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uel\Documents\dfkjdf\0.VolAnalysis\"/>
    </mc:Choice>
  </mc:AlternateContent>
  <bookViews>
    <workbookView xWindow="0" yWindow="0" windowWidth="10770" windowHeight="3495" activeTab="1"/>
  </bookViews>
  <sheets>
    <sheet name="UnderConstruction" sheetId="58" r:id="rId1"/>
    <sheet name="Summary" sheetId="62" r:id="rId2"/>
    <sheet name="20171110" sheetId="61" r:id="rId3"/>
    <sheet name="20171109" sheetId="60" r:id="rId4"/>
    <sheet name="20171108" sheetId="59" r:id="rId5"/>
    <sheet name="20171107" sheetId="57" r:id="rId6"/>
    <sheet name="20171106" sheetId="56" r:id="rId7"/>
    <sheet name="Summary (2)" sheetId="6" r:id="rId8"/>
    <sheet name="20171102" sheetId="55" r:id="rId9"/>
    <sheet name="20171101" sheetId="54" r:id="rId10"/>
    <sheet name="20171031" sheetId="53" r:id="rId11"/>
    <sheet name="20171030" sheetId="52" r:id="rId12"/>
    <sheet name="20171027" sheetId="51" r:id="rId13"/>
    <sheet name="20171026" sheetId="50" r:id="rId14"/>
    <sheet name="20171025" sheetId="49" r:id="rId15"/>
    <sheet name="20171011" sheetId="48" r:id="rId16"/>
    <sheet name="20171010" sheetId="47" r:id="rId17"/>
    <sheet name="20171009" sheetId="46" r:id="rId18"/>
    <sheet name="20170515 Results" sheetId="1" r:id="rId19"/>
    <sheet name="20171006" sheetId="45" r:id="rId20"/>
    <sheet name="20171004" sheetId="44" r:id="rId21"/>
    <sheet name="20171003" sheetId="43" r:id="rId22"/>
    <sheet name="20171002" sheetId="42" r:id="rId23"/>
    <sheet name="20170929" sheetId="41" r:id="rId24"/>
    <sheet name="20170927" sheetId="40" r:id="rId25"/>
    <sheet name="20170926" sheetId="38" r:id="rId26"/>
    <sheet name="20170923" sheetId="37" r:id="rId27"/>
    <sheet name="20170921" sheetId="36" r:id="rId28"/>
    <sheet name="20170920" sheetId="35" r:id="rId29"/>
    <sheet name="20170911" sheetId="34" r:id="rId30"/>
    <sheet name="20170908" sheetId="33" r:id="rId31"/>
    <sheet name="20170906" sheetId="32" r:id="rId32"/>
    <sheet name="20170905" sheetId="31" r:id="rId33"/>
    <sheet name="20170901" sheetId="30" r:id="rId34"/>
    <sheet name="20170830" sheetId="29" r:id="rId35"/>
    <sheet name="20170829" sheetId="28" r:id="rId36"/>
    <sheet name="20170828" sheetId="27" r:id="rId37"/>
    <sheet name="20170825" sheetId="26" r:id="rId38"/>
    <sheet name="20170814" sheetId="24" r:id="rId39"/>
    <sheet name="20170811" sheetId="23" r:id="rId40"/>
    <sheet name="20170809" sheetId="22" r:id="rId41"/>
    <sheet name="20170804" sheetId="21" r:id="rId42"/>
    <sheet name="20170803" sheetId="20" r:id="rId43"/>
    <sheet name="20170802" sheetId="19" r:id="rId44"/>
    <sheet name="20170728" sheetId="18" r:id="rId45"/>
    <sheet name="20170721" sheetId="16" r:id="rId46"/>
    <sheet name="20170724" sheetId="17" r:id="rId47"/>
    <sheet name="20170717" sheetId="14" r:id="rId48"/>
    <sheet name="20170720" sheetId="15" r:id="rId49"/>
    <sheet name="20170705" sheetId="12" r:id="rId50"/>
    <sheet name="20170714" sheetId="13" r:id="rId51"/>
    <sheet name="20170630" sheetId="11" r:id="rId52"/>
    <sheet name="20170629" sheetId="9" r:id="rId53"/>
    <sheet name="20170601" sheetId="2" r:id="rId54"/>
    <sheet name="20170522" sheetId="3" r:id="rId55"/>
    <sheet name="20170523" sheetId="4" r:id="rId56"/>
    <sheet name="20170531" sheetId="5" r:id="rId57"/>
    <sheet name="20170605" sheetId="7" r:id="rId58"/>
    <sheet name="20170609" sheetId="8" r:id="rId59"/>
  </sheets>
  <functionGroups builtInGroupCount="18"/>
  <definedNames>
    <definedName name="_xlnm._FilterDatabase" localSheetId="54" hidden="1">'20170522'!$B$1:$O$17</definedName>
    <definedName name="_xlnm._FilterDatabase" localSheetId="55" hidden="1">'20170523'!$A$1:$O$13</definedName>
    <definedName name="_xlnm._FilterDatabase" localSheetId="56" hidden="1">'20170531'!$A$1:$O$14</definedName>
    <definedName name="_xlnm._FilterDatabase" localSheetId="53" hidden="1">'20170601'!$A$1:$O$9</definedName>
    <definedName name="_xlnm._FilterDatabase" localSheetId="57" hidden="1">'20170605'!$A$1:$O$4</definedName>
    <definedName name="_xlnm._FilterDatabase" localSheetId="58" hidden="1">'20170609'!$A$1:$O$13</definedName>
    <definedName name="_xlnm._FilterDatabase" localSheetId="52" hidden="1">'20170629'!$A$1:$O$50</definedName>
    <definedName name="_xlnm._FilterDatabase" localSheetId="51" hidden="1">'20170630'!$A$1:$O$193</definedName>
    <definedName name="_xlnm._FilterDatabase" localSheetId="49" hidden="1">'20170705'!$A$1:$O$185</definedName>
    <definedName name="_xlnm._FilterDatabase" localSheetId="50" hidden="1">'20170714'!$A$1:$P$339</definedName>
    <definedName name="_xlnm._FilterDatabase" localSheetId="47" hidden="1">'20170717'!$A$1:$O$256</definedName>
    <definedName name="_xlnm._FilterDatabase" localSheetId="48" hidden="1">'20170720'!$A$1:$O$193</definedName>
    <definedName name="_xlnm._FilterDatabase" localSheetId="45" hidden="1">'20170721'!$A$1:$O$171</definedName>
    <definedName name="_xlnm._FilterDatabase" localSheetId="46" hidden="1">'20170724'!$A$1:$O$115</definedName>
    <definedName name="_xlnm._FilterDatabase" localSheetId="44" hidden="1">'20170728'!$A$1:$O$110</definedName>
    <definedName name="_xlnm._FilterDatabase" localSheetId="43" hidden="1">'20170802'!$A$1:$O$228</definedName>
    <definedName name="_xlnm._FilterDatabase" localSheetId="42" hidden="1">'20170803'!$A$1:$O$244</definedName>
    <definedName name="_xlnm._FilterDatabase" localSheetId="41" hidden="1">'20170804'!$A$1:$O$194</definedName>
    <definedName name="_xlnm._FilterDatabase" localSheetId="40" hidden="1">'20170809'!$A$1:$O$195</definedName>
    <definedName name="_xlnm._FilterDatabase" localSheetId="39" hidden="1">'20170811'!$A$1:$O$397</definedName>
    <definedName name="_xlnm._FilterDatabase" localSheetId="38" hidden="1">'20170814'!$A$1:$O$252</definedName>
    <definedName name="_xlnm._FilterDatabase" localSheetId="37" hidden="1">'20170825'!$A$1:$O$132</definedName>
    <definedName name="_xlnm._FilterDatabase" localSheetId="36" hidden="1">'20170828'!$A$1:$O$99</definedName>
    <definedName name="_xlnm._FilterDatabase" localSheetId="35" hidden="1">'20170829'!$A$1:$O$129</definedName>
    <definedName name="_xlnm._FilterDatabase" localSheetId="34" hidden="1">'20170830'!$A$1:$P$109</definedName>
    <definedName name="_xlnm._FilterDatabase" localSheetId="33" hidden="1">'20170901'!$A$1:$O$100</definedName>
    <definedName name="_xlnm._FilterDatabase" localSheetId="32" hidden="1">'20170905'!$A$1:$O$137</definedName>
    <definedName name="_xlnm._FilterDatabase" localSheetId="31" hidden="1">'20170906'!$A$1:$O$106</definedName>
    <definedName name="_xlnm._FilterDatabase" localSheetId="30" hidden="1">'20170908'!$A$1:$O$157</definedName>
    <definedName name="_xlnm._FilterDatabase" localSheetId="29" hidden="1">'20170911'!$A$1:$O$142</definedName>
    <definedName name="_xlnm._FilterDatabase" localSheetId="28" hidden="1">'20170920'!$A$1:$O$141</definedName>
    <definedName name="_xlnm._FilterDatabase" localSheetId="27" hidden="1">'20170921'!$A$1:$O$142</definedName>
    <definedName name="_xlnm._FilterDatabase" localSheetId="26" hidden="1">'20170923'!$A$1:$R$118</definedName>
    <definedName name="_xlnm._FilterDatabase" localSheetId="25" hidden="1">'20170926'!$A$1:$O$97</definedName>
    <definedName name="_xlnm._FilterDatabase" localSheetId="24" hidden="1">'20170927'!$A$1:$O$131</definedName>
    <definedName name="_xlnm._FilterDatabase" localSheetId="23" hidden="1">'20170929'!$A$1:$O$23</definedName>
    <definedName name="_xlnm._FilterDatabase" localSheetId="22" hidden="1">'20171002'!$A$1:$O$179</definedName>
    <definedName name="_xlnm._FilterDatabase" localSheetId="21" hidden="1">'20171003'!$A$1:$O$96</definedName>
    <definedName name="_xlnm._FilterDatabase" localSheetId="20" hidden="1">'20171004'!$A$1:$O$138</definedName>
    <definedName name="_xlnm._FilterDatabase" localSheetId="19" hidden="1">'20171006'!$A$1:$O$106</definedName>
    <definedName name="_xlnm._FilterDatabase" localSheetId="17" hidden="1">'20171009'!$A$1:$O$126</definedName>
    <definedName name="_xlnm._FilterDatabase" localSheetId="16" hidden="1">'20171010'!$A$1:$O$161</definedName>
    <definedName name="_xlnm._FilterDatabase" localSheetId="15" hidden="1">'20171011'!$A$1:$O$182</definedName>
    <definedName name="_xlnm._FilterDatabase" localSheetId="14" hidden="1">'20171025'!$A$1:$O$254</definedName>
    <definedName name="_xlnm._FilterDatabase" localSheetId="13" hidden="1">'20171026'!$A$1:$O$522</definedName>
    <definedName name="_xlnm._FilterDatabase" localSheetId="12" hidden="1">'20171027'!$A$1:$O$456</definedName>
    <definedName name="_xlnm._FilterDatabase" localSheetId="11" hidden="1">'20171030'!$A$1:$O$586</definedName>
    <definedName name="_xlnm._FilterDatabase" localSheetId="10" hidden="1">'20171031'!$A$1:$O$630</definedName>
    <definedName name="_xlnm._FilterDatabase" localSheetId="9" hidden="1">'20171101'!$A$1:$O$441</definedName>
    <definedName name="_xlnm._FilterDatabase" localSheetId="8" hidden="1">'20171102'!$A$1:$O$470</definedName>
    <definedName name="_xlnm._FilterDatabase" localSheetId="6" hidden="1">'20171106'!$A$1:$O$526</definedName>
    <definedName name="_xlnm._FilterDatabase" localSheetId="5" hidden="1">'20171107'!$A$1:$O$544</definedName>
    <definedName name="_xlnm._FilterDatabase" localSheetId="4" hidden="1">'20171108'!$A$1:$O$592</definedName>
    <definedName name="_xlnm._FilterDatabase" localSheetId="3" hidden="1">'20171109'!$A$1:$O$527</definedName>
    <definedName name="_xlnm._FilterDatabase" localSheetId="2" hidden="1">'20171110'!$A$1:$O$474</definedName>
    <definedName name="_xlnm._FilterDatabase" localSheetId="1" hidden="1">Summary!$A$1:$O$575</definedName>
    <definedName name="_xlnm._FilterDatabase" localSheetId="7" hidden="1">'Summary (2)'!$A$1:$O$14</definedName>
    <definedName name="ReportAddresses">'20170515 Results'!$B$4:$B$100</definedName>
  </definedNames>
  <calcPr calcId="152511"/>
</workbook>
</file>

<file path=xl/calcChain.xml><?xml version="1.0" encoding="utf-8"?>
<calcChain xmlns="http://schemas.openxmlformats.org/spreadsheetml/2006/main">
  <c r="S2" i="62" l="1"/>
  <c r="S471" i="61" l="1"/>
  <c r="S469" i="61"/>
  <c r="S465" i="61"/>
  <c r="S463" i="61"/>
  <c r="S462" i="61"/>
  <c r="S461" i="61"/>
  <c r="S454" i="61"/>
  <c r="S451" i="61"/>
  <c r="S449" i="61"/>
  <c r="S445" i="61"/>
  <c r="S443" i="61"/>
  <c r="S441" i="61"/>
  <c r="S440" i="61"/>
  <c r="S436" i="61"/>
  <c r="S428" i="61"/>
  <c r="S425" i="61"/>
  <c r="S423" i="61"/>
  <c r="S422" i="61"/>
  <c r="S421" i="61"/>
  <c r="S416" i="61"/>
  <c r="S413" i="61"/>
  <c r="S412" i="61"/>
  <c r="S410" i="61"/>
  <c r="S405" i="61"/>
  <c r="S399" i="61"/>
  <c r="S398" i="61"/>
  <c r="S397" i="61"/>
  <c r="S396" i="61"/>
  <c r="S395" i="61"/>
  <c r="S393" i="61"/>
  <c r="S385" i="61"/>
  <c r="S382" i="61"/>
  <c r="S379" i="61"/>
  <c r="S377" i="61"/>
  <c r="S372" i="61"/>
  <c r="S371" i="61"/>
  <c r="S366" i="61"/>
  <c r="S365" i="61"/>
  <c r="S363" i="61"/>
  <c r="S362" i="61"/>
  <c r="S356" i="61"/>
  <c r="S350" i="61"/>
  <c r="S345" i="61"/>
  <c r="S341" i="61"/>
  <c r="S339" i="61"/>
  <c r="S326" i="61"/>
  <c r="S325" i="61"/>
  <c r="S322" i="61"/>
  <c r="S320" i="61"/>
  <c r="S319" i="61"/>
  <c r="S318" i="61"/>
  <c r="S315" i="61"/>
  <c r="S294" i="61"/>
  <c r="S293" i="61"/>
  <c r="S290" i="61"/>
  <c r="S289" i="61"/>
  <c r="S280" i="61"/>
  <c r="S269" i="61"/>
  <c r="S267" i="61"/>
  <c r="S257" i="61"/>
  <c r="S251" i="61"/>
  <c r="S246" i="61"/>
  <c r="S243" i="61"/>
  <c r="S241" i="61"/>
  <c r="S237" i="61"/>
  <c r="S236" i="61"/>
  <c r="S229" i="61"/>
  <c r="S226" i="61"/>
  <c r="S225" i="61"/>
  <c r="S224" i="61"/>
  <c r="S216" i="61"/>
  <c r="S213" i="61"/>
  <c r="S204" i="61"/>
  <c r="S201" i="61"/>
  <c r="S197" i="61"/>
  <c r="S196" i="61"/>
  <c r="S195" i="61"/>
  <c r="S186" i="61"/>
  <c r="S183" i="61"/>
  <c r="S180" i="61"/>
  <c r="S178" i="61"/>
  <c r="S177" i="61"/>
  <c r="S170" i="61"/>
  <c r="S169" i="61"/>
  <c r="S165" i="61"/>
  <c r="S164" i="61"/>
  <c r="S163" i="61"/>
  <c r="S156" i="61"/>
  <c r="S155" i="61"/>
  <c r="S147" i="61"/>
  <c r="S130" i="61"/>
  <c r="S128" i="61"/>
  <c r="S127" i="61"/>
  <c r="S125" i="61"/>
  <c r="S124" i="61"/>
  <c r="S111" i="61"/>
  <c r="S105" i="61"/>
  <c r="S103" i="61"/>
  <c r="S92" i="61"/>
  <c r="S89" i="61"/>
  <c r="S85" i="61"/>
  <c r="S84" i="61"/>
  <c r="S81" i="61"/>
  <c r="S72" i="61"/>
  <c r="S68" i="61"/>
  <c r="S65" i="61"/>
  <c r="S64" i="61"/>
  <c r="S48" i="61"/>
  <c r="S47" i="61"/>
  <c r="S44" i="61"/>
  <c r="S30" i="61"/>
  <c r="S29" i="61"/>
  <c r="S2" i="61"/>
  <c r="S2" i="60" l="1"/>
  <c r="S2" i="59"/>
  <c r="S2" i="57"/>
  <c r="S2" i="56" l="1"/>
  <c r="S2" i="55" l="1"/>
  <c r="S2" i="54"/>
  <c r="S2" i="53" l="1"/>
  <c r="S2" i="52"/>
  <c r="S2" i="51" l="1"/>
  <c r="S2" i="50"/>
  <c r="S2" i="49" l="1"/>
  <c r="S2" i="48" l="1"/>
  <c r="S2" i="47" l="1"/>
  <c r="S2" i="46" l="1"/>
  <c r="S2" i="45" l="1"/>
  <c r="S2" i="44" l="1"/>
  <c r="S2" i="43" l="1"/>
  <c r="T2" i="42" l="1"/>
  <c r="A59" i="1"/>
  <c r="A62" i="1"/>
  <c r="A58" i="1"/>
  <c r="A60" i="1"/>
  <c r="A63" i="1"/>
  <c r="A57" i="1"/>
  <c r="A61" i="1"/>
  <c r="S2" i="41" l="1"/>
  <c r="S2" i="40" l="1"/>
  <c r="S2" i="38"/>
  <c r="T2" i="37" l="1"/>
  <c r="R2" i="36" l="1"/>
  <c r="R2" i="35" l="1"/>
  <c r="R2" i="34" l="1"/>
  <c r="R2" i="33" l="1"/>
  <c r="R2" i="32" l="1"/>
  <c r="R2" i="31" l="1"/>
  <c r="R2" i="30" l="1"/>
  <c r="R2" i="29" l="1"/>
  <c r="R2" i="28" l="1"/>
  <c r="R2" i="27" l="1"/>
  <c r="R2" i="26" l="1"/>
  <c r="R2" i="24" l="1"/>
  <c r="S240" i="23" l="1"/>
  <c r="T239" i="23" s="1"/>
  <c r="R2" i="23"/>
  <c r="R2" i="22" l="1"/>
  <c r="R2" i="21" l="1"/>
  <c r="R2" i="20" l="1"/>
  <c r="R2" i="19" l="1"/>
  <c r="R2" i="18" l="1"/>
  <c r="R2" i="17" l="1"/>
  <c r="R2" i="16" l="1"/>
  <c r="R3" i="15" l="1"/>
  <c r="R4" i="15"/>
  <c r="R5" i="15"/>
  <c r="R6" i="15"/>
  <c r="R7" i="15"/>
  <c r="R8" i="15"/>
  <c r="R2" i="15"/>
  <c r="R3" i="14" l="1"/>
  <c r="R4" i="14"/>
  <c r="R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6" i="14"/>
  <c r="R47" i="14"/>
  <c r="R48" i="14"/>
  <c r="R49" i="14"/>
  <c r="R50" i="14"/>
  <c r="R51" i="14"/>
  <c r="R52" i="14"/>
  <c r="R53" i="14"/>
  <c r="R54" i="14"/>
  <c r="R55" i="14"/>
  <c r="R56" i="14"/>
  <c r="R2" i="14"/>
  <c r="R3" i="13" l="1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2" i="13"/>
  <c r="I191" i="12" l="1"/>
  <c r="G196" i="12"/>
  <c r="R2" i="12"/>
  <c r="R3" i="11" l="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2" i="11" l="1"/>
  <c r="R2" i="9" l="1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2" i="8" l="1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2" i="7" l="1"/>
  <c r="R3" i="7"/>
  <c r="R4" i="7"/>
  <c r="R5" i="7"/>
  <c r="R6" i="7"/>
  <c r="R7" i="7"/>
  <c r="R8" i="7"/>
  <c r="R12" i="2" l="1"/>
  <c r="R11" i="2"/>
  <c r="R10" i="2"/>
  <c r="R9" i="2"/>
  <c r="R8" i="2"/>
  <c r="R7" i="2"/>
  <c r="R6" i="2"/>
  <c r="R5" i="2"/>
  <c r="R4" i="2"/>
  <c r="R3" i="2"/>
  <c r="R2" i="2"/>
  <c r="R2" i="6"/>
  <c r="R2" i="5" l="1"/>
  <c r="R3" i="4" l="1"/>
  <c r="R4" i="4"/>
  <c r="R5" i="4"/>
  <c r="R6" i="4"/>
  <c r="R7" i="4"/>
  <c r="R8" i="4"/>
  <c r="R9" i="4"/>
  <c r="R10" i="4"/>
  <c r="R11" i="4"/>
  <c r="R12" i="4"/>
  <c r="R13" i="4"/>
  <c r="R2" i="4"/>
  <c r="A39" i="1"/>
  <c r="A16" i="1"/>
  <c r="A52" i="1"/>
  <c r="A55" i="1"/>
  <c r="A8" i="1"/>
  <c r="A11" i="1"/>
  <c r="A51" i="1"/>
  <c r="A30" i="1"/>
  <c r="A29" i="1"/>
  <c r="A32" i="1"/>
  <c r="A27" i="1"/>
  <c r="A50" i="1"/>
  <c r="A10" i="1"/>
  <c r="A28" i="1"/>
  <c r="A26" i="1"/>
  <c r="A20" i="1"/>
  <c r="A33" i="1"/>
  <c r="A31" i="1"/>
  <c r="A7" i="1"/>
  <c r="A35" i="1"/>
  <c r="A34" i="1"/>
  <c r="A40" i="1"/>
  <c r="A38" i="1"/>
  <c r="A5" i="1"/>
  <c r="A41" i="1"/>
  <c r="A25" i="1"/>
  <c r="A15" i="1"/>
  <c r="A43" i="1"/>
  <c r="A24" i="1"/>
  <c r="A47" i="1"/>
  <c r="A18" i="1"/>
  <c r="A53" i="1"/>
  <c r="A13" i="1"/>
  <c r="A9" i="1"/>
  <c r="A21" i="1"/>
  <c r="A48" i="1"/>
  <c r="A6" i="1"/>
  <c r="A44" i="1"/>
  <c r="A54" i="1"/>
  <c r="A23" i="1"/>
  <c r="A37" i="1"/>
  <c r="A17" i="1"/>
  <c r="A56" i="1"/>
  <c r="A45" i="1"/>
  <c r="A14" i="1"/>
  <c r="A36" i="1"/>
  <c r="A22" i="1"/>
  <c r="A12" i="1"/>
  <c r="A42" i="1"/>
  <c r="A19" i="1"/>
  <c r="A46" i="1"/>
  <c r="A49" i="1"/>
</calcChain>
</file>

<file path=xl/sharedStrings.xml><?xml version="1.0" encoding="utf-8"?>
<sst xmlns="http://schemas.openxmlformats.org/spreadsheetml/2006/main" count="13498" uniqueCount="138">
  <si>
    <t>Reports Addresses:</t>
  </si>
  <si>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</si>
  <si>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</si>
  <si>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</si>
  <si>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</si>
  <si>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</si>
  <si>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</si>
  <si>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</si>
  <si>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</si>
  <si>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</si>
  <si>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</si>
  <si>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</si>
  <si>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</si>
  <si>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</si>
  <si>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</si>
  <si>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Symbol</t>
  </si>
  <si>
    <t>EBAY</t>
  </si>
  <si>
    <t>F</t>
  </si>
  <si>
    <t>JNJ</t>
  </si>
  <si>
    <t>MCD</t>
  </si>
  <si>
    <t>MMM</t>
  </si>
  <si>
    <t>NKE</t>
  </si>
  <si>
    <t>QCOM</t>
  </si>
  <si>
    <t>TIF</t>
  </si>
  <si>
    <t>CME</t>
  </si>
  <si>
    <t>KO</t>
  </si>
  <si>
    <t>R Code</t>
  </si>
  <si>
    <t>CPB</t>
  </si>
  <si>
    <t>DIS</t>
  </si>
  <si>
    <t>ORCL</t>
  </si>
  <si>
    <t>CSCO</t>
  </si>
  <si>
    <t>INTC</t>
  </si>
  <si>
    <t>PG</t>
  </si>
  <si>
    <t>T</t>
  </si>
  <si>
    <t>ADBE</t>
  </si>
  <si>
    <t>ADSK</t>
  </si>
  <si>
    <t>AMZN</t>
  </si>
  <si>
    <t>IBM</t>
  </si>
  <si>
    <t>JPM</t>
  </si>
  <si>
    <t>MSFT</t>
  </si>
  <si>
    <t>PFE</t>
  </si>
  <si>
    <t>AAPL</t>
  </si>
  <si>
    <t>HP</t>
  </si>
  <si>
    <t>XOM</t>
  </si>
  <si>
    <t>Rank</t>
  </si>
  <si>
    <t>Select</t>
  </si>
  <si>
    <t>ITW</t>
  </si>
  <si>
    <t>MA</t>
  </si>
  <si>
    <t>NVDA</t>
  </si>
  <si>
    <t>PM</t>
  </si>
  <si>
    <t>SNPS</t>
  </si>
  <si>
    <t>TDG</t>
  </si>
  <si>
    <t>BA</t>
  </si>
  <si>
    <t>CAT</t>
  </si>
  <si>
    <t>CRM</t>
  </si>
  <si>
    <t>EL</t>
  </si>
  <si>
    <t>RHT</t>
  </si>
  <si>
    <t>V</t>
  </si>
  <si>
    <t>XRX</t>
  </si>
  <si>
    <t>TXT</t>
  </si>
  <si>
    <t>ACN</t>
  </si>
  <si>
    <t>ADP</t>
  </si>
  <si>
    <t>BAX</t>
  </si>
  <si>
    <t>BLK</t>
  </si>
  <si>
    <t>CMI</t>
  </si>
  <si>
    <t>INTU</t>
  </si>
  <si>
    <t>MDT</t>
  </si>
  <si>
    <t>MRK</t>
  </si>
  <si>
    <t>TXN</t>
  </si>
  <si>
    <t>UNP</t>
  </si>
  <si>
    <t>HON</t>
  </si>
  <si>
    <t>GD</t>
  </si>
  <si>
    <t>GLW</t>
  </si>
  <si>
    <t>WLTW</t>
  </si>
  <si>
    <t>CTSH</t>
  </si>
  <si>
    <t>PSA</t>
  </si>
  <si>
    <t>RTN</t>
  </si>
  <si>
    <t>TEL</t>
  </si>
  <si>
    <t>APD</t>
  </si>
  <si>
    <t>C:\Users\Samuel\Documents\dfkjdf\1.Reports Output\20171113\20171113-AAPL-PUT-Results.txt</t>
  </si>
  <si>
    <t>C:\Users\Samuel\Documents\dfkjdf\1.Reports Output\20171113\20171113-ACN-PUT-Results.txt</t>
  </si>
  <si>
    <t>C:\Users\Samuel\Documents\dfkjdf\1.Reports Output\20171113\20171113-BA-PUT-Results.txt</t>
  </si>
  <si>
    <t>C:\Users\Samuel\Documents\dfkjdf\1.Reports Output\20171113\20171113-BAX-PUT-Results.txt</t>
  </si>
  <si>
    <t>C:\Users\Samuel\Documents\dfkjdf\1.Reports Output\20171113\20171113-BLK-PUT-Results.txt</t>
  </si>
  <si>
    <t>C:\Users\Samuel\Documents\dfkjdf\1.Reports Output\20171113\20171113-CRM-PUT-Results.txt</t>
  </si>
  <si>
    <t>C:\Users\Samuel\Documents\dfkjdf\1.Reports Output\20171113\20171113-CSCO-PUT-Results.txt</t>
  </si>
  <si>
    <t>C:\Users\Samuel\Documents\dfkjdf\1.Reports Output\20171113\20171113-GD-PUT-Results.txt</t>
  </si>
  <si>
    <t>C:\Users\Samuel\Documents\dfkjdf\1.Reports Output\20171113\20171113-GLW-PUT-Results.txt</t>
  </si>
  <si>
    <t>C:\Users\Samuel\Documents\dfkjdf\1.Reports Output\20171113\20171113-HON-PUT-Results.txt</t>
  </si>
  <si>
    <t>C:\Users\Samuel\Documents\dfkjdf\1.Reports Output\20171113\20171113-HP-PUT-Results.txt</t>
  </si>
  <si>
    <t>C:\Users\Samuel\Documents\dfkjdf\1.Reports Output\20171113\20171113-MMM-PUT-Results.txt</t>
  </si>
  <si>
    <t>C:\Users\Samuel\Documents\dfkjdf\1.Reports Output\20171113\20171113-MRK-PUT-Results.txt</t>
  </si>
  <si>
    <t>C:\Users\Samuel\Documents\dfkjdf\1.Reports Output\20171113\20171113-PG-PUT-Results.txt</t>
  </si>
  <si>
    <t>C:\Users\Samuel\Documents\dfkjdf\1.Reports Output\20171113\20171113-T-PUT-Results.txt</t>
  </si>
  <si>
    <t>C:\Users\Samuel\Documents\dfkjdf\1.Reports Output\20171113\20171113-TDG-PUT-Results.txt</t>
  </si>
  <si>
    <t>C:\Users\Samuel\Documents\dfkjdf\1.Reports Output\20171113\20171113-TEL-PUT-Results.txt</t>
  </si>
  <si>
    <t>C:\Users\Samuel\Documents\dfkjdf\1.Reports Output\20171113\20171114-ADBE-PUT-Results.txt</t>
  </si>
  <si>
    <t>C:\Users\Samuel\Documents\dfkjdf\1.Reports Output\20171113\20171114-ADP-PUT-Results.txt</t>
  </si>
  <si>
    <t>C:\Users\Samuel\Documents\dfkjdf\1.Reports Output\20171113\20171114-ADSK-PUT-Results.txt</t>
  </si>
  <si>
    <t>C:\Users\Samuel\Documents\dfkjdf\1.Reports Output\20171113\20171114-AMZN-PUT-Results.txt</t>
  </si>
  <si>
    <t>C:\Users\Samuel\Documents\dfkjdf\1.Reports Output\20171113\20171114-APD-PUT-Results.txt</t>
  </si>
  <si>
    <t>C:\Users\Samuel\Documents\dfkjdf\1.Reports Output\20171113\20171114-CAT-PUT-Results.txt</t>
  </si>
  <si>
    <t>C:\Users\Samuel\Documents\dfkjdf\1.Reports Output\20171113\20171114-CME-PUT-Results.txt</t>
  </si>
  <si>
    <t>C:\Users\Samuel\Documents\dfkjdf\1.Reports Output\20171113\20171114-CMI-PUT-Results.txt</t>
  </si>
  <si>
    <t>C:\Users\Samuel\Documents\dfkjdf\1.Reports Output\20171113\20171114-CPB-PUT-Results.txt</t>
  </si>
  <si>
    <t>C:\Users\Samuel\Documents\dfkjdf\1.Reports Output\20171113\20171114-CTSH-PUT-Results.txt</t>
  </si>
  <si>
    <t>C:\Users\Samuel\Documents\dfkjdf\1.Reports Output\20171113\20171114-DIS-PUT-Results.txt</t>
  </si>
  <si>
    <t>C:\Users\Samuel\Documents\dfkjdf\1.Reports Output\20171113\20171114-EBAY-PUT-Results.txt</t>
  </si>
  <si>
    <t>C:\Users\Samuel\Documents\dfkjdf\1.Reports Output\20171113\20171114-EL-PUT-Results.txt</t>
  </si>
  <si>
    <t>C:\Users\Samuel\Documents\dfkjdf\1.Reports Output\20171113\20171114-F-PUT-Results.txt</t>
  </si>
  <si>
    <t>C:\Users\Samuel\Documents\dfkjdf\1.Reports Output\20171113\20171114-IBM-PUT-Results.txt</t>
  </si>
  <si>
    <t>C:\Users\Samuel\Documents\dfkjdf\1.Reports Output\20171113\20171114-INTC-PUT-Results.txt</t>
  </si>
  <si>
    <t>C:\Users\Samuel\Documents\dfkjdf\1.Reports Output\20171113\20171114-INTU-PUT-Results.txt</t>
  </si>
  <si>
    <t>C:\Users\Samuel\Documents\dfkjdf\1.Reports Output\20171113\20171114-JNJ-PUT-Results.txt</t>
  </si>
  <si>
    <t>C:\Users\Samuel\Documents\dfkjdf\1.Reports Output\20171113\20171114-JPM-PUT-Results.txt</t>
  </si>
  <si>
    <t>C:\Users\Samuel\Documents\dfkjdf\1.Reports Output\20171113\20171114-KO-PUT-Results.txt</t>
  </si>
  <si>
    <t>C:\Users\Samuel\Documents\dfkjdf\1.Reports Output\20171113\20171114-MA-PUT-Results.txt</t>
  </si>
  <si>
    <t>C:\Users\Samuel\Documents\dfkjdf\1.Reports Output\20171113\20171114-MCD-PUT-Results.txt</t>
  </si>
  <si>
    <t>C:\Users\Samuel\Documents\dfkjdf\1.Reports Output\20171113\20171114-MDT-PUT-Results.txt</t>
  </si>
  <si>
    <t>C:\Users\Samuel\Documents\dfkjdf\1.Reports Output\20171113\20171114-MSFT-PUT-Results.txt</t>
  </si>
  <si>
    <t>C:\Users\Samuel\Documents\dfkjdf\1.Reports Output\20171113\20171114-NKE-PUT-Results.txt</t>
  </si>
  <si>
    <t>C:\Users\Samuel\Documents\dfkjdf\1.Reports Output\20171113\20171114-NVDA-PUT-Results.txt</t>
  </si>
  <si>
    <t>C:\Users\Samuel\Documents\dfkjdf\1.Reports Output\20171113\20171114-ORCL-PUT-Results.txt</t>
  </si>
  <si>
    <t>C:\Users\Samuel\Documents\dfkjdf\1.Reports Output\20171113\20171114-PFE-PUT-Results.txt</t>
  </si>
  <si>
    <t>C:\Users\Samuel\Documents\dfkjdf\1.Reports Output\20171113\20171114-PM-PUT-Results.txt</t>
  </si>
  <si>
    <t>C:\Users\Samuel\Documents\dfkjdf\1.Reports Output\20171113\20171114-PSA-PUT-Results.txt</t>
  </si>
  <si>
    <t>C:\Users\Samuel\Documents\dfkjdf\1.Reports Output\20171113\20171114-QCOM-PUT-Results.txt</t>
  </si>
  <si>
    <t>C:\Users\Samuel\Documents\dfkjdf\1.Reports Output\20171113\20171114-RHT-PUT-Results.txt</t>
  </si>
  <si>
    <t>C:\Users\Samuel\Documents\dfkjdf\1.Reports Output\20171113\20171114-RTN-PUT-Results.txt</t>
  </si>
  <si>
    <t>C:\Users\Samuel\Documents\dfkjdf\1.Reports Output\20171113\20171114-SNPS-PUT-Results.txt</t>
  </si>
  <si>
    <t>C:\Users\Samuel\Documents\dfkjdf\1.Reports Output\20171113\20171114-TIF-PUT-Results.txt</t>
  </si>
  <si>
    <t>C:\Users\Samuel\Documents\dfkjdf\1.Reports Output\20171113\20171114-TXN-PUT-Results.txt</t>
  </si>
  <si>
    <t>C:\Users\Samuel\Documents\dfkjdf\1.Reports Output\20171113\20171114-TXT-PUT-Results.txt</t>
  </si>
  <si>
    <t>C:\Users\Samuel\Documents\dfkjdf\1.Reports Output\20171113\20171114-UNP-PUT-Results.txt</t>
  </si>
  <si>
    <t>C:\Users\Samuel\Documents\dfkjdf\1.Reports Output\20171113\20171114-V-PUT-Results.txt</t>
  </si>
  <si>
    <t>C:\Users\Samuel\Documents\dfkjdf\1.Reports Output\20171113\20171114-WLTW-PUT-Results.txt</t>
  </si>
  <si>
    <t>C:\Users\Samuel\Documents\dfkjdf\1.Reports Output\20171113\20171114-XOM-PUT-Results.txt</t>
  </si>
  <si>
    <t>C:\Users\Samuel\Documents\dfkjdf\1.Reports Output\20171113\20171114-XRX-PUT-Results.txt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</si>
</sst>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Lucida Console"/>
      <family val="3"/>
    </font>
    <font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11" fontId="0" fillId="0" borderId="0" xfId="0" applyNumberFormat="1"/>
    <xf numFmtId="10" fontId="0" fillId="0" borderId="0" xfId="42" applyNumberFormat="1" applyFont="1"/>
    <xf numFmtId="0" fontId="18" fillId="0" borderId="0" xfId="0" applyFont="1" applyAlignment="1">
      <alignment vertical="center"/>
    </xf>
    <xf numFmtId="0" fontId="0" fillId="33" borderId="0" xfId="0" applyFill="1"/>
    <xf numFmtId="10" fontId="0" fillId="0" borderId="0" xfId="0" applyNumberFormat="1"/>
    <xf numFmtId="0" fontId="19" fillId="0" borderId="0" xfId="0" applyFont="1"/>
    <xf numFmtId="10" fontId="19" fillId="0" borderId="0" xfId="42" applyNumberFormat="1" applyFont="1"/>
    <xf numFmtId="14" fontId="0" fillId="0" borderId="0" xfId="0" applyNumberFormat="1"/>
    <xf numFmtId="1" fontId="0" fillId="0" borderId="0" xfId="42" applyNumberFormat="1" applyFont="1"/>
    <xf numFmtId="1" fontId="0" fillId="0" borderId="0" xfId="0" applyNumberFormat="1"/>
    <xf numFmtId="2" fontId="0" fillId="0" borderId="0" xfId="42" applyNumberFormat="1" applyFont="1"/>
    <xf numFmtId="2" fontId="0" fillId="0" borderId="0" xfId="0" applyNumberFormat="1"/>
    <xf numFmtId="14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workbookViewId="0">
      <selection activeCell="D4" sqref="D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 filterMode="1"/>
  <dimension ref="A1:S575"/>
  <sheetViews>
    <sheetView tabSelected="1" workbookViewId="0">
      <selection activeCell="O92" sqref="O92"/>
    </sheetView>
  </sheetViews>
  <sheetFormatPr defaultRowHeight="15" x14ac:dyDescent="0.25"/>
  <cols>
    <col min="12" max="12" width="9.140625" style="2"/>
    <col min="14" max="14" width="9.140625" style="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2"/>
      <c r="S1" t="s">
        <v>26</v>
      </c>
    </row>
    <row r="2" spans="1:19" hidden="1" x14ac:dyDescent="0.25">
      <c r="A2" t="s">
        <v>30</v>
      </c>
      <c r="B2">
        <v>20180119</v>
      </c>
      <c r="C2">
        <v>23</v>
      </c>
      <c r="D2">
        <v>1981.19</v>
      </c>
      <c r="E2">
        <v>0.04</v>
      </c>
      <c r="F2">
        <v>7.0000000000000007E-2</v>
      </c>
      <c r="G2">
        <v>0.04</v>
      </c>
      <c r="H2">
        <v>4.9000000000000002E-2</v>
      </c>
      <c r="I2">
        <v>4.8837450252713202E-2</v>
      </c>
      <c r="J2">
        <v>1.6254974728680802E-2</v>
      </c>
      <c r="K2">
        <v>3.00446177664876</v>
      </c>
      <c r="L2" s="2">
        <v>0.99990000000000001</v>
      </c>
      <c r="M2">
        <v>1.62549747286808</v>
      </c>
      <c r="N2" s="2">
        <v>1.92274396686417E-2</v>
      </c>
      <c r="O2" s="2">
        <v>0.10481824386524501</v>
      </c>
      <c r="P2" s="2"/>
      <c r="Q2" s="8">
        <v>43054</v>
      </c>
      <c r="R2">
        <v>33.950001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23,Right = 'PUT',Premium = 0.049, Margin = 1981.19,ER = 0.0192274396686417)</v>
      </c>
    </row>
    <row r="3" spans="1:19" hidden="1" x14ac:dyDescent="0.25">
      <c r="A3" t="s">
        <v>30</v>
      </c>
      <c r="B3">
        <v>20180119</v>
      </c>
      <c r="C3">
        <v>25</v>
      </c>
      <c r="D3">
        <v>1995.54</v>
      </c>
      <c r="E3">
        <v>0.05</v>
      </c>
      <c r="F3">
        <v>0.06</v>
      </c>
      <c r="G3">
        <v>7.0000000000000007E-2</v>
      </c>
      <c r="H3">
        <v>5.2999999999999999E-2</v>
      </c>
      <c r="I3">
        <v>5.1458745541423899E-2</v>
      </c>
      <c r="J3">
        <v>4.9757816461511499E-2</v>
      </c>
      <c r="K3">
        <v>1.0341841584071201</v>
      </c>
      <c r="L3" s="2">
        <v>0.99819999999999998</v>
      </c>
      <c r="M3">
        <v>0.85625247698670504</v>
      </c>
      <c r="N3" s="2">
        <v>2.0113764455892E-2</v>
      </c>
      <c r="O3" s="2">
        <v>0.10965003682857501</v>
      </c>
      <c r="P3" s="2"/>
      <c r="Q3" s="8">
        <v>43054</v>
      </c>
      <c r="R3">
        <v>33.950001</v>
      </c>
    </row>
    <row r="4" spans="1:19" hidden="1" x14ac:dyDescent="0.25">
      <c r="A4" t="s">
        <v>72</v>
      </c>
      <c r="B4">
        <v>20180119</v>
      </c>
      <c r="C4">
        <v>25</v>
      </c>
      <c r="D4">
        <v>1997.98</v>
      </c>
      <c r="E4">
        <v>7.0000000000000007E-2</v>
      </c>
      <c r="F4">
        <v>7.0000000000000007E-2</v>
      </c>
      <c r="G4">
        <v>7.0000000000000007E-2</v>
      </c>
      <c r="H4">
        <v>7.0000000000000007E-2</v>
      </c>
      <c r="I4">
        <v>6.9776205239480499E-2</v>
      </c>
      <c r="J4">
        <v>1.14627523863544E-2</v>
      </c>
      <c r="K4">
        <v>6.0872121186656898</v>
      </c>
      <c r="L4" s="2">
        <v>0.99960000000000004</v>
      </c>
      <c r="M4">
        <v>0.55948690129878897</v>
      </c>
      <c r="N4" s="2">
        <v>2.7240232678402601E-2</v>
      </c>
      <c r="O4" s="2">
        <v>0.148499925160993</v>
      </c>
      <c r="P4" s="2"/>
      <c r="Q4" s="8">
        <v>43125</v>
      </c>
      <c r="R4">
        <v>31.66</v>
      </c>
    </row>
    <row r="5" spans="1:19" hidden="1" x14ac:dyDescent="0.25">
      <c r="A5" t="s">
        <v>72</v>
      </c>
      <c r="B5">
        <v>20180119</v>
      </c>
      <c r="C5">
        <v>26</v>
      </c>
      <c r="D5">
        <v>2088.4499999999998</v>
      </c>
      <c r="E5">
        <v>7.0000000000000007E-2</v>
      </c>
      <c r="F5">
        <v>0.09</v>
      </c>
      <c r="G5">
        <v>0.09</v>
      </c>
      <c r="H5">
        <v>7.5999999999999998E-2</v>
      </c>
      <c r="I5">
        <v>7.4889196732203206E-2</v>
      </c>
      <c r="J5">
        <v>3.68153147601296E-2</v>
      </c>
      <c r="K5">
        <v>2.03418596907684</v>
      </c>
      <c r="L5" s="2">
        <v>0.99870000000000003</v>
      </c>
      <c r="M5">
        <v>0.854464052151371</v>
      </c>
      <c r="N5" s="2">
        <v>2.79698213752393E-2</v>
      </c>
      <c r="O5" s="2">
        <v>0.15247727249710699</v>
      </c>
      <c r="P5" s="2"/>
      <c r="Q5" s="8">
        <v>43125</v>
      </c>
      <c r="R5">
        <v>31.66</v>
      </c>
    </row>
    <row r="6" spans="1:19" hidden="1" x14ac:dyDescent="0.25">
      <c r="A6" t="s">
        <v>72</v>
      </c>
      <c r="B6">
        <v>20171208</v>
      </c>
      <c r="C6">
        <v>27</v>
      </c>
      <c r="D6">
        <v>2114.62</v>
      </c>
      <c r="E6">
        <v>0.01</v>
      </c>
      <c r="F6">
        <v>0.13</v>
      </c>
      <c r="G6">
        <v>-1</v>
      </c>
      <c r="H6">
        <v>4.5999999999999999E-2</v>
      </c>
      <c r="I6">
        <v>4.59634111922761E-2</v>
      </c>
      <c r="J6">
        <v>3.3243268026523498E-3</v>
      </c>
      <c r="K6">
        <v>13.826381676916901</v>
      </c>
      <c r="L6" s="2">
        <v>0.99980000000000002</v>
      </c>
      <c r="M6">
        <v>0.18294403861932201</v>
      </c>
      <c r="N6" s="2">
        <v>1.6954091387566299E-2</v>
      </c>
      <c r="O6" s="2">
        <v>0.247699275172343</v>
      </c>
      <c r="P6" s="2"/>
      <c r="Q6" s="8">
        <v>43125</v>
      </c>
      <c r="R6">
        <v>31.66</v>
      </c>
    </row>
    <row r="7" spans="1:19" hidden="1" x14ac:dyDescent="0.25">
      <c r="A7" t="s">
        <v>72</v>
      </c>
      <c r="B7">
        <v>20171215</v>
      </c>
      <c r="C7">
        <v>27</v>
      </c>
      <c r="D7">
        <v>2134.04</v>
      </c>
      <c r="E7">
        <v>0.02</v>
      </c>
      <c r="F7">
        <v>0.05</v>
      </c>
      <c r="G7">
        <v>0.04</v>
      </c>
      <c r="H7">
        <v>2.9000000000000001E-2</v>
      </c>
      <c r="I7">
        <v>2.84676963407639E-2</v>
      </c>
      <c r="J7">
        <v>2.0291498318734801E-2</v>
      </c>
      <c r="K7">
        <v>1.4029371263570101</v>
      </c>
      <c r="L7" s="2">
        <v>0.99870000000000003</v>
      </c>
      <c r="M7">
        <v>0.40946435325851199</v>
      </c>
      <c r="N7" s="2">
        <v>1.0405054800189301E-2</v>
      </c>
      <c r="O7" s="2">
        <v>0.118763945805285</v>
      </c>
      <c r="P7" s="2"/>
      <c r="Q7" s="8">
        <v>43125</v>
      </c>
      <c r="R7">
        <v>31.66</v>
      </c>
    </row>
    <row r="8" spans="1:19" hidden="1" x14ac:dyDescent="0.25">
      <c r="A8" t="s">
        <v>72</v>
      </c>
      <c r="B8">
        <v>20171201</v>
      </c>
      <c r="C8">
        <v>27.5</v>
      </c>
      <c r="D8">
        <v>2153.92</v>
      </c>
      <c r="E8">
        <v>0.03</v>
      </c>
      <c r="F8">
        <v>0.03</v>
      </c>
      <c r="G8">
        <v>0.03</v>
      </c>
      <c r="H8">
        <v>0.03</v>
      </c>
      <c r="I8">
        <v>2.9965968794047001E-2</v>
      </c>
      <c r="J8">
        <v>3.4031205953003198E-3</v>
      </c>
      <c r="K8">
        <v>8.8054384071577694</v>
      </c>
      <c r="L8" s="2">
        <v>0.99990000000000001</v>
      </c>
      <c r="M8">
        <v>0.34031205953003202</v>
      </c>
      <c r="N8" s="2">
        <v>1.0851589501632701E-2</v>
      </c>
      <c r="O8" s="2">
        <v>0.22019683697063</v>
      </c>
      <c r="P8" s="2"/>
      <c r="Q8" s="8">
        <v>43125</v>
      </c>
      <c r="R8">
        <v>31.66</v>
      </c>
    </row>
    <row r="9" spans="1:19" hidden="1" x14ac:dyDescent="0.25">
      <c r="A9" t="s">
        <v>72</v>
      </c>
      <c r="B9">
        <v>20171201</v>
      </c>
      <c r="C9">
        <v>28</v>
      </c>
      <c r="D9">
        <v>2197.04</v>
      </c>
      <c r="E9">
        <v>0.03</v>
      </c>
      <c r="F9">
        <v>0.03</v>
      </c>
      <c r="G9">
        <v>0.03</v>
      </c>
      <c r="H9">
        <v>0.03</v>
      </c>
      <c r="I9">
        <v>2.9904517552233102E-2</v>
      </c>
      <c r="J9">
        <v>8.4806733467437702E-3</v>
      </c>
      <c r="K9">
        <v>3.52619613202237</v>
      </c>
      <c r="L9" s="2">
        <v>0.99980000000000002</v>
      </c>
      <c r="M9">
        <v>0.47741223883442502</v>
      </c>
      <c r="N9" s="2">
        <v>1.0616795183857299E-2</v>
      </c>
      <c r="O9" s="2">
        <v>0.215432468939104</v>
      </c>
      <c r="P9" s="2"/>
      <c r="Q9" s="8">
        <v>43125</v>
      </c>
      <c r="R9">
        <v>31.66</v>
      </c>
    </row>
    <row r="10" spans="1:19" hidden="1" x14ac:dyDescent="0.25">
      <c r="A10" t="s">
        <v>33</v>
      </c>
      <c r="B10">
        <v>20180119</v>
      </c>
      <c r="C10">
        <v>28</v>
      </c>
      <c r="D10">
        <v>2224.81</v>
      </c>
      <c r="E10">
        <v>0.05</v>
      </c>
      <c r="F10">
        <v>0.06</v>
      </c>
      <c r="G10">
        <v>0.08</v>
      </c>
      <c r="H10">
        <v>5.2999999999999999E-2</v>
      </c>
      <c r="I10">
        <v>5.2860961137541303E-2</v>
      </c>
      <c r="J10">
        <v>1.3903886245865501E-2</v>
      </c>
      <c r="K10">
        <v>3.8018838907906201</v>
      </c>
      <c r="L10" s="2">
        <v>0.99990000000000001</v>
      </c>
      <c r="M10">
        <v>1.39038862458655</v>
      </c>
      <c r="N10" s="2">
        <v>1.8532616127796199E-2</v>
      </c>
      <c r="O10" s="2">
        <v>0.10103041851757601</v>
      </c>
      <c r="P10" s="2"/>
      <c r="Q10" s="8">
        <v>43125</v>
      </c>
      <c r="R10">
        <v>34.169998</v>
      </c>
    </row>
    <row r="11" spans="1:19" hidden="1" x14ac:dyDescent="0.25">
      <c r="A11" t="s">
        <v>72</v>
      </c>
      <c r="B11">
        <v>20171124</v>
      </c>
      <c r="C11">
        <v>28.5</v>
      </c>
      <c r="D11">
        <v>2477.9299999999998</v>
      </c>
      <c r="E11">
        <v>0.01</v>
      </c>
      <c r="F11">
        <v>0.01</v>
      </c>
      <c r="G11">
        <v>0.01</v>
      </c>
      <c r="H11">
        <v>0.01</v>
      </c>
      <c r="I11">
        <v>9.9783682517556298E-3</v>
      </c>
      <c r="J11">
        <v>1.9707054912547202E-3</v>
      </c>
      <c r="K11">
        <v>5.0633482760544499</v>
      </c>
      <c r="L11" s="2">
        <v>0.99980000000000002</v>
      </c>
      <c r="M11">
        <v>0.108158741221835</v>
      </c>
      <c r="N11" s="2">
        <v>3.1409794612315099E-3</v>
      </c>
      <c r="O11" s="2">
        <v>0.10429479529225499</v>
      </c>
      <c r="P11" s="2"/>
      <c r="Q11" s="8">
        <v>43125</v>
      </c>
      <c r="R11">
        <v>31.66</v>
      </c>
    </row>
    <row r="12" spans="1:19" hidden="1" x14ac:dyDescent="0.25">
      <c r="A12" t="s">
        <v>33</v>
      </c>
      <c r="B12">
        <v>20171229</v>
      </c>
      <c r="C12">
        <v>28.5</v>
      </c>
      <c r="D12">
        <v>2240.2600000000002</v>
      </c>
      <c r="E12">
        <v>0.04</v>
      </c>
      <c r="F12">
        <v>0.04</v>
      </c>
      <c r="G12">
        <v>0.04</v>
      </c>
      <c r="H12">
        <v>0.04</v>
      </c>
      <c r="I12">
        <v>3.97336705543729E-2</v>
      </c>
      <c r="J12">
        <v>1.9441878896659499E-2</v>
      </c>
      <c r="K12">
        <v>2.0437155670792602</v>
      </c>
      <c r="L12" s="2">
        <v>0.99939999999999996</v>
      </c>
      <c r="M12">
        <v>0.44388240937853801</v>
      </c>
      <c r="N12" s="2">
        <v>1.3834225952528201E-2</v>
      </c>
      <c r="O12" s="2">
        <v>0.10984676150349799</v>
      </c>
      <c r="P12" s="2"/>
      <c r="Q12" s="8">
        <v>43125</v>
      </c>
      <c r="R12">
        <v>34.169998</v>
      </c>
    </row>
    <row r="13" spans="1:19" hidden="1" x14ac:dyDescent="0.25">
      <c r="A13" t="s">
        <v>72</v>
      </c>
      <c r="B13">
        <v>20171124</v>
      </c>
      <c r="C13">
        <v>29</v>
      </c>
      <c r="D13">
        <v>2873.61</v>
      </c>
      <c r="E13">
        <v>0.01</v>
      </c>
      <c r="F13">
        <v>0.03</v>
      </c>
      <c r="G13">
        <v>0.02</v>
      </c>
      <c r="H13">
        <v>1.6E-2</v>
      </c>
      <c r="I13">
        <v>1.5739476288694099E-2</v>
      </c>
      <c r="J13">
        <v>1.0719637541709501E-2</v>
      </c>
      <c r="K13">
        <v>1.4682843731845101</v>
      </c>
      <c r="L13" s="2">
        <v>0.99919999999999998</v>
      </c>
      <c r="M13">
        <v>0.32565463913234799</v>
      </c>
      <c r="N13" s="2">
        <v>4.2722538915097802E-3</v>
      </c>
      <c r="O13" s="2">
        <v>0.14185824853399501</v>
      </c>
      <c r="P13" s="2"/>
      <c r="Q13" s="8">
        <v>43125</v>
      </c>
      <c r="R13">
        <v>31.66</v>
      </c>
    </row>
    <row r="14" spans="1:19" hidden="1" x14ac:dyDescent="0.25">
      <c r="A14" t="s">
        <v>33</v>
      </c>
      <c r="B14">
        <v>20180119</v>
      </c>
      <c r="C14">
        <v>29</v>
      </c>
      <c r="D14">
        <v>2331.48</v>
      </c>
      <c r="E14">
        <v>7.0000000000000007E-2</v>
      </c>
      <c r="F14">
        <v>0.09</v>
      </c>
      <c r="G14">
        <v>0.11</v>
      </c>
      <c r="H14">
        <v>7.5999999999999998E-2</v>
      </c>
      <c r="I14">
        <v>7.5156132994887007E-2</v>
      </c>
      <c r="J14">
        <v>2.9910269972102398E-2</v>
      </c>
      <c r="K14">
        <v>2.5127199809625802</v>
      </c>
      <c r="L14" s="2">
        <v>0.99839999999999995</v>
      </c>
      <c r="M14">
        <v>0.52741687819562</v>
      </c>
      <c r="N14" s="2">
        <v>2.5143592797712999E-2</v>
      </c>
      <c r="O14" s="2">
        <v>0.13707010849797999</v>
      </c>
      <c r="P14" s="2"/>
      <c r="Q14" s="8">
        <v>43125</v>
      </c>
      <c r="R14">
        <v>34.169998</v>
      </c>
    </row>
    <row r="15" spans="1:19" hidden="1" x14ac:dyDescent="0.25">
      <c r="A15" t="s">
        <v>33</v>
      </c>
      <c r="B15">
        <v>20171229</v>
      </c>
      <c r="C15">
        <v>29</v>
      </c>
      <c r="D15">
        <v>2286.69</v>
      </c>
      <c r="E15">
        <v>0.06</v>
      </c>
      <c r="F15">
        <v>0.06</v>
      </c>
      <c r="G15">
        <v>0.06</v>
      </c>
      <c r="H15">
        <v>0.06</v>
      </c>
      <c r="I15">
        <v>5.9156132994886999E-2</v>
      </c>
      <c r="J15">
        <v>2.9910269972102398E-2</v>
      </c>
      <c r="K15">
        <v>1.97778666157351</v>
      </c>
      <c r="L15" s="2">
        <v>0.99839999999999995</v>
      </c>
      <c r="M15">
        <v>0.52741687819562</v>
      </c>
      <c r="N15" s="2">
        <v>2.0178416722866601E-2</v>
      </c>
      <c r="O15" s="2">
        <v>0.16022101539189201</v>
      </c>
      <c r="P15" s="2"/>
      <c r="Q15" s="8">
        <v>43125</v>
      </c>
      <c r="R15">
        <v>34.169998</v>
      </c>
    </row>
    <row r="16" spans="1:19" hidden="1" x14ac:dyDescent="0.25">
      <c r="A16" t="s">
        <v>33</v>
      </c>
      <c r="B16">
        <v>20171222</v>
      </c>
      <c r="C16">
        <v>29</v>
      </c>
      <c r="D16">
        <v>2276.64</v>
      </c>
      <c r="E16">
        <v>0.04</v>
      </c>
      <c r="F16">
        <v>0.04</v>
      </c>
      <c r="G16">
        <v>0.04</v>
      </c>
      <c r="H16">
        <v>0.04</v>
      </c>
      <c r="I16">
        <v>3.9208017691937699E-2</v>
      </c>
      <c r="J16">
        <v>2.9223450129902798E-2</v>
      </c>
      <c r="K16">
        <v>1.34166286039643</v>
      </c>
      <c r="L16" s="2">
        <v>0.99850000000000005</v>
      </c>
      <c r="M16">
        <v>0.52798820537483404</v>
      </c>
      <c r="N16" s="2">
        <v>1.3433065306641101E-2</v>
      </c>
      <c r="O16" s="2">
        <v>0.125805823160274</v>
      </c>
      <c r="P16" s="2"/>
      <c r="Q16" s="8">
        <v>43125</v>
      </c>
      <c r="R16">
        <v>34.169998</v>
      </c>
    </row>
    <row r="17" spans="1:18" hidden="1" x14ac:dyDescent="0.25">
      <c r="A17" t="s">
        <v>16</v>
      </c>
      <c r="B17">
        <v>20180119</v>
      </c>
      <c r="C17">
        <v>29</v>
      </c>
      <c r="D17">
        <v>2322.37</v>
      </c>
      <c r="E17">
        <v>0.06</v>
      </c>
      <c r="F17">
        <v>0.09</v>
      </c>
      <c r="G17">
        <v>0.08</v>
      </c>
      <c r="H17">
        <v>6.9000000000000006E-2</v>
      </c>
      <c r="I17">
        <v>6.7463610929755793E-2</v>
      </c>
      <c r="J17">
        <v>5.0763243263863597E-2</v>
      </c>
      <c r="K17">
        <v>1.3289854349747701</v>
      </c>
      <c r="L17" s="2">
        <v>0.99819999999999998</v>
      </c>
      <c r="M17">
        <v>0.85354948346898296</v>
      </c>
      <c r="N17" s="2">
        <v>2.26585843449621E-2</v>
      </c>
      <c r="O17" s="2">
        <v>0.12539466563632401</v>
      </c>
      <c r="P17" s="2"/>
      <c r="Q17" s="8">
        <v>43122</v>
      </c>
      <c r="R17">
        <v>35.849997999999999</v>
      </c>
    </row>
    <row r="18" spans="1:18" hidden="1" x14ac:dyDescent="0.25">
      <c r="A18" t="s">
        <v>40</v>
      </c>
      <c r="B18">
        <v>20171215</v>
      </c>
      <c r="C18">
        <v>29</v>
      </c>
      <c r="D18">
        <v>2274</v>
      </c>
      <c r="E18">
        <v>0.03</v>
      </c>
      <c r="F18">
        <v>0.03</v>
      </c>
      <c r="G18">
        <v>0.03</v>
      </c>
      <c r="H18">
        <v>0.03</v>
      </c>
      <c r="I18">
        <v>2.9973444294736699E-2</v>
      </c>
      <c r="J18">
        <v>2.6555705263271502E-3</v>
      </c>
      <c r="K18">
        <v>11.2870074424994</v>
      </c>
      <c r="L18" s="2">
        <v>0.99990000000000001</v>
      </c>
      <c r="M18">
        <v>0.26555705263271501</v>
      </c>
      <c r="N18" s="2">
        <v>1.0281128649909699E-2</v>
      </c>
      <c r="O18" s="2">
        <v>0.12113491094772599</v>
      </c>
      <c r="P18" s="2"/>
      <c r="Q18" s="8">
        <v>43129</v>
      </c>
      <c r="R18">
        <v>35.299999</v>
      </c>
    </row>
    <row r="19" spans="1:18" hidden="1" x14ac:dyDescent="0.25">
      <c r="A19" t="s">
        <v>72</v>
      </c>
      <c r="B19">
        <v>20171117</v>
      </c>
      <c r="C19">
        <v>29.5</v>
      </c>
      <c r="D19">
        <v>3258.33</v>
      </c>
      <c r="E19">
        <v>0.01</v>
      </c>
      <c r="F19">
        <v>0.01</v>
      </c>
      <c r="G19">
        <v>0.01</v>
      </c>
      <c r="H19">
        <v>0.01</v>
      </c>
      <c r="I19">
        <v>9.9464159647722292E-3</v>
      </c>
      <c r="J19">
        <v>2.8893490781051099E-3</v>
      </c>
      <c r="K19">
        <v>3.4424417735275101</v>
      </c>
      <c r="L19" s="2">
        <v>0.99939999999999996</v>
      </c>
      <c r="M19">
        <v>8.9306725379618895E-2</v>
      </c>
      <c r="N19" s="2">
        <v>2.3810370504283901E-3</v>
      </c>
      <c r="O19" s="2">
        <v>0.217418445667242</v>
      </c>
      <c r="P19" s="2"/>
      <c r="Q19" s="8">
        <v>43125</v>
      </c>
      <c r="R19">
        <v>31.66</v>
      </c>
    </row>
    <row r="20" spans="1:18" hidden="1" x14ac:dyDescent="0.25">
      <c r="A20" t="s">
        <v>33</v>
      </c>
      <c r="B20">
        <v>20171124</v>
      </c>
      <c r="C20">
        <v>30</v>
      </c>
      <c r="D20">
        <v>2340.4299999999998</v>
      </c>
      <c r="E20">
        <v>0.01</v>
      </c>
      <c r="F20">
        <v>0.01</v>
      </c>
      <c r="G20">
        <v>0.01</v>
      </c>
      <c r="H20">
        <v>0.01</v>
      </c>
      <c r="I20">
        <v>9.9985324627656705E-3</v>
      </c>
      <c r="J20">
        <v>1.4675372343322799E-4</v>
      </c>
      <c r="K20">
        <v>68.131371585368399</v>
      </c>
      <c r="L20" s="2">
        <v>0.99990000000000001</v>
      </c>
      <c r="M20">
        <v>1.46753723433228E-2</v>
      </c>
      <c r="N20" s="2">
        <v>3.3322318210573399E-3</v>
      </c>
      <c r="O20" s="2">
        <v>0.110645242967381</v>
      </c>
      <c r="P20" s="2"/>
      <c r="Q20" s="8">
        <v>43125</v>
      </c>
      <c r="R20">
        <v>34.169998</v>
      </c>
    </row>
    <row r="21" spans="1:18" hidden="1" x14ac:dyDescent="0.25">
      <c r="A21" t="s">
        <v>16</v>
      </c>
      <c r="B21">
        <v>20171201</v>
      </c>
      <c r="C21">
        <v>30</v>
      </c>
      <c r="D21">
        <v>2349.5700000000002</v>
      </c>
      <c r="E21">
        <v>0.02</v>
      </c>
      <c r="F21">
        <v>0.02</v>
      </c>
      <c r="G21">
        <v>0.02</v>
      </c>
      <c r="H21">
        <v>0.02</v>
      </c>
      <c r="I21">
        <v>1.98711258740015E-2</v>
      </c>
      <c r="J21">
        <v>1.28874125998516E-2</v>
      </c>
      <c r="K21">
        <v>1.5419018922565</v>
      </c>
      <c r="L21" s="2">
        <v>0.99990000000000001</v>
      </c>
      <c r="M21">
        <v>1.28874125998516</v>
      </c>
      <c r="N21" s="2">
        <v>6.5967296916972697E-3</v>
      </c>
      <c r="O21" s="2">
        <v>0.141732677640731</v>
      </c>
      <c r="P21" s="2"/>
      <c r="Q21" s="8">
        <v>43122</v>
      </c>
      <c r="R21">
        <v>35.849997999999999</v>
      </c>
    </row>
    <row r="22" spans="1:18" hidden="1" x14ac:dyDescent="0.25">
      <c r="A22" t="s">
        <v>40</v>
      </c>
      <c r="B22">
        <v>20180119</v>
      </c>
      <c r="C22">
        <v>30</v>
      </c>
      <c r="D22">
        <v>2399.34</v>
      </c>
      <c r="E22">
        <v>0.06</v>
      </c>
      <c r="F22">
        <v>0.08</v>
      </c>
      <c r="G22">
        <v>0.08</v>
      </c>
      <c r="H22">
        <v>6.6000000000000003E-2</v>
      </c>
      <c r="I22">
        <v>6.4925556410693197E-2</v>
      </c>
      <c r="J22">
        <v>3.5856813603294999E-2</v>
      </c>
      <c r="K22">
        <v>1.8106895143835899</v>
      </c>
      <c r="L22" s="2">
        <v>0.99850000000000005</v>
      </c>
      <c r="M22">
        <v>0.71629572620455095</v>
      </c>
      <c r="N22" s="2">
        <v>2.11066101512669E-2</v>
      </c>
      <c r="O22" s="2">
        <v>0.116805899359852</v>
      </c>
      <c r="P22" s="2"/>
      <c r="Q22" s="8">
        <v>43129</v>
      </c>
      <c r="R22">
        <v>35.299999</v>
      </c>
    </row>
    <row r="23" spans="1:18" hidden="1" x14ac:dyDescent="0.25">
      <c r="A23" t="s">
        <v>40</v>
      </c>
      <c r="B23">
        <v>20171229</v>
      </c>
      <c r="C23">
        <v>30</v>
      </c>
      <c r="D23">
        <v>2371.44</v>
      </c>
      <c r="E23">
        <v>0.04</v>
      </c>
      <c r="F23">
        <v>0.04</v>
      </c>
      <c r="G23">
        <v>0.04</v>
      </c>
      <c r="H23">
        <v>0.04</v>
      </c>
      <c r="I23">
        <v>3.8925556410693202E-2</v>
      </c>
      <c r="J23">
        <v>3.5856813603294999E-2</v>
      </c>
      <c r="K23">
        <v>1.0855832545900299</v>
      </c>
      <c r="L23" s="2">
        <v>0.99850000000000005</v>
      </c>
      <c r="M23">
        <v>0.71629572620455095</v>
      </c>
      <c r="N23" s="2">
        <v>1.28031634788739E-2</v>
      </c>
      <c r="O23" s="2">
        <v>0.10391901023686</v>
      </c>
      <c r="P23" s="2"/>
      <c r="Q23" s="8">
        <v>43129</v>
      </c>
      <c r="R23">
        <v>35.299999</v>
      </c>
    </row>
    <row r="24" spans="1:18" hidden="1" x14ac:dyDescent="0.25">
      <c r="A24" t="s">
        <v>16</v>
      </c>
      <c r="B24">
        <v>20171201</v>
      </c>
      <c r="C24">
        <v>31</v>
      </c>
      <c r="D24">
        <v>2430.64</v>
      </c>
      <c r="E24">
        <v>0.06</v>
      </c>
      <c r="F24">
        <v>0.06</v>
      </c>
      <c r="G24">
        <v>0.06</v>
      </c>
      <c r="H24">
        <v>0.06</v>
      </c>
      <c r="I24">
        <v>5.9414844301676699E-2</v>
      </c>
      <c r="J24">
        <v>2.7258773598761499E-2</v>
      </c>
      <c r="K24">
        <v>2.1796594805122198</v>
      </c>
      <c r="L24" s="2">
        <v>0.99909999999999999</v>
      </c>
      <c r="M24">
        <v>0.65017299813701301</v>
      </c>
      <c r="N24" s="2">
        <v>1.9066409898342698E-2</v>
      </c>
      <c r="O24" s="2">
        <v>0.40964742443351099</v>
      </c>
      <c r="P24" s="2"/>
      <c r="Q24" s="8">
        <v>43122</v>
      </c>
      <c r="R24">
        <v>35.849997999999999</v>
      </c>
    </row>
    <row r="25" spans="1:18" hidden="1" x14ac:dyDescent="0.25">
      <c r="A25" t="s">
        <v>33</v>
      </c>
      <c r="B25">
        <v>20171117</v>
      </c>
      <c r="C25">
        <v>31.5</v>
      </c>
      <c r="D25">
        <v>3272.63</v>
      </c>
      <c r="E25">
        <v>0.01</v>
      </c>
      <c r="F25">
        <v>0.01</v>
      </c>
      <c r="G25">
        <v>0.01</v>
      </c>
      <c r="H25">
        <v>0.01</v>
      </c>
      <c r="I25">
        <v>9.8658649003678395E-3</v>
      </c>
      <c r="J25">
        <v>9.2507142586291408E-3</v>
      </c>
      <c r="K25">
        <v>1.06649763732188</v>
      </c>
      <c r="L25" s="2">
        <v>0.99960000000000004</v>
      </c>
      <c r="M25">
        <v>0.33533774908039299</v>
      </c>
      <c r="N25" s="2">
        <v>2.35143435777553E-3</v>
      </c>
      <c r="O25" s="2">
        <v>0.21471534979437801</v>
      </c>
      <c r="P25" s="2"/>
      <c r="Q25" s="8">
        <v>43125</v>
      </c>
      <c r="R25">
        <v>34.169998</v>
      </c>
    </row>
    <row r="26" spans="1:18" hidden="1" x14ac:dyDescent="0.25">
      <c r="A26" t="s">
        <v>33</v>
      </c>
      <c r="B26">
        <v>20171117</v>
      </c>
      <c r="C26">
        <v>32</v>
      </c>
      <c r="D26">
        <v>3666.45</v>
      </c>
      <c r="E26">
        <v>0.01</v>
      </c>
      <c r="F26">
        <v>0.02</v>
      </c>
      <c r="G26">
        <v>0.02</v>
      </c>
      <c r="H26">
        <v>1.2999999999999999E-2</v>
      </c>
      <c r="I26">
        <v>1.25679501453796E-2</v>
      </c>
      <c r="J26">
        <v>1.8568027924519399E-2</v>
      </c>
      <c r="K26">
        <v>0.67685971803087497</v>
      </c>
      <c r="L26" s="2">
        <v>0.99880000000000002</v>
      </c>
      <c r="M26">
        <v>0.36004154551697498</v>
      </c>
      <c r="N26" s="2">
        <v>2.6737037497841501E-3</v>
      </c>
      <c r="O26" s="2">
        <v>0.24414257365216599</v>
      </c>
      <c r="P26" s="2"/>
      <c r="Q26" s="8">
        <v>43125</v>
      </c>
      <c r="R26">
        <v>34.169998</v>
      </c>
    </row>
    <row r="27" spans="1:18" hidden="1" x14ac:dyDescent="0.25">
      <c r="A27" t="s">
        <v>16</v>
      </c>
      <c r="B27">
        <v>20171117</v>
      </c>
      <c r="C27">
        <v>32</v>
      </c>
      <c r="D27">
        <v>2610.0500000000002</v>
      </c>
      <c r="E27">
        <v>0.01</v>
      </c>
      <c r="F27">
        <v>0.02</v>
      </c>
      <c r="G27">
        <v>-1</v>
      </c>
      <c r="H27">
        <v>1.2999999999999999E-2</v>
      </c>
      <c r="I27">
        <v>1.2950342451541299E-2</v>
      </c>
      <c r="J27">
        <v>4.9657548458742796E-3</v>
      </c>
      <c r="K27">
        <v>2.6079302852215598</v>
      </c>
      <c r="L27" s="2">
        <v>0.99990000000000001</v>
      </c>
      <c r="M27">
        <v>0.49657548458742801</v>
      </c>
      <c r="N27" s="2">
        <v>3.8701431436954001E-3</v>
      </c>
      <c r="O27" s="2">
        <v>0.47118992774491503</v>
      </c>
      <c r="P27" s="2"/>
      <c r="Q27" s="8">
        <v>43122</v>
      </c>
      <c r="R27">
        <v>35.849997999999999</v>
      </c>
    </row>
    <row r="28" spans="1:18" hidden="1" x14ac:dyDescent="0.25">
      <c r="A28" t="s">
        <v>16</v>
      </c>
      <c r="B28">
        <v>20171124</v>
      </c>
      <c r="C28">
        <v>32</v>
      </c>
      <c r="D28">
        <v>2608.25</v>
      </c>
      <c r="E28">
        <v>0.01</v>
      </c>
      <c r="F28">
        <v>0.02</v>
      </c>
      <c r="G28">
        <v>0.02</v>
      </c>
      <c r="H28">
        <v>1.2999999999999999E-2</v>
      </c>
      <c r="I28">
        <v>1.25411715717514E-2</v>
      </c>
      <c r="J28">
        <v>1.5952036048251999E-2</v>
      </c>
      <c r="K28">
        <v>0.78617999193435795</v>
      </c>
      <c r="L28" s="2">
        <v>0.99890000000000001</v>
      </c>
      <c r="M28">
        <v>0.41711675295330303</v>
      </c>
      <c r="N28" s="2">
        <v>3.7504510019998301E-3</v>
      </c>
      <c r="O28" s="2">
        <v>0.13698522284804401</v>
      </c>
      <c r="P28" s="2"/>
      <c r="Q28" s="8">
        <v>43122</v>
      </c>
      <c r="R28">
        <v>35.849997999999999</v>
      </c>
    </row>
    <row r="29" spans="1:18" hidden="1" x14ac:dyDescent="0.25">
      <c r="A29" t="s">
        <v>40</v>
      </c>
      <c r="B29">
        <v>20171201</v>
      </c>
      <c r="C29">
        <v>32</v>
      </c>
      <c r="D29">
        <v>2910.36</v>
      </c>
      <c r="E29">
        <v>0.02</v>
      </c>
      <c r="F29">
        <v>0.04</v>
      </c>
      <c r="G29">
        <v>0.02</v>
      </c>
      <c r="H29">
        <v>2.5999999999999999E-2</v>
      </c>
      <c r="I29">
        <v>2.5498159234523601E-2</v>
      </c>
      <c r="J29">
        <v>1.9059576716736401E-2</v>
      </c>
      <c r="K29">
        <v>1.3378135104193201</v>
      </c>
      <c r="L29" s="2">
        <v>0.99839999999999995</v>
      </c>
      <c r="M29">
        <v>0.31365047842277199</v>
      </c>
      <c r="N29" s="2">
        <v>6.8337127375748602E-3</v>
      </c>
      <c r="O29" s="2">
        <v>0.146824328082307</v>
      </c>
      <c r="P29" s="2"/>
      <c r="Q29" s="8">
        <v>43129</v>
      </c>
      <c r="R29">
        <v>35.299999</v>
      </c>
    </row>
    <row r="30" spans="1:18" hidden="1" x14ac:dyDescent="0.25">
      <c r="A30" t="s">
        <v>16</v>
      </c>
      <c r="B30">
        <v>20171117</v>
      </c>
      <c r="C30">
        <v>33</v>
      </c>
      <c r="D30">
        <v>3395.98</v>
      </c>
      <c r="E30">
        <v>0.01</v>
      </c>
      <c r="F30">
        <v>0.03</v>
      </c>
      <c r="G30">
        <v>-1</v>
      </c>
      <c r="H30">
        <v>1.6E-2</v>
      </c>
      <c r="I30">
        <v>1.5614745058127299E-2</v>
      </c>
      <c r="J30">
        <v>1.8764098808453301E-2</v>
      </c>
      <c r="K30">
        <v>0.83216067115852299</v>
      </c>
      <c r="L30" s="2">
        <v>0.99929999999999997</v>
      </c>
      <c r="M30">
        <v>0.55036420267521902</v>
      </c>
      <c r="N30" s="2">
        <v>3.58644666498016E-3</v>
      </c>
      <c r="O30" s="2">
        <v>0.43664988146133499</v>
      </c>
      <c r="P30" s="2"/>
      <c r="Q30" s="8">
        <v>43122</v>
      </c>
      <c r="R30">
        <v>35.849997999999999</v>
      </c>
    </row>
    <row r="31" spans="1:18" hidden="1" x14ac:dyDescent="0.25">
      <c r="A31" t="s">
        <v>40</v>
      </c>
      <c r="B31">
        <v>20171117</v>
      </c>
      <c r="C31">
        <v>33</v>
      </c>
      <c r="D31">
        <v>3682.58</v>
      </c>
      <c r="E31">
        <v>0.02</v>
      </c>
      <c r="F31">
        <v>0.02</v>
      </c>
      <c r="G31">
        <v>0.02</v>
      </c>
      <c r="H31">
        <v>0.02</v>
      </c>
      <c r="I31">
        <v>1.9887756311190299E-2</v>
      </c>
      <c r="J31">
        <v>9.5802663909748207E-3</v>
      </c>
      <c r="K31">
        <v>2.0759084872551901</v>
      </c>
      <c r="L31" s="2">
        <v>0.99980000000000002</v>
      </c>
      <c r="M31">
        <v>0.56121844404844601</v>
      </c>
      <c r="N31" s="2">
        <v>4.2123864037518404E-3</v>
      </c>
      <c r="O31" s="2">
        <v>0.51285804465678597</v>
      </c>
      <c r="P31" s="2"/>
      <c r="Q31" s="8">
        <v>43129</v>
      </c>
      <c r="R31">
        <v>35.299999</v>
      </c>
    </row>
    <row r="32" spans="1:18" hidden="1" x14ac:dyDescent="0.25">
      <c r="A32" t="s">
        <v>40</v>
      </c>
      <c r="B32">
        <v>20171117</v>
      </c>
      <c r="C32">
        <v>33.5</v>
      </c>
      <c r="D32">
        <v>4074.74</v>
      </c>
      <c r="E32">
        <v>0.02</v>
      </c>
      <c r="F32">
        <v>0.02</v>
      </c>
      <c r="G32">
        <v>0.02</v>
      </c>
      <c r="H32">
        <v>0.02</v>
      </c>
      <c r="I32">
        <v>1.95525432602922E-2</v>
      </c>
      <c r="J32">
        <v>1.7750094860777998E-2</v>
      </c>
      <c r="K32">
        <v>1.10154584601669</v>
      </c>
      <c r="L32" s="2">
        <v>0.99860000000000004</v>
      </c>
      <c r="M32">
        <v>0.31961195693412497</v>
      </c>
      <c r="N32" s="2">
        <v>3.74281150282667E-3</v>
      </c>
      <c r="O32" s="2">
        <v>0.45568730046914702</v>
      </c>
      <c r="P32" s="2"/>
      <c r="Q32" s="8">
        <v>43129</v>
      </c>
      <c r="R32">
        <v>35.299999</v>
      </c>
    </row>
    <row r="33" spans="1:18" hidden="1" x14ac:dyDescent="0.25">
      <c r="A33" t="s">
        <v>27</v>
      </c>
      <c r="B33">
        <v>20180119</v>
      </c>
      <c r="C33">
        <v>35</v>
      </c>
      <c r="D33">
        <v>2783.69</v>
      </c>
      <c r="E33">
        <v>0.1</v>
      </c>
      <c r="F33">
        <v>0.1</v>
      </c>
      <c r="G33">
        <v>0.1</v>
      </c>
      <c r="H33">
        <v>0.1</v>
      </c>
      <c r="I33">
        <v>9.9959955929658895E-2</v>
      </c>
      <c r="J33">
        <v>4.0044070341068803E-3</v>
      </c>
      <c r="K33">
        <v>24.9624863502303</v>
      </c>
      <c r="L33" s="2">
        <v>0.99990000000000001</v>
      </c>
      <c r="M33">
        <v>0.40044070341068799</v>
      </c>
      <c r="N33" s="2">
        <v>2.8009140969408899E-2</v>
      </c>
      <c r="O33" s="2">
        <v>0.15500513241025199</v>
      </c>
      <c r="P33" s="2"/>
      <c r="Q33" s="8">
        <v>43060</v>
      </c>
      <c r="R33">
        <v>47.27</v>
      </c>
    </row>
    <row r="34" spans="1:18" x14ac:dyDescent="0.25">
      <c r="A34" t="s">
        <v>35</v>
      </c>
      <c r="B34">
        <v>20180119</v>
      </c>
      <c r="C34">
        <v>65</v>
      </c>
      <c r="D34">
        <v>5143.3999999999996</v>
      </c>
      <c r="E34">
        <v>0.14000000000000001</v>
      </c>
      <c r="F34">
        <v>0.14000000000000001</v>
      </c>
      <c r="G34">
        <v>0.14000000000000001</v>
      </c>
      <c r="H34">
        <v>0.14000000000000001</v>
      </c>
      <c r="I34">
        <v>0.139418675248905</v>
      </c>
      <c r="J34">
        <v>5.8132475109469901E-2</v>
      </c>
      <c r="K34">
        <v>2.3982924344157799</v>
      </c>
      <c r="L34" s="2">
        <v>0.99990000000000001</v>
      </c>
      <c r="M34">
        <v>5.8132475109469901</v>
      </c>
      <c r="N34" s="2">
        <v>2.1142933991940401E-2</v>
      </c>
      <c r="O34" s="2">
        <v>0.11700691879630599</v>
      </c>
      <c r="P34" s="2"/>
      <c r="Q34" s="8">
        <v>43067</v>
      </c>
      <c r="R34">
        <v>124.639999</v>
      </c>
    </row>
    <row r="35" spans="1:18" hidden="1" x14ac:dyDescent="0.25">
      <c r="A35" t="s">
        <v>59</v>
      </c>
      <c r="B35">
        <v>20180119</v>
      </c>
      <c r="C35">
        <v>36</v>
      </c>
      <c r="D35">
        <v>2906.51</v>
      </c>
      <c r="E35">
        <v>0.03</v>
      </c>
      <c r="F35">
        <v>0.16</v>
      </c>
      <c r="G35">
        <v>0.26</v>
      </c>
      <c r="H35">
        <v>6.9000000000000006E-2</v>
      </c>
      <c r="I35">
        <v>6.8918385642313104E-2</v>
      </c>
      <c r="J35">
        <v>8.1614357686910898E-3</v>
      </c>
      <c r="K35">
        <v>8.4443947848855103</v>
      </c>
      <c r="L35" s="2">
        <v>0.99990000000000001</v>
      </c>
      <c r="M35">
        <v>0.81614357686910899</v>
      </c>
      <c r="N35" s="2">
        <v>1.8495150816960602E-2</v>
      </c>
      <c r="O35" s="2">
        <v>0.10235384599840699</v>
      </c>
      <c r="P35" s="2"/>
      <c r="Q35" s="8">
        <v>43124</v>
      </c>
      <c r="R35">
        <v>53.700001</v>
      </c>
    </row>
    <row r="36" spans="1:18" hidden="1" x14ac:dyDescent="0.25">
      <c r="A36" t="s">
        <v>27</v>
      </c>
      <c r="B36">
        <v>20180119</v>
      </c>
      <c r="C36">
        <v>37</v>
      </c>
      <c r="D36">
        <v>2981.37</v>
      </c>
      <c r="E36">
        <v>0.05</v>
      </c>
      <c r="F36">
        <v>0.2</v>
      </c>
      <c r="G36">
        <v>0.15</v>
      </c>
      <c r="H36">
        <v>9.5000000000000001E-2</v>
      </c>
      <c r="I36">
        <v>9.4417486130399797E-2</v>
      </c>
      <c r="J36">
        <v>3.1171020347625901E-2</v>
      </c>
      <c r="K36">
        <v>3.02901493366068</v>
      </c>
      <c r="L36" s="2">
        <v>0.99950000000000006</v>
      </c>
      <c r="M36">
        <v>1.16502773920043</v>
      </c>
      <c r="N36" s="2">
        <v>2.47019454753056E-2</v>
      </c>
      <c r="O36" s="2">
        <v>0.13670281189174799</v>
      </c>
      <c r="P36" s="2"/>
      <c r="Q36" s="8">
        <v>43060</v>
      </c>
      <c r="R36">
        <v>47.27</v>
      </c>
    </row>
    <row r="37" spans="1:18" hidden="1" x14ac:dyDescent="0.25">
      <c r="A37" t="s">
        <v>59</v>
      </c>
      <c r="B37">
        <v>20180119</v>
      </c>
      <c r="C37">
        <v>37</v>
      </c>
      <c r="D37">
        <v>2991.54</v>
      </c>
      <c r="E37">
        <v>0.05</v>
      </c>
      <c r="F37">
        <v>0.16</v>
      </c>
      <c r="G37">
        <v>0.28000000000000003</v>
      </c>
      <c r="H37">
        <v>8.3000000000000004E-2</v>
      </c>
      <c r="I37">
        <v>8.28183856423131E-2</v>
      </c>
      <c r="J37">
        <v>1.81614357686911E-2</v>
      </c>
      <c r="K37">
        <v>4.5601232577154303</v>
      </c>
      <c r="L37" s="2">
        <v>0.99990000000000001</v>
      </c>
      <c r="M37">
        <v>1.8161435768691101</v>
      </c>
      <c r="N37" s="2">
        <v>2.1593674428890899E-2</v>
      </c>
      <c r="O37" s="2">
        <v>0.11950135735079399</v>
      </c>
      <c r="P37" s="2"/>
      <c r="Q37" s="8">
        <v>43124</v>
      </c>
      <c r="R37">
        <v>53.700001</v>
      </c>
    </row>
    <row r="38" spans="1:18" x14ac:dyDescent="0.25">
      <c r="A38" t="s">
        <v>54</v>
      </c>
      <c r="B38">
        <v>20180119</v>
      </c>
      <c r="C38">
        <v>67.5</v>
      </c>
      <c r="D38">
        <v>5361.79</v>
      </c>
      <c r="E38">
        <v>0.08</v>
      </c>
      <c r="F38">
        <v>0.61</v>
      </c>
      <c r="G38">
        <v>0.13</v>
      </c>
      <c r="H38">
        <v>0.23899999999999999</v>
      </c>
      <c r="I38">
        <v>0.238543910627836</v>
      </c>
      <c r="J38">
        <v>4.5608937216447397E-2</v>
      </c>
      <c r="K38">
        <v>5.2302010348492001</v>
      </c>
      <c r="L38" s="2">
        <v>0.99990000000000001</v>
      </c>
      <c r="M38">
        <v>4.5608937216447396</v>
      </c>
      <c r="N38" s="2">
        <v>3.47018906540002E-2</v>
      </c>
      <c r="O38" s="2">
        <v>0.189177097930949</v>
      </c>
      <c r="P38" s="2"/>
      <c r="Q38" s="8">
        <v>43060</v>
      </c>
      <c r="R38">
        <v>105.779999</v>
      </c>
    </row>
    <row r="39" spans="1:18" hidden="1" x14ac:dyDescent="0.25">
      <c r="A39" t="s">
        <v>27</v>
      </c>
      <c r="B39">
        <v>20171215</v>
      </c>
      <c r="C39">
        <v>38</v>
      </c>
      <c r="D39">
        <v>3017.74</v>
      </c>
      <c r="E39">
        <v>0.05</v>
      </c>
      <c r="F39">
        <v>0.15</v>
      </c>
      <c r="G39">
        <v>0.1</v>
      </c>
      <c r="H39">
        <v>0.08</v>
      </c>
      <c r="I39">
        <v>7.95413869666977E-2</v>
      </c>
      <c r="J39">
        <v>2.5472285847774601E-2</v>
      </c>
      <c r="K39">
        <v>3.12266388034613</v>
      </c>
      <c r="L39" s="2">
        <v>0.99960000000000004</v>
      </c>
      <c r="M39">
        <v>1.14653258325579</v>
      </c>
      <c r="N39" s="2">
        <v>2.05591872838695E-2</v>
      </c>
      <c r="O39" s="2">
        <v>0.24223365017526799</v>
      </c>
      <c r="P39" s="2"/>
      <c r="Q39" s="8">
        <v>43060</v>
      </c>
      <c r="R39">
        <v>47.27</v>
      </c>
    </row>
    <row r="40" spans="1:18" hidden="1" x14ac:dyDescent="0.25">
      <c r="A40" t="s">
        <v>31</v>
      </c>
      <c r="B40">
        <v>20171124</v>
      </c>
      <c r="C40">
        <v>38</v>
      </c>
      <c r="D40">
        <v>2973.82</v>
      </c>
      <c r="E40">
        <v>0.01</v>
      </c>
      <c r="F40">
        <v>0.05</v>
      </c>
      <c r="G40">
        <v>-1</v>
      </c>
      <c r="H40">
        <v>2.1999999999999999E-2</v>
      </c>
      <c r="I40">
        <v>2.1979300033948299E-2</v>
      </c>
      <c r="J40">
        <v>2.0699966051726201E-3</v>
      </c>
      <c r="K40">
        <v>10.618036753792399</v>
      </c>
      <c r="L40" s="2">
        <v>0.99990000000000001</v>
      </c>
      <c r="M40">
        <v>0.20699966051726201</v>
      </c>
      <c r="N40" s="2">
        <v>5.7649266016368298E-3</v>
      </c>
      <c r="O40" s="2">
        <v>0.21056394412478499</v>
      </c>
      <c r="P40" s="2"/>
      <c r="Q40" s="8">
        <v>43116</v>
      </c>
      <c r="R40">
        <v>45.75</v>
      </c>
    </row>
    <row r="41" spans="1:18" hidden="1" x14ac:dyDescent="0.25">
      <c r="A41" t="s">
        <v>29</v>
      </c>
      <c r="B41">
        <v>20180119</v>
      </c>
      <c r="C41">
        <v>38</v>
      </c>
      <c r="D41">
        <v>3027.31</v>
      </c>
      <c r="E41">
        <v>0.06</v>
      </c>
      <c r="F41">
        <v>0.11</v>
      </c>
      <c r="G41">
        <v>0.1</v>
      </c>
      <c r="H41">
        <v>7.4999999999999997E-2</v>
      </c>
      <c r="I41">
        <v>7.3882218799335403E-2</v>
      </c>
      <c r="J41">
        <v>6.6029281357988204E-2</v>
      </c>
      <c r="K41">
        <v>1.1189311360027001</v>
      </c>
      <c r="L41" s="2">
        <v>0.99939999999999996</v>
      </c>
      <c r="M41">
        <v>1.8629686677744</v>
      </c>
      <c r="N41" s="2">
        <v>1.90360850601628E-2</v>
      </c>
      <c r="O41" s="2">
        <v>0.105347425276128</v>
      </c>
      <c r="P41" s="2"/>
      <c r="Q41" s="8">
        <v>43090</v>
      </c>
      <c r="R41">
        <v>49.400002000000001</v>
      </c>
    </row>
    <row r="42" spans="1:18" hidden="1" x14ac:dyDescent="0.25">
      <c r="A42" t="s">
        <v>59</v>
      </c>
      <c r="B42">
        <v>20180119</v>
      </c>
      <c r="C42">
        <v>38</v>
      </c>
      <c r="D42">
        <v>3076.1</v>
      </c>
      <c r="E42">
        <v>0.05</v>
      </c>
      <c r="F42">
        <v>0.96</v>
      </c>
      <c r="G42">
        <v>0.31</v>
      </c>
      <c r="H42">
        <v>0.32300000000000001</v>
      </c>
      <c r="I42">
        <v>0.32252395679831702</v>
      </c>
      <c r="J42">
        <v>3.05004505819691E-2</v>
      </c>
      <c r="K42">
        <v>10.574399743097</v>
      </c>
      <c r="L42" s="2">
        <v>0.99939999999999996</v>
      </c>
      <c r="M42">
        <v>0.793405336138572</v>
      </c>
      <c r="N42" s="2">
        <v>8.1781699653030504E-2</v>
      </c>
      <c r="O42" s="2">
        <v>0.452587360579839</v>
      </c>
      <c r="P42" s="2"/>
      <c r="Q42" s="8">
        <v>43124</v>
      </c>
      <c r="R42">
        <v>53.700001</v>
      </c>
    </row>
    <row r="43" spans="1:18" hidden="1" x14ac:dyDescent="0.25">
      <c r="A43" t="s">
        <v>27</v>
      </c>
      <c r="B43">
        <v>20171215</v>
      </c>
      <c r="C43">
        <v>39</v>
      </c>
      <c r="D43">
        <v>3121.17</v>
      </c>
      <c r="E43">
        <v>0.05</v>
      </c>
      <c r="F43">
        <v>0.2</v>
      </c>
      <c r="G43">
        <v>0.15</v>
      </c>
      <c r="H43">
        <v>9.5000000000000001E-2</v>
      </c>
      <c r="I43">
        <v>9.3921489623448706E-2</v>
      </c>
      <c r="J43">
        <v>4.6203707251488299E-2</v>
      </c>
      <c r="K43">
        <v>2.0327695592094202</v>
      </c>
      <c r="L43" s="2">
        <v>0.99929999999999997</v>
      </c>
      <c r="M43">
        <v>1.54072910935906</v>
      </c>
      <c r="N43" s="2">
        <v>2.3471570566899601E-2</v>
      </c>
      <c r="O43" s="2">
        <v>0.27654810159871202</v>
      </c>
      <c r="P43" s="2"/>
      <c r="Q43" s="8">
        <v>43060</v>
      </c>
      <c r="R43">
        <v>47.27</v>
      </c>
    </row>
    <row r="44" spans="1:18" hidden="1" x14ac:dyDescent="0.25">
      <c r="A44" t="s">
        <v>29</v>
      </c>
      <c r="B44">
        <v>20180119</v>
      </c>
      <c r="C44">
        <v>39</v>
      </c>
      <c r="D44">
        <v>3118.38</v>
      </c>
      <c r="E44">
        <v>7.0000000000000007E-2</v>
      </c>
      <c r="F44">
        <v>0.12</v>
      </c>
      <c r="G44">
        <v>0.11</v>
      </c>
      <c r="H44">
        <v>8.5000000000000006E-2</v>
      </c>
      <c r="I44">
        <v>8.30899835322646E-2</v>
      </c>
      <c r="J44">
        <v>8.5414577532062594E-2</v>
      </c>
      <c r="K44">
        <v>0.97278457533872997</v>
      </c>
      <c r="L44" s="2">
        <v>0.99880000000000002</v>
      </c>
      <c r="M44">
        <v>1.5916803897795</v>
      </c>
      <c r="N44" s="2">
        <v>2.07832872052689E-2</v>
      </c>
      <c r="O44" s="2">
        <v>0.115016600783704</v>
      </c>
      <c r="P44" s="2"/>
      <c r="Q44" s="8">
        <v>43090</v>
      </c>
      <c r="R44">
        <v>49.400002000000001</v>
      </c>
    </row>
    <row r="45" spans="1:18" hidden="1" x14ac:dyDescent="0.25">
      <c r="A45" t="s">
        <v>59</v>
      </c>
      <c r="B45">
        <v>20180119</v>
      </c>
      <c r="C45">
        <v>39</v>
      </c>
      <c r="D45">
        <v>3159.63</v>
      </c>
      <c r="E45">
        <v>0.01</v>
      </c>
      <c r="F45">
        <v>0.24</v>
      </c>
      <c r="G45">
        <v>0.34</v>
      </c>
      <c r="H45">
        <v>7.9000000000000001E-2</v>
      </c>
      <c r="I45">
        <v>7.7781173004266194E-2</v>
      </c>
      <c r="J45">
        <v>5.0702144598527898E-2</v>
      </c>
      <c r="K45">
        <v>1.53408053288784</v>
      </c>
      <c r="L45" s="2">
        <v>0.99909999999999999</v>
      </c>
      <c r="M45">
        <v>1.3542522174820399</v>
      </c>
      <c r="N45" s="2">
        <v>1.9201398563543099E-2</v>
      </c>
      <c r="O45" s="2">
        <v>0.106262285232335</v>
      </c>
      <c r="P45" s="2"/>
      <c r="Q45" s="8">
        <v>43124</v>
      </c>
      <c r="R45">
        <v>53.700001</v>
      </c>
    </row>
    <row r="46" spans="1:18" hidden="1" x14ac:dyDescent="0.25">
      <c r="A46" t="s">
        <v>42</v>
      </c>
      <c r="B46">
        <v>20171215</v>
      </c>
      <c r="C46">
        <v>40</v>
      </c>
      <c r="D46">
        <v>3148.97</v>
      </c>
      <c r="E46">
        <v>0.05</v>
      </c>
      <c r="F46">
        <v>0.05</v>
      </c>
      <c r="G46">
        <v>0.05</v>
      </c>
      <c r="H46">
        <v>0.05</v>
      </c>
      <c r="I46">
        <v>4.7837939153772699E-2</v>
      </c>
      <c r="J46">
        <v>8.6128209268326802E-2</v>
      </c>
      <c r="K46">
        <v>0.55542707273451797</v>
      </c>
      <c r="L46" s="2">
        <v>0.999</v>
      </c>
      <c r="M46">
        <v>2.1620608462272899</v>
      </c>
      <c r="N46" s="2">
        <v>1.1849459518491E-2</v>
      </c>
      <c r="O46" s="2">
        <v>0.135250471535277</v>
      </c>
      <c r="P46" s="2"/>
      <c r="Q46" s="8">
        <v>43055</v>
      </c>
      <c r="R46">
        <v>56.380001</v>
      </c>
    </row>
    <row r="47" spans="1:18" hidden="1" x14ac:dyDescent="0.25">
      <c r="A47" t="s">
        <v>31</v>
      </c>
      <c r="B47">
        <v>20171124</v>
      </c>
      <c r="C47">
        <v>40</v>
      </c>
      <c r="D47">
        <v>3133.29</v>
      </c>
      <c r="E47">
        <v>0.02</v>
      </c>
      <c r="F47">
        <v>0.02</v>
      </c>
      <c r="G47">
        <v>0.02</v>
      </c>
      <c r="H47">
        <v>0.02</v>
      </c>
      <c r="I47">
        <v>1.96083127924765E-2</v>
      </c>
      <c r="J47">
        <v>2.4300111550814001E-2</v>
      </c>
      <c r="K47">
        <v>0.80692274813115805</v>
      </c>
      <c r="L47" s="2">
        <v>0.99960000000000004</v>
      </c>
      <c r="M47">
        <v>0.97921801880872095</v>
      </c>
      <c r="N47" s="2">
        <v>4.8812857980370999E-3</v>
      </c>
      <c r="O47" s="2">
        <v>0.178288963773305</v>
      </c>
      <c r="P47" s="2"/>
      <c r="Q47" s="8">
        <v>43116</v>
      </c>
      <c r="R47">
        <v>45.75</v>
      </c>
    </row>
    <row r="48" spans="1:18" hidden="1" x14ac:dyDescent="0.25">
      <c r="A48" t="s">
        <v>22</v>
      </c>
      <c r="B48">
        <v>20180119</v>
      </c>
      <c r="C48">
        <v>40</v>
      </c>
      <c r="D48">
        <v>3167.47</v>
      </c>
      <c r="E48">
        <v>0.06</v>
      </c>
      <c r="F48">
        <v>0.11</v>
      </c>
      <c r="G48">
        <v>0.1</v>
      </c>
      <c r="H48">
        <v>7.4999999999999997E-2</v>
      </c>
      <c r="I48">
        <v>7.4394560495512893E-2</v>
      </c>
      <c r="J48">
        <v>3.9123644159543301E-2</v>
      </c>
      <c r="K48">
        <v>1.90152431077579</v>
      </c>
      <c r="L48" s="2">
        <v>0.99970000000000003</v>
      </c>
      <c r="M48">
        <v>2.0181316816235202</v>
      </c>
      <c r="N48" s="2">
        <v>1.8319907429746801E-2</v>
      </c>
      <c r="O48" s="2">
        <v>0.10138403316234899</v>
      </c>
      <c r="P48" s="2"/>
      <c r="Q48" s="8">
        <v>43129</v>
      </c>
      <c r="R48">
        <v>66.489998</v>
      </c>
    </row>
    <row r="49" spans="1:18" x14ac:dyDescent="0.25">
      <c r="A49" t="s">
        <v>35</v>
      </c>
      <c r="B49">
        <v>20180119</v>
      </c>
      <c r="C49">
        <v>67.5</v>
      </c>
      <c r="D49">
        <v>5350.02</v>
      </c>
      <c r="E49">
        <v>0.15</v>
      </c>
      <c r="F49">
        <v>0.15</v>
      </c>
      <c r="G49">
        <v>0.15</v>
      </c>
      <c r="H49">
        <v>0.15</v>
      </c>
      <c r="I49">
        <v>0.14916867524890501</v>
      </c>
      <c r="J49">
        <v>8.3132475109469903E-2</v>
      </c>
      <c r="K49">
        <v>1.79434902007282</v>
      </c>
      <c r="L49" s="2">
        <v>0.99990000000000001</v>
      </c>
      <c r="M49">
        <v>8.3132475109469901</v>
      </c>
      <c r="N49" s="2">
        <v>2.1747875090961599E-2</v>
      </c>
      <c r="O49" s="2">
        <v>0.120354717832935</v>
      </c>
      <c r="P49" s="2"/>
      <c r="Q49" s="8">
        <v>43067</v>
      </c>
      <c r="R49">
        <v>124.639999</v>
      </c>
    </row>
    <row r="50" spans="1:18" hidden="1" x14ac:dyDescent="0.25">
      <c r="A50" t="s">
        <v>31</v>
      </c>
      <c r="B50">
        <v>20171117</v>
      </c>
      <c r="C50">
        <v>40.5</v>
      </c>
      <c r="D50">
        <v>3161.44</v>
      </c>
      <c r="E50">
        <v>0.02</v>
      </c>
      <c r="F50">
        <v>0.02</v>
      </c>
      <c r="G50">
        <v>0.02</v>
      </c>
      <c r="H50">
        <v>0.02</v>
      </c>
      <c r="I50">
        <v>1.99555052509293E-2</v>
      </c>
      <c r="J50">
        <v>4.4494749070702298E-3</v>
      </c>
      <c r="K50">
        <v>4.4849124149952999</v>
      </c>
      <c r="L50" s="2">
        <v>0.99990000000000001</v>
      </c>
      <c r="M50">
        <v>0.444947490707023</v>
      </c>
      <c r="N50" s="2">
        <v>4.9234823674416898E-3</v>
      </c>
      <c r="O50" s="2">
        <v>0.59943397823602595</v>
      </c>
      <c r="P50" s="2"/>
      <c r="Q50" s="8">
        <v>43116</v>
      </c>
      <c r="R50">
        <v>45.75</v>
      </c>
    </row>
    <row r="51" spans="1:18" hidden="1" x14ac:dyDescent="0.25">
      <c r="A51" t="s">
        <v>31</v>
      </c>
      <c r="B51">
        <v>20171124</v>
      </c>
      <c r="C51">
        <v>41</v>
      </c>
      <c r="D51">
        <v>3461.13</v>
      </c>
      <c r="E51">
        <v>0.04</v>
      </c>
      <c r="F51">
        <v>0.04</v>
      </c>
      <c r="G51">
        <v>0.04</v>
      </c>
      <c r="H51">
        <v>0.04</v>
      </c>
      <c r="I51">
        <v>3.8669815279833999E-2</v>
      </c>
      <c r="J51">
        <v>4.5180051189528697E-2</v>
      </c>
      <c r="K51">
        <v>0.855904636265584</v>
      </c>
      <c r="L51" s="2">
        <v>0.99819999999999998</v>
      </c>
      <c r="M51">
        <v>0.73899151120331796</v>
      </c>
      <c r="N51" s="2">
        <v>8.7146267023401405E-3</v>
      </c>
      <c r="O51" s="2">
        <v>0.31830174030297398</v>
      </c>
      <c r="P51" s="2"/>
      <c r="Q51" s="8">
        <v>43116</v>
      </c>
      <c r="R51">
        <v>45.75</v>
      </c>
    </row>
    <row r="52" spans="1:18" hidden="1" x14ac:dyDescent="0.25">
      <c r="A52" t="s">
        <v>31</v>
      </c>
      <c r="B52">
        <v>20171117</v>
      </c>
      <c r="C52">
        <v>41</v>
      </c>
      <c r="D52">
        <v>3449.75</v>
      </c>
      <c r="E52">
        <v>0.02</v>
      </c>
      <c r="F52">
        <v>0.02</v>
      </c>
      <c r="G52">
        <v>0.02</v>
      </c>
      <c r="H52">
        <v>0.02</v>
      </c>
      <c r="I52">
        <v>1.9896366483888199E-2</v>
      </c>
      <c r="J52">
        <v>9.4934724598502995E-3</v>
      </c>
      <c r="K52">
        <v>2.0957944069500098</v>
      </c>
      <c r="L52" s="2">
        <v>0.99980000000000002</v>
      </c>
      <c r="M52">
        <v>0.51816758055897005</v>
      </c>
      <c r="N52" s="2">
        <v>4.4986349322219902E-3</v>
      </c>
      <c r="O52" s="2">
        <v>0.54770880299802704</v>
      </c>
      <c r="P52" s="2"/>
      <c r="Q52" s="8">
        <v>43116</v>
      </c>
      <c r="R52">
        <v>45.75</v>
      </c>
    </row>
    <row r="53" spans="1:18" x14ac:dyDescent="0.25">
      <c r="A53" t="s">
        <v>23</v>
      </c>
      <c r="B53">
        <v>20171201</v>
      </c>
      <c r="C53">
        <v>70</v>
      </c>
      <c r="D53">
        <v>5469.24</v>
      </c>
      <c r="E53">
        <v>0.23</v>
      </c>
      <c r="F53">
        <v>0.23</v>
      </c>
      <c r="G53">
        <v>0.23</v>
      </c>
      <c r="H53">
        <v>0.23</v>
      </c>
      <c r="I53">
        <v>0.229936031044747</v>
      </c>
      <c r="J53">
        <v>6.3968955253211803E-3</v>
      </c>
      <c r="K53">
        <v>35.9449408130207</v>
      </c>
      <c r="L53" s="2">
        <v>0.99990000000000001</v>
      </c>
      <c r="M53">
        <v>0.63968955253211801</v>
      </c>
      <c r="N53" s="2">
        <v>3.2792509419023903E-2</v>
      </c>
      <c r="O53" s="2">
        <v>0.70455670972344098</v>
      </c>
      <c r="P53" s="2"/>
      <c r="Q53" s="8">
        <v>43068</v>
      </c>
      <c r="R53">
        <v>93.080001999999993</v>
      </c>
    </row>
    <row r="54" spans="1:18" hidden="1" x14ac:dyDescent="0.25">
      <c r="A54" t="s">
        <v>31</v>
      </c>
      <c r="B54">
        <v>20171117</v>
      </c>
      <c r="C54">
        <v>41.5</v>
      </c>
      <c r="D54">
        <v>3843.22</v>
      </c>
      <c r="E54">
        <v>0.01</v>
      </c>
      <c r="F54">
        <v>0.03</v>
      </c>
      <c r="G54">
        <v>0.02</v>
      </c>
      <c r="H54">
        <v>1.6E-2</v>
      </c>
      <c r="I54">
        <v>1.57963664838882E-2</v>
      </c>
      <c r="J54">
        <v>1.5612308303695199E-2</v>
      </c>
      <c r="K54">
        <v>1.0117892996098099</v>
      </c>
      <c r="L54" s="2">
        <v>0.99980000000000002</v>
      </c>
      <c r="M54">
        <v>1.0181675805589701</v>
      </c>
      <c r="N54" s="2">
        <v>3.2059486205402799E-3</v>
      </c>
      <c r="O54" s="2">
        <v>0.39032424455077902</v>
      </c>
      <c r="P54" s="2"/>
      <c r="Q54" s="8">
        <v>43116</v>
      </c>
      <c r="R54">
        <v>45.75</v>
      </c>
    </row>
    <row r="55" spans="1:18" hidden="1" x14ac:dyDescent="0.25">
      <c r="A55" t="s">
        <v>31</v>
      </c>
      <c r="B55">
        <v>20171117</v>
      </c>
      <c r="C55">
        <v>42</v>
      </c>
      <c r="D55">
        <v>4235.58</v>
      </c>
      <c r="E55">
        <v>0.01</v>
      </c>
      <c r="F55">
        <v>0.03</v>
      </c>
      <c r="G55">
        <v>0.03</v>
      </c>
      <c r="H55">
        <v>1.6E-2</v>
      </c>
      <c r="I55">
        <v>1.56590921558807E-2</v>
      </c>
      <c r="J55">
        <v>2.2422531616834902E-2</v>
      </c>
      <c r="K55">
        <v>0.69836414654105505</v>
      </c>
      <c r="L55" s="2">
        <v>0.99950000000000006</v>
      </c>
      <c r="M55">
        <v>0.68181568823859895</v>
      </c>
      <c r="N55" s="2">
        <v>2.8836881564241398E-3</v>
      </c>
      <c r="O55" s="2">
        <v>0.35108903304463901</v>
      </c>
      <c r="P55" s="2"/>
      <c r="Q55" s="8">
        <v>43116</v>
      </c>
      <c r="R55">
        <v>45.75</v>
      </c>
    </row>
    <row r="56" spans="1:18" hidden="1" x14ac:dyDescent="0.25">
      <c r="A56" t="s">
        <v>21</v>
      </c>
      <c r="B56">
        <v>20180119</v>
      </c>
      <c r="C56">
        <v>42.5</v>
      </c>
      <c r="D56">
        <v>3391.46</v>
      </c>
      <c r="E56">
        <v>0.09</v>
      </c>
      <c r="F56">
        <v>0.12</v>
      </c>
      <c r="G56">
        <v>0.09</v>
      </c>
      <c r="H56">
        <v>9.9000000000000005E-2</v>
      </c>
      <c r="I56">
        <v>9.7156515634633706E-2</v>
      </c>
      <c r="J56">
        <v>6.9919247344824298E-2</v>
      </c>
      <c r="K56">
        <v>1.3895532249579601</v>
      </c>
      <c r="L56" s="2">
        <v>0.99860000000000004</v>
      </c>
      <c r="M56">
        <v>1.3167745466902501</v>
      </c>
      <c r="N56" s="2">
        <v>2.2344973018999001E-2</v>
      </c>
      <c r="O56" s="2">
        <v>0.123659112048324</v>
      </c>
      <c r="P56" s="2"/>
      <c r="Q56" s="8">
        <v>43088</v>
      </c>
      <c r="R56">
        <v>55.91</v>
      </c>
    </row>
    <row r="57" spans="1:18" hidden="1" x14ac:dyDescent="0.25">
      <c r="A57" t="s">
        <v>27</v>
      </c>
      <c r="B57">
        <v>20171117</v>
      </c>
      <c r="C57">
        <v>43</v>
      </c>
      <c r="D57">
        <v>4049.83</v>
      </c>
      <c r="E57">
        <v>0.05</v>
      </c>
      <c r="F57">
        <v>0.05</v>
      </c>
      <c r="G57">
        <v>0.05</v>
      </c>
      <c r="H57">
        <v>0.05</v>
      </c>
      <c r="I57">
        <v>4.9543956541503897E-2</v>
      </c>
      <c r="J57">
        <v>2.48329399065964E-2</v>
      </c>
      <c r="K57">
        <v>1.9950902602693199</v>
      </c>
      <c r="L57" s="2">
        <v>0.99929999999999997</v>
      </c>
      <c r="M57">
        <v>0.65149065499445702</v>
      </c>
      <c r="N57" s="2">
        <v>9.5421995743952305E-3</v>
      </c>
      <c r="O57" s="2">
        <v>1.16176279818262</v>
      </c>
      <c r="P57" s="2"/>
      <c r="Q57" s="8">
        <v>43060</v>
      </c>
      <c r="R57">
        <v>47.27</v>
      </c>
    </row>
    <row r="58" spans="1:18" hidden="1" x14ac:dyDescent="0.25">
      <c r="A58" t="s">
        <v>25</v>
      </c>
      <c r="B58">
        <v>20171117</v>
      </c>
      <c r="C58">
        <v>44</v>
      </c>
      <c r="D58">
        <v>5234.6400000000003</v>
      </c>
      <c r="E58">
        <v>0.01</v>
      </c>
      <c r="F58">
        <v>0.01</v>
      </c>
      <c r="G58">
        <v>0.01</v>
      </c>
      <c r="H58">
        <v>0.01</v>
      </c>
      <c r="I58">
        <v>9.8710805992983496E-3</v>
      </c>
      <c r="J58">
        <v>7.4165080078844297E-3</v>
      </c>
      <c r="K58">
        <v>1.3309606878067799</v>
      </c>
      <c r="L58" s="2">
        <v>0.99950000000000006</v>
      </c>
      <c r="M58">
        <v>0.25783880140329102</v>
      </c>
      <c r="N58" s="2">
        <v>1.4708638736288899E-3</v>
      </c>
      <c r="O58" s="2">
        <v>0.17907767661431701</v>
      </c>
      <c r="P58" s="2"/>
      <c r="Q58" s="8">
        <v>43140</v>
      </c>
      <c r="R58">
        <v>46.720001000000003</v>
      </c>
    </row>
    <row r="59" spans="1:18" hidden="1" x14ac:dyDescent="0.25">
      <c r="A59" t="s">
        <v>25</v>
      </c>
      <c r="B59">
        <v>20171117</v>
      </c>
      <c r="C59">
        <v>44.5</v>
      </c>
      <c r="D59">
        <v>5629.73</v>
      </c>
      <c r="E59">
        <v>0.03</v>
      </c>
      <c r="F59">
        <v>0.03</v>
      </c>
      <c r="G59">
        <v>0.03</v>
      </c>
      <c r="H59">
        <v>0.03</v>
      </c>
      <c r="I59">
        <v>2.9371519419783901E-2</v>
      </c>
      <c r="J59">
        <v>1.97835882392863E-2</v>
      </c>
      <c r="K59">
        <v>1.4846406559078</v>
      </c>
      <c r="L59" s="2">
        <v>0.99860000000000004</v>
      </c>
      <c r="M59">
        <v>0.44891470015437002</v>
      </c>
      <c r="N59" s="2">
        <v>4.0694287554521097E-3</v>
      </c>
      <c r="O59" s="2">
        <v>0.49545295097629499</v>
      </c>
      <c r="P59" s="2"/>
      <c r="Q59" s="8">
        <v>43140</v>
      </c>
      <c r="R59">
        <v>46.720001000000003</v>
      </c>
    </row>
    <row r="60" spans="1:18" x14ac:dyDescent="0.25">
      <c r="A60" t="s">
        <v>69</v>
      </c>
      <c r="B60">
        <v>20180119</v>
      </c>
      <c r="C60">
        <v>87.5</v>
      </c>
      <c r="D60">
        <v>6961.99</v>
      </c>
      <c r="E60">
        <v>0.15</v>
      </c>
      <c r="F60">
        <v>0.2</v>
      </c>
      <c r="G60">
        <v>0.19</v>
      </c>
      <c r="H60">
        <v>0.16500000000000001</v>
      </c>
      <c r="I60">
        <v>0.164745319825257</v>
      </c>
      <c r="J60">
        <v>2.5468017474345898E-2</v>
      </c>
      <c r="K60">
        <v>6.4687139464705403</v>
      </c>
      <c r="L60" s="2">
        <v>0.99990000000000001</v>
      </c>
      <c r="M60">
        <v>2.5468017474345901</v>
      </c>
      <c r="N60" s="2">
        <v>1.8457560189500399E-2</v>
      </c>
      <c r="O60" s="2">
        <v>0.10214581604871301</v>
      </c>
      <c r="P60" s="2"/>
      <c r="Q60" s="8">
        <v>43122</v>
      </c>
      <c r="R60">
        <v>116.480003</v>
      </c>
    </row>
    <row r="61" spans="1:18" x14ac:dyDescent="0.25">
      <c r="A61" t="s">
        <v>57</v>
      </c>
      <c r="B61">
        <v>20180119</v>
      </c>
      <c r="C61">
        <v>92.5</v>
      </c>
      <c r="D61">
        <v>7401.47</v>
      </c>
      <c r="E61">
        <v>0.2</v>
      </c>
      <c r="F61">
        <v>0.27</v>
      </c>
      <c r="G61">
        <v>0.26</v>
      </c>
      <c r="H61">
        <v>0.221</v>
      </c>
      <c r="I61">
        <v>0.220979165170859</v>
      </c>
      <c r="J61">
        <v>2.0834829141450901E-3</v>
      </c>
      <c r="K61">
        <v>106.06238413120499</v>
      </c>
      <c r="L61" s="2">
        <v>0.99990000000000001</v>
      </c>
      <c r="M61">
        <v>0.208348291414509</v>
      </c>
      <c r="N61" s="2">
        <v>2.3287772406463798E-2</v>
      </c>
      <c r="O61" s="2">
        <v>0.12887664956758901</v>
      </c>
      <c r="P61" s="2"/>
      <c r="Q61" s="8">
        <v>43131</v>
      </c>
      <c r="R61">
        <v>111.400002</v>
      </c>
    </row>
    <row r="62" spans="1:18" x14ac:dyDescent="0.25">
      <c r="A62" t="s">
        <v>56</v>
      </c>
      <c r="B62">
        <v>20171222</v>
      </c>
      <c r="C62">
        <v>95</v>
      </c>
      <c r="D62">
        <v>7580.1</v>
      </c>
      <c r="E62">
        <v>0.15</v>
      </c>
      <c r="F62">
        <v>0.3</v>
      </c>
      <c r="G62">
        <v>0.3</v>
      </c>
      <c r="H62">
        <v>0.19500000000000001</v>
      </c>
      <c r="I62">
        <v>0.194922462807922</v>
      </c>
      <c r="J62">
        <v>7.7537192078389701E-3</v>
      </c>
      <c r="K62">
        <v>25.139221266983199</v>
      </c>
      <c r="L62" s="2">
        <v>0.99990000000000001</v>
      </c>
      <c r="M62">
        <v>0.77537192078389705</v>
      </c>
      <c r="N62" s="2">
        <v>2.0057719685779699E-2</v>
      </c>
      <c r="O62" s="2">
        <v>0.19279163461134299</v>
      </c>
      <c r="P62" s="2"/>
      <c r="Q62" s="8">
        <v>43089</v>
      </c>
      <c r="R62">
        <v>123.989998</v>
      </c>
    </row>
    <row r="63" spans="1:18" hidden="1" x14ac:dyDescent="0.25">
      <c r="A63" t="s">
        <v>29</v>
      </c>
      <c r="B63">
        <v>20171124</v>
      </c>
      <c r="C63">
        <v>45</v>
      </c>
      <c r="D63">
        <v>4306.97</v>
      </c>
      <c r="E63">
        <v>0.03</v>
      </c>
      <c r="F63">
        <v>0.03</v>
      </c>
      <c r="G63">
        <v>0.03</v>
      </c>
      <c r="H63">
        <v>0.03</v>
      </c>
      <c r="I63">
        <v>2.93466629089465E-2</v>
      </c>
      <c r="J63">
        <v>3.01948003390307E-2</v>
      </c>
      <c r="K63">
        <v>0.97191114295967596</v>
      </c>
      <c r="L63" s="2">
        <v>0.999</v>
      </c>
      <c r="M63">
        <v>0.65333709105349702</v>
      </c>
      <c r="N63" s="2">
        <v>5.31473334362168E-3</v>
      </c>
      <c r="O63" s="2">
        <v>0.194120635375782</v>
      </c>
      <c r="P63" s="2"/>
      <c r="Q63" s="8">
        <v>43090</v>
      </c>
      <c r="R63">
        <v>49.400002000000001</v>
      </c>
    </row>
    <row r="64" spans="1:18" x14ac:dyDescent="0.25">
      <c r="A64" t="s">
        <v>57</v>
      </c>
      <c r="B64">
        <v>20180119</v>
      </c>
      <c r="C64">
        <v>95</v>
      </c>
      <c r="D64">
        <v>7647.78</v>
      </c>
      <c r="E64">
        <v>0.25</v>
      </c>
      <c r="F64">
        <v>0.34</v>
      </c>
      <c r="G64">
        <v>0.33</v>
      </c>
      <c r="H64">
        <v>0.27700000000000002</v>
      </c>
      <c r="I64">
        <v>0.27672916517085899</v>
      </c>
      <c r="J64">
        <v>2.7083482914145099E-2</v>
      </c>
      <c r="K64">
        <v>10.217635820625199</v>
      </c>
      <c r="L64" s="2">
        <v>0.99990000000000001</v>
      </c>
      <c r="M64">
        <v>2.7083482914145098</v>
      </c>
      <c r="N64" s="2">
        <v>2.82237131341735E-2</v>
      </c>
      <c r="O64" s="2">
        <v>0.156192594276619</v>
      </c>
      <c r="P64" s="2"/>
      <c r="Q64" s="8">
        <v>43131</v>
      </c>
      <c r="R64">
        <v>111.400002</v>
      </c>
    </row>
    <row r="65" spans="1:18" hidden="1" x14ac:dyDescent="0.25">
      <c r="A65" t="s">
        <v>29</v>
      </c>
      <c r="B65">
        <v>20171117</v>
      </c>
      <c r="C65">
        <v>46</v>
      </c>
      <c r="D65">
        <v>5092</v>
      </c>
      <c r="E65">
        <v>0.01</v>
      </c>
      <c r="F65">
        <v>0.03</v>
      </c>
      <c r="G65">
        <v>0.01</v>
      </c>
      <c r="H65">
        <v>1.6E-2</v>
      </c>
      <c r="I65">
        <v>1.5883410542817701E-2</v>
      </c>
      <c r="J65">
        <v>6.8300614194369801E-3</v>
      </c>
      <c r="K65">
        <v>2.3255150382127998</v>
      </c>
      <c r="L65" s="2">
        <v>0.99970000000000003</v>
      </c>
      <c r="M65">
        <v>0.38863152394085898</v>
      </c>
      <c r="N65" s="2">
        <v>2.4330440344457701E-3</v>
      </c>
      <c r="O65" s="2">
        <v>0.29622311119377198</v>
      </c>
      <c r="P65" s="2"/>
      <c r="Q65" s="8">
        <v>43090</v>
      </c>
      <c r="R65">
        <v>49.400002000000001</v>
      </c>
    </row>
    <row r="66" spans="1:18" x14ac:dyDescent="0.25">
      <c r="A66" t="s">
        <v>57</v>
      </c>
      <c r="B66">
        <v>20171215</v>
      </c>
      <c r="C66">
        <v>97.5</v>
      </c>
      <c r="D66">
        <v>7688.74</v>
      </c>
      <c r="E66">
        <v>7.0000000000000007E-2</v>
      </c>
      <c r="F66">
        <v>0.22</v>
      </c>
      <c r="G66">
        <v>0.14000000000000001</v>
      </c>
      <c r="H66">
        <v>0.115</v>
      </c>
      <c r="I66">
        <v>0.11459039703646801</v>
      </c>
      <c r="J66">
        <v>4.0960296353164803E-2</v>
      </c>
      <c r="K66">
        <v>2.7975968740180899</v>
      </c>
      <c r="L66" s="2">
        <v>0.99990000000000001</v>
      </c>
      <c r="M66">
        <v>4.09602963531648</v>
      </c>
      <c r="N66" s="2">
        <v>1.1624857868577299E-2</v>
      </c>
      <c r="O66" s="2">
        <v>0.136967075370899</v>
      </c>
      <c r="P66" s="2"/>
      <c r="Q66" s="8">
        <v>43131</v>
      </c>
      <c r="R66">
        <v>111.400002</v>
      </c>
    </row>
    <row r="67" spans="1:18" hidden="1" x14ac:dyDescent="0.25">
      <c r="A67" t="s">
        <v>29</v>
      </c>
      <c r="B67">
        <v>20171117</v>
      </c>
      <c r="C67">
        <v>46.5</v>
      </c>
      <c r="D67">
        <v>5484.83</v>
      </c>
      <c r="E67">
        <v>0.02</v>
      </c>
      <c r="F67">
        <v>0.03</v>
      </c>
      <c r="G67">
        <v>0.02</v>
      </c>
      <c r="H67">
        <v>2.3E-2</v>
      </c>
      <c r="I67">
        <v>2.2544527644755001E-2</v>
      </c>
      <c r="J67">
        <v>1.7068942524065399E-2</v>
      </c>
      <c r="K67">
        <v>1.3207922876868099</v>
      </c>
      <c r="L67" s="2">
        <v>0.99860000000000004</v>
      </c>
      <c r="M67">
        <v>0.32533739660358801</v>
      </c>
      <c r="N67" s="2">
        <v>3.20606683578322E-3</v>
      </c>
      <c r="O67" s="2">
        <v>0.390338637256607</v>
      </c>
      <c r="P67" s="2"/>
      <c r="Q67" s="8">
        <v>43090</v>
      </c>
      <c r="R67">
        <v>49.400002000000001</v>
      </c>
    </row>
    <row r="68" spans="1:18" x14ac:dyDescent="0.25">
      <c r="A68" t="s">
        <v>57</v>
      </c>
      <c r="B68">
        <v>20171208</v>
      </c>
      <c r="C68">
        <v>99.5</v>
      </c>
      <c r="D68">
        <v>8162.02</v>
      </c>
      <c r="E68">
        <v>0.12</v>
      </c>
      <c r="F68">
        <v>0.25</v>
      </c>
      <c r="G68">
        <v>0.12</v>
      </c>
      <c r="H68">
        <v>0.159</v>
      </c>
      <c r="I68">
        <v>0.158952120137308</v>
      </c>
      <c r="J68">
        <v>4.7879862691819104E-3</v>
      </c>
      <c r="K68">
        <v>33.198115282913498</v>
      </c>
      <c r="L68" s="2">
        <v>0.99990000000000001</v>
      </c>
      <c r="M68">
        <v>0.47879862691819097</v>
      </c>
      <c r="N68" s="2">
        <v>1.5190192342961701E-2</v>
      </c>
      <c r="O68" s="2">
        <v>0.23117573971944899</v>
      </c>
      <c r="P68" s="2"/>
      <c r="Q68" s="8">
        <v>43131</v>
      </c>
      <c r="R68">
        <v>111.400002</v>
      </c>
    </row>
    <row r="69" spans="1:18" hidden="1" x14ac:dyDescent="0.25">
      <c r="A69" t="s">
        <v>62</v>
      </c>
      <c r="B69">
        <v>20180119</v>
      </c>
      <c r="C69">
        <v>47.5</v>
      </c>
      <c r="D69">
        <v>3754.37</v>
      </c>
      <c r="E69">
        <v>0.05</v>
      </c>
      <c r="F69">
        <v>0.25</v>
      </c>
      <c r="G69">
        <v>0.1</v>
      </c>
      <c r="H69">
        <v>0.11</v>
      </c>
      <c r="I69">
        <v>0.10678673421751</v>
      </c>
      <c r="J69">
        <v>0.123206196509257</v>
      </c>
      <c r="K69">
        <v>0.86673184663635305</v>
      </c>
      <c r="L69" s="2">
        <v>0.99880000000000002</v>
      </c>
      <c r="M69">
        <v>2.6777214854086102</v>
      </c>
      <c r="N69" s="2">
        <v>2.2185786880264201E-2</v>
      </c>
      <c r="O69" s="2">
        <v>0.120945651612187</v>
      </c>
      <c r="P69" s="2"/>
      <c r="Q69" s="8">
        <v>43126</v>
      </c>
      <c r="R69">
        <v>64.410004000000001</v>
      </c>
    </row>
    <row r="70" spans="1:18" hidden="1" x14ac:dyDescent="0.25">
      <c r="A70" t="s">
        <v>42</v>
      </c>
      <c r="B70">
        <v>20171117</v>
      </c>
      <c r="C70">
        <v>47.5</v>
      </c>
      <c r="D70">
        <v>3724.73</v>
      </c>
      <c r="E70">
        <v>0.05</v>
      </c>
      <c r="F70">
        <v>0.05</v>
      </c>
      <c r="G70">
        <v>0.05</v>
      </c>
      <c r="H70">
        <v>0.05</v>
      </c>
      <c r="I70">
        <v>4.9664306235771498E-2</v>
      </c>
      <c r="J70">
        <v>2.75967770157006E-2</v>
      </c>
      <c r="K70">
        <v>1.79964153812295</v>
      </c>
      <c r="L70" s="2">
        <v>0.99970000000000003</v>
      </c>
      <c r="M70">
        <v>1.1189792140949699</v>
      </c>
      <c r="N70" s="2">
        <v>1.0400259579594199E-2</v>
      </c>
      <c r="O70" s="2">
        <v>0.94967370286169195</v>
      </c>
      <c r="P70" s="2"/>
      <c r="Q70" s="8">
        <v>43055</v>
      </c>
      <c r="R70">
        <v>56.380001</v>
      </c>
    </row>
    <row r="71" spans="1:18" hidden="1" x14ac:dyDescent="0.25">
      <c r="A71" t="s">
        <v>67</v>
      </c>
      <c r="B71">
        <v>20171215</v>
      </c>
      <c r="C71">
        <v>47.5</v>
      </c>
      <c r="D71">
        <v>3752.37</v>
      </c>
      <c r="E71">
        <v>0.04</v>
      </c>
      <c r="F71">
        <v>0.08</v>
      </c>
      <c r="G71">
        <v>7.0000000000000007E-2</v>
      </c>
      <c r="H71">
        <v>5.1999999999999998E-2</v>
      </c>
      <c r="I71">
        <v>5.0186485503061901E-2</v>
      </c>
      <c r="J71">
        <v>4.8232156894666103E-2</v>
      </c>
      <c r="K71">
        <v>1.0405192040792199</v>
      </c>
      <c r="L71" s="2">
        <v>0.99819999999999998</v>
      </c>
      <c r="M71">
        <v>1.00750805385449</v>
      </c>
      <c r="N71" s="2">
        <v>1.0432195836868E-2</v>
      </c>
      <c r="O71" s="2">
        <v>0.119073735294251</v>
      </c>
      <c r="P71" s="2"/>
      <c r="Q71" s="8">
        <v>43136</v>
      </c>
      <c r="R71">
        <v>55.099997999999999</v>
      </c>
    </row>
    <row r="72" spans="1:18" hidden="1" x14ac:dyDescent="0.25">
      <c r="A72" t="s">
        <v>21</v>
      </c>
      <c r="B72">
        <v>20171201</v>
      </c>
      <c r="C72">
        <v>47.5</v>
      </c>
      <c r="D72">
        <v>3721.81</v>
      </c>
      <c r="E72">
        <v>0.03</v>
      </c>
      <c r="F72">
        <v>0.03</v>
      </c>
      <c r="G72">
        <v>0.03</v>
      </c>
      <c r="H72">
        <v>0.03</v>
      </c>
      <c r="I72">
        <v>2.99365219956313E-2</v>
      </c>
      <c r="J72">
        <v>4.7842646120464403E-3</v>
      </c>
      <c r="K72">
        <v>6.25728809402667</v>
      </c>
      <c r="L72" s="2">
        <v>0.99980000000000002</v>
      </c>
      <c r="M72">
        <v>0.31739002184349702</v>
      </c>
      <c r="N72" s="2">
        <v>6.2739600239110601E-3</v>
      </c>
      <c r="O72" s="2">
        <v>0.13479787639608901</v>
      </c>
      <c r="P72" s="2"/>
      <c r="Q72" s="8">
        <v>43088</v>
      </c>
      <c r="R72">
        <v>55.91</v>
      </c>
    </row>
    <row r="73" spans="1:18" hidden="1" x14ac:dyDescent="0.25">
      <c r="A73" t="s">
        <v>21</v>
      </c>
      <c r="B73">
        <v>20171201</v>
      </c>
      <c r="C73">
        <v>48</v>
      </c>
      <c r="D73">
        <v>3766.44</v>
      </c>
      <c r="E73">
        <v>0.05</v>
      </c>
      <c r="F73">
        <v>0.05</v>
      </c>
      <c r="G73">
        <v>0.05</v>
      </c>
      <c r="H73">
        <v>0.05</v>
      </c>
      <c r="I73">
        <v>4.9771424263629203E-2</v>
      </c>
      <c r="J73">
        <v>1.2621778489399599E-2</v>
      </c>
      <c r="K73">
        <v>3.94329723861259</v>
      </c>
      <c r="L73" s="2">
        <v>0.99960000000000004</v>
      </c>
      <c r="M73">
        <v>0.57143934092696103</v>
      </c>
      <c r="N73" s="2">
        <v>1.0307269178755201E-2</v>
      </c>
      <c r="O73" s="2">
        <v>0.22145470985531401</v>
      </c>
      <c r="P73" s="2"/>
      <c r="Q73" s="8">
        <v>43088</v>
      </c>
      <c r="R73">
        <v>55.91</v>
      </c>
    </row>
    <row r="74" spans="1:18" hidden="1" x14ac:dyDescent="0.25">
      <c r="A74" t="s">
        <v>21</v>
      </c>
      <c r="B74">
        <v>20171208</v>
      </c>
      <c r="C74">
        <v>48</v>
      </c>
      <c r="D74">
        <v>3789.72</v>
      </c>
      <c r="E74">
        <v>0.03</v>
      </c>
      <c r="F74">
        <v>0.08</v>
      </c>
      <c r="G74">
        <v>0.05</v>
      </c>
      <c r="H74">
        <v>4.4999999999999998E-2</v>
      </c>
      <c r="I74">
        <v>4.2825506777597798E-2</v>
      </c>
      <c r="J74">
        <v>7.0252291864692507E-2</v>
      </c>
      <c r="K74">
        <v>0.6095958671367</v>
      </c>
      <c r="L74" s="2">
        <v>0.99839999999999995</v>
      </c>
      <c r="M74">
        <v>1.3590582640014</v>
      </c>
      <c r="N74" s="2">
        <v>8.8143438793700495E-3</v>
      </c>
      <c r="O74" s="2">
        <v>0.13414329591416299</v>
      </c>
      <c r="P74" s="2"/>
      <c r="Q74" s="8">
        <v>43088</v>
      </c>
      <c r="R74">
        <v>55.91</v>
      </c>
    </row>
    <row r="75" spans="1:18" x14ac:dyDescent="0.25">
      <c r="A75" t="s">
        <v>56</v>
      </c>
      <c r="B75">
        <v>20171222</v>
      </c>
      <c r="C75">
        <v>100</v>
      </c>
      <c r="D75">
        <v>8099.32</v>
      </c>
      <c r="E75">
        <v>0.3</v>
      </c>
      <c r="F75">
        <v>0.45</v>
      </c>
      <c r="G75">
        <v>0.4</v>
      </c>
      <c r="H75">
        <v>0.34499999999999997</v>
      </c>
      <c r="I75">
        <v>0.34442246280792199</v>
      </c>
      <c r="J75">
        <v>5.7753719207838998E-2</v>
      </c>
      <c r="K75">
        <v>5.9636412603739801</v>
      </c>
      <c r="L75" s="2">
        <v>0.99990000000000001</v>
      </c>
      <c r="M75">
        <v>5.7753719207838996</v>
      </c>
      <c r="N75" s="2">
        <v>3.3169392120595199E-2</v>
      </c>
      <c r="O75" s="2">
        <v>0.318818959790721</v>
      </c>
      <c r="P75" s="2"/>
      <c r="Q75" s="8">
        <v>43089</v>
      </c>
      <c r="R75">
        <v>123.989998</v>
      </c>
    </row>
    <row r="76" spans="1:18" hidden="1" x14ac:dyDescent="0.25">
      <c r="A76" t="s">
        <v>21</v>
      </c>
      <c r="B76">
        <v>20171201</v>
      </c>
      <c r="C76">
        <v>48.5</v>
      </c>
      <c r="D76">
        <v>3813.67</v>
      </c>
      <c r="E76">
        <v>0.06</v>
      </c>
      <c r="F76">
        <v>0.06</v>
      </c>
      <c r="G76">
        <v>0.06</v>
      </c>
      <c r="H76">
        <v>0.06</v>
      </c>
      <c r="I76">
        <v>5.94190024379724E-2</v>
      </c>
      <c r="J76">
        <v>2.33636619454545E-2</v>
      </c>
      <c r="K76">
        <v>2.5432230006021199</v>
      </c>
      <c r="L76" s="2">
        <v>0.99909999999999999</v>
      </c>
      <c r="M76">
        <v>0.64555284669737301</v>
      </c>
      <c r="N76" s="2">
        <v>1.2152813930313399E-2</v>
      </c>
      <c r="O76" s="2">
        <v>0.26110678164982198</v>
      </c>
      <c r="P76" s="2"/>
      <c r="Q76" s="8">
        <v>43088</v>
      </c>
      <c r="R76">
        <v>55.91</v>
      </c>
    </row>
    <row r="77" spans="1:18" hidden="1" x14ac:dyDescent="0.25">
      <c r="A77" t="s">
        <v>67</v>
      </c>
      <c r="B77">
        <v>20171201</v>
      </c>
      <c r="C77">
        <v>49</v>
      </c>
      <c r="D77">
        <v>3923.4</v>
      </c>
      <c r="E77">
        <v>0.01</v>
      </c>
      <c r="F77">
        <v>0.14000000000000001</v>
      </c>
      <c r="G77">
        <v>0.01</v>
      </c>
      <c r="H77">
        <v>4.9000000000000002E-2</v>
      </c>
      <c r="I77">
        <v>4.7446453991254599E-2</v>
      </c>
      <c r="J77">
        <v>4.64206275254214E-2</v>
      </c>
      <c r="K77">
        <v>1.0220985049215701</v>
      </c>
      <c r="L77" s="2">
        <v>0.99809999999999999</v>
      </c>
      <c r="M77">
        <v>0.81765579407654798</v>
      </c>
      <c r="N77" s="2">
        <v>9.4326946304680998E-3</v>
      </c>
      <c r="O77" s="2">
        <v>0.191405095209915</v>
      </c>
      <c r="P77" s="2"/>
      <c r="Q77" s="8">
        <v>43136</v>
      </c>
      <c r="R77">
        <v>55.099997999999999</v>
      </c>
    </row>
    <row r="78" spans="1:18" hidden="1" x14ac:dyDescent="0.25">
      <c r="A78" t="s">
        <v>21</v>
      </c>
      <c r="B78">
        <v>20171201</v>
      </c>
      <c r="C78">
        <v>49</v>
      </c>
      <c r="D78">
        <v>3860.8</v>
      </c>
      <c r="E78">
        <v>7.0000000000000007E-2</v>
      </c>
      <c r="F78">
        <v>7.0000000000000007E-2</v>
      </c>
      <c r="G78">
        <v>7.0000000000000007E-2</v>
      </c>
      <c r="H78">
        <v>7.0000000000000007E-2</v>
      </c>
      <c r="I78">
        <v>6.8775199377899499E-2</v>
      </c>
      <c r="J78">
        <v>3.7579212849238E-2</v>
      </c>
      <c r="K78">
        <v>1.83013943516632</v>
      </c>
      <c r="L78" s="2">
        <v>0.99819999999999998</v>
      </c>
      <c r="M78">
        <v>0.68044479005585901</v>
      </c>
      <c r="N78" s="2">
        <v>1.38946994184525E-2</v>
      </c>
      <c r="O78" s="2">
        <v>0.29853170368175203</v>
      </c>
      <c r="P78" s="2"/>
      <c r="Q78" s="8">
        <v>43088</v>
      </c>
      <c r="R78">
        <v>55.91</v>
      </c>
    </row>
    <row r="79" spans="1:18" x14ac:dyDescent="0.25">
      <c r="A79" t="s">
        <v>60</v>
      </c>
      <c r="B79">
        <v>20171222</v>
      </c>
      <c r="C79">
        <v>110</v>
      </c>
      <c r="D79">
        <v>8850.2999999999993</v>
      </c>
      <c r="E79">
        <v>0.1</v>
      </c>
      <c r="F79">
        <v>0.45</v>
      </c>
      <c r="G79">
        <v>1.3</v>
      </c>
      <c r="H79">
        <v>0.20499999999999999</v>
      </c>
      <c r="I79">
        <v>0.204641128366784</v>
      </c>
      <c r="J79">
        <v>3.5887163321566398E-2</v>
      </c>
      <c r="K79">
        <v>5.7023489578460298</v>
      </c>
      <c r="L79" s="2">
        <v>0.99990000000000001</v>
      </c>
      <c r="M79">
        <v>3.5887163321566402</v>
      </c>
      <c r="N79" s="2">
        <v>1.80355558711108E-2</v>
      </c>
      <c r="O79" s="2">
        <v>0.168909917485211</v>
      </c>
      <c r="P79" s="2"/>
      <c r="Q79" s="8">
        <v>43089</v>
      </c>
      <c r="R79">
        <v>143.91999799999999</v>
      </c>
    </row>
    <row r="80" spans="1:18" hidden="1" x14ac:dyDescent="0.25">
      <c r="A80" t="s">
        <v>22</v>
      </c>
      <c r="B80">
        <v>20171208</v>
      </c>
      <c r="C80">
        <v>49</v>
      </c>
      <c r="D80">
        <v>3826.02</v>
      </c>
      <c r="E80">
        <v>0.04</v>
      </c>
      <c r="F80">
        <v>0.04</v>
      </c>
      <c r="G80">
        <v>0.04</v>
      </c>
      <c r="H80">
        <v>0.04</v>
      </c>
      <c r="I80">
        <v>3.9234193256278201E-2</v>
      </c>
      <c r="J80">
        <v>5.9726303627732999E-2</v>
      </c>
      <c r="K80">
        <v>0.656899738862468</v>
      </c>
      <c r="L80" s="2">
        <v>0.99960000000000004</v>
      </c>
      <c r="M80">
        <v>1.91451685930438</v>
      </c>
      <c r="N80" s="2">
        <v>7.9985652819109798E-3</v>
      </c>
      <c r="O80" s="2">
        <v>0.121728165384083</v>
      </c>
      <c r="P80" s="2"/>
      <c r="Q80" s="8">
        <v>43129</v>
      </c>
      <c r="R80">
        <v>66.489998</v>
      </c>
    </row>
    <row r="81" spans="1:18" hidden="1" x14ac:dyDescent="0.25">
      <c r="A81" t="s">
        <v>21</v>
      </c>
      <c r="B81">
        <v>20171124</v>
      </c>
      <c r="C81">
        <v>49.5</v>
      </c>
      <c r="D81">
        <v>3883.15</v>
      </c>
      <c r="E81">
        <v>0.01</v>
      </c>
      <c r="F81">
        <v>0.09</v>
      </c>
      <c r="G81">
        <v>0.02</v>
      </c>
      <c r="H81">
        <v>3.4000000000000002E-2</v>
      </c>
      <c r="I81">
        <v>3.3931834930862201E-2</v>
      </c>
      <c r="J81">
        <v>6.8165069137832998E-3</v>
      </c>
      <c r="K81">
        <v>4.9778919555190901</v>
      </c>
      <c r="L81" s="2">
        <v>0.99990000000000001</v>
      </c>
      <c r="M81">
        <v>0.68165069137833001</v>
      </c>
      <c r="N81" s="2">
        <v>6.81581480140414E-3</v>
      </c>
      <c r="O81" s="2">
        <v>0.248947635621286</v>
      </c>
      <c r="P81" s="2"/>
      <c r="Q81" s="8">
        <v>43088</v>
      </c>
      <c r="R81">
        <v>55.91</v>
      </c>
    </row>
    <row r="82" spans="1:18" hidden="1" x14ac:dyDescent="0.25">
      <c r="A82" t="s">
        <v>21</v>
      </c>
      <c r="B82">
        <v>20171124</v>
      </c>
      <c r="C82">
        <v>50</v>
      </c>
      <c r="D82">
        <v>4144.6899999999996</v>
      </c>
      <c r="E82">
        <v>0.03</v>
      </c>
      <c r="F82">
        <v>0.03</v>
      </c>
      <c r="G82">
        <v>0.03</v>
      </c>
      <c r="H82">
        <v>0.03</v>
      </c>
      <c r="I82">
        <v>2.9839103603692099E-2</v>
      </c>
      <c r="J82">
        <v>1.21987033214344E-2</v>
      </c>
      <c r="K82">
        <v>2.44608814702966</v>
      </c>
      <c r="L82" s="2">
        <v>0.99970000000000003</v>
      </c>
      <c r="M82">
        <v>0.53632132102617402</v>
      </c>
      <c r="N82" s="2">
        <v>5.6154985803232296E-3</v>
      </c>
      <c r="O82" s="2">
        <v>0.205106085646306</v>
      </c>
      <c r="P82" s="2"/>
      <c r="Q82" s="8">
        <v>43088</v>
      </c>
      <c r="R82">
        <v>55.91</v>
      </c>
    </row>
    <row r="83" spans="1:18" hidden="1" x14ac:dyDescent="0.25">
      <c r="A83" t="s">
        <v>22</v>
      </c>
      <c r="B83">
        <v>20171208</v>
      </c>
      <c r="C83">
        <v>50</v>
      </c>
      <c r="D83">
        <v>3907.33</v>
      </c>
      <c r="E83">
        <v>0.06</v>
      </c>
      <c r="F83">
        <v>0.06</v>
      </c>
      <c r="G83">
        <v>0.06</v>
      </c>
      <c r="H83">
        <v>0.06</v>
      </c>
      <c r="I83">
        <v>5.8602787479752998E-2</v>
      </c>
      <c r="J83">
        <v>7.5259534936023206E-2</v>
      </c>
      <c r="K83">
        <v>0.77867591833473604</v>
      </c>
      <c r="L83" s="2">
        <v>0.99919999999999998</v>
      </c>
      <c r="M83">
        <v>1.74651565030877</v>
      </c>
      <c r="N83" s="2">
        <v>1.16985701832728E-2</v>
      </c>
      <c r="O83" s="2">
        <v>0.178037614976683</v>
      </c>
      <c r="P83" s="2"/>
      <c r="Q83" s="8">
        <v>43129</v>
      </c>
      <c r="R83">
        <v>66.489998</v>
      </c>
    </row>
    <row r="84" spans="1:18" hidden="1" x14ac:dyDescent="0.25">
      <c r="A84" t="s">
        <v>21</v>
      </c>
      <c r="B84">
        <v>20171124</v>
      </c>
      <c r="C84">
        <v>50.5</v>
      </c>
      <c r="D84">
        <v>4538.09</v>
      </c>
      <c r="E84">
        <v>0.04</v>
      </c>
      <c r="F84">
        <v>0.04</v>
      </c>
      <c r="G84">
        <v>0.04</v>
      </c>
      <c r="H84">
        <v>0.04</v>
      </c>
      <c r="I84">
        <v>3.9456581189829303E-2</v>
      </c>
      <c r="J84">
        <v>2.18499914231918E-2</v>
      </c>
      <c r="K84">
        <v>1.8057938982964401</v>
      </c>
      <c r="L84" s="2">
        <v>0.999</v>
      </c>
      <c r="M84">
        <v>0.54341881017067295</v>
      </c>
      <c r="N84" s="2">
        <v>6.7817371026283896E-3</v>
      </c>
      <c r="O84" s="2">
        <v>0.24770294767350201</v>
      </c>
      <c r="P84" s="2"/>
      <c r="Q84" s="8">
        <v>43088</v>
      </c>
      <c r="R84">
        <v>55.91</v>
      </c>
    </row>
    <row r="85" spans="1:18" hidden="1" x14ac:dyDescent="0.25">
      <c r="A85" t="s">
        <v>21</v>
      </c>
      <c r="B85">
        <v>20171117</v>
      </c>
      <c r="C85">
        <v>51</v>
      </c>
      <c r="D85">
        <v>4915.28</v>
      </c>
      <c r="E85">
        <v>0.02</v>
      </c>
      <c r="F85">
        <v>7.0000000000000007E-2</v>
      </c>
      <c r="G85">
        <v>0.04</v>
      </c>
      <c r="H85">
        <v>3.5000000000000003E-2</v>
      </c>
      <c r="I85">
        <v>3.4945732399325802E-2</v>
      </c>
      <c r="J85">
        <v>3.6466014309124301E-3</v>
      </c>
      <c r="K85">
        <v>9.5830962229897008</v>
      </c>
      <c r="L85" s="2">
        <v>0.99970000000000003</v>
      </c>
      <c r="M85">
        <v>0.18089200224750801</v>
      </c>
      <c r="N85" s="2">
        <v>5.5454971581423802E-3</v>
      </c>
      <c r="O85" s="2">
        <v>0.67516427900383502</v>
      </c>
      <c r="P85" s="2"/>
      <c r="Q85" s="8">
        <v>43088</v>
      </c>
      <c r="R85">
        <v>55.91</v>
      </c>
    </row>
    <row r="86" spans="1:18" hidden="1" x14ac:dyDescent="0.25">
      <c r="A86" t="s">
        <v>22</v>
      </c>
      <c r="B86">
        <v>20171208</v>
      </c>
      <c r="C86">
        <v>51</v>
      </c>
      <c r="D86">
        <v>3990.31</v>
      </c>
      <c r="E86">
        <v>0.09</v>
      </c>
      <c r="F86">
        <v>0.09</v>
      </c>
      <c r="G86">
        <v>0.09</v>
      </c>
      <c r="H86">
        <v>0.09</v>
      </c>
      <c r="I86">
        <v>8.7711725117175399E-2</v>
      </c>
      <c r="J86">
        <v>9.6635550508870099E-2</v>
      </c>
      <c r="K86">
        <v>0.90765483981099004</v>
      </c>
      <c r="L86" s="2">
        <v>0.99909999999999999</v>
      </c>
      <c r="M86">
        <v>2.5425276475829102</v>
      </c>
      <c r="N86" s="2">
        <v>1.7145320937821101E-2</v>
      </c>
      <c r="O86" s="2">
        <v>0.26093035302246398</v>
      </c>
      <c r="P86" s="2"/>
      <c r="Q86" s="8">
        <v>43129</v>
      </c>
      <c r="R86">
        <v>66.489998</v>
      </c>
    </row>
    <row r="87" spans="1:18" hidden="1" x14ac:dyDescent="0.25">
      <c r="A87" t="s">
        <v>22</v>
      </c>
      <c r="B87">
        <v>20171201</v>
      </c>
      <c r="C87">
        <v>51</v>
      </c>
      <c r="D87">
        <v>4000.8</v>
      </c>
      <c r="E87">
        <v>0.04</v>
      </c>
      <c r="F87">
        <v>0.04</v>
      </c>
      <c r="G87">
        <v>0.04</v>
      </c>
      <c r="H87">
        <v>0.04</v>
      </c>
      <c r="I87">
        <v>3.9251661134782602E-2</v>
      </c>
      <c r="J87">
        <v>5.90572288743271E-2</v>
      </c>
      <c r="K87">
        <v>0.66463770622068197</v>
      </c>
      <c r="L87" s="2">
        <v>0.99980000000000002</v>
      </c>
      <c r="M87">
        <v>3.7416943260870901</v>
      </c>
      <c r="N87" s="2">
        <v>7.6525434126000803E-3</v>
      </c>
      <c r="O87" s="2">
        <v>0.16441714596777501</v>
      </c>
      <c r="P87" s="2"/>
      <c r="Q87" s="8">
        <v>43129</v>
      </c>
      <c r="R87">
        <v>66.489998</v>
      </c>
    </row>
    <row r="88" spans="1:18" hidden="1" x14ac:dyDescent="0.25">
      <c r="A88" t="s">
        <v>21</v>
      </c>
      <c r="B88">
        <v>20171117</v>
      </c>
      <c r="C88">
        <v>51.5</v>
      </c>
      <c r="D88">
        <v>5308.3</v>
      </c>
      <c r="E88">
        <v>0.04</v>
      </c>
      <c r="F88">
        <v>0.05</v>
      </c>
      <c r="G88">
        <v>0.04</v>
      </c>
      <c r="H88">
        <v>4.2999999999999997E-2</v>
      </c>
      <c r="I88">
        <v>4.2786459643218103E-2</v>
      </c>
      <c r="J88">
        <v>1.19747859269639E-2</v>
      </c>
      <c r="K88">
        <v>3.5730458902714002</v>
      </c>
      <c r="L88" s="2">
        <v>0.99960000000000004</v>
      </c>
      <c r="M88">
        <v>0.533850891954746</v>
      </c>
      <c r="N88" s="2">
        <v>6.2870294673831803E-3</v>
      </c>
      <c r="O88" s="2">
        <v>0.76544583765390195</v>
      </c>
      <c r="P88" s="2"/>
      <c r="Q88" s="8">
        <v>43088</v>
      </c>
      <c r="R88">
        <v>55.91</v>
      </c>
    </row>
    <row r="89" spans="1:18" hidden="1" x14ac:dyDescent="0.25">
      <c r="A89" t="s">
        <v>21</v>
      </c>
      <c r="B89">
        <v>20171117</v>
      </c>
      <c r="C89">
        <v>52</v>
      </c>
      <c r="D89">
        <v>5701.49</v>
      </c>
      <c r="E89">
        <v>0.02</v>
      </c>
      <c r="F89">
        <v>0.05</v>
      </c>
      <c r="G89">
        <v>0.05</v>
      </c>
      <c r="H89">
        <v>2.9000000000000001E-2</v>
      </c>
      <c r="I89">
        <v>2.8408126977014499E-2</v>
      </c>
      <c r="J89">
        <v>2.2584123944735902E-2</v>
      </c>
      <c r="K89">
        <v>1.2578804051257499</v>
      </c>
      <c r="L89" s="2">
        <v>0.99870000000000003</v>
      </c>
      <c r="M89">
        <v>0.45528694075806603</v>
      </c>
      <c r="N89" s="2">
        <v>3.8864119803895701E-3</v>
      </c>
      <c r="O89" s="2">
        <v>0.47317065861243002</v>
      </c>
      <c r="P89" s="2"/>
      <c r="Q89" s="8">
        <v>43088</v>
      </c>
      <c r="R89">
        <v>55.91</v>
      </c>
    </row>
    <row r="90" spans="1:18" x14ac:dyDescent="0.25">
      <c r="A90" t="s">
        <v>60</v>
      </c>
      <c r="B90">
        <v>20171222</v>
      </c>
      <c r="C90">
        <v>115</v>
      </c>
      <c r="D90">
        <v>9306.15</v>
      </c>
      <c r="E90">
        <v>0.15</v>
      </c>
      <c r="F90">
        <v>0.55000000000000004</v>
      </c>
      <c r="G90">
        <v>1.45</v>
      </c>
      <c r="H90">
        <v>0.27</v>
      </c>
      <c r="I90">
        <v>0.269141128366784</v>
      </c>
      <c r="J90">
        <v>8.5887163321566401E-2</v>
      </c>
      <c r="K90">
        <v>3.1336595360485302</v>
      </c>
      <c r="L90" s="2">
        <v>0.99990000000000001</v>
      </c>
      <c r="M90">
        <v>8.5887163321566398</v>
      </c>
      <c r="N90" s="2">
        <v>2.2558209369727699E-2</v>
      </c>
      <c r="O90" s="2">
        <v>0.21126630698187299</v>
      </c>
      <c r="P90" s="2"/>
      <c r="Q90" s="8">
        <v>43089</v>
      </c>
      <c r="R90">
        <v>143.91999799999999</v>
      </c>
    </row>
    <row r="91" spans="1:18" hidden="1" x14ac:dyDescent="0.25">
      <c r="A91" t="s">
        <v>22</v>
      </c>
      <c r="B91">
        <v>20171201</v>
      </c>
      <c r="C91">
        <v>52</v>
      </c>
      <c r="D91">
        <v>4087.77</v>
      </c>
      <c r="E91">
        <v>0.02</v>
      </c>
      <c r="F91">
        <v>0.32</v>
      </c>
      <c r="G91">
        <v>0.01</v>
      </c>
      <c r="H91">
        <v>0.11</v>
      </c>
      <c r="I91">
        <v>0.10895820304194601</v>
      </c>
      <c r="J91">
        <v>7.2604622453147305E-2</v>
      </c>
      <c r="K91">
        <v>1.50070614460199</v>
      </c>
      <c r="L91" s="2">
        <v>0.99970000000000003</v>
      </c>
      <c r="M91">
        <v>3.4726565268480001</v>
      </c>
      <c r="N91" s="2">
        <v>2.07906507393316E-2</v>
      </c>
      <c r="O91" s="2">
        <v>0.44669324603181598</v>
      </c>
      <c r="P91" s="2"/>
      <c r="Q91" s="8">
        <v>43129</v>
      </c>
      <c r="R91">
        <v>66.489998</v>
      </c>
    </row>
    <row r="92" spans="1:18" x14ac:dyDescent="0.25">
      <c r="A92" t="s">
        <v>60</v>
      </c>
      <c r="B92">
        <v>20171215</v>
      </c>
      <c r="C92">
        <v>115</v>
      </c>
      <c r="D92">
        <v>9024.42</v>
      </c>
      <c r="E92">
        <v>0.15</v>
      </c>
      <c r="F92">
        <v>0.15</v>
      </c>
      <c r="G92">
        <v>0.15</v>
      </c>
      <c r="H92">
        <v>0.15</v>
      </c>
      <c r="I92">
        <v>0.149124005240381</v>
      </c>
      <c r="J92">
        <v>8.7599475961882403E-2</v>
      </c>
      <c r="K92">
        <v>1.7023390106268499</v>
      </c>
      <c r="L92" s="2">
        <v>0.99990000000000001</v>
      </c>
      <c r="M92">
        <v>8.7599475961882405</v>
      </c>
      <c r="N92" s="2">
        <v>1.2889108007771899E-2</v>
      </c>
      <c r="O92" s="2">
        <v>0.14711708436995899</v>
      </c>
      <c r="P92" s="2"/>
      <c r="Q92" s="8">
        <v>43089</v>
      </c>
      <c r="R92">
        <v>143.91999799999999</v>
      </c>
    </row>
    <row r="93" spans="1:18" hidden="1" x14ac:dyDescent="0.25">
      <c r="A93" t="s">
        <v>22</v>
      </c>
      <c r="B93">
        <v>20171201</v>
      </c>
      <c r="C93">
        <v>53</v>
      </c>
      <c r="D93">
        <v>4172.3900000000003</v>
      </c>
      <c r="E93">
        <v>0.01</v>
      </c>
      <c r="F93">
        <v>0.36</v>
      </c>
      <c r="G93">
        <v>0.01</v>
      </c>
      <c r="H93">
        <v>0.115</v>
      </c>
      <c r="I93">
        <v>0.11361355184795199</v>
      </c>
      <c r="J93">
        <v>8.7603457721754097E-2</v>
      </c>
      <c r="K93">
        <v>1.29690716328585</v>
      </c>
      <c r="L93" s="2">
        <v>0.99960000000000004</v>
      </c>
      <c r="M93">
        <v>3.4661203801198601</v>
      </c>
      <c r="N93" s="2">
        <v>2.1239282627319701E-2</v>
      </c>
      <c r="O93" s="2">
        <v>0.45633223409579599</v>
      </c>
      <c r="P93" s="2"/>
      <c r="Q93" s="8">
        <v>43129</v>
      </c>
      <c r="R93">
        <v>66.489998</v>
      </c>
    </row>
    <row r="94" spans="1:18" hidden="1" x14ac:dyDescent="0.25">
      <c r="A94" t="s">
        <v>22</v>
      </c>
      <c r="B94">
        <v>20171124</v>
      </c>
      <c r="C94">
        <v>53</v>
      </c>
      <c r="D94">
        <v>4153.46</v>
      </c>
      <c r="E94">
        <v>0.01</v>
      </c>
      <c r="F94">
        <v>0.17</v>
      </c>
      <c r="G94">
        <v>0.12</v>
      </c>
      <c r="H94">
        <v>5.8000000000000003E-2</v>
      </c>
      <c r="I94">
        <v>5.7992739625744298E-2</v>
      </c>
      <c r="J94">
        <v>7.2603742556779597E-4</v>
      </c>
      <c r="K94">
        <v>79.875689025798096</v>
      </c>
      <c r="L94" s="2">
        <v>0.99990000000000001</v>
      </c>
      <c r="M94">
        <v>7.2603742556779594E-2</v>
      </c>
      <c r="N94" s="2">
        <v>1.0890760211505699E-2</v>
      </c>
      <c r="O94" s="2">
        <v>0.39778501672524702</v>
      </c>
      <c r="P94" s="2"/>
      <c r="Q94" s="8">
        <v>43129</v>
      </c>
      <c r="R94">
        <v>66.489998</v>
      </c>
    </row>
    <row r="95" spans="1:18" hidden="1" x14ac:dyDescent="0.25">
      <c r="A95" t="s">
        <v>22</v>
      </c>
      <c r="B95">
        <v>20171201</v>
      </c>
      <c r="C95">
        <v>54</v>
      </c>
      <c r="D95">
        <v>4257.33</v>
      </c>
      <c r="E95">
        <v>0.01</v>
      </c>
      <c r="F95">
        <v>0.36</v>
      </c>
      <c r="G95">
        <v>0.03</v>
      </c>
      <c r="H95">
        <v>0.115</v>
      </c>
      <c r="I95">
        <v>0.11296147496527401</v>
      </c>
      <c r="J95">
        <v>0.10476495136203499</v>
      </c>
      <c r="K95">
        <v>1.07823726825314</v>
      </c>
      <c r="L95" s="2">
        <v>0.99880000000000002</v>
      </c>
      <c r="M95">
        <v>1.69877086227193</v>
      </c>
      <c r="N95" s="2">
        <v>2.0696058438719401E-2</v>
      </c>
      <c r="O95" s="2">
        <v>0.444660902631899</v>
      </c>
      <c r="P95" s="2"/>
      <c r="Q95" s="8">
        <v>43129</v>
      </c>
      <c r="R95">
        <v>66.489998</v>
      </c>
    </row>
    <row r="96" spans="1:18" hidden="1" x14ac:dyDescent="0.25">
      <c r="A96" t="s">
        <v>22</v>
      </c>
      <c r="B96">
        <v>20171124</v>
      </c>
      <c r="C96">
        <v>54</v>
      </c>
      <c r="D96">
        <v>4234.6499999999996</v>
      </c>
      <c r="E96">
        <v>0.03</v>
      </c>
      <c r="F96">
        <v>0.16</v>
      </c>
      <c r="G96">
        <v>0.12</v>
      </c>
      <c r="H96">
        <v>6.9000000000000006E-2</v>
      </c>
      <c r="I96">
        <v>6.8814503764494106E-2</v>
      </c>
      <c r="J96">
        <v>1.3027590133935099E-2</v>
      </c>
      <c r="K96">
        <v>5.28221283115455</v>
      </c>
      <c r="L96" s="2">
        <v>0.99970000000000003</v>
      </c>
      <c r="M96">
        <v>0.61832078501966004</v>
      </c>
      <c r="N96" s="2">
        <v>1.26752654732517E-2</v>
      </c>
      <c r="O96" s="2">
        <v>0.46296407141051898</v>
      </c>
      <c r="P96" s="2"/>
      <c r="Q96" s="8">
        <v>43129</v>
      </c>
      <c r="R96">
        <v>66.489998</v>
      </c>
    </row>
    <row r="97" spans="1:18" hidden="1" x14ac:dyDescent="0.25">
      <c r="A97" t="s">
        <v>22</v>
      </c>
      <c r="B97">
        <v>20171124</v>
      </c>
      <c r="C97">
        <v>55</v>
      </c>
      <c r="D97">
        <v>4315.8</v>
      </c>
      <c r="E97">
        <v>0.05</v>
      </c>
      <c r="F97">
        <v>0.1</v>
      </c>
      <c r="G97">
        <v>0.13</v>
      </c>
      <c r="H97">
        <v>6.5000000000000002E-2</v>
      </c>
      <c r="I97">
        <v>6.4514503764494094E-2</v>
      </c>
      <c r="J97">
        <v>2.8992695007435999E-2</v>
      </c>
      <c r="K97">
        <v>2.2251985801232901</v>
      </c>
      <c r="L97" s="2">
        <v>0.99970000000000003</v>
      </c>
      <c r="M97">
        <v>1.6183207850196599</v>
      </c>
      <c r="N97" s="2">
        <v>1.16597879735635E-2</v>
      </c>
      <c r="O97" s="2">
        <v>0.425873755734407</v>
      </c>
      <c r="P97" s="2"/>
      <c r="Q97" s="8">
        <v>43129</v>
      </c>
      <c r="R97">
        <v>66.489998</v>
      </c>
    </row>
    <row r="98" spans="1:18" hidden="1" x14ac:dyDescent="0.25">
      <c r="A98" t="s">
        <v>22</v>
      </c>
      <c r="B98">
        <v>20171124</v>
      </c>
      <c r="C98">
        <v>56</v>
      </c>
      <c r="D98">
        <v>4395.42</v>
      </c>
      <c r="E98">
        <v>0.04</v>
      </c>
      <c r="F98">
        <v>0.2</v>
      </c>
      <c r="G98">
        <v>0.13</v>
      </c>
      <c r="H98">
        <v>8.7999999999999995E-2</v>
      </c>
      <c r="I98">
        <v>8.7056243501418107E-2</v>
      </c>
      <c r="J98">
        <v>4.6452413885918198E-2</v>
      </c>
      <c r="K98">
        <v>1.8740951485366999</v>
      </c>
      <c r="L98" s="2">
        <v>0.99909999999999999</v>
      </c>
      <c r="M98">
        <v>1.04861833175768</v>
      </c>
      <c r="N98" s="2">
        <v>1.5448778485584101E-2</v>
      </c>
      <c r="O98" s="2">
        <v>0.56426663418596001</v>
      </c>
      <c r="P98" s="2"/>
      <c r="Q98" s="8">
        <v>43129</v>
      </c>
      <c r="R98">
        <v>66.489998</v>
      </c>
    </row>
    <row r="99" spans="1:18" x14ac:dyDescent="0.25">
      <c r="A99" t="s">
        <v>47</v>
      </c>
      <c r="B99">
        <v>20171201</v>
      </c>
      <c r="C99">
        <v>125</v>
      </c>
      <c r="D99">
        <v>9773.65</v>
      </c>
      <c r="E99">
        <v>0.11</v>
      </c>
      <c r="F99">
        <v>0.11</v>
      </c>
      <c r="G99">
        <v>0.11</v>
      </c>
      <c r="H99">
        <v>0.11</v>
      </c>
      <c r="I99">
        <v>0.109322453162627</v>
      </c>
      <c r="J99">
        <v>6.7754683737295707E-2</v>
      </c>
      <c r="K99">
        <v>1.61350399902244</v>
      </c>
      <c r="L99" s="2">
        <v>0.99990000000000001</v>
      </c>
      <c r="M99">
        <v>6.77546837372957</v>
      </c>
      <c r="N99" s="2">
        <v>8.72463342424264E-3</v>
      </c>
      <c r="O99" s="2">
        <v>0.187451315188507</v>
      </c>
      <c r="P99" s="2"/>
      <c r="Q99" s="8">
        <v>43130</v>
      </c>
      <c r="R99">
        <v>149.69000199999999</v>
      </c>
    </row>
    <row r="100" spans="1:18" hidden="1" x14ac:dyDescent="0.25">
      <c r="A100" t="s">
        <v>22</v>
      </c>
      <c r="B100">
        <v>20171117</v>
      </c>
      <c r="C100">
        <v>59</v>
      </c>
      <c r="D100">
        <v>4613.18</v>
      </c>
      <c r="E100">
        <v>0.01</v>
      </c>
      <c r="F100">
        <v>0.05</v>
      </c>
      <c r="G100">
        <v>-1</v>
      </c>
      <c r="H100">
        <v>2.1999999999999999E-2</v>
      </c>
      <c r="I100">
        <v>2.1775052763922501E-2</v>
      </c>
      <c r="J100">
        <v>1.48977792161058E-2</v>
      </c>
      <c r="K100">
        <v>1.46163078725061</v>
      </c>
      <c r="L100" s="2">
        <v>0.99970000000000003</v>
      </c>
      <c r="M100">
        <v>0.74982412025839096</v>
      </c>
      <c r="N100" s="2">
        <v>3.6817425628004E-3</v>
      </c>
      <c r="O100" s="2">
        <v>0.44825215702094801</v>
      </c>
      <c r="P100" s="2"/>
      <c r="Q100" s="8">
        <v>43129</v>
      </c>
      <c r="R100">
        <v>66.489998</v>
      </c>
    </row>
    <row r="101" spans="1:18" hidden="1" x14ac:dyDescent="0.25">
      <c r="A101" t="s">
        <v>22</v>
      </c>
      <c r="B101">
        <v>20171117</v>
      </c>
      <c r="C101">
        <v>60</v>
      </c>
      <c r="D101">
        <v>5167.83</v>
      </c>
      <c r="E101">
        <v>0.02</v>
      </c>
      <c r="F101">
        <v>0.05</v>
      </c>
      <c r="G101">
        <v>0.01</v>
      </c>
      <c r="H101">
        <v>2.9000000000000001E-2</v>
      </c>
      <c r="I101">
        <v>2.7984343646381901E-2</v>
      </c>
      <c r="J101">
        <v>3.5646780997380403E-2</v>
      </c>
      <c r="K101">
        <v>0.78504546170489897</v>
      </c>
      <c r="L101" s="2">
        <v>0.99880000000000002</v>
      </c>
      <c r="M101">
        <v>0.84638029468171905</v>
      </c>
      <c r="N101" s="2">
        <v>4.2237821376047398E-3</v>
      </c>
      <c r="O101" s="2">
        <v>0.51424547525337705</v>
      </c>
      <c r="P101" s="2"/>
      <c r="Q101" s="8">
        <v>43129</v>
      </c>
      <c r="R101">
        <v>66.489998</v>
      </c>
    </row>
    <row r="102" spans="1:18" hidden="1" x14ac:dyDescent="0.25">
      <c r="A102" t="s">
        <v>22</v>
      </c>
      <c r="B102">
        <v>20171117</v>
      </c>
      <c r="C102">
        <v>60.5</v>
      </c>
      <c r="D102">
        <v>5559.32</v>
      </c>
      <c r="E102">
        <v>0.03</v>
      </c>
      <c r="F102">
        <v>0.03</v>
      </c>
      <c r="G102">
        <v>0.03</v>
      </c>
      <c r="H102">
        <v>0.03</v>
      </c>
      <c r="I102">
        <v>2.8268442191388399E-2</v>
      </c>
      <c r="J102">
        <v>5.1170223319738598E-2</v>
      </c>
      <c r="K102">
        <v>0.55243929686904503</v>
      </c>
      <c r="L102" s="2">
        <v>0.99819999999999998</v>
      </c>
      <c r="M102">
        <v>0.96197656033977497</v>
      </c>
      <c r="N102" s="2">
        <v>3.96620178534118E-3</v>
      </c>
      <c r="O102" s="2">
        <v>0.48288506736528902</v>
      </c>
      <c r="P102" s="2"/>
      <c r="Q102" s="8">
        <v>43129</v>
      </c>
      <c r="R102">
        <v>66.489998</v>
      </c>
    </row>
    <row r="103" spans="1:18" x14ac:dyDescent="0.25">
      <c r="A103" t="s">
        <v>19</v>
      </c>
      <c r="B103">
        <v>20171222</v>
      </c>
      <c r="C103">
        <v>130</v>
      </c>
      <c r="D103">
        <v>10148.120000000001</v>
      </c>
      <c r="E103">
        <v>0.16</v>
      </c>
      <c r="F103">
        <v>0.16</v>
      </c>
      <c r="G103">
        <v>0.16</v>
      </c>
      <c r="H103">
        <v>0.16</v>
      </c>
      <c r="I103">
        <v>0.159804700823377</v>
      </c>
      <c r="J103">
        <v>1.9529917662315498E-2</v>
      </c>
      <c r="K103">
        <v>8.1825588610510405</v>
      </c>
      <c r="L103" s="2">
        <v>0.99990000000000001</v>
      </c>
      <c r="M103">
        <v>1.9529917662315499</v>
      </c>
      <c r="N103" s="2">
        <v>1.2282833336838101E-2</v>
      </c>
      <c r="O103" s="2">
        <v>0.118060654638951</v>
      </c>
      <c r="P103" s="2"/>
      <c r="Q103" s="8">
        <v>43122</v>
      </c>
      <c r="R103">
        <v>167.36999499999999</v>
      </c>
    </row>
    <row r="104" spans="1:18" x14ac:dyDescent="0.25">
      <c r="A104" t="s">
        <v>47</v>
      </c>
      <c r="B104">
        <v>20171124</v>
      </c>
      <c r="C104">
        <v>133</v>
      </c>
      <c r="D104">
        <v>10396</v>
      </c>
      <c r="E104">
        <v>0.12</v>
      </c>
      <c r="F104">
        <v>0.12</v>
      </c>
      <c r="G104">
        <v>0.12</v>
      </c>
      <c r="H104">
        <v>0.12</v>
      </c>
      <c r="I104">
        <v>0.11994414768008101</v>
      </c>
      <c r="J104">
        <v>5.5852319918545902E-3</v>
      </c>
      <c r="K104">
        <v>21.475231083508501</v>
      </c>
      <c r="L104" s="2">
        <v>0.99990000000000001</v>
      </c>
      <c r="M104">
        <v>0.55852319918545801</v>
      </c>
      <c r="N104" s="2">
        <v>8.9992723345963394E-3</v>
      </c>
      <c r="O104" s="2">
        <v>0.32869842202113098</v>
      </c>
      <c r="P104" s="2"/>
      <c r="Q104" s="8">
        <v>43130</v>
      </c>
      <c r="R104">
        <v>149.69000199999999</v>
      </c>
    </row>
    <row r="105" spans="1:18" x14ac:dyDescent="0.25">
      <c r="A105" t="s">
        <v>47</v>
      </c>
      <c r="B105">
        <v>20171124</v>
      </c>
      <c r="C105">
        <v>134</v>
      </c>
      <c r="D105">
        <v>11120.22</v>
      </c>
      <c r="E105">
        <v>0.13</v>
      </c>
      <c r="F105">
        <v>0.13</v>
      </c>
      <c r="G105">
        <v>0.13</v>
      </c>
      <c r="H105">
        <v>0.13</v>
      </c>
      <c r="I105">
        <v>0.12984414768008101</v>
      </c>
      <c r="J105">
        <v>1.55852319918546E-2</v>
      </c>
      <c r="K105">
        <v>8.3312297018063504</v>
      </c>
      <c r="L105" s="2">
        <v>0.99990000000000001</v>
      </c>
      <c r="M105">
        <v>1.55852319918546</v>
      </c>
      <c r="N105" s="2">
        <v>9.1075927625949397E-3</v>
      </c>
      <c r="O105" s="2">
        <v>0.33265482565378002</v>
      </c>
      <c r="P105" s="2"/>
      <c r="Q105" s="8">
        <v>43130</v>
      </c>
      <c r="R105">
        <v>149.69000199999999</v>
      </c>
    </row>
    <row r="106" spans="1:18" hidden="1" x14ac:dyDescent="0.25">
      <c r="A106" t="s">
        <v>66</v>
      </c>
      <c r="B106">
        <v>20171215</v>
      </c>
      <c r="C106">
        <v>65</v>
      </c>
      <c r="D106">
        <v>5128.9399999999996</v>
      </c>
      <c r="E106">
        <v>7.0000000000000007E-2</v>
      </c>
      <c r="F106">
        <v>0.09</v>
      </c>
      <c r="G106">
        <v>0.08</v>
      </c>
      <c r="H106">
        <v>7.5999999999999998E-2</v>
      </c>
      <c r="I106">
        <v>7.3797695523572404E-2</v>
      </c>
      <c r="J106">
        <v>8.3989086296732296E-2</v>
      </c>
      <c r="K106">
        <v>0.878658154023085</v>
      </c>
      <c r="L106" s="2">
        <v>0.99860000000000004</v>
      </c>
      <c r="M106">
        <v>1.5730746260197099</v>
      </c>
      <c r="N106" s="2">
        <v>1.12230212301931E-2</v>
      </c>
      <c r="O106" s="2">
        <v>0.13223253239767799</v>
      </c>
      <c r="P106" s="2"/>
      <c r="Q106" s="8">
        <v>43060</v>
      </c>
      <c r="R106">
        <v>79.199996999999996</v>
      </c>
    </row>
    <row r="107" spans="1:18" hidden="1" x14ac:dyDescent="0.25">
      <c r="A107" t="s">
        <v>74</v>
      </c>
      <c r="B107">
        <v>20171208</v>
      </c>
      <c r="C107">
        <v>66</v>
      </c>
      <c r="D107">
        <v>5172.93</v>
      </c>
      <c r="E107">
        <v>0.05</v>
      </c>
      <c r="F107">
        <v>0.05</v>
      </c>
      <c r="G107">
        <v>0.05</v>
      </c>
      <c r="H107">
        <v>0.05</v>
      </c>
      <c r="I107">
        <v>4.7661844601304397E-2</v>
      </c>
      <c r="J107">
        <v>7.3921108909528799E-2</v>
      </c>
      <c r="K107">
        <v>0.64476636382223596</v>
      </c>
      <c r="L107" s="2">
        <v>0.99839999999999995</v>
      </c>
      <c r="M107">
        <v>1.46134712418476</v>
      </c>
      <c r="N107" s="2">
        <v>7.1866889343210599E-3</v>
      </c>
      <c r="O107" s="2">
        <v>0.109372422219199</v>
      </c>
      <c r="P107" s="2"/>
      <c r="Q107" s="8">
        <v>43137</v>
      </c>
      <c r="R107">
        <v>74.559997999999993</v>
      </c>
    </row>
    <row r="108" spans="1:18" hidden="1" x14ac:dyDescent="0.25">
      <c r="A108" t="s">
        <v>74</v>
      </c>
      <c r="B108">
        <v>20171201</v>
      </c>
      <c r="C108">
        <v>67</v>
      </c>
      <c r="D108">
        <v>5754.9</v>
      </c>
      <c r="E108">
        <v>0.05</v>
      </c>
      <c r="F108">
        <v>0.05</v>
      </c>
      <c r="G108">
        <v>0.05</v>
      </c>
      <c r="H108">
        <v>0.05</v>
      </c>
      <c r="I108">
        <v>4.8785029686785199E-2</v>
      </c>
      <c r="J108">
        <v>5.7700488120786597E-2</v>
      </c>
      <c r="K108">
        <v>0.84548729613277596</v>
      </c>
      <c r="L108" s="2">
        <v>0.99909999999999999</v>
      </c>
      <c r="M108">
        <v>1.34996701468307</v>
      </c>
      <c r="N108" s="2">
        <v>6.6121606206350197E-3</v>
      </c>
      <c r="O108" s="2">
        <v>0.14206421568746699</v>
      </c>
      <c r="P108" s="2"/>
      <c r="Q108" s="8">
        <v>43137</v>
      </c>
      <c r="R108">
        <v>74.559997999999993</v>
      </c>
    </row>
    <row r="109" spans="1:18" x14ac:dyDescent="0.25">
      <c r="A109" t="s">
        <v>19</v>
      </c>
      <c r="B109">
        <v>20171124</v>
      </c>
      <c r="C109">
        <v>145</v>
      </c>
      <c r="D109">
        <v>11324.74</v>
      </c>
      <c r="E109">
        <v>0.13</v>
      </c>
      <c r="F109">
        <v>0.15</v>
      </c>
      <c r="G109">
        <v>0.13</v>
      </c>
      <c r="H109">
        <v>0.13600000000000001</v>
      </c>
      <c r="I109">
        <v>0.13593697862033499</v>
      </c>
      <c r="J109">
        <v>6.3021379664721204E-3</v>
      </c>
      <c r="K109">
        <v>21.569978211129499</v>
      </c>
      <c r="L109" s="2">
        <v>0.99990000000000001</v>
      </c>
      <c r="M109">
        <v>0.630213796647212</v>
      </c>
      <c r="N109" s="2">
        <v>9.3627618226874605E-3</v>
      </c>
      <c r="O109" s="2">
        <v>0.34197487557365902</v>
      </c>
      <c r="P109" s="2"/>
      <c r="Q109" s="8">
        <v>43122</v>
      </c>
      <c r="R109">
        <v>167.36999499999999</v>
      </c>
    </row>
    <row r="110" spans="1:18" x14ac:dyDescent="0.25">
      <c r="A110" t="s">
        <v>19</v>
      </c>
      <c r="B110">
        <v>20171124</v>
      </c>
      <c r="C110">
        <v>146</v>
      </c>
      <c r="D110">
        <v>11404.29</v>
      </c>
      <c r="E110">
        <v>0.13</v>
      </c>
      <c r="F110">
        <v>0.13</v>
      </c>
      <c r="G110">
        <v>0.13</v>
      </c>
      <c r="H110">
        <v>0.13</v>
      </c>
      <c r="I110">
        <v>0.129836978620335</v>
      </c>
      <c r="J110">
        <v>1.6302137966472102E-2</v>
      </c>
      <c r="K110">
        <v>7.9644141699306701</v>
      </c>
      <c r="L110" s="2">
        <v>0.99990000000000001</v>
      </c>
      <c r="M110">
        <v>1.6302137966472099</v>
      </c>
      <c r="N110" s="2">
        <v>8.8802409728147499E-3</v>
      </c>
      <c r="O110" s="2">
        <v>0.32435080153205897</v>
      </c>
      <c r="P110" s="2"/>
      <c r="Q110" s="8">
        <v>43122</v>
      </c>
      <c r="R110">
        <v>167.36999499999999</v>
      </c>
    </row>
    <row r="111" spans="1:18" hidden="1" x14ac:dyDescent="0.25">
      <c r="A111" t="s">
        <v>74</v>
      </c>
      <c r="B111">
        <v>20171201</v>
      </c>
      <c r="C111">
        <v>67.5</v>
      </c>
      <c r="D111">
        <v>6150.7</v>
      </c>
      <c r="E111">
        <v>0.05</v>
      </c>
      <c r="F111">
        <v>0.05</v>
      </c>
      <c r="G111">
        <v>0.05</v>
      </c>
      <c r="H111">
        <v>0.05</v>
      </c>
      <c r="I111">
        <v>4.8242425316298902E-2</v>
      </c>
      <c r="J111">
        <v>6.9211058321465402E-2</v>
      </c>
      <c r="K111">
        <v>0.69703348693537903</v>
      </c>
      <c r="L111" s="2">
        <v>0.99850000000000005</v>
      </c>
      <c r="M111">
        <v>1.17171645580071</v>
      </c>
      <c r="N111" s="2">
        <v>6.1178551622926101E-3</v>
      </c>
      <c r="O111" s="2">
        <v>0.131443917531022</v>
      </c>
      <c r="P111" s="2"/>
      <c r="Q111" s="8">
        <v>43137</v>
      </c>
      <c r="R111">
        <v>74.559997999999993</v>
      </c>
    </row>
    <row r="112" spans="1:18" hidden="1" x14ac:dyDescent="0.25">
      <c r="A112" t="s">
        <v>74</v>
      </c>
      <c r="B112">
        <v>20171124</v>
      </c>
      <c r="C112">
        <v>68.5</v>
      </c>
      <c r="D112">
        <v>6915.72</v>
      </c>
      <c r="E112">
        <v>0.05</v>
      </c>
      <c r="F112">
        <v>0.05</v>
      </c>
      <c r="G112">
        <v>0.05</v>
      </c>
      <c r="H112">
        <v>0.05</v>
      </c>
      <c r="I112">
        <v>4.8902597854843702E-2</v>
      </c>
      <c r="J112">
        <v>3.93342494012126E-2</v>
      </c>
      <c r="K112">
        <v>1.24325743084692</v>
      </c>
      <c r="L112" s="2">
        <v>0.999</v>
      </c>
      <c r="M112">
        <v>1.0974021451563301</v>
      </c>
      <c r="N112" s="2">
        <v>5.51555388690954E-3</v>
      </c>
      <c r="O112" s="2">
        <v>0.20145560571937099</v>
      </c>
      <c r="P112" s="2"/>
      <c r="Q112" s="8">
        <v>43137</v>
      </c>
      <c r="R112">
        <v>74.559997999999993</v>
      </c>
    </row>
    <row r="113" spans="1:18" hidden="1" x14ac:dyDescent="0.25">
      <c r="A113" t="s">
        <v>74</v>
      </c>
      <c r="B113">
        <v>20171124</v>
      </c>
      <c r="C113">
        <v>69</v>
      </c>
      <c r="D113">
        <v>7310.72</v>
      </c>
      <c r="E113">
        <v>0.05</v>
      </c>
      <c r="F113">
        <v>0.05</v>
      </c>
      <c r="G113">
        <v>0.05</v>
      </c>
      <c r="H113">
        <v>0.05</v>
      </c>
      <c r="I113">
        <v>4.8304079150065599E-2</v>
      </c>
      <c r="J113">
        <v>5.3961762184737201E-2</v>
      </c>
      <c r="K113">
        <v>0.89515384958514599</v>
      </c>
      <c r="L113" s="2">
        <v>0.99829999999999997</v>
      </c>
      <c r="M113">
        <v>0.99760049996139699</v>
      </c>
      <c r="N113" s="2">
        <v>5.1536896142994398E-3</v>
      </c>
      <c r="O113" s="2">
        <v>0.18823851316228701</v>
      </c>
      <c r="P113" s="2"/>
      <c r="Q113" s="8">
        <v>43137</v>
      </c>
      <c r="R113">
        <v>74.559997999999993</v>
      </c>
    </row>
    <row r="114" spans="1:18" hidden="1" x14ac:dyDescent="0.25">
      <c r="A114" t="s">
        <v>66</v>
      </c>
      <c r="B114">
        <v>20171124</v>
      </c>
      <c r="C114">
        <v>70</v>
      </c>
      <c r="D114">
        <v>5504.91</v>
      </c>
      <c r="E114">
        <v>0.01</v>
      </c>
      <c r="F114">
        <v>0.1</v>
      </c>
      <c r="G114">
        <v>0.09</v>
      </c>
      <c r="H114">
        <v>3.6999999999999998E-2</v>
      </c>
      <c r="I114">
        <v>3.6579337099808797E-2</v>
      </c>
      <c r="J114">
        <v>1.9921016653622201E-2</v>
      </c>
      <c r="K114">
        <v>1.8362183886412</v>
      </c>
      <c r="L114" s="2">
        <v>0.99950000000000006</v>
      </c>
      <c r="M114">
        <v>0.84132580038245497</v>
      </c>
      <c r="N114" s="2">
        <v>5.1829880847917304E-3</v>
      </c>
      <c r="O114" s="2">
        <v>0.18930863979701801</v>
      </c>
      <c r="P114" s="2"/>
      <c r="Q114" s="8">
        <v>43060</v>
      </c>
      <c r="R114">
        <v>79.199996999999996</v>
      </c>
    </row>
    <row r="115" spans="1:18" x14ac:dyDescent="0.25">
      <c r="A115" t="s">
        <v>64</v>
      </c>
      <c r="B115">
        <v>20171117</v>
      </c>
      <c r="C115">
        <v>155</v>
      </c>
      <c r="D115">
        <v>15622.92</v>
      </c>
      <c r="E115">
        <v>0.25</v>
      </c>
      <c r="F115">
        <v>0.25</v>
      </c>
      <c r="G115">
        <v>0.25</v>
      </c>
      <c r="H115">
        <v>0.25</v>
      </c>
      <c r="I115">
        <v>0.24975385494348101</v>
      </c>
      <c r="J115">
        <v>2.4614505651947002E-2</v>
      </c>
      <c r="K115">
        <v>10.146612671204499</v>
      </c>
      <c r="L115" s="2">
        <v>0.99990000000000001</v>
      </c>
      <c r="M115">
        <v>2.4614505651947001</v>
      </c>
      <c r="N115" s="2">
        <v>1.24693723616273E-2</v>
      </c>
      <c r="O115" s="2">
        <v>1.5181460850281301</v>
      </c>
      <c r="P115" s="2"/>
      <c r="Q115" s="8">
        <v>43136</v>
      </c>
      <c r="R115">
        <v>169.199997</v>
      </c>
    </row>
    <row r="116" spans="1:18" x14ac:dyDescent="0.25">
      <c r="A116" t="s">
        <v>75</v>
      </c>
      <c r="B116">
        <v>20171215</v>
      </c>
      <c r="C116">
        <v>175</v>
      </c>
      <c r="D116">
        <v>13858.61</v>
      </c>
      <c r="E116">
        <v>0.35</v>
      </c>
      <c r="F116">
        <v>0.35</v>
      </c>
      <c r="G116">
        <v>0.35</v>
      </c>
      <c r="H116">
        <v>0.35</v>
      </c>
      <c r="I116">
        <v>0.34980546569947302</v>
      </c>
      <c r="J116">
        <v>1.9453430052659499E-2</v>
      </c>
      <c r="K116">
        <v>17.981685736271999</v>
      </c>
      <c r="L116" s="2">
        <v>0.99990000000000001</v>
      </c>
      <c r="M116">
        <v>1.9453430052659499</v>
      </c>
      <c r="N116" s="2">
        <v>1.96879963607887E-2</v>
      </c>
      <c r="O116" s="2">
        <v>0.23196905389606601</v>
      </c>
      <c r="P116" s="2"/>
      <c r="Q116" s="8">
        <v>43151</v>
      </c>
      <c r="R116">
        <v>213.25</v>
      </c>
    </row>
    <row r="117" spans="1:18" x14ac:dyDescent="0.25">
      <c r="A117" t="s">
        <v>51</v>
      </c>
      <c r="B117">
        <v>20180119</v>
      </c>
      <c r="C117">
        <v>178</v>
      </c>
      <c r="D117">
        <v>14107.36</v>
      </c>
      <c r="E117">
        <v>0.1</v>
      </c>
      <c r="F117">
        <v>1.2</v>
      </c>
      <c r="G117">
        <v>0.55000000000000004</v>
      </c>
      <c r="H117">
        <v>0.43</v>
      </c>
      <c r="I117">
        <v>0.42968751855412501</v>
      </c>
      <c r="J117">
        <v>3.1248144587455E-2</v>
      </c>
      <c r="K117">
        <v>13.750817023761099</v>
      </c>
      <c r="L117" s="2">
        <v>0.99990000000000001</v>
      </c>
      <c r="M117">
        <v>3.1248144587455</v>
      </c>
      <c r="N117" s="2">
        <v>2.3757546732501199E-2</v>
      </c>
      <c r="O117" s="2">
        <v>0.12951408871710501</v>
      </c>
      <c r="P117" s="2"/>
      <c r="Q117" s="8">
        <v>43052</v>
      </c>
      <c r="R117">
        <v>262</v>
      </c>
    </row>
    <row r="118" spans="1:18" x14ac:dyDescent="0.25">
      <c r="A118" t="s">
        <v>36</v>
      </c>
      <c r="B118">
        <v>20171215</v>
      </c>
      <c r="C118">
        <v>900</v>
      </c>
      <c r="D118">
        <v>70655.95</v>
      </c>
      <c r="E118">
        <v>0.8</v>
      </c>
      <c r="F118">
        <v>0.8</v>
      </c>
      <c r="G118">
        <v>0.8</v>
      </c>
      <c r="H118">
        <v>0.8</v>
      </c>
      <c r="I118">
        <v>0.79665346216850097</v>
      </c>
      <c r="J118">
        <v>0.33465378314986099</v>
      </c>
      <c r="K118">
        <v>2.38053027421403</v>
      </c>
      <c r="L118" s="2">
        <v>0.99990000000000001</v>
      </c>
      <c r="M118">
        <v>33.465378314986097</v>
      </c>
      <c r="N118" s="2">
        <v>8.7945841856408597E-3</v>
      </c>
      <c r="O118" s="2">
        <v>0.10362006044533301</v>
      </c>
      <c r="P118" s="2"/>
      <c r="Q118" s="8">
        <v>43129</v>
      </c>
      <c r="R118">
        <v>1129.170044</v>
      </c>
    </row>
    <row r="119" spans="1:18" hidden="1" x14ac:dyDescent="0.25">
      <c r="A119" t="s">
        <v>74</v>
      </c>
      <c r="B119">
        <v>20171117</v>
      </c>
      <c r="C119">
        <v>70.5</v>
      </c>
      <c r="D119">
        <v>8477.9</v>
      </c>
      <c r="E119">
        <v>0.05</v>
      </c>
      <c r="F119">
        <v>0.05</v>
      </c>
      <c r="G119">
        <v>0.05</v>
      </c>
      <c r="H119">
        <v>0.05</v>
      </c>
      <c r="I119">
        <v>4.92887596886716E-2</v>
      </c>
      <c r="J119">
        <v>2.6004710945922702E-2</v>
      </c>
      <c r="K119">
        <v>1.8953781024972201</v>
      </c>
      <c r="L119" s="2">
        <v>0.99870000000000003</v>
      </c>
      <c r="M119">
        <v>0.54710793179108996</v>
      </c>
      <c r="N119" s="2">
        <v>4.5347589093011004E-3</v>
      </c>
      <c r="O119" s="2">
        <v>0.55210689720740902</v>
      </c>
      <c r="P119" s="2"/>
      <c r="Q119" s="8">
        <v>43137</v>
      </c>
      <c r="R119">
        <v>74.559997999999993</v>
      </c>
    </row>
    <row r="120" spans="1:18" hidden="1" x14ac:dyDescent="0.25">
      <c r="A120" t="s">
        <v>66</v>
      </c>
      <c r="B120">
        <v>20171124</v>
      </c>
      <c r="C120">
        <v>71.5</v>
      </c>
      <c r="D120">
        <v>6427.59</v>
      </c>
      <c r="E120">
        <v>0.05</v>
      </c>
      <c r="F120">
        <v>0.13</v>
      </c>
      <c r="G120">
        <v>0.12</v>
      </c>
      <c r="H120">
        <v>7.3999999999999996E-2</v>
      </c>
      <c r="I120">
        <v>7.2479819063933595E-2</v>
      </c>
      <c r="J120">
        <v>5.4709263628854199E-2</v>
      </c>
      <c r="K120">
        <v>1.3248180336630799</v>
      </c>
      <c r="L120" s="2">
        <v>0.99870000000000003</v>
      </c>
      <c r="M120">
        <v>1.1693699508203099</v>
      </c>
      <c r="N120" s="2">
        <v>8.7955608353781408E-3</v>
      </c>
      <c r="O120" s="2">
        <v>0.32125785951218699</v>
      </c>
      <c r="P120" s="2"/>
      <c r="Q120" s="8">
        <v>43060</v>
      </c>
      <c r="R120">
        <v>79.199996999999996</v>
      </c>
    </row>
    <row r="121" spans="1:18" hidden="1" x14ac:dyDescent="0.25">
      <c r="A121" t="s">
        <v>66</v>
      </c>
      <c r="B121">
        <v>20171124</v>
      </c>
      <c r="C121">
        <v>72</v>
      </c>
      <c r="D121">
        <v>6826.16</v>
      </c>
      <c r="E121">
        <v>0.06</v>
      </c>
      <c r="F121">
        <v>0.14000000000000001</v>
      </c>
      <c r="G121">
        <v>0.13</v>
      </c>
      <c r="H121">
        <v>8.4000000000000005E-2</v>
      </c>
      <c r="I121">
        <v>8.1711812703970099E-2</v>
      </c>
      <c r="J121">
        <v>6.9796511111928305E-2</v>
      </c>
      <c r="K121">
        <v>1.1707148595570001</v>
      </c>
      <c r="L121" s="2">
        <v>0.99809999999999999</v>
      </c>
      <c r="M121">
        <v>1.2043091031736499</v>
      </c>
      <c r="N121" s="2">
        <v>9.3369059484536901E-3</v>
      </c>
      <c r="O121" s="2">
        <v>0.34103048976727102</v>
      </c>
      <c r="P121" s="2"/>
      <c r="Q121" s="8">
        <v>43060</v>
      </c>
      <c r="R121">
        <v>79.199996999999996</v>
      </c>
    </row>
    <row r="122" spans="1:18" hidden="1" x14ac:dyDescent="0.25">
      <c r="A122" t="s">
        <v>66</v>
      </c>
      <c r="B122">
        <v>20171117</v>
      </c>
      <c r="C122">
        <v>72</v>
      </c>
      <c r="D122">
        <v>6757.1</v>
      </c>
      <c r="E122">
        <v>0.02</v>
      </c>
      <c r="F122">
        <v>0.02</v>
      </c>
      <c r="G122">
        <v>0.02</v>
      </c>
      <c r="H122">
        <v>0.02</v>
      </c>
      <c r="I122">
        <v>1.9635458100705001E-2</v>
      </c>
      <c r="J122">
        <v>1.66316562396575E-2</v>
      </c>
      <c r="K122">
        <v>1.1806075004054699</v>
      </c>
      <c r="L122" s="2">
        <v>0.99950000000000006</v>
      </c>
      <c r="M122">
        <v>0.72908379859007699</v>
      </c>
      <c r="N122" s="2">
        <v>2.2666021397566801E-3</v>
      </c>
      <c r="O122" s="2">
        <v>0.27595881051537602</v>
      </c>
      <c r="P122" s="2"/>
      <c r="Q122" s="8">
        <v>43060</v>
      </c>
      <c r="R122">
        <v>79.199996999999996</v>
      </c>
    </row>
    <row r="123" spans="1:18" x14ac:dyDescent="0.25">
      <c r="A123" t="s">
        <v>36</v>
      </c>
      <c r="B123">
        <v>20171201</v>
      </c>
      <c r="C123">
        <v>940</v>
      </c>
      <c r="D123">
        <v>73643.509999999995</v>
      </c>
      <c r="E123">
        <v>0.47</v>
      </c>
      <c r="F123">
        <v>0.47</v>
      </c>
      <c r="G123">
        <v>0.47</v>
      </c>
      <c r="H123">
        <v>0.47</v>
      </c>
      <c r="I123">
        <v>0.46880294190979699</v>
      </c>
      <c r="J123">
        <v>0.119705809020255</v>
      </c>
      <c r="K123">
        <v>3.9162923315648999</v>
      </c>
      <c r="L123" s="2">
        <v>0.99990000000000001</v>
      </c>
      <c r="M123">
        <v>11.9705809020255</v>
      </c>
      <c r="N123" s="2">
        <v>4.9653566850580899E-3</v>
      </c>
      <c r="O123" s="2">
        <v>0.106682148777498</v>
      </c>
      <c r="P123" s="2"/>
      <c r="Q123" s="8">
        <v>43129</v>
      </c>
      <c r="R123">
        <v>1129.170044</v>
      </c>
    </row>
    <row r="124" spans="1:18" hidden="1" x14ac:dyDescent="0.25">
      <c r="A124" t="s">
        <v>66</v>
      </c>
      <c r="B124">
        <v>20171117</v>
      </c>
      <c r="C124">
        <v>72.5</v>
      </c>
      <c r="D124">
        <v>7149.63</v>
      </c>
      <c r="E124">
        <v>0.01</v>
      </c>
      <c r="F124">
        <v>0.03</v>
      </c>
      <c r="G124">
        <v>0.01</v>
      </c>
      <c r="H124">
        <v>1.6E-2</v>
      </c>
      <c r="I124">
        <v>1.53005101066003E-2</v>
      </c>
      <c r="J124">
        <v>2.8024604679761402E-2</v>
      </c>
      <c r="K124">
        <v>0.54596702724052704</v>
      </c>
      <c r="L124" s="2">
        <v>0.99909999999999999</v>
      </c>
      <c r="M124">
        <v>0.77721099266629901</v>
      </c>
      <c r="N124" s="2">
        <v>1.6692329369699199E-3</v>
      </c>
      <c r="O124" s="2">
        <v>0.20322911007608799</v>
      </c>
      <c r="P124" s="2"/>
      <c r="Q124" s="8">
        <v>43060</v>
      </c>
      <c r="R124">
        <v>79.199996999999996</v>
      </c>
    </row>
    <row r="125" spans="1:18" x14ac:dyDescent="0.25">
      <c r="A125" t="s">
        <v>36</v>
      </c>
      <c r="B125">
        <v>20171201</v>
      </c>
      <c r="C125">
        <v>942.5</v>
      </c>
      <c r="D125">
        <v>73846.86</v>
      </c>
      <c r="E125">
        <v>0.47</v>
      </c>
      <c r="F125">
        <v>0.47</v>
      </c>
      <c r="G125">
        <v>0.47</v>
      </c>
      <c r="H125">
        <v>0.47</v>
      </c>
      <c r="I125">
        <v>0.46855294190979702</v>
      </c>
      <c r="J125">
        <v>0.14470580902025501</v>
      </c>
      <c r="K125">
        <v>3.2379691256500398</v>
      </c>
      <c r="L125" s="2">
        <v>0.99990000000000001</v>
      </c>
      <c r="M125">
        <v>14.4705809020255</v>
      </c>
      <c r="N125" s="2">
        <v>4.9490431236973598E-3</v>
      </c>
      <c r="O125" s="2">
        <v>0.106331647113557</v>
      </c>
      <c r="P125" s="2"/>
      <c r="Q125" s="8">
        <v>43129</v>
      </c>
      <c r="R125">
        <v>1129.170044</v>
      </c>
    </row>
    <row r="126" spans="1:18" x14ac:dyDescent="0.25">
      <c r="A126" t="s">
        <v>36</v>
      </c>
      <c r="B126">
        <v>20171201</v>
      </c>
      <c r="C126">
        <v>945</v>
      </c>
      <c r="D126">
        <v>74049.899999999994</v>
      </c>
      <c r="E126">
        <v>0.48</v>
      </c>
      <c r="F126">
        <v>0.48</v>
      </c>
      <c r="G126">
        <v>0.48</v>
      </c>
      <c r="H126">
        <v>0.48</v>
      </c>
      <c r="I126">
        <v>0.478302941909797</v>
      </c>
      <c r="J126">
        <v>0.16970580902025501</v>
      </c>
      <c r="K126">
        <v>2.81842409915803</v>
      </c>
      <c r="L126" s="2">
        <v>0.99990000000000001</v>
      </c>
      <c r="M126">
        <v>16.9705809020255</v>
      </c>
      <c r="N126" s="2">
        <v>5.0381741864559196E-3</v>
      </c>
      <c r="O126" s="2">
        <v>0.108246654211943</v>
      </c>
      <c r="P126" s="2"/>
      <c r="Q126" s="8">
        <v>43129</v>
      </c>
      <c r="R126">
        <v>1129.170044</v>
      </c>
    </row>
    <row r="127" spans="1:18" hidden="1" x14ac:dyDescent="0.25">
      <c r="A127" t="s">
        <v>54</v>
      </c>
      <c r="B127">
        <v>20171215</v>
      </c>
      <c r="C127">
        <v>75</v>
      </c>
      <c r="D127">
        <v>5900.02</v>
      </c>
      <c r="E127">
        <v>0.1</v>
      </c>
      <c r="F127">
        <v>0.1</v>
      </c>
      <c r="G127">
        <v>0.1</v>
      </c>
      <c r="H127">
        <v>0.1</v>
      </c>
      <c r="I127">
        <v>9.9830724112391897E-2</v>
      </c>
      <c r="J127">
        <v>1.69275887608079E-2</v>
      </c>
      <c r="K127">
        <v>5.8975159145836598</v>
      </c>
      <c r="L127" s="2">
        <v>0.99990000000000001</v>
      </c>
      <c r="M127">
        <v>1.6927588760807899</v>
      </c>
      <c r="N127" s="2">
        <v>1.3197915398196199E-2</v>
      </c>
      <c r="O127" s="2">
        <v>0.15064183122472399</v>
      </c>
      <c r="P127" s="2"/>
      <c r="Q127" s="8">
        <v>43060</v>
      </c>
      <c r="R127">
        <v>105.779999</v>
      </c>
    </row>
    <row r="128" spans="1:18" x14ac:dyDescent="0.25">
      <c r="A128" t="s">
        <v>36</v>
      </c>
      <c r="B128">
        <v>20171201</v>
      </c>
      <c r="C128">
        <v>947.5</v>
      </c>
      <c r="D128">
        <v>74252.679999999993</v>
      </c>
      <c r="E128">
        <v>0.49</v>
      </c>
      <c r="F128">
        <v>0.49</v>
      </c>
      <c r="G128">
        <v>0.49</v>
      </c>
      <c r="H128">
        <v>0.49</v>
      </c>
      <c r="I128">
        <v>0.48805294190979698</v>
      </c>
      <c r="J128">
        <v>0.194705809020255</v>
      </c>
      <c r="K128">
        <v>2.5066172620408298</v>
      </c>
      <c r="L128" s="2">
        <v>0.99990000000000001</v>
      </c>
      <c r="M128">
        <v>19.4705809020255</v>
      </c>
      <c r="N128" s="2">
        <v>5.12683575447569E-3</v>
      </c>
      <c r="O128" s="2">
        <v>0.11015157407777899</v>
      </c>
      <c r="P128" s="2"/>
      <c r="Q128" s="8">
        <v>43129</v>
      </c>
      <c r="R128">
        <v>1129.170044</v>
      </c>
    </row>
    <row r="129" spans="1:18" hidden="1" x14ac:dyDescent="0.25">
      <c r="A129" t="s">
        <v>35</v>
      </c>
      <c r="B129">
        <v>20171222</v>
      </c>
      <c r="C129">
        <v>75</v>
      </c>
      <c r="D129">
        <v>5901.39</v>
      </c>
      <c r="E129">
        <v>0.03</v>
      </c>
      <c r="F129">
        <v>0.75</v>
      </c>
      <c r="G129">
        <v>7.0000000000000007E-2</v>
      </c>
      <c r="H129">
        <v>0.246</v>
      </c>
      <c r="I129">
        <v>0.24549901281141001</v>
      </c>
      <c r="J129">
        <v>4.4865746914053699E-2</v>
      </c>
      <c r="K129">
        <v>5.4718583707454096</v>
      </c>
      <c r="L129" s="2">
        <v>0.99980000000000002</v>
      </c>
      <c r="M129">
        <v>2.5049359429497402</v>
      </c>
      <c r="N129" s="2">
        <v>3.2448157127879997E-2</v>
      </c>
      <c r="O129" s="2">
        <v>0.31188656291995198</v>
      </c>
      <c r="P129" s="2"/>
      <c r="Q129" s="8">
        <v>43067</v>
      </c>
      <c r="R129">
        <v>124.639999</v>
      </c>
    </row>
    <row r="130" spans="1:18" x14ac:dyDescent="0.25">
      <c r="A130" t="s">
        <v>36</v>
      </c>
      <c r="B130">
        <v>20171201</v>
      </c>
      <c r="C130">
        <v>950</v>
      </c>
      <c r="D130">
        <v>74455.23</v>
      </c>
      <c r="E130">
        <v>0.5</v>
      </c>
      <c r="F130">
        <v>0.5</v>
      </c>
      <c r="G130">
        <v>0.5</v>
      </c>
      <c r="H130">
        <v>0.5</v>
      </c>
      <c r="I130">
        <v>0.49780294190979701</v>
      </c>
      <c r="J130">
        <v>0.21970580902025499</v>
      </c>
      <c r="K130">
        <v>2.26577050524824</v>
      </c>
      <c r="L130" s="2">
        <v>0.99990000000000001</v>
      </c>
      <c r="M130">
        <v>21.9705809020255</v>
      </c>
      <c r="N130" s="2">
        <v>5.2150304913387803E-3</v>
      </c>
      <c r="O130" s="2">
        <v>0.112046463938911</v>
      </c>
      <c r="P130" s="2"/>
      <c r="Q130" s="8">
        <v>43129</v>
      </c>
      <c r="R130">
        <v>1129.170044</v>
      </c>
    </row>
    <row r="131" spans="1:18" x14ac:dyDescent="0.25">
      <c r="A131" t="s">
        <v>36</v>
      </c>
      <c r="B131">
        <v>20171124</v>
      </c>
      <c r="C131">
        <v>970</v>
      </c>
      <c r="D131">
        <v>75820.479999999996</v>
      </c>
      <c r="E131">
        <v>0.44</v>
      </c>
      <c r="F131">
        <v>0.44</v>
      </c>
      <c r="G131">
        <v>0.44</v>
      </c>
      <c r="H131">
        <v>0.44</v>
      </c>
      <c r="I131">
        <v>0.43985693957025102</v>
      </c>
      <c r="J131">
        <v>1.43060429749357E-2</v>
      </c>
      <c r="K131">
        <v>30.746233625949699</v>
      </c>
      <c r="L131" s="2">
        <v>0.99990000000000001</v>
      </c>
      <c r="M131">
        <v>1.43060429749357</v>
      </c>
      <c r="N131" s="2">
        <v>4.5250097713018401E-3</v>
      </c>
      <c r="O131" s="2">
        <v>0.16527598189680001</v>
      </c>
      <c r="P131" s="2"/>
      <c r="Q131" s="8">
        <v>43129</v>
      </c>
      <c r="R131">
        <v>1129.170044</v>
      </c>
    </row>
    <row r="132" spans="1:18" x14ac:dyDescent="0.25">
      <c r="A132" t="s">
        <v>36</v>
      </c>
      <c r="B132">
        <v>20171124</v>
      </c>
      <c r="C132">
        <v>972.5</v>
      </c>
      <c r="D132">
        <v>76021.41</v>
      </c>
      <c r="E132">
        <v>0.44</v>
      </c>
      <c r="F132">
        <v>0.44</v>
      </c>
      <c r="G132">
        <v>0.44</v>
      </c>
      <c r="H132">
        <v>0.44</v>
      </c>
      <c r="I132">
        <v>0.43960693957025099</v>
      </c>
      <c r="J132">
        <v>3.9306042974935701E-2</v>
      </c>
      <c r="K132">
        <v>11.1842074728961</v>
      </c>
      <c r="L132" s="2">
        <v>0.99990000000000001</v>
      </c>
      <c r="M132">
        <v>3.93060429749357</v>
      </c>
      <c r="N132" s="2">
        <v>4.5104847813898204E-3</v>
      </c>
      <c r="O132" s="2">
        <v>0.16474545664026299</v>
      </c>
      <c r="P132" s="2"/>
      <c r="Q132" s="8">
        <v>43129</v>
      </c>
      <c r="R132">
        <v>1129.170044</v>
      </c>
    </row>
    <row r="133" spans="1:18" x14ac:dyDescent="0.25">
      <c r="A133" t="s">
        <v>36</v>
      </c>
      <c r="B133">
        <v>20171124</v>
      </c>
      <c r="C133">
        <v>975</v>
      </c>
      <c r="D133">
        <v>76222.23</v>
      </c>
      <c r="E133">
        <v>0.44</v>
      </c>
      <c r="F133">
        <v>0.44</v>
      </c>
      <c r="G133">
        <v>0.44</v>
      </c>
      <c r="H133">
        <v>0.44</v>
      </c>
      <c r="I133">
        <v>0.43935693957025101</v>
      </c>
      <c r="J133">
        <v>6.4306042974935695E-2</v>
      </c>
      <c r="K133">
        <v>6.8322807506830499</v>
      </c>
      <c r="L133" s="2">
        <v>0.99990000000000001</v>
      </c>
      <c r="M133">
        <v>6.43060429749357</v>
      </c>
      <c r="N133" s="2">
        <v>4.4960428586882798E-3</v>
      </c>
      <c r="O133" s="2">
        <v>0.16421796541358899</v>
      </c>
      <c r="P133" s="2"/>
      <c r="Q133" s="8">
        <v>43129</v>
      </c>
      <c r="R133">
        <v>1129.170044</v>
      </c>
    </row>
    <row r="134" spans="1:18" hidden="1" x14ac:dyDescent="0.25">
      <c r="A134" t="s">
        <v>43</v>
      </c>
      <c r="B134">
        <v>20171117</v>
      </c>
      <c r="C134">
        <v>77.5</v>
      </c>
      <c r="D134">
        <v>8735.75</v>
      </c>
      <c r="E134">
        <v>0.02</v>
      </c>
      <c r="F134">
        <v>0.02</v>
      </c>
      <c r="G134">
        <v>0.02</v>
      </c>
      <c r="H134">
        <v>0.02</v>
      </c>
      <c r="I134">
        <v>1.9964020759212199E-2</v>
      </c>
      <c r="J134">
        <v>3.3375864156808999E-3</v>
      </c>
      <c r="K134">
        <v>5.9815741894848804</v>
      </c>
      <c r="L134" s="2">
        <v>0.99980000000000002</v>
      </c>
      <c r="M134">
        <v>0.17989620393901601</v>
      </c>
      <c r="N134" s="2">
        <v>1.78255286520167E-3</v>
      </c>
      <c r="O134" s="2">
        <v>0.21702581133830401</v>
      </c>
      <c r="P134" s="2"/>
      <c r="Q134" s="8">
        <v>43130</v>
      </c>
      <c r="R134">
        <v>82.889999000000003</v>
      </c>
    </row>
    <row r="135" spans="1:18" hidden="1" x14ac:dyDescent="0.25">
      <c r="A135" t="s">
        <v>39</v>
      </c>
      <c r="B135">
        <v>20171117</v>
      </c>
      <c r="C135">
        <v>78.5</v>
      </c>
      <c r="D135">
        <v>8872.16</v>
      </c>
      <c r="E135">
        <v>0.01</v>
      </c>
      <c r="F135">
        <v>0.03</v>
      </c>
      <c r="G135">
        <v>0.04</v>
      </c>
      <c r="H135">
        <v>1.6E-2</v>
      </c>
      <c r="I135">
        <v>1.59456149539044E-2</v>
      </c>
      <c r="J135">
        <v>3.85167797122178E-3</v>
      </c>
      <c r="K135">
        <v>4.1399138435361804</v>
      </c>
      <c r="L135" s="2">
        <v>0.99970000000000003</v>
      </c>
      <c r="M135">
        <v>0.18128348698538799</v>
      </c>
      <c r="N135" s="2">
        <v>1.40186602406239E-3</v>
      </c>
      <c r="O135" s="2">
        <v>0.170677188429597</v>
      </c>
      <c r="P135" s="2"/>
      <c r="Q135" s="8">
        <v>43124</v>
      </c>
      <c r="R135">
        <v>83.93</v>
      </c>
    </row>
    <row r="136" spans="1:18" hidden="1" x14ac:dyDescent="0.25">
      <c r="A136" t="s">
        <v>39</v>
      </c>
      <c r="B136">
        <v>20171117</v>
      </c>
      <c r="C136">
        <v>79</v>
      </c>
      <c r="D136">
        <v>9264.16</v>
      </c>
      <c r="E136">
        <v>0.02</v>
      </c>
      <c r="F136">
        <v>0.03</v>
      </c>
      <c r="G136">
        <v>0.04</v>
      </c>
      <c r="H136">
        <v>2.3E-2</v>
      </c>
      <c r="I136">
        <v>2.2766339357819399E-2</v>
      </c>
      <c r="J136">
        <v>1.2192647012739199E-2</v>
      </c>
      <c r="K136">
        <v>1.86721876997115</v>
      </c>
      <c r="L136" s="2">
        <v>0.99939999999999996</v>
      </c>
      <c r="M136">
        <v>0.38943440363430198</v>
      </c>
      <c r="N136" s="2">
        <v>1.9168218920116999E-3</v>
      </c>
      <c r="O136" s="2">
        <v>0.233373065352425</v>
      </c>
      <c r="P136" s="2"/>
      <c r="Q136" s="8">
        <v>43124</v>
      </c>
      <c r="R136">
        <v>83.93</v>
      </c>
    </row>
    <row r="137" spans="1:18" hidden="1" x14ac:dyDescent="0.25">
      <c r="A137" t="s">
        <v>39</v>
      </c>
      <c r="B137">
        <v>20171117</v>
      </c>
      <c r="C137">
        <v>79.5</v>
      </c>
      <c r="D137">
        <v>9657.6</v>
      </c>
      <c r="E137">
        <v>0.02</v>
      </c>
      <c r="F137">
        <v>0.03</v>
      </c>
      <c r="G137">
        <v>0.05</v>
      </c>
      <c r="H137">
        <v>2.3E-2</v>
      </c>
      <c r="I137">
        <v>2.2338748965711499E-2</v>
      </c>
      <c r="J137">
        <v>2.3766324170414702E-2</v>
      </c>
      <c r="K137">
        <v>0.93993285648773905</v>
      </c>
      <c r="L137" s="2">
        <v>0.99880000000000002</v>
      </c>
      <c r="M137">
        <v>0.55104252857375402</v>
      </c>
      <c r="N137" s="2">
        <v>1.8041981644772E-3</v>
      </c>
      <c r="O137" s="2">
        <v>0.219661126525099</v>
      </c>
      <c r="P137" s="2"/>
      <c r="Q137" s="8">
        <v>43124</v>
      </c>
      <c r="R137">
        <v>83.93</v>
      </c>
    </row>
    <row r="138" spans="1:18" hidden="1" x14ac:dyDescent="0.25">
      <c r="A138" t="s">
        <v>54</v>
      </c>
      <c r="B138">
        <v>20171208</v>
      </c>
      <c r="C138">
        <v>80</v>
      </c>
      <c r="D138">
        <v>6256</v>
      </c>
      <c r="E138">
        <v>0.01</v>
      </c>
      <c r="F138">
        <v>1.76</v>
      </c>
      <c r="G138">
        <v>0.06</v>
      </c>
      <c r="H138">
        <v>0.53500000000000003</v>
      </c>
      <c r="I138">
        <v>0.53392709597100896</v>
      </c>
      <c r="J138">
        <v>5.4422512798398E-2</v>
      </c>
      <c r="K138">
        <v>9.8107762489556798</v>
      </c>
      <c r="L138" s="2">
        <v>0.99929999999999997</v>
      </c>
      <c r="M138">
        <v>1.5327200414151101</v>
      </c>
      <c r="N138" s="2">
        <v>6.6570194190758797E-2</v>
      </c>
      <c r="O138" s="2">
        <v>0.97259053712698695</v>
      </c>
      <c r="P138" s="2"/>
      <c r="Q138" s="8">
        <v>43060</v>
      </c>
      <c r="R138">
        <v>105.779999</v>
      </c>
    </row>
    <row r="139" spans="1:18" x14ac:dyDescent="0.25">
      <c r="A139" t="s">
        <v>36</v>
      </c>
      <c r="B139">
        <v>20171124</v>
      </c>
      <c r="C139">
        <v>977.5</v>
      </c>
      <c r="D139">
        <v>76421.95</v>
      </c>
      <c r="E139">
        <v>0.45</v>
      </c>
      <c r="F139">
        <v>0.45</v>
      </c>
      <c r="G139">
        <v>0.45</v>
      </c>
      <c r="H139">
        <v>0.45</v>
      </c>
      <c r="I139">
        <v>0.449106939570251</v>
      </c>
      <c r="J139">
        <v>8.9306042974935704E-2</v>
      </c>
      <c r="K139">
        <v>5.0288527473588198</v>
      </c>
      <c r="L139" s="2">
        <v>0.99990000000000001</v>
      </c>
      <c r="M139">
        <v>8.93060429749357</v>
      </c>
      <c r="N139" s="2">
        <v>4.5838062606986E-3</v>
      </c>
      <c r="O139" s="2">
        <v>0.16742352367201599</v>
      </c>
      <c r="P139" s="2"/>
      <c r="Q139" s="8">
        <v>43129</v>
      </c>
      <c r="R139">
        <v>1129.170044</v>
      </c>
    </row>
    <row r="140" spans="1:18" hidden="1" x14ac:dyDescent="0.25">
      <c r="A140" t="s">
        <v>54</v>
      </c>
      <c r="B140">
        <v>20171201</v>
      </c>
      <c r="C140">
        <v>80</v>
      </c>
      <c r="D140">
        <v>6326.73</v>
      </c>
      <c r="E140">
        <v>0.01</v>
      </c>
      <c r="F140">
        <v>0.46</v>
      </c>
      <c r="G140">
        <v>0.26</v>
      </c>
      <c r="H140">
        <v>0.14499999999999999</v>
      </c>
      <c r="I140">
        <v>0.14473640524144801</v>
      </c>
      <c r="J140">
        <v>1.6139395922227E-2</v>
      </c>
      <c r="K140">
        <v>8.9678948294537992</v>
      </c>
      <c r="L140" s="2">
        <v>0.99970000000000003</v>
      </c>
      <c r="M140">
        <v>0.87864919517490603</v>
      </c>
      <c r="N140" s="2">
        <v>1.7844035716448998E-2</v>
      </c>
      <c r="O140" s="2">
        <v>0.36208522474627702</v>
      </c>
      <c r="P140" s="2"/>
      <c r="Q140" s="8">
        <v>43060</v>
      </c>
      <c r="R140">
        <v>105.779999</v>
      </c>
    </row>
    <row r="141" spans="1:18" x14ac:dyDescent="0.25">
      <c r="A141" t="s">
        <v>36</v>
      </c>
      <c r="B141">
        <v>20171124</v>
      </c>
      <c r="C141">
        <v>980</v>
      </c>
      <c r="D141">
        <v>76622.62</v>
      </c>
      <c r="E141">
        <v>0.45</v>
      </c>
      <c r="F141">
        <v>0.45</v>
      </c>
      <c r="G141">
        <v>0.45</v>
      </c>
      <c r="H141">
        <v>0.45</v>
      </c>
      <c r="I141">
        <v>0.44885693957025102</v>
      </c>
      <c r="J141">
        <v>0.114306042974936</v>
      </c>
      <c r="K141">
        <v>3.9267997376890502</v>
      </c>
      <c r="L141" s="2">
        <v>0.99990000000000001</v>
      </c>
      <c r="M141">
        <v>11.4306042974936</v>
      </c>
      <c r="N141" s="2">
        <v>4.5692566094032699E-3</v>
      </c>
      <c r="O141" s="2">
        <v>0.166892097658455</v>
      </c>
      <c r="P141" s="2"/>
      <c r="Q141" s="8">
        <v>43129</v>
      </c>
      <c r="R141">
        <v>1129.170044</v>
      </c>
    </row>
    <row r="142" spans="1:18" x14ac:dyDescent="0.25">
      <c r="A142" t="s">
        <v>36</v>
      </c>
      <c r="B142">
        <v>20171124</v>
      </c>
      <c r="C142">
        <v>982.5</v>
      </c>
      <c r="D142">
        <v>76823.17</v>
      </c>
      <c r="E142">
        <v>0.45</v>
      </c>
      <c r="F142">
        <v>0.45</v>
      </c>
      <c r="G142">
        <v>0.45</v>
      </c>
      <c r="H142">
        <v>0.45</v>
      </c>
      <c r="I142">
        <v>0.448606939570251</v>
      </c>
      <c r="J142">
        <v>0.13930604297493601</v>
      </c>
      <c r="K142">
        <v>3.2202977702192399</v>
      </c>
      <c r="L142" s="2">
        <v>0.99990000000000001</v>
      </c>
      <c r="M142">
        <v>13.9306042974936</v>
      </c>
      <c r="N142" s="2">
        <v>4.5547900830543104E-3</v>
      </c>
      <c r="O142" s="2">
        <v>0.166363707783559</v>
      </c>
      <c r="P142" s="2"/>
      <c r="Q142" s="8">
        <v>43129</v>
      </c>
      <c r="R142">
        <v>1129.170044</v>
      </c>
    </row>
    <row r="143" spans="1:18" x14ac:dyDescent="0.25">
      <c r="A143" t="s">
        <v>36</v>
      </c>
      <c r="B143">
        <v>20171124</v>
      </c>
      <c r="C143">
        <v>985</v>
      </c>
      <c r="D143">
        <v>77023.600000000006</v>
      </c>
      <c r="E143">
        <v>0.46</v>
      </c>
      <c r="F143">
        <v>0.46</v>
      </c>
      <c r="G143">
        <v>0.46</v>
      </c>
      <c r="H143">
        <v>0.46</v>
      </c>
      <c r="I143">
        <v>0.45835693957025098</v>
      </c>
      <c r="J143">
        <v>0.16430604297493601</v>
      </c>
      <c r="K143">
        <v>2.7896535712942199</v>
      </c>
      <c r="L143" s="2">
        <v>0.99990000000000001</v>
      </c>
      <c r="M143">
        <v>16.430604297493598</v>
      </c>
      <c r="N143" s="2">
        <v>4.64167362814508E-3</v>
      </c>
      <c r="O143" s="2">
        <v>0.16953712926799899</v>
      </c>
      <c r="P143" s="2"/>
      <c r="Q143" s="8">
        <v>43129</v>
      </c>
      <c r="R143">
        <v>1129.170044</v>
      </c>
    </row>
    <row r="144" spans="1:18" hidden="1" x14ac:dyDescent="0.25">
      <c r="A144" t="s">
        <v>39</v>
      </c>
      <c r="B144">
        <v>20171117</v>
      </c>
      <c r="C144">
        <v>80</v>
      </c>
      <c r="D144">
        <v>10052.23</v>
      </c>
      <c r="E144">
        <v>0.03</v>
      </c>
      <c r="F144">
        <v>0.04</v>
      </c>
      <c r="G144">
        <v>0.05</v>
      </c>
      <c r="H144">
        <v>3.3000000000000002E-2</v>
      </c>
      <c r="I144">
        <v>3.1638482070092802E-2</v>
      </c>
      <c r="J144">
        <v>3.9429766929376601E-2</v>
      </c>
      <c r="K144">
        <v>0.80240094055745104</v>
      </c>
      <c r="L144" s="2">
        <v>0.99829999999999997</v>
      </c>
      <c r="M144">
        <v>0.80089289994538804</v>
      </c>
      <c r="N144" s="2">
        <v>2.4549792448712799E-3</v>
      </c>
      <c r="O144" s="2">
        <v>0.29889372306307799</v>
      </c>
      <c r="P144" s="2"/>
      <c r="Q144" s="8">
        <v>43124</v>
      </c>
      <c r="R144">
        <v>83.93</v>
      </c>
    </row>
    <row r="145" spans="1:18" x14ac:dyDescent="0.25">
      <c r="A145" t="s">
        <v>36</v>
      </c>
      <c r="B145">
        <v>20171124</v>
      </c>
      <c r="C145">
        <v>987.5</v>
      </c>
      <c r="D145">
        <v>77223.91</v>
      </c>
      <c r="E145">
        <v>0.46</v>
      </c>
      <c r="F145">
        <v>0.46</v>
      </c>
      <c r="G145">
        <v>0.46</v>
      </c>
      <c r="H145">
        <v>0.46</v>
      </c>
      <c r="I145">
        <v>0.458106939570251</v>
      </c>
      <c r="J145">
        <v>0.189306042974936</v>
      </c>
      <c r="K145">
        <v>2.4199277126663299</v>
      </c>
      <c r="L145" s="2">
        <v>0.99990000000000001</v>
      </c>
      <c r="M145">
        <v>18.930604297493598</v>
      </c>
      <c r="N145" s="2">
        <v>4.6271085323806504E-3</v>
      </c>
      <c r="O145" s="2">
        <v>0.16900513914520299</v>
      </c>
      <c r="P145" s="2"/>
      <c r="Q145" s="8">
        <v>43129</v>
      </c>
      <c r="R145">
        <v>1129.170044</v>
      </c>
    </row>
    <row r="146" spans="1:18" x14ac:dyDescent="0.25">
      <c r="A146" t="s">
        <v>36</v>
      </c>
      <c r="B146">
        <v>20171124</v>
      </c>
      <c r="C146">
        <v>990</v>
      </c>
      <c r="D146">
        <v>77424.13</v>
      </c>
      <c r="E146">
        <v>0.46</v>
      </c>
      <c r="F146">
        <v>0.46</v>
      </c>
      <c r="G146">
        <v>0.46</v>
      </c>
      <c r="H146">
        <v>0.46</v>
      </c>
      <c r="I146">
        <v>0.45785693957025098</v>
      </c>
      <c r="J146">
        <v>0.214306042974936</v>
      </c>
      <c r="K146">
        <v>2.1364630376932499</v>
      </c>
      <c r="L146" s="2">
        <v>0.99990000000000001</v>
      </c>
      <c r="M146">
        <v>21.430604297493598</v>
      </c>
      <c r="N146" s="2">
        <v>4.61262416335573E-3</v>
      </c>
      <c r="O146" s="2">
        <v>0.16847609756656801</v>
      </c>
      <c r="P146" s="2"/>
      <c r="Q146" s="8">
        <v>43129</v>
      </c>
      <c r="R146">
        <v>1129.170044</v>
      </c>
    </row>
    <row r="147" spans="1:18" x14ac:dyDescent="0.25">
      <c r="A147" t="s">
        <v>36</v>
      </c>
      <c r="B147">
        <v>20171124</v>
      </c>
      <c r="C147">
        <v>992.5</v>
      </c>
      <c r="D147">
        <v>77624.259999999995</v>
      </c>
      <c r="E147">
        <v>0.47</v>
      </c>
      <c r="F147">
        <v>0.47</v>
      </c>
      <c r="G147">
        <v>0.47</v>
      </c>
      <c r="H147">
        <v>0.47</v>
      </c>
      <c r="I147">
        <v>0.46760693957025101</v>
      </c>
      <c r="J147">
        <v>0.23930604297493599</v>
      </c>
      <c r="K147">
        <v>1.9540122504103501</v>
      </c>
      <c r="L147" s="2">
        <v>0.99990000000000001</v>
      </c>
      <c r="M147">
        <v>23.930604297493598</v>
      </c>
      <c r="N147" s="2">
        <v>4.6987038957253197E-3</v>
      </c>
      <c r="O147" s="2">
        <v>0.17162015979136699</v>
      </c>
      <c r="P147" s="2"/>
      <c r="Q147" s="8">
        <v>43129</v>
      </c>
      <c r="R147">
        <v>1129.170044</v>
      </c>
    </row>
    <row r="148" spans="1:18" x14ac:dyDescent="0.25">
      <c r="A148" t="s">
        <v>36</v>
      </c>
      <c r="B148">
        <v>20171124</v>
      </c>
      <c r="C148">
        <v>995</v>
      </c>
      <c r="D148">
        <v>77824.34</v>
      </c>
      <c r="E148">
        <v>0.47</v>
      </c>
      <c r="F148">
        <v>0.47</v>
      </c>
      <c r="G148">
        <v>0.47</v>
      </c>
      <c r="H148">
        <v>0.47</v>
      </c>
      <c r="I148">
        <v>0.46735693957025098</v>
      </c>
      <c r="J148">
        <v>0.26430604297493598</v>
      </c>
      <c r="K148">
        <v>1.76824159716458</v>
      </c>
      <c r="L148" s="2">
        <v>0.99990000000000001</v>
      </c>
      <c r="M148">
        <v>26.430604297493598</v>
      </c>
      <c r="N148" s="2">
        <v>4.6841182702583202E-3</v>
      </c>
      <c r="O148" s="2">
        <v>0.171087419821185</v>
      </c>
      <c r="P148" s="2"/>
      <c r="Q148" s="8">
        <v>43129</v>
      </c>
      <c r="R148">
        <v>1129.170044</v>
      </c>
    </row>
    <row r="149" spans="1:18" hidden="1" x14ac:dyDescent="0.25">
      <c r="A149" t="s">
        <v>68</v>
      </c>
      <c r="B149">
        <v>20171208</v>
      </c>
      <c r="C149">
        <v>80</v>
      </c>
      <c r="D149">
        <v>6249.83</v>
      </c>
      <c r="E149">
        <v>0.08</v>
      </c>
      <c r="F149">
        <v>0.08</v>
      </c>
      <c r="G149">
        <v>0.08</v>
      </c>
      <c r="H149">
        <v>0.08</v>
      </c>
      <c r="I149">
        <v>7.9140169151581397E-2</v>
      </c>
      <c r="J149">
        <v>8.5983084841857099E-2</v>
      </c>
      <c r="K149">
        <v>0.92041555960848098</v>
      </c>
      <c r="L149" s="2">
        <v>0.99990000000000001</v>
      </c>
      <c r="M149">
        <v>8.5983084841857096</v>
      </c>
      <c r="N149" s="2">
        <v>9.87696176347733E-3</v>
      </c>
      <c r="O149" s="2">
        <v>0.15031501183792101</v>
      </c>
      <c r="P149" s="2"/>
      <c r="Q149" s="8">
        <v>43123</v>
      </c>
      <c r="R149">
        <v>97.029999000000004</v>
      </c>
    </row>
    <row r="150" spans="1:18" hidden="1" x14ac:dyDescent="0.25">
      <c r="A150" t="s">
        <v>68</v>
      </c>
      <c r="B150">
        <v>20171215</v>
      </c>
      <c r="C150">
        <v>80</v>
      </c>
      <c r="D150">
        <v>6308.01</v>
      </c>
      <c r="E150">
        <v>0.06</v>
      </c>
      <c r="F150">
        <v>0.11</v>
      </c>
      <c r="G150">
        <v>0.1</v>
      </c>
      <c r="H150">
        <v>7.4999999999999997E-2</v>
      </c>
      <c r="I150">
        <v>7.3709159773809305E-2</v>
      </c>
      <c r="J150">
        <v>0.111811783357745</v>
      </c>
      <c r="K150">
        <v>0.65922532992766003</v>
      </c>
      <c r="L150" s="2">
        <v>0.99970000000000003</v>
      </c>
      <c r="M150">
        <v>4.3028007539689002</v>
      </c>
      <c r="N150" s="2">
        <v>9.1143077806742998E-3</v>
      </c>
      <c r="O150" s="2">
        <v>0.107387126351332</v>
      </c>
      <c r="P150" s="2"/>
      <c r="Q150" s="8">
        <v>43123</v>
      </c>
      <c r="R150">
        <v>97.029999000000004</v>
      </c>
    </row>
    <row r="151" spans="1:18" x14ac:dyDescent="0.25">
      <c r="A151" t="s">
        <v>36</v>
      </c>
      <c r="B151">
        <v>20171124</v>
      </c>
      <c r="C151">
        <v>997.5</v>
      </c>
      <c r="D151">
        <v>78024.38</v>
      </c>
      <c r="E151">
        <v>0.47</v>
      </c>
      <c r="F151">
        <v>0.47</v>
      </c>
      <c r="G151">
        <v>0.47</v>
      </c>
      <c r="H151">
        <v>0.47</v>
      </c>
      <c r="I151">
        <v>0.46710693957025101</v>
      </c>
      <c r="J151">
        <v>0.28930604297493601</v>
      </c>
      <c r="K151">
        <v>1.6145771957163</v>
      </c>
      <c r="L151" s="2">
        <v>0.99990000000000001</v>
      </c>
      <c r="M151">
        <v>28.930604297493598</v>
      </c>
      <c r="N151" s="2">
        <v>4.6696098432925104E-3</v>
      </c>
      <c r="O151" s="2">
        <v>0.17055749952625901</v>
      </c>
      <c r="P151" s="2"/>
      <c r="Q151" s="8">
        <v>43129</v>
      </c>
      <c r="R151">
        <v>1129.170044</v>
      </c>
    </row>
    <row r="152" spans="1:18" x14ac:dyDescent="0.25">
      <c r="A152" t="s">
        <v>36</v>
      </c>
      <c r="B152">
        <v>20171124</v>
      </c>
      <c r="C152">
        <v>1000</v>
      </c>
      <c r="D152">
        <v>78224.42</v>
      </c>
      <c r="E152">
        <v>0.48</v>
      </c>
      <c r="F152">
        <v>0.48</v>
      </c>
      <c r="G152">
        <v>0.48</v>
      </c>
      <c r="H152">
        <v>0.48</v>
      </c>
      <c r="I152">
        <v>0.47685693957025099</v>
      </c>
      <c r="J152">
        <v>0.31430604297493597</v>
      </c>
      <c r="K152">
        <v>1.51717394631282</v>
      </c>
      <c r="L152" s="2">
        <v>0.99990000000000001</v>
      </c>
      <c r="M152">
        <v>31.430604297493598</v>
      </c>
      <c r="N152" s="2">
        <v>4.7548887273922303E-3</v>
      </c>
      <c r="O152" s="2">
        <v>0.17367231076800099</v>
      </c>
      <c r="P152" s="2"/>
      <c r="Q152" s="8">
        <v>43129</v>
      </c>
      <c r="R152">
        <v>1129.170044</v>
      </c>
    </row>
    <row r="153" spans="1:18" x14ac:dyDescent="0.25">
      <c r="A153" t="s">
        <v>36</v>
      </c>
      <c r="B153">
        <v>20171124</v>
      </c>
      <c r="C153">
        <v>1002.5</v>
      </c>
      <c r="D153">
        <v>78428.91</v>
      </c>
      <c r="E153">
        <v>0.49</v>
      </c>
      <c r="F153">
        <v>0.49</v>
      </c>
      <c r="G153">
        <v>0.49</v>
      </c>
      <c r="H153">
        <v>0.49</v>
      </c>
      <c r="I153">
        <v>0.48660693957025097</v>
      </c>
      <c r="J153">
        <v>0.339306042974936</v>
      </c>
      <c r="K153">
        <v>1.4341239999848601</v>
      </c>
      <c r="L153" s="2">
        <v>0.99990000000000001</v>
      </c>
      <c r="M153">
        <v>33.930604297493602</v>
      </c>
      <c r="N153" s="2">
        <v>4.83945796090747E-3</v>
      </c>
      <c r="O153" s="2">
        <v>0.17676120202214499</v>
      </c>
      <c r="P153" s="2"/>
      <c r="Q153" s="8">
        <v>43129</v>
      </c>
      <c r="R153">
        <v>1129.170044</v>
      </c>
    </row>
    <row r="154" spans="1:18" hidden="1" x14ac:dyDescent="0.25">
      <c r="A154" t="s">
        <v>32</v>
      </c>
      <c r="B154">
        <v>20171117</v>
      </c>
      <c r="C154">
        <v>84</v>
      </c>
      <c r="D154">
        <v>9993.07</v>
      </c>
      <c r="E154">
        <v>0.01</v>
      </c>
      <c r="F154">
        <v>0.03</v>
      </c>
      <c r="G154">
        <v>0.01</v>
      </c>
      <c r="H154">
        <v>1.6E-2</v>
      </c>
      <c r="I154">
        <v>1.5856809757635201E-2</v>
      </c>
      <c r="J154">
        <v>9.3983376037829001E-3</v>
      </c>
      <c r="K154">
        <v>1.6871930362719401</v>
      </c>
      <c r="L154" s="2">
        <v>0.99970000000000003</v>
      </c>
      <c r="M154">
        <v>0.47730080788262302</v>
      </c>
      <c r="N154" s="2">
        <v>1.23768887948903E-3</v>
      </c>
      <c r="O154" s="2">
        <v>0.113016465808342</v>
      </c>
      <c r="P154" s="2"/>
      <c r="Q154" s="8">
        <v>43124</v>
      </c>
      <c r="R154">
        <v>89</v>
      </c>
    </row>
    <row r="155" spans="1:18" hidden="1" x14ac:dyDescent="0.25">
      <c r="A155" t="s">
        <v>23</v>
      </c>
      <c r="B155">
        <v>20171117</v>
      </c>
      <c r="C155">
        <v>84</v>
      </c>
      <c r="D155">
        <v>7445.05</v>
      </c>
      <c r="E155">
        <v>0.1</v>
      </c>
      <c r="F155">
        <v>0.1</v>
      </c>
      <c r="G155">
        <v>0.1</v>
      </c>
      <c r="H155">
        <v>0.1</v>
      </c>
      <c r="I155">
        <v>9.9932853552744602E-2</v>
      </c>
      <c r="J155">
        <v>6.7146447255433403E-3</v>
      </c>
      <c r="K155">
        <v>14.882820705701301</v>
      </c>
      <c r="L155" s="2">
        <v>0.99990000000000001</v>
      </c>
      <c r="M155">
        <v>0.67146447255433395</v>
      </c>
      <c r="N155" s="2">
        <v>1.0469724954317401E-2</v>
      </c>
      <c r="O155" s="2">
        <v>1.2746890131881401</v>
      </c>
      <c r="P155" s="2"/>
      <c r="Q155" s="8">
        <v>43068</v>
      </c>
      <c r="R155">
        <v>93.080001999999993</v>
      </c>
    </row>
    <row r="156" spans="1:18" hidden="1" x14ac:dyDescent="0.25">
      <c r="A156" t="s">
        <v>32</v>
      </c>
      <c r="B156">
        <v>20171117</v>
      </c>
      <c r="C156">
        <v>84.5</v>
      </c>
      <c r="D156">
        <v>10387.51</v>
      </c>
      <c r="E156">
        <v>0.03</v>
      </c>
      <c r="F156">
        <v>0.03</v>
      </c>
      <c r="G156">
        <v>0.03</v>
      </c>
      <c r="H156">
        <v>0.03</v>
      </c>
      <c r="I156">
        <v>2.9580299392432102E-2</v>
      </c>
      <c r="J156">
        <v>1.8471984866437599E-2</v>
      </c>
      <c r="K156">
        <v>1.6013600923947</v>
      </c>
      <c r="L156" s="2">
        <v>0.999</v>
      </c>
      <c r="M156">
        <v>0.41970060756792799</v>
      </c>
      <c r="N156" s="2">
        <v>2.2211900182138901E-3</v>
      </c>
      <c r="O156" s="2">
        <v>0.202822413538156</v>
      </c>
      <c r="P156" s="2"/>
      <c r="Q156" s="8">
        <v>43124</v>
      </c>
      <c r="R156">
        <v>89</v>
      </c>
    </row>
    <row r="157" spans="1:18" x14ac:dyDescent="0.25">
      <c r="A157" t="s">
        <v>36</v>
      </c>
      <c r="B157">
        <v>20171124</v>
      </c>
      <c r="C157">
        <v>1005</v>
      </c>
      <c r="D157">
        <v>79647.88</v>
      </c>
      <c r="E157">
        <v>0.51</v>
      </c>
      <c r="F157">
        <v>0.51</v>
      </c>
      <c r="G157">
        <v>0.51</v>
      </c>
      <c r="H157">
        <v>0.51</v>
      </c>
      <c r="I157">
        <v>0.50635693957025096</v>
      </c>
      <c r="J157">
        <v>0.36430604297493602</v>
      </c>
      <c r="K157">
        <v>1.3899218784166301</v>
      </c>
      <c r="L157" s="2">
        <v>0.99990000000000001</v>
      </c>
      <c r="M157">
        <v>36.430604297493602</v>
      </c>
      <c r="N157" s="2">
        <v>4.9588063469460297E-3</v>
      </c>
      <c r="O157" s="2">
        <v>0.18112040182220401</v>
      </c>
      <c r="P157" s="2"/>
      <c r="Q157" s="8">
        <v>43129</v>
      </c>
      <c r="R157">
        <v>1129.170044</v>
      </c>
    </row>
    <row r="158" spans="1:18" x14ac:dyDescent="0.25">
      <c r="A158" t="s">
        <v>36</v>
      </c>
      <c r="B158">
        <v>20171124</v>
      </c>
      <c r="C158">
        <v>1007.5</v>
      </c>
      <c r="D158">
        <v>81608.039999999994</v>
      </c>
      <c r="E158">
        <v>0.52</v>
      </c>
      <c r="F158">
        <v>0.52</v>
      </c>
      <c r="G158">
        <v>0.52</v>
      </c>
      <c r="H158">
        <v>0.52</v>
      </c>
      <c r="I158">
        <v>0.516106939570251</v>
      </c>
      <c r="J158">
        <v>0.38930604297493598</v>
      </c>
      <c r="K158">
        <v>1.3257100650849101</v>
      </c>
      <c r="L158" s="2">
        <v>0.99990000000000001</v>
      </c>
      <c r="M158">
        <v>38.930604297493602</v>
      </c>
      <c r="N158" s="2">
        <v>4.93288912299322E-3</v>
      </c>
      <c r="O158" s="2">
        <v>0.180173775217327</v>
      </c>
      <c r="P158" s="2"/>
      <c r="Q158" s="8">
        <v>43129</v>
      </c>
      <c r="R158">
        <v>1129.170044</v>
      </c>
    </row>
    <row r="159" spans="1:18" hidden="1" x14ac:dyDescent="0.25">
      <c r="A159" t="s">
        <v>35</v>
      </c>
      <c r="B159">
        <v>20171208</v>
      </c>
      <c r="C159">
        <v>85</v>
      </c>
      <c r="D159">
        <v>6688.93</v>
      </c>
      <c r="E159">
        <v>7.0000000000000007E-2</v>
      </c>
      <c r="F159">
        <v>0.16</v>
      </c>
      <c r="G159">
        <v>0.05</v>
      </c>
      <c r="H159">
        <v>9.7000000000000003E-2</v>
      </c>
      <c r="I159">
        <v>9.5312734726818102E-2</v>
      </c>
      <c r="J159">
        <v>0.16872652731819299</v>
      </c>
      <c r="K159">
        <v>0.56489478116901204</v>
      </c>
      <c r="L159" s="2">
        <v>0.99990000000000001</v>
      </c>
      <c r="M159">
        <v>16.872652731819301</v>
      </c>
      <c r="N159" s="2">
        <v>1.11144731798536E-2</v>
      </c>
      <c r="O159" s="2">
        <v>0.16914838870589699</v>
      </c>
      <c r="P159" s="2"/>
      <c r="Q159" s="8">
        <v>43067</v>
      </c>
      <c r="R159">
        <v>124.639999</v>
      </c>
    </row>
    <row r="160" spans="1:18" x14ac:dyDescent="0.25">
      <c r="A160" t="s">
        <v>36</v>
      </c>
      <c r="B160">
        <v>20171117</v>
      </c>
      <c r="C160">
        <v>1025</v>
      </c>
      <c r="D160">
        <v>95132.27</v>
      </c>
      <c r="E160">
        <v>0.31</v>
      </c>
      <c r="F160">
        <v>0.31</v>
      </c>
      <c r="G160">
        <v>0.31</v>
      </c>
      <c r="H160">
        <v>0.31</v>
      </c>
      <c r="I160">
        <v>0.309951972152336</v>
      </c>
      <c r="J160">
        <v>4.8027847663570404E-3</v>
      </c>
      <c r="K160">
        <v>64.535886413964406</v>
      </c>
      <c r="L160" s="2">
        <v>0.99990000000000001</v>
      </c>
      <c r="M160">
        <v>0.480278476635704</v>
      </c>
      <c r="N160" s="2">
        <v>2.5413304894209101E-3</v>
      </c>
      <c r="O160" s="2">
        <v>0.30940698708699599</v>
      </c>
      <c r="P160" s="2"/>
      <c r="Q160" s="8">
        <v>43129</v>
      </c>
      <c r="R160">
        <v>1129.170044</v>
      </c>
    </row>
    <row r="161" spans="1:18" hidden="1" x14ac:dyDescent="0.25">
      <c r="A161" t="s">
        <v>38</v>
      </c>
      <c r="B161">
        <v>20171124</v>
      </c>
      <c r="C161">
        <v>85</v>
      </c>
      <c r="D161">
        <v>6643.46</v>
      </c>
      <c r="E161">
        <v>0.01</v>
      </c>
      <c r="F161">
        <v>0.67</v>
      </c>
      <c r="G161">
        <v>0.04</v>
      </c>
      <c r="H161">
        <v>0.20799999999999999</v>
      </c>
      <c r="I161">
        <v>0.20713240733694699</v>
      </c>
      <c r="J161">
        <v>6.0972998964159697E-2</v>
      </c>
      <c r="K161">
        <v>3.3971169346402101</v>
      </c>
      <c r="L161" s="2">
        <v>0.99960000000000004</v>
      </c>
      <c r="M161">
        <v>2.1689816576330001</v>
      </c>
      <c r="N161" s="2">
        <v>2.4319146607764401E-2</v>
      </c>
      <c r="O161" s="2">
        <v>0.888256829848595</v>
      </c>
      <c r="P161" s="2"/>
      <c r="Q161" s="8">
        <v>43116</v>
      </c>
      <c r="R161">
        <v>97.860000999999997</v>
      </c>
    </row>
    <row r="162" spans="1:18" x14ac:dyDescent="0.25">
      <c r="A162" t="s">
        <v>36</v>
      </c>
      <c r="B162">
        <v>20171117</v>
      </c>
      <c r="C162">
        <v>1027.5</v>
      </c>
      <c r="D162">
        <v>97086.47</v>
      </c>
      <c r="E162">
        <v>0.31</v>
      </c>
      <c r="F162">
        <v>0.31</v>
      </c>
      <c r="G162">
        <v>0.31</v>
      </c>
      <c r="H162">
        <v>0.31</v>
      </c>
      <c r="I162">
        <v>0.30970197215233602</v>
      </c>
      <c r="J162">
        <v>2.9802784766357001E-2</v>
      </c>
      <c r="K162">
        <v>10.391712538955201</v>
      </c>
      <c r="L162" s="2">
        <v>0.99990000000000001</v>
      </c>
      <c r="M162">
        <v>2.9802784766357</v>
      </c>
      <c r="N162" s="2">
        <v>2.4881689310448998E-3</v>
      </c>
      <c r="O162" s="2">
        <v>0.30293456735471602</v>
      </c>
      <c r="P162" s="2"/>
      <c r="Q162" s="8">
        <v>43129</v>
      </c>
      <c r="R162">
        <v>1129.170044</v>
      </c>
    </row>
    <row r="163" spans="1:18" x14ac:dyDescent="0.25">
      <c r="A163" t="s">
        <v>54</v>
      </c>
      <c r="B163">
        <v>20180119</v>
      </c>
      <c r="C163">
        <v>72.5</v>
      </c>
      <c r="D163">
        <v>5800.41</v>
      </c>
      <c r="E163">
        <v>0.1</v>
      </c>
      <c r="F163">
        <v>0.28000000000000003</v>
      </c>
      <c r="G163">
        <v>0.18</v>
      </c>
      <c r="H163">
        <v>0.154</v>
      </c>
      <c r="I163">
        <v>0.15283164870481999</v>
      </c>
      <c r="J163">
        <v>9.7934744559584605E-2</v>
      </c>
      <c r="K163">
        <v>1.56054574290369</v>
      </c>
      <c r="L163" s="2">
        <v>0.99980000000000002</v>
      </c>
      <c r="M163">
        <v>5.8417564758997296</v>
      </c>
      <c r="N163" s="2">
        <v>2.05517689249139E-2</v>
      </c>
      <c r="O163" s="2">
        <v>0.11203781492275799</v>
      </c>
      <c r="P163" s="2"/>
      <c r="Q163" s="8">
        <v>43060</v>
      </c>
      <c r="R163">
        <v>105.779999</v>
      </c>
    </row>
    <row r="164" spans="1:18" hidden="1" x14ac:dyDescent="0.25">
      <c r="A164" t="s">
        <v>49</v>
      </c>
      <c r="B164">
        <v>20171201</v>
      </c>
      <c r="C164">
        <v>85</v>
      </c>
      <c r="D164">
        <v>6672.38</v>
      </c>
      <c r="E164">
        <v>0.09</v>
      </c>
      <c r="F164">
        <v>0.09</v>
      </c>
      <c r="G164">
        <v>0.09</v>
      </c>
      <c r="H164">
        <v>0.09</v>
      </c>
      <c r="I164">
        <v>8.9390373952295293E-2</v>
      </c>
      <c r="J164">
        <v>5.5861345497901699E-2</v>
      </c>
      <c r="K164">
        <v>1.6002187766074001</v>
      </c>
      <c r="L164" s="2">
        <v>0.99980000000000002</v>
      </c>
      <c r="M164">
        <v>3.04813023852335</v>
      </c>
      <c r="N164" s="2">
        <v>1.04497183437979E-2</v>
      </c>
      <c r="O164" s="2">
        <v>0.22451527206307001</v>
      </c>
      <c r="P164" s="2"/>
      <c r="Q164" s="8">
        <v>43136</v>
      </c>
      <c r="R164">
        <v>103.510002</v>
      </c>
    </row>
    <row r="165" spans="1:18" hidden="1" x14ac:dyDescent="0.25">
      <c r="A165" t="s">
        <v>49</v>
      </c>
      <c r="B165">
        <v>20171215</v>
      </c>
      <c r="C165">
        <v>85</v>
      </c>
      <c r="D165">
        <v>6703.06</v>
      </c>
      <c r="E165">
        <v>0.06</v>
      </c>
      <c r="F165">
        <v>0.14000000000000001</v>
      </c>
      <c r="G165">
        <v>0.13</v>
      </c>
      <c r="H165">
        <v>8.4000000000000005E-2</v>
      </c>
      <c r="I165">
        <v>8.2443933668180105E-2</v>
      </c>
      <c r="J165">
        <v>9.3361636451798305E-2</v>
      </c>
      <c r="K165">
        <v>0.88306007479576598</v>
      </c>
      <c r="L165" s="2">
        <v>0.99929999999999997</v>
      </c>
      <c r="M165">
        <v>2.2229519025998301</v>
      </c>
      <c r="N165" s="2">
        <v>9.5935689462992302E-3</v>
      </c>
      <c r="O165" s="2">
        <v>0.113033905085026</v>
      </c>
      <c r="P165" s="2"/>
      <c r="Q165" s="8">
        <v>43136</v>
      </c>
      <c r="R165">
        <v>103.510002</v>
      </c>
    </row>
    <row r="166" spans="1:18" hidden="1" x14ac:dyDescent="0.25">
      <c r="A166" t="s">
        <v>23</v>
      </c>
      <c r="B166">
        <v>20171117</v>
      </c>
      <c r="C166">
        <v>85</v>
      </c>
      <c r="D166">
        <v>8225.68</v>
      </c>
      <c r="E166">
        <v>0.01</v>
      </c>
      <c r="F166">
        <v>0.06</v>
      </c>
      <c r="G166">
        <v>0.1</v>
      </c>
      <c r="H166">
        <v>2.5000000000000001E-2</v>
      </c>
      <c r="I166">
        <v>2.4305536838382401E-2</v>
      </c>
      <c r="J166">
        <v>2.6064997032187402E-2</v>
      </c>
      <c r="K166">
        <v>0.93249720337077602</v>
      </c>
      <c r="L166" s="2">
        <v>0.99909999999999999</v>
      </c>
      <c r="M166">
        <v>0.77162573513072197</v>
      </c>
      <c r="N166" s="2">
        <v>2.3047722174869699E-3</v>
      </c>
      <c r="O166" s="2">
        <v>0.28060601747903902</v>
      </c>
      <c r="P166" s="2"/>
      <c r="Q166" s="8">
        <v>43068</v>
      </c>
      <c r="R166">
        <v>93.080001999999993</v>
      </c>
    </row>
    <row r="167" spans="1:18" x14ac:dyDescent="0.25">
      <c r="A167" t="s">
        <v>28</v>
      </c>
      <c r="B167">
        <v>20171222</v>
      </c>
      <c r="C167">
        <v>85</v>
      </c>
      <c r="D167">
        <v>6773.09</v>
      </c>
      <c r="E167">
        <v>0.41</v>
      </c>
      <c r="F167">
        <v>0.41</v>
      </c>
      <c r="G167">
        <v>0.41</v>
      </c>
      <c r="H167">
        <v>0.41</v>
      </c>
      <c r="I167">
        <v>0.40949263466177699</v>
      </c>
      <c r="J167">
        <v>4.80336248958117E-2</v>
      </c>
      <c r="K167">
        <v>8.5251245466065804</v>
      </c>
      <c r="L167" s="2">
        <v>0.99980000000000002</v>
      </c>
      <c r="M167">
        <v>2.53682669111411</v>
      </c>
      <c r="N167" s="2">
        <v>4.7157834169660601E-2</v>
      </c>
      <c r="O167" s="2">
        <v>0.45327365606496101</v>
      </c>
      <c r="P167" s="2"/>
      <c r="Q167" s="8">
        <v>43136</v>
      </c>
      <c r="R167">
        <v>104.739998</v>
      </c>
    </row>
    <row r="168" spans="1:18" x14ac:dyDescent="0.25">
      <c r="A168" t="s">
        <v>56</v>
      </c>
      <c r="B168">
        <v>20180119</v>
      </c>
      <c r="C168">
        <v>97.5</v>
      </c>
      <c r="D168">
        <v>7958.61</v>
      </c>
      <c r="E168">
        <v>0.4</v>
      </c>
      <c r="F168">
        <v>0.5</v>
      </c>
      <c r="G168">
        <v>0.45</v>
      </c>
      <c r="H168">
        <v>0.43</v>
      </c>
      <c r="I168">
        <v>0.42973385009842402</v>
      </c>
      <c r="J168">
        <v>1.9621844300384501E-2</v>
      </c>
      <c r="K168">
        <v>21.900787893317599</v>
      </c>
      <c r="L168" s="2">
        <v>0.99980000000000002</v>
      </c>
      <c r="M168">
        <v>1.33074950788031</v>
      </c>
      <c r="N168" s="2">
        <v>4.2116952970024997E-2</v>
      </c>
      <c r="O168" s="2">
        <v>0.23307904655002501</v>
      </c>
      <c r="P168" s="2"/>
      <c r="Q168" s="8">
        <v>43089</v>
      </c>
      <c r="R168">
        <v>123.989998</v>
      </c>
    </row>
    <row r="169" spans="1:18" x14ac:dyDescent="0.25">
      <c r="A169" t="s">
        <v>60</v>
      </c>
      <c r="B169">
        <v>20180119</v>
      </c>
      <c r="C169">
        <v>115</v>
      </c>
      <c r="D169">
        <v>9226.42</v>
      </c>
      <c r="E169">
        <v>0.3</v>
      </c>
      <c r="F169">
        <v>0.45</v>
      </c>
      <c r="G169">
        <v>0.45</v>
      </c>
      <c r="H169">
        <v>0.34499999999999997</v>
      </c>
      <c r="I169">
        <v>0.34450078504534798</v>
      </c>
      <c r="J169">
        <v>4.5282363930664399E-2</v>
      </c>
      <c r="K169">
        <v>7.6078357033842599</v>
      </c>
      <c r="L169" s="2">
        <v>0.99980000000000002</v>
      </c>
      <c r="M169">
        <v>2.4960747732584299</v>
      </c>
      <c r="N169" s="2">
        <v>2.91240386125249E-2</v>
      </c>
      <c r="O169" s="2">
        <v>0.158769479152608</v>
      </c>
      <c r="P169" s="2"/>
      <c r="Q169" s="8">
        <v>43089</v>
      </c>
      <c r="R169">
        <v>143.91999799999999</v>
      </c>
    </row>
    <row r="170" spans="1:18" hidden="1" x14ac:dyDescent="0.25">
      <c r="A170" t="s">
        <v>68</v>
      </c>
      <c r="B170">
        <v>20171124</v>
      </c>
      <c r="C170">
        <v>86</v>
      </c>
      <c r="D170">
        <v>6719.5</v>
      </c>
      <c r="E170">
        <v>0.01</v>
      </c>
      <c r="F170">
        <v>0.36</v>
      </c>
      <c r="G170">
        <v>0.02</v>
      </c>
      <c r="H170">
        <v>0.115</v>
      </c>
      <c r="I170">
        <v>0.114845375347192</v>
      </c>
      <c r="J170">
        <v>1.42657650341714E-2</v>
      </c>
      <c r="K170">
        <v>8.0504182616283</v>
      </c>
      <c r="L170" s="2">
        <v>0.99980000000000002</v>
      </c>
      <c r="M170">
        <v>0.77312326403887299</v>
      </c>
      <c r="N170" s="2">
        <v>1.33312586904993E-2</v>
      </c>
      <c r="O170" s="2">
        <v>0.48692422367048599</v>
      </c>
      <c r="P170" s="2"/>
      <c r="Q170" s="8">
        <v>43123</v>
      </c>
      <c r="R170">
        <v>97.029999000000004</v>
      </c>
    </row>
    <row r="171" spans="1:18" x14ac:dyDescent="0.25">
      <c r="A171" t="s">
        <v>60</v>
      </c>
      <c r="B171">
        <v>20171201</v>
      </c>
      <c r="C171">
        <v>126</v>
      </c>
      <c r="D171">
        <v>9890.5499999999993</v>
      </c>
      <c r="E171">
        <v>0.15</v>
      </c>
      <c r="F171">
        <v>0.15</v>
      </c>
      <c r="G171">
        <v>0.15</v>
      </c>
      <c r="H171">
        <v>0.15</v>
      </c>
      <c r="I171">
        <v>0.148196977145162</v>
      </c>
      <c r="J171">
        <v>0.135450671323052</v>
      </c>
      <c r="K171">
        <v>1.0941029357596199</v>
      </c>
      <c r="L171" s="2">
        <v>0.99980000000000002</v>
      </c>
      <c r="M171">
        <v>9.0151142741887806</v>
      </c>
      <c r="N171" s="2">
        <v>1.16872815134878E-2</v>
      </c>
      <c r="O171" s="2">
        <v>0.23715442071119</v>
      </c>
      <c r="P171" s="2"/>
      <c r="Q171" s="8">
        <v>43089</v>
      </c>
      <c r="R171">
        <v>143.91999799999999</v>
      </c>
    </row>
    <row r="172" spans="1:18" x14ac:dyDescent="0.25">
      <c r="A172" t="s">
        <v>60</v>
      </c>
      <c r="B172">
        <v>20171201</v>
      </c>
      <c r="C172">
        <v>127</v>
      </c>
      <c r="D172">
        <v>9981.65</v>
      </c>
      <c r="E172">
        <v>0.15</v>
      </c>
      <c r="F172">
        <v>0.15</v>
      </c>
      <c r="G172">
        <v>0.15</v>
      </c>
      <c r="H172">
        <v>0.15</v>
      </c>
      <c r="I172">
        <v>0.147996977145162</v>
      </c>
      <c r="J172">
        <v>0.148837325388848</v>
      </c>
      <c r="K172">
        <v>0.99435391464143796</v>
      </c>
      <c r="L172" s="2">
        <v>0.99980000000000002</v>
      </c>
      <c r="M172">
        <v>10.0151142741888</v>
      </c>
      <c r="N172" s="2">
        <v>1.15649859665713E-2</v>
      </c>
      <c r="O172" s="2">
        <v>0.23467284023834301</v>
      </c>
      <c r="P172" s="2"/>
      <c r="Q172" s="8">
        <v>43089</v>
      </c>
      <c r="R172">
        <v>143.91999799999999</v>
      </c>
    </row>
    <row r="173" spans="1:18" hidden="1" x14ac:dyDescent="0.25">
      <c r="A173" t="s">
        <v>38</v>
      </c>
      <c r="B173">
        <v>20171124</v>
      </c>
      <c r="C173">
        <v>88</v>
      </c>
      <c r="D173">
        <v>7631.71</v>
      </c>
      <c r="E173">
        <v>0.01</v>
      </c>
      <c r="F173">
        <v>1.53</v>
      </c>
      <c r="G173">
        <v>0.05</v>
      </c>
      <c r="H173">
        <v>0.46600000000000003</v>
      </c>
      <c r="I173">
        <v>0.46239367653288199</v>
      </c>
      <c r="J173">
        <v>0.12258024560071799</v>
      </c>
      <c r="K173">
        <v>3.7721712358045201</v>
      </c>
      <c r="L173" s="2">
        <v>0.99829999999999997</v>
      </c>
      <c r="M173">
        <v>2.1213667453637801</v>
      </c>
      <c r="N173" s="2">
        <v>4.7259011112273298E-2</v>
      </c>
      <c r="O173" s="2">
        <v>1.72613538087578</v>
      </c>
      <c r="P173" s="2"/>
      <c r="Q173" s="8">
        <v>43116</v>
      </c>
      <c r="R173">
        <v>97.860000999999997</v>
      </c>
    </row>
    <row r="174" spans="1:18" hidden="1" x14ac:dyDescent="0.25">
      <c r="A174" t="s">
        <v>68</v>
      </c>
      <c r="B174">
        <v>20171124</v>
      </c>
      <c r="C174">
        <v>88</v>
      </c>
      <c r="D174">
        <v>8123.27</v>
      </c>
      <c r="E174">
        <v>0.02</v>
      </c>
      <c r="F174">
        <v>0.06</v>
      </c>
      <c r="G174">
        <v>0.06</v>
      </c>
      <c r="H174">
        <v>3.2000000000000001E-2</v>
      </c>
      <c r="I174">
        <v>3.0816887201235901E-2</v>
      </c>
      <c r="J174">
        <v>4.98914496978086E-2</v>
      </c>
      <c r="K174">
        <v>0.61767872827695203</v>
      </c>
      <c r="L174" s="2">
        <v>0.99919999999999998</v>
      </c>
      <c r="M174">
        <v>1.47889099845507</v>
      </c>
      <c r="N174" s="2">
        <v>2.9590512216095301E-3</v>
      </c>
      <c r="O174" s="2">
        <v>0.108079345869288</v>
      </c>
      <c r="P174" s="2"/>
      <c r="Q174" s="8">
        <v>43123</v>
      </c>
      <c r="R174">
        <v>97.029999000000004</v>
      </c>
    </row>
    <row r="175" spans="1:18" hidden="1" x14ac:dyDescent="0.25">
      <c r="A175" t="s">
        <v>68</v>
      </c>
      <c r="B175">
        <v>20171117</v>
      </c>
      <c r="C175">
        <v>88</v>
      </c>
      <c r="D175">
        <v>8098.29</v>
      </c>
      <c r="E175">
        <v>0.01</v>
      </c>
      <c r="F175">
        <v>0.01</v>
      </c>
      <c r="G175">
        <v>0.01</v>
      </c>
      <c r="H175">
        <v>0.01</v>
      </c>
      <c r="I175">
        <v>9.9895702256924592E-3</v>
      </c>
      <c r="J175">
        <v>1.0429774307535E-3</v>
      </c>
      <c r="K175">
        <v>9.5779351797435694</v>
      </c>
      <c r="L175" s="2">
        <v>0.99990000000000001</v>
      </c>
      <c r="M175">
        <v>0.10429774307535</v>
      </c>
      <c r="N175" s="2">
        <v>9.6216173735938395E-4</v>
      </c>
      <c r="O175" s="2">
        <v>0.117143191523505</v>
      </c>
      <c r="P175" s="2"/>
      <c r="Q175" s="8">
        <v>43123</v>
      </c>
      <c r="R175">
        <v>97.029999000000004</v>
      </c>
    </row>
    <row r="176" spans="1:18" hidden="1" x14ac:dyDescent="0.25">
      <c r="A176" t="s">
        <v>38</v>
      </c>
      <c r="B176">
        <v>20171117</v>
      </c>
      <c r="C176">
        <v>89</v>
      </c>
      <c r="D176">
        <v>8396.32</v>
      </c>
      <c r="E176">
        <v>0.01</v>
      </c>
      <c r="F176">
        <v>0.01</v>
      </c>
      <c r="G176">
        <v>0.01</v>
      </c>
      <c r="H176">
        <v>0.01</v>
      </c>
      <c r="I176">
        <v>9.7292838346458299E-3</v>
      </c>
      <c r="J176">
        <v>1.5286954670673999E-2</v>
      </c>
      <c r="K176">
        <v>0.63644355885415105</v>
      </c>
      <c r="L176" s="2">
        <v>0.99950000000000006</v>
      </c>
      <c r="M176">
        <v>0.54143233070834096</v>
      </c>
      <c r="N176" s="2">
        <v>9.0382946231488904E-4</v>
      </c>
      <c r="O176" s="2">
        <v>0.110041237036838</v>
      </c>
      <c r="P176" s="2"/>
      <c r="Q176" s="8">
        <v>43116</v>
      </c>
      <c r="R176">
        <v>97.860000999999997</v>
      </c>
    </row>
    <row r="177" spans="1:18" hidden="1" x14ac:dyDescent="0.25">
      <c r="A177" t="s">
        <v>68</v>
      </c>
      <c r="B177">
        <v>20171124</v>
      </c>
      <c r="C177">
        <v>89</v>
      </c>
      <c r="D177">
        <v>8914.9500000000007</v>
      </c>
      <c r="E177">
        <v>0.03</v>
      </c>
      <c r="F177">
        <v>7.0000000000000007E-2</v>
      </c>
      <c r="G177">
        <v>0.1</v>
      </c>
      <c r="H177">
        <v>4.2000000000000003E-2</v>
      </c>
      <c r="I177">
        <v>3.96179731403003E-2</v>
      </c>
      <c r="J177">
        <v>7.6883246154015497E-2</v>
      </c>
      <c r="K177">
        <v>0.51530047340789997</v>
      </c>
      <c r="L177" s="2">
        <v>0.99839999999999995</v>
      </c>
      <c r="M177">
        <v>1.48876678731232</v>
      </c>
      <c r="N177" s="2">
        <v>3.46631434269785E-3</v>
      </c>
      <c r="O177" s="2">
        <v>0.12660713136703899</v>
      </c>
      <c r="P177" s="2"/>
      <c r="Q177" s="8">
        <v>43123</v>
      </c>
      <c r="R177">
        <v>97.029999000000004</v>
      </c>
    </row>
    <row r="178" spans="1:18" hidden="1" x14ac:dyDescent="0.25">
      <c r="A178" t="s">
        <v>68</v>
      </c>
      <c r="B178">
        <v>20171117</v>
      </c>
      <c r="C178">
        <v>89</v>
      </c>
      <c r="D178">
        <v>8882.41</v>
      </c>
      <c r="E178">
        <v>0.02</v>
      </c>
      <c r="F178">
        <v>0.04</v>
      </c>
      <c r="G178">
        <v>0.02</v>
      </c>
      <c r="H178">
        <v>2.5999999999999999E-2</v>
      </c>
      <c r="I178">
        <v>2.5830651349219198E-2</v>
      </c>
      <c r="J178">
        <v>1.1803192498859E-2</v>
      </c>
      <c r="K178">
        <v>2.1884461641811002</v>
      </c>
      <c r="L178" s="2">
        <v>0.99970000000000003</v>
      </c>
      <c r="M178">
        <v>0.56449550260262005</v>
      </c>
      <c r="N178" s="2">
        <v>2.2682929579236899E-3</v>
      </c>
      <c r="O178" s="2">
        <v>0.27616466762720998</v>
      </c>
      <c r="P178" s="2"/>
      <c r="Q178" s="8">
        <v>43123</v>
      </c>
      <c r="R178">
        <v>97.029999000000004</v>
      </c>
    </row>
    <row r="179" spans="1:18" x14ac:dyDescent="0.25">
      <c r="A179" t="s">
        <v>60</v>
      </c>
      <c r="B179">
        <v>20171117</v>
      </c>
      <c r="C179">
        <v>134</v>
      </c>
      <c r="D179">
        <v>14741.56</v>
      </c>
      <c r="E179">
        <v>0.2</v>
      </c>
      <c r="F179">
        <v>0.2</v>
      </c>
      <c r="G179">
        <v>0.2</v>
      </c>
      <c r="H179">
        <v>0.2</v>
      </c>
      <c r="I179">
        <v>0.199939605667009</v>
      </c>
      <c r="J179">
        <v>4.3663895152228098E-3</v>
      </c>
      <c r="K179">
        <v>45.790602274475802</v>
      </c>
      <c r="L179" s="2">
        <v>0.99980000000000002</v>
      </c>
      <c r="M179">
        <v>0.301971664955204</v>
      </c>
      <c r="N179" s="2">
        <v>1.05791308667649E-2</v>
      </c>
      <c r="O179" s="2">
        <v>0.96600688727147099</v>
      </c>
      <c r="P179" s="2"/>
      <c r="Q179" s="8">
        <v>43089</v>
      </c>
      <c r="R179">
        <v>143.91999799999999</v>
      </c>
    </row>
    <row r="180" spans="1:18" x14ac:dyDescent="0.25">
      <c r="A180" t="s">
        <v>47</v>
      </c>
      <c r="B180">
        <v>20171124</v>
      </c>
      <c r="C180">
        <v>135</v>
      </c>
      <c r="D180">
        <v>11902.91</v>
      </c>
      <c r="E180">
        <v>0.13</v>
      </c>
      <c r="F180">
        <v>0.13</v>
      </c>
      <c r="G180">
        <v>0.13</v>
      </c>
      <c r="H180">
        <v>0.13</v>
      </c>
      <c r="I180">
        <v>0.12971279047207601</v>
      </c>
      <c r="J180">
        <v>2.5776361143156599E-2</v>
      </c>
      <c r="K180">
        <v>5.0322382492888602</v>
      </c>
      <c r="L180" s="2">
        <v>0.99980000000000002</v>
      </c>
      <c r="M180">
        <v>1.43604763961996</v>
      </c>
      <c r="N180" s="2">
        <v>8.5001043079565696E-3</v>
      </c>
      <c r="O180" s="2">
        <v>0.31046630984811402</v>
      </c>
      <c r="P180" s="2"/>
      <c r="Q180" s="8">
        <v>43130</v>
      </c>
      <c r="R180">
        <v>149.69000199999999</v>
      </c>
    </row>
    <row r="181" spans="1:18" x14ac:dyDescent="0.25">
      <c r="A181" t="s">
        <v>64</v>
      </c>
      <c r="B181">
        <v>20171201</v>
      </c>
      <c r="C181">
        <v>146</v>
      </c>
      <c r="D181">
        <v>11474.08</v>
      </c>
      <c r="E181">
        <v>0.15</v>
      </c>
      <c r="F181">
        <v>0.15</v>
      </c>
      <c r="G181">
        <v>0.15</v>
      </c>
      <c r="H181">
        <v>0.15</v>
      </c>
      <c r="I181">
        <v>0.14851798461791901</v>
      </c>
      <c r="J181">
        <v>0.122063291737583</v>
      </c>
      <c r="K181">
        <v>1.2167293090637801</v>
      </c>
      <c r="L181" s="2">
        <v>0.99980000000000002</v>
      </c>
      <c r="M181">
        <v>7.4100769104044097</v>
      </c>
      <c r="N181" s="2">
        <v>1.00961495825353E-2</v>
      </c>
      <c r="O181" s="2">
        <v>0.21691874323653099</v>
      </c>
      <c r="P181" s="2"/>
      <c r="Q181" s="8">
        <v>43136</v>
      </c>
      <c r="R181">
        <v>169.199997</v>
      </c>
    </row>
    <row r="182" spans="1:18" hidden="1" x14ac:dyDescent="0.25">
      <c r="A182" t="s">
        <v>35</v>
      </c>
      <c r="B182">
        <v>20171201</v>
      </c>
      <c r="C182">
        <v>90</v>
      </c>
      <c r="D182">
        <v>7070.69</v>
      </c>
      <c r="E182">
        <v>0.04</v>
      </c>
      <c r="F182">
        <v>0.12</v>
      </c>
      <c r="G182">
        <v>0.11</v>
      </c>
      <c r="H182">
        <v>6.4000000000000001E-2</v>
      </c>
      <c r="I182">
        <v>6.37889678854794E-2</v>
      </c>
      <c r="J182">
        <v>1.9301897557522998E-2</v>
      </c>
      <c r="K182">
        <v>3.3048029446523199</v>
      </c>
      <c r="L182" s="2">
        <v>0.99970000000000003</v>
      </c>
      <c r="M182">
        <v>0.70344038173533796</v>
      </c>
      <c r="N182" s="2">
        <v>7.0368514177080203E-3</v>
      </c>
      <c r="O182" s="2">
        <v>0.151188822371639</v>
      </c>
      <c r="P182" s="2"/>
      <c r="Q182" s="8">
        <v>43067</v>
      </c>
      <c r="R182">
        <v>124.639999</v>
      </c>
    </row>
    <row r="183" spans="1:18" hidden="1" x14ac:dyDescent="0.25">
      <c r="A183" t="s">
        <v>28</v>
      </c>
      <c r="B183">
        <v>20171208</v>
      </c>
      <c r="C183">
        <v>90</v>
      </c>
      <c r="D183">
        <v>7091.21</v>
      </c>
      <c r="E183">
        <v>0.01</v>
      </c>
      <c r="F183">
        <v>1.77</v>
      </c>
      <c r="G183">
        <v>0.04</v>
      </c>
      <c r="H183">
        <v>0.53800000000000003</v>
      </c>
      <c r="I183">
        <v>0.53680118034818702</v>
      </c>
      <c r="J183">
        <v>6.9054814204149398E-2</v>
      </c>
      <c r="K183">
        <v>7.7735518737509199</v>
      </c>
      <c r="L183" s="2">
        <v>0.99960000000000004</v>
      </c>
      <c r="M183">
        <v>2.9970491295330901</v>
      </c>
      <c r="N183" s="2">
        <v>5.90456241842486E-2</v>
      </c>
      <c r="O183" s="2">
        <v>0.89860059305403395</v>
      </c>
      <c r="P183" s="2"/>
      <c r="Q183" s="8">
        <v>43136</v>
      </c>
      <c r="R183">
        <v>104.739998</v>
      </c>
    </row>
    <row r="184" spans="1:18" hidden="1" x14ac:dyDescent="0.25">
      <c r="A184" t="s">
        <v>28</v>
      </c>
      <c r="B184">
        <v>20171201</v>
      </c>
      <c r="C184">
        <v>90</v>
      </c>
      <c r="D184">
        <v>7040.85</v>
      </c>
      <c r="E184">
        <v>0.01</v>
      </c>
      <c r="F184">
        <v>1.37</v>
      </c>
      <c r="G184">
        <v>0.01</v>
      </c>
      <c r="H184">
        <v>0.41799999999999998</v>
      </c>
      <c r="I184">
        <v>0.41776483291578898</v>
      </c>
      <c r="J184">
        <v>2.3516708421078499E-2</v>
      </c>
      <c r="K184">
        <v>17.7645963642317</v>
      </c>
      <c r="L184" s="2">
        <v>0.99990000000000001</v>
      </c>
      <c r="M184">
        <v>2.35167084210785</v>
      </c>
      <c r="N184" s="2">
        <v>4.6280856668486803E-2</v>
      </c>
      <c r="O184" s="2">
        <v>0.99435781753910701</v>
      </c>
      <c r="P184" s="2"/>
      <c r="Q184" s="8">
        <v>43136</v>
      </c>
      <c r="R184">
        <v>104.739998</v>
      </c>
    </row>
    <row r="185" spans="1:18" hidden="1" x14ac:dyDescent="0.25">
      <c r="A185" t="s">
        <v>49</v>
      </c>
      <c r="B185">
        <v>20171201</v>
      </c>
      <c r="C185">
        <v>90</v>
      </c>
      <c r="D185">
        <v>7074.83</v>
      </c>
      <c r="E185">
        <v>0.05</v>
      </c>
      <c r="F185">
        <v>0.13</v>
      </c>
      <c r="G185">
        <v>0.13</v>
      </c>
      <c r="H185">
        <v>7.3999999999999996E-2</v>
      </c>
      <c r="I185">
        <v>7.1127779909507305E-2</v>
      </c>
      <c r="J185">
        <v>0.13116592695973001</v>
      </c>
      <c r="K185">
        <v>0.54227329885256603</v>
      </c>
      <c r="L185" s="2">
        <v>0.999</v>
      </c>
      <c r="M185">
        <v>2.87222009049266</v>
      </c>
      <c r="N185" s="2">
        <v>7.8418376596209004E-3</v>
      </c>
      <c r="O185" s="2">
        <v>0.16848418853979599</v>
      </c>
      <c r="P185" s="2"/>
      <c r="Q185" s="8">
        <v>43136</v>
      </c>
      <c r="R185">
        <v>103.510002</v>
      </c>
    </row>
    <row r="186" spans="1:18" hidden="1" x14ac:dyDescent="0.25">
      <c r="A186" t="s">
        <v>68</v>
      </c>
      <c r="B186">
        <v>20171117</v>
      </c>
      <c r="C186">
        <v>90</v>
      </c>
      <c r="D186">
        <v>9667.68</v>
      </c>
      <c r="E186">
        <v>0.01</v>
      </c>
      <c r="F186">
        <v>0.04</v>
      </c>
      <c r="G186">
        <v>0.04</v>
      </c>
      <c r="H186">
        <v>1.9E-2</v>
      </c>
      <c r="I186">
        <v>1.8487784333560998E-2</v>
      </c>
      <c r="J186">
        <v>2.8133906252944402E-2</v>
      </c>
      <c r="K186">
        <v>0.65713535004141699</v>
      </c>
      <c r="L186" s="2">
        <v>0.99950000000000006</v>
      </c>
      <c r="M186">
        <v>1.02443133287794</v>
      </c>
      <c r="N186" s="2">
        <v>1.49161658021134E-3</v>
      </c>
      <c r="O186" s="2">
        <v>0.18160431864073101</v>
      </c>
      <c r="P186" s="2"/>
      <c r="Q186" s="8">
        <v>43123</v>
      </c>
      <c r="R186">
        <v>97.029999000000004</v>
      </c>
    </row>
    <row r="187" spans="1:18" x14ac:dyDescent="0.25">
      <c r="A187" t="s">
        <v>19</v>
      </c>
      <c r="B187">
        <v>20171124</v>
      </c>
      <c r="C187">
        <v>147</v>
      </c>
      <c r="D187">
        <v>11485.82</v>
      </c>
      <c r="E187">
        <v>0.13</v>
      </c>
      <c r="F187">
        <v>0.13</v>
      </c>
      <c r="G187">
        <v>0.13</v>
      </c>
      <c r="H187">
        <v>0.13</v>
      </c>
      <c r="I187">
        <v>0.12972563889219499</v>
      </c>
      <c r="J187">
        <v>2.6326457987580799E-2</v>
      </c>
      <c r="K187">
        <v>4.9275766209564198</v>
      </c>
      <c r="L187" s="2">
        <v>0.99980000000000002</v>
      </c>
      <c r="M187">
        <v>1.37180553902566</v>
      </c>
      <c r="N187" s="2">
        <v>8.8096451394773703E-3</v>
      </c>
      <c r="O187" s="2">
        <v>0.32177228871941099</v>
      </c>
      <c r="P187" s="2"/>
      <c r="Q187" s="8">
        <v>43122</v>
      </c>
      <c r="R187">
        <v>167.36999499999999</v>
      </c>
    </row>
    <row r="188" spans="1:18" hidden="1" x14ac:dyDescent="0.25">
      <c r="A188" t="s">
        <v>28</v>
      </c>
      <c r="B188">
        <v>20171208</v>
      </c>
      <c r="C188">
        <v>90.5</v>
      </c>
      <c r="D188">
        <v>7129.97</v>
      </c>
      <c r="E188">
        <v>0.05</v>
      </c>
      <c r="F188">
        <v>1.3</v>
      </c>
      <c r="G188">
        <v>0.05</v>
      </c>
      <c r="H188">
        <v>0.42499999999999999</v>
      </c>
      <c r="I188">
        <v>0.42353526123260499</v>
      </c>
      <c r="J188">
        <v>7.8041056197913405E-2</v>
      </c>
      <c r="K188">
        <v>5.4270826391497398</v>
      </c>
      <c r="L188" s="2">
        <v>0.99939999999999996</v>
      </c>
      <c r="M188">
        <v>2.4412312789914501</v>
      </c>
      <c r="N188" s="2">
        <v>4.63336456901546E-2</v>
      </c>
      <c r="O188" s="2">
        <v>0.70514017034704102</v>
      </c>
      <c r="P188" s="2"/>
      <c r="Q188" s="8">
        <v>43136</v>
      </c>
      <c r="R188">
        <v>104.739998</v>
      </c>
    </row>
    <row r="189" spans="1:18" hidden="1" x14ac:dyDescent="0.25">
      <c r="A189" t="s">
        <v>28</v>
      </c>
      <c r="B189">
        <v>20171208</v>
      </c>
      <c r="C189">
        <v>91</v>
      </c>
      <c r="D189">
        <v>7169.89</v>
      </c>
      <c r="E189">
        <v>0.01</v>
      </c>
      <c r="F189">
        <v>4.6500000000000004</v>
      </c>
      <c r="G189">
        <v>0.06</v>
      </c>
      <c r="H189">
        <v>1.4019999999999999</v>
      </c>
      <c r="I189">
        <v>1.40014939014055</v>
      </c>
      <c r="J189">
        <v>8.7924604621139393E-2</v>
      </c>
      <c r="K189">
        <v>15.9244320309848</v>
      </c>
      <c r="L189" s="2">
        <v>0.99909999999999999</v>
      </c>
      <c r="M189">
        <v>2.0562331771682798</v>
      </c>
      <c r="N189" s="2">
        <v>0.152319843722795</v>
      </c>
      <c r="O189" s="2">
        <v>2.3181176216562802</v>
      </c>
      <c r="P189" s="2"/>
      <c r="Q189" s="8">
        <v>43136</v>
      </c>
      <c r="R189">
        <v>104.739998</v>
      </c>
    </row>
    <row r="190" spans="1:18" hidden="1" x14ac:dyDescent="0.25">
      <c r="A190" t="s">
        <v>28</v>
      </c>
      <c r="B190">
        <v>20171124</v>
      </c>
      <c r="C190">
        <v>91</v>
      </c>
      <c r="D190">
        <v>7110.15</v>
      </c>
      <c r="E190">
        <v>0.01</v>
      </c>
      <c r="F190">
        <v>1.62</v>
      </c>
      <c r="G190">
        <v>-1</v>
      </c>
      <c r="H190">
        <v>0.49299999999999999</v>
      </c>
      <c r="I190">
        <v>0.492938121965938</v>
      </c>
      <c r="J190">
        <v>6.18780340624596E-3</v>
      </c>
      <c r="K190">
        <v>79.662860889918804</v>
      </c>
      <c r="L190" s="2">
        <v>0.99990000000000001</v>
      </c>
      <c r="M190">
        <v>0.61878034062459597</v>
      </c>
      <c r="N190" s="2">
        <v>5.4076459024553797E-2</v>
      </c>
      <c r="O190" s="2">
        <v>1.9751426658718301</v>
      </c>
      <c r="P190" s="2"/>
      <c r="Q190" s="8">
        <v>43136</v>
      </c>
      <c r="R190">
        <v>104.739998</v>
      </c>
    </row>
    <row r="191" spans="1:18" hidden="1" x14ac:dyDescent="0.25">
      <c r="A191" t="s">
        <v>28</v>
      </c>
      <c r="B191">
        <v>20171201</v>
      </c>
      <c r="C191">
        <v>91</v>
      </c>
      <c r="D191">
        <v>7122.6</v>
      </c>
      <c r="E191">
        <v>0.01</v>
      </c>
      <c r="F191">
        <v>1.33</v>
      </c>
      <c r="G191">
        <v>0.02</v>
      </c>
      <c r="H191">
        <v>0.40600000000000003</v>
      </c>
      <c r="I191">
        <v>0.40566483291578898</v>
      </c>
      <c r="J191">
        <v>3.3516708421078498E-2</v>
      </c>
      <c r="K191">
        <v>12.1033613390469</v>
      </c>
      <c r="L191" s="2">
        <v>0.99990000000000001</v>
      </c>
      <c r="M191">
        <v>3.35167084210785</v>
      </c>
      <c r="N191" s="2">
        <v>4.4424587885647897E-2</v>
      </c>
      <c r="O191" s="2">
        <v>0.95447533677840501</v>
      </c>
      <c r="P191" s="2"/>
      <c r="Q191" s="8">
        <v>43136</v>
      </c>
      <c r="R191">
        <v>104.739998</v>
      </c>
    </row>
    <row r="192" spans="1:18" hidden="1" x14ac:dyDescent="0.25">
      <c r="A192" t="s">
        <v>28</v>
      </c>
      <c r="B192">
        <v>20171201</v>
      </c>
      <c r="C192">
        <v>91.5</v>
      </c>
      <c r="D192">
        <v>7164.76</v>
      </c>
      <c r="E192">
        <v>0.02</v>
      </c>
      <c r="F192">
        <v>1.36</v>
      </c>
      <c r="G192">
        <v>0.03</v>
      </c>
      <c r="H192">
        <v>0.42199999999999999</v>
      </c>
      <c r="I192">
        <v>0.42158053081630598</v>
      </c>
      <c r="J192">
        <v>3.8664777518608903E-2</v>
      </c>
      <c r="K192">
        <v>10.903477476713901</v>
      </c>
      <c r="L192" s="2">
        <v>0.99970000000000003</v>
      </c>
      <c r="M192">
        <v>1.39823061231461</v>
      </c>
      <c r="N192" s="2">
        <v>4.58958589033992E-2</v>
      </c>
      <c r="O192" s="2">
        <v>0.98608602732156203</v>
      </c>
      <c r="P192" s="2"/>
      <c r="Q192" s="8">
        <v>43136</v>
      </c>
      <c r="R192">
        <v>104.739998</v>
      </c>
    </row>
    <row r="193" spans="1:18" x14ac:dyDescent="0.25">
      <c r="A193" t="s">
        <v>51</v>
      </c>
      <c r="B193">
        <v>20180119</v>
      </c>
      <c r="C193">
        <v>185</v>
      </c>
      <c r="D193">
        <v>14730.14</v>
      </c>
      <c r="E193">
        <v>0.25</v>
      </c>
      <c r="F193">
        <v>0.8</v>
      </c>
      <c r="G193">
        <v>0.6</v>
      </c>
      <c r="H193">
        <v>0.41499999999999998</v>
      </c>
      <c r="I193">
        <v>0.41397490379262197</v>
      </c>
      <c r="J193">
        <v>0.101255876656624</v>
      </c>
      <c r="K193">
        <v>4.08840372985442</v>
      </c>
      <c r="L193" s="2">
        <v>0.99980000000000002</v>
      </c>
      <c r="M193">
        <v>5.1254810368910597</v>
      </c>
      <c r="N193" s="2">
        <v>2.1921069654344399E-2</v>
      </c>
      <c r="O193" s="2">
        <v>0.119502547630587</v>
      </c>
      <c r="P193" s="2"/>
      <c r="Q193" s="8">
        <v>43052</v>
      </c>
      <c r="R193">
        <v>262</v>
      </c>
    </row>
    <row r="194" spans="1:18" x14ac:dyDescent="0.25">
      <c r="A194" t="s">
        <v>51</v>
      </c>
      <c r="B194">
        <v>20180119</v>
      </c>
      <c r="C194">
        <v>188</v>
      </c>
      <c r="D194">
        <v>15003.19</v>
      </c>
      <c r="E194">
        <v>0.3</v>
      </c>
      <c r="F194">
        <v>1</v>
      </c>
      <c r="G194">
        <v>0.65</v>
      </c>
      <c r="H194">
        <v>0.51</v>
      </c>
      <c r="I194">
        <v>0.50837490379262196</v>
      </c>
      <c r="J194">
        <v>0.13491676939703501</v>
      </c>
      <c r="K194">
        <v>3.7680631256191002</v>
      </c>
      <c r="L194" s="2">
        <v>0.99980000000000002</v>
      </c>
      <c r="M194">
        <v>8.1254810368910597</v>
      </c>
      <c r="N194" s="2">
        <v>2.64298742439605E-2</v>
      </c>
      <c r="O194" s="2">
        <v>0.14408226220308301</v>
      </c>
      <c r="P194" s="2"/>
      <c r="Q194" s="8">
        <v>43052</v>
      </c>
      <c r="R194">
        <v>262</v>
      </c>
    </row>
    <row r="195" spans="1:18" hidden="1" x14ac:dyDescent="0.25">
      <c r="A195" t="s">
        <v>28</v>
      </c>
      <c r="B195">
        <v>20171117</v>
      </c>
      <c r="C195">
        <v>92.5</v>
      </c>
      <c r="D195">
        <v>7220.14</v>
      </c>
      <c r="E195">
        <v>0.01</v>
      </c>
      <c r="F195">
        <v>0.01</v>
      </c>
      <c r="G195">
        <v>0.01</v>
      </c>
      <c r="H195">
        <v>0.01</v>
      </c>
      <c r="I195">
        <v>9.8079214434685404E-3</v>
      </c>
      <c r="J195">
        <v>1.9207855653145998E-2</v>
      </c>
      <c r="K195">
        <v>0.510620322256645</v>
      </c>
      <c r="L195" s="2">
        <v>0.99990000000000001</v>
      </c>
      <c r="M195">
        <v>1.9207855653146</v>
      </c>
      <c r="N195" s="2">
        <v>1.0595609954800701E-3</v>
      </c>
      <c r="O195" s="2">
        <v>0.129001551199698</v>
      </c>
      <c r="P195" s="2"/>
      <c r="Q195" s="8">
        <v>43136</v>
      </c>
      <c r="R195">
        <v>104.739998</v>
      </c>
    </row>
    <row r="196" spans="1:18" x14ac:dyDescent="0.25">
      <c r="A196" t="s">
        <v>51</v>
      </c>
      <c r="B196">
        <v>20180119</v>
      </c>
      <c r="C196">
        <v>190</v>
      </c>
      <c r="D196">
        <v>15185.18</v>
      </c>
      <c r="E196">
        <v>0.35</v>
      </c>
      <c r="F196">
        <v>0.75</v>
      </c>
      <c r="G196">
        <v>0.7</v>
      </c>
      <c r="H196">
        <v>0.47</v>
      </c>
      <c r="I196">
        <v>0.46797490379262202</v>
      </c>
      <c r="J196">
        <v>0.159694049302256</v>
      </c>
      <c r="K196">
        <v>2.9304467250803898</v>
      </c>
      <c r="L196" s="2">
        <v>0.99980000000000002</v>
      </c>
      <c r="M196">
        <v>10.125481036891101</v>
      </c>
      <c r="N196" s="2">
        <v>2.4037938632156201E-2</v>
      </c>
      <c r="O196" s="2">
        <v>0.13104264306559801</v>
      </c>
      <c r="P196" s="2"/>
      <c r="Q196" s="8">
        <v>43052</v>
      </c>
      <c r="R196">
        <v>262</v>
      </c>
    </row>
    <row r="197" spans="1:18" x14ac:dyDescent="0.25">
      <c r="A197" t="s">
        <v>20</v>
      </c>
      <c r="B197">
        <v>20171117</v>
      </c>
      <c r="C197">
        <v>205</v>
      </c>
      <c r="D197">
        <v>17537.73</v>
      </c>
      <c r="E197">
        <v>0.13</v>
      </c>
      <c r="F197">
        <v>0.13</v>
      </c>
      <c r="G197">
        <v>0.13</v>
      </c>
      <c r="H197">
        <v>0.13</v>
      </c>
      <c r="I197">
        <v>0.12987960179772801</v>
      </c>
      <c r="J197">
        <v>1.1500712214770401E-2</v>
      </c>
      <c r="K197">
        <v>11.2931790112027</v>
      </c>
      <c r="L197" s="2">
        <v>0.99980000000000002</v>
      </c>
      <c r="M197">
        <v>0.60199101135911803</v>
      </c>
      <c r="N197" s="2">
        <v>5.7764653351504401E-3</v>
      </c>
      <c r="O197" s="2">
        <v>0.52746349091592504</v>
      </c>
      <c r="P197" s="2"/>
      <c r="Q197" s="8">
        <v>43125</v>
      </c>
      <c r="R197">
        <v>228.220001</v>
      </c>
    </row>
    <row r="198" spans="1:18" x14ac:dyDescent="0.25">
      <c r="A198" t="s">
        <v>20</v>
      </c>
      <c r="B198">
        <v>20171117</v>
      </c>
      <c r="C198">
        <v>207.5</v>
      </c>
      <c r="D198">
        <v>19499.3</v>
      </c>
      <c r="E198">
        <v>0.15</v>
      </c>
      <c r="F198">
        <v>0.15</v>
      </c>
      <c r="G198">
        <v>0.15</v>
      </c>
      <c r="H198">
        <v>0.15</v>
      </c>
      <c r="I198">
        <v>0.149379601797728</v>
      </c>
      <c r="J198">
        <v>4.4542925085620397E-2</v>
      </c>
      <c r="K198">
        <v>3.3536100628908101</v>
      </c>
      <c r="L198" s="2">
        <v>0.99980000000000002</v>
      </c>
      <c r="M198">
        <v>3.1019910113591198</v>
      </c>
      <c r="N198" s="2">
        <v>5.9753985733963797E-3</v>
      </c>
      <c r="O198" s="2">
        <v>0.54562858223325705</v>
      </c>
      <c r="P198" s="2"/>
      <c r="Q198" s="8">
        <v>43125</v>
      </c>
      <c r="R198">
        <v>228.220001</v>
      </c>
    </row>
    <row r="199" spans="1:18" x14ac:dyDescent="0.25">
      <c r="A199" t="s">
        <v>36</v>
      </c>
      <c r="B199">
        <v>20180119</v>
      </c>
      <c r="C199">
        <v>880</v>
      </c>
      <c r="D199">
        <v>69818.42</v>
      </c>
      <c r="E199">
        <v>1.66</v>
      </c>
      <c r="F199">
        <v>1.66</v>
      </c>
      <c r="G199">
        <v>1.66</v>
      </c>
      <c r="H199">
        <v>1.66</v>
      </c>
      <c r="I199">
        <v>1.65387586503448</v>
      </c>
      <c r="J199">
        <v>0.53768556249069899</v>
      </c>
      <c r="K199">
        <v>3.0759164471020899</v>
      </c>
      <c r="L199" s="2">
        <v>0.99980000000000002</v>
      </c>
      <c r="M199">
        <v>30.620674827595199</v>
      </c>
      <c r="N199" s="2">
        <v>1.84768313967416E-2</v>
      </c>
      <c r="O199" s="2">
        <v>0.102252464661513</v>
      </c>
      <c r="P199" s="2"/>
      <c r="Q199" s="8">
        <v>43129</v>
      </c>
      <c r="R199">
        <v>1129.170044</v>
      </c>
    </row>
    <row r="200" spans="1:18" hidden="1" x14ac:dyDescent="0.25">
      <c r="A200" t="s">
        <v>28</v>
      </c>
      <c r="B200">
        <v>20171117</v>
      </c>
      <c r="C200">
        <v>93.5</v>
      </c>
      <c r="D200">
        <v>7729.23</v>
      </c>
      <c r="E200">
        <v>0.02</v>
      </c>
      <c r="F200">
        <v>0.02</v>
      </c>
      <c r="G200">
        <v>0.02</v>
      </c>
      <c r="H200">
        <v>0.02</v>
      </c>
      <c r="I200">
        <v>1.9707921443468501E-2</v>
      </c>
      <c r="J200">
        <v>2.9207855653146E-2</v>
      </c>
      <c r="K200">
        <v>0.67474728982186605</v>
      </c>
      <c r="L200" s="2">
        <v>0.99990000000000001</v>
      </c>
      <c r="M200">
        <v>2.9207855653146</v>
      </c>
      <c r="N200" s="2">
        <v>1.98883701557664E-3</v>
      </c>
      <c r="O200" s="2">
        <v>0.24214090664645599</v>
      </c>
      <c r="P200" s="2"/>
      <c r="Q200" s="8">
        <v>43136</v>
      </c>
      <c r="R200">
        <v>104.739998</v>
      </c>
    </row>
    <row r="201" spans="1:18" hidden="1" x14ac:dyDescent="0.25">
      <c r="A201" t="s">
        <v>54</v>
      </c>
      <c r="B201">
        <v>20171117</v>
      </c>
      <c r="C201">
        <v>94</v>
      </c>
      <c r="D201">
        <v>7342.6</v>
      </c>
      <c r="E201">
        <v>0.01</v>
      </c>
      <c r="F201">
        <v>0.12</v>
      </c>
      <c r="G201">
        <v>0.01</v>
      </c>
      <c r="H201">
        <v>4.2999999999999997E-2</v>
      </c>
      <c r="I201">
        <v>4.2960405797349603E-2</v>
      </c>
      <c r="J201">
        <v>3.9594202650350503E-3</v>
      </c>
      <c r="K201">
        <v>10.850175763539299</v>
      </c>
      <c r="L201" s="2">
        <v>0.99990000000000001</v>
      </c>
      <c r="M201">
        <v>0.39594202650350502</v>
      </c>
      <c r="N201" s="2">
        <v>4.5636581758413501E-3</v>
      </c>
      <c r="O201" s="2">
        <v>0.41671903718151398</v>
      </c>
      <c r="P201" s="2"/>
      <c r="Q201" s="8">
        <v>43060</v>
      </c>
      <c r="R201">
        <v>105.779999</v>
      </c>
    </row>
    <row r="202" spans="1:18" hidden="1" x14ac:dyDescent="0.25">
      <c r="A202" t="s">
        <v>28</v>
      </c>
      <c r="B202">
        <v>20171124</v>
      </c>
      <c r="C202">
        <v>94</v>
      </c>
      <c r="D202">
        <v>8126.53</v>
      </c>
      <c r="E202">
        <v>0.03</v>
      </c>
      <c r="F202">
        <v>0.03</v>
      </c>
      <c r="G202">
        <v>0.03</v>
      </c>
      <c r="H202">
        <v>0.03</v>
      </c>
      <c r="I202">
        <v>2.93575093900213E-2</v>
      </c>
      <c r="J202">
        <v>3.9410130651323101E-2</v>
      </c>
      <c r="K202">
        <v>0.74492291461194704</v>
      </c>
      <c r="L202" s="2">
        <v>0.99950000000000006</v>
      </c>
      <c r="M202">
        <v>1.28498121995744</v>
      </c>
      <c r="N202" s="2">
        <v>2.81779028985515E-3</v>
      </c>
      <c r="O202" s="2">
        <v>0.102919790336959</v>
      </c>
      <c r="P202" s="2"/>
      <c r="Q202" s="8">
        <v>43136</v>
      </c>
      <c r="R202">
        <v>104.739998</v>
      </c>
    </row>
    <row r="203" spans="1:18" hidden="1" x14ac:dyDescent="0.25">
      <c r="A203" t="s">
        <v>49</v>
      </c>
      <c r="B203">
        <v>20171117</v>
      </c>
      <c r="C203">
        <v>94</v>
      </c>
      <c r="D203">
        <v>8780.36</v>
      </c>
      <c r="E203">
        <v>0.05</v>
      </c>
      <c r="F203">
        <v>0.05</v>
      </c>
      <c r="G203">
        <v>0.05</v>
      </c>
      <c r="H203">
        <v>0.05</v>
      </c>
      <c r="I203">
        <v>4.99171576870647E-2</v>
      </c>
      <c r="J203">
        <v>8.2842312935275698E-3</v>
      </c>
      <c r="K203">
        <v>6.0255630146474504</v>
      </c>
      <c r="L203" s="2">
        <v>0.99990000000000001</v>
      </c>
      <c r="M203">
        <v>0.82842312935275697</v>
      </c>
      <c r="N203" s="2">
        <v>4.4343720526163503E-3</v>
      </c>
      <c r="O203" s="2">
        <v>0.53988479740604001</v>
      </c>
      <c r="P203" s="2"/>
      <c r="Q203" s="8">
        <v>43136</v>
      </c>
      <c r="R203">
        <v>103.510002</v>
      </c>
    </row>
    <row r="204" spans="1:18" hidden="1" x14ac:dyDescent="0.25">
      <c r="A204" t="s">
        <v>28</v>
      </c>
      <c r="B204">
        <v>20171117</v>
      </c>
      <c r="C204">
        <v>94.5</v>
      </c>
      <c r="D204">
        <v>8511.7800000000007</v>
      </c>
      <c r="E204">
        <v>0.01</v>
      </c>
      <c r="F204">
        <v>7.0000000000000007E-2</v>
      </c>
      <c r="G204">
        <v>-1</v>
      </c>
      <c r="H204">
        <v>2.8000000000000001E-2</v>
      </c>
      <c r="I204">
        <v>2.7607921443468499E-2</v>
      </c>
      <c r="J204">
        <v>3.9207855653146002E-2</v>
      </c>
      <c r="K204">
        <v>0.704142600597778</v>
      </c>
      <c r="L204" s="2">
        <v>0.99990000000000001</v>
      </c>
      <c r="M204">
        <v>3.9207855653146</v>
      </c>
      <c r="N204" s="2">
        <v>2.5299266106390702E-3</v>
      </c>
      <c r="O204" s="2">
        <v>0.30801856484530699</v>
      </c>
      <c r="P204" s="2"/>
      <c r="Q204" s="8">
        <v>43136</v>
      </c>
      <c r="R204">
        <v>104.739998</v>
      </c>
    </row>
    <row r="205" spans="1:18" hidden="1" x14ac:dyDescent="0.25">
      <c r="A205" t="s">
        <v>54</v>
      </c>
      <c r="B205">
        <v>20171117</v>
      </c>
      <c r="C205">
        <v>95</v>
      </c>
      <c r="D205">
        <v>8103.6</v>
      </c>
      <c r="E205">
        <v>0.01</v>
      </c>
      <c r="F205">
        <v>0.1</v>
      </c>
      <c r="G205">
        <v>0.01</v>
      </c>
      <c r="H205">
        <v>3.6999999999999998E-2</v>
      </c>
      <c r="I205">
        <v>3.6848002055205803E-2</v>
      </c>
      <c r="J205">
        <v>1.40142955227957E-2</v>
      </c>
      <c r="K205">
        <v>2.6293153298550598</v>
      </c>
      <c r="L205" s="2">
        <v>0.99980000000000002</v>
      </c>
      <c r="M205">
        <v>0.75998972397081799</v>
      </c>
      <c r="N205" s="2">
        <v>3.54674979059437E-3</v>
      </c>
      <c r="O205" s="2">
        <v>0.323862590253649</v>
      </c>
      <c r="P205" s="2"/>
      <c r="Q205" s="8">
        <v>43060</v>
      </c>
      <c r="R205">
        <v>105.779999</v>
      </c>
    </row>
    <row r="206" spans="1:18" x14ac:dyDescent="0.25">
      <c r="A206" t="s">
        <v>36</v>
      </c>
      <c r="B206">
        <v>20171215</v>
      </c>
      <c r="C206">
        <v>905</v>
      </c>
      <c r="D206">
        <v>71069.55</v>
      </c>
      <c r="E206">
        <v>0.83</v>
      </c>
      <c r="F206">
        <v>0.83</v>
      </c>
      <c r="G206">
        <v>0.83</v>
      </c>
      <c r="H206">
        <v>0.83</v>
      </c>
      <c r="I206">
        <v>0.82581212420100403</v>
      </c>
      <c r="J206">
        <v>0.38616191263590499</v>
      </c>
      <c r="K206">
        <v>2.1385126217241002</v>
      </c>
      <c r="L206" s="2">
        <v>0.99980000000000002</v>
      </c>
      <c r="M206">
        <v>20.939378994979101</v>
      </c>
      <c r="N206" s="2">
        <v>9.0634238837418203E-3</v>
      </c>
      <c r="O206" s="2">
        <v>0.106787599146345</v>
      </c>
      <c r="P206" s="2"/>
      <c r="Q206" s="8">
        <v>43129</v>
      </c>
      <c r="R206">
        <v>1129.170044</v>
      </c>
    </row>
    <row r="207" spans="1:18" x14ac:dyDescent="0.25">
      <c r="A207" t="s">
        <v>36</v>
      </c>
      <c r="B207">
        <v>20171215</v>
      </c>
      <c r="C207">
        <v>910</v>
      </c>
      <c r="D207">
        <v>71483.34</v>
      </c>
      <c r="E207">
        <v>0.86</v>
      </c>
      <c r="F207">
        <v>0.86</v>
      </c>
      <c r="G207">
        <v>0.86</v>
      </c>
      <c r="H207">
        <v>0.86</v>
      </c>
      <c r="I207">
        <v>0.85481212420100405</v>
      </c>
      <c r="J207">
        <v>0.44271332983765599</v>
      </c>
      <c r="K207">
        <v>1.9308479473940099</v>
      </c>
      <c r="L207" s="2">
        <v>0.99980000000000002</v>
      </c>
      <c r="M207">
        <v>25.939378994979101</v>
      </c>
      <c r="N207" s="2">
        <v>9.3273965217179709E-3</v>
      </c>
      <c r="O207" s="2">
        <v>0.109897792888951</v>
      </c>
      <c r="P207" s="2"/>
      <c r="Q207" s="8">
        <v>43129</v>
      </c>
      <c r="R207">
        <v>1129.170044</v>
      </c>
    </row>
    <row r="208" spans="1:18" hidden="1" x14ac:dyDescent="0.25">
      <c r="A208" t="s">
        <v>28</v>
      </c>
      <c r="B208">
        <v>20171124</v>
      </c>
      <c r="C208">
        <v>95</v>
      </c>
      <c r="D208">
        <v>8907.25</v>
      </c>
      <c r="E208">
        <v>0.05</v>
      </c>
      <c r="F208">
        <v>0.05</v>
      </c>
      <c r="G208">
        <v>0.05</v>
      </c>
      <c r="H208">
        <v>0.05</v>
      </c>
      <c r="I208">
        <v>4.8759474935941897E-2</v>
      </c>
      <c r="J208">
        <v>5.8340012151182799E-2</v>
      </c>
      <c r="K208">
        <v>0.83578102125838105</v>
      </c>
      <c r="L208" s="2">
        <v>0.99929999999999997</v>
      </c>
      <c r="M208">
        <v>1.7721786629401399</v>
      </c>
      <c r="N208" s="2">
        <v>4.26982407028372E-3</v>
      </c>
      <c r="O208" s="2">
        <v>0.155955324167113</v>
      </c>
      <c r="P208" s="2"/>
      <c r="Q208" s="8">
        <v>43136</v>
      </c>
      <c r="R208">
        <v>104.739998</v>
      </c>
    </row>
    <row r="209" spans="1:18" hidden="1" x14ac:dyDescent="0.25">
      <c r="A209" t="s">
        <v>49</v>
      </c>
      <c r="B209">
        <v>20171117</v>
      </c>
      <c r="C209">
        <v>95</v>
      </c>
      <c r="D209">
        <v>9561.2999999999993</v>
      </c>
      <c r="E209">
        <v>0.06</v>
      </c>
      <c r="F209">
        <v>0.06</v>
      </c>
      <c r="G209">
        <v>0.06</v>
      </c>
      <c r="H209">
        <v>0.06</v>
      </c>
      <c r="I209">
        <v>5.97347880567193E-2</v>
      </c>
      <c r="J209">
        <v>2.00531930052999E-2</v>
      </c>
      <c r="K209">
        <v>2.9788167919658299</v>
      </c>
      <c r="L209" s="2">
        <v>0.99980000000000002</v>
      </c>
      <c r="M209">
        <v>1.32605971640371</v>
      </c>
      <c r="N209" s="2">
        <v>4.8730961986592899E-3</v>
      </c>
      <c r="O209" s="2">
        <v>0.59329946218676799</v>
      </c>
      <c r="P209" s="2"/>
      <c r="Q209" s="8">
        <v>43136</v>
      </c>
      <c r="R209">
        <v>103.510002</v>
      </c>
    </row>
    <row r="210" spans="1:18" x14ac:dyDescent="0.25">
      <c r="A210" t="s">
        <v>36</v>
      </c>
      <c r="B210">
        <v>20171201</v>
      </c>
      <c r="C210">
        <v>952.5</v>
      </c>
      <c r="D210">
        <v>74657.59</v>
      </c>
      <c r="E210">
        <v>0.51</v>
      </c>
      <c r="F210">
        <v>0.51</v>
      </c>
      <c r="G210">
        <v>0.51</v>
      </c>
      <c r="H210">
        <v>0.51</v>
      </c>
      <c r="I210">
        <v>0.50737901210532299</v>
      </c>
      <c r="J210">
        <v>0.24532141655245099</v>
      </c>
      <c r="K210">
        <v>2.06822143470235</v>
      </c>
      <c r="L210" s="2">
        <v>0.99980000000000002</v>
      </c>
      <c r="M210">
        <v>13.1049394733857</v>
      </c>
      <c r="N210" s="2">
        <v>5.3009430044842296E-3</v>
      </c>
      <c r="O210" s="2">
        <v>0.11389231955222701</v>
      </c>
      <c r="P210" s="2"/>
      <c r="Q210" s="8">
        <v>43129</v>
      </c>
      <c r="R210">
        <v>1129.170044</v>
      </c>
    </row>
    <row r="211" spans="1:18" x14ac:dyDescent="0.25">
      <c r="A211" t="s">
        <v>36</v>
      </c>
      <c r="B211">
        <v>20171201</v>
      </c>
      <c r="C211">
        <v>955</v>
      </c>
      <c r="D211">
        <v>74859.8</v>
      </c>
      <c r="E211">
        <v>0.52</v>
      </c>
      <c r="F211">
        <v>0.52</v>
      </c>
      <c r="G211">
        <v>0.52</v>
      </c>
      <c r="H211">
        <v>0.52</v>
      </c>
      <c r="I211">
        <v>0.51687901210532305</v>
      </c>
      <c r="J211">
        <v>0.27301300565206799</v>
      </c>
      <c r="K211">
        <v>1.89323952121183</v>
      </c>
      <c r="L211" s="2">
        <v>0.99980000000000002</v>
      </c>
      <c r="M211">
        <v>15.6049394733857</v>
      </c>
      <c r="N211" s="2">
        <v>5.3856092247394696E-3</v>
      </c>
      <c r="O211" s="2">
        <v>0.115711398196241</v>
      </c>
      <c r="P211" s="2"/>
      <c r="Q211" s="8">
        <v>43129</v>
      </c>
      <c r="R211">
        <v>1129.170044</v>
      </c>
    </row>
    <row r="212" spans="1:18" x14ac:dyDescent="0.25">
      <c r="A212" t="s">
        <v>36</v>
      </c>
      <c r="B212">
        <v>20171201</v>
      </c>
      <c r="C212">
        <v>957.5</v>
      </c>
      <c r="D212">
        <v>75061.89</v>
      </c>
      <c r="E212">
        <v>0.53</v>
      </c>
      <c r="F212">
        <v>0.53</v>
      </c>
      <c r="G212">
        <v>0.53</v>
      </c>
      <c r="H212">
        <v>0.53</v>
      </c>
      <c r="I212">
        <v>0.52637901210532301</v>
      </c>
      <c r="J212">
        <v>0.30230672348799698</v>
      </c>
      <c r="K212">
        <v>1.7412084191578501</v>
      </c>
      <c r="L212" s="2">
        <v>0.99980000000000002</v>
      </c>
      <c r="M212">
        <v>18.104939473385699</v>
      </c>
      <c r="N212" s="2">
        <v>5.4698280238101096E-3</v>
      </c>
      <c r="O212" s="2">
        <v>0.117520863864508</v>
      </c>
      <c r="P212" s="2"/>
      <c r="Q212" s="8">
        <v>43129</v>
      </c>
      <c r="R212">
        <v>1129.170044</v>
      </c>
    </row>
    <row r="213" spans="1:18" hidden="1" x14ac:dyDescent="0.25">
      <c r="A213" t="s">
        <v>69</v>
      </c>
      <c r="B213">
        <v>20171215</v>
      </c>
      <c r="C213">
        <v>95</v>
      </c>
      <c r="D213">
        <v>7494.03</v>
      </c>
      <c r="E213">
        <v>0.08</v>
      </c>
      <c r="F213">
        <v>0.12</v>
      </c>
      <c r="G213">
        <v>0.12</v>
      </c>
      <c r="H213">
        <v>9.1999999999999998E-2</v>
      </c>
      <c r="I213">
        <v>9.1224096023781204E-2</v>
      </c>
      <c r="J213">
        <v>4.6836686668444497E-2</v>
      </c>
      <c r="K213">
        <v>1.9477060081033</v>
      </c>
      <c r="L213" s="2">
        <v>0.99960000000000004</v>
      </c>
      <c r="M213">
        <v>1.9397599405468799</v>
      </c>
      <c r="N213" s="2">
        <v>9.4948638981361706E-3</v>
      </c>
      <c r="O213" s="2">
        <v>0.11187093673529799</v>
      </c>
      <c r="P213" s="2"/>
      <c r="Q213" s="8">
        <v>43122</v>
      </c>
      <c r="R213">
        <v>116.480003</v>
      </c>
    </row>
    <row r="214" spans="1:18" x14ac:dyDescent="0.25">
      <c r="A214" t="s">
        <v>36</v>
      </c>
      <c r="B214">
        <v>20171201</v>
      </c>
      <c r="C214">
        <v>960</v>
      </c>
      <c r="D214">
        <v>75263.990000000005</v>
      </c>
      <c r="E214">
        <v>0.55000000000000004</v>
      </c>
      <c r="F214">
        <v>0.55000000000000004</v>
      </c>
      <c r="G214">
        <v>0.55000000000000004</v>
      </c>
      <c r="H214">
        <v>0.55000000000000004</v>
      </c>
      <c r="I214">
        <v>0.54587901210532297</v>
      </c>
      <c r="J214">
        <v>0.332779745254902</v>
      </c>
      <c r="K214">
        <v>1.64036128967883</v>
      </c>
      <c r="L214" s="2">
        <v>0.99980000000000002</v>
      </c>
      <c r="M214">
        <v>20.604939473385699</v>
      </c>
      <c r="N214" s="2">
        <v>5.6572290339929098E-3</v>
      </c>
      <c r="O214" s="2">
        <v>0.12154722968623</v>
      </c>
      <c r="P214" s="2"/>
      <c r="Q214" s="8">
        <v>43129</v>
      </c>
      <c r="R214">
        <v>1129.170044</v>
      </c>
    </row>
    <row r="215" spans="1:18" hidden="1" x14ac:dyDescent="0.25">
      <c r="A215" t="s">
        <v>54</v>
      </c>
      <c r="B215">
        <v>20171117</v>
      </c>
      <c r="C215">
        <v>95.5</v>
      </c>
      <c r="D215">
        <v>8493.69</v>
      </c>
      <c r="E215">
        <v>0.04</v>
      </c>
      <c r="F215">
        <v>0.04</v>
      </c>
      <c r="G215">
        <v>0.04</v>
      </c>
      <c r="H215">
        <v>0.04</v>
      </c>
      <c r="I215">
        <v>3.9748002055205803E-2</v>
      </c>
      <c r="J215">
        <v>1.99594143696591E-2</v>
      </c>
      <c r="K215">
        <v>1.9914412977781499</v>
      </c>
      <c r="L215" s="2">
        <v>0.99980000000000002</v>
      </c>
      <c r="M215">
        <v>1.25998972397082</v>
      </c>
      <c r="N215" s="2">
        <v>3.6501734349923898E-3</v>
      </c>
      <c r="O215" s="2">
        <v>0.33330646178274298</v>
      </c>
      <c r="P215" s="2"/>
      <c r="Q215" s="8">
        <v>43060</v>
      </c>
      <c r="R215">
        <v>105.779999</v>
      </c>
    </row>
    <row r="216" spans="1:18" hidden="1" x14ac:dyDescent="0.25">
      <c r="A216" t="s">
        <v>28</v>
      </c>
      <c r="B216">
        <v>20171124</v>
      </c>
      <c r="C216">
        <v>95.5</v>
      </c>
      <c r="D216">
        <v>9297.99</v>
      </c>
      <c r="E216">
        <v>0.06</v>
      </c>
      <c r="F216">
        <v>0.06</v>
      </c>
      <c r="G216">
        <v>0.06</v>
      </c>
      <c r="H216">
        <v>0.06</v>
      </c>
      <c r="I216">
        <v>5.8370524507814298E-2</v>
      </c>
      <c r="J216">
        <v>6.9521796040789202E-2</v>
      </c>
      <c r="K216">
        <v>0.83960035315496895</v>
      </c>
      <c r="L216" s="2">
        <v>0.99919999999999998</v>
      </c>
      <c r="M216">
        <v>2.0368443652321</v>
      </c>
      <c r="N216" s="2">
        <v>4.8966506864489201E-3</v>
      </c>
      <c r="O216" s="2">
        <v>0.17885016632254699</v>
      </c>
      <c r="P216" s="2"/>
      <c r="Q216" s="8">
        <v>43136</v>
      </c>
      <c r="R216">
        <v>104.739998</v>
      </c>
    </row>
    <row r="217" spans="1:18" hidden="1" x14ac:dyDescent="0.25">
      <c r="A217" t="s">
        <v>54</v>
      </c>
      <c r="B217">
        <v>20171117</v>
      </c>
      <c r="C217">
        <v>96</v>
      </c>
      <c r="D217">
        <v>8884.14</v>
      </c>
      <c r="E217">
        <v>0.03</v>
      </c>
      <c r="F217">
        <v>0.03</v>
      </c>
      <c r="G217">
        <v>0.03</v>
      </c>
      <c r="H217">
        <v>0.03</v>
      </c>
      <c r="I217">
        <v>2.9648002055205801E-2</v>
      </c>
      <c r="J217">
        <v>2.6464050407281899E-2</v>
      </c>
      <c r="K217">
        <v>1.12031233310559</v>
      </c>
      <c r="L217" s="2">
        <v>0.99980000000000002</v>
      </c>
      <c r="M217">
        <v>1.75998972397082</v>
      </c>
      <c r="N217" s="2">
        <v>2.6030028346087E-3</v>
      </c>
      <c r="O217" s="2">
        <v>0.237686696335207</v>
      </c>
      <c r="P217" s="2"/>
      <c r="Q217" s="8">
        <v>43060</v>
      </c>
      <c r="R217">
        <v>105.779999</v>
      </c>
    </row>
    <row r="218" spans="1:18" hidden="1" x14ac:dyDescent="0.25">
      <c r="A218" t="s">
        <v>49</v>
      </c>
      <c r="B218">
        <v>20171117</v>
      </c>
      <c r="C218">
        <v>96</v>
      </c>
      <c r="D218">
        <v>10343.44</v>
      </c>
      <c r="E218">
        <v>0.01</v>
      </c>
      <c r="F218">
        <v>0.04</v>
      </c>
      <c r="G218">
        <v>7.0000000000000007E-2</v>
      </c>
      <c r="H218">
        <v>1.9E-2</v>
      </c>
      <c r="I218">
        <v>1.85118750000485E-2</v>
      </c>
      <c r="J218">
        <v>3.3729959194287402E-2</v>
      </c>
      <c r="K218">
        <v>0.54882589372310098</v>
      </c>
      <c r="L218" s="2">
        <v>0.99970000000000003</v>
      </c>
      <c r="M218">
        <v>1.6270833331716099</v>
      </c>
      <c r="N218" s="2">
        <v>1.3959826228061301E-3</v>
      </c>
      <c r="O218" s="2">
        <v>0.16996088432664599</v>
      </c>
      <c r="P218" s="2"/>
      <c r="Q218" s="8">
        <v>43136</v>
      </c>
      <c r="R218">
        <v>103.510002</v>
      </c>
    </row>
    <row r="219" spans="1:18" hidden="1" x14ac:dyDescent="0.25">
      <c r="A219" t="s">
        <v>54</v>
      </c>
      <c r="B219">
        <v>20171117</v>
      </c>
      <c r="C219">
        <v>96.5</v>
      </c>
      <c r="D219">
        <v>9275.02</v>
      </c>
      <c r="E219">
        <v>0.04</v>
      </c>
      <c r="F219">
        <v>0.04</v>
      </c>
      <c r="G219">
        <v>0.04</v>
      </c>
      <c r="H219">
        <v>0.04</v>
      </c>
      <c r="I219">
        <v>3.9548002055205797E-2</v>
      </c>
      <c r="J219">
        <v>3.3200959397861697E-2</v>
      </c>
      <c r="K219">
        <v>1.1911704593016399</v>
      </c>
      <c r="L219" s="2">
        <v>0.99980000000000002</v>
      </c>
      <c r="M219">
        <v>2.2599897239708202</v>
      </c>
      <c r="N219" s="2">
        <v>3.32586254294444E-3</v>
      </c>
      <c r="O219" s="2">
        <v>0.303692823452614</v>
      </c>
      <c r="P219" s="2"/>
      <c r="Q219" s="8">
        <v>43060</v>
      </c>
      <c r="R219">
        <v>105.779999</v>
      </c>
    </row>
    <row r="220" spans="1:18" hidden="1" x14ac:dyDescent="0.25">
      <c r="A220" t="s">
        <v>54</v>
      </c>
      <c r="B220">
        <v>20171117</v>
      </c>
      <c r="C220">
        <v>97</v>
      </c>
      <c r="D220">
        <v>9666.27</v>
      </c>
      <c r="E220">
        <v>0.05</v>
      </c>
      <c r="F220">
        <v>0.05</v>
      </c>
      <c r="G220">
        <v>0.05</v>
      </c>
      <c r="H220">
        <v>0.05</v>
      </c>
      <c r="I220">
        <v>4.9375231967078999E-2</v>
      </c>
      <c r="J220">
        <v>4.0291108620627E-2</v>
      </c>
      <c r="K220">
        <v>1.2254622336651499</v>
      </c>
      <c r="L220" s="2">
        <v>0.99950000000000006</v>
      </c>
      <c r="M220">
        <v>1.24953606584208</v>
      </c>
      <c r="N220" s="2">
        <v>3.9842339324601501E-3</v>
      </c>
      <c r="O220" s="2">
        <v>0.36381036095776798</v>
      </c>
      <c r="P220" s="2"/>
      <c r="Q220" s="8">
        <v>43060</v>
      </c>
      <c r="R220">
        <v>105.779999</v>
      </c>
    </row>
    <row r="221" spans="1:18" x14ac:dyDescent="0.25">
      <c r="A221" t="s">
        <v>36</v>
      </c>
      <c r="B221">
        <v>20171124</v>
      </c>
      <c r="C221">
        <v>1010</v>
      </c>
      <c r="D221">
        <v>83568.33</v>
      </c>
      <c r="E221">
        <v>0.54</v>
      </c>
      <c r="F221">
        <v>0.54</v>
      </c>
      <c r="G221">
        <v>0.54</v>
      </c>
      <c r="H221">
        <v>0.54</v>
      </c>
      <c r="I221">
        <v>0.53572234360840798</v>
      </c>
      <c r="J221">
        <v>0.41452327146379497</v>
      </c>
      <c r="K221">
        <v>1.2923818286887101</v>
      </c>
      <c r="L221" s="2">
        <v>0.99980000000000002</v>
      </c>
      <c r="M221">
        <v>21.3882819579608</v>
      </c>
      <c r="N221" s="2">
        <v>5.0002606012894898E-3</v>
      </c>
      <c r="O221" s="2">
        <v>0.18263451846209799</v>
      </c>
      <c r="P221" s="2"/>
      <c r="Q221" s="8">
        <v>43129</v>
      </c>
      <c r="R221">
        <v>1129.170044</v>
      </c>
    </row>
    <row r="222" spans="1:18" x14ac:dyDescent="0.25">
      <c r="A222" t="s">
        <v>36</v>
      </c>
      <c r="B222">
        <v>20171124</v>
      </c>
      <c r="C222">
        <v>1012.5</v>
      </c>
      <c r="D222">
        <v>85529.04</v>
      </c>
      <c r="E222">
        <v>0.55000000000000004</v>
      </c>
      <c r="F222">
        <v>0.55000000000000004</v>
      </c>
      <c r="G222">
        <v>0.55000000000000004</v>
      </c>
      <c r="H222">
        <v>0.55000000000000004</v>
      </c>
      <c r="I222">
        <v>0.54522234360840804</v>
      </c>
      <c r="J222">
        <v>0.44098249453737598</v>
      </c>
      <c r="K222">
        <v>1.23638092296699</v>
      </c>
      <c r="L222" s="2">
        <v>0.99980000000000002</v>
      </c>
      <c r="M222">
        <v>23.8882819579608</v>
      </c>
      <c r="N222" s="2">
        <v>4.9722693954539704E-3</v>
      </c>
      <c r="O222" s="2">
        <v>0.18161213966895601</v>
      </c>
      <c r="P222" s="2"/>
      <c r="Q222" s="8">
        <v>43129</v>
      </c>
      <c r="R222">
        <v>1129.170044</v>
      </c>
    </row>
    <row r="223" spans="1:18" x14ac:dyDescent="0.25">
      <c r="A223" t="s">
        <v>36</v>
      </c>
      <c r="B223">
        <v>20171124</v>
      </c>
      <c r="C223">
        <v>1015</v>
      </c>
      <c r="D223">
        <v>87490.19</v>
      </c>
      <c r="E223">
        <v>0.56999999999999995</v>
      </c>
      <c r="F223">
        <v>0.56999999999999995</v>
      </c>
      <c r="G223">
        <v>0.56999999999999995</v>
      </c>
      <c r="H223">
        <v>0.56999999999999995</v>
      </c>
      <c r="I223">
        <v>0.56472234360840801</v>
      </c>
      <c r="J223">
        <v>0.46861639788505399</v>
      </c>
      <c r="K223">
        <v>1.2050844702769601</v>
      </c>
      <c r="L223" s="2">
        <v>0.99980000000000002</v>
      </c>
      <c r="M223">
        <v>26.3882819579608</v>
      </c>
      <c r="N223" s="2">
        <v>5.0346607775632697E-3</v>
      </c>
      <c r="O223" s="2">
        <v>0.18389098490049799</v>
      </c>
      <c r="P223" s="2"/>
      <c r="Q223" s="8">
        <v>43129</v>
      </c>
      <c r="R223">
        <v>1129.170044</v>
      </c>
    </row>
    <row r="224" spans="1:18" x14ac:dyDescent="0.25">
      <c r="A224" t="s">
        <v>36</v>
      </c>
      <c r="B224">
        <v>20171117</v>
      </c>
      <c r="C224">
        <v>1030</v>
      </c>
      <c r="D224">
        <v>99040.54</v>
      </c>
      <c r="E224">
        <v>0.32</v>
      </c>
      <c r="F224">
        <v>0.32</v>
      </c>
      <c r="G224">
        <v>0.32</v>
      </c>
      <c r="H224">
        <v>0.32</v>
      </c>
      <c r="I224">
        <v>0.31936564802310702</v>
      </c>
      <c r="J224">
        <v>5.54776454574556E-2</v>
      </c>
      <c r="K224">
        <v>5.75665469198798</v>
      </c>
      <c r="L224" s="2">
        <v>0.99980000000000002</v>
      </c>
      <c r="M224">
        <v>3.1717598844630901</v>
      </c>
      <c r="N224" s="2">
        <v>2.5151842413018298E-3</v>
      </c>
      <c r="O224" s="2">
        <v>0.30622368137849798</v>
      </c>
      <c r="P224" s="2"/>
      <c r="Q224" s="8">
        <v>43129</v>
      </c>
      <c r="R224">
        <v>1129.170044</v>
      </c>
    </row>
    <row r="225" spans="1:18" hidden="1" x14ac:dyDescent="0.25">
      <c r="A225" t="s">
        <v>69</v>
      </c>
      <c r="B225">
        <v>20171208</v>
      </c>
      <c r="C225">
        <v>98.5</v>
      </c>
      <c r="D225">
        <v>7761.22</v>
      </c>
      <c r="E225">
        <v>0.08</v>
      </c>
      <c r="F225">
        <v>0.12</v>
      </c>
      <c r="G225">
        <v>0.12</v>
      </c>
      <c r="H225">
        <v>9.1999999999999998E-2</v>
      </c>
      <c r="I225">
        <v>9.1108791555348095E-2</v>
      </c>
      <c r="J225">
        <v>3.92228504070797E-2</v>
      </c>
      <c r="K225">
        <v>2.3228498339555399</v>
      </c>
      <c r="L225" s="2">
        <v>0.99929999999999997</v>
      </c>
      <c r="M225">
        <v>1.2731549209312301</v>
      </c>
      <c r="N225" s="2">
        <v>9.1564029125796604E-3</v>
      </c>
      <c r="O225" s="2">
        <v>0.13934900682582199</v>
      </c>
      <c r="P225" s="2"/>
      <c r="Q225" s="8">
        <v>43122</v>
      </c>
      <c r="R225">
        <v>116.480003</v>
      </c>
    </row>
    <row r="226" spans="1:18" hidden="1" x14ac:dyDescent="0.25">
      <c r="A226" t="s">
        <v>69</v>
      </c>
      <c r="B226">
        <v>20171201</v>
      </c>
      <c r="C226">
        <v>98.5</v>
      </c>
      <c r="D226">
        <v>7713.62</v>
      </c>
      <c r="E226">
        <v>0.06</v>
      </c>
      <c r="F226">
        <v>0.06</v>
      </c>
      <c r="G226">
        <v>0.06</v>
      </c>
      <c r="H226">
        <v>0.06</v>
      </c>
      <c r="I226">
        <v>5.9860579167293301E-2</v>
      </c>
      <c r="J226">
        <v>1.39420832706664E-2</v>
      </c>
      <c r="K226">
        <v>4.2935175472117502</v>
      </c>
      <c r="L226" s="2">
        <v>0.99990000000000001</v>
      </c>
      <c r="M226">
        <v>1.3942083270666401</v>
      </c>
      <c r="N226" s="2">
        <v>6.0530920307830596E-3</v>
      </c>
      <c r="O226" s="2">
        <v>0.13005246260256001</v>
      </c>
      <c r="P226" s="2"/>
      <c r="Q226" s="8">
        <v>43122</v>
      </c>
      <c r="R226">
        <v>116.480003</v>
      </c>
    </row>
    <row r="227" spans="1:18" x14ac:dyDescent="0.25">
      <c r="A227" t="s">
        <v>36</v>
      </c>
      <c r="B227">
        <v>20171117</v>
      </c>
      <c r="C227">
        <v>1032.5</v>
      </c>
      <c r="D227">
        <v>100994.51</v>
      </c>
      <c r="E227">
        <v>0.33</v>
      </c>
      <c r="F227">
        <v>0.33</v>
      </c>
      <c r="G227">
        <v>0.33</v>
      </c>
      <c r="H227">
        <v>0.33</v>
      </c>
      <c r="I227">
        <v>0.32886564802310703</v>
      </c>
      <c r="J227">
        <v>8.6597267911613499E-2</v>
      </c>
      <c r="K227">
        <v>3.7976446134394002</v>
      </c>
      <c r="L227" s="2">
        <v>0.99980000000000002</v>
      </c>
      <c r="M227">
        <v>5.6717598844630901</v>
      </c>
      <c r="N227" s="2">
        <v>2.53989256899235E-3</v>
      </c>
      <c r="O227" s="2">
        <v>0.30923192027481899</v>
      </c>
      <c r="P227" s="2"/>
      <c r="Q227" s="8">
        <v>43129</v>
      </c>
      <c r="R227">
        <v>1129.170044</v>
      </c>
    </row>
    <row r="228" spans="1:18" x14ac:dyDescent="0.25">
      <c r="A228" t="s">
        <v>27</v>
      </c>
      <c r="B228">
        <v>20180119</v>
      </c>
      <c r="C228">
        <v>36</v>
      </c>
      <c r="D228">
        <v>2879.63</v>
      </c>
      <c r="E228">
        <v>0.15</v>
      </c>
      <c r="F228">
        <v>0.15</v>
      </c>
      <c r="G228">
        <v>0.15</v>
      </c>
      <c r="H228">
        <v>0.15</v>
      </c>
      <c r="I228">
        <v>0.14979574540008</v>
      </c>
      <c r="J228">
        <v>1.5252860850199701E-2</v>
      </c>
      <c r="K228">
        <v>9.8208294739749409</v>
      </c>
      <c r="L228" s="2">
        <v>0.99970000000000003</v>
      </c>
      <c r="M228">
        <v>0.68084866640080299</v>
      </c>
      <c r="N228" s="2">
        <v>4.0574893792626902E-2</v>
      </c>
      <c r="O228" s="2">
        <v>0.22454515087510599</v>
      </c>
      <c r="P228" s="2"/>
      <c r="Q228" s="8">
        <v>43060</v>
      </c>
      <c r="R228">
        <v>47.27</v>
      </c>
    </row>
    <row r="229" spans="1:18" x14ac:dyDescent="0.25">
      <c r="A229" t="s">
        <v>35</v>
      </c>
      <c r="B229">
        <v>20180119</v>
      </c>
      <c r="C229">
        <v>77.5</v>
      </c>
      <c r="D229">
        <v>6188.8</v>
      </c>
      <c r="E229">
        <v>0.17</v>
      </c>
      <c r="F229">
        <v>0.24</v>
      </c>
      <c r="G229">
        <v>0.2</v>
      </c>
      <c r="H229">
        <v>0.191</v>
      </c>
      <c r="I229">
        <v>0.188446770789852</v>
      </c>
      <c r="J229">
        <v>0.19346989718927601</v>
      </c>
      <c r="K229">
        <v>0.97403665132198802</v>
      </c>
      <c r="L229" s="2">
        <v>0.99970000000000003</v>
      </c>
      <c r="M229">
        <v>8.5107640338278294</v>
      </c>
      <c r="N229" s="2">
        <v>2.3750724084811999E-2</v>
      </c>
      <c r="O229" s="2">
        <v>0.131438666242084</v>
      </c>
      <c r="P229" s="2"/>
      <c r="Q229" s="8">
        <v>43067</v>
      </c>
      <c r="R229">
        <v>124.639999</v>
      </c>
    </row>
    <row r="230" spans="1:18" hidden="1" x14ac:dyDescent="0.25">
      <c r="A230" t="s">
        <v>57</v>
      </c>
      <c r="B230">
        <v>20171222</v>
      </c>
      <c r="C230">
        <v>99</v>
      </c>
      <c r="D230">
        <v>7793.6</v>
      </c>
      <c r="E230">
        <v>0.05</v>
      </c>
      <c r="F230">
        <v>0.35</v>
      </c>
      <c r="G230">
        <v>0.18</v>
      </c>
      <c r="H230">
        <v>0.14000000000000001</v>
      </c>
      <c r="I230">
        <v>0.13849668085280101</v>
      </c>
      <c r="J230">
        <v>9.5052588358469595E-2</v>
      </c>
      <c r="K230">
        <v>1.45705322963422</v>
      </c>
      <c r="L230" s="2">
        <v>0.99939999999999996</v>
      </c>
      <c r="M230">
        <v>2.50553191199901</v>
      </c>
      <c r="N230" s="2">
        <v>1.38610412473292E-2</v>
      </c>
      <c r="O230" s="2">
        <v>0.133230139883868</v>
      </c>
      <c r="P230" s="2"/>
      <c r="Q230" s="8">
        <v>43131</v>
      </c>
      <c r="R230">
        <v>111.400002</v>
      </c>
    </row>
    <row r="231" spans="1:18" hidden="1" x14ac:dyDescent="0.25">
      <c r="A231" t="s">
        <v>69</v>
      </c>
      <c r="B231">
        <v>20171201</v>
      </c>
      <c r="C231">
        <v>99.5</v>
      </c>
      <c r="D231">
        <v>7802.38</v>
      </c>
      <c r="E231">
        <v>0.03</v>
      </c>
      <c r="F231">
        <v>0.54</v>
      </c>
      <c r="G231">
        <v>0.08</v>
      </c>
      <c r="H231">
        <v>0.183</v>
      </c>
      <c r="I231">
        <v>0.18269049077771701</v>
      </c>
      <c r="J231">
        <v>2.4946214347600599E-2</v>
      </c>
      <c r="K231">
        <v>7.3233753319083696</v>
      </c>
      <c r="L231" s="2">
        <v>0.99980000000000002</v>
      </c>
      <c r="M231">
        <v>1.5475461114168501</v>
      </c>
      <c r="N231" s="2">
        <v>1.82634763760057E-2</v>
      </c>
      <c r="O231" s="2">
        <v>0.39239616154918</v>
      </c>
      <c r="P231" s="2"/>
      <c r="Q231" s="8">
        <v>43122</v>
      </c>
      <c r="R231">
        <v>116.480003</v>
      </c>
    </row>
    <row r="232" spans="1:18" x14ac:dyDescent="0.25">
      <c r="A232" t="s">
        <v>49</v>
      </c>
      <c r="B232">
        <v>20171222</v>
      </c>
      <c r="C232">
        <v>80</v>
      </c>
      <c r="D232">
        <v>6296.65</v>
      </c>
      <c r="E232">
        <v>0.11</v>
      </c>
      <c r="F232">
        <v>0.11</v>
      </c>
      <c r="G232">
        <v>0.11</v>
      </c>
      <c r="H232">
        <v>0.11</v>
      </c>
      <c r="I232">
        <v>0.109679794726217</v>
      </c>
      <c r="J232">
        <v>2.2447100061336801E-2</v>
      </c>
      <c r="K232">
        <v>4.88614540080974</v>
      </c>
      <c r="L232" s="2">
        <v>0.99970000000000003</v>
      </c>
      <c r="M232">
        <v>1.0673509126099401</v>
      </c>
      <c r="N232" s="2">
        <v>1.35866277919925E-2</v>
      </c>
      <c r="O232" s="2">
        <v>0.130592521079612</v>
      </c>
      <c r="P232" s="2"/>
      <c r="Q232" s="8">
        <v>43136</v>
      </c>
      <c r="R232">
        <v>103.510002</v>
      </c>
    </row>
    <row r="233" spans="1:18" x14ac:dyDescent="0.25">
      <c r="A233" t="s">
        <v>57</v>
      </c>
      <c r="B233">
        <v>20171222</v>
      </c>
      <c r="C233">
        <v>98.5</v>
      </c>
      <c r="D233">
        <v>7743.04</v>
      </c>
      <c r="E233">
        <v>0.16</v>
      </c>
      <c r="F233">
        <v>0.19</v>
      </c>
      <c r="G233">
        <v>0.16</v>
      </c>
      <c r="H233">
        <v>0.16900000000000001</v>
      </c>
      <c r="I233">
        <v>0.16771566111660899</v>
      </c>
      <c r="J233">
        <v>8.7492229629221693E-2</v>
      </c>
      <c r="K233">
        <v>1.9169206434372701</v>
      </c>
      <c r="L233" s="2">
        <v>0.99970000000000003</v>
      </c>
      <c r="M233">
        <v>4.2811296113029602</v>
      </c>
      <c r="N233" s="2">
        <v>1.68949425123666E-2</v>
      </c>
      <c r="O233" s="2">
        <v>0.16239151980636601</v>
      </c>
      <c r="P233" s="2"/>
      <c r="Q233" s="8">
        <v>43131</v>
      </c>
      <c r="R233">
        <v>111.400002</v>
      </c>
    </row>
    <row r="234" spans="1:18" x14ac:dyDescent="0.25">
      <c r="A234" t="s">
        <v>56</v>
      </c>
      <c r="B234">
        <v>20180119</v>
      </c>
      <c r="C234">
        <v>100</v>
      </c>
      <c r="D234">
        <v>8246.09</v>
      </c>
      <c r="E234">
        <v>0.5</v>
      </c>
      <c r="F234">
        <v>0.65</v>
      </c>
      <c r="G234">
        <v>0.6</v>
      </c>
      <c r="H234">
        <v>0.54500000000000004</v>
      </c>
      <c r="I234">
        <v>0.54412328100643903</v>
      </c>
      <c r="J234">
        <v>5.5566122592362502E-2</v>
      </c>
      <c r="K234">
        <v>9.7923564866703199</v>
      </c>
      <c r="L234" s="2">
        <v>0.99970000000000003</v>
      </c>
      <c r="M234">
        <v>2.9223966452030701</v>
      </c>
      <c r="N234" s="2">
        <v>5.1468776012027803E-2</v>
      </c>
      <c r="O234" s="2">
        <v>0.28483288543019902</v>
      </c>
      <c r="P234" s="2"/>
      <c r="Q234" s="8">
        <v>43089</v>
      </c>
      <c r="R234">
        <v>123.989998</v>
      </c>
    </row>
    <row r="235" spans="1:18" x14ac:dyDescent="0.25">
      <c r="A235" t="s">
        <v>56</v>
      </c>
      <c r="B235">
        <v>20171215</v>
      </c>
      <c r="C235">
        <v>105</v>
      </c>
      <c r="D235">
        <v>8337.68</v>
      </c>
      <c r="E235">
        <v>0.15</v>
      </c>
      <c r="F235">
        <v>0.2</v>
      </c>
      <c r="G235">
        <v>0.2</v>
      </c>
      <c r="H235">
        <v>0.16500000000000001</v>
      </c>
      <c r="I235">
        <v>0.16382667745458099</v>
      </c>
      <c r="J235">
        <v>9.8351802385057696E-2</v>
      </c>
      <c r="K235">
        <v>1.6657211508253</v>
      </c>
      <c r="L235" s="2">
        <v>0.99970000000000003</v>
      </c>
      <c r="M235">
        <v>3.9110751513971098</v>
      </c>
      <c r="N235" s="2">
        <v>1.5326182872762301E-2</v>
      </c>
      <c r="O235" s="2">
        <v>0.18057704175085301</v>
      </c>
      <c r="P235" s="2"/>
      <c r="Q235" s="8">
        <v>43089</v>
      </c>
      <c r="R235">
        <v>123.989998</v>
      </c>
    </row>
    <row r="236" spans="1:18" x14ac:dyDescent="0.25">
      <c r="A236" t="s">
        <v>60</v>
      </c>
      <c r="B236">
        <v>20171201</v>
      </c>
      <c r="C236">
        <v>128</v>
      </c>
      <c r="D236">
        <v>10113.84</v>
      </c>
      <c r="E236">
        <v>0.1</v>
      </c>
      <c r="F236">
        <v>0.2</v>
      </c>
      <c r="G236">
        <v>0.15</v>
      </c>
      <c r="H236">
        <v>0.13</v>
      </c>
      <c r="I236">
        <v>0.12774388407058401</v>
      </c>
      <c r="J236">
        <v>0.162438078305913</v>
      </c>
      <c r="K236">
        <v>0.78641587860950402</v>
      </c>
      <c r="L236" s="2">
        <v>0.99970000000000003</v>
      </c>
      <c r="M236">
        <v>7.5203864313853801</v>
      </c>
      <c r="N236" s="2">
        <v>9.8518692776488302E-3</v>
      </c>
      <c r="O236" s="2">
        <v>0.19991084742562401</v>
      </c>
      <c r="P236" s="2"/>
      <c r="Q236" s="8">
        <v>43089</v>
      </c>
      <c r="R236">
        <v>143.91999799999999</v>
      </c>
    </row>
    <row r="237" spans="1:18" x14ac:dyDescent="0.25">
      <c r="A237" t="s">
        <v>64</v>
      </c>
      <c r="B237">
        <v>20171201</v>
      </c>
      <c r="C237">
        <v>147</v>
      </c>
      <c r="D237">
        <v>11565.87</v>
      </c>
      <c r="E237">
        <v>0.15</v>
      </c>
      <c r="F237">
        <v>0.15</v>
      </c>
      <c r="G237">
        <v>0.15</v>
      </c>
      <c r="H237">
        <v>0.15</v>
      </c>
      <c r="I237">
        <v>0.14828571042270899</v>
      </c>
      <c r="J237">
        <v>0.13443760327295601</v>
      </c>
      <c r="K237">
        <v>1.10300769139447</v>
      </c>
      <c r="L237" s="2">
        <v>0.99970000000000003</v>
      </c>
      <c r="M237">
        <v>5.7142985909695296</v>
      </c>
      <c r="N237" s="2">
        <v>1.00003591713994E-2</v>
      </c>
      <c r="O237" s="2">
        <v>0.21486065807962501</v>
      </c>
      <c r="P237" s="2"/>
      <c r="Q237" s="8">
        <v>43136</v>
      </c>
      <c r="R237">
        <v>169.199997</v>
      </c>
    </row>
    <row r="238" spans="1:18" x14ac:dyDescent="0.25">
      <c r="A238" t="s">
        <v>20</v>
      </c>
      <c r="B238">
        <v>20171201</v>
      </c>
      <c r="C238">
        <v>187.5</v>
      </c>
      <c r="D238">
        <v>14629.14</v>
      </c>
      <c r="E238">
        <v>0.08</v>
      </c>
      <c r="F238">
        <v>0.49</v>
      </c>
      <c r="G238">
        <v>0.08</v>
      </c>
      <c r="H238">
        <v>0.20300000000000001</v>
      </c>
      <c r="I238">
        <v>0.20087715665577499</v>
      </c>
      <c r="J238">
        <v>0.13167272131053201</v>
      </c>
      <c r="K238">
        <v>1.52557913785372</v>
      </c>
      <c r="L238" s="2">
        <v>0.99970000000000003</v>
      </c>
      <c r="M238">
        <v>7.07614448074942</v>
      </c>
      <c r="N238" s="2">
        <v>1.07104164832317E-2</v>
      </c>
      <c r="O238" s="2">
        <v>0.217332201138911</v>
      </c>
      <c r="P238" s="2"/>
      <c r="Q238" s="8">
        <v>43125</v>
      </c>
      <c r="R238">
        <v>228.220001</v>
      </c>
    </row>
    <row r="239" spans="1:18" hidden="1" x14ac:dyDescent="0.25">
      <c r="A239" t="s">
        <v>69</v>
      </c>
      <c r="B239">
        <v>20171201</v>
      </c>
      <c r="C239">
        <v>100</v>
      </c>
      <c r="D239">
        <v>7846.05</v>
      </c>
      <c r="E239">
        <v>0.05</v>
      </c>
      <c r="F239">
        <v>0.11</v>
      </c>
      <c r="G239">
        <v>0.1</v>
      </c>
      <c r="H239">
        <v>6.8000000000000005E-2</v>
      </c>
      <c r="I239">
        <v>6.7585128092836996E-2</v>
      </c>
      <c r="J239">
        <v>3.1337997213546097E-2</v>
      </c>
      <c r="K239">
        <v>2.1566511616007999</v>
      </c>
      <c r="L239" s="2">
        <v>0.99970000000000003</v>
      </c>
      <c r="M239">
        <v>1.3829063572101801</v>
      </c>
      <c r="N239" s="2">
        <v>6.7188457774820199E-3</v>
      </c>
      <c r="O239" s="2">
        <v>0.14435637766031201</v>
      </c>
      <c r="P239" s="2"/>
      <c r="Q239" s="8">
        <v>43122</v>
      </c>
      <c r="R239">
        <v>116.480003</v>
      </c>
    </row>
    <row r="240" spans="1:18" x14ac:dyDescent="0.25">
      <c r="A240" t="s">
        <v>51</v>
      </c>
      <c r="B240">
        <v>20180119</v>
      </c>
      <c r="C240">
        <v>195</v>
      </c>
      <c r="D240">
        <v>15659.49</v>
      </c>
      <c r="E240">
        <v>0.45</v>
      </c>
      <c r="F240">
        <v>0.75</v>
      </c>
      <c r="G240">
        <v>0.75</v>
      </c>
      <c r="H240">
        <v>0.54</v>
      </c>
      <c r="I240">
        <v>0.53686767674396096</v>
      </c>
      <c r="J240">
        <v>0.225532600078303</v>
      </c>
      <c r="K240">
        <v>2.3804437875392002</v>
      </c>
      <c r="L240" s="2">
        <v>0.99970000000000003</v>
      </c>
      <c r="M240">
        <v>10.4410775201315</v>
      </c>
      <c r="N240" s="2">
        <v>2.67414065119802E-2</v>
      </c>
      <c r="O240" s="2">
        <v>0.145780578037325</v>
      </c>
      <c r="P240" s="2"/>
      <c r="Q240" s="8">
        <v>43052</v>
      </c>
      <c r="R240">
        <v>262</v>
      </c>
    </row>
    <row r="241" spans="1:18" x14ac:dyDescent="0.25">
      <c r="A241" t="s">
        <v>51</v>
      </c>
      <c r="B241">
        <v>20180119</v>
      </c>
      <c r="C241">
        <v>198</v>
      </c>
      <c r="D241">
        <v>15958.29</v>
      </c>
      <c r="E241">
        <v>0.55000000000000004</v>
      </c>
      <c r="F241">
        <v>0.85</v>
      </c>
      <c r="G241">
        <v>0.8</v>
      </c>
      <c r="H241">
        <v>0.64</v>
      </c>
      <c r="I241">
        <v>0.63596767674396104</v>
      </c>
      <c r="J241">
        <v>0.268988092703911</v>
      </c>
      <c r="K241">
        <v>2.3642967625485301</v>
      </c>
      <c r="L241" s="2">
        <v>0.99970000000000003</v>
      </c>
      <c r="M241">
        <v>13.4410775201315</v>
      </c>
      <c r="N241" s="2">
        <v>3.1084457536508601E-2</v>
      </c>
      <c r="O241" s="2">
        <v>0.16945668828671301</v>
      </c>
      <c r="P241" s="2"/>
      <c r="Q241" s="8">
        <v>43052</v>
      </c>
      <c r="R241">
        <v>262</v>
      </c>
    </row>
    <row r="242" spans="1:18" x14ac:dyDescent="0.25">
      <c r="A242" t="s">
        <v>52</v>
      </c>
      <c r="B242">
        <v>20171201</v>
      </c>
      <c r="C242">
        <v>225</v>
      </c>
      <c r="D242">
        <v>17642.189999999999</v>
      </c>
      <c r="E242">
        <v>0.06</v>
      </c>
      <c r="F242">
        <v>0.24</v>
      </c>
      <c r="G242">
        <v>0.19</v>
      </c>
      <c r="H242">
        <v>0.114</v>
      </c>
      <c r="I242">
        <v>0.112149725364858</v>
      </c>
      <c r="J242">
        <v>0.13158748906092299</v>
      </c>
      <c r="K242">
        <v>0.85228258526108203</v>
      </c>
      <c r="L242" s="2">
        <v>0.99970000000000003</v>
      </c>
      <c r="M242">
        <v>6.1675821171415102</v>
      </c>
      <c r="N242" s="2">
        <v>4.9583858797909398E-3</v>
      </c>
      <c r="O242" s="2">
        <v>0.100613913477424</v>
      </c>
      <c r="P242" s="2"/>
      <c r="Q242" s="8">
        <v>43126</v>
      </c>
      <c r="R242">
        <v>262.42001299999998</v>
      </c>
    </row>
    <row r="243" spans="1:18" x14ac:dyDescent="0.25">
      <c r="A243" t="s">
        <v>63</v>
      </c>
      <c r="B243">
        <v>20180119</v>
      </c>
      <c r="C243">
        <v>340</v>
      </c>
      <c r="D243">
        <v>26860.240000000002</v>
      </c>
      <c r="E243">
        <v>0.65</v>
      </c>
      <c r="F243">
        <v>1.35</v>
      </c>
      <c r="G243">
        <v>0.65</v>
      </c>
      <c r="H243">
        <v>0.86</v>
      </c>
      <c r="I243">
        <v>0.85467060978029996</v>
      </c>
      <c r="J243">
        <v>0.36395444094549101</v>
      </c>
      <c r="K243">
        <v>2.3482900979584498</v>
      </c>
      <c r="L243" s="2">
        <v>0.99970000000000003</v>
      </c>
      <c r="M243">
        <v>17.764634065667799</v>
      </c>
      <c r="N243" s="2">
        <v>2.4818954545031399E-2</v>
      </c>
      <c r="O243" s="2">
        <v>0.13530034548615999</v>
      </c>
      <c r="P243" s="2"/>
      <c r="Q243" s="8">
        <v>43117</v>
      </c>
      <c r="R243">
        <v>465.10998499999999</v>
      </c>
    </row>
    <row r="244" spans="1:18" hidden="1" x14ac:dyDescent="0.25">
      <c r="A244" t="s">
        <v>69</v>
      </c>
      <c r="B244">
        <v>20171201</v>
      </c>
      <c r="C244">
        <v>101</v>
      </c>
      <c r="D244">
        <v>7935.52</v>
      </c>
      <c r="E244">
        <v>0.05</v>
      </c>
      <c r="F244">
        <v>0.12</v>
      </c>
      <c r="G244">
        <v>0.11</v>
      </c>
      <c r="H244">
        <v>7.0999999999999994E-2</v>
      </c>
      <c r="I244">
        <v>7.0183565137633006E-2</v>
      </c>
      <c r="J244">
        <v>4.6589303310182503E-2</v>
      </c>
      <c r="K244">
        <v>1.5064308790016601</v>
      </c>
      <c r="L244" s="2">
        <v>0.99950000000000006</v>
      </c>
      <c r="M244">
        <v>1.63286972473401</v>
      </c>
      <c r="N244" s="2">
        <v>6.8984995069451896E-3</v>
      </c>
      <c r="O244" s="2">
        <v>0.14821629087716101</v>
      </c>
      <c r="P244" s="2"/>
      <c r="Q244" s="8">
        <v>43122</v>
      </c>
      <c r="R244">
        <v>116.480003</v>
      </c>
    </row>
    <row r="245" spans="1:18" x14ac:dyDescent="0.25">
      <c r="A245" t="s">
        <v>36</v>
      </c>
      <c r="B245">
        <v>20180119</v>
      </c>
      <c r="C245">
        <v>885</v>
      </c>
      <c r="D245">
        <v>70259.570000000007</v>
      </c>
      <c r="E245">
        <v>1.75</v>
      </c>
      <c r="F245">
        <v>1.75</v>
      </c>
      <c r="G245">
        <v>1.75</v>
      </c>
      <c r="H245">
        <v>1.75</v>
      </c>
      <c r="I245">
        <v>1.7425944961297299</v>
      </c>
      <c r="J245">
        <v>0.59676474774676802</v>
      </c>
      <c r="K245">
        <v>2.9200694288818498</v>
      </c>
      <c r="L245" s="2">
        <v>0.99970000000000003</v>
      </c>
      <c r="M245">
        <v>24.685012900910699</v>
      </c>
      <c r="N245" s="2">
        <v>1.9345744743117399E-2</v>
      </c>
      <c r="O245" s="2">
        <v>0.107061110112479</v>
      </c>
      <c r="P245" s="2"/>
      <c r="Q245" s="8">
        <v>43129</v>
      </c>
      <c r="R245">
        <v>1129.170044</v>
      </c>
    </row>
    <row r="246" spans="1:18" hidden="1" x14ac:dyDescent="0.25">
      <c r="A246" t="s">
        <v>69</v>
      </c>
      <c r="B246">
        <v>20171201</v>
      </c>
      <c r="C246">
        <v>102</v>
      </c>
      <c r="D246">
        <v>8024.92</v>
      </c>
      <c r="E246">
        <v>0.05</v>
      </c>
      <c r="F246">
        <v>0.13</v>
      </c>
      <c r="G246">
        <v>0.13</v>
      </c>
      <c r="H246">
        <v>7.3999999999999996E-2</v>
      </c>
      <c r="I246">
        <v>7.2547371039427794E-2</v>
      </c>
      <c r="J246">
        <v>6.6037281552926499E-2</v>
      </c>
      <c r="K246">
        <v>1.0985820332607701</v>
      </c>
      <c r="L246" s="2">
        <v>0.99909999999999999</v>
      </c>
      <c r="M246">
        <v>1.6140321784135301</v>
      </c>
      <c r="N246" s="2">
        <v>7.0514035542726498E-3</v>
      </c>
      <c r="O246" s="2">
        <v>0.15150147930576999</v>
      </c>
      <c r="P246" s="2"/>
      <c r="Q246" s="8">
        <v>43122</v>
      </c>
      <c r="R246">
        <v>116.480003</v>
      </c>
    </row>
    <row r="247" spans="1:18" hidden="1" x14ac:dyDescent="0.25">
      <c r="A247" t="s">
        <v>69</v>
      </c>
      <c r="B247">
        <v>20171201</v>
      </c>
      <c r="C247">
        <v>103</v>
      </c>
      <c r="D247">
        <v>8113.9</v>
      </c>
      <c r="E247">
        <v>0.08</v>
      </c>
      <c r="F247">
        <v>0.14000000000000001</v>
      </c>
      <c r="G247">
        <v>0.15</v>
      </c>
      <c r="H247">
        <v>9.8000000000000004E-2</v>
      </c>
      <c r="I247">
        <v>9.5285149267489294E-2</v>
      </c>
      <c r="J247">
        <v>9.1749475503573902E-2</v>
      </c>
      <c r="K247">
        <v>1.03853617412535</v>
      </c>
      <c r="L247" s="2">
        <v>0.99850000000000005</v>
      </c>
      <c r="M247">
        <v>1.8099004883405001</v>
      </c>
      <c r="N247" s="2">
        <v>9.1598881461001005E-3</v>
      </c>
      <c r="O247" s="2">
        <v>0.19680289090371</v>
      </c>
      <c r="P247" s="2"/>
      <c r="Q247" s="8">
        <v>43122</v>
      </c>
      <c r="R247">
        <v>116.480003</v>
      </c>
    </row>
    <row r="248" spans="1:18" hidden="1" x14ac:dyDescent="0.25">
      <c r="A248" t="s">
        <v>57</v>
      </c>
      <c r="B248">
        <v>20171201</v>
      </c>
      <c r="C248">
        <v>103</v>
      </c>
      <c r="D248">
        <v>10914.2</v>
      </c>
      <c r="E248">
        <v>0.05</v>
      </c>
      <c r="F248">
        <v>0.16</v>
      </c>
      <c r="G248">
        <v>0.17</v>
      </c>
      <c r="H248">
        <v>8.3000000000000004E-2</v>
      </c>
      <c r="I248">
        <v>8.2935388845025895E-2</v>
      </c>
      <c r="J248">
        <v>6.4611154974092196E-3</v>
      </c>
      <c r="K248">
        <v>12.8360789833089</v>
      </c>
      <c r="L248" s="2">
        <v>0.99990000000000001</v>
      </c>
      <c r="M248">
        <v>0.646111549740922</v>
      </c>
      <c r="N248" s="2">
        <v>5.9271044418390904E-3</v>
      </c>
      <c r="O248" s="2">
        <v>0.127345582198925</v>
      </c>
      <c r="P248" s="2"/>
      <c r="Q248" s="8">
        <v>43131</v>
      </c>
      <c r="R248">
        <v>111.400002</v>
      </c>
    </row>
    <row r="249" spans="1:18" hidden="1" x14ac:dyDescent="0.25">
      <c r="A249" t="s">
        <v>61</v>
      </c>
      <c r="B249">
        <v>20171117</v>
      </c>
      <c r="C249">
        <v>104</v>
      </c>
      <c r="D249">
        <v>11534.46</v>
      </c>
      <c r="E249">
        <v>0.05</v>
      </c>
      <c r="F249">
        <v>0.05</v>
      </c>
      <c r="G249">
        <v>0.05</v>
      </c>
      <c r="H249">
        <v>0.05</v>
      </c>
      <c r="I249">
        <v>4.9798099575659997E-2</v>
      </c>
      <c r="J249">
        <v>1.4978247050737199E-2</v>
      </c>
      <c r="K249">
        <v>3.3246947661481601</v>
      </c>
      <c r="L249" s="2">
        <v>0.99980000000000002</v>
      </c>
      <c r="M249">
        <v>1.0095021216998701</v>
      </c>
      <c r="N249" s="2">
        <v>3.3675193870380399E-3</v>
      </c>
      <c r="O249" s="2">
        <v>0.40999548537188202</v>
      </c>
      <c r="P249" s="2"/>
      <c r="Q249" s="8">
        <v>43131</v>
      </c>
      <c r="R249">
        <v>111.529999</v>
      </c>
    </row>
    <row r="250" spans="1:18" hidden="1" x14ac:dyDescent="0.25">
      <c r="A250" t="s">
        <v>69</v>
      </c>
      <c r="B250">
        <v>20171124</v>
      </c>
      <c r="C250">
        <v>104</v>
      </c>
      <c r="D250">
        <v>8475.1200000000008</v>
      </c>
      <c r="E250">
        <v>0.01</v>
      </c>
      <c r="F250">
        <v>0.14000000000000001</v>
      </c>
      <c r="G250">
        <v>0.05</v>
      </c>
      <c r="H250">
        <v>4.9000000000000002E-2</v>
      </c>
      <c r="I250">
        <v>4.8361605972938503E-2</v>
      </c>
      <c r="J250">
        <v>3.6103380924455503E-2</v>
      </c>
      <c r="K250">
        <v>1.33953122213492</v>
      </c>
      <c r="L250" s="2">
        <v>0.99960000000000004</v>
      </c>
      <c r="M250">
        <v>1.59598506765371</v>
      </c>
      <c r="N250" s="2">
        <v>4.4509166429374499E-3</v>
      </c>
      <c r="O250" s="2">
        <v>0.16256973038329001</v>
      </c>
      <c r="P250" s="2"/>
      <c r="Q250" s="8">
        <v>43122</v>
      </c>
      <c r="R250">
        <v>116.480003</v>
      </c>
    </row>
    <row r="251" spans="1:18" hidden="1" x14ac:dyDescent="0.25">
      <c r="A251" t="s">
        <v>57</v>
      </c>
      <c r="B251">
        <v>20171201</v>
      </c>
      <c r="C251">
        <v>104</v>
      </c>
      <c r="D251">
        <v>11712.85</v>
      </c>
      <c r="E251">
        <v>0.05</v>
      </c>
      <c r="F251">
        <v>0.16</v>
      </c>
      <c r="G251">
        <v>0.19</v>
      </c>
      <c r="H251">
        <v>8.3000000000000004E-2</v>
      </c>
      <c r="I251">
        <v>8.2728120461654703E-2</v>
      </c>
      <c r="J251">
        <v>1.7616227246816302E-2</v>
      </c>
      <c r="K251">
        <v>4.6961315440912896</v>
      </c>
      <c r="L251" s="2">
        <v>0.99960000000000004</v>
      </c>
      <c r="M251">
        <v>0.67969884586334195</v>
      </c>
      <c r="N251" s="2">
        <v>5.5091573750274802E-3</v>
      </c>
      <c r="O251" s="2">
        <v>0.11836586654287</v>
      </c>
      <c r="P251" s="2"/>
      <c r="Q251" s="8">
        <v>43131</v>
      </c>
      <c r="R251">
        <v>111.400002</v>
      </c>
    </row>
    <row r="252" spans="1:18" hidden="1" x14ac:dyDescent="0.25">
      <c r="A252" t="s">
        <v>57</v>
      </c>
      <c r="B252">
        <v>20171124</v>
      </c>
      <c r="C252">
        <v>104</v>
      </c>
      <c r="D252">
        <v>11658.47</v>
      </c>
      <c r="E252">
        <v>0.05</v>
      </c>
      <c r="F252">
        <v>0.11</v>
      </c>
      <c r="G252">
        <v>0.05</v>
      </c>
      <c r="H252">
        <v>6.8000000000000005E-2</v>
      </c>
      <c r="I252">
        <v>6.7953045824461794E-2</v>
      </c>
      <c r="J252">
        <v>4.6954175538233799E-3</v>
      </c>
      <c r="K252">
        <v>14.4722050904992</v>
      </c>
      <c r="L252" s="2">
        <v>0.99990000000000001</v>
      </c>
      <c r="M252">
        <v>0.469541755382338</v>
      </c>
      <c r="N252" s="2">
        <v>4.5463406212890899E-3</v>
      </c>
      <c r="O252" s="2">
        <v>0.16605509119258399</v>
      </c>
      <c r="P252" s="2"/>
      <c r="Q252" s="8">
        <v>43131</v>
      </c>
      <c r="R252">
        <v>111.400002</v>
      </c>
    </row>
    <row r="253" spans="1:18" hidden="1" x14ac:dyDescent="0.25">
      <c r="A253" t="s">
        <v>61</v>
      </c>
      <c r="B253">
        <v>20171117</v>
      </c>
      <c r="C253">
        <v>105</v>
      </c>
      <c r="D253">
        <v>12321.01</v>
      </c>
      <c r="E253">
        <v>0.05</v>
      </c>
      <c r="F253">
        <v>0.05</v>
      </c>
      <c r="G253">
        <v>0.05</v>
      </c>
      <c r="H253">
        <v>0.05</v>
      </c>
      <c r="I253">
        <v>4.9252381368306203E-2</v>
      </c>
      <c r="J253">
        <v>3.1910455415267901E-2</v>
      </c>
      <c r="K253">
        <v>1.5434559214952699</v>
      </c>
      <c r="L253" s="2">
        <v>0.99890000000000001</v>
      </c>
      <c r="M253">
        <v>0.67965330153983206</v>
      </c>
      <c r="N253" s="2">
        <v>3.1179958028829499E-3</v>
      </c>
      <c r="O253" s="2">
        <v>0.37961598900099902</v>
      </c>
      <c r="P253" s="2"/>
      <c r="Q253" s="8">
        <v>43131</v>
      </c>
      <c r="R253">
        <v>111.529999</v>
      </c>
    </row>
    <row r="254" spans="1:18" x14ac:dyDescent="0.25">
      <c r="A254" t="s">
        <v>36</v>
      </c>
      <c r="B254">
        <v>20171215</v>
      </c>
      <c r="C254">
        <v>915</v>
      </c>
      <c r="D254">
        <v>71897.45</v>
      </c>
      <c r="E254">
        <v>0.89</v>
      </c>
      <c r="F254">
        <v>0.89</v>
      </c>
      <c r="G254">
        <v>0.89</v>
      </c>
      <c r="H254">
        <v>0.89</v>
      </c>
      <c r="I254">
        <v>0.88358948627886702</v>
      </c>
      <c r="J254">
        <v>0.50334986124744097</v>
      </c>
      <c r="K254">
        <v>1.7554181580364101</v>
      </c>
      <c r="L254" s="2">
        <v>0.99970000000000003</v>
      </c>
      <c r="M254">
        <v>21.368379070444501</v>
      </c>
      <c r="N254" s="2">
        <v>9.5858726463527704E-3</v>
      </c>
      <c r="O254" s="2">
        <v>0.11294322529291401</v>
      </c>
      <c r="P254" s="2"/>
      <c r="Q254" s="8">
        <v>43129</v>
      </c>
      <c r="R254">
        <v>1129.170044</v>
      </c>
    </row>
    <row r="255" spans="1:18" x14ac:dyDescent="0.25">
      <c r="A255" t="s">
        <v>36</v>
      </c>
      <c r="B255">
        <v>20171215</v>
      </c>
      <c r="C255">
        <v>920</v>
      </c>
      <c r="D255">
        <v>72311.7</v>
      </c>
      <c r="E255">
        <v>0.93</v>
      </c>
      <c r="F255">
        <v>0.93</v>
      </c>
      <c r="G255">
        <v>0.93</v>
      </c>
      <c r="H255">
        <v>0.93</v>
      </c>
      <c r="I255">
        <v>0.922089486278867</v>
      </c>
      <c r="J255">
        <v>0.57004552236594497</v>
      </c>
      <c r="K255">
        <v>1.6175716677008201</v>
      </c>
      <c r="L255" s="2">
        <v>0.99970000000000003</v>
      </c>
      <c r="M255">
        <v>26.368379070444501</v>
      </c>
      <c r="N255" s="2">
        <v>9.9462438208134506E-3</v>
      </c>
      <c r="O255" s="2">
        <v>0.117189211469423</v>
      </c>
      <c r="P255" s="2"/>
      <c r="Q255" s="8">
        <v>43129</v>
      </c>
      <c r="R255">
        <v>1129.170044</v>
      </c>
    </row>
    <row r="256" spans="1:18" x14ac:dyDescent="0.25">
      <c r="A256" t="s">
        <v>36</v>
      </c>
      <c r="B256">
        <v>20171124</v>
      </c>
      <c r="C256">
        <v>1017.5</v>
      </c>
      <c r="D256">
        <v>89451.62</v>
      </c>
      <c r="E256">
        <v>0.57999999999999996</v>
      </c>
      <c r="F256">
        <v>0.57999999999999996</v>
      </c>
      <c r="G256">
        <v>0.57999999999999996</v>
      </c>
      <c r="H256">
        <v>0.57999999999999996</v>
      </c>
      <c r="I256">
        <v>0.57400084775489402</v>
      </c>
      <c r="J256">
        <v>0.49771969083161399</v>
      </c>
      <c r="K256">
        <v>1.1532612800506801</v>
      </c>
      <c r="L256" s="2">
        <v>0.99970000000000003</v>
      </c>
      <c r="M256">
        <v>19.997174150352599</v>
      </c>
      <c r="N256" s="2">
        <v>5.0051710773803496E-3</v>
      </c>
      <c r="O256" s="2">
        <v>0.18281387360131701</v>
      </c>
      <c r="P256" s="2"/>
      <c r="Q256" s="8">
        <v>43129</v>
      </c>
      <c r="R256">
        <v>1129.170044</v>
      </c>
    </row>
    <row r="257" spans="1:18" x14ac:dyDescent="0.25">
      <c r="A257" t="s">
        <v>36</v>
      </c>
      <c r="B257">
        <v>20171124</v>
      </c>
      <c r="C257">
        <v>1020</v>
      </c>
      <c r="D257">
        <v>91413.37</v>
      </c>
      <c r="E257">
        <v>0.6</v>
      </c>
      <c r="F257">
        <v>0.6</v>
      </c>
      <c r="G257">
        <v>0.6</v>
      </c>
      <c r="H257">
        <v>0.6</v>
      </c>
      <c r="I257">
        <v>0.59325084775489401</v>
      </c>
      <c r="J257">
        <v>0.52876202310427101</v>
      </c>
      <c r="K257">
        <v>1.1219619069312501</v>
      </c>
      <c r="L257" s="2">
        <v>0.99970000000000003</v>
      </c>
      <c r="M257">
        <v>22.497174150352599</v>
      </c>
      <c r="N257" s="2">
        <v>5.06201293365311E-3</v>
      </c>
      <c r="O257" s="2">
        <v>0.18489002240168001</v>
      </c>
      <c r="P257" s="2"/>
      <c r="Q257" s="8">
        <v>43129</v>
      </c>
      <c r="R257">
        <v>1129.170044</v>
      </c>
    </row>
    <row r="258" spans="1:18" x14ac:dyDescent="0.25">
      <c r="A258" t="s">
        <v>36</v>
      </c>
      <c r="B258">
        <v>20171117</v>
      </c>
      <c r="C258">
        <v>1035</v>
      </c>
      <c r="D258">
        <v>102948.46</v>
      </c>
      <c r="E258">
        <v>0.34</v>
      </c>
      <c r="F258">
        <v>0.34</v>
      </c>
      <c r="G258">
        <v>0.34</v>
      </c>
      <c r="H258">
        <v>0.34</v>
      </c>
      <c r="I258">
        <v>0.338134907958488</v>
      </c>
      <c r="J258">
        <v>0.122277593723549</v>
      </c>
      <c r="K258">
        <v>2.7653055450449902</v>
      </c>
      <c r="L258" s="2">
        <v>0.99970000000000003</v>
      </c>
      <c r="M258">
        <v>6.2169734717073597</v>
      </c>
      <c r="N258" s="2">
        <v>2.5619152361057202E-3</v>
      </c>
      <c r="O258" s="2">
        <v>0.31191317999587198</v>
      </c>
      <c r="P258" s="2"/>
      <c r="Q258" s="8">
        <v>43129</v>
      </c>
      <c r="R258">
        <v>1129.170044</v>
      </c>
    </row>
    <row r="259" spans="1:18" hidden="1" x14ac:dyDescent="0.25">
      <c r="A259" t="s">
        <v>69</v>
      </c>
      <c r="B259">
        <v>20171124</v>
      </c>
      <c r="C259">
        <v>105</v>
      </c>
      <c r="D259">
        <v>9262.2099999999991</v>
      </c>
      <c r="E259">
        <v>0.01</v>
      </c>
      <c r="F259">
        <v>0.09</v>
      </c>
      <c r="G259">
        <v>0.08</v>
      </c>
      <c r="H259">
        <v>3.4000000000000002E-2</v>
      </c>
      <c r="I259">
        <v>3.2837006896434102E-2</v>
      </c>
      <c r="J259">
        <v>5.5260300837755599E-2</v>
      </c>
      <c r="K259">
        <v>0.59422417899684599</v>
      </c>
      <c r="L259" s="2">
        <v>0.99919999999999998</v>
      </c>
      <c r="M259">
        <v>1.4537413794574401</v>
      </c>
      <c r="N259" s="2">
        <v>2.7653082125344299E-3</v>
      </c>
      <c r="O259" s="2">
        <v>0.10100288246282001</v>
      </c>
      <c r="P259" s="2"/>
      <c r="Q259" s="8">
        <v>43122</v>
      </c>
      <c r="R259">
        <v>116.480003</v>
      </c>
    </row>
    <row r="260" spans="1:18" x14ac:dyDescent="0.25">
      <c r="A260" t="s">
        <v>54</v>
      </c>
      <c r="B260">
        <v>20171222</v>
      </c>
      <c r="C260">
        <v>75</v>
      </c>
      <c r="D260">
        <v>6025.99</v>
      </c>
      <c r="E260">
        <v>0.47</v>
      </c>
      <c r="F260">
        <v>0.47</v>
      </c>
      <c r="G260">
        <v>0.47</v>
      </c>
      <c r="H260">
        <v>0.47</v>
      </c>
      <c r="I260">
        <v>0.469234818773891</v>
      </c>
      <c r="J260">
        <v>5.1676290862371903E-2</v>
      </c>
      <c r="K260">
        <v>9.0802728087352698</v>
      </c>
      <c r="L260" s="2">
        <v>0.99960000000000004</v>
      </c>
      <c r="M260">
        <v>1.9129530652731399</v>
      </c>
      <c r="N260" s="2">
        <v>6.0737432130427503E-2</v>
      </c>
      <c r="O260" s="2">
        <v>0.56882941245227303</v>
      </c>
      <c r="P260" s="2"/>
      <c r="Q260" s="8">
        <v>43060</v>
      </c>
      <c r="R260">
        <v>105.779999</v>
      </c>
    </row>
    <row r="261" spans="1:18" x14ac:dyDescent="0.25">
      <c r="A261" t="s">
        <v>35</v>
      </c>
      <c r="B261">
        <v>20180119</v>
      </c>
      <c r="C261">
        <v>80</v>
      </c>
      <c r="D261">
        <v>6409.28</v>
      </c>
      <c r="E261">
        <v>0.15</v>
      </c>
      <c r="F261">
        <v>0.3</v>
      </c>
      <c r="G261">
        <v>0.22</v>
      </c>
      <c r="H261">
        <v>0.19500000000000001</v>
      </c>
      <c r="I261">
        <v>0.19163028007490401</v>
      </c>
      <c r="J261">
        <v>0.22828182031597699</v>
      </c>
      <c r="K261">
        <v>0.83944608383470398</v>
      </c>
      <c r="L261" s="2">
        <v>0.99960000000000004</v>
      </c>
      <c r="M261">
        <v>8.4242998127395907</v>
      </c>
      <c r="N261" s="2">
        <v>2.3321124753236801E-2</v>
      </c>
      <c r="O261" s="2">
        <v>0.12906122448666199</v>
      </c>
      <c r="P261" s="2"/>
      <c r="Q261" s="8">
        <v>43067</v>
      </c>
      <c r="R261">
        <v>124.639999</v>
      </c>
    </row>
    <row r="262" spans="1:18" hidden="1" x14ac:dyDescent="0.25">
      <c r="A262" t="s">
        <v>35</v>
      </c>
      <c r="B262">
        <v>20171124</v>
      </c>
      <c r="C262">
        <v>106</v>
      </c>
      <c r="D262">
        <v>8287.9599999999991</v>
      </c>
      <c r="E262">
        <v>0.01</v>
      </c>
      <c r="F262">
        <v>0.34</v>
      </c>
      <c r="G262">
        <v>0.12</v>
      </c>
      <c r="H262">
        <v>0.109</v>
      </c>
      <c r="I262">
        <v>0.10887953954611999</v>
      </c>
      <c r="J262">
        <v>9.8586269787865402E-3</v>
      </c>
      <c r="K262">
        <v>11.0440875570608</v>
      </c>
      <c r="L262" s="2">
        <v>0.99980000000000002</v>
      </c>
      <c r="M262">
        <v>0.60230226940008402</v>
      </c>
      <c r="N262" s="2">
        <v>1.0246917316924E-2</v>
      </c>
      <c r="O262" s="2">
        <v>0.37426865500064999</v>
      </c>
      <c r="P262" s="2"/>
      <c r="Q262" s="8">
        <v>43067</v>
      </c>
      <c r="R262">
        <v>124.639999</v>
      </c>
    </row>
    <row r="263" spans="1:18" hidden="1" x14ac:dyDescent="0.25">
      <c r="A263" t="s">
        <v>69</v>
      </c>
      <c r="B263">
        <v>20171117</v>
      </c>
      <c r="C263">
        <v>106</v>
      </c>
      <c r="D263">
        <v>10011.129999999999</v>
      </c>
      <c r="E263">
        <v>0.02</v>
      </c>
      <c r="F263">
        <v>0.05</v>
      </c>
      <c r="G263">
        <v>0.02</v>
      </c>
      <c r="H263">
        <v>2.9000000000000001E-2</v>
      </c>
      <c r="I263">
        <v>2.8911030065262199E-2</v>
      </c>
      <c r="J263">
        <v>8.8969934737836796E-3</v>
      </c>
      <c r="K263">
        <v>3.2495280737760299</v>
      </c>
      <c r="L263" s="2">
        <v>0.99990000000000001</v>
      </c>
      <c r="M263">
        <v>0.88969934737836798</v>
      </c>
      <c r="N263" s="2">
        <v>2.2525532533194999E-3</v>
      </c>
      <c r="O263" s="2">
        <v>0.27424835859164998</v>
      </c>
      <c r="P263" s="2"/>
      <c r="Q263" s="8">
        <v>43122</v>
      </c>
      <c r="R263">
        <v>116.480003</v>
      </c>
    </row>
    <row r="264" spans="1:18" hidden="1" x14ac:dyDescent="0.25">
      <c r="A264" t="s">
        <v>57</v>
      </c>
      <c r="B264">
        <v>20171124</v>
      </c>
      <c r="C264">
        <v>106</v>
      </c>
      <c r="D264">
        <v>13248.56</v>
      </c>
      <c r="E264">
        <v>0.05</v>
      </c>
      <c r="F264">
        <v>0.26</v>
      </c>
      <c r="G264">
        <v>0.12</v>
      </c>
      <c r="H264">
        <v>0.113</v>
      </c>
      <c r="I264">
        <v>0.11206063607788</v>
      </c>
      <c r="J264">
        <v>3.6361225121347998E-2</v>
      </c>
      <c r="K264">
        <v>3.0818718484842398</v>
      </c>
      <c r="L264" s="2">
        <v>0.99890000000000001</v>
      </c>
      <c r="M264">
        <v>0.85396720192694198</v>
      </c>
      <c r="N264" s="2">
        <v>6.5974940779033103E-3</v>
      </c>
      <c r="O264" s="2">
        <v>0.24097347119541801</v>
      </c>
      <c r="P264" s="2"/>
      <c r="Q264" s="8">
        <v>43131</v>
      </c>
      <c r="R264">
        <v>111.400002</v>
      </c>
    </row>
    <row r="265" spans="1:18" x14ac:dyDescent="0.25">
      <c r="A265" t="s">
        <v>35</v>
      </c>
      <c r="B265">
        <v>20171222</v>
      </c>
      <c r="C265">
        <v>80</v>
      </c>
      <c r="D265">
        <v>6311.72</v>
      </c>
      <c r="E265">
        <v>0.16</v>
      </c>
      <c r="F265">
        <v>0.16</v>
      </c>
      <c r="G265">
        <v>0.16</v>
      </c>
      <c r="H265">
        <v>0.16</v>
      </c>
      <c r="I265">
        <v>0.15824762091587399</v>
      </c>
      <c r="J265">
        <v>0.11120638982098401</v>
      </c>
      <c r="K265">
        <v>1.4230083466482</v>
      </c>
      <c r="L265" s="2">
        <v>0.99960000000000004</v>
      </c>
      <c r="M265">
        <v>4.3809477103158496</v>
      </c>
      <c r="N265" s="2">
        <v>1.95561818829703E-2</v>
      </c>
      <c r="O265" s="2">
        <v>0.187970932440919</v>
      </c>
      <c r="P265" s="2"/>
      <c r="Q265" s="8">
        <v>43067</v>
      </c>
      <c r="R265">
        <v>124.639999</v>
      </c>
    </row>
    <row r="266" spans="1:18" x14ac:dyDescent="0.25">
      <c r="A266" t="s">
        <v>69</v>
      </c>
      <c r="B266">
        <v>20180119</v>
      </c>
      <c r="C266">
        <v>90</v>
      </c>
      <c r="D266">
        <v>7180.48</v>
      </c>
      <c r="E266">
        <v>0.18</v>
      </c>
      <c r="F266">
        <v>0.24</v>
      </c>
      <c r="G266">
        <v>0.23</v>
      </c>
      <c r="H266">
        <v>0.19800000000000001</v>
      </c>
      <c r="I266">
        <v>0.19690997497770699</v>
      </c>
      <c r="J266">
        <v>6.1554744417372798E-2</v>
      </c>
      <c r="K266">
        <v>3.1989406639812499</v>
      </c>
      <c r="L266" s="2">
        <v>0.99960000000000004</v>
      </c>
      <c r="M266">
        <v>2.72506255573377</v>
      </c>
      <c r="N266" s="2">
        <v>2.1389904363303201E-2</v>
      </c>
      <c r="O266" s="2">
        <v>0.11837367528327999</v>
      </c>
      <c r="P266" s="2"/>
      <c r="Q266" s="8">
        <v>43122</v>
      </c>
      <c r="R266">
        <v>116.480003</v>
      </c>
    </row>
    <row r="267" spans="1:18" hidden="1" x14ac:dyDescent="0.25">
      <c r="A267" t="s">
        <v>56</v>
      </c>
      <c r="B267">
        <v>20171208</v>
      </c>
      <c r="C267">
        <v>107</v>
      </c>
      <c r="D267">
        <v>8412.7000000000007</v>
      </c>
      <c r="E267">
        <v>0.1</v>
      </c>
      <c r="F267">
        <v>0.1</v>
      </c>
      <c r="G267">
        <v>0.1</v>
      </c>
      <c r="H267">
        <v>0.1</v>
      </c>
      <c r="I267">
        <v>9.9131472514681199E-2</v>
      </c>
      <c r="J267">
        <v>4.4775702547054298E-2</v>
      </c>
      <c r="K267">
        <v>2.213956830951</v>
      </c>
      <c r="L267" s="2">
        <v>0.99950000000000006</v>
      </c>
      <c r="M267">
        <v>1.73705497063755</v>
      </c>
      <c r="N267" s="2">
        <v>9.1911691325556998E-3</v>
      </c>
      <c r="O267" s="2">
        <v>0.13987810523608199</v>
      </c>
      <c r="P267" s="2"/>
      <c r="Q267" s="8">
        <v>43089</v>
      </c>
      <c r="R267">
        <v>123.989998</v>
      </c>
    </row>
    <row r="268" spans="1:18" hidden="1" x14ac:dyDescent="0.25">
      <c r="A268" t="s">
        <v>69</v>
      </c>
      <c r="B268">
        <v>20171117</v>
      </c>
      <c r="C268">
        <v>107</v>
      </c>
      <c r="D268">
        <v>10793.25</v>
      </c>
      <c r="E268">
        <v>0.01</v>
      </c>
      <c r="F268">
        <v>0.05</v>
      </c>
      <c r="G268">
        <v>0.04</v>
      </c>
      <c r="H268">
        <v>2.1999999999999999E-2</v>
      </c>
      <c r="I268">
        <v>2.1707366395115901E-2</v>
      </c>
      <c r="J268">
        <v>1.9963456106518E-2</v>
      </c>
      <c r="K268">
        <v>1.08735512925683</v>
      </c>
      <c r="L268" s="2">
        <v>0.99950000000000006</v>
      </c>
      <c r="M268">
        <v>0.58526720976826097</v>
      </c>
      <c r="N268" s="2">
        <v>1.5687346988340299E-3</v>
      </c>
      <c r="O268" s="2">
        <v>0.19099344958304301</v>
      </c>
      <c r="P268" s="2"/>
      <c r="Q268" s="8">
        <v>43122</v>
      </c>
      <c r="R268">
        <v>116.480003</v>
      </c>
    </row>
    <row r="269" spans="1:18" hidden="1" x14ac:dyDescent="0.25">
      <c r="A269" t="s">
        <v>57</v>
      </c>
      <c r="B269">
        <v>20171117</v>
      </c>
      <c r="C269">
        <v>107</v>
      </c>
      <c r="D269">
        <v>13994.13</v>
      </c>
      <c r="E269">
        <v>0.05</v>
      </c>
      <c r="F269">
        <v>0.08</v>
      </c>
      <c r="G269">
        <v>0.09</v>
      </c>
      <c r="H269">
        <v>5.8999999999999997E-2</v>
      </c>
      <c r="I269">
        <v>5.8687988884773098E-2</v>
      </c>
      <c r="J269">
        <v>1.32411773502309E-2</v>
      </c>
      <c r="K269">
        <v>4.4322334285289102</v>
      </c>
      <c r="L269" s="2">
        <v>0.99919999999999998</v>
      </c>
      <c r="M269">
        <v>0.39001389403356002</v>
      </c>
      <c r="N269" s="2">
        <v>3.27113091918705E-3</v>
      </c>
      <c r="O269" s="2">
        <v>0.39826018941102298</v>
      </c>
      <c r="P269" s="2"/>
      <c r="Q269" s="8">
        <v>43131</v>
      </c>
      <c r="R269">
        <v>111.400002</v>
      </c>
    </row>
    <row r="270" spans="1:18" x14ac:dyDescent="0.25">
      <c r="A270" t="s">
        <v>57</v>
      </c>
      <c r="B270">
        <v>20180119</v>
      </c>
      <c r="C270">
        <v>97.5</v>
      </c>
      <c r="D270">
        <v>7913.56</v>
      </c>
      <c r="E270">
        <v>0.32</v>
      </c>
      <c r="F270">
        <v>0.43</v>
      </c>
      <c r="G270">
        <v>0.41</v>
      </c>
      <c r="H270">
        <v>0.35299999999999998</v>
      </c>
      <c r="I270">
        <v>0.35210953421276098</v>
      </c>
      <c r="J270">
        <v>5.6994870474084899E-2</v>
      </c>
      <c r="K270">
        <v>6.1779162104221701</v>
      </c>
      <c r="L270" s="2">
        <v>0.99960000000000004</v>
      </c>
      <c r="M270">
        <v>2.2261644680986601</v>
      </c>
      <c r="N270" s="2">
        <v>3.4705674397610298E-2</v>
      </c>
      <c r="O270" s="2">
        <v>0.192064357177684</v>
      </c>
      <c r="P270" s="2"/>
      <c r="Q270" s="8">
        <v>43131</v>
      </c>
      <c r="R270">
        <v>111.400002</v>
      </c>
    </row>
    <row r="271" spans="1:18" hidden="1" x14ac:dyDescent="0.25">
      <c r="A271" t="s">
        <v>35</v>
      </c>
      <c r="B271">
        <v>20171117</v>
      </c>
      <c r="C271">
        <v>108</v>
      </c>
      <c r="D271">
        <v>8429.66</v>
      </c>
      <c r="E271">
        <v>0.04</v>
      </c>
      <c r="F271">
        <v>0.04</v>
      </c>
      <c r="G271">
        <v>0.04</v>
      </c>
      <c r="H271">
        <v>0.04</v>
      </c>
      <c r="I271">
        <v>3.9985787647045801E-2</v>
      </c>
      <c r="J271">
        <v>1.42123529541664E-3</v>
      </c>
      <c r="K271">
        <v>28.1345304158971</v>
      </c>
      <c r="L271" s="2">
        <v>0.99990000000000001</v>
      </c>
      <c r="M271">
        <v>0.14212352954166399</v>
      </c>
      <c r="N271" s="2">
        <v>3.6999018186612202E-3</v>
      </c>
      <c r="O271" s="2">
        <v>0.45046304642200402</v>
      </c>
      <c r="P271" s="2"/>
      <c r="Q271" s="8">
        <v>43067</v>
      </c>
      <c r="R271">
        <v>124.639999</v>
      </c>
    </row>
    <row r="272" spans="1:18" hidden="1" x14ac:dyDescent="0.25">
      <c r="A272" t="s">
        <v>56</v>
      </c>
      <c r="B272">
        <v>20171208</v>
      </c>
      <c r="C272">
        <v>108</v>
      </c>
      <c r="D272">
        <v>8502.41</v>
      </c>
      <c r="E272">
        <v>0.1</v>
      </c>
      <c r="F272">
        <v>0.1</v>
      </c>
      <c r="G272">
        <v>0.1</v>
      </c>
      <c r="H272">
        <v>0.1</v>
      </c>
      <c r="I272">
        <v>9.8565056095458098E-2</v>
      </c>
      <c r="J272">
        <v>6.5459553936717305E-2</v>
      </c>
      <c r="K272">
        <v>1.5057398067629</v>
      </c>
      <c r="L272" s="2">
        <v>0.99939999999999996</v>
      </c>
      <c r="M272">
        <v>2.39157317423658</v>
      </c>
      <c r="N272" s="2">
        <v>9.0422296448250897E-3</v>
      </c>
      <c r="O272" s="2">
        <v>0.13761143240718199</v>
      </c>
      <c r="P272" s="2"/>
      <c r="Q272" s="8">
        <v>43089</v>
      </c>
      <c r="R272">
        <v>123.989998</v>
      </c>
    </row>
    <row r="273" spans="1:18" hidden="1" x14ac:dyDescent="0.25">
      <c r="A273" t="s">
        <v>69</v>
      </c>
      <c r="B273">
        <v>20171117</v>
      </c>
      <c r="C273">
        <v>108</v>
      </c>
      <c r="D273">
        <v>11576.02</v>
      </c>
      <c r="E273">
        <v>0.05</v>
      </c>
      <c r="F273">
        <v>0.05</v>
      </c>
      <c r="G273">
        <v>0.05</v>
      </c>
      <c r="H273">
        <v>0.05</v>
      </c>
      <c r="I273">
        <v>4.9072243479305402E-2</v>
      </c>
      <c r="J273">
        <v>3.9386562763224803E-2</v>
      </c>
      <c r="K273">
        <v>1.2459133277079</v>
      </c>
      <c r="L273" s="2">
        <v>0.99909999999999999</v>
      </c>
      <c r="M273">
        <v>1.03084057854955</v>
      </c>
      <c r="N273" s="2">
        <v>3.3065207138427699E-3</v>
      </c>
      <c r="O273" s="2">
        <v>0.40256889691035802</v>
      </c>
      <c r="P273" s="2"/>
      <c r="Q273" s="8">
        <v>43122</v>
      </c>
      <c r="R273">
        <v>116.480003</v>
      </c>
    </row>
    <row r="274" spans="1:18" hidden="1" x14ac:dyDescent="0.25">
      <c r="A274" t="s">
        <v>35</v>
      </c>
      <c r="B274">
        <v>20171117</v>
      </c>
      <c r="C274">
        <v>109</v>
      </c>
      <c r="D274">
        <v>8509.0300000000007</v>
      </c>
      <c r="E274">
        <v>0.01</v>
      </c>
      <c r="F274">
        <v>0.06</v>
      </c>
      <c r="G274">
        <v>0.06</v>
      </c>
      <c r="H274">
        <v>2.5000000000000001E-2</v>
      </c>
      <c r="I274">
        <v>2.48258904082817E-2</v>
      </c>
      <c r="J274">
        <v>1.2896035220619899E-2</v>
      </c>
      <c r="K274">
        <v>1.92507929635511</v>
      </c>
      <c r="L274" s="2">
        <v>0.99980000000000002</v>
      </c>
      <c r="M274">
        <v>0.870547958591537</v>
      </c>
      <c r="N274" s="2">
        <v>2.2757229106560601E-3</v>
      </c>
      <c r="O274" s="2">
        <v>0.277069264372375</v>
      </c>
      <c r="P274" s="2"/>
      <c r="Q274" s="8">
        <v>43067</v>
      </c>
      <c r="R274">
        <v>124.639999</v>
      </c>
    </row>
    <row r="275" spans="1:18" hidden="1" x14ac:dyDescent="0.25">
      <c r="A275" t="s">
        <v>56</v>
      </c>
      <c r="B275">
        <v>20171201</v>
      </c>
      <c r="C275">
        <v>109</v>
      </c>
      <c r="D275">
        <v>8547.91</v>
      </c>
      <c r="E275">
        <v>0.1</v>
      </c>
      <c r="F275">
        <v>0.1</v>
      </c>
      <c r="G275">
        <v>0.1</v>
      </c>
      <c r="H275">
        <v>0.1</v>
      </c>
      <c r="I275">
        <v>9.9707004250467704E-2</v>
      </c>
      <c r="J275">
        <v>1.64807782446048E-2</v>
      </c>
      <c r="K275">
        <v>6.0498965989733096</v>
      </c>
      <c r="L275" s="2">
        <v>0.99960000000000004</v>
      </c>
      <c r="M275">
        <v>0.73248937383072399</v>
      </c>
      <c r="N275" s="2">
        <v>9.0983016100268706E-3</v>
      </c>
      <c r="O275" s="2">
        <v>0.195479686062489</v>
      </c>
      <c r="P275" s="2"/>
      <c r="Q275" s="8">
        <v>43089</v>
      </c>
      <c r="R275">
        <v>123.989998</v>
      </c>
    </row>
    <row r="276" spans="1:18" hidden="1" x14ac:dyDescent="0.25">
      <c r="A276" t="s">
        <v>56</v>
      </c>
      <c r="B276">
        <v>20171208</v>
      </c>
      <c r="C276">
        <v>109</v>
      </c>
      <c r="D276">
        <v>8591.67</v>
      </c>
      <c r="E276">
        <v>0.05</v>
      </c>
      <c r="F276">
        <v>0.15</v>
      </c>
      <c r="G276">
        <v>0.15</v>
      </c>
      <c r="H276">
        <v>0.08</v>
      </c>
      <c r="I276">
        <v>7.7720508949198894E-2</v>
      </c>
      <c r="J276">
        <v>8.8834714917507898E-2</v>
      </c>
      <c r="K276">
        <v>0.87488893301870096</v>
      </c>
      <c r="L276" s="2">
        <v>0.99890000000000001</v>
      </c>
      <c r="M276">
        <v>2.0722645916373299</v>
      </c>
      <c r="N276" s="2">
        <v>7.0559037975591703E-3</v>
      </c>
      <c r="O276" s="2">
        <v>0.107382035919104</v>
      </c>
      <c r="P276" s="2"/>
      <c r="Q276" s="8">
        <v>43089</v>
      </c>
      <c r="R276">
        <v>123.989998</v>
      </c>
    </row>
    <row r="277" spans="1:18" x14ac:dyDescent="0.25">
      <c r="A277" t="s">
        <v>53</v>
      </c>
      <c r="B277">
        <v>20180119</v>
      </c>
      <c r="C277">
        <v>105</v>
      </c>
      <c r="D277">
        <v>8365.7900000000009</v>
      </c>
      <c r="E277">
        <v>0.21</v>
      </c>
      <c r="F277">
        <v>0.64</v>
      </c>
      <c r="G277">
        <v>0.25</v>
      </c>
      <c r="H277">
        <v>0.33900000000000002</v>
      </c>
      <c r="I277">
        <v>0.33661289271503603</v>
      </c>
      <c r="J277">
        <v>0.14050574461941501</v>
      </c>
      <c r="K277">
        <v>2.39572334659207</v>
      </c>
      <c r="L277" s="2">
        <v>0.99960000000000004</v>
      </c>
      <c r="M277">
        <v>5.9677682124094904</v>
      </c>
      <c r="N277" s="2">
        <v>3.1384729513617801E-2</v>
      </c>
      <c r="O277" s="2">
        <v>0.173685946285589</v>
      </c>
      <c r="P277" s="2"/>
      <c r="Q277" s="8">
        <v>43126</v>
      </c>
      <c r="R277">
        <v>136.529999</v>
      </c>
    </row>
    <row r="278" spans="1:18" hidden="1" x14ac:dyDescent="0.25">
      <c r="A278" t="s">
        <v>35</v>
      </c>
      <c r="B278">
        <v>20171124</v>
      </c>
      <c r="C278">
        <v>110</v>
      </c>
      <c r="D278">
        <v>8625.25</v>
      </c>
      <c r="E278">
        <v>0.05</v>
      </c>
      <c r="F278">
        <v>0.12</v>
      </c>
      <c r="G278">
        <v>0.23</v>
      </c>
      <c r="H278">
        <v>7.0999999999999994E-2</v>
      </c>
      <c r="I278">
        <v>6.7415299087395894E-2</v>
      </c>
      <c r="J278">
        <v>0.10490458990009301</v>
      </c>
      <c r="K278">
        <v>0.64263440857640097</v>
      </c>
      <c r="L278" s="2">
        <v>0.99839999999999995</v>
      </c>
      <c r="M278">
        <v>2.2404380703775599</v>
      </c>
      <c r="N278" s="2">
        <v>6.09651120699908E-3</v>
      </c>
      <c r="O278" s="2">
        <v>0.222675071835641</v>
      </c>
      <c r="P278" s="2"/>
      <c r="Q278" s="8">
        <v>43067</v>
      </c>
      <c r="R278">
        <v>124.639999</v>
      </c>
    </row>
    <row r="279" spans="1:18" hidden="1" x14ac:dyDescent="0.25">
      <c r="A279" t="s">
        <v>35</v>
      </c>
      <c r="B279">
        <v>20171117</v>
      </c>
      <c r="C279">
        <v>110</v>
      </c>
      <c r="D279">
        <v>8588.73</v>
      </c>
      <c r="E279">
        <v>0.02</v>
      </c>
      <c r="F279">
        <v>0.06</v>
      </c>
      <c r="G279">
        <v>7.0000000000000007E-2</v>
      </c>
      <c r="H279">
        <v>3.2000000000000001E-2</v>
      </c>
      <c r="I279">
        <v>3.1555951350030198E-2</v>
      </c>
      <c r="J279">
        <v>2.7196680750496E-2</v>
      </c>
      <c r="K279">
        <v>1.16028686145661</v>
      </c>
      <c r="L279" s="2">
        <v>0.99960000000000004</v>
      </c>
      <c r="M279">
        <v>1.1101216249243899</v>
      </c>
      <c r="N279" s="2">
        <v>2.8658069415412502E-3</v>
      </c>
      <c r="O279" s="2">
        <v>0.34891199513264698</v>
      </c>
      <c r="P279" s="2"/>
      <c r="Q279" s="8">
        <v>43067</v>
      </c>
      <c r="R279">
        <v>124.639999</v>
      </c>
    </row>
    <row r="280" spans="1:18" x14ac:dyDescent="0.25">
      <c r="A280" t="s">
        <v>57</v>
      </c>
      <c r="B280">
        <v>20171124</v>
      </c>
      <c r="C280">
        <v>105</v>
      </c>
      <c r="D280">
        <v>12450.08</v>
      </c>
      <c r="E280">
        <v>7.0000000000000007E-2</v>
      </c>
      <c r="F280">
        <v>0.23</v>
      </c>
      <c r="G280">
        <v>0.09</v>
      </c>
      <c r="H280">
        <v>0.11799999999999999</v>
      </c>
      <c r="I280">
        <v>0.117753465265987</v>
      </c>
      <c r="J280">
        <v>1.5844991264056599E-2</v>
      </c>
      <c r="K280">
        <v>7.4315891567011496</v>
      </c>
      <c r="L280" s="2">
        <v>0.99960000000000004</v>
      </c>
      <c r="M280">
        <v>0.61633683503137604</v>
      </c>
      <c r="N280" s="2">
        <v>7.3772781305397397E-3</v>
      </c>
      <c r="O280" s="2">
        <v>0.26945508371796401</v>
      </c>
      <c r="P280" s="2"/>
      <c r="Q280" s="8">
        <v>43131</v>
      </c>
      <c r="R280">
        <v>111.400002</v>
      </c>
    </row>
    <row r="281" spans="1:18" x14ac:dyDescent="0.25">
      <c r="A281" t="s">
        <v>53</v>
      </c>
      <c r="B281">
        <v>20171201</v>
      </c>
      <c r="C281">
        <v>117</v>
      </c>
      <c r="D281">
        <v>9142.5</v>
      </c>
      <c r="E281">
        <v>0.09</v>
      </c>
      <c r="F281">
        <v>0.47</v>
      </c>
      <c r="G281">
        <v>0.09</v>
      </c>
      <c r="H281">
        <v>0.20399999999999999</v>
      </c>
      <c r="I281">
        <v>0.20260010831781999</v>
      </c>
      <c r="J281">
        <v>8.8532244207411806E-2</v>
      </c>
      <c r="K281">
        <v>2.2884329899417399</v>
      </c>
      <c r="L281" s="2">
        <v>0.99960000000000004</v>
      </c>
      <c r="M281">
        <v>3.49972920545</v>
      </c>
      <c r="N281" s="2">
        <v>1.7284996936056798E-2</v>
      </c>
      <c r="O281" s="2">
        <v>0.37137324299380903</v>
      </c>
      <c r="P281" s="2"/>
      <c r="Q281" s="8">
        <v>43126</v>
      </c>
      <c r="R281">
        <v>136.529999</v>
      </c>
    </row>
    <row r="282" spans="1:18" x14ac:dyDescent="0.25">
      <c r="A282" t="s">
        <v>53</v>
      </c>
      <c r="B282">
        <v>20171201</v>
      </c>
      <c r="C282">
        <v>118</v>
      </c>
      <c r="D282">
        <v>9227.6</v>
      </c>
      <c r="E282">
        <v>0.1</v>
      </c>
      <c r="F282">
        <v>0.47</v>
      </c>
      <c r="G282">
        <v>0.1</v>
      </c>
      <c r="H282">
        <v>0.21099999999999999</v>
      </c>
      <c r="I282">
        <v>0.20920010831781999</v>
      </c>
      <c r="J282">
        <v>0.105056087866189</v>
      </c>
      <c r="K282">
        <v>1.99131828118596</v>
      </c>
      <c r="L282" s="2">
        <v>0.99960000000000004</v>
      </c>
      <c r="M282">
        <v>4.4997292054500004</v>
      </c>
      <c r="N282" s="2">
        <v>1.7683480481154298E-2</v>
      </c>
      <c r="O282" s="2">
        <v>0.379934779161272</v>
      </c>
      <c r="P282" s="2"/>
      <c r="Q282" s="8">
        <v>43126</v>
      </c>
      <c r="R282">
        <v>136.529999</v>
      </c>
    </row>
    <row r="283" spans="1:18" hidden="1" x14ac:dyDescent="0.25">
      <c r="A283" t="s">
        <v>56</v>
      </c>
      <c r="B283">
        <v>20171201</v>
      </c>
      <c r="C283">
        <v>110</v>
      </c>
      <c r="D283">
        <v>8637.98</v>
      </c>
      <c r="E283">
        <v>0.1</v>
      </c>
      <c r="F283">
        <v>0.1</v>
      </c>
      <c r="G283">
        <v>0.1</v>
      </c>
      <c r="H283">
        <v>0.1</v>
      </c>
      <c r="I283">
        <v>9.9227551934189598E-2</v>
      </c>
      <c r="J283">
        <v>3.6336322020143599E-2</v>
      </c>
      <c r="K283">
        <v>2.73080891013629</v>
      </c>
      <c r="L283" s="2">
        <v>0.99950000000000006</v>
      </c>
      <c r="M283">
        <v>1.54489613162089</v>
      </c>
      <c r="N283" s="2">
        <v>8.9601377299632409E-3</v>
      </c>
      <c r="O283" s="2">
        <v>0.192511194462887</v>
      </c>
      <c r="P283" s="2"/>
      <c r="Q283" s="8">
        <v>43089</v>
      </c>
      <c r="R283">
        <v>123.989998</v>
      </c>
    </row>
    <row r="284" spans="1:18" hidden="1" x14ac:dyDescent="0.25">
      <c r="A284" t="s">
        <v>35</v>
      </c>
      <c r="B284">
        <v>20171117</v>
      </c>
      <c r="C284">
        <v>111</v>
      </c>
      <c r="D284">
        <v>8827.61</v>
      </c>
      <c r="E284">
        <v>7.0000000000000007E-2</v>
      </c>
      <c r="F284">
        <v>7.0000000000000007E-2</v>
      </c>
      <c r="G284">
        <v>7.0000000000000007E-2</v>
      </c>
      <c r="H284">
        <v>7.0000000000000007E-2</v>
      </c>
      <c r="I284">
        <v>6.9118729981473795E-2</v>
      </c>
      <c r="J284">
        <v>4.5179218000575901E-2</v>
      </c>
      <c r="K284">
        <v>1.52987884784975</v>
      </c>
      <c r="L284" s="2">
        <v>0.99950000000000006</v>
      </c>
      <c r="M284">
        <v>1.76254003705238</v>
      </c>
      <c r="N284" s="2">
        <v>6.1072713209520497E-3</v>
      </c>
      <c r="O284" s="2">
        <v>0.74356028332591295</v>
      </c>
      <c r="P284" s="2"/>
      <c r="Q284" s="8">
        <v>43067</v>
      </c>
      <c r="R284">
        <v>124.639999</v>
      </c>
    </row>
    <row r="285" spans="1:18" hidden="1" x14ac:dyDescent="0.25">
      <c r="A285" t="s">
        <v>56</v>
      </c>
      <c r="B285">
        <v>20171201</v>
      </c>
      <c r="C285">
        <v>111</v>
      </c>
      <c r="D285">
        <v>9273.6299999999992</v>
      </c>
      <c r="E285">
        <v>0.1</v>
      </c>
      <c r="F285">
        <v>0.1</v>
      </c>
      <c r="G285">
        <v>0.1</v>
      </c>
      <c r="H285">
        <v>0.1</v>
      </c>
      <c r="I285">
        <v>9.8592866117991104E-2</v>
      </c>
      <c r="J285">
        <v>5.86481602902671E-2</v>
      </c>
      <c r="K285">
        <v>1.6810905172477</v>
      </c>
      <c r="L285" s="2">
        <v>0.99919999999999998</v>
      </c>
      <c r="M285">
        <v>1.7589173525111199</v>
      </c>
      <c r="N285" s="2">
        <v>8.2925926063508095E-3</v>
      </c>
      <c r="O285" s="2">
        <v>0.17816879114527301</v>
      </c>
      <c r="P285" s="2"/>
      <c r="Q285" s="8">
        <v>43089</v>
      </c>
      <c r="R285">
        <v>123.989998</v>
      </c>
    </row>
    <row r="286" spans="1:18" hidden="1" x14ac:dyDescent="0.25">
      <c r="A286" t="s">
        <v>35</v>
      </c>
      <c r="B286">
        <v>20171117</v>
      </c>
      <c r="C286">
        <v>112</v>
      </c>
      <c r="D286">
        <v>9609.92</v>
      </c>
      <c r="E286">
        <v>0.09</v>
      </c>
      <c r="F286">
        <v>0.09</v>
      </c>
      <c r="G286">
        <v>0.09</v>
      </c>
      <c r="H286">
        <v>0.09</v>
      </c>
      <c r="I286">
        <v>8.8433297532090199E-2</v>
      </c>
      <c r="J286">
        <v>6.6441415511448706E-2</v>
      </c>
      <c r="K286">
        <v>1.3309965907763099</v>
      </c>
      <c r="L286" s="2">
        <v>0.99890000000000001</v>
      </c>
      <c r="M286">
        <v>1.4242749708270701</v>
      </c>
      <c r="N286" s="2">
        <v>7.1777883764932897E-3</v>
      </c>
      <c r="O286" s="2">
        <v>0.87389573483805805</v>
      </c>
      <c r="P286" s="2"/>
      <c r="Q286" s="8">
        <v>43067</v>
      </c>
      <c r="R286">
        <v>124.639999</v>
      </c>
    </row>
    <row r="287" spans="1:18" hidden="1" x14ac:dyDescent="0.25">
      <c r="A287" t="s">
        <v>56</v>
      </c>
      <c r="B287">
        <v>20171201</v>
      </c>
      <c r="C287">
        <v>112</v>
      </c>
      <c r="D287">
        <v>10068.48</v>
      </c>
      <c r="E287">
        <v>0.1</v>
      </c>
      <c r="F287">
        <v>0.1</v>
      </c>
      <c r="G287">
        <v>0.1</v>
      </c>
      <c r="H287">
        <v>0.1</v>
      </c>
      <c r="I287">
        <v>9.7656410078050898E-2</v>
      </c>
      <c r="J287">
        <v>8.4416277713041304E-2</v>
      </c>
      <c r="K287">
        <v>1.15684335679923</v>
      </c>
      <c r="L287" s="2">
        <v>0.99880000000000002</v>
      </c>
      <c r="M287">
        <v>1.9529916016242299</v>
      </c>
      <c r="N287" s="2">
        <v>7.5653921804363497E-3</v>
      </c>
      <c r="O287" s="2">
        <v>0.162544676112022</v>
      </c>
      <c r="P287" s="2"/>
      <c r="Q287" s="8">
        <v>43089</v>
      </c>
      <c r="R287">
        <v>123.989998</v>
      </c>
    </row>
    <row r="288" spans="1:18" hidden="1" x14ac:dyDescent="0.25">
      <c r="A288" t="s">
        <v>56</v>
      </c>
      <c r="B288">
        <v>20171124</v>
      </c>
      <c r="C288">
        <v>112</v>
      </c>
      <c r="D288">
        <v>10016.33</v>
      </c>
      <c r="E288">
        <v>0.05</v>
      </c>
      <c r="F288">
        <v>0.05</v>
      </c>
      <c r="G288">
        <v>0.05</v>
      </c>
      <c r="H288">
        <v>0.05</v>
      </c>
      <c r="I288">
        <v>4.9979385101484398E-2</v>
      </c>
      <c r="J288">
        <v>2.0614898515623299E-3</v>
      </c>
      <c r="K288">
        <v>24.244303246803199</v>
      </c>
      <c r="L288" s="2">
        <v>0.99990000000000001</v>
      </c>
      <c r="M288">
        <v>0.20614898515623301</v>
      </c>
      <c r="N288" s="2">
        <v>3.8920363425683701E-3</v>
      </c>
      <c r="O288" s="2">
        <v>0.14215662741231</v>
      </c>
      <c r="P288" s="2"/>
      <c r="Q288" s="8">
        <v>43089</v>
      </c>
      <c r="R288">
        <v>123.989998</v>
      </c>
    </row>
    <row r="289" spans="1:18" x14ac:dyDescent="0.25">
      <c r="A289" t="s">
        <v>53</v>
      </c>
      <c r="B289">
        <v>20171201</v>
      </c>
      <c r="C289">
        <v>119</v>
      </c>
      <c r="D289">
        <v>9313.91</v>
      </c>
      <c r="E289">
        <v>0.11</v>
      </c>
      <c r="F289">
        <v>0.48</v>
      </c>
      <c r="G289">
        <v>0.11</v>
      </c>
      <c r="H289">
        <v>0.221</v>
      </c>
      <c r="I289">
        <v>0.21880010831782001</v>
      </c>
      <c r="J289">
        <v>0.122618778770193</v>
      </c>
      <c r="K289">
        <v>1.7843931452610999</v>
      </c>
      <c r="L289" s="2">
        <v>0.99960000000000004</v>
      </c>
      <c r="M289">
        <v>5.4997292054500004</v>
      </c>
      <c r="N289" s="2">
        <v>1.8323570282287399E-2</v>
      </c>
      <c r="O289" s="2">
        <v>0.393687296800322</v>
      </c>
      <c r="P289" s="2"/>
      <c r="Q289" s="8">
        <v>43126</v>
      </c>
      <c r="R289">
        <v>136.529999</v>
      </c>
    </row>
    <row r="290" spans="1:18" hidden="1" x14ac:dyDescent="0.25">
      <c r="A290" t="s">
        <v>56</v>
      </c>
      <c r="B290">
        <v>20171201</v>
      </c>
      <c r="C290">
        <v>113</v>
      </c>
      <c r="D290">
        <v>10866.07</v>
      </c>
      <c r="E290">
        <v>0.05</v>
      </c>
      <c r="F290">
        <v>0.15</v>
      </c>
      <c r="G290">
        <v>0.15</v>
      </c>
      <c r="H290">
        <v>0.08</v>
      </c>
      <c r="I290">
        <v>7.6328838873042898E-2</v>
      </c>
      <c r="J290">
        <v>0.114325974304095</v>
      </c>
      <c r="K290">
        <v>0.66764214639462705</v>
      </c>
      <c r="L290" s="2">
        <v>0.99829999999999997</v>
      </c>
      <c r="M290">
        <v>2.15950654526887</v>
      </c>
      <c r="N290" s="2">
        <v>5.4791193431455399E-3</v>
      </c>
      <c r="O290" s="2">
        <v>0.117720490593171</v>
      </c>
      <c r="P290" s="2"/>
      <c r="Q290" s="8">
        <v>43089</v>
      </c>
      <c r="R290">
        <v>123.989998</v>
      </c>
    </row>
    <row r="291" spans="1:18" hidden="1" x14ac:dyDescent="0.25">
      <c r="A291" t="s">
        <v>56</v>
      </c>
      <c r="B291">
        <v>20171124</v>
      </c>
      <c r="C291">
        <v>113</v>
      </c>
      <c r="D291">
        <v>10799.96</v>
      </c>
      <c r="E291">
        <v>0.05</v>
      </c>
      <c r="F291">
        <v>0.05</v>
      </c>
      <c r="G291">
        <v>0.05</v>
      </c>
      <c r="H291">
        <v>0.05</v>
      </c>
      <c r="I291">
        <v>4.9827112714889397E-2</v>
      </c>
      <c r="J291">
        <v>1.3144997167150899E-2</v>
      </c>
      <c r="K291">
        <v>3.7905761470536001</v>
      </c>
      <c r="L291" s="2">
        <v>0.99980000000000002</v>
      </c>
      <c r="M291">
        <v>0.86443642555308697</v>
      </c>
      <c r="N291" s="2">
        <v>3.5986381354758501E-3</v>
      </c>
      <c r="O291" s="2">
        <v>0.131440257898255</v>
      </c>
      <c r="P291" s="2"/>
      <c r="Q291" s="8">
        <v>43089</v>
      </c>
      <c r="R291">
        <v>123.989998</v>
      </c>
    </row>
    <row r="292" spans="1:18" hidden="1" x14ac:dyDescent="0.25">
      <c r="A292" t="s">
        <v>56</v>
      </c>
      <c r="B292">
        <v>20171124</v>
      </c>
      <c r="C292">
        <v>114</v>
      </c>
      <c r="D292">
        <v>11586.62</v>
      </c>
      <c r="E292">
        <v>0.1</v>
      </c>
      <c r="F292">
        <v>0.1</v>
      </c>
      <c r="G292">
        <v>0.1</v>
      </c>
      <c r="H292">
        <v>0.1</v>
      </c>
      <c r="I292">
        <v>9.9481048534633507E-2</v>
      </c>
      <c r="J292">
        <v>2.87664548708703E-2</v>
      </c>
      <c r="K292">
        <v>3.45823108830038</v>
      </c>
      <c r="L292" s="2">
        <v>0.99960000000000004</v>
      </c>
      <c r="M292">
        <v>1.2973786634163</v>
      </c>
      <c r="N292" s="2">
        <v>6.6969675243525803E-3</v>
      </c>
      <c r="O292" s="2">
        <v>0.244606738826978</v>
      </c>
      <c r="P292" s="2"/>
      <c r="Q292" s="8">
        <v>43089</v>
      </c>
      <c r="R292">
        <v>123.989998</v>
      </c>
    </row>
    <row r="293" spans="1:18" x14ac:dyDescent="0.25">
      <c r="A293" t="s">
        <v>60</v>
      </c>
      <c r="B293">
        <v>20171222</v>
      </c>
      <c r="C293">
        <v>120</v>
      </c>
      <c r="D293">
        <v>9764.16</v>
      </c>
      <c r="E293">
        <v>0.25</v>
      </c>
      <c r="F293">
        <v>0.7</v>
      </c>
      <c r="G293">
        <v>1.65</v>
      </c>
      <c r="H293">
        <v>0.38500000000000001</v>
      </c>
      <c r="I293">
        <v>0.38319681184316501</v>
      </c>
      <c r="J293">
        <v>0.13942524061127101</v>
      </c>
      <c r="K293">
        <v>2.7484034466295002</v>
      </c>
      <c r="L293" s="2">
        <v>0.99960000000000004</v>
      </c>
      <c r="M293">
        <v>4.5079703920865599</v>
      </c>
      <c r="N293" s="2">
        <v>3.0611287938508699E-2</v>
      </c>
      <c r="O293" s="2">
        <v>0.28668648511641798</v>
      </c>
      <c r="P293" s="2"/>
      <c r="Q293" s="8">
        <v>43089</v>
      </c>
      <c r="R293">
        <v>143.91999799999999</v>
      </c>
    </row>
    <row r="294" spans="1:18" x14ac:dyDescent="0.25">
      <c r="A294" t="s">
        <v>60</v>
      </c>
      <c r="B294">
        <v>20171208</v>
      </c>
      <c r="C294">
        <v>125</v>
      </c>
      <c r="D294">
        <v>9842.7099999999991</v>
      </c>
      <c r="E294">
        <v>0.2</v>
      </c>
      <c r="F294">
        <v>0.2</v>
      </c>
      <c r="G294">
        <v>0.2</v>
      </c>
      <c r="H294">
        <v>0.2</v>
      </c>
      <c r="I294">
        <v>0.19629657018202701</v>
      </c>
      <c r="J294">
        <v>0.23190348783620701</v>
      </c>
      <c r="K294">
        <v>0.84645803309638401</v>
      </c>
      <c r="L294" s="2">
        <v>0.99960000000000004</v>
      </c>
      <c r="M294">
        <v>9.2585745449323102</v>
      </c>
      <c r="N294" s="2">
        <v>1.5555809806646901E-2</v>
      </c>
      <c r="O294" s="2">
        <v>0.22727038127511101</v>
      </c>
      <c r="P294" s="2"/>
      <c r="Q294" s="8">
        <v>43089</v>
      </c>
      <c r="R294">
        <v>143.91999799999999</v>
      </c>
    </row>
    <row r="295" spans="1:18" x14ac:dyDescent="0.25">
      <c r="A295" t="s">
        <v>60</v>
      </c>
      <c r="B295">
        <v>20171124</v>
      </c>
      <c r="C295">
        <v>130</v>
      </c>
      <c r="D295">
        <v>11644.22</v>
      </c>
      <c r="E295">
        <v>0.15</v>
      </c>
      <c r="F295">
        <v>0.15</v>
      </c>
      <c r="G295">
        <v>0.15</v>
      </c>
      <c r="H295">
        <v>0.15</v>
      </c>
      <c r="I295">
        <v>0.14801388271961299</v>
      </c>
      <c r="J295">
        <v>0.17217449264294701</v>
      </c>
      <c r="K295">
        <v>0.85967369758168599</v>
      </c>
      <c r="L295" s="2">
        <v>0.99960000000000004</v>
      </c>
      <c r="M295">
        <v>4.96529320096717</v>
      </c>
      <c r="N295" s="2">
        <v>9.9148614953426008E-3</v>
      </c>
      <c r="O295" s="2">
        <v>0.32921846919762598</v>
      </c>
      <c r="P295" s="2"/>
      <c r="Q295" s="8">
        <v>43089</v>
      </c>
      <c r="R295">
        <v>143.91999799999999</v>
      </c>
    </row>
    <row r="296" spans="1:18" x14ac:dyDescent="0.25">
      <c r="A296" t="s">
        <v>73</v>
      </c>
      <c r="B296">
        <v>20180119</v>
      </c>
      <c r="C296">
        <v>130</v>
      </c>
      <c r="D296">
        <v>10209.200000000001</v>
      </c>
      <c r="E296">
        <v>0.2</v>
      </c>
      <c r="F296">
        <v>0.8</v>
      </c>
      <c r="G296">
        <v>0.4</v>
      </c>
      <c r="H296">
        <v>0.38</v>
      </c>
      <c r="I296">
        <v>0.37774977350448102</v>
      </c>
      <c r="J296">
        <v>0.15999678067620501</v>
      </c>
      <c r="K296">
        <v>2.3609835892195501</v>
      </c>
      <c r="L296" s="2">
        <v>0.99960000000000004</v>
      </c>
      <c r="M296">
        <v>5.6255662387976404</v>
      </c>
      <c r="N296" s="2">
        <v>2.8860716151460901E-2</v>
      </c>
      <c r="O296" s="2">
        <v>0.15971782688365299</v>
      </c>
      <c r="P296" s="2"/>
      <c r="Q296" s="8">
        <v>43139</v>
      </c>
      <c r="R296">
        <v>161.490005</v>
      </c>
    </row>
    <row r="297" spans="1:18" x14ac:dyDescent="0.25">
      <c r="A297" t="s">
        <v>47</v>
      </c>
      <c r="B297">
        <v>20171201</v>
      </c>
      <c r="C297">
        <v>132</v>
      </c>
      <c r="D297">
        <v>10342.07</v>
      </c>
      <c r="E297">
        <v>0.15</v>
      </c>
      <c r="F297">
        <v>0.15</v>
      </c>
      <c r="G297">
        <v>0.15</v>
      </c>
      <c r="H297">
        <v>0.15</v>
      </c>
      <c r="I297">
        <v>0.14752786028884399</v>
      </c>
      <c r="J297">
        <v>0.15504944256741601</v>
      </c>
      <c r="K297">
        <v>0.95148913692288195</v>
      </c>
      <c r="L297" s="2">
        <v>0.99960000000000004</v>
      </c>
      <c r="M297">
        <v>6.1803492778895004</v>
      </c>
      <c r="N297" s="2">
        <v>1.1126566637558901E-2</v>
      </c>
      <c r="O297" s="2">
        <v>0.239057556727552</v>
      </c>
      <c r="P297" s="2"/>
      <c r="Q297" s="8">
        <v>43130</v>
      </c>
      <c r="R297">
        <v>149.69000199999999</v>
      </c>
    </row>
    <row r="298" spans="1:18" x14ac:dyDescent="0.25">
      <c r="A298" t="s">
        <v>19</v>
      </c>
      <c r="B298">
        <v>20171201</v>
      </c>
      <c r="C298">
        <v>143</v>
      </c>
      <c r="D298">
        <v>11194.38</v>
      </c>
      <c r="E298">
        <v>0.12</v>
      </c>
      <c r="F298">
        <v>0.12</v>
      </c>
      <c r="G298">
        <v>0.12</v>
      </c>
      <c r="H298">
        <v>0.12</v>
      </c>
      <c r="I298">
        <v>0.118458203958169</v>
      </c>
      <c r="J298">
        <v>8.4062657938298202E-2</v>
      </c>
      <c r="K298">
        <v>1.4091655779563499</v>
      </c>
      <c r="L298" s="2">
        <v>0.99960000000000004</v>
      </c>
      <c r="M298">
        <v>3.85449010457658</v>
      </c>
      <c r="N298" s="2">
        <v>8.2539094695170297E-3</v>
      </c>
      <c r="O298" s="2">
        <v>0.17733767257300601</v>
      </c>
      <c r="P298" s="2"/>
      <c r="Q298" s="8">
        <v>43122</v>
      </c>
      <c r="R298">
        <v>167.36999499999999</v>
      </c>
    </row>
    <row r="299" spans="1:18" hidden="1" x14ac:dyDescent="0.25">
      <c r="A299" t="s">
        <v>56</v>
      </c>
      <c r="B299">
        <v>20171124</v>
      </c>
      <c r="C299">
        <v>115</v>
      </c>
      <c r="D299">
        <v>12374.33</v>
      </c>
      <c r="E299">
        <v>0.05</v>
      </c>
      <c r="F299">
        <v>0.1</v>
      </c>
      <c r="G299">
        <v>0.1</v>
      </c>
      <c r="H299">
        <v>6.5000000000000002E-2</v>
      </c>
      <c r="I299">
        <v>6.3751210085309304E-2</v>
      </c>
      <c r="J299">
        <v>4.9878572739763503E-2</v>
      </c>
      <c r="K299">
        <v>1.2781281938022799</v>
      </c>
      <c r="L299" s="2">
        <v>0.999</v>
      </c>
      <c r="M299">
        <v>1.24878991469066</v>
      </c>
      <c r="N299" s="2">
        <v>4.0184756561802799E-3</v>
      </c>
      <c r="O299" s="2">
        <v>0.14677482334198499</v>
      </c>
      <c r="P299" s="2"/>
      <c r="Q299" s="8">
        <v>43089</v>
      </c>
      <c r="R299">
        <v>123.989998</v>
      </c>
    </row>
    <row r="300" spans="1:18" hidden="1" x14ac:dyDescent="0.25">
      <c r="A300" t="s">
        <v>56</v>
      </c>
      <c r="B300">
        <v>20171117</v>
      </c>
      <c r="C300">
        <v>115</v>
      </c>
      <c r="D300">
        <v>12339.36</v>
      </c>
      <c r="E300">
        <v>0.05</v>
      </c>
      <c r="F300">
        <v>0.05</v>
      </c>
      <c r="G300">
        <v>0.05</v>
      </c>
      <c r="H300">
        <v>0.05</v>
      </c>
      <c r="I300">
        <v>4.9961626956580303E-2</v>
      </c>
      <c r="J300">
        <v>3.8373043419660702E-3</v>
      </c>
      <c r="K300">
        <v>13.0199803049716</v>
      </c>
      <c r="L300" s="2">
        <v>0.99990000000000001</v>
      </c>
      <c r="M300">
        <v>0.38373043419660702</v>
      </c>
      <c r="N300" s="2">
        <v>3.1581920801510501E-3</v>
      </c>
      <c r="O300" s="2">
        <v>0.38450988575839001</v>
      </c>
      <c r="P300" s="2"/>
      <c r="Q300" s="8">
        <v>43089</v>
      </c>
      <c r="R300">
        <v>123.989998</v>
      </c>
    </row>
    <row r="301" spans="1:18" hidden="1" x14ac:dyDescent="0.25">
      <c r="A301" t="s">
        <v>53</v>
      </c>
      <c r="B301">
        <v>20171201</v>
      </c>
      <c r="C301">
        <v>116</v>
      </c>
      <c r="D301">
        <v>9059.2099999999991</v>
      </c>
      <c r="E301">
        <v>7.0000000000000007E-2</v>
      </c>
      <c r="F301">
        <v>7.0000000000000007E-2</v>
      </c>
      <c r="G301">
        <v>7.0000000000000007E-2</v>
      </c>
      <c r="H301">
        <v>7.0000000000000007E-2</v>
      </c>
      <c r="I301">
        <v>6.8927950414487599E-2</v>
      </c>
      <c r="J301">
        <v>7.3393954435933606E-2</v>
      </c>
      <c r="K301">
        <v>0.93915024669580405</v>
      </c>
      <c r="L301" s="2">
        <v>0.99970000000000003</v>
      </c>
      <c r="M301">
        <v>3.5734986183746602</v>
      </c>
      <c r="N301" s="2">
        <v>5.9347118924608601E-3</v>
      </c>
      <c r="O301" s="2">
        <v>0.12750903051301901</v>
      </c>
      <c r="P301" s="2"/>
      <c r="Q301" s="8">
        <v>43126</v>
      </c>
      <c r="R301">
        <v>136.529999</v>
      </c>
    </row>
    <row r="302" spans="1:18" hidden="1" x14ac:dyDescent="0.25">
      <c r="A302" t="s">
        <v>56</v>
      </c>
      <c r="B302">
        <v>20171117</v>
      </c>
      <c r="C302">
        <v>116</v>
      </c>
      <c r="D302">
        <v>13123.38</v>
      </c>
      <c r="E302">
        <v>0.05</v>
      </c>
      <c r="F302">
        <v>0.05</v>
      </c>
      <c r="G302">
        <v>0.05</v>
      </c>
      <c r="H302">
        <v>0.05</v>
      </c>
      <c r="I302">
        <v>4.9609911399817901E-2</v>
      </c>
      <c r="J302">
        <v>1.9258189037332899E-2</v>
      </c>
      <c r="K302">
        <v>2.5760423944144799</v>
      </c>
      <c r="L302" s="2">
        <v>0.99929999999999997</v>
      </c>
      <c r="M302">
        <v>0.55726942883161301</v>
      </c>
      <c r="N302" s="2">
        <v>2.9486101059222501E-3</v>
      </c>
      <c r="O302" s="2">
        <v>0.35899328039603401</v>
      </c>
      <c r="P302" s="2"/>
      <c r="Q302" s="8">
        <v>43089</v>
      </c>
      <c r="R302">
        <v>123.989998</v>
      </c>
    </row>
    <row r="303" spans="1:18" x14ac:dyDescent="0.25">
      <c r="A303" t="s">
        <v>19</v>
      </c>
      <c r="B303">
        <v>20171201</v>
      </c>
      <c r="C303">
        <v>144</v>
      </c>
      <c r="D303">
        <v>11275.68</v>
      </c>
      <c r="E303">
        <v>0.12</v>
      </c>
      <c r="F303">
        <v>0.12</v>
      </c>
      <c r="G303">
        <v>0.12</v>
      </c>
      <c r="H303">
        <v>0.12</v>
      </c>
      <c r="I303">
        <v>0.118058203958169</v>
      </c>
      <c r="J303">
        <v>0.102708701487115</v>
      </c>
      <c r="K303">
        <v>1.14944695287556</v>
      </c>
      <c r="L303" s="2">
        <v>0.99960000000000004</v>
      </c>
      <c r="M303">
        <v>4.8544901045765796</v>
      </c>
      <c r="N303" s="2">
        <v>8.1667268925131008E-3</v>
      </c>
      <c r="O303" s="2">
        <v>0.17546452926414199</v>
      </c>
      <c r="P303" s="2"/>
      <c r="Q303" s="8">
        <v>43122</v>
      </c>
      <c r="R303">
        <v>167.36999499999999</v>
      </c>
    </row>
    <row r="304" spans="1:18" hidden="1" x14ac:dyDescent="0.25">
      <c r="A304" t="s">
        <v>56</v>
      </c>
      <c r="B304">
        <v>20171117</v>
      </c>
      <c r="C304">
        <v>117</v>
      </c>
      <c r="D304">
        <v>13908.43</v>
      </c>
      <c r="E304">
        <v>0.1</v>
      </c>
      <c r="F304">
        <v>0.1</v>
      </c>
      <c r="G304">
        <v>0.1</v>
      </c>
      <c r="H304">
        <v>0.1</v>
      </c>
      <c r="I304">
        <v>9.8613945683456203E-2</v>
      </c>
      <c r="J304">
        <v>4.5622633742815798E-2</v>
      </c>
      <c r="K304">
        <v>2.1615136521789502</v>
      </c>
      <c r="L304" s="2">
        <v>0.99890000000000001</v>
      </c>
      <c r="M304">
        <v>1.2600493786762199</v>
      </c>
      <c r="N304" s="2">
        <v>5.5303781687146402E-3</v>
      </c>
      <c r="O304" s="2">
        <v>0.67332354204100797</v>
      </c>
      <c r="P304" s="2"/>
      <c r="Q304" s="8">
        <v>43089</v>
      </c>
      <c r="R304">
        <v>123.989998</v>
      </c>
    </row>
    <row r="305" spans="1:18" x14ac:dyDescent="0.25">
      <c r="A305" t="s">
        <v>75</v>
      </c>
      <c r="B305">
        <v>20171215</v>
      </c>
      <c r="C305">
        <v>180</v>
      </c>
      <c r="D305">
        <v>14315.37</v>
      </c>
      <c r="E305">
        <v>0.25</v>
      </c>
      <c r="F305">
        <v>0.4</v>
      </c>
      <c r="G305">
        <v>0.4</v>
      </c>
      <c r="H305">
        <v>0.29499999999999998</v>
      </c>
      <c r="I305">
        <v>0.293879916516118</v>
      </c>
      <c r="J305">
        <v>7.4445114013626607E-2</v>
      </c>
      <c r="K305">
        <v>3.9476051640182201</v>
      </c>
      <c r="L305" s="2">
        <v>0.99960000000000004</v>
      </c>
      <c r="M305">
        <v>2.80020870970599</v>
      </c>
      <c r="N305" s="2">
        <v>1.60126028794625E-2</v>
      </c>
      <c r="O305" s="2">
        <v>0.18866461941044199</v>
      </c>
      <c r="P305" s="2"/>
      <c r="Q305" s="8">
        <v>43151</v>
      </c>
      <c r="R305">
        <v>213.25</v>
      </c>
    </row>
    <row r="306" spans="1:18" x14ac:dyDescent="0.25">
      <c r="A306" t="s">
        <v>52</v>
      </c>
      <c r="B306">
        <v>20180119</v>
      </c>
      <c r="C306">
        <v>200</v>
      </c>
      <c r="D306">
        <v>15936.69</v>
      </c>
      <c r="E306">
        <v>0.4</v>
      </c>
      <c r="F306">
        <v>0.48</v>
      </c>
      <c r="G306">
        <v>0.48</v>
      </c>
      <c r="H306">
        <v>0.42399999999999999</v>
      </c>
      <c r="I306">
        <v>0.42056555922314698</v>
      </c>
      <c r="J306">
        <v>0.178463332029491</v>
      </c>
      <c r="K306">
        <v>2.3565936735600599</v>
      </c>
      <c r="L306" s="2">
        <v>0.99960000000000004</v>
      </c>
      <c r="M306">
        <v>8.5861019421312399</v>
      </c>
      <c r="N306" s="2">
        <v>2.0584019403907299E-2</v>
      </c>
      <c r="O306" s="2">
        <v>0.112213628168315</v>
      </c>
      <c r="P306" s="2"/>
      <c r="Q306" s="8">
        <v>43126</v>
      </c>
      <c r="R306">
        <v>262.42001299999998</v>
      </c>
    </row>
    <row r="307" spans="1:18" x14ac:dyDescent="0.25">
      <c r="A307" t="s">
        <v>36</v>
      </c>
      <c r="B307">
        <v>20180119</v>
      </c>
      <c r="C307">
        <v>890</v>
      </c>
      <c r="D307">
        <v>70701.429999999993</v>
      </c>
      <c r="E307">
        <v>1.85</v>
      </c>
      <c r="F307">
        <v>1.85</v>
      </c>
      <c r="G307">
        <v>1.85</v>
      </c>
      <c r="H307">
        <v>1.85</v>
      </c>
      <c r="I307">
        <v>1.84104780042105</v>
      </c>
      <c r="J307">
        <v>0.66157982385217096</v>
      </c>
      <c r="K307">
        <v>2.7828052398895902</v>
      </c>
      <c r="L307" s="2">
        <v>0.99960000000000004</v>
      </c>
      <c r="M307">
        <v>22.380498947367201</v>
      </c>
      <c r="N307" s="2">
        <v>2.0311007632072199E-2</v>
      </c>
      <c r="O307" s="2">
        <v>0.112402962691127</v>
      </c>
      <c r="P307" s="2"/>
      <c r="Q307" s="8">
        <v>43129</v>
      </c>
      <c r="R307">
        <v>1129.170044</v>
      </c>
    </row>
    <row r="308" spans="1:18" x14ac:dyDescent="0.25">
      <c r="A308" t="s">
        <v>36</v>
      </c>
      <c r="B308">
        <v>20171201</v>
      </c>
      <c r="C308">
        <v>962.5</v>
      </c>
      <c r="D308">
        <v>75466.210000000006</v>
      </c>
      <c r="E308">
        <v>0.56000000000000005</v>
      </c>
      <c r="F308">
        <v>0.56000000000000005</v>
      </c>
      <c r="G308">
        <v>0.56000000000000005</v>
      </c>
      <c r="H308">
        <v>0.56000000000000005</v>
      </c>
      <c r="I308">
        <v>0.55510213821892995</v>
      </c>
      <c r="J308">
        <v>0.36472137909336</v>
      </c>
      <c r="K308">
        <v>1.5219895790008999</v>
      </c>
      <c r="L308" s="2">
        <v>0.99960000000000004</v>
      </c>
      <c r="M308">
        <v>12.244654452675899</v>
      </c>
      <c r="N308" s="2">
        <v>5.7373978077177199E-3</v>
      </c>
      <c r="O308" s="2">
        <v>0.123269679368759</v>
      </c>
      <c r="P308" s="2"/>
      <c r="Q308" s="8">
        <v>43129</v>
      </c>
      <c r="R308">
        <v>1129.170044</v>
      </c>
    </row>
    <row r="309" spans="1:18" hidden="1" x14ac:dyDescent="0.25">
      <c r="A309" t="s">
        <v>53</v>
      </c>
      <c r="B309">
        <v>20171201</v>
      </c>
      <c r="C309">
        <v>120</v>
      </c>
      <c r="D309">
        <v>9400.9500000000007</v>
      </c>
      <c r="E309">
        <v>0.04</v>
      </c>
      <c r="F309">
        <v>0.48</v>
      </c>
      <c r="G309">
        <v>0.11</v>
      </c>
      <c r="H309">
        <v>0.17199999999999999</v>
      </c>
      <c r="I309">
        <v>0.16922309733331301</v>
      </c>
      <c r="J309">
        <v>0.14121667568103399</v>
      </c>
      <c r="K309">
        <v>1.19832234059622</v>
      </c>
      <c r="L309" s="2">
        <v>0.99929999999999997</v>
      </c>
      <c r="M309">
        <v>3.9670038095522</v>
      </c>
      <c r="N309" s="2">
        <v>1.40404976007727E-2</v>
      </c>
      <c r="O309" s="2">
        <v>0.30166422051072</v>
      </c>
      <c r="P309" s="2"/>
      <c r="Q309" s="8">
        <v>43126</v>
      </c>
      <c r="R309">
        <v>136.529999</v>
      </c>
    </row>
    <row r="310" spans="1:18" x14ac:dyDescent="0.25">
      <c r="A310" t="s">
        <v>36</v>
      </c>
      <c r="B310">
        <v>20171201</v>
      </c>
      <c r="C310">
        <v>965</v>
      </c>
      <c r="D310">
        <v>75668.429999999993</v>
      </c>
      <c r="E310">
        <v>0.56999999999999995</v>
      </c>
      <c r="F310">
        <v>0.56999999999999995</v>
      </c>
      <c r="G310">
        <v>0.56999999999999995</v>
      </c>
      <c r="H310">
        <v>0.56999999999999995</v>
      </c>
      <c r="I310">
        <v>0.56410213821892996</v>
      </c>
      <c r="J310">
        <v>0.400003619571976</v>
      </c>
      <c r="K310">
        <v>1.41024258436098</v>
      </c>
      <c r="L310" s="2">
        <v>0.99960000000000004</v>
      </c>
      <c r="M310">
        <v>14.744654452675899</v>
      </c>
      <c r="N310" s="2">
        <v>5.8148380746206197E-3</v>
      </c>
      <c r="O310" s="2">
        <v>0.124933506279717</v>
      </c>
      <c r="P310" s="2"/>
      <c r="Q310" s="8">
        <v>43129</v>
      </c>
      <c r="R310">
        <v>1129.170044</v>
      </c>
    </row>
    <row r="311" spans="1:18" x14ac:dyDescent="0.25">
      <c r="A311" t="s">
        <v>36</v>
      </c>
      <c r="B311">
        <v>20171117</v>
      </c>
      <c r="C311">
        <v>1037.5</v>
      </c>
      <c r="D311">
        <v>104902.53</v>
      </c>
      <c r="E311">
        <v>0.35</v>
      </c>
      <c r="F311">
        <v>0.35</v>
      </c>
      <c r="G311">
        <v>0.35</v>
      </c>
      <c r="H311">
        <v>0.35</v>
      </c>
      <c r="I311">
        <v>0.347136388389305</v>
      </c>
      <c r="J311">
        <v>0.16360424703499199</v>
      </c>
      <c r="K311">
        <v>2.1218054829289299</v>
      </c>
      <c r="L311" s="2">
        <v>0.99960000000000004</v>
      </c>
      <c r="M311">
        <v>7.1590290267364498</v>
      </c>
      <c r="N311" s="2">
        <v>2.5811234766564598E-3</v>
      </c>
      <c r="O311" s="2">
        <v>0.31425178328292402</v>
      </c>
      <c r="P311" s="2"/>
      <c r="Q311" s="8">
        <v>43129</v>
      </c>
      <c r="R311">
        <v>1129.170044</v>
      </c>
    </row>
    <row r="312" spans="1:18" x14ac:dyDescent="0.25">
      <c r="A312" t="s">
        <v>62</v>
      </c>
      <c r="B312">
        <v>20180119</v>
      </c>
      <c r="C312">
        <v>45</v>
      </c>
      <c r="D312">
        <v>3543.73</v>
      </c>
      <c r="E312">
        <v>0.08</v>
      </c>
      <c r="F312">
        <v>0.18</v>
      </c>
      <c r="G312">
        <v>0.08</v>
      </c>
      <c r="H312">
        <v>0.11</v>
      </c>
      <c r="I312">
        <v>0.10881366740517701</v>
      </c>
      <c r="J312">
        <v>7.0658187101396E-2</v>
      </c>
      <c r="K312">
        <v>1.5400008388133</v>
      </c>
      <c r="L312" s="2">
        <v>0.99950000000000006</v>
      </c>
      <c r="M312">
        <v>2.3726651896463502</v>
      </c>
      <c r="N312" s="2">
        <v>2.3950656674193001E-2</v>
      </c>
      <c r="O312" s="2">
        <v>0.13056682612311901</v>
      </c>
      <c r="P312" s="2"/>
      <c r="Q312" s="8">
        <v>43126</v>
      </c>
      <c r="R312">
        <v>64.410004000000001</v>
      </c>
    </row>
    <row r="313" spans="1:18" x14ac:dyDescent="0.25">
      <c r="A313" t="s">
        <v>54</v>
      </c>
      <c r="B313">
        <v>20180119</v>
      </c>
      <c r="C313">
        <v>75</v>
      </c>
      <c r="D313">
        <v>6020.27</v>
      </c>
      <c r="E313">
        <v>0.21</v>
      </c>
      <c r="F313">
        <v>0.25</v>
      </c>
      <c r="G313">
        <v>0.21</v>
      </c>
      <c r="H313">
        <v>0.222</v>
      </c>
      <c r="I313">
        <v>0.21998282116699699</v>
      </c>
      <c r="J313">
        <v>0.13134403705942799</v>
      </c>
      <c r="K313">
        <v>1.67485959844118</v>
      </c>
      <c r="L313" s="2">
        <v>0.99950000000000006</v>
      </c>
      <c r="M313">
        <v>4.0343576660061196</v>
      </c>
      <c r="N313" s="2">
        <v>2.8501479254295501E-2</v>
      </c>
      <c r="O313" s="2">
        <v>0.15537560145718601</v>
      </c>
      <c r="P313" s="2"/>
      <c r="Q313" s="8">
        <v>43060</v>
      </c>
      <c r="R313">
        <v>105.779999</v>
      </c>
    </row>
    <row r="314" spans="1:18" hidden="1" x14ac:dyDescent="0.25">
      <c r="A314" t="s">
        <v>53</v>
      </c>
      <c r="B314">
        <v>20171124</v>
      </c>
      <c r="C314">
        <v>122</v>
      </c>
      <c r="D314">
        <v>9627.67</v>
      </c>
      <c r="E314">
        <v>0.01</v>
      </c>
      <c r="F314">
        <v>0.52</v>
      </c>
      <c r="G314">
        <v>0.04</v>
      </c>
      <c r="H314">
        <v>0.16300000000000001</v>
      </c>
      <c r="I314">
        <v>0.16142982541540099</v>
      </c>
      <c r="J314">
        <v>7.3244110979188704E-2</v>
      </c>
      <c r="K314">
        <v>2.2039973351750999</v>
      </c>
      <c r="L314" s="2">
        <v>0.99909999999999999</v>
      </c>
      <c r="M314">
        <v>1.74463842733221</v>
      </c>
      <c r="N314" s="2">
        <v>1.3078477328783899E-2</v>
      </c>
      <c r="O314" s="2">
        <v>0.47769138443383202</v>
      </c>
      <c r="P314" s="2"/>
      <c r="Q314" s="8">
        <v>43126</v>
      </c>
      <c r="R314">
        <v>136.529999</v>
      </c>
    </row>
    <row r="315" spans="1:18" hidden="1" x14ac:dyDescent="0.25">
      <c r="A315" t="s">
        <v>60</v>
      </c>
      <c r="B315">
        <v>20171201</v>
      </c>
      <c r="C315">
        <v>124</v>
      </c>
      <c r="D315">
        <v>9711.2199999999993</v>
      </c>
      <c r="E315">
        <v>0.1</v>
      </c>
      <c r="F315">
        <v>0.1</v>
      </c>
      <c r="G315">
        <v>0.1</v>
      </c>
      <c r="H315">
        <v>0.1</v>
      </c>
      <c r="I315">
        <v>9.8596977145162204E-2</v>
      </c>
      <c r="J315">
        <v>0.109249412885304</v>
      </c>
      <c r="K315">
        <v>0.90249434336708401</v>
      </c>
      <c r="L315" s="2">
        <v>0.99980000000000002</v>
      </c>
      <c r="M315">
        <v>7.0151142741887798</v>
      </c>
      <c r="N315" s="2">
        <v>7.9192565067238308E-3</v>
      </c>
      <c r="O315" s="2">
        <v>0.16069491328227101</v>
      </c>
      <c r="P315" s="2"/>
      <c r="Q315" s="8">
        <v>43089</v>
      </c>
      <c r="R315">
        <v>143.91999799999999</v>
      </c>
    </row>
    <row r="316" spans="1:18" hidden="1" x14ac:dyDescent="0.25">
      <c r="A316" t="s">
        <v>53</v>
      </c>
      <c r="B316">
        <v>20171124</v>
      </c>
      <c r="C316">
        <v>124</v>
      </c>
      <c r="D316">
        <v>11191.3</v>
      </c>
      <c r="E316">
        <v>0.01</v>
      </c>
      <c r="F316">
        <v>0.44</v>
      </c>
      <c r="G316">
        <v>0.08</v>
      </c>
      <c r="H316">
        <v>0.13900000000000001</v>
      </c>
      <c r="I316">
        <v>0.135306039848375</v>
      </c>
      <c r="J316">
        <v>0.12519161411676599</v>
      </c>
      <c r="K316">
        <v>1.0807915594264501</v>
      </c>
      <c r="L316" s="2">
        <v>0.99880000000000002</v>
      </c>
      <c r="M316">
        <v>3.0783001263544101</v>
      </c>
      <c r="N316" s="2">
        <v>9.4304246228527795E-3</v>
      </c>
      <c r="O316" s="2">
        <v>0.34444625934969803</v>
      </c>
      <c r="P316" s="2"/>
      <c r="Q316" s="8">
        <v>43126</v>
      </c>
      <c r="R316">
        <v>136.529999</v>
      </c>
    </row>
    <row r="317" spans="1:18" x14ac:dyDescent="0.25">
      <c r="A317" t="s">
        <v>23</v>
      </c>
      <c r="B317">
        <v>20171201</v>
      </c>
      <c r="C317">
        <v>75</v>
      </c>
      <c r="D317">
        <v>5896.27</v>
      </c>
      <c r="E317">
        <v>0.37</v>
      </c>
      <c r="F317">
        <v>0.37</v>
      </c>
      <c r="G317">
        <v>0.37</v>
      </c>
      <c r="H317">
        <v>0.37</v>
      </c>
      <c r="I317">
        <v>0.369037780321195</v>
      </c>
      <c r="J317">
        <v>6.1524539014849403E-2</v>
      </c>
      <c r="K317">
        <v>5.9982209737829102</v>
      </c>
      <c r="L317" s="2">
        <v>0.99950000000000006</v>
      </c>
      <c r="M317">
        <v>1.9244393576107699</v>
      </c>
      <c r="N317" s="2">
        <v>4.8818909013754803E-2</v>
      </c>
      <c r="O317" s="2">
        <v>1.0488886186631701</v>
      </c>
      <c r="P317" s="2"/>
      <c r="Q317" s="8">
        <v>43068</v>
      </c>
      <c r="R317">
        <v>93.080001999999993</v>
      </c>
    </row>
    <row r="318" spans="1:18" x14ac:dyDescent="0.25">
      <c r="A318" t="s">
        <v>49</v>
      </c>
      <c r="B318">
        <v>20180119</v>
      </c>
      <c r="C318">
        <v>80</v>
      </c>
      <c r="D318">
        <v>6434.74</v>
      </c>
      <c r="E318">
        <v>0.2</v>
      </c>
      <c r="F318">
        <v>0.26</v>
      </c>
      <c r="G318">
        <v>0.28999999999999998</v>
      </c>
      <c r="H318">
        <v>0.218</v>
      </c>
      <c r="I318">
        <v>0.21727972881969301</v>
      </c>
      <c r="J318">
        <v>3.4568293939413103E-2</v>
      </c>
      <c r="K318">
        <v>6.2855207491730098</v>
      </c>
      <c r="L318" s="2">
        <v>0.99950000000000006</v>
      </c>
      <c r="M318">
        <v>1.4405423606143699</v>
      </c>
      <c r="N318" s="2">
        <v>2.6338000988285499E-2</v>
      </c>
      <c r="O318" s="2">
        <v>0.145756891832898</v>
      </c>
      <c r="P318" s="2"/>
      <c r="Q318" s="8">
        <v>43136</v>
      </c>
      <c r="R318">
        <v>103.510002</v>
      </c>
    </row>
    <row r="319" spans="1:18" x14ac:dyDescent="0.25">
      <c r="A319" t="s">
        <v>68</v>
      </c>
      <c r="B319">
        <v>20171222</v>
      </c>
      <c r="C319">
        <v>80</v>
      </c>
      <c r="D319">
        <v>6337.23</v>
      </c>
      <c r="E319">
        <v>0.24</v>
      </c>
      <c r="F319">
        <v>0.24</v>
      </c>
      <c r="G319">
        <v>0.24</v>
      </c>
      <c r="H319">
        <v>0.24</v>
      </c>
      <c r="I319">
        <v>0.23755512764733</v>
      </c>
      <c r="J319">
        <v>0.15024893850154</v>
      </c>
      <c r="K319">
        <v>1.5810769115343599</v>
      </c>
      <c r="L319" s="2">
        <v>0.99950000000000006</v>
      </c>
      <c r="M319">
        <v>4.8897447053407896</v>
      </c>
      <c r="N319" s="2">
        <v>2.9238799848659E-2</v>
      </c>
      <c r="O319" s="2">
        <v>0.28103872749270198</v>
      </c>
      <c r="P319" s="2"/>
      <c r="Q319" s="8">
        <v>43123</v>
      </c>
      <c r="R319">
        <v>97.029999000000004</v>
      </c>
    </row>
    <row r="320" spans="1:18" hidden="1" x14ac:dyDescent="0.25">
      <c r="A320" t="s">
        <v>60</v>
      </c>
      <c r="B320">
        <v>20171201</v>
      </c>
      <c r="C320">
        <v>125</v>
      </c>
      <c r="D320">
        <v>9801.09</v>
      </c>
      <c r="E320">
        <v>0.1</v>
      </c>
      <c r="F320">
        <v>0.1</v>
      </c>
      <c r="G320">
        <v>0.1</v>
      </c>
      <c r="H320">
        <v>0.1</v>
      </c>
      <c r="I320">
        <v>9.8396977145162295E-2</v>
      </c>
      <c r="J320">
        <v>0.122234116722071</v>
      </c>
      <c r="K320">
        <v>0.80498783632471405</v>
      </c>
      <c r="L320" s="2">
        <v>0.99980000000000002</v>
      </c>
      <c r="M320">
        <v>8.0151142741887806</v>
      </c>
      <c r="N320" s="2">
        <v>7.8307251717131994E-3</v>
      </c>
      <c r="O320" s="2">
        <v>0.15889846494268001</v>
      </c>
      <c r="P320" s="2"/>
      <c r="Q320" s="8">
        <v>43089</v>
      </c>
      <c r="R320">
        <v>143.91999799999999</v>
      </c>
    </row>
    <row r="321" spans="1:18" hidden="1" x14ac:dyDescent="0.25">
      <c r="A321" t="s">
        <v>53</v>
      </c>
      <c r="B321">
        <v>20171117</v>
      </c>
      <c r="C321">
        <v>125</v>
      </c>
      <c r="D321">
        <v>11966.77</v>
      </c>
      <c r="E321">
        <v>0.02</v>
      </c>
      <c r="F321">
        <v>0.04</v>
      </c>
      <c r="G321">
        <v>0.08</v>
      </c>
      <c r="H321">
        <v>2.5999999999999999E-2</v>
      </c>
      <c r="I321">
        <v>2.5990944094672001E-2</v>
      </c>
      <c r="J321">
        <v>9.0559053280088605E-4</v>
      </c>
      <c r="K321">
        <v>28.700547491684802</v>
      </c>
      <c r="L321" s="2">
        <v>0.99990000000000001</v>
      </c>
      <c r="M321">
        <v>9.0559053280088606E-2</v>
      </c>
      <c r="N321" s="2">
        <v>1.6941026186551699E-3</v>
      </c>
      <c r="O321" s="2">
        <v>0.206256993821267</v>
      </c>
      <c r="P321" s="2"/>
      <c r="Q321" s="8">
        <v>43126</v>
      </c>
      <c r="R321">
        <v>136.529999</v>
      </c>
    </row>
    <row r="322" spans="1:18" x14ac:dyDescent="0.25">
      <c r="A322" t="s">
        <v>55</v>
      </c>
      <c r="B322">
        <v>20180119</v>
      </c>
      <c r="C322">
        <v>105</v>
      </c>
      <c r="D322">
        <v>8375.81</v>
      </c>
      <c r="E322">
        <v>0.2</v>
      </c>
      <c r="F322">
        <v>0.35</v>
      </c>
      <c r="G322">
        <v>0.35</v>
      </c>
      <c r="H322">
        <v>0.245</v>
      </c>
      <c r="I322">
        <v>0.24403219523698999</v>
      </c>
      <c r="J322">
        <v>6.6826729547348099E-2</v>
      </c>
      <c r="K322">
        <v>3.6517153673379799</v>
      </c>
      <c r="L322" s="2">
        <v>0.99950000000000006</v>
      </c>
      <c r="M322">
        <v>1.93560952602076</v>
      </c>
      <c r="N322" s="2">
        <v>2.2725576664806402E-2</v>
      </c>
      <c r="O322" s="2">
        <v>0.12576540722455301</v>
      </c>
      <c r="P322" s="2"/>
      <c r="Q322" s="8">
        <v>43133</v>
      </c>
      <c r="R322">
        <v>126.32</v>
      </c>
    </row>
    <row r="323" spans="1:18" x14ac:dyDescent="0.25">
      <c r="A323" t="s">
        <v>35</v>
      </c>
      <c r="B323">
        <v>20171124</v>
      </c>
      <c r="C323">
        <v>107</v>
      </c>
      <c r="D323">
        <v>8371.6200000000008</v>
      </c>
      <c r="E323">
        <v>0.15</v>
      </c>
      <c r="F323">
        <v>0.15</v>
      </c>
      <c r="G323">
        <v>0.15</v>
      </c>
      <c r="H323">
        <v>0.15</v>
      </c>
      <c r="I323">
        <v>0.14949108837046299</v>
      </c>
      <c r="J323">
        <v>2.59833648768278E-2</v>
      </c>
      <c r="K323">
        <v>5.7533383023759503</v>
      </c>
      <c r="L323" s="2">
        <v>0.99950000000000006</v>
      </c>
      <c r="M323">
        <v>1.0178232590734</v>
      </c>
      <c r="N323" s="2">
        <v>1.39283733529426E-2</v>
      </c>
      <c r="O323" s="2">
        <v>0.50873383671622896</v>
      </c>
      <c r="P323" s="2"/>
      <c r="Q323" s="8">
        <v>43067</v>
      </c>
      <c r="R323">
        <v>124.639999</v>
      </c>
    </row>
    <row r="324" spans="1:18" x14ac:dyDescent="0.25">
      <c r="A324" t="s">
        <v>47</v>
      </c>
      <c r="B324">
        <v>20180119</v>
      </c>
      <c r="C324">
        <v>115</v>
      </c>
      <c r="D324">
        <v>9163.5</v>
      </c>
      <c r="E324">
        <v>0.2</v>
      </c>
      <c r="F324">
        <v>0.41</v>
      </c>
      <c r="G324">
        <v>0.28000000000000003</v>
      </c>
      <c r="H324">
        <v>0.26300000000000001</v>
      </c>
      <c r="I324">
        <v>0.25832776201549301</v>
      </c>
      <c r="J324">
        <v>0.23826752131884499</v>
      </c>
      <c r="K324">
        <v>1.08419209041002</v>
      </c>
      <c r="L324" s="2">
        <v>0.99950000000000006</v>
      </c>
      <c r="M324">
        <v>9.3444759690145194</v>
      </c>
      <c r="N324" s="2">
        <v>2.1988940292692102E-2</v>
      </c>
      <c r="O324" s="2">
        <v>0.12168879457433</v>
      </c>
      <c r="P324" s="2"/>
      <c r="Q324" s="8">
        <v>43130</v>
      </c>
      <c r="R324">
        <v>149.69000199999999</v>
      </c>
    </row>
    <row r="325" spans="1:18" hidden="1" x14ac:dyDescent="0.25">
      <c r="A325" t="s">
        <v>53</v>
      </c>
      <c r="B325">
        <v>20171117</v>
      </c>
      <c r="C325">
        <v>126</v>
      </c>
      <c r="D325">
        <v>12748.93</v>
      </c>
      <c r="E325">
        <v>0.01</v>
      </c>
      <c r="F325">
        <v>0.04</v>
      </c>
      <c r="G325">
        <v>0.08</v>
      </c>
      <c r="H325">
        <v>1.9E-2</v>
      </c>
      <c r="I325">
        <v>1.8890944094671999E-2</v>
      </c>
      <c r="J325">
        <v>1.09055905328009E-2</v>
      </c>
      <c r="K325">
        <v>1.73222569083751</v>
      </c>
      <c r="L325" s="2">
        <v>0.99990000000000001</v>
      </c>
      <c r="M325">
        <v>1.09055905328009</v>
      </c>
      <c r="N325" s="2">
        <v>1.15577828051798E-3</v>
      </c>
      <c r="O325" s="2">
        <v>0.140716005653065</v>
      </c>
      <c r="P325" s="2"/>
      <c r="Q325" s="8">
        <v>43126</v>
      </c>
      <c r="R325">
        <v>136.529999</v>
      </c>
    </row>
    <row r="326" spans="1:18" x14ac:dyDescent="0.25">
      <c r="A326" t="s">
        <v>47</v>
      </c>
      <c r="B326">
        <v>20171215</v>
      </c>
      <c r="C326">
        <v>120</v>
      </c>
      <c r="D326">
        <v>9429.42</v>
      </c>
      <c r="E326">
        <v>7.0000000000000007E-2</v>
      </c>
      <c r="F326">
        <v>0.22</v>
      </c>
      <c r="G326">
        <v>0.13</v>
      </c>
      <c r="H326">
        <v>0.115</v>
      </c>
      <c r="I326">
        <v>0.112676189136661</v>
      </c>
      <c r="J326">
        <v>0.13203850326133099</v>
      </c>
      <c r="K326">
        <v>0.85335857612420296</v>
      </c>
      <c r="L326" s="2">
        <v>0.99950000000000006</v>
      </c>
      <c r="M326">
        <v>4.6476217266787598</v>
      </c>
      <c r="N326" s="2">
        <v>9.3205549786302098E-3</v>
      </c>
      <c r="O326" s="2">
        <v>0.109817184062732</v>
      </c>
      <c r="P326" s="2"/>
      <c r="Q326" s="8">
        <v>43130</v>
      </c>
      <c r="R326">
        <v>149.69000199999999</v>
      </c>
    </row>
    <row r="327" spans="1:18" x14ac:dyDescent="0.25">
      <c r="A327" t="s">
        <v>60</v>
      </c>
      <c r="B327">
        <v>20171124</v>
      </c>
      <c r="C327">
        <v>131</v>
      </c>
      <c r="D327">
        <v>12437.24</v>
      </c>
      <c r="E327">
        <v>0.15</v>
      </c>
      <c r="F327">
        <v>0.15</v>
      </c>
      <c r="G327">
        <v>0.15</v>
      </c>
      <c r="H327">
        <v>0.15</v>
      </c>
      <c r="I327">
        <v>0.14758871453109301</v>
      </c>
      <c r="J327">
        <v>0.184448347600905</v>
      </c>
      <c r="K327">
        <v>0.80016284477882305</v>
      </c>
      <c r="L327" s="2">
        <v>0.99950000000000006</v>
      </c>
      <c r="M327">
        <v>4.8225709378136097</v>
      </c>
      <c r="N327" s="2">
        <v>9.2560083534813705E-3</v>
      </c>
      <c r="O327" s="2">
        <v>0.30734155010082498</v>
      </c>
      <c r="P327" s="2"/>
      <c r="Q327" s="8">
        <v>43089</v>
      </c>
      <c r="R327">
        <v>143.91999799999999</v>
      </c>
    </row>
    <row r="328" spans="1:18" hidden="1" x14ac:dyDescent="0.25">
      <c r="A328" t="s">
        <v>53</v>
      </c>
      <c r="B328">
        <v>20171117</v>
      </c>
      <c r="C328">
        <v>127</v>
      </c>
      <c r="D328">
        <v>13530.9</v>
      </c>
      <c r="E328">
        <v>0.02</v>
      </c>
      <c r="F328">
        <v>0.03</v>
      </c>
      <c r="G328">
        <v>0.09</v>
      </c>
      <c r="H328">
        <v>2.3E-2</v>
      </c>
      <c r="I328">
        <v>2.26821012220224E-2</v>
      </c>
      <c r="J328">
        <v>2.2308637375546898E-2</v>
      </c>
      <c r="K328">
        <v>1.0167407735483101</v>
      </c>
      <c r="L328" s="2">
        <v>0.99960000000000004</v>
      </c>
      <c r="M328">
        <v>0.79474694494393805</v>
      </c>
      <c r="N328" s="2">
        <v>1.30752861621751E-3</v>
      </c>
      <c r="O328" s="2">
        <v>0.15919160902448201</v>
      </c>
      <c r="P328" s="2"/>
      <c r="Q328" s="8">
        <v>43126</v>
      </c>
      <c r="R328">
        <v>136.529999</v>
      </c>
    </row>
    <row r="329" spans="1:18" x14ac:dyDescent="0.25">
      <c r="A329" t="s">
        <v>47</v>
      </c>
      <c r="B329">
        <v>20171124</v>
      </c>
      <c r="C329">
        <v>136</v>
      </c>
      <c r="D329">
        <v>12685.55</v>
      </c>
      <c r="E329">
        <v>0.14000000000000001</v>
      </c>
      <c r="F329">
        <v>0.14000000000000001</v>
      </c>
      <c r="G329">
        <v>0.14000000000000001</v>
      </c>
      <c r="H329">
        <v>0.14000000000000001</v>
      </c>
      <c r="I329">
        <v>0.1393374728798</v>
      </c>
      <c r="J329">
        <v>3.9390138443590399E-2</v>
      </c>
      <c r="K329">
        <v>3.5373694631548802</v>
      </c>
      <c r="L329" s="2">
        <v>0.99950000000000006</v>
      </c>
      <c r="M329">
        <v>1.32505424040061</v>
      </c>
      <c r="N329" s="2">
        <v>8.5674825960438301E-3</v>
      </c>
      <c r="O329" s="2">
        <v>0.31292730182050099</v>
      </c>
      <c r="P329" s="2"/>
      <c r="Q329" s="8">
        <v>43130</v>
      </c>
      <c r="R329">
        <v>149.69000199999999</v>
      </c>
    </row>
    <row r="330" spans="1:18" hidden="1" x14ac:dyDescent="0.25">
      <c r="A330" t="s">
        <v>60</v>
      </c>
      <c r="B330">
        <v>20171124</v>
      </c>
      <c r="C330">
        <v>128</v>
      </c>
      <c r="D330">
        <v>10057.67</v>
      </c>
      <c r="E330">
        <v>0.1</v>
      </c>
      <c r="F330">
        <v>0.1</v>
      </c>
      <c r="G330">
        <v>0.1</v>
      </c>
      <c r="H330">
        <v>0.1</v>
      </c>
      <c r="I330">
        <v>9.8472473595625706E-2</v>
      </c>
      <c r="J330">
        <v>0.15072174464514401</v>
      </c>
      <c r="K330">
        <v>0.65333952859600597</v>
      </c>
      <c r="L330" s="2">
        <v>0.99980000000000002</v>
      </c>
      <c r="M330">
        <v>7.6376320218712603</v>
      </c>
      <c r="N330" s="2">
        <v>7.63681144883339E-3</v>
      </c>
      <c r="O330" s="2">
        <v>0.25357685288058102</v>
      </c>
      <c r="P330" s="2"/>
      <c r="Q330" s="8">
        <v>43089</v>
      </c>
      <c r="R330">
        <v>143.91999799999999</v>
      </c>
    </row>
    <row r="331" spans="1:18" x14ac:dyDescent="0.25">
      <c r="A331" t="s">
        <v>64</v>
      </c>
      <c r="B331">
        <v>20171215</v>
      </c>
      <c r="C331">
        <v>140</v>
      </c>
      <c r="D331">
        <v>11033</v>
      </c>
      <c r="E331">
        <v>0.1</v>
      </c>
      <c r="F331">
        <v>0.25</v>
      </c>
      <c r="G331">
        <v>0.2</v>
      </c>
      <c r="H331">
        <v>0.14499999999999999</v>
      </c>
      <c r="I331">
        <v>0.142741359773503</v>
      </c>
      <c r="J331">
        <v>0.120595587647052</v>
      </c>
      <c r="K331">
        <v>1.18363666995234</v>
      </c>
      <c r="L331" s="2">
        <v>0.99950000000000006</v>
      </c>
      <c r="M331">
        <v>4.5172804529943802</v>
      </c>
      <c r="N331" s="2">
        <v>1.00913858989697E-2</v>
      </c>
      <c r="O331" s="2">
        <v>0.11889931289028</v>
      </c>
      <c r="P331" s="2"/>
      <c r="Q331" s="8">
        <v>43136</v>
      </c>
      <c r="R331">
        <v>169.199997</v>
      </c>
    </row>
    <row r="332" spans="1:18" hidden="1" x14ac:dyDescent="0.25">
      <c r="A332" t="s">
        <v>60</v>
      </c>
      <c r="B332">
        <v>20171124</v>
      </c>
      <c r="C332">
        <v>129</v>
      </c>
      <c r="D332">
        <v>10850.39</v>
      </c>
      <c r="E332">
        <v>0.1</v>
      </c>
      <c r="F332">
        <v>0.1</v>
      </c>
      <c r="G332">
        <v>0.1</v>
      </c>
      <c r="H332">
        <v>0.1</v>
      </c>
      <c r="I332">
        <v>9.8272473595625798E-2</v>
      </c>
      <c r="J332">
        <v>0.16115759857912301</v>
      </c>
      <c r="K332">
        <v>0.60979112658704304</v>
      </c>
      <c r="L332" s="2">
        <v>0.99980000000000002</v>
      </c>
      <c r="M332">
        <v>8.6376320218712603</v>
      </c>
      <c r="N332" s="2">
        <v>7.0644953227108004E-3</v>
      </c>
      <c r="O332" s="2">
        <v>0.234573356056375</v>
      </c>
      <c r="P332" s="2"/>
      <c r="Q332" s="8">
        <v>43089</v>
      </c>
      <c r="R332">
        <v>143.91999799999999</v>
      </c>
    </row>
    <row r="333" spans="1:18" x14ac:dyDescent="0.25">
      <c r="A333" t="s">
        <v>64</v>
      </c>
      <c r="B333">
        <v>20171208</v>
      </c>
      <c r="C333">
        <v>144</v>
      </c>
      <c r="D333">
        <v>11359.82</v>
      </c>
      <c r="E333">
        <v>0.1</v>
      </c>
      <c r="F333">
        <v>0.25</v>
      </c>
      <c r="G333">
        <v>0.2</v>
      </c>
      <c r="H333">
        <v>0.14499999999999999</v>
      </c>
      <c r="I333">
        <v>0.14286349309038701</v>
      </c>
      <c r="J333">
        <v>0.128196025691345</v>
      </c>
      <c r="K333">
        <v>1.1144143690878201</v>
      </c>
      <c r="L333" s="2">
        <v>0.99950000000000006</v>
      </c>
      <c r="M333">
        <v>4.2730138192264597</v>
      </c>
      <c r="N333" s="2">
        <v>9.8094445695883995E-3</v>
      </c>
      <c r="O333" s="2">
        <v>0.149287484543423</v>
      </c>
      <c r="P333" s="2"/>
      <c r="Q333" s="8">
        <v>43136</v>
      </c>
      <c r="R333">
        <v>169.199997</v>
      </c>
    </row>
    <row r="334" spans="1:18" x14ac:dyDescent="0.25">
      <c r="A334" t="s">
        <v>64</v>
      </c>
      <c r="B334">
        <v>20171201</v>
      </c>
      <c r="C334">
        <v>148</v>
      </c>
      <c r="D334">
        <v>11659.28</v>
      </c>
      <c r="E334">
        <v>0.2</v>
      </c>
      <c r="F334">
        <v>0.2</v>
      </c>
      <c r="G334">
        <v>0.2</v>
      </c>
      <c r="H334">
        <v>0.2</v>
      </c>
      <c r="I334">
        <v>0.19787003569407999</v>
      </c>
      <c r="J334">
        <v>0.147879086988467</v>
      </c>
      <c r="K334">
        <v>1.3380528628061601</v>
      </c>
      <c r="L334" s="2">
        <v>0.99950000000000006</v>
      </c>
      <c r="M334">
        <v>4.2599286118401496</v>
      </c>
      <c r="N334" s="2">
        <v>1.32374064128645E-2</v>
      </c>
      <c r="O334" s="2">
        <v>0.28440957013522</v>
      </c>
      <c r="P334" s="2"/>
      <c r="Q334" s="8">
        <v>43136</v>
      </c>
      <c r="R334">
        <v>169.199997</v>
      </c>
    </row>
    <row r="335" spans="1:18" hidden="1" x14ac:dyDescent="0.25">
      <c r="A335" t="s">
        <v>70</v>
      </c>
      <c r="B335">
        <v>20171124</v>
      </c>
      <c r="C335">
        <v>130</v>
      </c>
      <c r="D335">
        <v>10143.02</v>
      </c>
      <c r="E335">
        <v>0.05</v>
      </c>
      <c r="F335">
        <v>0.05</v>
      </c>
      <c r="G335">
        <v>0.05</v>
      </c>
      <c r="H335">
        <v>0.05</v>
      </c>
      <c r="I335">
        <v>4.9342814321154498E-2</v>
      </c>
      <c r="J335">
        <v>5.87284058720772E-2</v>
      </c>
      <c r="K335">
        <v>0.84018650921044202</v>
      </c>
      <c r="L335" s="2">
        <v>0.99980000000000002</v>
      </c>
      <c r="M335">
        <v>3.2859283942273199</v>
      </c>
      <c r="N335" s="2">
        <v>3.7944709929094598E-3</v>
      </c>
      <c r="O335" s="2">
        <v>0.125993684560016</v>
      </c>
      <c r="P335" s="2"/>
      <c r="Q335" s="8">
        <v>43125</v>
      </c>
      <c r="R335">
        <v>146.720001</v>
      </c>
    </row>
    <row r="336" spans="1:18" x14ac:dyDescent="0.25">
      <c r="A336" t="s">
        <v>51</v>
      </c>
      <c r="B336">
        <v>20180119</v>
      </c>
      <c r="C336">
        <v>200</v>
      </c>
      <c r="D336">
        <v>16157.81</v>
      </c>
      <c r="E336">
        <v>0.45</v>
      </c>
      <c r="F336">
        <v>0.9</v>
      </c>
      <c r="G336">
        <v>0.85</v>
      </c>
      <c r="H336">
        <v>0.58499999999999996</v>
      </c>
      <c r="I336">
        <v>0.58017166015613797</v>
      </c>
      <c r="J336">
        <v>0.29980158933154999</v>
      </c>
      <c r="K336">
        <v>1.93518540528658</v>
      </c>
      <c r="L336" s="2">
        <v>0.99950000000000006</v>
      </c>
      <c r="M336">
        <v>9.6566796877245995</v>
      </c>
      <c r="N336" s="2">
        <v>2.80071306025871E-2</v>
      </c>
      <c r="O336" s="2">
        <v>0.152680663471566</v>
      </c>
      <c r="P336" s="2"/>
      <c r="Q336" s="8">
        <v>43052</v>
      </c>
      <c r="R336">
        <v>262</v>
      </c>
    </row>
    <row r="337" spans="1:18" hidden="1" x14ac:dyDescent="0.25">
      <c r="A337" t="s">
        <v>47</v>
      </c>
      <c r="B337">
        <v>20171208</v>
      </c>
      <c r="C337">
        <v>130</v>
      </c>
      <c r="D337">
        <v>10211.19</v>
      </c>
      <c r="E337">
        <v>0.01</v>
      </c>
      <c r="F337">
        <v>1.42</v>
      </c>
      <c r="G337">
        <v>0.05</v>
      </c>
      <c r="H337">
        <v>0.433</v>
      </c>
      <c r="I337">
        <v>0.42724327613629598</v>
      </c>
      <c r="J337">
        <v>0.186103711683476</v>
      </c>
      <c r="K337">
        <v>2.2957267873461298</v>
      </c>
      <c r="L337" s="2">
        <v>0.99839999999999995</v>
      </c>
      <c r="M337">
        <v>3.5979524148148099</v>
      </c>
      <c r="N337" s="2">
        <v>3.2635741317741697E-2</v>
      </c>
      <c r="O337" s="2">
        <v>0.496675188179382</v>
      </c>
      <c r="P337" s="2"/>
      <c r="Q337" s="8">
        <v>43130</v>
      </c>
      <c r="R337">
        <v>149.69000199999999</v>
      </c>
    </row>
    <row r="338" spans="1:18" x14ac:dyDescent="0.25">
      <c r="A338" t="s">
        <v>63</v>
      </c>
      <c r="B338">
        <v>20180119</v>
      </c>
      <c r="C338">
        <v>350</v>
      </c>
      <c r="D338">
        <v>27731.35</v>
      </c>
      <c r="E338">
        <v>0.8</v>
      </c>
      <c r="F338">
        <v>1</v>
      </c>
      <c r="G338">
        <v>0.8</v>
      </c>
      <c r="H338">
        <v>0.86</v>
      </c>
      <c r="I338">
        <v>0.85067979563365603</v>
      </c>
      <c r="J338">
        <v>0.52738526025698695</v>
      </c>
      <c r="K338">
        <v>1.6130139761948099</v>
      </c>
      <c r="L338" s="2">
        <v>0.99950000000000006</v>
      </c>
      <c r="M338">
        <v>18.640408732688201</v>
      </c>
      <c r="N338" s="2">
        <v>2.3927080383546101E-2</v>
      </c>
      <c r="O338" s="2">
        <v>0.13043830015060001</v>
      </c>
      <c r="P338" s="2"/>
      <c r="Q338" s="8">
        <v>43117</v>
      </c>
      <c r="R338">
        <v>465.10998499999999</v>
      </c>
    </row>
    <row r="339" spans="1:18" x14ac:dyDescent="0.25">
      <c r="A339" t="s">
        <v>63</v>
      </c>
      <c r="B339">
        <v>20171117</v>
      </c>
      <c r="C339">
        <v>430</v>
      </c>
      <c r="D339">
        <v>45300.69</v>
      </c>
      <c r="E339">
        <v>0.1</v>
      </c>
      <c r="F339">
        <v>0.2</v>
      </c>
      <c r="G339">
        <v>0.2</v>
      </c>
      <c r="H339">
        <v>0.13</v>
      </c>
      <c r="I339">
        <v>0.12812796804676899</v>
      </c>
      <c r="J339">
        <v>0.107175468642003</v>
      </c>
      <c r="K339">
        <v>1.1954971568610799</v>
      </c>
      <c r="L339" s="2">
        <v>0.99950000000000006</v>
      </c>
      <c r="M339">
        <v>3.7440639064628698</v>
      </c>
      <c r="N339" s="2">
        <v>2.2061433297479501E-3</v>
      </c>
      <c r="O339" s="2">
        <v>0.201448462797609</v>
      </c>
      <c r="P339" s="2"/>
      <c r="Q339" s="8">
        <v>43117</v>
      </c>
      <c r="R339">
        <v>465.10998499999999</v>
      </c>
    </row>
    <row r="340" spans="1:18" x14ac:dyDescent="0.25">
      <c r="A340" t="s">
        <v>36</v>
      </c>
      <c r="B340">
        <v>20171201</v>
      </c>
      <c r="C340">
        <v>967.5</v>
      </c>
      <c r="D340">
        <v>75870.7</v>
      </c>
      <c r="E340">
        <v>0.57999999999999996</v>
      </c>
      <c r="F340">
        <v>0.57999999999999996</v>
      </c>
      <c r="G340">
        <v>0.57999999999999996</v>
      </c>
      <c r="H340">
        <v>0.57999999999999996</v>
      </c>
      <c r="I340">
        <v>0.57307386770659496</v>
      </c>
      <c r="J340">
        <v>0.43816687345243899</v>
      </c>
      <c r="K340">
        <v>1.30788953348113</v>
      </c>
      <c r="L340" s="2">
        <v>0.99950000000000006</v>
      </c>
      <c r="M340">
        <v>13.85226458681</v>
      </c>
      <c r="N340" s="2">
        <v>5.8915710124085299E-3</v>
      </c>
      <c r="O340" s="2">
        <v>0.12658213601660101</v>
      </c>
      <c r="P340" s="2"/>
      <c r="Q340" s="8">
        <v>43129</v>
      </c>
      <c r="R340">
        <v>1129.170044</v>
      </c>
    </row>
    <row r="341" spans="1:18" x14ac:dyDescent="0.25">
      <c r="A341" t="s">
        <v>36</v>
      </c>
      <c r="B341">
        <v>20171124</v>
      </c>
      <c r="C341">
        <v>1022.5</v>
      </c>
      <c r="D341">
        <v>93375.46</v>
      </c>
      <c r="E341">
        <v>0.62</v>
      </c>
      <c r="F341">
        <v>0.62</v>
      </c>
      <c r="G341">
        <v>0.62</v>
      </c>
      <c r="H341">
        <v>0.62</v>
      </c>
      <c r="I341">
        <v>0.61220161082971303</v>
      </c>
      <c r="J341">
        <v>0.56184426466812398</v>
      </c>
      <c r="K341">
        <v>1.0896286557118</v>
      </c>
      <c r="L341" s="2">
        <v>0.99950000000000006</v>
      </c>
      <c r="M341">
        <v>15.596778340574099</v>
      </c>
      <c r="N341" s="2">
        <v>5.1139481020728104E-3</v>
      </c>
      <c r="O341" s="2">
        <v>0.18678695442821</v>
      </c>
      <c r="P341" s="2"/>
      <c r="Q341" s="8">
        <v>43129</v>
      </c>
      <c r="R341">
        <v>1129.170044</v>
      </c>
    </row>
    <row r="342" spans="1:18" x14ac:dyDescent="0.25">
      <c r="A342" t="s">
        <v>36</v>
      </c>
      <c r="B342">
        <v>20171124</v>
      </c>
      <c r="C342">
        <v>1025</v>
      </c>
      <c r="D342">
        <v>95337.91</v>
      </c>
      <c r="E342">
        <v>0.63</v>
      </c>
      <c r="F342">
        <v>0.63</v>
      </c>
      <c r="G342">
        <v>0.63</v>
      </c>
      <c r="H342">
        <v>0.63</v>
      </c>
      <c r="I342">
        <v>0.62095161082971295</v>
      </c>
      <c r="J342">
        <v>0.59813800675823403</v>
      </c>
      <c r="K342">
        <v>1.03814103737551</v>
      </c>
      <c r="L342" s="2">
        <v>0.99950000000000006</v>
      </c>
      <c r="M342">
        <v>18.096778340574101</v>
      </c>
      <c r="N342" s="2">
        <v>5.0802692910634998E-3</v>
      </c>
      <c r="O342" s="2">
        <v>0.185556835856094</v>
      </c>
      <c r="P342" s="2"/>
      <c r="Q342" s="8">
        <v>43129</v>
      </c>
      <c r="R342">
        <v>1129.170044</v>
      </c>
    </row>
    <row r="343" spans="1:18" hidden="1" x14ac:dyDescent="0.25">
      <c r="A343" t="s">
        <v>37</v>
      </c>
      <c r="B343">
        <v>20171117</v>
      </c>
      <c r="C343">
        <v>132</v>
      </c>
      <c r="D343">
        <v>10409.76</v>
      </c>
      <c r="E343">
        <v>0.04</v>
      </c>
      <c r="F343">
        <v>0.04</v>
      </c>
      <c r="G343">
        <v>0.04</v>
      </c>
      <c r="H343">
        <v>0.04</v>
      </c>
      <c r="I343">
        <v>3.97195946172706E-2</v>
      </c>
      <c r="J343">
        <v>1.7555191085466802E-2</v>
      </c>
      <c r="K343">
        <v>2.2625555269605</v>
      </c>
      <c r="L343" s="2">
        <v>0.99960000000000004</v>
      </c>
      <c r="M343">
        <v>0.70101345682341099</v>
      </c>
      <c r="N343" s="2">
        <v>2.97617656905357E-3</v>
      </c>
      <c r="O343" s="2">
        <v>0.362349497282272</v>
      </c>
      <c r="P343" s="2"/>
      <c r="Q343" s="8">
        <v>43118</v>
      </c>
      <c r="R343">
        <v>148.39999399999999</v>
      </c>
    </row>
    <row r="344" spans="1:18" x14ac:dyDescent="0.25">
      <c r="A344" t="s">
        <v>27</v>
      </c>
      <c r="B344">
        <v>20180119</v>
      </c>
      <c r="C344">
        <v>38</v>
      </c>
      <c r="D344">
        <v>3090.32</v>
      </c>
      <c r="E344">
        <v>0.1</v>
      </c>
      <c r="F344">
        <v>0.25</v>
      </c>
      <c r="G344">
        <v>0.2</v>
      </c>
      <c r="H344">
        <v>0.14499999999999999</v>
      </c>
      <c r="I344">
        <v>0.14389504335582001</v>
      </c>
      <c r="J344">
        <v>5.13904889860827E-2</v>
      </c>
      <c r="K344">
        <v>2.8000325779112298</v>
      </c>
      <c r="L344" s="2">
        <v>0.99939999999999996</v>
      </c>
      <c r="M344">
        <v>1.8415944069671399</v>
      </c>
      <c r="N344" s="2">
        <v>3.6319259435119801E-2</v>
      </c>
      <c r="O344" s="2">
        <v>0.20099408346481101</v>
      </c>
      <c r="P344" s="2"/>
      <c r="Q344" s="8">
        <v>43060</v>
      </c>
      <c r="R344">
        <v>47.27</v>
      </c>
    </row>
    <row r="345" spans="1:18" x14ac:dyDescent="0.25">
      <c r="A345" t="s">
        <v>68</v>
      </c>
      <c r="B345">
        <v>20180119</v>
      </c>
      <c r="C345">
        <v>77.5</v>
      </c>
      <c r="D345">
        <v>6206.63</v>
      </c>
      <c r="E345">
        <v>0.11</v>
      </c>
      <c r="F345">
        <v>0.26</v>
      </c>
      <c r="G345">
        <v>0.19</v>
      </c>
      <c r="H345">
        <v>0.155</v>
      </c>
      <c r="I345">
        <v>0.153325006291119</v>
      </c>
      <c r="J345">
        <v>0.102866656929206</v>
      </c>
      <c r="K345">
        <v>1.4905219132049701</v>
      </c>
      <c r="L345" s="2">
        <v>0.99939999999999996</v>
      </c>
      <c r="M345">
        <v>2.79165618146786</v>
      </c>
      <c r="N345" s="2">
        <v>1.9268669939576401E-2</v>
      </c>
      <c r="O345" s="2">
        <v>0.10663457114288299</v>
      </c>
      <c r="P345" s="2"/>
      <c r="Q345" s="8">
        <v>43123</v>
      </c>
      <c r="R345">
        <v>97.029999000000004</v>
      </c>
    </row>
    <row r="346" spans="1:18" hidden="1" x14ac:dyDescent="0.25">
      <c r="A346" t="s">
        <v>37</v>
      </c>
      <c r="B346">
        <v>20171117</v>
      </c>
      <c r="C346">
        <v>133</v>
      </c>
      <c r="D346">
        <v>11189.89</v>
      </c>
      <c r="E346">
        <v>0.04</v>
      </c>
      <c r="F346">
        <v>0.04</v>
      </c>
      <c r="G346">
        <v>0.04</v>
      </c>
      <c r="H346">
        <v>0.04</v>
      </c>
      <c r="I346">
        <v>3.93099936032964E-2</v>
      </c>
      <c r="J346">
        <v>3.5631670683152802E-2</v>
      </c>
      <c r="K346">
        <v>1.1032318398105001</v>
      </c>
      <c r="L346" s="2">
        <v>0.99950000000000006</v>
      </c>
      <c r="M346">
        <v>1.38001279340715</v>
      </c>
      <c r="N346" s="2">
        <v>2.7401337288008401E-3</v>
      </c>
      <c r="O346" s="2">
        <v>0.33361128148150199</v>
      </c>
      <c r="P346" s="2"/>
      <c r="Q346" s="8">
        <v>43118</v>
      </c>
      <c r="R346">
        <v>148.39999399999999</v>
      </c>
    </row>
    <row r="347" spans="1:18" x14ac:dyDescent="0.25">
      <c r="A347" t="s">
        <v>49</v>
      </c>
      <c r="B347">
        <v>20180119</v>
      </c>
      <c r="C347">
        <v>82.5</v>
      </c>
      <c r="D347">
        <v>6656.24</v>
      </c>
      <c r="E347">
        <v>0.23</v>
      </c>
      <c r="F347">
        <v>0.32</v>
      </c>
      <c r="G347">
        <v>0.32</v>
      </c>
      <c r="H347">
        <v>0.25700000000000001</v>
      </c>
      <c r="I347">
        <v>0.25501882038065599</v>
      </c>
      <c r="J347">
        <v>8.8993140111656405E-2</v>
      </c>
      <c r="K347">
        <v>2.8656008773338399</v>
      </c>
      <c r="L347" s="2">
        <v>0.99939999999999996</v>
      </c>
      <c r="M347">
        <v>3.3019660322396001</v>
      </c>
      <c r="N347" s="2">
        <v>2.9883940467427799E-2</v>
      </c>
      <c r="O347" s="2">
        <v>0.16538044326860599</v>
      </c>
      <c r="P347" s="2"/>
      <c r="Q347" s="8">
        <v>43136</v>
      </c>
      <c r="R347">
        <v>103.510002</v>
      </c>
    </row>
    <row r="348" spans="1:18" x14ac:dyDescent="0.25">
      <c r="A348" t="s">
        <v>35</v>
      </c>
      <c r="B348">
        <v>20171222</v>
      </c>
      <c r="C348">
        <v>85</v>
      </c>
      <c r="D348">
        <v>6744.61</v>
      </c>
      <c r="E348">
        <v>0.09</v>
      </c>
      <c r="F348">
        <v>0.3</v>
      </c>
      <c r="G348">
        <v>0.28999999999999998</v>
      </c>
      <c r="H348">
        <v>0.153</v>
      </c>
      <c r="I348">
        <v>0.148948768055368</v>
      </c>
      <c r="J348">
        <v>0.20093647186706701</v>
      </c>
      <c r="K348">
        <v>0.74127293403413197</v>
      </c>
      <c r="L348" s="2">
        <v>0.99939999999999996</v>
      </c>
      <c r="M348">
        <v>6.7520532410534999</v>
      </c>
      <c r="N348" s="2">
        <v>1.72256126126176E-2</v>
      </c>
      <c r="O348" s="2">
        <v>0.16556986859891001</v>
      </c>
      <c r="P348" s="2"/>
      <c r="Q348" s="8">
        <v>43067</v>
      </c>
      <c r="R348">
        <v>124.639999</v>
      </c>
    </row>
    <row r="349" spans="1:18" x14ac:dyDescent="0.25">
      <c r="A349" t="s">
        <v>68</v>
      </c>
      <c r="B349">
        <v>20171201</v>
      </c>
      <c r="C349">
        <v>85</v>
      </c>
      <c r="D349">
        <v>6674.64</v>
      </c>
      <c r="E349">
        <v>0.12</v>
      </c>
      <c r="F349">
        <v>0.12</v>
      </c>
      <c r="G349">
        <v>0.12</v>
      </c>
      <c r="H349">
        <v>0.12</v>
      </c>
      <c r="I349">
        <v>0.118376853294603</v>
      </c>
      <c r="J349">
        <v>7.8528054817554899E-2</v>
      </c>
      <c r="K349">
        <v>1.5074466516409799</v>
      </c>
      <c r="L349" s="2">
        <v>0.99939999999999996</v>
      </c>
      <c r="M349">
        <v>2.70524450899542</v>
      </c>
      <c r="N349" s="2">
        <v>1.38335469133601E-2</v>
      </c>
      <c r="O349" s="2">
        <v>0.29721782412381098</v>
      </c>
      <c r="P349" s="2"/>
      <c r="Q349" s="8">
        <v>43123</v>
      </c>
      <c r="R349">
        <v>97.029999000000004</v>
      </c>
    </row>
    <row r="350" spans="1:18" x14ac:dyDescent="0.25">
      <c r="A350" t="s">
        <v>35</v>
      </c>
      <c r="B350">
        <v>20171215</v>
      </c>
      <c r="C350">
        <v>90</v>
      </c>
      <c r="D350">
        <v>7162.19</v>
      </c>
      <c r="E350">
        <v>0.16</v>
      </c>
      <c r="F350">
        <v>0.21</v>
      </c>
      <c r="G350">
        <v>0.22</v>
      </c>
      <c r="H350">
        <v>0.17499999999999999</v>
      </c>
      <c r="I350">
        <v>0.17055014201813801</v>
      </c>
      <c r="J350">
        <v>0.29718499861193298</v>
      </c>
      <c r="K350">
        <v>0.57388543437498396</v>
      </c>
      <c r="L350" s="2">
        <v>0.99939999999999996</v>
      </c>
      <c r="M350">
        <v>7.41642996976943</v>
      </c>
      <c r="N350" s="2">
        <v>1.8573803651417801E-2</v>
      </c>
      <c r="O350" s="2">
        <v>0.21884134786065601</v>
      </c>
      <c r="P350" s="2"/>
      <c r="Q350" s="8">
        <v>43067</v>
      </c>
      <c r="R350">
        <v>124.639999</v>
      </c>
    </row>
    <row r="351" spans="1:18" hidden="1" x14ac:dyDescent="0.25">
      <c r="A351" t="s">
        <v>37</v>
      </c>
      <c r="B351">
        <v>20171117</v>
      </c>
      <c r="C351">
        <v>134</v>
      </c>
      <c r="D351">
        <v>11970.13</v>
      </c>
      <c r="E351">
        <v>0.04</v>
      </c>
      <c r="F351">
        <v>0.04</v>
      </c>
      <c r="G351">
        <v>0.04</v>
      </c>
      <c r="H351">
        <v>0.04</v>
      </c>
      <c r="I351">
        <v>3.8799594350007599E-2</v>
      </c>
      <c r="J351">
        <v>5.6124267127624E-2</v>
      </c>
      <c r="K351">
        <v>0.69131583066873903</v>
      </c>
      <c r="L351" s="2">
        <v>0.99939999999999996</v>
      </c>
      <c r="M351">
        <v>2.00067608332066</v>
      </c>
      <c r="N351" s="2">
        <v>2.5282669104684701E-3</v>
      </c>
      <c r="O351" s="2">
        <v>0.30781649634953601</v>
      </c>
      <c r="P351" s="2"/>
      <c r="Q351" s="8">
        <v>43118</v>
      </c>
      <c r="R351">
        <v>148.39999399999999</v>
      </c>
    </row>
    <row r="352" spans="1:18" x14ac:dyDescent="0.25">
      <c r="A352" t="s">
        <v>53</v>
      </c>
      <c r="B352">
        <v>20171208</v>
      </c>
      <c r="C352">
        <v>115</v>
      </c>
      <c r="D352">
        <v>8999.9</v>
      </c>
      <c r="E352">
        <v>0.11</v>
      </c>
      <c r="F352">
        <v>0.11</v>
      </c>
      <c r="G352">
        <v>0.11</v>
      </c>
      <c r="H352">
        <v>0.11</v>
      </c>
      <c r="I352">
        <v>0.10774603132566</v>
      </c>
      <c r="J352">
        <v>0.130867352589181</v>
      </c>
      <c r="K352">
        <v>0.82332246502989104</v>
      </c>
      <c r="L352" s="2">
        <v>0.99939999999999996</v>
      </c>
      <c r="M352">
        <v>3.7566144572333999</v>
      </c>
      <c r="N352" s="2">
        <v>9.3380931381476205E-3</v>
      </c>
      <c r="O352" s="2">
        <v>0.14211410494618401</v>
      </c>
      <c r="P352" s="2"/>
      <c r="Q352" s="8">
        <v>43126</v>
      </c>
      <c r="R352">
        <v>136.529999</v>
      </c>
    </row>
    <row r="353" spans="1:18" x14ac:dyDescent="0.25">
      <c r="A353" t="s">
        <v>60</v>
      </c>
      <c r="B353">
        <v>20171201</v>
      </c>
      <c r="C353">
        <v>129</v>
      </c>
      <c r="D353">
        <v>10904.14</v>
      </c>
      <c r="E353">
        <v>0.1</v>
      </c>
      <c r="F353">
        <v>0.2</v>
      </c>
      <c r="G353">
        <v>0.2</v>
      </c>
      <c r="H353">
        <v>0.13</v>
      </c>
      <c r="I353">
        <v>0.127331558926633</v>
      </c>
      <c r="J353">
        <v>0.17674622569682599</v>
      </c>
      <c r="K353">
        <v>0.72042024334395205</v>
      </c>
      <c r="L353" s="2">
        <v>0.99939999999999996</v>
      </c>
      <c r="M353">
        <v>4.4474017889453199</v>
      </c>
      <c r="N353" s="2">
        <v>9.1083401316173103E-3</v>
      </c>
      <c r="O353" s="2">
        <v>0.18482340183740101</v>
      </c>
      <c r="P353" s="2"/>
      <c r="Q353" s="8">
        <v>43089</v>
      </c>
      <c r="R353">
        <v>143.91999799999999</v>
      </c>
    </row>
    <row r="354" spans="1:18" hidden="1" x14ac:dyDescent="0.25">
      <c r="A354" t="s">
        <v>60</v>
      </c>
      <c r="B354">
        <v>20171117</v>
      </c>
      <c r="C354">
        <v>135</v>
      </c>
      <c r="D354">
        <v>15532.89</v>
      </c>
      <c r="E354">
        <v>0.05</v>
      </c>
      <c r="F354">
        <v>0.2</v>
      </c>
      <c r="G354">
        <v>0.2</v>
      </c>
      <c r="H354">
        <v>9.5000000000000001E-2</v>
      </c>
      <c r="I354">
        <v>9.4665224414827595E-2</v>
      </c>
      <c r="J354">
        <v>1.9218716328282901E-2</v>
      </c>
      <c r="K354">
        <v>4.9256788433634897</v>
      </c>
      <c r="L354" s="2">
        <v>0.99960000000000004</v>
      </c>
      <c r="M354">
        <v>0.83693896293092296</v>
      </c>
      <c r="N354" s="2">
        <v>4.7537113211749797E-3</v>
      </c>
      <c r="O354" s="2">
        <v>0.43407326501478999</v>
      </c>
      <c r="P354" s="2"/>
      <c r="Q354" s="8">
        <v>43089</v>
      </c>
      <c r="R354">
        <v>143.91999799999999</v>
      </c>
    </row>
    <row r="355" spans="1:18" hidden="1" x14ac:dyDescent="0.25">
      <c r="A355" t="s">
        <v>70</v>
      </c>
      <c r="B355">
        <v>20171124</v>
      </c>
      <c r="C355">
        <v>135</v>
      </c>
      <c r="D355">
        <v>13764.71</v>
      </c>
      <c r="E355">
        <v>0.09</v>
      </c>
      <c r="F355">
        <v>0.09</v>
      </c>
      <c r="G355">
        <v>0.09</v>
      </c>
      <c r="H355">
        <v>0.09</v>
      </c>
      <c r="I355">
        <v>8.6697245245209206E-2</v>
      </c>
      <c r="J355">
        <v>0.14072594368135399</v>
      </c>
      <c r="K355">
        <v>0.61607151444312103</v>
      </c>
      <c r="L355" s="2">
        <v>0.999</v>
      </c>
      <c r="M355">
        <v>3.3027547547907501</v>
      </c>
      <c r="N355" s="2">
        <v>4.9128424275748104E-3</v>
      </c>
      <c r="O355" s="2">
        <v>0.16312869969742699</v>
      </c>
      <c r="P355" s="2"/>
      <c r="Q355" s="8">
        <v>43125</v>
      </c>
      <c r="R355">
        <v>146.720001</v>
      </c>
    </row>
    <row r="356" spans="1:18" x14ac:dyDescent="0.25">
      <c r="A356" t="s">
        <v>34</v>
      </c>
      <c r="B356">
        <v>20180119</v>
      </c>
      <c r="C356">
        <v>130</v>
      </c>
      <c r="D356">
        <v>10340.790000000001</v>
      </c>
      <c r="E356">
        <v>0.25</v>
      </c>
      <c r="F356">
        <v>0.3</v>
      </c>
      <c r="G356">
        <v>0.28000000000000003</v>
      </c>
      <c r="H356">
        <v>0.26500000000000001</v>
      </c>
      <c r="I356">
        <v>0.26126193052007501</v>
      </c>
      <c r="J356">
        <v>0.21580487691747099</v>
      </c>
      <c r="K356">
        <v>1.2106396030150299</v>
      </c>
      <c r="L356" s="2">
        <v>0.99939999999999996</v>
      </c>
      <c r="M356">
        <v>6.2301157998744499</v>
      </c>
      <c r="N356" s="2">
        <v>1.9706841141311101E-2</v>
      </c>
      <c r="O356" s="2">
        <v>0.109059450407029</v>
      </c>
      <c r="P356" s="2"/>
      <c r="Q356" s="8">
        <v>43090</v>
      </c>
      <c r="R356">
        <v>181.85000600000001</v>
      </c>
    </row>
    <row r="357" spans="1:18" x14ac:dyDescent="0.25">
      <c r="A357" t="s">
        <v>60</v>
      </c>
      <c r="B357">
        <v>20171124</v>
      </c>
      <c r="C357">
        <v>132</v>
      </c>
      <c r="D357">
        <v>13228.86</v>
      </c>
      <c r="E357">
        <v>0.15</v>
      </c>
      <c r="F357">
        <v>0.15</v>
      </c>
      <c r="G357">
        <v>0.15</v>
      </c>
      <c r="H357">
        <v>0.15</v>
      </c>
      <c r="I357">
        <v>0.147079307018982</v>
      </c>
      <c r="J357">
        <v>0.19834935054260999</v>
      </c>
      <c r="K357">
        <v>0.74151645375509301</v>
      </c>
      <c r="L357" s="2">
        <v>0.99939999999999996</v>
      </c>
      <c r="M357">
        <v>4.8678216350304702</v>
      </c>
      <c r="N357" s="2">
        <v>8.6720896188186795E-3</v>
      </c>
      <c r="O357" s="2">
        <v>0.28795279393395701</v>
      </c>
      <c r="P357" s="2"/>
      <c r="Q357" s="8">
        <v>43089</v>
      </c>
      <c r="R357">
        <v>143.91999799999999</v>
      </c>
    </row>
    <row r="358" spans="1:18" x14ac:dyDescent="0.25">
      <c r="A358" t="s">
        <v>64</v>
      </c>
      <c r="B358">
        <v>20180119</v>
      </c>
      <c r="C358">
        <v>135</v>
      </c>
      <c r="D358">
        <v>10805.57</v>
      </c>
      <c r="E358">
        <v>0.2</v>
      </c>
      <c r="F358">
        <v>0.4</v>
      </c>
      <c r="G358">
        <v>0.3</v>
      </c>
      <c r="H358">
        <v>0.26</v>
      </c>
      <c r="I358">
        <v>0.25731432653026898</v>
      </c>
      <c r="J358">
        <v>0.16519429535663199</v>
      </c>
      <c r="K358">
        <v>1.55764656385236</v>
      </c>
      <c r="L358" s="2">
        <v>0.99939999999999996</v>
      </c>
      <c r="M358">
        <v>4.4761224495518803</v>
      </c>
      <c r="N358" s="2">
        <v>1.8574232982953201E-2</v>
      </c>
      <c r="O358" s="2">
        <v>0.10279149389429799</v>
      </c>
      <c r="P358" s="2"/>
      <c r="Q358" s="8">
        <v>43136</v>
      </c>
      <c r="R358">
        <v>169.199997</v>
      </c>
    </row>
    <row r="359" spans="1:18" x14ac:dyDescent="0.25">
      <c r="A359" t="s">
        <v>19</v>
      </c>
      <c r="B359">
        <v>20171222</v>
      </c>
      <c r="C359">
        <v>135</v>
      </c>
      <c r="D359">
        <v>10561.37</v>
      </c>
      <c r="E359">
        <v>0.37</v>
      </c>
      <c r="F359">
        <v>0.37</v>
      </c>
      <c r="G359">
        <v>0.37</v>
      </c>
      <c r="H359">
        <v>0.37</v>
      </c>
      <c r="I359">
        <v>0.36809790265416698</v>
      </c>
      <c r="J359">
        <v>9.3122472628457895E-2</v>
      </c>
      <c r="K359">
        <v>3.95283643426021</v>
      </c>
      <c r="L359" s="2">
        <v>0.99939999999999996</v>
      </c>
      <c r="M359">
        <v>3.1701622430546799</v>
      </c>
      <c r="N359" s="2">
        <v>2.71855227181938E-2</v>
      </c>
      <c r="O359" s="2">
        <v>0.26130295191632302</v>
      </c>
      <c r="P359" s="2"/>
      <c r="Q359" s="8">
        <v>43122</v>
      </c>
      <c r="R359">
        <v>167.36999499999999</v>
      </c>
    </row>
    <row r="360" spans="1:18" x14ac:dyDescent="0.25">
      <c r="A360" t="s">
        <v>47</v>
      </c>
      <c r="B360">
        <v>20171124</v>
      </c>
      <c r="C360">
        <v>137</v>
      </c>
      <c r="D360">
        <v>13467.97</v>
      </c>
      <c r="E360">
        <v>0.14000000000000001</v>
      </c>
      <c r="F360">
        <v>0.14000000000000001</v>
      </c>
      <c r="G360">
        <v>0.14000000000000001</v>
      </c>
      <c r="H360">
        <v>0.14000000000000001</v>
      </c>
      <c r="I360">
        <v>0.13876631244739199</v>
      </c>
      <c r="J360">
        <v>5.8535286411636599E-2</v>
      </c>
      <c r="K360">
        <v>2.3706437766708501</v>
      </c>
      <c r="L360" s="2">
        <v>0.99939999999999996</v>
      </c>
      <c r="M360">
        <v>2.0561459210128499</v>
      </c>
      <c r="N360" s="2">
        <v>8.0366769237654994E-3</v>
      </c>
      <c r="O360" s="2">
        <v>0.29353962464053501</v>
      </c>
      <c r="P360" s="2"/>
      <c r="Q360" s="8">
        <v>43130</v>
      </c>
      <c r="R360">
        <v>149.69000199999999</v>
      </c>
    </row>
    <row r="361" spans="1:18" hidden="1" x14ac:dyDescent="0.25">
      <c r="A361" t="s">
        <v>60</v>
      </c>
      <c r="B361">
        <v>20171117</v>
      </c>
      <c r="C361">
        <v>136</v>
      </c>
      <c r="D361">
        <v>16320.71</v>
      </c>
      <c r="E361">
        <v>0.05</v>
      </c>
      <c r="F361">
        <v>0.15</v>
      </c>
      <c r="G361">
        <v>0.2</v>
      </c>
      <c r="H361">
        <v>0.08</v>
      </c>
      <c r="I361">
        <v>7.9073330158160995E-2</v>
      </c>
      <c r="J361">
        <v>3.8918689057568602E-2</v>
      </c>
      <c r="K361">
        <v>2.0317572886690898</v>
      </c>
      <c r="L361" s="2">
        <v>0.99870000000000003</v>
      </c>
      <c r="M361">
        <v>0.71282295526078898</v>
      </c>
      <c r="N361" s="2">
        <v>3.7790756360088201E-3</v>
      </c>
      <c r="O361" s="2">
        <v>0.34507684401305599</v>
      </c>
      <c r="P361" s="2"/>
      <c r="Q361" s="8">
        <v>43089</v>
      </c>
      <c r="R361">
        <v>143.91999799999999</v>
      </c>
    </row>
    <row r="362" spans="1:18" hidden="1" x14ac:dyDescent="0.25">
      <c r="A362" t="s">
        <v>70</v>
      </c>
      <c r="B362">
        <v>20171124</v>
      </c>
      <c r="C362">
        <v>136</v>
      </c>
      <c r="D362">
        <v>14550.65</v>
      </c>
      <c r="E362">
        <v>0.03</v>
      </c>
      <c r="F362">
        <v>0.75</v>
      </c>
      <c r="G362">
        <v>0.15</v>
      </c>
      <c r="H362">
        <v>0.246</v>
      </c>
      <c r="I362">
        <v>0.24138308275567599</v>
      </c>
      <c r="J362">
        <v>0.16616267049695399</v>
      </c>
      <c r="K362">
        <v>1.4526914019482</v>
      </c>
      <c r="L362" s="2">
        <v>0.99829999999999997</v>
      </c>
      <c r="M362">
        <v>2.71583367313157</v>
      </c>
      <c r="N362" s="2">
        <v>1.29395459686974E-2</v>
      </c>
      <c r="O362" s="2">
        <v>0.42965174227879499</v>
      </c>
      <c r="P362" s="2"/>
      <c r="Q362" s="8">
        <v>43125</v>
      </c>
      <c r="R362">
        <v>146.720001</v>
      </c>
    </row>
    <row r="363" spans="1:18" hidden="1" x14ac:dyDescent="0.25">
      <c r="A363" t="s">
        <v>70</v>
      </c>
      <c r="B363">
        <v>20171117</v>
      </c>
      <c r="C363">
        <v>136</v>
      </c>
      <c r="D363">
        <v>14526.1</v>
      </c>
      <c r="E363">
        <v>0.05</v>
      </c>
      <c r="F363">
        <v>0.05</v>
      </c>
      <c r="G363">
        <v>0.05</v>
      </c>
      <c r="H363">
        <v>0.05</v>
      </c>
      <c r="I363">
        <v>4.9968993771086198E-2</v>
      </c>
      <c r="J363">
        <v>3.1006228913833E-3</v>
      </c>
      <c r="K363">
        <v>16.115792059057299</v>
      </c>
      <c r="L363" s="2">
        <v>0.99990000000000001</v>
      </c>
      <c r="M363">
        <v>0.31006228913833001</v>
      </c>
      <c r="N363" s="2">
        <v>2.6831575675127701E-3</v>
      </c>
      <c r="O363" s="2">
        <v>0.24500582538351001</v>
      </c>
      <c r="P363" s="2"/>
      <c r="Q363" s="8">
        <v>43125</v>
      </c>
      <c r="R363">
        <v>146.720001</v>
      </c>
    </row>
    <row r="364" spans="1:18" x14ac:dyDescent="0.25">
      <c r="A364" t="s">
        <v>64</v>
      </c>
      <c r="B364">
        <v>20171208</v>
      </c>
      <c r="C364">
        <v>145</v>
      </c>
      <c r="D364">
        <v>11451.07</v>
      </c>
      <c r="E364">
        <v>0.1</v>
      </c>
      <c r="F364">
        <v>0.3</v>
      </c>
      <c r="G364">
        <v>0.25</v>
      </c>
      <c r="H364">
        <v>0.16</v>
      </c>
      <c r="I364">
        <v>0.15728058578773599</v>
      </c>
      <c r="J364">
        <v>0.14585480595122199</v>
      </c>
      <c r="K364">
        <v>1.0783366702385899</v>
      </c>
      <c r="L364" s="2">
        <v>0.99939999999999996</v>
      </c>
      <c r="M364">
        <v>4.5323570204391803</v>
      </c>
      <c r="N364" s="2">
        <v>1.07133094911161E-2</v>
      </c>
      <c r="O364" s="2">
        <v>0.16304317881792299</v>
      </c>
      <c r="P364" s="2"/>
      <c r="Q364" s="8">
        <v>43136</v>
      </c>
      <c r="R364">
        <v>169.199997</v>
      </c>
    </row>
    <row r="365" spans="1:18" hidden="1" x14ac:dyDescent="0.25">
      <c r="A365" t="s">
        <v>70</v>
      </c>
      <c r="B365">
        <v>20171117</v>
      </c>
      <c r="C365">
        <v>137</v>
      </c>
      <c r="D365">
        <v>15306.55</v>
      </c>
      <c r="E365">
        <v>0.05</v>
      </c>
      <c r="F365">
        <v>0.05</v>
      </c>
      <c r="G365">
        <v>0.05</v>
      </c>
      <c r="H365">
        <v>0.05</v>
      </c>
      <c r="I365">
        <v>4.9868993771086202E-2</v>
      </c>
      <c r="J365">
        <v>1.31006228913833E-2</v>
      </c>
      <c r="K365">
        <v>3.8066124171764901</v>
      </c>
      <c r="L365" s="2">
        <v>0.99990000000000001</v>
      </c>
      <c r="M365">
        <v>1.31006228913833</v>
      </c>
      <c r="N365" s="2">
        <v>2.5412529369091799E-3</v>
      </c>
      <c r="O365" s="2">
        <v>0.23204815880151999</v>
      </c>
      <c r="P365" s="2"/>
      <c r="Q365" s="8">
        <v>43125</v>
      </c>
      <c r="R365">
        <v>146.720001</v>
      </c>
    </row>
    <row r="366" spans="1:18" x14ac:dyDescent="0.25">
      <c r="A366" t="s">
        <v>51</v>
      </c>
      <c r="B366">
        <v>20171215</v>
      </c>
      <c r="C366">
        <v>210</v>
      </c>
      <c r="D366">
        <v>16596.830000000002</v>
      </c>
      <c r="E366">
        <v>0.15</v>
      </c>
      <c r="F366">
        <v>0.7</v>
      </c>
      <c r="G366">
        <v>0.15</v>
      </c>
      <c r="H366">
        <v>0.315</v>
      </c>
      <c r="I366">
        <v>0.310598325067859</v>
      </c>
      <c r="J366">
        <v>0.207258030342897</v>
      </c>
      <c r="K366">
        <v>1.49860695170166</v>
      </c>
      <c r="L366" s="2">
        <v>0.99939999999999996</v>
      </c>
      <c r="M366">
        <v>7.3361248869020699</v>
      </c>
      <c r="N366" s="2">
        <v>1.45971666609184E-2</v>
      </c>
      <c r="O366" s="2">
        <v>0.16661297259063901</v>
      </c>
      <c r="P366" s="2"/>
      <c r="Q366" s="8">
        <v>43052</v>
      </c>
      <c r="R366">
        <v>262</v>
      </c>
    </row>
    <row r="367" spans="1:18" hidden="1" x14ac:dyDescent="0.25">
      <c r="A367" t="s">
        <v>70</v>
      </c>
      <c r="B367">
        <v>20171117</v>
      </c>
      <c r="C367">
        <v>138</v>
      </c>
      <c r="D367">
        <v>16088.03</v>
      </c>
      <c r="E367">
        <v>0.06</v>
      </c>
      <c r="F367">
        <v>0.06</v>
      </c>
      <c r="G367">
        <v>0.06</v>
      </c>
      <c r="H367">
        <v>0.06</v>
      </c>
      <c r="I367">
        <v>5.9501922366875702E-2</v>
      </c>
      <c r="J367">
        <v>2.73466281854437E-2</v>
      </c>
      <c r="K367">
        <v>2.1758412760571302</v>
      </c>
      <c r="L367" s="2">
        <v>0.99929999999999997</v>
      </c>
      <c r="M367">
        <v>0.71153947589185196</v>
      </c>
      <c r="N367" s="2">
        <v>2.8848466497242401E-3</v>
      </c>
      <c r="O367" s="2">
        <v>0.26342255970294498</v>
      </c>
      <c r="P367" s="2"/>
      <c r="Q367" s="8">
        <v>43125</v>
      </c>
      <c r="R367">
        <v>146.720001</v>
      </c>
    </row>
    <row r="368" spans="1:18" x14ac:dyDescent="0.25">
      <c r="A368" t="s">
        <v>52</v>
      </c>
      <c r="B368">
        <v>20171215</v>
      </c>
      <c r="C368">
        <v>215</v>
      </c>
      <c r="D368">
        <v>16951.330000000002</v>
      </c>
      <c r="E368">
        <v>0.21</v>
      </c>
      <c r="F368">
        <v>0.3</v>
      </c>
      <c r="G368">
        <v>0.27</v>
      </c>
      <c r="H368">
        <v>0.23699999999999999</v>
      </c>
      <c r="I368">
        <v>0.232542612455168</v>
      </c>
      <c r="J368">
        <v>0.26660649867859598</v>
      </c>
      <c r="K368">
        <v>0.87223159828338304</v>
      </c>
      <c r="L368" s="2">
        <v>0.99939999999999996</v>
      </c>
      <c r="M368">
        <v>7.4289792413863296</v>
      </c>
      <c r="N368" s="2">
        <v>1.07002363658209E-2</v>
      </c>
      <c r="O368" s="2">
        <v>0.122133166644253</v>
      </c>
      <c r="P368" s="2"/>
      <c r="Q368" s="8">
        <v>43126</v>
      </c>
      <c r="R368">
        <v>262.42001299999998</v>
      </c>
    </row>
    <row r="369" spans="1:18" x14ac:dyDescent="0.25">
      <c r="A369" t="s">
        <v>51</v>
      </c>
      <c r="B369">
        <v>20171117</v>
      </c>
      <c r="C369">
        <v>238</v>
      </c>
      <c r="D369">
        <v>22238.69</v>
      </c>
      <c r="E369">
        <v>0.35</v>
      </c>
      <c r="F369">
        <v>0.35</v>
      </c>
      <c r="G369">
        <v>0.35</v>
      </c>
      <c r="H369">
        <v>0.35</v>
      </c>
      <c r="I369">
        <v>0.34788178228511801</v>
      </c>
      <c r="J369">
        <v>9.8923499125646297E-2</v>
      </c>
      <c r="K369">
        <v>3.5166748584505698</v>
      </c>
      <c r="L369" s="2">
        <v>0.99939999999999996</v>
      </c>
      <c r="M369">
        <v>3.5303628581373698</v>
      </c>
      <c r="N369" s="2">
        <v>1.2201608556187101E-2</v>
      </c>
      <c r="O369" s="2">
        <v>1.11415938128683</v>
      </c>
      <c r="P369" s="2"/>
      <c r="Q369" s="8">
        <v>43052</v>
      </c>
      <c r="R369">
        <v>262</v>
      </c>
    </row>
    <row r="370" spans="1:18" hidden="1" x14ac:dyDescent="0.25">
      <c r="A370" t="s">
        <v>47</v>
      </c>
      <c r="B370">
        <v>20171117</v>
      </c>
      <c r="C370">
        <v>139</v>
      </c>
      <c r="D370">
        <v>15007.93</v>
      </c>
      <c r="E370">
        <v>0.02</v>
      </c>
      <c r="F370">
        <v>0.02</v>
      </c>
      <c r="G370">
        <v>0.02</v>
      </c>
      <c r="H370">
        <v>0.02</v>
      </c>
      <c r="I370">
        <v>1.9970550989407799E-2</v>
      </c>
      <c r="J370">
        <v>2.9449010592190899E-3</v>
      </c>
      <c r="K370">
        <v>6.7813996422356801</v>
      </c>
      <c r="L370" s="2">
        <v>0.99990000000000001</v>
      </c>
      <c r="M370">
        <v>0.294490105921909</v>
      </c>
      <c r="N370" s="2">
        <v>1.03791993777544E-3</v>
      </c>
      <c r="O370" s="2">
        <v>0.12636675242415901</v>
      </c>
      <c r="P370" s="2"/>
      <c r="Q370" s="8">
        <v>43130</v>
      </c>
      <c r="R370">
        <v>149.69000199999999</v>
      </c>
    </row>
    <row r="371" spans="1:18" x14ac:dyDescent="0.25">
      <c r="A371" t="s">
        <v>36</v>
      </c>
      <c r="B371">
        <v>20180119</v>
      </c>
      <c r="C371">
        <v>895</v>
      </c>
      <c r="D371">
        <v>71144.2</v>
      </c>
      <c r="E371">
        <v>1.95</v>
      </c>
      <c r="F371">
        <v>1.95</v>
      </c>
      <c r="G371">
        <v>1.95</v>
      </c>
      <c r="H371">
        <v>1.95</v>
      </c>
      <c r="I371">
        <v>1.9387999404859799</v>
      </c>
      <c r="J371">
        <v>0.73324417779060103</v>
      </c>
      <c r="K371">
        <v>2.6441395638870802</v>
      </c>
      <c r="L371" s="2">
        <v>0.99939999999999996</v>
      </c>
      <c r="M371">
        <v>18.666765856704998</v>
      </c>
      <c r="N371" s="2">
        <v>2.1256321015333101E-2</v>
      </c>
      <c r="O371" s="2">
        <v>0.11763441289167299</v>
      </c>
      <c r="P371" s="2"/>
      <c r="Q371" s="8">
        <v>43129</v>
      </c>
      <c r="R371">
        <v>1129.170044</v>
      </c>
    </row>
    <row r="372" spans="1:18" x14ac:dyDescent="0.25">
      <c r="A372" t="s">
        <v>36</v>
      </c>
      <c r="B372">
        <v>20180119</v>
      </c>
      <c r="C372">
        <v>900</v>
      </c>
      <c r="D372">
        <v>71615.05</v>
      </c>
      <c r="E372">
        <v>2.0499999999999998</v>
      </c>
      <c r="F372">
        <v>2.0499999999999998</v>
      </c>
      <c r="G372">
        <v>2.0499999999999998</v>
      </c>
      <c r="H372">
        <v>2.0499999999999998</v>
      </c>
      <c r="I372">
        <v>2.0357999404859801</v>
      </c>
      <c r="J372">
        <v>0.81522028480393605</v>
      </c>
      <c r="K372">
        <v>2.4972390633969499</v>
      </c>
      <c r="L372" s="2">
        <v>0.99939999999999996</v>
      </c>
      <c r="M372">
        <v>23.666765856704998</v>
      </c>
      <c r="N372" s="2">
        <v>2.2173048173240999E-2</v>
      </c>
      <c r="O372" s="2">
        <v>0.122707664322368</v>
      </c>
      <c r="P372" s="2"/>
      <c r="Q372" s="8">
        <v>43129</v>
      </c>
      <c r="R372">
        <v>1129.170044</v>
      </c>
    </row>
    <row r="373" spans="1:18" x14ac:dyDescent="0.25">
      <c r="A373" t="s">
        <v>36</v>
      </c>
      <c r="B373">
        <v>20171215</v>
      </c>
      <c r="C373">
        <v>925</v>
      </c>
      <c r="D373">
        <v>72726.16</v>
      </c>
      <c r="E373">
        <v>0.96</v>
      </c>
      <c r="F373">
        <v>0.96</v>
      </c>
      <c r="G373">
        <v>0.96</v>
      </c>
      <c r="H373">
        <v>0.96</v>
      </c>
      <c r="I373">
        <v>0.94968093338778903</v>
      </c>
      <c r="J373">
        <v>0.64368265090684396</v>
      </c>
      <c r="K373">
        <v>1.4753868727855901</v>
      </c>
      <c r="L373" s="2">
        <v>0.99939999999999996</v>
      </c>
      <c r="M373">
        <v>17.198444353685598</v>
      </c>
      <c r="N373" s="2">
        <v>1.0185483848486899E-2</v>
      </c>
      <c r="O373" s="2">
        <v>0.120007999214834</v>
      </c>
      <c r="P373" s="2"/>
      <c r="Q373" s="8">
        <v>43129</v>
      </c>
      <c r="R373">
        <v>1129.170044</v>
      </c>
    </row>
    <row r="374" spans="1:18" x14ac:dyDescent="0.25">
      <c r="A374" t="s">
        <v>36</v>
      </c>
      <c r="B374">
        <v>20171208</v>
      </c>
      <c r="C374">
        <v>945</v>
      </c>
      <c r="D374">
        <v>74137.7</v>
      </c>
      <c r="E374">
        <v>0.65</v>
      </c>
      <c r="F374">
        <v>0.65</v>
      </c>
      <c r="G374">
        <v>0.65</v>
      </c>
      <c r="H374">
        <v>0.65</v>
      </c>
      <c r="I374">
        <v>0.63283988505741995</v>
      </c>
      <c r="J374">
        <v>0.78130619976342097</v>
      </c>
      <c r="K374">
        <v>0.80997678662865302</v>
      </c>
      <c r="L374" s="2">
        <v>0.99939999999999996</v>
      </c>
      <c r="M374">
        <v>28.600191570966899</v>
      </c>
      <c r="N374" s="2">
        <v>6.6580850275202398E-3</v>
      </c>
      <c r="O374" s="2">
        <v>0.101327731512574</v>
      </c>
      <c r="P374" s="2"/>
      <c r="Q374" s="8">
        <v>43129</v>
      </c>
      <c r="R374">
        <v>1129.170044</v>
      </c>
    </row>
    <row r="375" spans="1:18" hidden="1" x14ac:dyDescent="0.25">
      <c r="A375" t="s">
        <v>64</v>
      </c>
      <c r="B375">
        <v>20171208</v>
      </c>
      <c r="C375">
        <v>140</v>
      </c>
      <c r="D375">
        <v>11003.91</v>
      </c>
      <c r="E375">
        <v>0.1</v>
      </c>
      <c r="F375">
        <v>0.1</v>
      </c>
      <c r="G375">
        <v>0.1</v>
      </c>
      <c r="H375">
        <v>0.1</v>
      </c>
      <c r="I375">
        <v>9.9215327710191301E-2</v>
      </c>
      <c r="J375">
        <v>7.8467228980873105E-2</v>
      </c>
      <c r="K375">
        <v>1.2644173752379599</v>
      </c>
      <c r="L375" s="2">
        <v>0.99990000000000001</v>
      </c>
      <c r="M375">
        <v>7.84672289808731</v>
      </c>
      <c r="N375" s="2">
        <v>7.0327688625178896E-3</v>
      </c>
      <c r="O375" s="2">
        <v>0.10702995112644401</v>
      </c>
      <c r="P375" s="2"/>
      <c r="Q375" s="8">
        <v>43136</v>
      </c>
      <c r="R375">
        <v>169.199997</v>
      </c>
    </row>
    <row r="376" spans="1:18" hidden="1" x14ac:dyDescent="0.25">
      <c r="A376" t="s">
        <v>47</v>
      </c>
      <c r="B376">
        <v>20171117</v>
      </c>
      <c r="C376">
        <v>140</v>
      </c>
      <c r="D376">
        <v>15793.29</v>
      </c>
      <c r="E376">
        <v>0.02</v>
      </c>
      <c r="F376">
        <v>0.05</v>
      </c>
      <c r="G376">
        <v>0.04</v>
      </c>
      <c r="H376">
        <v>2.9000000000000001E-2</v>
      </c>
      <c r="I376">
        <v>2.8837263040830799E-2</v>
      </c>
      <c r="J376">
        <v>1.3365729295167999E-2</v>
      </c>
      <c r="K376">
        <v>2.1575525288587198</v>
      </c>
      <c r="L376" s="2">
        <v>0.99980000000000002</v>
      </c>
      <c r="M376">
        <v>0.81368479584604403</v>
      </c>
      <c r="N376" s="2">
        <v>1.4242165610742299E-3</v>
      </c>
      <c r="O376" s="2">
        <v>0.17339836631078701</v>
      </c>
      <c r="P376" s="2"/>
      <c r="Q376" s="8">
        <v>43130</v>
      </c>
      <c r="R376">
        <v>149.69000199999999</v>
      </c>
    </row>
    <row r="377" spans="1:18" x14ac:dyDescent="0.25">
      <c r="A377" t="s">
        <v>36</v>
      </c>
      <c r="B377">
        <v>20171208</v>
      </c>
      <c r="C377">
        <v>947.5</v>
      </c>
      <c r="D377">
        <v>74342.77</v>
      </c>
      <c r="E377">
        <v>0.67</v>
      </c>
      <c r="F377">
        <v>0.67</v>
      </c>
      <c r="G377">
        <v>0.67</v>
      </c>
      <c r="H377">
        <v>0.67</v>
      </c>
      <c r="I377">
        <v>0.65133988505742002</v>
      </c>
      <c r="J377">
        <v>0.83662726033540502</v>
      </c>
      <c r="K377">
        <v>0.77853055468966703</v>
      </c>
      <c r="L377" s="2">
        <v>0.99939999999999996</v>
      </c>
      <c r="M377">
        <v>31.100191570966899</v>
      </c>
      <c r="N377" s="2">
        <v>6.8338200250648096E-3</v>
      </c>
      <c r="O377" s="2">
        <v>0.10400219850645499</v>
      </c>
      <c r="P377" s="2"/>
      <c r="Q377" s="8">
        <v>43129</v>
      </c>
      <c r="R377">
        <v>1129.170044</v>
      </c>
    </row>
    <row r="378" spans="1:18" hidden="1" x14ac:dyDescent="0.25">
      <c r="A378" t="s">
        <v>19</v>
      </c>
      <c r="B378">
        <v>20171201</v>
      </c>
      <c r="C378">
        <v>140</v>
      </c>
      <c r="D378">
        <v>10951.38</v>
      </c>
      <c r="E378">
        <v>0.1</v>
      </c>
      <c r="F378">
        <v>0.1</v>
      </c>
      <c r="G378">
        <v>0.1</v>
      </c>
      <c r="H378">
        <v>0.1</v>
      </c>
      <c r="I378">
        <v>9.9480750352362299E-2</v>
      </c>
      <c r="J378">
        <v>3.3201919900342401E-2</v>
      </c>
      <c r="K378">
        <v>2.9962348759035602</v>
      </c>
      <c r="L378" s="2">
        <v>0.99970000000000003</v>
      </c>
      <c r="M378">
        <v>1.7308321587924</v>
      </c>
      <c r="N378" s="2">
        <v>7.0854070696882597E-3</v>
      </c>
      <c r="O378" s="2">
        <v>0.152232054835508</v>
      </c>
      <c r="P378" s="2"/>
      <c r="Q378" s="8">
        <v>43122</v>
      </c>
      <c r="R378">
        <v>167.36999499999999</v>
      </c>
    </row>
    <row r="379" spans="1:18" hidden="1" x14ac:dyDescent="0.25">
      <c r="A379" t="s">
        <v>47</v>
      </c>
      <c r="B379">
        <v>20171117</v>
      </c>
      <c r="C379">
        <v>141</v>
      </c>
      <c r="D379">
        <v>16579.599999999999</v>
      </c>
      <c r="E379">
        <v>0.02</v>
      </c>
      <c r="F379">
        <v>0.03</v>
      </c>
      <c r="G379">
        <v>0.05</v>
      </c>
      <c r="H379">
        <v>2.3E-2</v>
      </c>
      <c r="I379">
        <v>2.2298470926304801E-2</v>
      </c>
      <c r="J379">
        <v>3.02511314414626E-2</v>
      </c>
      <c r="K379">
        <v>0.737111964537703</v>
      </c>
      <c r="L379" s="2">
        <v>0.99919999999999998</v>
      </c>
      <c r="M379">
        <v>0.87691134211905797</v>
      </c>
      <c r="N379" s="2">
        <v>1.0490486696010601E-3</v>
      </c>
      <c r="O379" s="2">
        <v>0.12772167552392899</v>
      </c>
      <c r="P379" s="2"/>
      <c r="Q379" s="8">
        <v>43130</v>
      </c>
      <c r="R379">
        <v>149.69000199999999</v>
      </c>
    </row>
    <row r="380" spans="1:18" hidden="1" x14ac:dyDescent="0.25">
      <c r="A380" t="s">
        <v>19</v>
      </c>
      <c r="B380">
        <v>20171201</v>
      </c>
      <c r="C380">
        <v>141</v>
      </c>
      <c r="D380">
        <v>11033.49</v>
      </c>
      <c r="E380">
        <v>0.01</v>
      </c>
      <c r="F380">
        <v>0.33</v>
      </c>
      <c r="G380">
        <v>0.1</v>
      </c>
      <c r="H380">
        <v>0.106</v>
      </c>
      <c r="I380">
        <v>0.105180750352362</v>
      </c>
      <c r="J380">
        <v>4.9402419512737099E-2</v>
      </c>
      <c r="K380">
        <v>2.1290607097744298</v>
      </c>
      <c r="L380" s="2">
        <v>0.99970000000000003</v>
      </c>
      <c r="M380">
        <v>2.7308321587924</v>
      </c>
      <c r="N380" s="2">
        <v>7.4356332651629303E-3</v>
      </c>
      <c r="O380" s="2">
        <v>0.15975676765298599</v>
      </c>
      <c r="P380" s="2"/>
      <c r="Q380" s="8">
        <v>43122</v>
      </c>
      <c r="R380">
        <v>167.36999499999999</v>
      </c>
    </row>
    <row r="381" spans="1:18" hidden="1" x14ac:dyDescent="0.25">
      <c r="A381" t="s">
        <v>47</v>
      </c>
      <c r="B381">
        <v>20171117</v>
      </c>
      <c r="C381">
        <v>142</v>
      </c>
      <c r="D381">
        <v>17363</v>
      </c>
      <c r="E381">
        <v>0.03</v>
      </c>
      <c r="F381">
        <v>0.05</v>
      </c>
      <c r="G381">
        <v>0.06</v>
      </c>
      <c r="H381">
        <v>3.5999999999999997E-2</v>
      </c>
      <c r="I381">
        <v>3.4137867247048398E-2</v>
      </c>
      <c r="J381">
        <v>5.7971685047203E-2</v>
      </c>
      <c r="K381">
        <v>0.58887139849828196</v>
      </c>
      <c r="L381" s="2">
        <v>0.99850000000000005</v>
      </c>
      <c r="M381">
        <v>1.24142183530108</v>
      </c>
      <c r="N381" s="2">
        <v>1.5335792462534E-3</v>
      </c>
      <c r="O381" s="2">
        <v>0.18671327323135101</v>
      </c>
      <c r="P381" s="2"/>
      <c r="Q381" s="8">
        <v>43130</v>
      </c>
      <c r="R381">
        <v>149.69000199999999</v>
      </c>
    </row>
    <row r="382" spans="1:18" hidden="1" x14ac:dyDescent="0.25">
      <c r="A382" t="s">
        <v>19</v>
      </c>
      <c r="B382">
        <v>20171201</v>
      </c>
      <c r="C382">
        <v>142</v>
      </c>
      <c r="D382">
        <v>11114.27</v>
      </c>
      <c r="E382">
        <v>0.01</v>
      </c>
      <c r="F382">
        <v>0.33</v>
      </c>
      <c r="G382">
        <v>0.11</v>
      </c>
      <c r="H382">
        <v>0.106</v>
      </c>
      <c r="I382">
        <v>0.104858203958169</v>
      </c>
      <c r="J382">
        <v>6.62098446919413E-2</v>
      </c>
      <c r="K382">
        <v>1.58372526693047</v>
      </c>
      <c r="L382" s="2">
        <v>0.99960000000000004</v>
      </c>
      <c r="M382">
        <v>2.85449010457658</v>
      </c>
      <c r="N382" s="2">
        <v>7.3589537673074404E-3</v>
      </c>
      <c r="O382" s="2">
        <v>0.15810928608876701</v>
      </c>
      <c r="P382" s="2"/>
      <c r="Q382" s="8">
        <v>43122</v>
      </c>
      <c r="R382">
        <v>167.36999499999999</v>
      </c>
    </row>
    <row r="383" spans="1:18" x14ac:dyDescent="0.25">
      <c r="A383" t="s">
        <v>36</v>
      </c>
      <c r="B383">
        <v>20171208</v>
      </c>
      <c r="C383">
        <v>950</v>
      </c>
      <c r="D383">
        <v>74548.17</v>
      </c>
      <c r="E383">
        <v>0.7</v>
      </c>
      <c r="F383">
        <v>0.7</v>
      </c>
      <c r="G383">
        <v>0.7</v>
      </c>
      <c r="H383">
        <v>0.7</v>
      </c>
      <c r="I383">
        <v>0.67983988505741999</v>
      </c>
      <c r="J383">
        <v>0.89271900243517599</v>
      </c>
      <c r="K383">
        <v>0.76153849442314903</v>
      </c>
      <c r="L383" s="2">
        <v>0.99939999999999996</v>
      </c>
      <c r="M383">
        <v>33.600191570966899</v>
      </c>
      <c r="N383" s="2">
        <v>7.1131874913198702E-3</v>
      </c>
      <c r="O383" s="2">
        <v>0.108253822133524</v>
      </c>
      <c r="P383" s="2"/>
      <c r="Q383" s="8">
        <v>43129</v>
      </c>
      <c r="R383">
        <v>1129.170044</v>
      </c>
    </row>
    <row r="384" spans="1:18" x14ac:dyDescent="0.25">
      <c r="A384" t="s">
        <v>36</v>
      </c>
      <c r="B384">
        <v>20171201</v>
      </c>
      <c r="C384">
        <v>970</v>
      </c>
      <c r="D384">
        <v>76073.05</v>
      </c>
      <c r="E384">
        <v>0.59</v>
      </c>
      <c r="F384">
        <v>0.59</v>
      </c>
      <c r="G384">
        <v>0.59</v>
      </c>
      <c r="H384">
        <v>0.59</v>
      </c>
      <c r="I384">
        <v>0.58160365853108598</v>
      </c>
      <c r="J384">
        <v>0.47980421654472699</v>
      </c>
      <c r="K384">
        <v>1.21216871064506</v>
      </c>
      <c r="L384" s="2">
        <v>0.99939999999999996</v>
      </c>
      <c r="M384">
        <v>13.9939024481898</v>
      </c>
      <c r="N384" s="2">
        <v>5.9633582938274097E-3</v>
      </c>
      <c r="O384" s="2">
        <v>0.128124506871792</v>
      </c>
      <c r="P384" s="2"/>
      <c r="Q384" s="8">
        <v>43129</v>
      </c>
      <c r="R384">
        <v>1129.170044</v>
      </c>
    </row>
    <row r="385" spans="1:18" hidden="1" x14ac:dyDescent="0.25">
      <c r="A385" t="s">
        <v>64</v>
      </c>
      <c r="B385">
        <v>20171201</v>
      </c>
      <c r="C385">
        <v>144</v>
      </c>
      <c r="D385">
        <v>11295.14</v>
      </c>
      <c r="E385">
        <v>0.1</v>
      </c>
      <c r="F385">
        <v>0.1</v>
      </c>
      <c r="G385">
        <v>0.1</v>
      </c>
      <c r="H385">
        <v>0.1</v>
      </c>
      <c r="I385">
        <v>9.8917984617919105E-2</v>
      </c>
      <c r="J385">
        <v>9.8852913558120398E-2</v>
      </c>
      <c r="K385">
        <v>1.0006582614255499</v>
      </c>
      <c r="L385" s="2">
        <v>0.99980000000000002</v>
      </c>
      <c r="M385">
        <v>5.4100769104044097</v>
      </c>
      <c r="N385" s="2">
        <v>6.8309049734644198E-3</v>
      </c>
      <c r="O385" s="2">
        <v>0.14676400244458099</v>
      </c>
      <c r="P385" s="2"/>
      <c r="Q385" s="8">
        <v>43136</v>
      </c>
      <c r="R385">
        <v>169.199997</v>
      </c>
    </row>
    <row r="386" spans="1:18" hidden="1" x14ac:dyDescent="0.25">
      <c r="A386" t="s">
        <v>19</v>
      </c>
      <c r="B386">
        <v>20171208</v>
      </c>
      <c r="C386">
        <v>144</v>
      </c>
      <c r="D386">
        <v>11299.62</v>
      </c>
      <c r="E386">
        <v>0.04</v>
      </c>
      <c r="F386">
        <v>0.7</v>
      </c>
      <c r="G386">
        <v>0.04</v>
      </c>
      <c r="H386">
        <v>0.23799999999999999</v>
      </c>
      <c r="I386">
        <v>0.233541155013538</v>
      </c>
      <c r="J386">
        <v>0.17569709170160699</v>
      </c>
      <c r="K386">
        <v>1.32922607171079</v>
      </c>
      <c r="L386" s="2">
        <v>0.99890000000000001</v>
      </c>
      <c r="M386">
        <v>4.0534954422378204</v>
      </c>
      <c r="N386" s="2">
        <v>1.6121082028471699E-2</v>
      </c>
      <c r="O386" s="2">
        <v>0.24534271712080399</v>
      </c>
      <c r="P386" s="2"/>
      <c r="Q386" s="8">
        <v>43122</v>
      </c>
      <c r="R386">
        <v>167.36999499999999</v>
      </c>
    </row>
    <row r="387" spans="1:18" x14ac:dyDescent="0.25">
      <c r="A387" t="s">
        <v>36</v>
      </c>
      <c r="B387">
        <v>20171201</v>
      </c>
      <c r="C387">
        <v>972.5</v>
      </c>
      <c r="D387">
        <v>76275.509999999995</v>
      </c>
      <c r="E387">
        <v>0.6</v>
      </c>
      <c r="F387">
        <v>0.6</v>
      </c>
      <c r="G387">
        <v>0.6</v>
      </c>
      <c r="H387">
        <v>0.6</v>
      </c>
      <c r="I387">
        <v>0.59010365853108604</v>
      </c>
      <c r="J387">
        <v>0.52528175812432498</v>
      </c>
      <c r="K387">
        <v>1.1234040577350799</v>
      </c>
      <c r="L387" s="2">
        <v>0.99939999999999996</v>
      </c>
      <c r="M387">
        <v>16.4939024481898</v>
      </c>
      <c r="N387" s="2">
        <v>6.0344513416461902E-3</v>
      </c>
      <c r="O387" s="2">
        <v>0.129651961913898</v>
      </c>
      <c r="P387" s="2"/>
      <c r="Q387" s="8">
        <v>43129</v>
      </c>
      <c r="R387">
        <v>1129.170044</v>
      </c>
    </row>
    <row r="388" spans="1:18" x14ac:dyDescent="0.25">
      <c r="A388" t="s">
        <v>21</v>
      </c>
      <c r="B388">
        <v>20171222</v>
      </c>
      <c r="C388">
        <v>45</v>
      </c>
      <c r="D388">
        <v>3625.36</v>
      </c>
      <c r="E388">
        <v>7.0000000000000007E-2</v>
      </c>
      <c r="F388">
        <v>0.35</v>
      </c>
      <c r="G388">
        <v>0.32</v>
      </c>
      <c r="H388">
        <v>0.154</v>
      </c>
      <c r="I388">
        <v>0.15296104863930901</v>
      </c>
      <c r="J388">
        <v>5.2365342021199301E-2</v>
      </c>
      <c r="K388">
        <v>2.9210359893645901</v>
      </c>
      <c r="L388" s="2">
        <v>0.99929999999999997</v>
      </c>
      <c r="M388">
        <v>1.48421622955849</v>
      </c>
      <c r="N388" s="2">
        <v>3.29097297754323E-2</v>
      </c>
      <c r="O388" s="2">
        <v>0.31632312632833198</v>
      </c>
      <c r="P388" s="2"/>
      <c r="Q388" s="8">
        <v>43088</v>
      </c>
      <c r="R388">
        <v>55.91</v>
      </c>
    </row>
    <row r="389" spans="1:18" hidden="1" x14ac:dyDescent="0.25">
      <c r="A389" t="s">
        <v>64</v>
      </c>
      <c r="B389">
        <v>20171201</v>
      </c>
      <c r="C389">
        <v>145</v>
      </c>
      <c r="D389">
        <v>11383.96</v>
      </c>
      <c r="E389">
        <v>0.1</v>
      </c>
      <c r="F389">
        <v>0.1</v>
      </c>
      <c r="G389">
        <v>0.1</v>
      </c>
      <c r="H389">
        <v>0.1</v>
      </c>
      <c r="I389">
        <v>9.87179846179191E-2</v>
      </c>
      <c r="J389">
        <v>0.110162120787374</v>
      </c>
      <c r="K389">
        <v>0.89611550605908297</v>
      </c>
      <c r="L389" s="2">
        <v>0.99980000000000002</v>
      </c>
      <c r="M389">
        <v>6.4100769104044097</v>
      </c>
      <c r="N389" s="2">
        <v>6.76390535472515E-3</v>
      </c>
      <c r="O389" s="2">
        <v>0.145324495930198</v>
      </c>
      <c r="P389" s="2"/>
      <c r="Q389" s="8">
        <v>43136</v>
      </c>
      <c r="R389">
        <v>169.199997</v>
      </c>
    </row>
    <row r="390" spans="1:18" x14ac:dyDescent="0.25">
      <c r="A390" t="s">
        <v>35</v>
      </c>
      <c r="B390">
        <v>20180119</v>
      </c>
      <c r="C390">
        <v>82.5</v>
      </c>
      <c r="D390">
        <v>6631.14</v>
      </c>
      <c r="E390">
        <v>0.08</v>
      </c>
      <c r="F390">
        <v>0.36</v>
      </c>
      <c r="G390">
        <v>0.23</v>
      </c>
      <c r="H390">
        <v>0.16400000000000001</v>
      </c>
      <c r="I390">
        <v>0.159327644348777</v>
      </c>
      <c r="J390">
        <v>0.26793095311656001</v>
      </c>
      <c r="K390">
        <v>0.59465934225025197</v>
      </c>
      <c r="L390" s="2">
        <v>0.99929999999999997</v>
      </c>
      <c r="M390">
        <v>6.6747937874620096</v>
      </c>
      <c r="N390" s="2">
        <v>1.8741206277057301E-2</v>
      </c>
      <c r="O390" s="2">
        <v>0.10371553928325999</v>
      </c>
      <c r="P390" s="2"/>
      <c r="Q390" s="8">
        <v>43067</v>
      </c>
      <c r="R390">
        <v>124.639999</v>
      </c>
    </row>
    <row r="391" spans="1:18" x14ac:dyDescent="0.25">
      <c r="A391" t="s">
        <v>35</v>
      </c>
      <c r="B391">
        <v>20171201</v>
      </c>
      <c r="C391">
        <v>95</v>
      </c>
      <c r="D391">
        <v>7504.96</v>
      </c>
      <c r="E391">
        <v>0.1</v>
      </c>
      <c r="F391">
        <v>0.19</v>
      </c>
      <c r="G391">
        <v>0.15</v>
      </c>
      <c r="H391">
        <v>0.127</v>
      </c>
      <c r="I391">
        <v>0.124995478240394</v>
      </c>
      <c r="J391">
        <v>0.101577914289824</v>
      </c>
      <c r="K391">
        <v>1.2305379482763801</v>
      </c>
      <c r="L391" s="2">
        <v>0.99929999999999997</v>
      </c>
      <c r="M391">
        <v>2.86360251372321</v>
      </c>
      <c r="N391" s="2">
        <v>1.29909383964081E-2</v>
      </c>
      <c r="O391" s="2">
        <v>0.27911413231106302</v>
      </c>
      <c r="P391" s="2"/>
      <c r="Q391" s="8">
        <v>43067</v>
      </c>
      <c r="R391">
        <v>124.639999</v>
      </c>
    </row>
    <row r="392" spans="1:18" x14ac:dyDescent="0.25">
      <c r="A392" t="s">
        <v>69</v>
      </c>
      <c r="B392">
        <v>20171222</v>
      </c>
      <c r="C392">
        <v>95</v>
      </c>
      <c r="D392">
        <v>7522.38</v>
      </c>
      <c r="E392">
        <v>0.12</v>
      </c>
      <c r="F392">
        <v>0.18</v>
      </c>
      <c r="G392">
        <v>0.16</v>
      </c>
      <c r="H392">
        <v>0.13800000000000001</v>
      </c>
      <c r="I392">
        <v>0.13663234862753099</v>
      </c>
      <c r="J392">
        <v>7.2509045687967802E-2</v>
      </c>
      <c r="K392">
        <v>1.88434901233577</v>
      </c>
      <c r="L392" s="2">
        <v>0.99929999999999997</v>
      </c>
      <c r="M392">
        <v>1.9537876749557701</v>
      </c>
      <c r="N392" s="2">
        <v>1.4167488471663801E-2</v>
      </c>
      <c r="O392" s="2">
        <v>0.136175662217768</v>
      </c>
      <c r="P392" s="2"/>
      <c r="Q392" s="8">
        <v>43122</v>
      </c>
      <c r="R392">
        <v>116.480003</v>
      </c>
    </row>
    <row r="393" spans="1:18" x14ac:dyDescent="0.25">
      <c r="A393" t="s">
        <v>76</v>
      </c>
      <c r="B393">
        <v>20180119</v>
      </c>
      <c r="C393">
        <v>155</v>
      </c>
      <c r="D393">
        <v>12400.84</v>
      </c>
      <c r="E393">
        <v>0.32</v>
      </c>
      <c r="F393">
        <v>0.4</v>
      </c>
      <c r="G393">
        <v>0.4</v>
      </c>
      <c r="H393">
        <v>0.34399999999999997</v>
      </c>
      <c r="I393">
        <v>0.33653573162532502</v>
      </c>
      <c r="J393">
        <v>0.42053457354867702</v>
      </c>
      <c r="K393">
        <v>0.80025698906387599</v>
      </c>
      <c r="L393" s="2">
        <v>0.99929999999999997</v>
      </c>
      <c r="M393">
        <v>10.663240535249599</v>
      </c>
      <c r="N393" s="2">
        <v>2.1167749174068301E-2</v>
      </c>
      <c r="O393" s="2">
        <v>0.117144248270128</v>
      </c>
      <c r="P393" s="2"/>
      <c r="Q393" s="8">
        <v>43126</v>
      </c>
      <c r="R393">
        <v>184.46000699999999</v>
      </c>
    </row>
    <row r="394" spans="1:18" x14ac:dyDescent="0.25">
      <c r="A394" t="s">
        <v>52</v>
      </c>
      <c r="B394">
        <v>20180119</v>
      </c>
      <c r="C394">
        <v>205</v>
      </c>
      <c r="D394">
        <v>16391.78</v>
      </c>
      <c r="E394">
        <v>0.44</v>
      </c>
      <c r="F394">
        <v>0.54</v>
      </c>
      <c r="G394">
        <v>0.54</v>
      </c>
      <c r="H394">
        <v>0.47</v>
      </c>
      <c r="I394">
        <v>0.46394012961851899</v>
      </c>
      <c r="J394">
        <v>0.27896864298648</v>
      </c>
      <c r="K394">
        <v>1.6630547600326699</v>
      </c>
      <c r="L394" s="2">
        <v>0.99929999999999997</v>
      </c>
      <c r="M394">
        <v>8.6569576878293208</v>
      </c>
      <c r="N394" s="2">
        <v>2.2076510366930601E-2</v>
      </c>
      <c r="O394" s="2">
        <v>0.12034993151524501</v>
      </c>
      <c r="P394" s="2"/>
      <c r="Q394" s="8">
        <v>43126</v>
      </c>
      <c r="R394">
        <v>262.42001299999998</v>
      </c>
    </row>
    <row r="395" spans="1:18" x14ac:dyDescent="0.25">
      <c r="A395" t="s">
        <v>52</v>
      </c>
      <c r="B395">
        <v>20171208</v>
      </c>
      <c r="C395">
        <v>220</v>
      </c>
      <c r="D395">
        <v>17290.98</v>
      </c>
      <c r="E395">
        <v>0.14000000000000001</v>
      </c>
      <c r="F395">
        <v>0.22</v>
      </c>
      <c r="G395">
        <v>0.23</v>
      </c>
      <c r="H395">
        <v>0.16400000000000001</v>
      </c>
      <c r="I395">
        <v>0.158578618165617</v>
      </c>
      <c r="J395">
        <v>0.23717469714091599</v>
      </c>
      <c r="K395">
        <v>0.66861524470040101</v>
      </c>
      <c r="L395" s="2">
        <v>0.99929999999999997</v>
      </c>
      <c r="M395">
        <v>7.7448311919752104</v>
      </c>
      <c r="N395" s="2">
        <v>7.1535171615016296E-3</v>
      </c>
      <c r="O395" s="2">
        <v>0.104512885729539</v>
      </c>
      <c r="P395" s="2"/>
      <c r="Q395" s="8">
        <v>43126</v>
      </c>
      <c r="R395">
        <v>262.42001299999998</v>
      </c>
    </row>
    <row r="396" spans="1:18" x14ac:dyDescent="0.25">
      <c r="A396" t="s">
        <v>63</v>
      </c>
      <c r="B396">
        <v>20171215</v>
      </c>
      <c r="C396">
        <v>380</v>
      </c>
      <c r="D396">
        <v>29842.57</v>
      </c>
      <c r="E396">
        <v>0.3</v>
      </c>
      <c r="F396">
        <v>1.1000000000000001</v>
      </c>
      <c r="G396">
        <v>0.3</v>
      </c>
      <c r="H396">
        <v>0.54</v>
      </c>
      <c r="I396">
        <v>0.53269768199066203</v>
      </c>
      <c r="J396">
        <v>0.364171775713587</v>
      </c>
      <c r="K396">
        <v>1.4627648750286899</v>
      </c>
      <c r="L396" s="2">
        <v>0.99929999999999997</v>
      </c>
      <c r="M396">
        <v>10.431882870482401</v>
      </c>
      <c r="N396" s="2">
        <v>1.39232040656256E-2</v>
      </c>
      <c r="O396" s="2">
        <v>0.15892032140530499</v>
      </c>
      <c r="P396" s="2"/>
      <c r="Q396" s="8">
        <v>43117</v>
      </c>
      <c r="R396">
        <v>465.10998499999999</v>
      </c>
    </row>
    <row r="397" spans="1:18" x14ac:dyDescent="0.25">
      <c r="A397" t="s">
        <v>36</v>
      </c>
      <c r="B397">
        <v>20180119</v>
      </c>
      <c r="C397">
        <v>905</v>
      </c>
      <c r="D397">
        <v>72094.600000000006</v>
      </c>
      <c r="E397">
        <v>2.15</v>
      </c>
      <c r="F397">
        <v>2.15</v>
      </c>
      <c r="G397">
        <v>2.15</v>
      </c>
      <c r="H397">
        <v>2.15</v>
      </c>
      <c r="I397">
        <v>2.1324245886013</v>
      </c>
      <c r="J397">
        <v>0.90713955744422803</v>
      </c>
      <c r="K397">
        <v>2.3507128215301099</v>
      </c>
      <c r="L397" s="2">
        <v>0.99929999999999997</v>
      </c>
      <c r="M397">
        <v>25.107730569572102</v>
      </c>
      <c r="N397" s="2">
        <v>2.30709537067827E-2</v>
      </c>
      <c r="O397" s="2">
        <v>0.127676755172763</v>
      </c>
      <c r="P397" s="2"/>
      <c r="Q397" s="8">
        <v>43129</v>
      </c>
      <c r="R397">
        <v>1129.170044</v>
      </c>
    </row>
    <row r="398" spans="1:18" hidden="1" x14ac:dyDescent="0.25">
      <c r="A398" t="s">
        <v>19</v>
      </c>
      <c r="B398">
        <v>20171201</v>
      </c>
      <c r="C398">
        <v>147</v>
      </c>
      <c r="D398">
        <v>11520.89</v>
      </c>
      <c r="E398">
        <v>0.04</v>
      </c>
      <c r="F398">
        <v>0.35</v>
      </c>
      <c r="G398">
        <v>0.14000000000000001</v>
      </c>
      <c r="H398">
        <v>0.13300000000000001</v>
      </c>
      <c r="I398">
        <v>0.12876826063681601</v>
      </c>
      <c r="J398">
        <v>0.16739958330899399</v>
      </c>
      <c r="K398">
        <v>0.76922688869022005</v>
      </c>
      <c r="L398" s="2">
        <v>0.999</v>
      </c>
      <c r="M398">
        <v>4.23173936318359</v>
      </c>
      <c r="N398" s="2">
        <v>8.7180107870760692E-3</v>
      </c>
      <c r="O398" s="2">
        <v>0.187309025881149</v>
      </c>
      <c r="P398" s="2"/>
      <c r="Q398" s="8">
        <v>43122</v>
      </c>
      <c r="R398">
        <v>167.36999499999999</v>
      </c>
    </row>
    <row r="399" spans="1:18" hidden="1" x14ac:dyDescent="0.25">
      <c r="A399" t="s">
        <v>34</v>
      </c>
      <c r="B399">
        <v>20171201</v>
      </c>
      <c r="C399">
        <v>148</v>
      </c>
      <c r="D399">
        <v>11585.14</v>
      </c>
      <c r="E399">
        <v>7.0000000000000007E-2</v>
      </c>
      <c r="F399">
        <v>7.0000000000000007E-2</v>
      </c>
      <c r="G399">
        <v>7.0000000000000007E-2</v>
      </c>
      <c r="H399">
        <v>7.0000000000000007E-2</v>
      </c>
      <c r="I399">
        <v>6.9399994622128397E-2</v>
      </c>
      <c r="J399">
        <v>4.3785450745508797E-2</v>
      </c>
      <c r="K399">
        <v>1.58500126047571</v>
      </c>
      <c r="L399" s="2">
        <v>0.99980000000000002</v>
      </c>
      <c r="M399">
        <v>3.0000268893581499</v>
      </c>
      <c r="N399" s="2">
        <v>4.6725370435972396E-3</v>
      </c>
      <c r="O399" s="2">
        <v>0.100390832657288</v>
      </c>
      <c r="P399" s="2"/>
      <c r="Q399" s="8">
        <v>43090</v>
      </c>
      <c r="R399">
        <v>181.85000600000001</v>
      </c>
    </row>
    <row r="400" spans="1:18" hidden="1" x14ac:dyDescent="0.25">
      <c r="A400" t="s">
        <v>34</v>
      </c>
      <c r="B400">
        <v>20171124</v>
      </c>
      <c r="C400">
        <v>148</v>
      </c>
      <c r="D400">
        <v>11562.27</v>
      </c>
      <c r="E400">
        <v>0.05</v>
      </c>
      <c r="F400">
        <v>0.05</v>
      </c>
      <c r="G400">
        <v>0.05</v>
      </c>
      <c r="H400">
        <v>0.05</v>
      </c>
      <c r="I400">
        <v>4.9118351296769398E-2</v>
      </c>
      <c r="J400">
        <v>8.8164870323063499E-2</v>
      </c>
      <c r="K400">
        <v>0.55711930519246999</v>
      </c>
      <c r="L400" s="2">
        <v>0.99990000000000001</v>
      </c>
      <c r="M400">
        <v>8.8164870323063607</v>
      </c>
      <c r="N400" s="2">
        <v>3.3135633410636598E-3</v>
      </c>
      <c r="O400" s="2">
        <v>0.12102790103235</v>
      </c>
      <c r="P400" s="2"/>
      <c r="Q400" s="8">
        <v>43090</v>
      </c>
      <c r="R400">
        <v>181.85000600000001</v>
      </c>
    </row>
    <row r="401" spans="1:18" x14ac:dyDescent="0.25">
      <c r="A401" t="s">
        <v>36</v>
      </c>
      <c r="B401">
        <v>20180119</v>
      </c>
      <c r="C401">
        <v>910</v>
      </c>
      <c r="D401">
        <v>72575.429999999993</v>
      </c>
      <c r="E401">
        <v>2.25</v>
      </c>
      <c r="F401">
        <v>2.25</v>
      </c>
      <c r="G401">
        <v>2.25</v>
      </c>
      <c r="H401">
        <v>2.25</v>
      </c>
      <c r="I401">
        <v>2.2289245886012998</v>
      </c>
      <c r="J401">
        <v>1.00798825717481</v>
      </c>
      <c r="K401">
        <v>2.2112604712762498</v>
      </c>
      <c r="L401" s="2">
        <v>0.99929999999999997</v>
      </c>
      <c r="M401">
        <v>30.107730569572102</v>
      </c>
      <c r="N401" s="2">
        <v>2.3955230842022099E-2</v>
      </c>
      <c r="O401" s="2">
        <v>0.13257042522800799</v>
      </c>
      <c r="P401" s="2"/>
      <c r="Q401" s="8">
        <v>43129</v>
      </c>
      <c r="R401">
        <v>1129.170044</v>
      </c>
    </row>
    <row r="402" spans="1:18" x14ac:dyDescent="0.25">
      <c r="A402" t="s">
        <v>36</v>
      </c>
      <c r="B402">
        <v>20171201</v>
      </c>
      <c r="C402">
        <v>975</v>
      </c>
      <c r="D402">
        <v>76478.12</v>
      </c>
      <c r="E402">
        <v>0.62</v>
      </c>
      <c r="F402">
        <v>0.62</v>
      </c>
      <c r="G402">
        <v>0.62</v>
      </c>
      <c r="H402">
        <v>0.62</v>
      </c>
      <c r="I402">
        <v>0.60848579204851505</v>
      </c>
      <c r="J402">
        <v>0.57381377864453698</v>
      </c>
      <c r="K402">
        <v>1.0604238076782999</v>
      </c>
      <c r="L402" s="2">
        <v>0.99929999999999997</v>
      </c>
      <c r="M402">
        <v>16.448868502121002</v>
      </c>
      <c r="N402" s="2">
        <v>6.2059438411645297E-3</v>
      </c>
      <c r="O402" s="2">
        <v>0.13333652870502</v>
      </c>
      <c r="P402" s="2"/>
      <c r="Q402" s="8">
        <v>43129</v>
      </c>
      <c r="R402">
        <v>1129.170044</v>
      </c>
    </row>
    <row r="403" spans="1:18" hidden="1" x14ac:dyDescent="0.25">
      <c r="A403" t="s">
        <v>64</v>
      </c>
      <c r="B403">
        <v>20171124</v>
      </c>
      <c r="C403">
        <v>148</v>
      </c>
      <c r="D403">
        <v>11582.8</v>
      </c>
      <c r="E403">
        <v>0.05</v>
      </c>
      <c r="F403">
        <v>0.05</v>
      </c>
      <c r="G403">
        <v>0.05</v>
      </c>
      <c r="H403">
        <v>0.05</v>
      </c>
      <c r="I403">
        <v>4.98680734203025E-2</v>
      </c>
      <c r="J403">
        <v>1.3192657969749499E-2</v>
      </c>
      <c r="K403">
        <v>3.77998683318018</v>
      </c>
      <c r="L403" s="2">
        <v>0.99990000000000001</v>
      </c>
      <c r="M403">
        <v>1.3192657969749499</v>
      </c>
      <c r="N403" s="2">
        <v>3.3581774068304699E-3</v>
      </c>
      <c r="O403" s="2">
        <v>0.122657429784483</v>
      </c>
      <c r="P403" s="2"/>
      <c r="Q403" s="8">
        <v>43136</v>
      </c>
      <c r="R403">
        <v>169.199997</v>
      </c>
    </row>
    <row r="404" spans="1:18" hidden="1" x14ac:dyDescent="0.25">
      <c r="A404" t="s">
        <v>19</v>
      </c>
      <c r="B404">
        <v>20171201</v>
      </c>
      <c r="C404">
        <v>148</v>
      </c>
      <c r="D404">
        <v>11603.98</v>
      </c>
      <c r="E404">
        <v>0.04</v>
      </c>
      <c r="F404">
        <v>0.25</v>
      </c>
      <c r="G404">
        <v>0.14000000000000001</v>
      </c>
      <c r="H404">
        <v>0.10299999999999999</v>
      </c>
      <c r="I404">
        <v>9.7702576076818301E-2</v>
      </c>
      <c r="J404">
        <v>0.19370089956484299</v>
      </c>
      <c r="K404">
        <v>0.50439918604565603</v>
      </c>
      <c r="L404" s="2">
        <v>0.99890000000000001</v>
      </c>
      <c r="M404">
        <v>4.8158399301652102</v>
      </c>
      <c r="N404" s="2">
        <v>6.5674026790737503E-3</v>
      </c>
      <c r="O404" s="2">
        <v>0.14110257814892299</v>
      </c>
      <c r="P404" s="2"/>
      <c r="Q404" s="8">
        <v>43122</v>
      </c>
      <c r="R404">
        <v>167.36999499999999</v>
      </c>
    </row>
    <row r="405" spans="1:18" hidden="1" x14ac:dyDescent="0.25">
      <c r="A405" t="s">
        <v>34</v>
      </c>
      <c r="B405">
        <v>20171201</v>
      </c>
      <c r="C405">
        <v>149</v>
      </c>
      <c r="D405">
        <v>11666.13</v>
      </c>
      <c r="E405">
        <v>0.09</v>
      </c>
      <c r="F405">
        <v>0.09</v>
      </c>
      <c r="G405">
        <v>0.09</v>
      </c>
      <c r="H405">
        <v>0.09</v>
      </c>
      <c r="I405">
        <v>8.9165589012065699E-2</v>
      </c>
      <c r="J405">
        <v>5.7695917037860901E-2</v>
      </c>
      <c r="K405">
        <v>1.54544019039604</v>
      </c>
      <c r="L405" s="2">
        <v>0.99970000000000003</v>
      </c>
      <c r="M405">
        <v>2.7813699597808701</v>
      </c>
      <c r="N405" s="2">
        <v>5.96163075753581E-3</v>
      </c>
      <c r="O405" s="2">
        <v>0.12808739024646801</v>
      </c>
      <c r="P405" s="2"/>
      <c r="Q405" s="8">
        <v>43090</v>
      </c>
      <c r="R405">
        <v>181.85000600000001</v>
      </c>
    </row>
    <row r="406" spans="1:18" hidden="1" x14ac:dyDescent="0.25">
      <c r="A406" t="s">
        <v>34</v>
      </c>
      <c r="B406">
        <v>20171124</v>
      </c>
      <c r="C406">
        <v>149</v>
      </c>
      <c r="D406">
        <v>11641.06</v>
      </c>
      <c r="E406">
        <v>0.06</v>
      </c>
      <c r="F406">
        <v>0.06</v>
      </c>
      <c r="G406">
        <v>0.06</v>
      </c>
      <c r="H406">
        <v>0.06</v>
      </c>
      <c r="I406">
        <v>5.9018351296769397E-2</v>
      </c>
      <c r="J406">
        <v>9.8164870323063494E-2</v>
      </c>
      <c r="K406">
        <v>0.60121661753882205</v>
      </c>
      <c r="L406" s="2">
        <v>0.99990000000000001</v>
      </c>
      <c r="M406">
        <v>9.8164870323063607</v>
      </c>
      <c r="N406" s="2">
        <v>3.9544778578136401E-3</v>
      </c>
      <c r="O406" s="2">
        <v>0.14443730375664299</v>
      </c>
      <c r="P406" s="2"/>
      <c r="Q406" s="8">
        <v>43090</v>
      </c>
      <c r="R406">
        <v>181.85000600000001</v>
      </c>
    </row>
    <row r="407" spans="1:18" hidden="1" x14ac:dyDescent="0.25">
      <c r="A407" t="s">
        <v>64</v>
      </c>
      <c r="B407">
        <v>20171201</v>
      </c>
      <c r="C407">
        <v>149</v>
      </c>
      <c r="D407">
        <v>11753.35</v>
      </c>
      <c r="E407">
        <v>0.05</v>
      </c>
      <c r="F407">
        <v>0.3</v>
      </c>
      <c r="G407">
        <v>0.25</v>
      </c>
      <c r="H407">
        <v>0.125</v>
      </c>
      <c r="I407">
        <v>0.12233060960973199</v>
      </c>
      <c r="J407">
        <v>0.16322250329125201</v>
      </c>
      <c r="K407">
        <v>0.74947147080232401</v>
      </c>
      <c r="L407" s="2">
        <v>0.99939999999999996</v>
      </c>
      <c r="M407">
        <v>4.4489839837798302</v>
      </c>
      <c r="N407" s="2">
        <v>8.1183556599259792E-3</v>
      </c>
      <c r="O407" s="2">
        <v>0.17442525910517401</v>
      </c>
      <c r="P407" s="2"/>
      <c r="Q407" s="8">
        <v>43136</v>
      </c>
      <c r="R407">
        <v>169.199997</v>
      </c>
    </row>
    <row r="408" spans="1:18" hidden="1" x14ac:dyDescent="0.25">
      <c r="A408" t="s">
        <v>64</v>
      </c>
      <c r="B408">
        <v>20171124</v>
      </c>
      <c r="C408">
        <v>149</v>
      </c>
      <c r="D408">
        <v>11670.9</v>
      </c>
      <c r="E408">
        <v>0.05</v>
      </c>
      <c r="F408">
        <v>0.05</v>
      </c>
      <c r="G408">
        <v>0.05</v>
      </c>
      <c r="H408">
        <v>0.05</v>
      </c>
      <c r="I408">
        <v>4.9768073420302497E-2</v>
      </c>
      <c r="J408">
        <v>2.3192657969749501E-2</v>
      </c>
      <c r="K408">
        <v>2.1458546702674499</v>
      </c>
      <c r="L408" s="2">
        <v>0.99990000000000001</v>
      </c>
      <c r="M408">
        <v>2.3192657969749502</v>
      </c>
      <c r="N408" s="2">
        <v>3.3261442791760699E-3</v>
      </c>
      <c r="O408" s="2">
        <v>0.121487419796906</v>
      </c>
      <c r="P408" s="2"/>
      <c r="Q408" s="8">
        <v>43136</v>
      </c>
      <c r="R408">
        <v>169.199997</v>
      </c>
    </row>
    <row r="409" spans="1:18" x14ac:dyDescent="0.25">
      <c r="A409" t="s">
        <v>36</v>
      </c>
      <c r="B409">
        <v>20171201</v>
      </c>
      <c r="C409">
        <v>977.5</v>
      </c>
      <c r="D409">
        <v>76680.91</v>
      </c>
      <c r="E409">
        <v>0.63</v>
      </c>
      <c r="F409">
        <v>0.63</v>
      </c>
      <c r="G409">
        <v>0.63</v>
      </c>
      <c r="H409">
        <v>0.63</v>
      </c>
      <c r="I409">
        <v>0.61673579204851503</v>
      </c>
      <c r="J409">
        <v>0.62543674418661799</v>
      </c>
      <c r="K409">
        <v>0.98608819801686298</v>
      </c>
      <c r="L409" s="2">
        <v>0.99929999999999997</v>
      </c>
      <c r="M409">
        <v>18.948868502121002</v>
      </c>
      <c r="N409" s="2">
        <v>6.2734508210432298E-3</v>
      </c>
      <c r="O409" s="2">
        <v>0.134786936022708</v>
      </c>
      <c r="P409" s="2"/>
      <c r="Q409" s="8">
        <v>43129</v>
      </c>
      <c r="R409">
        <v>1129.170044</v>
      </c>
    </row>
    <row r="410" spans="1:18" hidden="1" x14ac:dyDescent="0.25">
      <c r="A410" t="s">
        <v>34</v>
      </c>
      <c r="B410">
        <v>20171124</v>
      </c>
      <c r="C410">
        <v>150</v>
      </c>
      <c r="D410">
        <v>11720.16</v>
      </c>
      <c r="E410">
        <v>0.08</v>
      </c>
      <c r="F410">
        <v>0.08</v>
      </c>
      <c r="G410">
        <v>0.08</v>
      </c>
      <c r="H410">
        <v>0.08</v>
      </c>
      <c r="I410">
        <v>7.8918351296769398E-2</v>
      </c>
      <c r="J410">
        <v>0.108164870323064</v>
      </c>
      <c r="K410">
        <v>0.729611666533306</v>
      </c>
      <c r="L410" s="2">
        <v>0.99990000000000001</v>
      </c>
      <c r="M410">
        <v>10.8164870323064</v>
      </c>
      <c r="N410" s="2">
        <v>5.2521735207949503E-3</v>
      </c>
      <c r="O410" s="2">
        <v>0.191835637847035</v>
      </c>
      <c r="P410" s="2"/>
      <c r="Q410" s="8">
        <v>43090</v>
      </c>
      <c r="R410">
        <v>181.85000600000001</v>
      </c>
    </row>
    <row r="411" spans="1:18" x14ac:dyDescent="0.25">
      <c r="A411" t="s">
        <v>36</v>
      </c>
      <c r="B411">
        <v>20171201</v>
      </c>
      <c r="C411">
        <v>980</v>
      </c>
      <c r="D411">
        <v>76883.92</v>
      </c>
      <c r="E411">
        <v>0.64</v>
      </c>
      <c r="F411">
        <v>0.64</v>
      </c>
      <c r="G411">
        <v>0.64</v>
      </c>
      <c r="H411">
        <v>0.64</v>
      </c>
      <c r="I411">
        <v>0.62498579204851501</v>
      </c>
      <c r="J411">
        <v>0.67957688223639501</v>
      </c>
      <c r="K411">
        <v>0.91966900049891698</v>
      </c>
      <c r="L411" s="2">
        <v>0.99929999999999997</v>
      </c>
      <c r="M411">
        <v>21.448868502121002</v>
      </c>
      <c r="N411" s="2">
        <v>6.3405835420181703E-3</v>
      </c>
      <c r="O411" s="2">
        <v>0.136229302277773</v>
      </c>
      <c r="P411" s="2"/>
      <c r="Q411" s="8">
        <v>43129</v>
      </c>
      <c r="R411">
        <v>1129.170044</v>
      </c>
    </row>
    <row r="412" spans="1:18" hidden="1" x14ac:dyDescent="0.25">
      <c r="A412" t="s">
        <v>64</v>
      </c>
      <c r="B412">
        <v>20171124</v>
      </c>
      <c r="C412">
        <v>150</v>
      </c>
      <c r="D412">
        <v>11760.05</v>
      </c>
      <c r="E412">
        <v>0.1</v>
      </c>
      <c r="F412">
        <v>0.1</v>
      </c>
      <c r="G412">
        <v>0.1</v>
      </c>
      <c r="H412">
        <v>0.1</v>
      </c>
      <c r="I412">
        <v>9.9586544247859204E-2</v>
      </c>
      <c r="J412">
        <v>3.4178479689390001E-2</v>
      </c>
      <c r="K412">
        <v>2.9137207141128001</v>
      </c>
      <c r="L412" s="2">
        <v>0.99980000000000002</v>
      </c>
      <c r="M412">
        <v>2.0672787607038901</v>
      </c>
      <c r="N412" s="2">
        <v>6.60520189228194E-3</v>
      </c>
      <c r="O412" s="2">
        <v>0.241254999115598</v>
      </c>
      <c r="P412" s="2"/>
      <c r="Q412" s="8">
        <v>43136</v>
      </c>
      <c r="R412">
        <v>169.199997</v>
      </c>
    </row>
    <row r="413" spans="1:18" hidden="1" x14ac:dyDescent="0.25">
      <c r="A413" t="s">
        <v>19</v>
      </c>
      <c r="B413">
        <v>20171124</v>
      </c>
      <c r="C413">
        <v>150</v>
      </c>
      <c r="D413">
        <v>12582.62</v>
      </c>
      <c r="E413">
        <v>0.03</v>
      </c>
      <c r="F413">
        <v>0.23</v>
      </c>
      <c r="G413">
        <v>0.14000000000000001</v>
      </c>
      <c r="H413">
        <v>0.09</v>
      </c>
      <c r="I413">
        <v>8.8564122053639005E-2</v>
      </c>
      <c r="J413">
        <v>6.9669030600394602E-2</v>
      </c>
      <c r="K413">
        <v>1.2712122056301101</v>
      </c>
      <c r="L413" s="2">
        <v>0.99929999999999997</v>
      </c>
      <c r="M413">
        <v>2.05125420908707</v>
      </c>
      <c r="N413" s="2">
        <v>5.4901137602374099E-3</v>
      </c>
      <c r="O413" s="2">
        <v>0.200526405092671</v>
      </c>
      <c r="P413" s="2"/>
      <c r="Q413" s="8">
        <v>43122</v>
      </c>
      <c r="R413">
        <v>167.36999499999999</v>
      </c>
    </row>
    <row r="414" spans="1:18" hidden="1" x14ac:dyDescent="0.25">
      <c r="A414" t="s">
        <v>34</v>
      </c>
      <c r="B414">
        <v>20171124</v>
      </c>
      <c r="C414">
        <v>152.5</v>
      </c>
      <c r="D414">
        <v>11918.75</v>
      </c>
      <c r="E414">
        <v>0.08</v>
      </c>
      <c r="F414">
        <v>0.08</v>
      </c>
      <c r="G414">
        <v>0.08</v>
      </c>
      <c r="H414">
        <v>0.08</v>
      </c>
      <c r="I414">
        <v>7.8668351296769398E-2</v>
      </c>
      <c r="J414">
        <v>0.13316487032306401</v>
      </c>
      <c r="K414">
        <v>0.59075904257569301</v>
      </c>
      <c r="L414" s="2">
        <v>0.99990000000000001</v>
      </c>
      <c r="M414">
        <v>13.3164870323064</v>
      </c>
      <c r="N414" s="2">
        <v>5.14830112314463E-3</v>
      </c>
      <c r="O414" s="2">
        <v>0.18804169852285799</v>
      </c>
      <c r="P414" s="2"/>
      <c r="Q414" s="8">
        <v>43090</v>
      </c>
      <c r="R414">
        <v>181.85000600000001</v>
      </c>
    </row>
    <row r="415" spans="1:18" hidden="1" x14ac:dyDescent="0.25">
      <c r="A415" t="s">
        <v>64</v>
      </c>
      <c r="B415">
        <v>20171124</v>
      </c>
      <c r="C415">
        <v>152.5</v>
      </c>
      <c r="D415">
        <v>13713.52</v>
      </c>
      <c r="E415">
        <v>0.05</v>
      </c>
      <c r="F415">
        <v>0.2</v>
      </c>
      <c r="G415">
        <v>0.15</v>
      </c>
      <c r="H415">
        <v>9.5000000000000001E-2</v>
      </c>
      <c r="I415">
        <v>9.3668700583009398E-2</v>
      </c>
      <c r="J415">
        <v>7.1356239464873294E-2</v>
      </c>
      <c r="K415">
        <v>1.3126911015135501</v>
      </c>
      <c r="L415" s="2">
        <v>0.99939999999999996</v>
      </c>
      <c r="M415">
        <v>2.21883236165095</v>
      </c>
      <c r="N415" s="2">
        <v>5.3277048091771697E-3</v>
      </c>
      <c r="O415" s="2">
        <v>0.19459441815519599</v>
      </c>
      <c r="P415" s="2"/>
      <c r="Q415" s="8">
        <v>43136</v>
      </c>
      <c r="R415">
        <v>169.199997</v>
      </c>
    </row>
    <row r="416" spans="1:18" x14ac:dyDescent="0.25">
      <c r="A416" t="s">
        <v>36</v>
      </c>
      <c r="B416">
        <v>20171117</v>
      </c>
      <c r="C416">
        <v>1040</v>
      </c>
      <c r="D416">
        <v>106856.62</v>
      </c>
      <c r="E416">
        <v>0.37</v>
      </c>
      <c r="F416">
        <v>0.37</v>
      </c>
      <c r="G416">
        <v>0.37</v>
      </c>
      <c r="H416">
        <v>0.37</v>
      </c>
      <c r="I416">
        <v>0.36586129637028098</v>
      </c>
      <c r="J416">
        <v>0.20941131522440201</v>
      </c>
      <c r="K416">
        <v>1.7470942101587399</v>
      </c>
      <c r="L416" s="2">
        <v>0.99929999999999997</v>
      </c>
      <c r="M416">
        <v>5.91243375674149</v>
      </c>
      <c r="N416" s="2">
        <v>2.67060488314921E-3</v>
      </c>
      <c r="O416" s="2">
        <v>0.325146144523416</v>
      </c>
      <c r="P416" s="2"/>
      <c r="Q416" s="8">
        <v>43129</v>
      </c>
      <c r="R416">
        <v>1129.170044</v>
      </c>
    </row>
    <row r="417" spans="1:18" hidden="1" x14ac:dyDescent="0.25">
      <c r="A417" t="s">
        <v>19</v>
      </c>
      <c r="B417">
        <v>20171117</v>
      </c>
      <c r="C417">
        <v>152.5</v>
      </c>
      <c r="D417">
        <v>14514.98</v>
      </c>
      <c r="E417">
        <v>0.02</v>
      </c>
      <c r="F417">
        <v>0.04</v>
      </c>
      <c r="G417">
        <v>0.09</v>
      </c>
      <c r="H417">
        <v>2.5999999999999999E-2</v>
      </c>
      <c r="I417">
        <v>2.5917671876836801E-2</v>
      </c>
      <c r="J417">
        <v>8.2328123163188105E-3</v>
      </c>
      <c r="K417">
        <v>3.1480945855480802</v>
      </c>
      <c r="L417" s="2">
        <v>0.99990000000000001</v>
      </c>
      <c r="M417">
        <v>0.82328123163188105</v>
      </c>
      <c r="N417" s="2">
        <v>1.3927531463310799E-3</v>
      </c>
      <c r="O417" s="2">
        <v>0.169567695565809</v>
      </c>
      <c r="P417" s="2"/>
      <c r="Q417" s="8">
        <v>43122</v>
      </c>
      <c r="R417">
        <v>167.36999499999999</v>
      </c>
    </row>
    <row r="418" spans="1:18" hidden="1" x14ac:dyDescent="0.25">
      <c r="A418" t="s">
        <v>41</v>
      </c>
      <c r="B418">
        <v>20171117</v>
      </c>
      <c r="C418">
        <v>155</v>
      </c>
      <c r="D418">
        <v>12398.98</v>
      </c>
      <c r="E418">
        <v>0.03</v>
      </c>
      <c r="F418">
        <v>0.04</v>
      </c>
      <c r="G418">
        <v>0.06</v>
      </c>
      <c r="H418">
        <v>3.3000000000000002E-2</v>
      </c>
      <c r="I418">
        <v>3.2831827434489501E-2</v>
      </c>
      <c r="J418">
        <v>1.6443637304856699E-2</v>
      </c>
      <c r="K418">
        <v>1.9966280468125199</v>
      </c>
      <c r="L418" s="2">
        <v>0.99980000000000002</v>
      </c>
      <c r="M418">
        <v>0.84086282755239905</v>
      </c>
      <c r="N418" s="2">
        <v>2.0653977503715501E-3</v>
      </c>
      <c r="O418" s="2">
        <v>0.18859663208080199</v>
      </c>
      <c r="P418" s="2"/>
      <c r="Q418" s="8">
        <v>43124</v>
      </c>
      <c r="R418">
        <v>173.970001</v>
      </c>
    </row>
    <row r="419" spans="1:18" hidden="1" x14ac:dyDescent="0.25">
      <c r="A419" t="s">
        <v>34</v>
      </c>
      <c r="B419">
        <v>20171124</v>
      </c>
      <c r="C419">
        <v>155</v>
      </c>
      <c r="D419">
        <v>12119.36</v>
      </c>
      <c r="E419">
        <v>0.09</v>
      </c>
      <c r="F419">
        <v>0.09</v>
      </c>
      <c r="G419">
        <v>0.09</v>
      </c>
      <c r="H419">
        <v>0.09</v>
      </c>
      <c r="I419">
        <v>8.8418351296769407E-2</v>
      </c>
      <c r="J419">
        <v>0.15816487032306401</v>
      </c>
      <c r="K419">
        <v>0.55902648366965602</v>
      </c>
      <c r="L419" s="2">
        <v>0.99990000000000001</v>
      </c>
      <c r="M419">
        <v>15.8164870323064</v>
      </c>
      <c r="N419" s="2">
        <v>5.6905904281645296E-3</v>
      </c>
      <c r="O419" s="2">
        <v>0.20784881538871</v>
      </c>
      <c r="P419" s="2"/>
      <c r="Q419" s="8">
        <v>43090</v>
      </c>
      <c r="R419">
        <v>181.85000600000001</v>
      </c>
    </row>
    <row r="420" spans="1:18" hidden="1" x14ac:dyDescent="0.25">
      <c r="A420" t="s">
        <v>34</v>
      </c>
      <c r="B420">
        <v>20171117</v>
      </c>
      <c r="C420">
        <v>155</v>
      </c>
      <c r="D420">
        <v>12113.58</v>
      </c>
      <c r="E420">
        <v>0.03</v>
      </c>
      <c r="F420">
        <v>0.03</v>
      </c>
      <c r="G420">
        <v>0.03</v>
      </c>
      <c r="H420">
        <v>0.03</v>
      </c>
      <c r="I420">
        <v>2.9876766638702E-2</v>
      </c>
      <c r="J420">
        <v>1.23233361298006E-2</v>
      </c>
      <c r="K420">
        <v>2.4244057229318998</v>
      </c>
      <c r="L420" s="2">
        <v>0.99990000000000001</v>
      </c>
      <c r="M420">
        <v>1.2323336129800599</v>
      </c>
      <c r="N420" s="2">
        <v>1.92378124205954E-3</v>
      </c>
      <c r="O420" s="2">
        <v>0.23422036622074899</v>
      </c>
      <c r="P420" s="2"/>
      <c r="Q420" s="8">
        <v>43090</v>
      </c>
      <c r="R420">
        <v>181.85000600000001</v>
      </c>
    </row>
    <row r="421" spans="1:18" x14ac:dyDescent="0.25">
      <c r="A421" t="s">
        <v>32</v>
      </c>
      <c r="B421">
        <v>20180119</v>
      </c>
      <c r="C421">
        <v>75</v>
      </c>
      <c r="D421">
        <v>6025.08</v>
      </c>
      <c r="E421">
        <v>0.15</v>
      </c>
      <c r="F421">
        <v>0.19</v>
      </c>
      <c r="G421">
        <v>0.2</v>
      </c>
      <c r="H421">
        <v>0.16200000000000001</v>
      </c>
      <c r="I421">
        <v>0.16104942002738301</v>
      </c>
      <c r="J421">
        <v>4.3972837843022798E-2</v>
      </c>
      <c r="K421">
        <v>3.66247501701636</v>
      </c>
      <c r="L421" s="2">
        <v>0.99919999999999998</v>
      </c>
      <c r="M421">
        <v>1.18822496577183</v>
      </c>
      <c r="N421" s="2">
        <v>2.0849274635583E-2</v>
      </c>
      <c r="O421" s="2">
        <v>0.11365966508427899</v>
      </c>
      <c r="P421" s="2"/>
      <c r="Q421" s="8">
        <v>43124</v>
      </c>
      <c r="R421">
        <v>89</v>
      </c>
    </row>
    <row r="422" spans="1:18" hidden="1" x14ac:dyDescent="0.25">
      <c r="A422" t="s">
        <v>64</v>
      </c>
      <c r="B422">
        <v>20171124</v>
      </c>
      <c r="C422">
        <v>155</v>
      </c>
      <c r="D422">
        <v>15712.86</v>
      </c>
      <c r="E422">
        <v>0.05</v>
      </c>
      <c r="F422">
        <v>0.25</v>
      </c>
      <c r="G422">
        <v>0.25</v>
      </c>
      <c r="H422">
        <v>0.11</v>
      </c>
      <c r="I422">
        <v>0.106005256528691</v>
      </c>
      <c r="J422">
        <v>0.132167230226133</v>
      </c>
      <c r="K422">
        <v>0.80205400648345704</v>
      </c>
      <c r="L422" s="2">
        <v>0.99829999999999997</v>
      </c>
      <c r="M422">
        <v>2.3498491007697799</v>
      </c>
      <c r="N422" s="2">
        <v>5.2621928848331397E-3</v>
      </c>
      <c r="O422" s="2">
        <v>0.19220159511852999</v>
      </c>
      <c r="P422" s="2"/>
      <c r="Q422" s="8">
        <v>43136</v>
      </c>
      <c r="R422">
        <v>169.199997</v>
      </c>
    </row>
    <row r="423" spans="1:18" hidden="1" x14ac:dyDescent="0.25">
      <c r="A423" t="s">
        <v>19</v>
      </c>
      <c r="B423">
        <v>20171117</v>
      </c>
      <c r="C423">
        <v>155</v>
      </c>
      <c r="D423">
        <v>16483.259999999998</v>
      </c>
      <c r="E423">
        <v>0.04</v>
      </c>
      <c r="F423">
        <v>7.0000000000000007E-2</v>
      </c>
      <c r="G423">
        <v>0.1</v>
      </c>
      <c r="H423">
        <v>4.9000000000000002E-2</v>
      </c>
      <c r="I423">
        <v>4.80122525758261E-2</v>
      </c>
      <c r="J423">
        <v>4.4015584394834301E-2</v>
      </c>
      <c r="K423">
        <v>1.09080120679849</v>
      </c>
      <c r="L423" s="2">
        <v>0.99919999999999998</v>
      </c>
      <c r="M423">
        <v>1.2346842802173601</v>
      </c>
      <c r="N423" s="2">
        <v>2.2719751438213301E-3</v>
      </c>
      <c r="O423" s="2">
        <v>0.27661297376024702</v>
      </c>
      <c r="P423" s="2"/>
      <c r="Q423" s="8">
        <v>43122</v>
      </c>
      <c r="R423">
        <v>167.36999499999999</v>
      </c>
    </row>
    <row r="424" spans="1:18" x14ac:dyDescent="0.25">
      <c r="A424" t="s">
        <v>68</v>
      </c>
      <c r="B424">
        <v>20171215</v>
      </c>
      <c r="C424">
        <v>82.5</v>
      </c>
      <c r="D424">
        <v>6526.62</v>
      </c>
      <c r="E424">
        <v>0.09</v>
      </c>
      <c r="F424">
        <v>0.14000000000000001</v>
      </c>
      <c r="G424">
        <v>0.14000000000000001</v>
      </c>
      <c r="H424">
        <v>0.105</v>
      </c>
      <c r="I424">
        <v>0.102507295309767</v>
      </c>
      <c r="J424">
        <v>0.14598302469266999</v>
      </c>
      <c r="K424">
        <v>0.70218640506709695</v>
      </c>
      <c r="L424" s="2">
        <v>0.99919999999999998</v>
      </c>
      <c r="M424">
        <v>3.1158808627912098</v>
      </c>
      <c r="N424" s="2">
        <v>1.22507040921056E-2</v>
      </c>
      <c r="O424" s="2">
        <v>0.144340957085212</v>
      </c>
      <c r="P424" s="2"/>
      <c r="Q424" s="8">
        <v>43123</v>
      </c>
      <c r="R424">
        <v>97.029999000000004</v>
      </c>
    </row>
    <row r="425" spans="1:18" hidden="1" x14ac:dyDescent="0.25">
      <c r="A425" t="s">
        <v>41</v>
      </c>
      <c r="B425">
        <v>20171117</v>
      </c>
      <c r="C425">
        <v>157.5</v>
      </c>
      <c r="D425">
        <v>14354.86</v>
      </c>
      <c r="E425">
        <v>0.03</v>
      </c>
      <c r="F425">
        <v>0.04</v>
      </c>
      <c r="G425">
        <v>7.0000000000000007E-2</v>
      </c>
      <c r="H425">
        <v>3.3000000000000002E-2</v>
      </c>
      <c r="I425">
        <v>3.1939199626804103E-2</v>
      </c>
      <c r="J425">
        <v>5.6217312833613198E-2</v>
      </c>
      <c r="K425">
        <v>0.56813814138243701</v>
      </c>
      <c r="L425" s="2">
        <v>0.99960000000000004</v>
      </c>
      <c r="M425">
        <v>2.65200093298985</v>
      </c>
      <c r="N425" s="2">
        <v>1.7354802282228601E-3</v>
      </c>
      <c r="O425" s="2">
        <v>0.1584710383396</v>
      </c>
      <c r="P425" s="2"/>
      <c r="Q425" s="8">
        <v>43124</v>
      </c>
      <c r="R425">
        <v>173.970001</v>
      </c>
    </row>
    <row r="426" spans="1:18" hidden="1" x14ac:dyDescent="0.25">
      <c r="A426" t="s">
        <v>34</v>
      </c>
      <c r="B426">
        <v>20171117</v>
      </c>
      <c r="C426">
        <v>157.5</v>
      </c>
      <c r="D426">
        <v>12317.25</v>
      </c>
      <c r="E426">
        <v>0.01</v>
      </c>
      <c r="F426">
        <v>0.11</v>
      </c>
      <c r="G426">
        <v>0.09</v>
      </c>
      <c r="H426">
        <v>0.04</v>
      </c>
      <c r="I426">
        <v>3.9626766638702002E-2</v>
      </c>
      <c r="J426">
        <v>3.7323336129800599E-2</v>
      </c>
      <c r="K426">
        <v>1.06171555781859</v>
      </c>
      <c r="L426" s="2">
        <v>0.99990000000000001</v>
      </c>
      <c r="M426">
        <v>3.7323336129800602</v>
      </c>
      <c r="N426" s="2">
        <v>2.5093976316294302E-3</v>
      </c>
      <c r="O426" s="2">
        <v>0.305519161650883</v>
      </c>
      <c r="P426" s="2"/>
      <c r="Q426" s="8">
        <v>43090</v>
      </c>
      <c r="R426">
        <v>181.85000600000001</v>
      </c>
    </row>
    <row r="427" spans="1:18" x14ac:dyDescent="0.25">
      <c r="A427" t="s">
        <v>69</v>
      </c>
      <c r="B427">
        <v>20171208</v>
      </c>
      <c r="C427">
        <v>99</v>
      </c>
      <c r="D427">
        <v>7804.48</v>
      </c>
      <c r="E427">
        <v>0.09</v>
      </c>
      <c r="F427">
        <v>0.13</v>
      </c>
      <c r="G427">
        <v>0.13</v>
      </c>
      <c r="H427">
        <v>0.10199999999999999</v>
      </c>
      <c r="I427">
        <v>0.100731514596493</v>
      </c>
      <c r="J427">
        <v>5.1101597381597197E-2</v>
      </c>
      <c r="K427">
        <v>1.9712008969952199</v>
      </c>
      <c r="L427" s="2">
        <v>0.99919999999999998</v>
      </c>
      <c r="M427">
        <v>1.58560675438375</v>
      </c>
      <c r="N427" s="2">
        <v>1.0067369175814999E-2</v>
      </c>
      <c r="O427" s="2">
        <v>0.153212774644434</v>
      </c>
      <c r="P427" s="2"/>
      <c r="Q427" s="8">
        <v>43122</v>
      </c>
      <c r="R427">
        <v>116.480003</v>
      </c>
    </row>
    <row r="428" spans="1:18" hidden="1" x14ac:dyDescent="0.25">
      <c r="A428" t="s">
        <v>34</v>
      </c>
      <c r="B428">
        <v>20171117</v>
      </c>
      <c r="C428">
        <v>160</v>
      </c>
      <c r="D428">
        <v>12516.33</v>
      </c>
      <c r="E428">
        <v>0.03</v>
      </c>
      <c r="F428">
        <v>0.08</v>
      </c>
      <c r="G428">
        <v>0.1</v>
      </c>
      <c r="H428">
        <v>4.4999999999999998E-2</v>
      </c>
      <c r="I428">
        <v>4.4376766638701999E-2</v>
      </c>
      <c r="J428">
        <v>6.2323336129800601E-2</v>
      </c>
      <c r="K428">
        <v>0.71204093674123403</v>
      </c>
      <c r="L428" s="2">
        <v>0.99990000000000001</v>
      </c>
      <c r="M428">
        <v>6.2323336129800602</v>
      </c>
      <c r="N428" s="2">
        <v>2.76549739246149E-3</v>
      </c>
      <c r="O428" s="2">
        <v>0.33669930753218702</v>
      </c>
      <c r="P428" s="2"/>
      <c r="Q428" s="8">
        <v>43090</v>
      </c>
      <c r="R428">
        <v>181.85000600000001</v>
      </c>
    </row>
    <row r="429" spans="1:18" hidden="1" x14ac:dyDescent="0.25">
      <c r="A429" t="s">
        <v>34</v>
      </c>
      <c r="B429">
        <v>20171117</v>
      </c>
      <c r="C429">
        <v>162.5</v>
      </c>
      <c r="D429">
        <v>13137.22</v>
      </c>
      <c r="E429">
        <v>0.05</v>
      </c>
      <c r="F429">
        <v>0.12</v>
      </c>
      <c r="G429">
        <v>0.12</v>
      </c>
      <c r="H429">
        <v>7.0999999999999994E-2</v>
      </c>
      <c r="I429">
        <v>6.99927533356796E-2</v>
      </c>
      <c r="J429">
        <v>8.8344363790377106E-2</v>
      </c>
      <c r="K429">
        <v>0.79227185903741304</v>
      </c>
      <c r="L429" s="2">
        <v>0.99980000000000002</v>
      </c>
      <c r="M429">
        <v>5.03623332160213</v>
      </c>
      <c r="N429" s="2">
        <v>4.1557001863278603E-3</v>
      </c>
      <c r="O429" s="2">
        <v>0.50595649768541695</v>
      </c>
      <c r="P429" s="2"/>
      <c r="Q429" s="8">
        <v>43090</v>
      </c>
      <c r="R429">
        <v>181.85000600000001</v>
      </c>
    </row>
    <row r="430" spans="1:18" hidden="1" x14ac:dyDescent="0.25">
      <c r="A430" t="s">
        <v>34</v>
      </c>
      <c r="B430">
        <v>20171117</v>
      </c>
      <c r="C430">
        <v>165</v>
      </c>
      <c r="D430">
        <v>15091.01</v>
      </c>
      <c r="E430">
        <v>0.05</v>
      </c>
      <c r="F430">
        <v>0.11</v>
      </c>
      <c r="G430">
        <v>0.13</v>
      </c>
      <c r="H430">
        <v>6.8000000000000005E-2</v>
      </c>
      <c r="I430">
        <v>6.6421665915350397E-2</v>
      </c>
      <c r="J430">
        <v>0.11880837946489201</v>
      </c>
      <c r="K430">
        <v>0.55906549870060596</v>
      </c>
      <c r="L430" s="2">
        <v>0.99960000000000004</v>
      </c>
      <c r="M430">
        <v>3.9458352116239301</v>
      </c>
      <c r="N430" s="2">
        <v>3.4330968844347299E-3</v>
      </c>
      <c r="O430" s="2">
        <v>0.41797954567992801</v>
      </c>
      <c r="P430" s="2"/>
      <c r="Q430" s="8">
        <v>43090</v>
      </c>
      <c r="R430">
        <v>181.85000600000001</v>
      </c>
    </row>
    <row r="431" spans="1:18" x14ac:dyDescent="0.25">
      <c r="A431" t="s">
        <v>57</v>
      </c>
      <c r="B431">
        <v>20171215</v>
      </c>
      <c r="C431">
        <v>100</v>
      </c>
      <c r="D431">
        <v>8610.6200000000008</v>
      </c>
      <c r="E431">
        <v>0.15</v>
      </c>
      <c r="F431">
        <v>0.2</v>
      </c>
      <c r="G431">
        <v>0.18</v>
      </c>
      <c r="H431">
        <v>0.16500000000000001</v>
      </c>
      <c r="I431">
        <v>0.163799330992555</v>
      </c>
      <c r="J431">
        <v>7.0784568078177804E-2</v>
      </c>
      <c r="K431">
        <v>2.31405425560621</v>
      </c>
      <c r="L431" s="2">
        <v>0.99919999999999998</v>
      </c>
      <c r="M431">
        <v>1.5008362593064299</v>
      </c>
      <c r="N431" s="2">
        <v>1.48378953169682E-2</v>
      </c>
      <c r="O431" s="2">
        <v>0.174823911758795</v>
      </c>
      <c r="P431" s="2"/>
      <c r="Q431" s="8">
        <v>43131</v>
      </c>
      <c r="R431">
        <v>111.400002</v>
      </c>
    </row>
    <row r="432" spans="1:18" hidden="1" x14ac:dyDescent="0.25">
      <c r="A432" t="s">
        <v>76</v>
      </c>
      <c r="B432">
        <v>20171117</v>
      </c>
      <c r="C432">
        <v>175</v>
      </c>
      <c r="D432">
        <v>21511.65</v>
      </c>
      <c r="E432">
        <v>0.03</v>
      </c>
      <c r="F432">
        <v>0.13</v>
      </c>
      <c r="G432">
        <v>0.13</v>
      </c>
      <c r="H432">
        <v>0.06</v>
      </c>
      <c r="I432">
        <v>5.73390049037939E-2</v>
      </c>
      <c r="J432">
        <v>8.41919266927251E-2</v>
      </c>
      <c r="K432">
        <v>0.68105110734742802</v>
      </c>
      <c r="L432" s="2">
        <v>0.99819999999999998</v>
      </c>
      <c r="M432">
        <v>1.4783306090033901</v>
      </c>
      <c r="N432" s="2">
        <v>2.0790791884843399E-3</v>
      </c>
      <c r="O432" s="2">
        <v>0.25312789119796902</v>
      </c>
      <c r="P432" s="2"/>
      <c r="Q432" s="8">
        <v>43126</v>
      </c>
      <c r="R432">
        <v>184.46000699999999</v>
      </c>
    </row>
    <row r="433" spans="1:18" hidden="1" x14ac:dyDescent="0.25">
      <c r="A433" t="s">
        <v>48</v>
      </c>
      <c r="B433">
        <v>20171117</v>
      </c>
      <c r="C433">
        <v>177.5</v>
      </c>
      <c r="D433">
        <v>13874.74</v>
      </c>
      <c r="E433">
        <v>0.04</v>
      </c>
      <c r="F433">
        <v>0.04</v>
      </c>
      <c r="G433">
        <v>0.04</v>
      </c>
      <c r="H433">
        <v>0.04</v>
      </c>
      <c r="I433">
        <v>3.9853586300854602E-2</v>
      </c>
      <c r="J433">
        <v>1.24493106272407E-2</v>
      </c>
      <c r="K433">
        <v>3.20126852756407</v>
      </c>
      <c r="L433" s="2">
        <v>0.99980000000000002</v>
      </c>
      <c r="M433">
        <v>0.73206849572724797</v>
      </c>
      <c r="N433" s="2">
        <v>2.24045980787147E-3</v>
      </c>
      <c r="O433" s="2">
        <v>0.27277598160835098</v>
      </c>
      <c r="P433" s="2"/>
      <c r="Q433" s="8">
        <v>43143</v>
      </c>
      <c r="R433">
        <v>212.63000500000001</v>
      </c>
    </row>
    <row r="434" spans="1:18" x14ac:dyDescent="0.25">
      <c r="A434" t="s">
        <v>56</v>
      </c>
      <c r="B434">
        <v>20171222</v>
      </c>
      <c r="C434">
        <v>105</v>
      </c>
      <c r="D434">
        <v>8711.7999999999993</v>
      </c>
      <c r="E434">
        <v>0.6</v>
      </c>
      <c r="F434">
        <v>0.7</v>
      </c>
      <c r="G434">
        <v>0.75</v>
      </c>
      <c r="H434">
        <v>0.63</v>
      </c>
      <c r="I434">
        <v>0.62721912100619803</v>
      </c>
      <c r="J434">
        <v>0.131903586013046</v>
      </c>
      <c r="K434">
        <v>4.7551331996702499</v>
      </c>
      <c r="L434" s="2">
        <v>0.99919999999999998</v>
      </c>
      <c r="M434">
        <v>3.47609874225282</v>
      </c>
      <c r="N434" s="2">
        <v>5.6157271101819901E-2</v>
      </c>
      <c r="O434" s="2">
        <v>0.53977482289315004</v>
      </c>
      <c r="P434" s="2"/>
      <c r="Q434" s="8">
        <v>43089</v>
      </c>
      <c r="R434">
        <v>123.989998</v>
      </c>
    </row>
    <row r="435" spans="1:18" hidden="1" x14ac:dyDescent="0.25">
      <c r="A435" t="s">
        <v>48</v>
      </c>
      <c r="B435">
        <v>20171117</v>
      </c>
      <c r="C435">
        <v>180</v>
      </c>
      <c r="D435">
        <v>14072.97</v>
      </c>
      <c r="E435">
        <v>0.03</v>
      </c>
      <c r="F435">
        <v>0.05</v>
      </c>
      <c r="G435">
        <v>0.06</v>
      </c>
      <c r="H435">
        <v>3.5999999999999997E-2</v>
      </c>
      <c r="I435">
        <v>3.53535863008545E-2</v>
      </c>
      <c r="J435">
        <v>4.6226135509563601E-2</v>
      </c>
      <c r="K435">
        <v>0.76479649252835202</v>
      </c>
      <c r="L435" s="2">
        <v>0.99980000000000002</v>
      </c>
      <c r="M435">
        <v>3.2320684957272499</v>
      </c>
      <c r="N435" s="2">
        <v>1.9594866836685201E-3</v>
      </c>
      <c r="O435" s="2">
        <v>0.23856750373664201</v>
      </c>
      <c r="P435" s="2"/>
      <c r="Q435" s="8">
        <v>43143</v>
      </c>
      <c r="R435">
        <v>212.63000500000001</v>
      </c>
    </row>
    <row r="436" spans="1:18" x14ac:dyDescent="0.25">
      <c r="A436" t="s">
        <v>35</v>
      </c>
      <c r="B436">
        <v>20171124</v>
      </c>
      <c r="C436">
        <v>108</v>
      </c>
      <c r="D436">
        <v>8456.1</v>
      </c>
      <c r="E436">
        <v>0.18</v>
      </c>
      <c r="F436">
        <v>0.18</v>
      </c>
      <c r="G436">
        <v>0.18</v>
      </c>
      <c r="H436">
        <v>0.18</v>
      </c>
      <c r="I436">
        <v>0.17888622705541801</v>
      </c>
      <c r="J436">
        <v>4.7403766050684103E-2</v>
      </c>
      <c r="K436">
        <v>3.7736712071389702</v>
      </c>
      <c r="L436" s="2">
        <v>0.99919999999999998</v>
      </c>
      <c r="M436">
        <v>1.3922161807270901</v>
      </c>
      <c r="N436" s="2">
        <v>1.65006630838361E-2</v>
      </c>
      <c r="O436" s="2">
        <v>0.60268671913711303</v>
      </c>
      <c r="P436" s="2"/>
      <c r="Q436" s="8">
        <v>43067</v>
      </c>
      <c r="R436">
        <v>124.639999</v>
      </c>
    </row>
    <row r="437" spans="1:18" hidden="1" x14ac:dyDescent="0.25">
      <c r="A437" t="s">
        <v>48</v>
      </c>
      <c r="B437">
        <v>20171117</v>
      </c>
      <c r="C437">
        <v>182.5</v>
      </c>
      <c r="D437">
        <v>14271.91</v>
      </c>
      <c r="E437">
        <v>0.03</v>
      </c>
      <c r="F437">
        <v>0.13</v>
      </c>
      <c r="G437">
        <v>7.0000000000000007E-2</v>
      </c>
      <c r="H437">
        <v>0.06</v>
      </c>
      <c r="I437">
        <v>5.8482864677560698E-2</v>
      </c>
      <c r="J437">
        <v>8.4905836918895805E-2</v>
      </c>
      <c r="K437">
        <v>0.68879675178780797</v>
      </c>
      <c r="L437" s="2">
        <v>0.99939999999999996</v>
      </c>
      <c r="M437">
        <v>2.5285588707321001</v>
      </c>
      <c r="N437" s="2">
        <v>3.196252950621E-3</v>
      </c>
      <c r="O437" s="2">
        <v>0.38914379673810701</v>
      </c>
      <c r="P437" s="2"/>
      <c r="Q437" s="8">
        <v>43143</v>
      </c>
      <c r="R437">
        <v>212.63000500000001</v>
      </c>
    </row>
    <row r="438" spans="1:18" hidden="1" x14ac:dyDescent="0.25">
      <c r="A438" t="s">
        <v>71</v>
      </c>
      <c r="B438">
        <v>20171117</v>
      </c>
      <c r="C438">
        <v>185</v>
      </c>
      <c r="D438">
        <v>19425.32</v>
      </c>
      <c r="E438">
        <v>0.1</v>
      </c>
      <c r="F438">
        <v>0.1</v>
      </c>
      <c r="G438">
        <v>0.1</v>
      </c>
      <c r="H438">
        <v>0.1</v>
      </c>
      <c r="I438">
        <v>9.9660307305010007E-2</v>
      </c>
      <c r="J438">
        <v>2.1905047167082602E-2</v>
      </c>
      <c r="K438">
        <v>4.5496504319229603</v>
      </c>
      <c r="L438" s="2">
        <v>0.99970000000000003</v>
      </c>
      <c r="M438">
        <v>1.1323089833000901</v>
      </c>
      <c r="N438" s="2">
        <v>4.0017379223563796E-3</v>
      </c>
      <c r="O438" s="2">
        <v>0.36540869403516701</v>
      </c>
      <c r="P438" s="2"/>
      <c r="Q438" s="8">
        <v>43124</v>
      </c>
      <c r="R438">
        <v>200.13000500000001</v>
      </c>
    </row>
    <row r="439" spans="1:18" x14ac:dyDescent="0.25">
      <c r="A439" t="s">
        <v>60</v>
      </c>
      <c r="B439">
        <v>20180119</v>
      </c>
      <c r="C439">
        <v>120</v>
      </c>
      <c r="D439">
        <v>9707.92</v>
      </c>
      <c r="E439">
        <v>0.4</v>
      </c>
      <c r="F439">
        <v>0.45</v>
      </c>
      <c r="G439">
        <v>0.55000000000000004</v>
      </c>
      <c r="H439">
        <v>0.41499999999999998</v>
      </c>
      <c r="I439">
        <v>0.41269845616013301</v>
      </c>
      <c r="J439">
        <v>0.11538877210364699</v>
      </c>
      <c r="K439">
        <v>3.5765911070570402</v>
      </c>
      <c r="L439" s="2">
        <v>0.99919999999999998</v>
      </c>
      <c r="M439">
        <v>2.8769297998331602</v>
      </c>
      <c r="N439" s="2">
        <v>3.3158987280993701E-2</v>
      </c>
      <c r="O439" s="2">
        <v>0.18076597170720801</v>
      </c>
      <c r="P439" s="2"/>
      <c r="Q439" s="8">
        <v>43089</v>
      </c>
      <c r="R439">
        <v>143.91999799999999</v>
      </c>
    </row>
    <row r="440" spans="1:18" x14ac:dyDescent="0.25">
      <c r="A440" t="s">
        <v>60</v>
      </c>
      <c r="B440">
        <v>20171124</v>
      </c>
      <c r="C440">
        <v>133</v>
      </c>
      <c r="D440">
        <v>14020.67</v>
      </c>
      <c r="E440">
        <v>0.2</v>
      </c>
      <c r="F440">
        <v>0.2</v>
      </c>
      <c r="G440">
        <v>0.2</v>
      </c>
      <c r="H440">
        <v>0.2</v>
      </c>
      <c r="I440">
        <v>0.19640605007687101</v>
      </c>
      <c r="J440">
        <v>0.21406354045317599</v>
      </c>
      <c r="K440">
        <v>0.91751285464622501</v>
      </c>
      <c r="L440" s="2">
        <v>0.99919999999999998</v>
      </c>
      <c r="M440">
        <v>4.4924374039108601</v>
      </c>
      <c r="N440" s="2">
        <v>1.0926490607079399E-2</v>
      </c>
      <c r="O440" s="2">
        <v>0.36280915402143099</v>
      </c>
      <c r="P440" s="2"/>
      <c r="Q440" s="8">
        <v>43089</v>
      </c>
      <c r="R440">
        <v>143.91999799999999</v>
      </c>
    </row>
    <row r="441" spans="1:18" x14ac:dyDescent="0.25">
      <c r="A441" t="s">
        <v>34</v>
      </c>
      <c r="B441">
        <v>20180119</v>
      </c>
      <c r="C441">
        <v>135</v>
      </c>
      <c r="D441">
        <v>10782.3</v>
      </c>
      <c r="E441">
        <v>0.28000000000000003</v>
      </c>
      <c r="F441">
        <v>0.37</v>
      </c>
      <c r="G441">
        <v>0.36</v>
      </c>
      <c r="H441">
        <v>0.307</v>
      </c>
      <c r="I441">
        <v>0.29997789222907201</v>
      </c>
      <c r="J441">
        <v>0.31521330150041099</v>
      </c>
      <c r="K441">
        <v>0.95166635037665204</v>
      </c>
      <c r="L441" s="2">
        <v>0.99919999999999998</v>
      </c>
      <c r="M441">
        <v>8.7776347136601292</v>
      </c>
      <c r="N441" s="2">
        <v>2.1700634923780299E-2</v>
      </c>
      <c r="O441" s="2">
        <v>0.120093286453193</v>
      </c>
      <c r="P441" s="2"/>
      <c r="Q441" s="8">
        <v>43090</v>
      </c>
      <c r="R441">
        <v>181.85000600000001</v>
      </c>
    </row>
    <row r="442" spans="1:18" x14ac:dyDescent="0.25">
      <c r="A442" t="s">
        <v>64</v>
      </c>
      <c r="B442">
        <v>20171117</v>
      </c>
      <c r="C442">
        <v>157.5</v>
      </c>
      <c r="D442">
        <v>17646.09</v>
      </c>
      <c r="E442">
        <v>0.1</v>
      </c>
      <c r="F442">
        <v>0.35</v>
      </c>
      <c r="G442">
        <v>0.3</v>
      </c>
      <c r="H442">
        <v>0.17499999999999999</v>
      </c>
      <c r="I442">
        <v>0.17391149718967999</v>
      </c>
      <c r="J442">
        <v>5.7447450194734802E-2</v>
      </c>
      <c r="K442">
        <v>3.0273144691393101</v>
      </c>
      <c r="L442" s="2">
        <v>0.99919999999999998</v>
      </c>
      <c r="M442">
        <v>1.3606285128998099</v>
      </c>
      <c r="N442" s="2">
        <v>7.6873102091143397E-3</v>
      </c>
      <c r="O442" s="2">
        <v>0.93593001795967101</v>
      </c>
      <c r="P442" s="2"/>
      <c r="Q442" s="8">
        <v>43136</v>
      </c>
      <c r="R442">
        <v>169.199997</v>
      </c>
    </row>
    <row r="443" spans="1:18" x14ac:dyDescent="0.25">
      <c r="A443" t="s">
        <v>63</v>
      </c>
      <c r="B443">
        <v>20180119</v>
      </c>
      <c r="C443">
        <v>360</v>
      </c>
      <c r="D443">
        <v>28614.84</v>
      </c>
      <c r="E443">
        <v>0.95</v>
      </c>
      <c r="F443">
        <v>1.7</v>
      </c>
      <c r="G443">
        <v>0.95</v>
      </c>
      <c r="H443">
        <v>1.175</v>
      </c>
      <c r="I443">
        <v>1.1602779515488599</v>
      </c>
      <c r="J443">
        <v>0.71769654540619299</v>
      </c>
      <c r="K443">
        <v>1.61666927195836</v>
      </c>
      <c r="L443" s="2">
        <v>0.99919999999999998</v>
      </c>
      <c r="M443">
        <v>18.4025605639244</v>
      </c>
      <c r="N443" s="2">
        <v>3.1627533203334703E-2</v>
      </c>
      <c r="O443" s="2">
        <v>0.172417261231612</v>
      </c>
      <c r="P443" s="2"/>
      <c r="Q443" s="8">
        <v>43117</v>
      </c>
      <c r="R443">
        <v>465.10998499999999</v>
      </c>
    </row>
    <row r="444" spans="1:18" x14ac:dyDescent="0.25">
      <c r="A444" t="s">
        <v>36</v>
      </c>
      <c r="B444">
        <v>20180119</v>
      </c>
      <c r="C444">
        <v>915</v>
      </c>
      <c r="D444">
        <v>73057.62</v>
      </c>
      <c r="E444">
        <v>2.34</v>
      </c>
      <c r="F444">
        <v>2.34</v>
      </c>
      <c r="G444">
        <v>2.34</v>
      </c>
      <c r="H444">
        <v>2.34</v>
      </c>
      <c r="I444">
        <v>2.3153083292488099</v>
      </c>
      <c r="J444">
        <v>1.11547609655268</v>
      </c>
      <c r="K444">
        <v>2.07562343684832</v>
      </c>
      <c r="L444" s="2">
        <v>0.99919999999999998</v>
      </c>
      <c r="M444">
        <v>30.8645884389821</v>
      </c>
      <c r="N444" s="2">
        <v>2.4719399520735499E-2</v>
      </c>
      <c r="O444" s="2">
        <v>0.13679940416588801</v>
      </c>
      <c r="P444" s="2"/>
      <c r="Q444" s="8">
        <v>43129</v>
      </c>
      <c r="R444">
        <v>1129.170044</v>
      </c>
    </row>
    <row r="445" spans="1:18" x14ac:dyDescent="0.25">
      <c r="A445" t="s">
        <v>36</v>
      </c>
      <c r="B445">
        <v>20171208</v>
      </c>
      <c r="C445">
        <v>952.5</v>
      </c>
      <c r="D445">
        <v>74753.899999999994</v>
      </c>
      <c r="E445">
        <v>0.73</v>
      </c>
      <c r="F445">
        <v>0.73</v>
      </c>
      <c r="G445">
        <v>0.73</v>
      </c>
      <c r="H445">
        <v>0.73</v>
      </c>
      <c r="I445">
        <v>0.70805943857188403</v>
      </c>
      <c r="J445">
        <v>0.94974876969574695</v>
      </c>
      <c r="K445">
        <v>0.74552288053893601</v>
      </c>
      <c r="L445" s="2">
        <v>0.99919999999999998</v>
      </c>
      <c r="M445">
        <v>27.425701785145002</v>
      </c>
      <c r="N445" s="2">
        <v>7.3880608514882802E-3</v>
      </c>
      <c r="O445" s="2">
        <v>0.11243705108358699</v>
      </c>
      <c r="P445" s="2"/>
      <c r="Q445" s="8">
        <v>43129</v>
      </c>
      <c r="R445">
        <v>1129.170044</v>
      </c>
    </row>
    <row r="446" spans="1:18" x14ac:dyDescent="0.25">
      <c r="A446" t="s">
        <v>36</v>
      </c>
      <c r="B446">
        <v>20171208</v>
      </c>
      <c r="C446">
        <v>955</v>
      </c>
      <c r="D446">
        <v>74959.990000000005</v>
      </c>
      <c r="E446">
        <v>0.76</v>
      </c>
      <c r="F446">
        <v>0.76</v>
      </c>
      <c r="G446">
        <v>0.76</v>
      </c>
      <c r="H446">
        <v>0.76</v>
      </c>
      <c r="I446">
        <v>0.73605943857188405</v>
      </c>
      <c r="J446">
        <v>1.0082882686435299</v>
      </c>
      <c r="K446">
        <v>0.73000892846062704</v>
      </c>
      <c r="L446" s="2">
        <v>0.99919999999999998</v>
      </c>
      <c r="M446">
        <v>29.925701785145002</v>
      </c>
      <c r="N446" s="2">
        <v>7.6591040378483199E-3</v>
      </c>
      <c r="O446" s="2">
        <v>0.116561989576004</v>
      </c>
      <c r="P446" s="2"/>
      <c r="Q446" s="8">
        <v>43129</v>
      </c>
      <c r="R446">
        <v>1129.170044</v>
      </c>
    </row>
    <row r="447" spans="1:18" x14ac:dyDescent="0.25">
      <c r="A447" t="s">
        <v>36</v>
      </c>
      <c r="B447">
        <v>20171208</v>
      </c>
      <c r="C447">
        <v>957.5</v>
      </c>
      <c r="D447">
        <v>75166.45</v>
      </c>
      <c r="E447">
        <v>0.8</v>
      </c>
      <c r="F447">
        <v>0.8</v>
      </c>
      <c r="G447">
        <v>0.8</v>
      </c>
      <c r="H447">
        <v>0.8</v>
      </c>
      <c r="I447">
        <v>0.77405943857188397</v>
      </c>
      <c r="J447">
        <v>1.0682980572526</v>
      </c>
      <c r="K447">
        <v>0.72457254163933804</v>
      </c>
      <c r="L447" s="2">
        <v>0.99919999999999998</v>
      </c>
      <c r="M447">
        <v>32.425701785145002</v>
      </c>
      <c r="N447" s="2">
        <v>8.0323916067084403E-3</v>
      </c>
      <c r="O447" s="2">
        <v>0.122242959764594</v>
      </c>
      <c r="P447" s="2"/>
      <c r="Q447" s="8">
        <v>43129</v>
      </c>
      <c r="R447">
        <v>1129.170044</v>
      </c>
    </row>
    <row r="448" spans="1:18" hidden="1" x14ac:dyDescent="0.25">
      <c r="A448" t="s">
        <v>75</v>
      </c>
      <c r="B448">
        <v>20171117</v>
      </c>
      <c r="C448">
        <v>200</v>
      </c>
      <c r="D448">
        <v>22978.78</v>
      </c>
      <c r="E448">
        <v>0.1</v>
      </c>
      <c r="F448">
        <v>0.1</v>
      </c>
      <c r="G448">
        <v>0.1</v>
      </c>
      <c r="H448">
        <v>0.1</v>
      </c>
      <c r="I448">
        <v>9.9443108108307698E-2</v>
      </c>
      <c r="J448">
        <v>3.8542598228783198E-2</v>
      </c>
      <c r="K448">
        <v>2.5800831463937102</v>
      </c>
      <c r="L448" s="2">
        <v>0.99960000000000004</v>
      </c>
      <c r="M448">
        <v>1.3922297292307899</v>
      </c>
      <c r="N448" s="2">
        <v>3.3755327447532002E-3</v>
      </c>
      <c r="O448" s="2">
        <v>0.41097111167370198</v>
      </c>
      <c r="P448" s="2"/>
      <c r="Q448" s="8">
        <v>43151</v>
      </c>
      <c r="R448">
        <v>213.25</v>
      </c>
    </row>
    <row r="449" spans="1:18" x14ac:dyDescent="0.25">
      <c r="A449" t="s">
        <v>36</v>
      </c>
      <c r="B449">
        <v>20171208</v>
      </c>
      <c r="C449">
        <v>960</v>
      </c>
      <c r="D449">
        <v>75373.289999999994</v>
      </c>
      <c r="E449">
        <v>0.83</v>
      </c>
      <c r="F449">
        <v>0.83</v>
      </c>
      <c r="G449">
        <v>0.83</v>
      </c>
      <c r="H449">
        <v>0.83</v>
      </c>
      <c r="I449">
        <v>0.802059438571884</v>
      </c>
      <c r="J449">
        <v>1.12954382158247</v>
      </c>
      <c r="K449">
        <v>0.71007376893816798</v>
      </c>
      <c r="L449" s="2">
        <v>0.99919999999999998</v>
      </c>
      <c r="M449">
        <v>34.925701785145002</v>
      </c>
      <c r="N449" s="2">
        <v>8.3001068692380199E-3</v>
      </c>
      <c r="O449" s="2">
        <v>0.126317251416216</v>
      </c>
      <c r="P449" s="2"/>
      <c r="Q449" s="8">
        <v>43129</v>
      </c>
      <c r="R449">
        <v>1129.170044</v>
      </c>
    </row>
    <row r="450" spans="1:18" x14ac:dyDescent="0.25">
      <c r="A450" t="s">
        <v>36</v>
      </c>
      <c r="B450">
        <v>20171208</v>
      </c>
      <c r="C450">
        <v>962.5</v>
      </c>
      <c r="D450">
        <v>75580.53</v>
      </c>
      <c r="E450">
        <v>0.86</v>
      </c>
      <c r="F450">
        <v>0.86</v>
      </c>
      <c r="G450">
        <v>0.86</v>
      </c>
      <c r="H450">
        <v>0.86</v>
      </c>
      <c r="I450">
        <v>0.83005943857188402</v>
      </c>
      <c r="J450">
        <v>1.19183503469251</v>
      </c>
      <c r="K450">
        <v>0.696454974396719</v>
      </c>
      <c r="L450" s="2">
        <v>0.99919999999999998</v>
      </c>
      <c r="M450">
        <v>37.425701785145002</v>
      </c>
      <c r="N450" s="2">
        <v>8.5663114837388598E-3</v>
      </c>
      <c r="O450" s="2">
        <v>0.130368552893151</v>
      </c>
      <c r="P450" s="2"/>
      <c r="Q450" s="8">
        <v>43129</v>
      </c>
      <c r="R450">
        <v>1129.170044</v>
      </c>
    </row>
    <row r="451" spans="1:18" x14ac:dyDescent="0.25">
      <c r="A451" t="s">
        <v>36</v>
      </c>
      <c r="B451">
        <v>20171201</v>
      </c>
      <c r="C451">
        <v>982.5</v>
      </c>
      <c r="D451">
        <v>77087.17</v>
      </c>
      <c r="E451">
        <v>0.66</v>
      </c>
      <c r="F451">
        <v>0.66</v>
      </c>
      <c r="G451">
        <v>0.66</v>
      </c>
      <c r="H451">
        <v>0.66</v>
      </c>
      <c r="I451">
        <v>0.64322295368072602</v>
      </c>
      <c r="J451">
        <v>0.73567949813771505</v>
      </c>
      <c r="K451">
        <v>0.87432496801796</v>
      </c>
      <c r="L451" s="2">
        <v>0.99919999999999998</v>
      </c>
      <c r="M451">
        <v>20.971307899092</v>
      </c>
      <c r="N451" s="2">
        <v>6.5083969728161797E-3</v>
      </c>
      <c r="O451" s="2">
        <v>0.13983482319536</v>
      </c>
      <c r="P451" s="2"/>
      <c r="Q451" s="8">
        <v>43129</v>
      </c>
      <c r="R451">
        <v>1129.170044</v>
      </c>
    </row>
    <row r="452" spans="1:18" x14ac:dyDescent="0.25">
      <c r="A452" t="s">
        <v>36</v>
      </c>
      <c r="B452">
        <v>20171201</v>
      </c>
      <c r="C452">
        <v>985</v>
      </c>
      <c r="D452">
        <v>77290.710000000006</v>
      </c>
      <c r="E452">
        <v>0.69</v>
      </c>
      <c r="F452">
        <v>0.69</v>
      </c>
      <c r="G452">
        <v>0.69</v>
      </c>
      <c r="H452">
        <v>0.69</v>
      </c>
      <c r="I452">
        <v>0.67122295368072604</v>
      </c>
      <c r="J452">
        <v>0.79375520766280405</v>
      </c>
      <c r="K452">
        <v>0.845629669198805</v>
      </c>
      <c r="L452" s="2">
        <v>0.99919999999999998</v>
      </c>
      <c r="M452">
        <v>23.471307899092</v>
      </c>
      <c r="N452" s="2">
        <v>6.7738270727616097E-3</v>
      </c>
      <c r="O452" s="2">
        <v>0.14553766696036299</v>
      </c>
      <c r="P452" s="2"/>
      <c r="Q452" s="8">
        <v>43129</v>
      </c>
      <c r="R452">
        <v>1129.170044</v>
      </c>
    </row>
    <row r="453" spans="1:18" x14ac:dyDescent="0.25">
      <c r="A453" t="s">
        <v>36</v>
      </c>
      <c r="B453">
        <v>20171124</v>
      </c>
      <c r="C453">
        <v>1027.5</v>
      </c>
      <c r="D453">
        <v>97304.07</v>
      </c>
      <c r="E453">
        <v>0.65</v>
      </c>
      <c r="F453">
        <v>0.65</v>
      </c>
      <c r="G453">
        <v>0.65</v>
      </c>
      <c r="H453">
        <v>0.65</v>
      </c>
      <c r="I453">
        <v>0.63921362903405199</v>
      </c>
      <c r="J453">
        <v>0.63796429510184505</v>
      </c>
      <c r="K453">
        <v>1.00195831325013</v>
      </c>
      <c r="L453" s="2">
        <v>0.99919999999999998</v>
      </c>
      <c r="M453">
        <v>13.4829637074355</v>
      </c>
      <c r="N453" s="2">
        <v>5.1240059192442797E-3</v>
      </c>
      <c r="O453" s="2">
        <v>0.18715431620039799</v>
      </c>
      <c r="P453" s="2"/>
      <c r="Q453" s="8">
        <v>43129</v>
      </c>
      <c r="R453">
        <v>1129.170044</v>
      </c>
    </row>
    <row r="454" spans="1:18" hidden="1" x14ac:dyDescent="0.25">
      <c r="A454" t="s">
        <v>20</v>
      </c>
      <c r="B454">
        <v>20171117</v>
      </c>
      <c r="C454">
        <v>210</v>
      </c>
      <c r="D454">
        <v>21468.47</v>
      </c>
      <c r="E454">
        <v>0.04</v>
      </c>
      <c r="F454">
        <v>0.09</v>
      </c>
      <c r="G454">
        <v>0.17</v>
      </c>
      <c r="H454">
        <v>5.5E-2</v>
      </c>
      <c r="I454">
        <v>5.3500470718204303E-2</v>
      </c>
      <c r="J454">
        <v>8.24067310250267E-2</v>
      </c>
      <c r="K454">
        <v>0.64922452392822605</v>
      </c>
      <c r="L454" s="2">
        <v>0.99909999999999999</v>
      </c>
      <c r="M454">
        <v>1.66614364643962</v>
      </c>
      <c r="N454" s="2">
        <v>1.9437979120169901E-3</v>
      </c>
      <c r="O454" s="2">
        <v>0.17749304684105099</v>
      </c>
      <c r="P454" s="2"/>
      <c r="Q454" s="8">
        <v>43125</v>
      </c>
      <c r="R454">
        <v>228.220001</v>
      </c>
    </row>
    <row r="455" spans="1:18" x14ac:dyDescent="0.25">
      <c r="A455" t="s">
        <v>36</v>
      </c>
      <c r="B455">
        <v>20171117</v>
      </c>
      <c r="C455">
        <v>1042.5</v>
      </c>
      <c r="D455">
        <v>108810.77</v>
      </c>
      <c r="E455">
        <v>0.38</v>
      </c>
      <c r="F455">
        <v>0.38</v>
      </c>
      <c r="G455">
        <v>0.38</v>
      </c>
      <c r="H455">
        <v>0.38</v>
      </c>
      <c r="I455">
        <v>0.37391041415343801</v>
      </c>
      <c r="J455">
        <v>0.26326364165909</v>
      </c>
      <c r="K455">
        <v>1.4202888473207</v>
      </c>
      <c r="L455" s="2">
        <v>0.99919999999999998</v>
      </c>
      <c r="M455">
        <v>7.6119823082023599</v>
      </c>
      <c r="N455" s="2">
        <v>2.6803424241890902E-3</v>
      </c>
      <c r="O455" s="2">
        <v>0.326331690145022</v>
      </c>
      <c r="P455" s="2"/>
      <c r="Q455" s="8">
        <v>43129</v>
      </c>
      <c r="R455">
        <v>1129.170044</v>
      </c>
    </row>
    <row r="456" spans="1:18" x14ac:dyDescent="0.25">
      <c r="A456" t="s">
        <v>22</v>
      </c>
      <c r="B456">
        <v>20171222</v>
      </c>
      <c r="C456">
        <v>45</v>
      </c>
      <c r="D456">
        <v>3522.82</v>
      </c>
      <c r="E456">
        <v>0.17</v>
      </c>
      <c r="F456">
        <v>0.17</v>
      </c>
      <c r="G456">
        <v>0.17</v>
      </c>
      <c r="H456">
        <v>0.17</v>
      </c>
      <c r="I456">
        <v>0.167848528958149</v>
      </c>
      <c r="J456">
        <v>9.5226851738621193E-2</v>
      </c>
      <c r="K456">
        <v>1.7626176429612499</v>
      </c>
      <c r="L456" s="2">
        <v>0.99909999999999999</v>
      </c>
      <c r="M456">
        <v>2.3905233798349199</v>
      </c>
      <c r="N456" s="2">
        <v>3.7163934741870401E-2</v>
      </c>
      <c r="O456" s="2">
        <v>0.357213872749162</v>
      </c>
      <c r="P456" s="2"/>
      <c r="Q456" s="8">
        <v>43129</v>
      </c>
      <c r="R456">
        <v>66.489998</v>
      </c>
    </row>
    <row r="457" spans="1:18" x14ac:dyDescent="0.25">
      <c r="A457" t="s">
        <v>54</v>
      </c>
      <c r="B457">
        <v>20171215</v>
      </c>
      <c r="C457">
        <v>80</v>
      </c>
      <c r="D457">
        <v>6321.57</v>
      </c>
      <c r="E457">
        <v>0.15</v>
      </c>
      <c r="F457">
        <v>0.12</v>
      </c>
      <c r="G457">
        <v>0.15</v>
      </c>
      <c r="H457">
        <v>0.14099999999999999</v>
      </c>
      <c r="I457">
        <v>0.13830401285712701</v>
      </c>
      <c r="J457">
        <v>0.107742740373742</v>
      </c>
      <c r="K457">
        <v>1.28365041001716</v>
      </c>
      <c r="L457" s="2">
        <v>0.99909999999999999</v>
      </c>
      <c r="M457">
        <v>2.99554126985928</v>
      </c>
      <c r="N457" s="2">
        <v>1.7064926913497602E-2</v>
      </c>
      <c r="O457" s="2">
        <v>0.19478014234859301</v>
      </c>
      <c r="P457" s="2"/>
      <c r="Q457" s="8">
        <v>43060</v>
      </c>
      <c r="R457">
        <v>105.779999</v>
      </c>
    </row>
    <row r="458" spans="1:18" x14ac:dyDescent="0.25">
      <c r="A458" t="s">
        <v>35</v>
      </c>
      <c r="B458">
        <v>20180119</v>
      </c>
      <c r="C458">
        <v>85</v>
      </c>
      <c r="D458">
        <v>6854.65</v>
      </c>
      <c r="E458">
        <v>0.1</v>
      </c>
      <c r="F458">
        <v>0.39</v>
      </c>
      <c r="G458">
        <v>0.3</v>
      </c>
      <c r="H458">
        <v>0.187</v>
      </c>
      <c r="I458">
        <v>0.18038480647055</v>
      </c>
      <c r="J458">
        <v>0.31575005155487901</v>
      </c>
      <c r="K458">
        <v>0.57128987179024604</v>
      </c>
      <c r="L458" s="2">
        <v>0.99909999999999999</v>
      </c>
      <c r="M458">
        <v>7.3502150327219402</v>
      </c>
      <c r="N458" s="2">
        <v>2.05262338772992E-2</v>
      </c>
      <c r="O458" s="2">
        <v>0.113594044298236</v>
      </c>
      <c r="P458" s="2"/>
      <c r="Q458" s="8">
        <v>43067</v>
      </c>
      <c r="R458">
        <v>124.639999</v>
      </c>
    </row>
    <row r="459" spans="1:18" x14ac:dyDescent="0.25">
      <c r="A459" t="s">
        <v>49</v>
      </c>
      <c r="B459">
        <v>20171222</v>
      </c>
      <c r="C459">
        <v>85</v>
      </c>
      <c r="D459">
        <v>6742.55</v>
      </c>
      <c r="E459">
        <v>0.18</v>
      </c>
      <c r="F459">
        <v>0.18</v>
      </c>
      <c r="G459">
        <v>0.18</v>
      </c>
      <c r="H459">
        <v>0.18</v>
      </c>
      <c r="I459">
        <v>0.17697934779944599</v>
      </c>
      <c r="J459">
        <v>0.12510342437144101</v>
      </c>
      <c r="K459">
        <v>1.4146642962704401</v>
      </c>
      <c r="L459" s="2">
        <v>0.99909999999999999</v>
      </c>
      <c r="M459">
        <v>3.3562802228375301</v>
      </c>
      <c r="N459" s="2">
        <v>2.04735435827051E-2</v>
      </c>
      <c r="O459" s="2">
        <v>0.19678846825218499</v>
      </c>
      <c r="P459" s="2"/>
      <c r="Q459" s="8">
        <v>43136</v>
      </c>
      <c r="R459">
        <v>103.510002</v>
      </c>
    </row>
    <row r="460" spans="1:18" x14ac:dyDescent="0.25">
      <c r="A460" t="s">
        <v>28</v>
      </c>
      <c r="B460">
        <v>20171201</v>
      </c>
      <c r="C460">
        <v>93</v>
      </c>
      <c r="D460">
        <v>7371.49</v>
      </c>
      <c r="E460">
        <v>0.06</v>
      </c>
      <c r="F460">
        <v>1.05</v>
      </c>
      <c r="G460">
        <v>0.06</v>
      </c>
      <c r="H460">
        <v>0.35699999999999998</v>
      </c>
      <c r="I460">
        <v>0.35579627980281903</v>
      </c>
      <c r="J460">
        <v>6.0881706885599303E-2</v>
      </c>
      <c r="K460">
        <v>5.8440588807962301</v>
      </c>
      <c r="L460" s="2">
        <v>0.99909999999999999</v>
      </c>
      <c r="M460">
        <v>1.3374668857563301</v>
      </c>
      <c r="N460" s="2">
        <v>3.7647897269914098E-2</v>
      </c>
      <c r="O460" s="2">
        <v>0.80887614575506595</v>
      </c>
      <c r="P460" s="2"/>
      <c r="Q460" s="8">
        <v>43136</v>
      </c>
      <c r="R460">
        <v>104.739998</v>
      </c>
    </row>
    <row r="461" spans="1:18" x14ac:dyDescent="0.25">
      <c r="A461" t="s">
        <v>69</v>
      </c>
      <c r="B461">
        <v>20171215</v>
      </c>
      <c r="C461">
        <v>97.5</v>
      </c>
      <c r="D461">
        <v>7709.26</v>
      </c>
      <c r="E461">
        <v>0.11</v>
      </c>
      <c r="F461">
        <v>0.15</v>
      </c>
      <c r="G461">
        <v>0.16</v>
      </c>
      <c r="H461">
        <v>0.122</v>
      </c>
      <c r="I461">
        <v>0.119552518010311</v>
      </c>
      <c r="J461">
        <v>9.7713140073943994E-2</v>
      </c>
      <c r="K461">
        <v>1.2235050262415099</v>
      </c>
      <c r="L461" s="2">
        <v>0.99909999999999999</v>
      </c>
      <c r="M461">
        <v>2.7194244329880699</v>
      </c>
      <c r="N461" s="2">
        <v>1.2095968231457E-2</v>
      </c>
      <c r="O461" s="2">
        <v>0.14251781924321499</v>
      </c>
      <c r="P461" s="2"/>
      <c r="Q461" s="8">
        <v>43122</v>
      </c>
      <c r="R461">
        <v>116.480003</v>
      </c>
    </row>
    <row r="462" spans="1:18" x14ac:dyDescent="0.25">
      <c r="A462" t="s">
        <v>57</v>
      </c>
      <c r="B462">
        <v>20171222</v>
      </c>
      <c r="C462">
        <v>99.5</v>
      </c>
      <c r="D462">
        <v>8184.58</v>
      </c>
      <c r="E462">
        <v>0.22</v>
      </c>
      <c r="F462">
        <v>0.22</v>
      </c>
      <c r="G462">
        <v>0.22</v>
      </c>
      <c r="H462">
        <v>0.22</v>
      </c>
      <c r="I462">
        <v>0.21806010435200901</v>
      </c>
      <c r="J462">
        <v>0.103680345034321</v>
      </c>
      <c r="K462">
        <v>2.1031961677965598</v>
      </c>
      <c r="L462" s="2">
        <v>0.99909999999999999</v>
      </c>
      <c r="M462">
        <v>2.1554396088789201</v>
      </c>
      <c r="N462" s="2">
        <v>2.0781381744031699E-2</v>
      </c>
      <c r="O462" s="2">
        <v>0.199747360052831</v>
      </c>
      <c r="P462" s="2"/>
      <c r="Q462" s="8">
        <v>43131</v>
      </c>
      <c r="R462">
        <v>111.400002</v>
      </c>
    </row>
    <row r="463" spans="1:18" x14ac:dyDescent="0.25">
      <c r="A463" t="s">
        <v>51</v>
      </c>
      <c r="B463">
        <v>20180119</v>
      </c>
      <c r="C463">
        <v>208</v>
      </c>
      <c r="D463">
        <v>17016.55</v>
      </c>
      <c r="E463">
        <v>0.85</v>
      </c>
      <c r="F463">
        <v>1.3</v>
      </c>
      <c r="G463">
        <v>0.95</v>
      </c>
      <c r="H463">
        <v>0.98499999999999999</v>
      </c>
      <c r="I463">
        <v>0.97443091445510299</v>
      </c>
      <c r="J463">
        <v>0.45635062466147502</v>
      </c>
      <c r="K463">
        <v>2.13526806318704</v>
      </c>
      <c r="L463" s="2">
        <v>0.99909999999999999</v>
      </c>
      <c r="M463">
        <v>11.743428383218401</v>
      </c>
      <c r="N463" s="2">
        <v>4.46656997614076E-2</v>
      </c>
      <c r="O463" s="2">
        <v>0.24349472892319601</v>
      </c>
      <c r="P463" s="2"/>
      <c r="Q463" s="8">
        <v>43052</v>
      </c>
      <c r="R463">
        <v>262</v>
      </c>
    </row>
    <row r="464" spans="1:18" hidden="1" x14ac:dyDescent="0.25">
      <c r="A464" t="s">
        <v>52</v>
      </c>
      <c r="B464">
        <v>20171124</v>
      </c>
      <c r="C464">
        <v>227.5</v>
      </c>
      <c r="D464">
        <v>17779.57</v>
      </c>
      <c r="E464">
        <v>0.1</v>
      </c>
      <c r="F464">
        <v>0.1</v>
      </c>
      <c r="G464">
        <v>0.1</v>
      </c>
      <c r="H464">
        <v>0.1</v>
      </c>
      <c r="I464">
        <v>9.9328423819095304E-2</v>
      </c>
      <c r="J464">
        <v>4.6173101200152902E-2</v>
      </c>
      <c r="K464">
        <v>2.1512183768753701</v>
      </c>
      <c r="L464" s="2">
        <v>0.99970000000000003</v>
      </c>
      <c r="M464">
        <v>2.2385872696823998</v>
      </c>
      <c r="N464" s="2">
        <v>4.3575952949871299E-3</v>
      </c>
      <c r="O464" s="2">
        <v>0.14469197104491399</v>
      </c>
      <c r="P464" s="2"/>
      <c r="Q464" s="8">
        <v>43126</v>
      </c>
      <c r="R464">
        <v>262.42001299999998</v>
      </c>
    </row>
    <row r="465" spans="1:18" x14ac:dyDescent="0.25">
      <c r="A465" t="s">
        <v>36</v>
      </c>
      <c r="B465">
        <v>20171215</v>
      </c>
      <c r="C465">
        <v>930</v>
      </c>
      <c r="D465">
        <v>73140.929999999993</v>
      </c>
      <c r="E465">
        <v>0.99</v>
      </c>
      <c r="F465">
        <v>0.99</v>
      </c>
      <c r="G465">
        <v>0.99</v>
      </c>
      <c r="H465">
        <v>0.99</v>
      </c>
      <c r="I465">
        <v>0.97599121165057201</v>
      </c>
      <c r="J465">
        <v>0.73098311590918597</v>
      </c>
      <c r="K465">
        <v>1.3351761352745499</v>
      </c>
      <c r="L465" s="2">
        <v>0.99909999999999999</v>
      </c>
      <c r="M465">
        <v>15.5653203882536</v>
      </c>
      <c r="N465" s="2">
        <v>1.0408305514948301E-2</v>
      </c>
      <c r="O465" s="2">
        <v>0.122633341591447</v>
      </c>
      <c r="P465" s="2"/>
      <c r="Q465" s="8">
        <v>43129</v>
      </c>
      <c r="R465">
        <v>1129.170044</v>
      </c>
    </row>
    <row r="466" spans="1:18" x14ac:dyDescent="0.25">
      <c r="A466" t="s">
        <v>36</v>
      </c>
      <c r="B466">
        <v>20171215</v>
      </c>
      <c r="C466">
        <v>935</v>
      </c>
      <c r="D466">
        <v>73560.67</v>
      </c>
      <c r="E466">
        <v>1.03</v>
      </c>
      <c r="F466">
        <v>1.03</v>
      </c>
      <c r="G466">
        <v>1.03</v>
      </c>
      <c r="H466">
        <v>1.03</v>
      </c>
      <c r="I466">
        <v>1.0114912116505701</v>
      </c>
      <c r="J466">
        <v>0.83474194570744897</v>
      </c>
      <c r="K466">
        <v>1.2117412055929799</v>
      </c>
      <c r="L466" s="2">
        <v>0.99909999999999999</v>
      </c>
      <c r="M466">
        <v>20.5653203882536</v>
      </c>
      <c r="N466" s="2">
        <v>1.07253393027476E-2</v>
      </c>
      <c r="O466" s="2">
        <v>0.12636871549447001</v>
      </c>
      <c r="P466" s="2"/>
      <c r="Q466" s="8">
        <v>43129</v>
      </c>
      <c r="R466">
        <v>1129.170044</v>
      </c>
    </row>
    <row r="467" spans="1:18" x14ac:dyDescent="0.25">
      <c r="A467" t="s">
        <v>36</v>
      </c>
      <c r="B467">
        <v>20171208</v>
      </c>
      <c r="C467">
        <v>965</v>
      </c>
      <c r="D467">
        <v>75788.17</v>
      </c>
      <c r="E467">
        <v>0.9</v>
      </c>
      <c r="F467">
        <v>0.9</v>
      </c>
      <c r="G467">
        <v>0.9</v>
      </c>
      <c r="H467">
        <v>0.9</v>
      </c>
      <c r="I467">
        <v>0.86784946848910605</v>
      </c>
      <c r="J467">
        <v>1.2551863264696299</v>
      </c>
      <c r="K467">
        <v>0.69141086879909297</v>
      </c>
      <c r="L467" s="2">
        <v>0.99909999999999999</v>
      </c>
      <c r="M467">
        <v>35.722812789882397</v>
      </c>
      <c r="N467" s="2">
        <v>8.9317710854016196E-3</v>
      </c>
      <c r="O467" s="2">
        <v>0.13593039120595601</v>
      </c>
      <c r="P467" s="2"/>
      <c r="Q467" s="8">
        <v>43129</v>
      </c>
      <c r="R467">
        <v>1129.170044</v>
      </c>
    </row>
    <row r="468" spans="1:18" x14ac:dyDescent="0.25">
      <c r="A468" t="s">
        <v>36</v>
      </c>
      <c r="B468">
        <v>20171208</v>
      </c>
      <c r="C468">
        <v>967.5</v>
      </c>
      <c r="D468">
        <v>76002.210000000006</v>
      </c>
      <c r="E468">
        <v>0.93</v>
      </c>
      <c r="F468">
        <v>0.93</v>
      </c>
      <c r="G468">
        <v>0.93</v>
      </c>
      <c r="H468">
        <v>0.93</v>
      </c>
      <c r="I468">
        <v>0.89559946848910599</v>
      </c>
      <c r="J468">
        <v>1.31974893683352</v>
      </c>
      <c r="K468">
        <v>0.67861351768763301</v>
      </c>
      <c r="L468" s="2">
        <v>0.99909999999999999</v>
      </c>
      <c r="M468">
        <v>38.222812789882397</v>
      </c>
      <c r="N468" s="2">
        <v>9.1914114789754496E-3</v>
      </c>
      <c r="O468" s="2">
        <v>0.13988179344565799</v>
      </c>
      <c r="P468" s="2"/>
      <c r="Q468" s="8">
        <v>43129</v>
      </c>
      <c r="R468">
        <v>1129.170044</v>
      </c>
    </row>
    <row r="469" spans="1:18" hidden="1" x14ac:dyDescent="0.25">
      <c r="A469" t="s">
        <v>52</v>
      </c>
      <c r="B469">
        <v>20171117</v>
      </c>
      <c r="C469">
        <v>242.5</v>
      </c>
      <c r="D469">
        <v>25605.99</v>
      </c>
      <c r="E469">
        <v>0.06</v>
      </c>
      <c r="F469">
        <v>0.14000000000000001</v>
      </c>
      <c r="G469">
        <v>0.16</v>
      </c>
      <c r="H469">
        <v>8.4000000000000005E-2</v>
      </c>
      <c r="I469">
        <v>8.3472520238406706E-2</v>
      </c>
      <c r="J469">
        <v>2.7630232235387301E-2</v>
      </c>
      <c r="K469">
        <v>3.0210574969941701</v>
      </c>
      <c r="L469" s="2">
        <v>0.99939999999999996</v>
      </c>
      <c r="M469">
        <v>0.87913293598880704</v>
      </c>
      <c r="N469" s="2">
        <v>2.5427083969788802E-3</v>
      </c>
      <c r="O469" s="2">
        <v>0.23218106049913401</v>
      </c>
      <c r="P469" s="2"/>
      <c r="Q469" s="8">
        <v>43126</v>
      </c>
      <c r="R469">
        <v>262.42001299999998</v>
      </c>
    </row>
    <row r="470" spans="1:18" hidden="1" x14ac:dyDescent="0.25">
      <c r="A470" t="s">
        <v>52</v>
      </c>
      <c r="B470">
        <v>20171117</v>
      </c>
      <c r="C470">
        <v>245</v>
      </c>
      <c r="D470">
        <v>27572.639999999999</v>
      </c>
      <c r="E470">
        <v>0.05</v>
      </c>
      <c r="F470">
        <v>0.18</v>
      </c>
      <c r="G470">
        <v>0.19</v>
      </c>
      <c r="H470">
        <v>8.8999999999999996E-2</v>
      </c>
      <c r="I470">
        <v>8.6670479633512099E-2</v>
      </c>
      <c r="J470">
        <v>8.6306435694099598E-2</v>
      </c>
      <c r="K470">
        <v>1.0042180393209901</v>
      </c>
      <c r="L470" s="2">
        <v>0.99890000000000001</v>
      </c>
      <c r="M470">
        <v>2.1177457877162702</v>
      </c>
      <c r="N470" s="2">
        <v>2.4518136135727102E-3</v>
      </c>
      <c r="O470" s="2">
        <v>0.22388123058935799</v>
      </c>
      <c r="P470" s="2"/>
      <c r="Q470" s="8">
        <v>43126</v>
      </c>
      <c r="R470">
        <v>262.42001299999998</v>
      </c>
    </row>
    <row r="471" spans="1:18" x14ac:dyDescent="0.25">
      <c r="A471" t="s">
        <v>36</v>
      </c>
      <c r="B471">
        <v>20171201</v>
      </c>
      <c r="C471">
        <v>987.5</v>
      </c>
      <c r="D471">
        <v>77499.19</v>
      </c>
      <c r="E471">
        <v>0.71</v>
      </c>
      <c r="F471">
        <v>0.71</v>
      </c>
      <c r="G471">
        <v>0.71</v>
      </c>
      <c r="H471">
        <v>0.71</v>
      </c>
      <c r="I471">
        <v>0.68903608673689498</v>
      </c>
      <c r="J471">
        <v>0.85393486952313902</v>
      </c>
      <c r="K471">
        <v>0.806895363251383</v>
      </c>
      <c r="L471" s="2">
        <v>0.99909999999999999</v>
      </c>
      <c r="M471">
        <v>23.2932369590051</v>
      </c>
      <c r="N471" s="2">
        <v>6.93488728920623E-3</v>
      </c>
      <c r="O471" s="2">
        <v>0.148998093081328</v>
      </c>
      <c r="P471" s="2"/>
      <c r="Q471" s="8">
        <v>43129</v>
      </c>
      <c r="R471">
        <v>1129.170044</v>
      </c>
    </row>
    <row r="472" spans="1:18" x14ac:dyDescent="0.25">
      <c r="A472" t="s">
        <v>36</v>
      </c>
      <c r="B472">
        <v>20171117</v>
      </c>
      <c r="C472">
        <v>1045</v>
      </c>
      <c r="D472">
        <v>110766.19</v>
      </c>
      <c r="E472">
        <v>0.39</v>
      </c>
      <c r="F472">
        <v>0.39</v>
      </c>
      <c r="G472">
        <v>0.39</v>
      </c>
      <c r="H472">
        <v>0.39</v>
      </c>
      <c r="I472">
        <v>0.38190744301382701</v>
      </c>
      <c r="J472">
        <v>0.32362153578164299</v>
      </c>
      <c r="K472">
        <v>1.1801051561398901</v>
      </c>
      <c r="L472" s="2">
        <v>0.99909999999999999</v>
      </c>
      <c r="M472">
        <v>8.9917299846365495</v>
      </c>
      <c r="N472" s="2">
        <v>2.6893387373058998E-3</v>
      </c>
      <c r="O472" s="2">
        <v>0.32742699126699298</v>
      </c>
      <c r="P472" s="2"/>
      <c r="Q472" s="8">
        <v>43129</v>
      </c>
      <c r="R472">
        <v>1129.170044</v>
      </c>
    </row>
    <row r="473" spans="1:18" x14ac:dyDescent="0.25">
      <c r="A473" t="s">
        <v>66</v>
      </c>
      <c r="B473">
        <v>20180119</v>
      </c>
      <c r="C473">
        <v>62.5</v>
      </c>
      <c r="D473">
        <v>5026.3500000000004</v>
      </c>
      <c r="E473">
        <v>0.18</v>
      </c>
      <c r="F473">
        <v>0.2</v>
      </c>
      <c r="G473">
        <v>0.21</v>
      </c>
      <c r="H473">
        <v>0.186</v>
      </c>
      <c r="I473">
        <v>0.184344471093708</v>
      </c>
      <c r="J473">
        <v>8.6920306587399895E-2</v>
      </c>
      <c r="K473">
        <v>2.12084469477045</v>
      </c>
      <c r="L473" s="2">
        <v>0.999</v>
      </c>
      <c r="M473">
        <v>1.6555289062921299</v>
      </c>
      <c r="N473" s="2">
        <v>2.8606978712802E-2</v>
      </c>
      <c r="O473" s="2">
        <v>0.158313620831074</v>
      </c>
      <c r="P473" s="2"/>
      <c r="Q473" s="8">
        <v>43060</v>
      </c>
      <c r="R473">
        <v>79.199996999999996</v>
      </c>
    </row>
    <row r="474" spans="1:18" x14ac:dyDescent="0.25">
      <c r="A474" t="s">
        <v>66</v>
      </c>
      <c r="B474">
        <v>20171208</v>
      </c>
      <c r="C474">
        <v>65</v>
      </c>
      <c r="D474">
        <v>5083.57</v>
      </c>
      <c r="E474">
        <v>0.13</v>
      </c>
      <c r="F474">
        <v>0.13</v>
      </c>
      <c r="G474">
        <v>0.13</v>
      </c>
      <c r="H474">
        <v>0.13</v>
      </c>
      <c r="I474">
        <v>0.12783263788697</v>
      </c>
      <c r="J474">
        <v>7.6424052677939905E-2</v>
      </c>
      <c r="K474">
        <v>1.6726754654803799</v>
      </c>
      <c r="L474" s="2">
        <v>0.999</v>
      </c>
      <c r="M474">
        <v>2.16736211302976</v>
      </c>
      <c r="N474" s="2">
        <v>1.96140620768155E-2</v>
      </c>
      <c r="O474" s="2">
        <v>0.29850150723153501</v>
      </c>
      <c r="P474" s="2"/>
      <c r="Q474" s="8">
        <v>43060</v>
      </c>
      <c r="R474">
        <v>79.199996999999996</v>
      </c>
    </row>
    <row r="475" spans="1:18" x14ac:dyDescent="0.25">
      <c r="A475" t="s">
        <v>49</v>
      </c>
      <c r="B475">
        <v>20180119</v>
      </c>
      <c r="C475">
        <v>85</v>
      </c>
      <c r="D475">
        <v>6895.47</v>
      </c>
      <c r="E475">
        <v>0.28000000000000003</v>
      </c>
      <c r="F475">
        <v>0.45</v>
      </c>
      <c r="G475">
        <v>0.37</v>
      </c>
      <c r="H475">
        <v>0.33100000000000002</v>
      </c>
      <c r="I475">
        <v>0.32718876929852297</v>
      </c>
      <c r="J475">
        <v>0.148780923975917</v>
      </c>
      <c r="K475">
        <v>2.1991311826473501</v>
      </c>
      <c r="L475" s="2">
        <v>0.999</v>
      </c>
      <c r="M475">
        <v>3.8112307014768301</v>
      </c>
      <c r="N475" s="2">
        <v>3.7010854960263503E-2</v>
      </c>
      <c r="O475" s="2">
        <v>0.20482143597327601</v>
      </c>
      <c r="P475" s="2"/>
      <c r="Q475" s="8">
        <v>43136</v>
      </c>
      <c r="R475">
        <v>103.510002</v>
      </c>
    </row>
    <row r="476" spans="1:18" x14ac:dyDescent="0.25">
      <c r="A476" t="s">
        <v>69</v>
      </c>
      <c r="B476">
        <v>20180119</v>
      </c>
      <c r="C476">
        <v>92.5</v>
      </c>
      <c r="D476">
        <v>7409.65</v>
      </c>
      <c r="E476">
        <v>0.22</v>
      </c>
      <c r="F476">
        <v>0.27</v>
      </c>
      <c r="G476">
        <v>0.27</v>
      </c>
      <c r="H476">
        <v>0.23499999999999999</v>
      </c>
      <c r="I476">
        <v>0.23257379759909699</v>
      </c>
      <c r="J476">
        <v>0.109371215266291</v>
      </c>
      <c r="K476">
        <v>2.1264625891999098</v>
      </c>
      <c r="L476" s="2">
        <v>0.999</v>
      </c>
      <c r="M476">
        <v>2.4262024009028602</v>
      </c>
      <c r="N476" s="2">
        <v>2.4482608777377599E-2</v>
      </c>
      <c r="O476" s="2">
        <v>0.13548898266571499</v>
      </c>
      <c r="P476" s="2"/>
      <c r="Q476" s="8">
        <v>43122</v>
      </c>
      <c r="R476">
        <v>116.480003</v>
      </c>
    </row>
    <row r="477" spans="1:18" x14ac:dyDescent="0.25">
      <c r="A477" t="s">
        <v>69</v>
      </c>
      <c r="B477">
        <v>20171208</v>
      </c>
      <c r="C477">
        <v>99.5</v>
      </c>
      <c r="D477">
        <v>7847.72</v>
      </c>
      <c r="E477">
        <v>0.09</v>
      </c>
      <c r="F477">
        <v>0.13</v>
      </c>
      <c r="G477">
        <v>0.13</v>
      </c>
      <c r="H477">
        <v>0.10199999999999999</v>
      </c>
      <c r="I477">
        <v>0.100319115437964</v>
      </c>
      <c r="J477">
        <v>6.3871568576872803E-2</v>
      </c>
      <c r="K477">
        <v>1.57063804245272</v>
      </c>
      <c r="L477" s="2">
        <v>0.999</v>
      </c>
      <c r="M477">
        <v>1.6808845620355199</v>
      </c>
      <c r="N477" s="2">
        <v>9.9709100275764493E-3</v>
      </c>
      <c r="O477" s="2">
        <v>0.151744786982179</v>
      </c>
      <c r="P477" s="2"/>
      <c r="Q477" s="8">
        <v>43122</v>
      </c>
      <c r="R477">
        <v>116.480003</v>
      </c>
    </row>
    <row r="478" spans="1:18" x14ac:dyDescent="0.25">
      <c r="A478" t="s">
        <v>60</v>
      </c>
      <c r="B478">
        <v>20171208</v>
      </c>
      <c r="C478">
        <v>127</v>
      </c>
      <c r="D478">
        <v>10031.790000000001</v>
      </c>
      <c r="E478">
        <v>0.25</v>
      </c>
      <c r="F478">
        <v>0.25</v>
      </c>
      <c r="G478">
        <v>0.25</v>
      </c>
      <c r="H478">
        <v>0.25</v>
      </c>
      <c r="I478">
        <v>0.24502253018860901</v>
      </c>
      <c r="J478">
        <v>0.26584929810751201</v>
      </c>
      <c r="K478">
        <v>0.92165949631177901</v>
      </c>
      <c r="L478" s="2">
        <v>0.999</v>
      </c>
      <c r="M478">
        <v>4.9774698113907601</v>
      </c>
      <c r="N478" s="2">
        <v>1.9051193610224601E-2</v>
      </c>
      <c r="O478" s="2">
        <v>0.27833793864538198</v>
      </c>
      <c r="P478" s="2"/>
      <c r="Q478" s="8">
        <v>43089</v>
      </c>
      <c r="R478">
        <v>143.91999799999999</v>
      </c>
    </row>
    <row r="479" spans="1:18" x14ac:dyDescent="0.25">
      <c r="A479" t="s">
        <v>47</v>
      </c>
      <c r="B479">
        <v>20171201</v>
      </c>
      <c r="C479">
        <v>133</v>
      </c>
      <c r="D479">
        <v>10422.700000000001</v>
      </c>
      <c r="E479">
        <v>0.16</v>
      </c>
      <c r="F479">
        <v>0.13</v>
      </c>
      <c r="G479">
        <v>0.16</v>
      </c>
      <c r="H479">
        <v>0.151</v>
      </c>
      <c r="I479">
        <v>0.14791407196546899</v>
      </c>
      <c r="J479">
        <v>0.17169620146560699</v>
      </c>
      <c r="K479">
        <v>0.86148715407136101</v>
      </c>
      <c r="L479" s="2">
        <v>0.999</v>
      </c>
      <c r="M479">
        <v>3.0859280345307001</v>
      </c>
      <c r="N479" s="2">
        <v>1.10693943155868E-2</v>
      </c>
      <c r="O479" s="2">
        <v>0.23782919257459201</v>
      </c>
      <c r="P479" s="2"/>
      <c r="Q479" s="8">
        <v>43130</v>
      </c>
      <c r="R479">
        <v>149.69000199999999</v>
      </c>
    </row>
    <row r="480" spans="1:18" x14ac:dyDescent="0.25">
      <c r="A480" t="s">
        <v>73</v>
      </c>
      <c r="B480">
        <v>20180119</v>
      </c>
      <c r="C480">
        <v>135</v>
      </c>
      <c r="D480">
        <v>10664.18</v>
      </c>
      <c r="E480">
        <v>0.25</v>
      </c>
      <c r="F480">
        <v>0.85</v>
      </c>
      <c r="G480">
        <v>0.8</v>
      </c>
      <c r="H480">
        <v>0.43</v>
      </c>
      <c r="I480">
        <v>0.42461523263659401</v>
      </c>
      <c r="J480">
        <v>0.24604662803865299</v>
      </c>
      <c r="K480">
        <v>1.72575107418212</v>
      </c>
      <c r="L480" s="2">
        <v>0.999</v>
      </c>
      <c r="M480">
        <v>5.3847673634064703</v>
      </c>
      <c r="N480" s="2">
        <v>3.1057229103085601E-2</v>
      </c>
      <c r="O480" s="2">
        <v>0.17187352924093899</v>
      </c>
      <c r="P480" s="2"/>
      <c r="Q480" s="8">
        <v>43139</v>
      </c>
      <c r="R480">
        <v>161.490005</v>
      </c>
    </row>
    <row r="481" spans="1:18" x14ac:dyDescent="0.25">
      <c r="A481" t="s">
        <v>64</v>
      </c>
      <c r="B481">
        <v>20171222</v>
      </c>
      <c r="C481">
        <v>140</v>
      </c>
      <c r="D481">
        <v>11082.63</v>
      </c>
      <c r="E481">
        <v>0.15</v>
      </c>
      <c r="F481">
        <v>0.3</v>
      </c>
      <c r="G481">
        <v>0.25</v>
      </c>
      <c r="H481">
        <v>0.19500000000000001</v>
      </c>
      <c r="I481">
        <v>0.190234229455434</v>
      </c>
      <c r="J481">
        <v>0.18081776120690099</v>
      </c>
      <c r="K481">
        <v>1.05207712000016</v>
      </c>
      <c r="L481" s="2">
        <v>0.999</v>
      </c>
      <c r="M481">
        <v>4.7657705445660596</v>
      </c>
      <c r="N481" s="2">
        <v>1.3388762322232E-2</v>
      </c>
      <c r="O481" s="2">
        <v>0.12869066942619101</v>
      </c>
      <c r="P481" s="2"/>
      <c r="Q481" s="8">
        <v>43136</v>
      </c>
      <c r="R481">
        <v>169.199997</v>
      </c>
    </row>
    <row r="482" spans="1:18" x14ac:dyDescent="0.25">
      <c r="A482" t="s">
        <v>64</v>
      </c>
      <c r="B482">
        <v>20171208</v>
      </c>
      <c r="C482">
        <v>146</v>
      </c>
      <c r="D482">
        <v>11545.76</v>
      </c>
      <c r="E482">
        <v>0.15</v>
      </c>
      <c r="F482">
        <v>0.3</v>
      </c>
      <c r="G482">
        <v>0.25</v>
      </c>
      <c r="H482">
        <v>0.19500000000000001</v>
      </c>
      <c r="I482">
        <v>0.19153460302400099</v>
      </c>
      <c r="J482">
        <v>0.16548292290834599</v>
      </c>
      <c r="K482">
        <v>1.1574282086501699</v>
      </c>
      <c r="L482" s="2">
        <v>0.999</v>
      </c>
      <c r="M482">
        <v>3.4653969759994601</v>
      </c>
      <c r="N482" s="2">
        <v>1.29395544649049E-2</v>
      </c>
      <c r="O482" s="2">
        <v>0.19692384451277101</v>
      </c>
      <c r="P482" s="2"/>
      <c r="Q482" s="8">
        <v>43136</v>
      </c>
      <c r="R482">
        <v>169.199997</v>
      </c>
    </row>
    <row r="483" spans="1:18" x14ac:dyDescent="0.25">
      <c r="A483" t="s">
        <v>64</v>
      </c>
      <c r="B483">
        <v>20171201</v>
      </c>
      <c r="C483">
        <v>150</v>
      </c>
      <c r="D483">
        <v>11851.17</v>
      </c>
      <c r="E483">
        <v>0.1</v>
      </c>
      <c r="F483">
        <v>0.3</v>
      </c>
      <c r="G483">
        <v>0.25</v>
      </c>
      <c r="H483">
        <v>0.16</v>
      </c>
      <c r="I483">
        <v>0.15650032347607901</v>
      </c>
      <c r="J483">
        <v>0.180906703228432</v>
      </c>
      <c r="K483">
        <v>0.86508858258538401</v>
      </c>
      <c r="L483" s="2">
        <v>0.999</v>
      </c>
      <c r="M483">
        <v>3.4996765239207202</v>
      </c>
      <c r="N483" s="2">
        <v>1.03002701261852E-2</v>
      </c>
      <c r="O483" s="2">
        <v>0.221304333152302</v>
      </c>
      <c r="P483" s="2"/>
      <c r="Q483" s="8">
        <v>43136</v>
      </c>
      <c r="R483">
        <v>169.199997</v>
      </c>
    </row>
    <row r="484" spans="1:18" x14ac:dyDescent="0.25">
      <c r="A484" t="s">
        <v>36</v>
      </c>
      <c r="B484">
        <v>20171208</v>
      </c>
      <c r="C484">
        <v>970</v>
      </c>
      <c r="D484">
        <v>76220.62</v>
      </c>
      <c r="E484">
        <v>0.96</v>
      </c>
      <c r="F484">
        <v>0.96</v>
      </c>
      <c r="G484">
        <v>0.96</v>
      </c>
      <c r="H484">
        <v>0.96</v>
      </c>
      <c r="I484">
        <v>0.92334644630365403</v>
      </c>
      <c r="J484">
        <v>1.38536012187246</v>
      </c>
      <c r="K484">
        <v>0.66650283325295501</v>
      </c>
      <c r="L484" s="2">
        <v>0.999</v>
      </c>
      <c r="M484">
        <v>36.653553696345497</v>
      </c>
      <c r="N484" s="2">
        <v>9.4490208570443303E-3</v>
      </c>
      <c r="O484" s="2">
        <v>0.143802286168143</v>
      </c>
      <c r="P484" s="2"/>
      <c r="Q484" s="8">
        <v>43129</v>
      </c>
      <c r="R484">
        <v>1129.170044</v>
      </c>
    </row>
    <row r="485" spans="1:18" x14ac:dyDescent="0.25">
      <c r="A485" t="s">
        <v>36</v>
      </c>
      <c r="B485">
        <v>20171201</v>
      </c>
      <c r="C485">
        <v>990</v>
      </c>
      <c r="D485">
        <v>77711.31</v>
      </c>
      <c r="E485">
        <v>0.74</v>
      </c>
      <c r="F485">
        <v>0.74</v>
      </c>
      <c r="G485">
        <v>0.74</v>
      </c>
      <c r="H485">
        <v>0.74</v>
      </c>
      <c r="I485">
        <v>0.71668188878368599</v>
      </c>
      <c r="J485">
        <v>0.91633219804814203</v>
      </c>
      <c r="K485">
        <v>0.78212016374659099</v>
      </c>
      <c r="L485" s="2">
        <v>0.999</v>
      </c>
      <c r="M485">
        <v>23.318111216314101</v>
      </c>
      <c r="N485" s="2">
        <v>7.1934429267924496E-3</v>
      </c>
      <c r="O485" s="2">
        <v>0.15455323700064399</v>
      </c>
      <c r="P485" s="2"/>
      <c r="Q485" s="8">
        <v>43129</v>
      </c>
      <c r="R485">
        <v>1129.170044</v>
      </c>
    </row>
    <row r="486" spans="1:18" x14ac:dyDescent="0.25">
      <c r="A486" t="s">
        <v>54</v>
      </c>
      <c r="B486">
        <v>20180119</v>
      </c>
      <c r="C486">
        <v>77.5</v>
      </c>
      <c r="D486">
        <v>6247.59</v>
      </c>
      <c r="E486">
        <v>0.2</v>
      </c>
      <c r="F486">
        <v>0.28000000000000003</v>
      </c>
      <c r="G486">
        <v>0.23</v>
      </c>
      <c r="H486">
        <v>0.224</v>
      </c>
      <c r="I486">
        <v>0.220123568447572</v>
      </c>
      <c r="J486">
        <v>0.17685056874874</v>
      </c>
      <c r="K486">
        <v>1.24468679973719</v>
      </c>
      <c r="L486" s="2">
        <v>0.99890000000000001</v>
      </c>
      <c r="M486">
        <v>3.5240286840258301</v>
      </c>
      <c r="N486" s="2">
        <v>2.7482018408555301E-2</v>
      </c>
      <c r="O486" s="2">
        <v>0.14981801826454899</v>
      </c>
      <c r="P486" s="2"/>
      <c r="Q486" s="8">
        <v>43060</v>
      </c>
      <c r="R486">
        <v>105.779999</v>
      </c>
    </row>
    <row r="487" spans="1:18" x14ac:dyDescent="0.25">
      <c r="A487" t="s">
        <v>68</v>
      </c>
      <c r="B487">
        <v>20171201</v>
      </c>
      <c r="C487">
        <v>86</v>
      </c>
      <c r="D487">
        <v>6763.93</v>
      </c>
      <c r="E487">
        <v>0.13</v>
      </c>
      <c r="F487">
        <v>0.13</v>
      </c>
      <c r="G487">
        <v>0.13</v>
      </c>
      <c r="H487">
        <v>0.13</v>
      </c>
      <c r="I487">
        <v>0.1275944596711</v>
      </c>
      <c r="J487">
        <v>0.100596321373484</v>
      </c>
      <c r="K487">
        <v>1.2683809698903501</v>
      </c>
      <c r="L487" s="2">
        <v>0.99890000000000001</v>
      </c>
      <c r="M487">
        <v>2.1868548444542402</v>
      </c>
      <c r="N487" s="2">
        <v>1.47138835770711E-2</v>
      </c>
      <c r="O487" s="2">
        <v>0.31613211626618898</v>
      </c>
      <c r="P487" s="2"/>
      <c r="Q487" s="8">
        <v>43123</v>
      </c>
      <c r="R487">
        <v>97.029999000000004</v>
      </c>
    </row>
    <row r="488" spans="1:18" x14ac:dyDescent="0.25">
      <c r="A488" t="s">
        <v>35</v>
      </c>
      <c r="B488">
        <v>20171208</v>
      </c>
      <c r="C488">
        <v>95</v>
      </c>
      <c r="D488">
        <v>7562.77</v>
      </c>
      <c r="E488">
        <v>0.15</v>
      </c>
      <c r="F488">
        <v>0.24</v>
      </c>
      <c r="G488">
        <v>0.21</v>
      </c>
      <c r="H488">
        <v>0.17699999999999999</v>
      </c>
      <c r="I488">
        <v>0.17085531973477899</v>
      </c>
      <c r="J488">
        <v>0.30126388561235601</v>
      </c>
      <c r="K488">
        <v>0.56712844749875702</v>
      </c>
      <c r="L488" s="2">
        <v>0.99890000000000001</v>
      </c>
      <c r="M488">
        <v>5.5860729683829202</v>
      </c>
      <c r="N488" s="2">
        <v>1.76214732688059E-2</v>
      </c>
      <c r="O488" s="2">
        <v>0.26817679630963998</v>
      </c>
      <c r="P488" s="2"/>
      <c r="Q488" s="8">
        <v>43067</v>
      </c>
      <c r="R488">
        <v>124.639999</v>
      </c>
    </row>
    <row r="489" spans="1:18" x14ac:dyDescent="0.25">
      <c r="A489" t="s">
        <v>57</v>
      </c>
      <c r="B489">
        <v>20171229</v>
      </c>
      <c r="C489">
        <v>99</v>
      </c>
      <c r="D489">
        <v>7807.27</v>
      </c>
      <c r="E489">
        <v>0.35</v>
      </c>
      <c r="F489">
        <v>0.35</v>
      </c>
      <c r="G489">
        <v>0.35</v>
      </c>
      <c r="H489">
        <v>0.35</v>
      </c>
      <c r="I489">
        <v>0.34801698262720099</v>
      </c>
      <c r="J489">
        <v>8.5276648348643694E-2</v>
      </c>
      <c r="K489">
        <v>4.0810349534889498</v>
      </c>
      <c r="L489" s="2">
        <v>0.99890000000000001</v>
      </c>
      <c r="M489">
        <v>1.80274306618104</v>
      </c>
      <c r="N489" s="2">
        <v>3.4769291500001499E-2</v>
      </c>
      <c r="O489" s="2">
        <v>0.282210749341679</v>
      </c>
      <c r="P489" s="2"/>
      <c r="Q489" s="8">
        <v>43131</v>
      </c>
      <c r="R489">
        <v>111.400002</v>
      </c>
    </row>
    <row r="490" spans="1:18" x14ac:dyDescent="0.25">
      <c r="A490" t="s">
        <v>57</v>
      </c>
      <c r="B490">
        <v>20171229</v>
      </c>
      <c r="C490">
        <v>99.5</v>
      </c>
      <c r="D490">
        <v>8198.7800000000007</v>
      </c>
      <c r="E490">
        <v>0.4</v>
      </c>
      <c r="F490">
        <v>0.4</v>
      </c>
      <c r="G490">
        <v>0.4</v>
      </c>
      <c r="H490">
        <v>0.4</v>
      </c>
      <c r="I490">
        <v>0.39746698262720098</v>
      </c>
      <c r="J490">
        <v>9.7610787739779395E-2</v>
      </c>
      <c r="K490">
        <v>4.0719575349274697</v>
      </c>
      <c r="L490" s="2">
        <v>0.99890000000000001</v>
      </c>
      <c r="M490">
        <v>2.3027430661810402</v>
      </c>
      <c r="N490" s="2">
        <v>3.78134608379804E-2</v>
      </c>
      <c r="O490" s="2">
        <v>0.306919257134941</v>
      </c>
      <c r="P490" s="2"/>
      <c r="Q490" s="8">
        <v>43131</v>
      </c>
      <c r="R490">
        <v>111.400002</v>
      </c>
    </row>
    <row r="491" spans="1:18" x14ac:dyDescent="0.25">
      <c r="A491" t="s">
        <v>69</v>
      </c>
      <c r="B491">
        <v>20171208</v>
      </c>
      <c r="C491">
        <v>100</v>
      </c>
      <c r="D491">
        <v>7890.95</v>
      </c>
      <c r="E491">
        <v>0.1</v>
      </c>
      <c r="F491">
        <v>0.14000000000000001</v>
      </c>
      <c r="G491">
        <v>0.14000000000000001</v>
      </c>
      <c r="H491">
        <v>0.112</v>
      </c>
      <c r="I491">
        <v>0.109818238535711</v>
      </c>
      <c r="J491">
        <v>7.7515983699820198E-2</v>
      </c>
      <c r="K491">
        <v>1.4167173438833101</v>
      </c>
      <c r="L491" s="2">
        <v>0.99890000000000001</v>
      </c>
      <c r="M491">
        <v>1.98341951299005</v>
      </c>
      <c r="N491" s="2">
        <v>1.08552488683688E-2</v>
      </c>
      <c r="O491" s="2">
        <v>0.16520331871548699</v>
      </c>
      <c r="P491" s="2"/>
      <c r="Q491" s="8">
        <v>43122</v>
      </c>
      <c r="R491">
        <v>116.480003</v>
      </c>
    </row>
    <row r="492" spans="1:18" x14ac:dyDescent="0.25">
      <c r="A492" t="s">
        <v>57</v>
      </c>
      <c r="B492">
        <v>20171222</v>
      </c>
      <c r="C492">
        <v>100</v>
      </c>
      <c r="D492">
        <v>8590.99</v>
      </c>
      <c r="E492">
        <v>0.22</v>
      </c>
      <c r="F492">
        <v>0.24</v>
      </c>
      <c r="G492">
        <v>0.22</v>
      </c>
      <c r="H492">
        <v>0.22600000000000001</v>
      </c>
      <c r="I492">
        <v>0.22357485763384299</v>
      </c>
      <c r="J492">
        <v>0.113680735904487</v>
      </c>
      <c r="K492">
        <v>1.96669080170001</v>
      </c>
      <c r="L492" s="2">
        <v>0.99890000000000001</v>
      </c>
      <c r="M492">
        <v>2.20467487832433</v>
      </c>
      <c r="N492" s="2">
        <v>2.0298986374608499E-2</v>
      </c>
      <c r="O492" s="2">
        <v>0.19511065192962501</v>
      </c>
      <c r="P492" s="2"/>
      <c r="Q492" s="8">
        <v>43131</v>
      </c>
      <c r="R492">
        <v>111.400002</v>
      </c>
    </row>
    <row r="493" spans="1:18" x14ac:dyDescent="0.25">
      <c r="A493" t="s">
        <v>53</v>
      </c>
      <c r="B493">
        <v>20171222</v>
      </c>
      <c r="C493">
        <v>110</v>
      </c>
      <c r="D493">
        <v>8628.2999999999993</v>
      </c>
      <c r="E493">
        <v>0.11</v>
      </c>
      <c r="F493">
        <v>0.17</v>
      </c>
      <c r="G493">
        <v>0.11</v>
      </c>
      <c r="H493">
        <v>0.128</v>
      </c>
      <c r="I493">
        <v>0.124290621881885</v>
      </c>
      <c r="J493">
        <v>0.150625696289579</v>
      </c>
      <c r="K493">
        <v>0.82516213995077703</v>
      </c>
      <c r="L493" s="2">
        <v>0.99890000000000001</v>
      </c>
      <c r="M493">
        <v>3.3721619255594102</v>
      </c>
      <c r="N493" s="2">
        <v>1.1235896418514701E-2</v>
      </c>
      <c r="O493" s="2">
        <v>0.107997662285855</v>
      </c>
      <c r="P493" s="2"/>
      <c r="Q493" s="8">
        <v>43126</v>
      </c>
      <c r="R493">
        <v>136.529999</v>
      </c>
    </row>
    <row r="494" spans="1:18" x14ac:dyDescent="0.25">
      <c r="A494" t="s">
        <v>52</v>
      </c>
      <c r="B494">
        <v>20180119</v>
      </c>
      <c r="C494">
        <v>210</v>
      </c>
      <c r="D494">
        <v>16854.52</v>
      </c>
      <c r="E494">
        <v>0.51</v>
      </c>
      <c r="F494">
        <v>0.72</v>
      </c>
      <c r="G494">
        <v>0.64</v>
      </c>
      <c r="H494">
        <v>0.57299999999999995</v>
      </c>
      <c r="I494">
        <v>0.56242367249818903</v>
      </c>
      <c r="J494">
        <v>0.399317870408472</v>
      </c>
      <c r="K494">
        <v>1.4084610636705801</v>
      </c>
      <c r="L494" s="2">
        <v>0.99890000000000001</v>
      </c>
      <c r="M494">
        <v>9.6148431834645098</v>
      </c>
      <c r="N494" s="2">
        <v>2.6028060398551101E-2</v>
      </c>
      <c r="O494" s="2">
        <v>0.14189177702344499</v>
      </c>
      <c r="P494" s="2"/>
      <c r="Q494" s="8">
        <v>43126</v>
      </c>
      <c r="R494">
        <v>262.42001299999998</v>
      </c>
    </row>
    <row r="495" spans="1:18" x14ac:dyDescent="0.25">
      <c r="A495" t="s">
        <v>51</v>
      </c>
      <c r="B495">
        <v>20180119</v>
      </c>
      <c r="C495">
        <v>210</v>
      </c>
      <c r="D495">
        <v>17240.849999999999</v>
      </c>
      <c r="E495">
        <v>0.85</v>
      </c>
      <c r="F495">
        <v>1.35</v>
      </c>
      <c r="G495">
        <v>1.05</v>
      </c>
      <c r="H495">
        <v>1</v>
      </c>
      <c r="I495">
        <v>0.98761509455918794</v>
      </c>
      <c r="J495">
        <v>0.50408088630330705</v>
      </c>
      <c r="K495">
        <v>1.95923932327983</v>
      </c>
      <c r="L495" s="2">
        <v>0.99890000000000001</v>
      </c>
      <c r="M495">
        <v>11.259004946193199</v>
      </c>
      <c r="N495" s="2">
        <v>4.4681078586970298E-2</v>
      </c>
      <c r="O495" s="2">
        <v>0.243578566475983</v>
      </c>
      <c r="P495" s="2"/>
      <c r="Q495" s="8">
        <v>43052</v>
      </c>
      <c r="R495">
        <v>262</v>
      </c>
    </row>
    <row r="496" spans="1:18" x14ac:dyDescent="0.25">
      <c r="A496" t="s">
        <v>52</v>
      </c>
      <c r="B496">
        <v>20171222</v>
      </c>
      <c r="C496">
        <v>215</v>
      </c>
      <c r="D496">
        <v>16982.73</v>
      </c>
      <c r="E496">
        <v>0.21</v>
      </c>
      <c r="F496">
        <v>0.37</v>
      </c>
      <c r="G496">
        <v>0.34</v>
      </c>
      <c r="H496">
        <v>0.25800000000000001</v>
      </c>
      <c r="I496">
        <v>0.24984355980943901</v>
      </c>
      <c r="J496">
        <v>0.37018988066143499</v>
      </c>
      <c r="K496">
        <v>0.67490650841949595</v>
      </c>
      <c r="L496" s="2">
        <v>0.99890000000000001</v>
      </c>
      <c r="M496">
        <v>7.4149456277825898</v>
      </c>
      <c r="N496" s="2">
        <v>1.14750677100421E-2</v>
      </c>
      <c r="O496" s="2">
        <v>0.107468422592125</v>
      </c>
      <c r="P496" s="2"/>
      <c r="Q496" s="8">
        <v>43126</v>
      </c>
      <c r="R496">
        <v>262.42001299999998</v>
      </c>
    </row>
    <row r="497" spans="1:18" x14ac:dyDescent="0.25">
      <c r="A497" t="s">
        <v>52</v>
      </c>
      <c r="B497">
        <v>20171201</v>
      </c>
      <c r="C497">
        <v>230</v>
      </c>
      <c r="D497">
        <v>18066.55</v>
      </c>
      <c r="E497">
        <v>0.14000000000000001</v>
      </c>
      <c r="F497">
        <v>0.25</v>
      </c>
      <c r="G497">
        <v>0.24</v>
      </c>
      <c r="H497">
        <v>0.17299999999999999</v>
      </c>
      <c r="I497">
        <v>0.16753649931502501</v>
      </c>
      <c r="J497">
        <v>0.225156077776997</v>
      </c>
      <c r="K497">
        <v>0.74409050365923801</v>
      </c>
      <c r="L497" s="2">
        <v>0.99890000000000001</v>
      </c>
      <c r="M497">
        <v>4.9668188045230997</v>
      </c>
      <c r="N497" s="2">
        <v>7.2331723248610898E-3</v>
      </c>
      <c r="O497" s="2">
        <v>0.14677312175863999</v>
      </c>
      <c r="P497" s="2"/>
      <c r="Q497" s="8">
        <v>43126</v>
      </c>
      <c r="R497">
        <v>262.42001299999998</v>
      </c>
    </row>
    <row r="498" spans="1:18" x14ac:dyDescent="0.25">
      <c r="A498" t="s">
        <v>36</v>
      </c>
      <c r="B498">
        <v>20180119</v>
      </c>
      <c r="C498">
        <v>920</v>
      </c>
      <c r="D498">
        <v>73542.34</v>
      </c>
      <c r="E498">
        <v>2.5099999999999998</v>
      </c>
      <c r="F498">
        <v>2.5099999999999998</v>
      </c>
      <c r="G498">
        <v>2.5099999999999998</v>
      </c>
      <c r="H498">
        <v>2.5099999999999998</v>
      </c>
      <c r="I498">
        <v>2.4805173336027901</v>
      </c>
      <c r="J498">
        <v>1.2301592372360901</v>
      </c>
      <c r="K498">
        <v>2.0164197109766002</v>
      </c>
      <c r="L498" s="2">
        <v>0.99890000000000001</v>
      </c>
      <c r="M498">
        <v>26.802423997464398</v>
      </c>
      <c r="N498" s="2">
        <v>2.6308702173607399E-2</v>
      </c>
      <c r="O498" s="2">
        <v>0.145594749528941</v>
      </c>
      <c r="P498" s="2"/>
      <c r="Q498" s="8">
        <v>43129</v>
      </c>
      <c r="R498">
        <v>1129.170044</v>
      </c>
    </row>
    <row r="499" spans="1:18" x14ac:dyDescent="0.25">
      <c r="A499" t="s">
        <v>36</v>
      </c>
      <c r="B499">
        <v>20171208</v>
      </c>
      <c r="C499">
        <v>972.5</v>
      </c>
      <c r="D499">
        <v>76439.570000000007</v>
      </c>
      <c r="E499">
        <v>0.99</v>
      </c>
      <c r="F499">
        <v>0.99</v>
      </c>
      <c r="G499">
        <v>0.99</v>
      </c>
      <c r="H499">
        <v>0.99</v>
      </c>
      <c r="I499">
        <v>0.95080020750441296</v>
      </c>
      <c r="J499">
        <v>1.4520976591755399</v>
      </c>
      <c r="K499">
        <v>0.65477704030199302</v>
      </c>
      <c r="L499" s="2">
        <v>0.99890000000000001</v>
      </c>
      <c r="M499">
        <v>35.636174995988</v>
      </c>
      <c r="N499" s="2">
        <v>9.7020975111901091E-3</v>
      </c>
      <c r="O499" s="2">
        <v>0.147653796498425</v>
      </c>
      <c r="P499" s="2"/>
      <c r="Q499" s="8">
        <v>43129</v>
      </c>
      <c r="R499">
        <v>1129.170044</v>
      </c>
    </row>
    <row r="500" spans="1:18" x14ac:dyDescent="0.25">
      <c r="A500" t="s">
        <v>22</v>
      </c>
      <c r="B500">
        <v>20171222</v>
      </c>
      <c r="C500">
        <v>46</v>
      </c>
      <c r="D500">
        <v>3607.12</v>
      </c>
      <c r="E500">
        <v>0.17</v>
      </c>
      <c r="F500">
        <v>0.17</v>
      </c>
      <c r="G500">
        <v>0.17</v>
      </c>
      <c r="H500">
        <v>0.17</v>
      </c>
      <c r="I500">
        <v>0.16687902325559201</v>
      </c>
      <c r="J500">
        <v>0.119511157216249</v>
      </c>
      <c r="K500">
        <v>1.39634681098129</v>
      </c>
      <c r="L500" s="2">
        <v>0.99880000000000002</v>
      </c>
      <c r="M500">
        <v>2.6008139536730401</v>
      </c>
      <c r="N500" s="2">
        <v>3.6085752106767198E-2</v>
      </c>
      <c r="O500" s="2">
        <v>0.34685055149991401</v>
      </c>
      <c r="P500" s="2"/>
      <c r="Q500" s="8">
        <v>43129</v>
      </c>
      <c r="R500">
        <v>66.489998</v>
      </c>
    </row>
    <row r="501" spans="1:18" x14ac:dyDescent="0.25">
      <c r="A501" t="s">
        <v>22</v>
      </c>
      <c r="B501">
        <v>20171208</v>
      </c>
      <c r="C501">
        <v>52</v>
      </c>
      <c r="D501">
        <v>4076.23</v>
      </c>
      <c r="E501">
        <v>0.14000000000000001</v>
      </c>
      <c r="F501">
        <v>0.14000000000000001</v>
      </c>
      <c r="G501">
        <v>0.14000000000000001</v>
      </c>
      <c r="H501">
        <v>0.14000000000000001</v>
      </c>
      <c r="I501">
        <v>0.13660360239067301</v>
      </c>
      <c r="J501">
        <v>0.122335256641304</v>
      </c>
      <c r="K501">
        <v>1.11663314518729</v>
      </c>
      <c r="L501" s="2">
        <v>0.99880000000000002</v>
      </c>
      <c r="M501">
        <v>2.83033134110579</v>
      </c>
      <c r="N501" s="2">
        <v>2.6139548029606999E-2</v>
      </c>
      <c r="O501" s="2">
        <v>0.39781124657558198</v>
      </c>
      <c r="P501" s="2"/>
      <c r="Q501" s="8">
        <v>43129</v>
      </c>
      <c r="R501">
        <v>66.489998</v>
      </c>
    </row>
    <row r="502" spans="1:18" x14ac:dyDescent="0.25">
      <c r="A502" t="s">
        <v>43</v>
      </c>
      <c r="B502">
        <v>20180119</v>
      </c>
      <c r="C502">
        <v>70</v>
      </c>
      <c r="D502">
        <v>5564</v>
      </c>
      <c r="E502">
        <v>0.12</v>
      </c>
      <c r="F502">
        <v>0.17</v>
      </c>
      <c r="G502">
        <v>0.15</v>
      </c>
      <c r="H502">
        <v>0.13500000000000001</v>
      </c>
      <c r="I502">
        <v>0.13288373086980099</v>
      </c>
      <c r="J502">
        <v>8.6382573765449E-2</v>
      </c>
      <c r="K502">
        <v>1.5383164112545999</v>
      </c>
      <c r="L502" s="2">
        <v>0.99880000000000002</v>
      </c>
      <c r="M502">
        <v>1.7635576084989899</v>
      </c>
      <c r="N502" s="2">
        <v>1.8628560402308598E-2</v>
      </c>
      <c r="O502" s="2">
        <v>0.103092146771867</v>
      </c>
      <c r="P502" s="2"/>
      <c r="Q502" s="8">
        <v>43130</v>
      </c>
      <c r="R502">
        <v>82.889999000000003</v>
      </c>
    </row>
    <row r="503" spans="1:18" x14ac:dyDescent="0.25">
      <c r="A503" t="s">
        <v>35</v>
      </c>
      <c r="B503">
        <v>20180119</v>
      </c>
      <c r="C503">
        <v>87.5</v>
      </c>
      <c r="D503">
        <v>7097.05</v>
      </c>
      <c r="E503">
        <v>0.27</v>
      </c>
      <c r="F503">
        <v>0.49</v>
      </c>
      <c r="G503">
        <v>0.38</v>
      </c>
      <c r="H503">
        <v>0.33600000000000002</v>
      </c>
      <c r="I503">
        <v>0.32681529200349801</v>
      </c>
      <c r="J503">
        <v>0.37262873622041798</v>
      </c>
      <c r="K503">
        <v>0.877053378433435</v>
      </c>
      <c r="L503" s="2">
        <v>0.99880000000000002</v>
      </c>
      <c r="M503">
        <v>7.6539233304180403</v>
      </c>
      <c r="N503" s="2">
        <v>3.5918575712828402E-2</v>
      </c>
      <c r="O503" s="2">
        <v>0.19877666331985699</v>
      </c>
      <c r="P503" s="2"/>
      <c r="Q503" s="8">
        <v>43067</v>
      </c>
      <c r="R503">
        <v>124.639999</v>
      </c>
    </row>
    <row r="504" spans="1:18" x14ac:dyDescent="0.25">
      <c r="A504" t="s">
        <v>35</v>
      </c>
      <c r="B504">
        <v>20171222</v>
      </c>
      <c r="C504">
        <v>90</v>
      </c>
      <c r="D504">
        <v>7199.51</v>
      </c>
      <c r="E504">
        <v>0.11</v>
      </c>
      <c r="F504">
        <v>0.55000000000000004</v>
      </c>
      <c r="G504">
        <v>0.41</v>
      </c>
      <c r="H504">
        <v>0.24199999999999999</v>
      </c>
      <c r="I504">
        <v>0.23389509645589199</v>
      </c>
      <c r="J504">
        <v>0.31398149318253399</v>
      </c>
      <c r="K504">
        <v>0.74493274773974305</v>
      </c>
      <c r="L504" s="2">
        <v>0.99880000000000002</v>
      </c>
      <c r="M504">
        <v>6.7540862867562703</v>
      </c>
      <c r="N504" s="2">
        <v>2.5340360001666201E-2</v>
      </c>
      <c r="O504" s="2">
        <v>0.24356753922654201</v>
      </c>
      <c r="P504" s="2"/>
      <c r="Q504" s="8">
        <v>43067</v>
      </c>
      <c r="R504">
        <v>124.639999</v>
      </c>
    </row>
    <row r="505" spans="1:18" x14ac:dyDescent="0.25">
      <c r="A505" t="s">
        <v>47</v>
      </c>
      <c r="B505">
        <v>20180119</v>
      </c>
      <c r="C505">
        <v>120</v>
      </c>
      <c r="D505">
        <v>9599.0400000000009</v>
      </c>
      <c r="E505">
        <v>0.3</v>
      </c>
      <c r="F505">
        <v>0.33</v>
      </c>
      <c r="G505">
        <v>0.32</v>
      </c>
      <c r="H505">
        <v>0.309</v>
      </c>
      <c r="I505">
        <v>0.30007222679182799</v>
      </c>
      <c r="J505">
        <v>0.34837859189243597</v>
      </c>
      <c r="K505">
        <v>0.86133945591145</v>
      </c>
      <c r="L505" s="2">
        <v>0.99880000000000002</v>
      </c>
      <c r="M505">
        <v>7.4398110068102401</v>
      </c>
      <c r="N505" s="2">
        <v>2.43833067575118E-2</v>
      </c>
      <c r="O505" s="2">
        <v>0.13493943626032101</v>
      </c>
      <c r="P505" s="2"/>
      <c r="Q505" s="8">
        <v>43130</v>
      </c>
      <c r="R505">
        <v>149.69000199999999</v>
      </c>
    </row>
    <row r="506" spans="1:18" x14ac:dyDescent="0.25">
      <c r="A506" t="s">
        <v>70</v>
      </c>
      <c r="B506">
        <v>20171208</v>
      </c>
      <c r="C506">
        <v>130</v>
      </c>
      <c r="D506">
        <v>10191.540000000001</v>
      </c>
      <c r="E506">
        <v>0.12</v>
      </c>
      <c r="F506">
        <v>0.12</v>
      </c>
      <c r="G506">
        <v>0.12</v>
      </c>
      <c r="H506">
        <v>0.12</v>
      </c>
      <c r="I506">
        <v>0.115673818538317</v>
      </c>
      <c r="J506">
        <v>0.155521697155133</v>
      </c>
      <c r="K506">
        <v>0.74377929674296805</v>
      </c>
      <c r="L506" s="2">
        <v>0.99880000000000002</v>
      </c>
      <c r="M506">
        <v>3.6051512180688401</v>
      </c>
      <c r="N506" s="2">
        <v>8.8529877192149095E-3</v>
      </c>
      <c r="O506" s="2">
        <v>0.12934215057772999</v>
      </c>
      <c r="P506" s="2"/>
      <c r="Q506" s="8">
        <v>43125</v>
      </c>
      <c r="R506">
        <v>146.720001</v>
      </c>
    </row>
    <row r="507" spans="1:18" x14ac:dyDescent="0.25">
      <c r="A507" t="s">
        <v>64</v>
      </c>
      <c r="B507">
        <v>20171208</v>
      </c>
      <c r="C507">
        <v>147</v>
      </c>
      <c r="D507">
        <v>11642.73</v>
      </c>
      <c r="E507">
        <v>0.15</v>
      </c>
      <c r="F507">
        <v>0.3</v>
      </c>
      <c r="G507">
        <v>0.3</v>
      </c>
      <c r="H507">
        <v>0.19500000000000001</v>
      </c>
      <c r="I507">
        <v>0.19049264532639201</v>
      </c>
      <c r="J507">
        <v>0.187928891024573</v>
      </c>
      <c r="K507">
        <v>1.0136421509638101</v>
      </c>
      <c r="L507" s="2">
        <v>0.99880000000000002</v>
      </c>
      <c r="M507">
        <v>3.75612889467327</v>
      </c>
      <c r="N507" s="2">
        <v>1.2761977934263299E-2</v>
      </c>
      <c r="O507" s="2">
        <v>0.19422135168707</v>
      </c>
      <c r="P507" s="2"/>
      <c r="Q507" s="8">
        <v>43136</v>
      </c>
      <c r="R507">
        <v>169.199997</v>
      </c>
    </row>
    <row r="508" spans="1:18" x14ac:dyDescent="0.25">
      <c r="A508" t="s">
        <v>19</v>
      </c>
      <c r="B508">
        <v>20171124</v>
      </c>
      <c r="C508">
        <v>152.5</v>
      </c>
      <c r="D508">
        <v>14551.94</v>
      </c>
      <c r="E508">
        <v>0.06</v>
      </c>
      <c r="F508">
        <v>0.22</v>
      </c>
      <c r="G508">
        <v>0.15</v>
      </c>
      <c r="H508">
        <v>0.108</v>
      </c>
      <c r="I508">
        <v>0.104581615079628</v>
      </c>
      <c r="J508">
        <v>0.12870213099724001</v>
      </c>
      <c r="K508">
        <v>0.81258650707089697</v>
      </c>
      <c r="L508" s="2">
        <v>0.99880000000000002</v>
      </c>
      <c r="M508">
        <v>2.8486541003096</v>
      </c>
      <c r="N508" s="2">
        <v>5.6056896717626798E-3</v>
      </c>
      <c r="O508" s="2">
        <v>0.204747815261132</v>
      </c>
      <c r="P508" s="2"/>
      <c r="Q508" s="8">
        <v>43122</v>
      </c>
      <c r="R508">
        <v>167.36999499999999</v>
      </c>
    </row>
    <row r="509" spans="1:18" x14ac:dyDescent="0.25">
      <c r="A509" t="s">
        <v>36</v>
      </c>
      <c r="B509">
        <v>20171124</v>
      </c>
      <c r="C509">
        <v>1030</v>
      </c>
      <c r="D509">
        <v>99276.66</v>
      </c>
      <c r="E509">
        <v>0.66</v>
      </c>
      <c r="F509">
        <v>0.66</v>
      </c>
      <c r="G509">
        <v>0.66</v>
      </c>
      <c r="H509">
        <v>0.66</v>
      </c>
      <c r="I509">
        <v>0.64670462410681495</v>
      </c>
      <c r="J509">
        <v>0.68305373137805603</v>
      </c>
      <c r="K509">
        <v>0.94678441006697001</v>
      </c>
      <c r="L509" s="2">
        <v>0.99880000000000002</v>
      </c>
      <c r="M509">
        <v>11.079479910987301</v>
      </c>
      <c r="N509" s="2">
        <v>5.0810493302586501E-3</v>
      </c>
      <c r="O509" s="2">
        <v>0.18558532678769701</v>
      </c>
      <c r="P509" s="2"/>
      <c r="Q509" s="8">
        <v>43129</v>
      </c>
      <c r="R509">
        <v>1129.170044</v>
      </c>
    </row>
    <row r="510" spans="1:18" x14ac:dyDescent="0.25">
      <c r="A510" t="s">
        <v>22</v>
      </c>
      <c r="B510">
        <v>20171222</v>
      </c>
      <c r="C510">
        <v>47</v>
      </c>
      <c r="D510">
        <v>3691.38</v>
      </c>
      <c r="E510">
        <v>0.18</v>
      </c>
      <c r="F510">
        <v>0.18</v>
      </c>
      <c r="G510">
        <v>0.18</v>
      </c>
      <c r="H510">
        <v>0.18</v>
      </c>
      <c r="I510">
        <v>0.175643994454806</v>
      </c>
      <c r="J510">
        <v>0.147406413163577</v>
      </c>
      <c r="K510">
        <v>1.1915627731874501</v>
      </c>
      <c r="L510" s="2">
        <v>0.99870000000000003</v>
      </c>
      <c r="M510">
        <v>3.3507734963029798</v>
      </c>
      <c r="N510" s="2">
        <v>3.7114118750913999E-2</v>
      </c>
      <c r="O510" s="2">
        <v>0.35673504930977201</v>
      </c>
      <c r="P510" s="2"/>
      <c r="Q510" s="8">
        <v>43129</v>
      </c>
      <c r="R510">
        <v>66.489998</v>
      </c>
    </row>
    <row r="511" spans="1:18" x14ac:dyDescent="0.25">
      <c r="A511" t="s">
        <v>23</v>
      </c>
      <c r="B511">
        <v>20180119</v>
      </c>
      <c r="C511">
        <v>70</v>
      </c>
      <c r="D511">
        <v>5586.45</v>
      </c>
      <c r="E511">
        <v>0.14000000000000001</v>
      </c>
      <c r="F511">
        <v>0.24</v>
      </c>
      <c r="G511">
        <v>0.23</v>
      </c>
      <c r="H511">
        <v>0.17</v>
      </c>
      <c r="I511">
        <v>0.164611473333549</v>
      </c>
      <c r="J511">
        <v>0.185596875021494</v>
      </c>
      <c r="K511">
        <v>0.88693019919912597</v>
      </c>
      <c r="L511" s="2">
        <v>0.99870000000000003</v>
      </c>
      <c r="M511">
        <v>4.1450205126545496</v>
      </c>
      <c r="N511" s="2">
        <v>2.2983638840438601E-2</v>
      </c>
      <c r="O511" s="2">
        <v>0.12719354676469999</v>
      </c>
      <c r="P511" s="2"/>
      <c r="Q511" s="8">
        <v>43068</v>
      </c>
      <c r="R511">
        <v>93.080001999999993</v>
      </c>
    </row>
    <row r="512" spans="1:18" x14ac:dyDescent="0.25">
      <c r="A512" t="s">
        <v>68</v>
      </c>
      <c r="B512">
        <v>20180119</v>
      </c>
      <c r="C512">
        <v>80</v>
      </c>
      <c r="D512">
        <v>6433.52</v>
      </c>
      <c r="E512">
        <v>0.21</v>
      </c>
      <c r="F512">
        <v>0.32</v>
      </c>
      <c r="G512">
        <v>0.28000000000000003</v>
      </c>
      <c r="H512">
        <v>0.24299999999999999</v>
      </c>
      <c r="I512">
        <v>0.23919308762404201</v>
      </c>
      <c r="J512">
        <v>0.153934174869475</v>
      </c>
      <c r="K512">
        <v>1.5538660458397899</v>
      </c>
      <c r="L512" s="2">
        <v>0.99870000000000003</v>
      </c>
      <c r="M512">
        <v>2.9283941353522098</v>
      </c>
      <c r="N512" s="2">
        <v>2.8999771252246499E-2</v>
      </c>
      <c r="O512" s="2">
        <v>0.160487370452773</v>
      </c>
      <c r="P512" s="2"/>
      <c r="Q512" s="8">
        <v>43123</v>
      </c>
      <c r="R512">
        <v>97.029999000000004</v>
      </c>
    </row>
    <row r="513" spans="1:18" x14ac:dyDescent="0.25">
      <c r="A513" t="s">
        <v>23</v>
      </c>
      <c r="B513">
        <v>20171117</v>
      </c>
      <c r="C513">
        <v>85.5</v>
      </c>
      <c r="D513">
        <v>8616.59</v>
      </c>
      <c r="E513">
        <v>0.12</v>
      </c>
      <c r="F513">
        <v>0.12</v>
      </c>
      <c r="G513">
        <v>0.12</v>
      </c>
      <c r="H513">
        <v>0.12</v>
      </c>
      <c r="I513">
        <v>0.118778710741185</v>
      </c>
      <c r="J513">
        <v>4.02836450515352E-2</v>
      </c>
      <c r="K513">
        <v>2.9485591631350698</v>
      </c>
      <c r="L513" s="2">
        <v>0.99870000000000003</v>
      </c>
      <c r="M513">
        <v>0.93945327601156703</v>
      </c>
      <c r="N513" s="2">
        <v>1.07522110693586E-2</v>
      </c>
      <c r="O513" s="2">
        <v>1.3090816976944</v>
      </c>
      <c r="P513" s="2"/>
      <c r="Q513" s="8">
        <v>43068</v>
      </c>
      <c r="R513">
        <v>93.080001999999993</v>
      </c>
    </row>
    <row r="514" spans="1:18" x14ac:dyDescent="0.25">
      <c r="A514" t="s">
        <v>28</v>
      </c>
      <c r="B514">
        <v>20171208</v>
      </c>
      <c r="C514">
        <v>91.5</v>
      </c>
      <c r="D514">
        <v>7210.9</v>
      </c>
      <c r="E514">
        <v>0.08</v>
      </c>
      <c r="F514">
        <v>0.66</v>
      </c>
      <c r="G514">
        <v>0.08</v>
      </c>
      <c r="H514">
        <v>0.254</v>
      </c>
      <c r="I514">
        <v>0.25159994131681201</v>
      </c>
      <c r="J514">
        <v>9.9178036472869296E-2</v>
      </c>
      <c r="K514">
        <v>2.5368514064667802</v>
      </c>
      <c r="L514" s="2">
        <v>0.99870000000000003</v>
      </c>
      <c r="M514">
        <v>1.84619898706747</v>
      </c>
      <c r="N514" s="2">
        <v>2.72154591281412E-2</v>
      </c>
      <c r="O514" s="2">
        <v>0.41418526860639898</v>
      </c>
      <c r="P514" s="2"/>
      <c r="Q514" s="8">
        <v>43136</v>
      </c>
      <c r="R514">
        <v>104.739998</v>
      </c>
    </row>
    <row r="515" spans="1:18" x14ac:dyDescent="0.25">
      <c r="A515" t="s">
        <v>53</v>
      </c>
      <c r="B515">
        <v>20180119</v>
      </c>
      <c r="C515">
        <v>110</v>
      </c>
      <c r="D515">
        <v>8816.24</v>
      </c>
      <c r="E515">
        <v>0.3</v>
      </c>
      <c r="F515">
        <v>0.39</v>
      </c>
      <c r="G515">
        <v>0.31</v>
      </c>
      <c r="H515">
        <v>0.32700000000000001</v>
      </c>
      <c r="I515">
        <v>0.32091118277016101</v>
      </c>
      <c r="J515">
        <v>0.23990387681163799</v>
      </c>
      <c r="K515">
        <v>1.3376656810849601</v>
      </c>
      <c r="L515" s="2">
        <v>0.99870000000000003</v>
      </c>
      <c r="M515">
        <v>4.6837055614144996</v>
      </c>
      <c r="N515" s="2">
        <v>2.83920041379007E-2</v>
      </c>
      <c r="O515" s="2">
        <v>0.15712393199042801</v>
      </c>
      <c r="P515" s="2"/>
      <c r="Q515" s="8">
        <v>43126</v>
      </c>
      <c r="R515">
        <v>136.529999</v>
      </c>
    </row>
    <row r="516" spans="1:18" x14ac:dyDescent="0.25">
      <c r="A516" t="s">
        <v>53</v>
      </c>
      <c r="B516">
        <v>20171215</v>
      </c>
      <c r="C516">
        <v>115</v>
      </c>
      <c r="D516">
        <v>9068.4599999999991</v>
      </c>
      <c r="E516">
        <v>0.12</v>
      </c>
      <c r="F516">
        <v>0.23</v>
      </c>
      <c r="G516">
        <v>0.21</v>
      </c>
      <c r="H516">
        <v>0.153</v>
      </c>
      <c r="I516">
        <v>0.14774969940580501</v>
      </c>
      <c r="J516">
        <v>0.20680092166782199</v>
      </c>
      <c r="K516">
        <v>0.71445377619317996</v>
      </c>
      <c r="L516" s="2">
        <v>0.99870000000000003</v>
      </c>
      <c r="M516">
        <v>4.0386927647651101</v>
      </c>
      <c r="N516" s="2">
        <v>1.27083061001017E-2</v>
      </c>
      <c r="O516" s="2">
        <v>0.14973254203426301</v>
      </c>
      <c r="P516" s="2"/>
      <c r="Q516" s="8">
        <v>43126</v>
      </c>
      <c r="R516">
        <v>136.529999</v>
      </c>
    </row>
    <row r="517" spans="1:18" x14ac:dyDescent="0.25">
      <c r="A517" t="s">
        <v>47</v>
      </c>
      <c r="B517">
        <v>20171201</v>
      </c>
      <c r="C517">
        <v>134</v>
      </c>
      <c r="D517">
        <v>11147.21</v>
      </c>
      <c r="E517">
        <v>0.17</v>
      </c>
      <c r="F517">
        <v>0.3</v>
      </c>
      <c r="G517">
        <v>0.17</v>
      </c>
      <c r="H517">
        <v>0.20899999999999999</v>
      </c>
      <c r="I517">
        <v>0.204834738432495</v>
      </c>
      <c r="J517">
        <v>0.19152951546709601</v>
      </c>
      <c r="K517">
        <v>1.0694682641103701</v>
      </c>
      <c r="L517" s="2">
        <v>0.99870000000000003</v>
      </c>
      <c r="M517">
        <v>3.204047359619</v>
      </c>
      <c r="N517" s="2">
        <v>1.43328326978093E-2</v>
      </c>
      <c r="O517" s="2">
        <v>0.30794512605146102</v>
      </c>
      <c r="P517" s="2"/>
      <c r="Q517" s="8">
        <v>43130</v>
      </c>
      <c r="R517">
        <v>149.69000199999999</v>
      </c>
    </row>
    <row r="518" spans="1:18" x14ac:dyDescent="0.25">
      <c r="A518" t="s">
        <v>47</v>
      </c>
      <c r="B518">
        <v>20171124</v>
      </c>
      <c r="C518">
        <v>138</v>
      </c>
      <c r="D518">
        <v>14250.77</v>
      </c>
      <c r="E518">
        <v>0.15</v>
      </c>
      <c r="F518">
        <v>7.0000000000000007E-2</v>
      </c>
      <c r="G518">
        <v>0.15</v>
      </c>
      <c r="H518">
        <v>0.126</v>
      </c>
      <c r="I518">
        <v>0.123751481183975</v>
      </c>
      <c r="J518">
        <v>8.2357426484367599E-2</v>
      </c>
      <c r="K518">
        <v>1.5026147181452401</v>
      </c>
      <c r="L518" s="2">
        <v>0.99870000000000003</v>
      </c>
      <c r="M518">
        <v>1.7296298584807701</v>
      </c>
      <c r="N518" s="2">
        <v>6.7733992846351803E-3</v>
      </c>
      <c r="O518" s="2">
        <v>0.24739840887129999</v>
      </c>
      <c r="P518" s="2"/>
      <c r="Q518" s="8">
        <v>43130</v>
      </c>
      <c r="R518">
        <v>149.69000199999999</v>
      </c>
    </row>
    <row r="519" spans="1:18" x14ac:dyDescent="0.25">
      <c r="A519" t="s">
        <v>34</v>
      </c>
      <c r="B519">
        <v>20171215</v>
      </c>
      <c r="C519">
        <v>140</v>
      </c>
      <c r="D519">
        <v>11035.49</v>
      </c>
      <c r="E519">
        <v>0.12</v>
      </c>
      <c r="F519">
        <v>0.17</v>
      </c>
      <c r="G519">
        <v>0.18</v>
      </c>
      <c r="H519">
        <v>0.13500000000000001</v>
      </c>
      <c r="I519">
        <v>0.12977117092627699</v>
      </c>
      <c r="J519">
        <v>0.19248453589588099</v>
      </c>
      <c r="K519">
        <v>0.67419011258376205</v>
      </c>
      <c r="L519" s="2">
        <v>0.99870000000000003</v>
      </c>
      <c r="M519">
        <v>4.0221762105562604</v>
      </c>
      <c r="N519" s="2">
        <v>9.1723623801476806E-3</v>
      </c>
      <c r="O519" s="2">
        <v>0.108071140624159</v>
      </c>
      <c r="P519" s="2"/>
      <c r="Q519" s="8">
        <v>43090</v>
      </c>
      <c r="R519">
        <v>181.85000600000001</v>
      </c>
    </row>
    <row r="520" spans="1:18" x14ac:dyDescent="0.25">
      <c r="A520" t="s">
        <v>36</v>
      </c>
      <c r="B520">
        <v>20171208</v>
      </c>
      <c r="C520">
        <v>975</v>
      </c>
      <c r="D520">
        <v>76659.06</v>
      </c>
      <c r="E520">
        <v>1.03</v>
      </c>
      <c r="F520">
        <v>1.03</v>
      </c>
      <c r="G520">
        <v>1.03</v>
      </c>
      <c r="H520">
        <v>1.03</v>
      </c>
      <c r="I520">
        <v>0.987918236360258</v>
      </c>
      <c r="J520">
        <v>1.5203179275005501</v>
      </c>
      <c r="K520">
        <v>0.64981029197256501</v>
      </c>
      <c r="L520" s="2">
        <v>0.99870000000000003</v>
      </c>
      <c r="M520">
        <v>32.370587415186399</v>
      </c>
      <c r="N520" s="2">
        <v>1.0051991563176E-2</v>
      </c>
      <c r="O520" s="2">
        <v>0.15297874660208399</v>
      </c>
      <c r="P520" s="2"/>
      <c r="Q520" s="8">
        <v>43129</v>
      </c>
      <c r="R520">
        <v>1129.170044</v>
      </c>
    </row>
    <row r="521" spans="1:18" x14ac:dyDescent="0.25">
      <c r="A521" t="s">
        <v>36</v>
      </c>
      <c r="B521">
        <v>20171124</v>
      </c>
      <c r="C521">
        <v>1032.5</v>
      </c>
      <c r="D521">
        <v>101249.7</v>
      </c>
      <c r="E521">
        <v>0.71</v>
      </c>
      <c r="F521">
        <v>0.71</v>
      </c>
      <c r="G521">
        <v>0.71</v>
      </c>
      <c r="H521">
        <v>0.71</v>
      </c>
      <c r="I521">
        <v>0.69348721477193997</v>
      </c>
      <c r="J521">
        <v>0.73547500206080596</v>
      </c>
      <c r="K521">
        <v>0.94291065342640301</v>
      </c>
      <c r="L521" s="2">
        <v>0.99870000000000003</v>
      </c>
      <c r="M521">
        <v>12.7021424831233</v>
      </c>
      <c r="N521" s="2">
        <v>5.3424358543493304E-3</v>
      </c>
      <c r="O521" s="2">
        <v>0.19513246958010899</v>
      </c>
      <c r="P521" s="2"/>
      <c r="Q521" s="8">
        <v>43129</v>
      </c>
      <c r="R521">
        <v>1129.170044</v>
      </c>
    </row>
    <row r="522" spans="1:18" x14ac:dyDescent="0.25">
      <c r="A522" t="s">
        <v>57</v>
      </c>
      <c r="B522">
        <v>20171201</v>
      </c>
      <c r="C522">
        <v>105</v>
      </c>
      <c r="D522">
        <v>12517.9</v>
      </c>
      <c r="E522">
        <v>0.11</v>
      </c>
      <c r="F522">
        <v>0.21</v>
      </c>
      <c r="G522">
        <v>0.23</v>
      </c>
      <c r="H522">
        <v>0.14000000000000001</v>
      </c>
      <c r="I522">
        <v>0.13897816189081499</v>
      </c>
      <c r="J522">
        <v>3.7466446921827198E-2</v>
      </c>
      <c r="K522">
        <v>3.70940330106</v>
      </c>
      <c r="L522" s="2">
        <v>0.99860000000000004</v>
      </c>
      <c r="M522">
        <v>0.72988436370365595</v>
      </c>
      <c r="N522" s="2">
        <v>8.6598364162387906E-3</v>
      </c>
      <c r="O522" s="2">
        <v>0.186059132413601</v>
      </c>
      <c r="P522" s="2"/>
      <c r="Q522" s="8">
        <v>43131</v>
      </c>
      <c r="R522">
        <v>111.400002</v>
      </c>
    </row>
    <row r="523" spans="1:18" x14ac:dyDescent="0.25">
      <c r="A523" t="s">
        <v>53</v>
      </c>
      <c r="B523">
        <v>20171201</v>
      </c>
      <c r="C523">
        <v>121</v>
      </c>
      <c r="D523">
        <v>9487.19</v>
      </c>
      <c r="E523">
        <v>0.12</v>
      </c>
      <c r="F523">
        <v>0.14000000000000001</v>
      </c>
      <c r="G523">
        <v>0.12</v>
      </c>
      <c r="H523">
        <v>0.126</v>
      </c>
      <c r="I523">
        <v>0.12212499380241</v>
      </c>
      <c r="J523">
        <v>0.16267021566013501</v>
      </c>
      <c r="K523">
        <v>0.75075202492854598</v>
      </c>
      <c r="L523" s="2">
        <v>0.99860000000000004</v>
      </c>
      <c r="M523">
        <v>2.7678615697074398</v>
      </c>
      <c r="N523" s="2">
        <v>1.0040643769744201E-2</v>
      </c>
      <c r="O523" s="2">
        <v>0.215726184523475</v>
      </c>
      <c r="P523" s="2"/>
      <c r="Q523" s="8">
        <v>43126</v>
      </c>
      <c r="R523">
        <v>136.529999</v>
      </c>
    </row>
    <row r="524" spans="1:18" x14ac:dyDescent="0.25">
      <c r="A524" t="s">
        <v>52</v>
      </c>
      <c r="B524">
        <v>20171208</v>
      </c>
      <c r="C524">
        <v>225</v>
      </c>
      <c r="D524">
        <v>17724.39</v>
      </c>
      <c r="E524">
        <v>0.15</v>
      </c>
      <c r="F524">
        <v>0.34</v>
      </c>
      <c r="G524">
        <v>0.31</v>
      </c>
      <c r="H524">
        <v>0.20699999999999999</v>
      </c>
      <c r="I524">
        <v>0.196387836627296</v>
      </c>
      <c r="J524">
        <v>0.36609383494430098</v>
      </c>
      <c r="K524">
        <v>0.53644125598884995</v>
      </c>
      <c r="L524" s="2">
        <v>0.99860000000000004</v>
      </c>
      <c r="M524">
        <v>7.5801166947887602</v>
      </c>
      <c r="N524" s="2">
        <v>8.6424702102182692E-3</v>
      </c>
      <c r="O524" s="2">
        <v>0.12626648977128899</v>
      </c>
      <c r="P524" s="2"/>
      <c r="Q524" s="8">
        <v>43126</v>
      </c>
      <c r="R524">
        <v>262.42001299999998</v>
      </c>
    </row>
    <row r="525" spans="1:18" x14ac:dyDescent="0.25">
      <c r="A525" t="s">
        <v>52</v>
      </c>
      <c r="B525">
        <v>20171201</v>
      </c>
      <c r="C525">
        <v>232.5</v>
      </c>
      <c r="D525">
        <v>18286.28</v>
      </c>
      <c r="E525">
        <v>0.13</v>
      </c>
      <c r="F525">
        <v>0.28000000000000003</v>
      </c>
      <c r="G525">
        <v>0.28999999999999998</v>
      </c>
      <c r="H525">
        <v>0.17499999999999999</v>
      </c>
      <c r="I525">
        <v>0.16665167508737899</v>
      </c>
      <c r="J525">
        <v>0.29151264958287099</v>
      </c>
      <c r="K525">
        <v>0.57167905175244604</v>
      </c>
      <c r="L525" s="2">
        <v>0.99860000000000004</v>
      </c>
      <c r="M525">
        <v>5.9630892233007504</v>
      </c>
      <c r="N525" s="2">
        <v>7.1085155957447601E-3</v>
      </c>
      <c r="O525" s="2">
        <v>0.144243628963654</v>
      </c>
      <c r="P525" s="2"/>
      <c r="Q525" s="8">
        <v>43126</v>
      </c>
      <c r="R525">
        <v>262.42001299999998</v>
      </c>
    </row>
    <row r="526" spans="1:18" x14ac:dyDescent="0.25">
      <c r="A526" t="s">
        <v>36</v>
      </c>
      <c r="B526">
        <v>20171201</v>
      </c>
      <c r="C526">
        <v>992.5</v>
      </c>
      <c r="D526">
        <v>77923.95</v>
      </c>
      <c r="E526">
        <v>0.76</v>
      </c>
      <c r="F526">
        <v>0.76</v>
      </c>
      <c r="G526">
        <v>0.76</v>
      </c>
      <c r="H526">
        <v>0.76</v>
      </c>
      <c r="I526">
        <v>0.73381140855375004</v>
      </c>
      <c r="J526">
        <v>0.98125193056329696</v>
      </c>
      <c r="K526">
        <v>0.74783181127857601</v>
      </c>
      <c r="L526" s="2">
        <v>0.99860000000000004</v>
      </c>
      <c r="M526">
        <v>18.7061367473217</v>
      </c>
      <c r="N526" s="2">
        <v>7.3452757293736397E-3</v>
      </c>
      <c r="O526" s="2">
        <v>0.15781540942080699</v>
      </c>
      <c r="P526" s="2"/>
      <c r="Q526" s="8">
        <v>43129</v>
      </c>
      <c r="R526">
        <v>1129.170044</v>
      </c>
    </row>
    <row r="527" spans="1:18" x14ac:dyDescent="0.25">
      <c r="A527" t="s">
        <v>59</v>
      </c>
      <c r="B527">
        <v>20180119</v>
      </c>
      <c r="C527">
        <v>40</v>
      </c>
      <c r="D527">
        <v>3243.36</v>
      </c>
      <c r="E527">
        <v>0.08</v>
      </c>
      <c r="F527">
        <v>0.2</v>
      </c>
      <c r="G527">
        <v>0.37</v>
      </c>
      <c r="H527">
        <v>0.11600000000000001</v>
      </c>
      <c r="I527">
        <v>0.113664725827842</v>
      </c>
      <c r="J527">
        <v>7.7508970360347804E-2</v>
      </c>
      <c r="K527">
        <v>1.46647188447224</v>
      </c>
      <c r="L527" s="2">
        <v>0.99850000000000005</v>
      </c>
      <c r="M527">
        <v>1.5568494481050399</v>
      </c>
      <c r="N527" s="2">
        <v>2.73353824878265E-2</v>
      </c>
      <c r="O527" s="2">
        <v>0.15127649172240401</v>
      </c>
      <c r="P527" s="2"/>
      <c r="Q527" s="8">
        <v>43124</v>
      </c>
      <c r="R527">
        <v>53.700001</v>
      </c>
    </row>
    <row r="528" spans="1:18" x14ac:dyDescent="0.25">
      <c r="A528" t="s">
        <v>67</v>
      </c>
      <c r="B528">
        <v>20180119</v>
      </c>
      <c r="C528">
        <v>45</v>
      </c>
      <c r="D528">
        <v>3615.75</v>
      </c>
      <c r="E528">
        <v>0.1</v>
      </c>
      <c r="F528">
        <v>0.14000000000000001</v>
      </c>
      <c r="G528">
        <v>0.13</v>
      </c>
      <c r="H528">
        <v>0.112</v>
      </c>
      <c r="I528">
        <v>0.109841209655438</v>
      </c>
      <c r="J528">
        <v>7.3659692735235593E-2</v>
      </c>
      <c r="K528">
        <v>1.4911983145280601</v>
      </c>
      <c r="L528" s="2">
        <v>0.99850000000000005</v>
      </c>
      <c r="M528">
        <v>1.4391935630411901</v>
      </c>
      <c r="N528" s="2">
        <v>2.3695261987483E-2</v>
      </c>
      <c r="O528" s="2">
        <v>0.12917454389444999</v>
      </c>
      <c r="P528" s="2"/>
      <c r="Q528" s="8">
        <v>43136</v>
      </c>
      <c r="R528">
        <v>55.099997999999999</v>
      </c>
    </row>
    <row r="529" spans="1:18" x14ac:dyDescent="0.25">
      <c r="A529" t="s">
        <v>39</v>
      </c>
      <c r="B529">
        <v>20180119</v>
      </c>
      <c r="C529">
        <v>70</v>
      </c>
      <c r="D529">
        <v>5591.71</v>
      </c>
      <c r="E529">
        <v>0.14000000000000001</v>
      </c>
      <c r="F529">
        <v>0.18</v>
      </c>
      <c r="G529">
        <v>0.17</v>
      </c>
      <c r="H529">
        <v>0.152</v>
      </c>
      <c r="I529">
        <v>0.14895557800964199</v>
      </c>
      <c r="J529">
        <v>0.11755216121359199</v>
      </c>
      <c r="K529">
        <v>1.2671445294739401</v>
      </c>
      <c r="L529" s="2">
        <v>0.99850000000000005</v>
      </c>
      <c r="M529">
        <v>2.0296146602387601</v>
      </c>
      <c r="N529" s="2">
        <v>2.07781431525456E-2</v>
      </c>
      <c r="O529" s="2">
        <v>0.11498813312829199</v>
      </c>
      <c r="P529" s="2"/>
      <c r="Q529" s="8">
        <v>43124</v>
      </c>
      <c r="R529">
        <v>83.93</v>
      </c>
    </row>
    <row r="530" spans="1:18" x14ac:dyDescent="0.25">
      <c r="A530" t="s">
        <v>35</v>
      </c>
      <c r="B530">
        <v>20180119</v>
      </c>
      <c r="C530">
        <v>90</v>
      </c>
      <c r="D530">
        <v>7343.48</v>
      </c>
      <c r="E530">
        <v>0.31</v>
      </c>
      <c r="F530">
        <v>0.5</v>
      </c>
      <c r="G530">
        <v>0.45</v>
      </c>
      <c r="H530">
        <v>0.36699999999999999</v>
      </c>
      <c r="I530">
        <v>0.35443450236787699</v>
      </c>
      <c r="J530">
        <v>0.43903545476086497</v>
      </c>
      <c r="K530">
        <v>0.80730268711653697</v>
      </c>
      <c r="L530" s="2">
        <v>0.99850000000000005</v>
      </c>
      <c r="M530">
        <v>8.3769984214153901</v>
      </c>
      <c r="N530" s="2">
        <v>3.7646852969837698E-2</v>
      </c>
      <c r="O530" s="2">
        <v>0.208341106776261</v>
      </c>
      <c r="P530" s="2"/>
      <c r="Q530" s="8">
        <v>43067</v>
      </c>
      <c r="R530">
        <v>124.639999</v>
      </c>
    </row>
    <row r="531" spans="1:18" x14ac:dyDescent="0.25">
      <c r="A531" t="s">
        <v>28</v>
      </c>
      <c r="B531">
        <v>20171201</v>
      </c>
      <c r="C531">
        <v>93.5</v>
      </c>
      <c r="D531">
        <v>7767.19</v>
      </c>
      <c r="E531">
        <v>7.0000000000000007E-2</v>
      </c>
      <c r="F531">
        <v>0.21</v>
      </c>
      <c r="G531">
        <v>7.0000000000000007E-2</v>
      </c>
      <c r="H531">
        <v>0.112</v>
      </c>
      <c r="I531">
        <v>0.110208878828483</v>
      </c>
      <c r="J531">
        <v>7.1967519661810295E-2</v>
      </c>
      <c r="K531">
        <v>1.53136969769664</v>
      </c>
      <c r="L531" s="2">
        <v>0.99850000000000005</v>
      </c>
      <c r="M531">
        <v>1.1940807810112899</v>
      </c>
      <c r="N531" s="2">
        <v>1.1067442084745799E-2</v>
      </c>
      <c r="O531" s="2">
        <v>0.23778724832078901</v>
      </c>
      <c r="P531" s="2"/>
      <c r="Q531" s="8">
        <v>43136</v>
      </c>
      <c r="R531">
        <v>104.739998</v>
      </c>
    </row>
    <row r="532" spans="1:18" x14ac:dyDescent="0.25">
      <c r="A532" t="s">
        <v>57</v>
      </c>
      <c r="B532">
        <v>20180119</v>
      </c>
      <c r="C532">
        <v>100</v>
      </c>
      <c r="D532">
        <v>8905.43</v>
      </c>
      <c r="E532">
        <v>0.48</v>
      </c>
      <c r="F532">
        <v>0.6</v>
      </c>
      <c r="G532">
        <v>0.54</v>
      </c>
      <c r="H532">
        <v>0.51600000000000001</v>
      </c>
      <c r="I532">
        <v>0.51280514270522004</v>
      </c>
      <c r="J532">
        <v>0.11122141372577</v>
      </c>
      <c r="K532">
        <v>4.6106691645693703</v>
      </c>
      <c r="L532" s="2">
        <v>0.99850000000000005</v>
      </c>
      <c r="M532">
        <v>2.1299048631863902</v>
      </c>
      <c r="N532" s="2">
        <v>4.4915069941605497E-2</v>
      </c>
      <c r="O532" s="2">
        <v>0.248564080245021</v>
      </c>
      <c r="P532" s="2"/>
      <c r="Q532" s="8">
        <v>43131</v>
      </c>
      <c r="R532">
        <v>111.400002</v>
      </c>
    </row>
    <row r="533" spans="1:18" x14ac:dyDescent="0.25">
      <c r="A533" t="s">
        <v>57</v>
      </c>
      <c r="B533">
        <v>20171229</v>
      </c>
      <c r="C533">
        <v>100</v>
      </c>
      <c r="D533">
        <v>8606.17</v>
      </c>
      <c r="E533">
        <v>0.45</v>
      </c>
      <c r="F533">
        <v>0.3</v>
      </c>
      <c r="G533">
        <v>0.45</v>
      </c>
      <c r="H533">
        <v>0.40500000000000003</v>
      </c>
      <c r="I533">
        <v>0.40180514270522</v>
      </c>
      <c r="J533">
        <v>0.11122141372577</v>
      </c>
      <c r="K533">
        <v>3.6126599118396401</v>
      </c>
      <c r="L533" s="2">
        <v>0.99850000000000005</v>
      </c>
      <c r="M533">
        <v>2.1299048631863902</v>
      </c>
      <c r="N533" s="2">
        <v>3.6416665172785599E-2</v>
      </c>
      <c r="O533" s="2">
        <v>0.29558193231911001</v>
      </c>
      <c r="P533" s="2"/>
      <c r="Q533" s="8">
        <v>43131</v>
      </c>
      <c r="R533">
        <v>111.400002</v>
      </c>
    </row>
    <row r="534" spans="1:18" x14ac:dyDescent="0.25">
      <c r="A534" t="s">
        <v>56</v>
      </c>
      <c r="B534">
        <v>20180119</v>
      </c>
      <c r="C534">
        <v>105</v>
      </c>
      <c r="D534">
        <v>8933.64</v>
      </c>
      <c r="E534">
        <v>0.9</v>
      </c>
      <c r="F534">
        <v>1</v>
      </c>
      <c r="G534">
        <v>1</v>
      </c>
      <c r="H534">
        <v>0.93</v>
      </c>
      <c r="I534">
        <v>0.92563380078764002</v>
      </c>
      <c r="J534">
        <v>0.15747766874268701</v>
      </c>
      <c r="K534">
        <v>5.8778734037528499</v>
      </c>
      <c r="L534" s="2">
        <v>0.99850000000000005</v>
      </c>
      <c r="M534">
        <v>2.9107994749067299</v>
      </c>
      <c r="N534" s="2">
        <v>8.0817490363878502E-2</v>
      </c>
      <c r="O534" s="2">
        <v>0.44725133871828199</v>
      </c>
      <c r="P534" s="2"/>
      <c r="Q534" s="8">
        <v>43089</v>
      </c>
      <c r="R534">
        <v>123.989998</v>
      </c>
    </row>
    <row r="535" spans="1:18" x14ac:dyDescent="0.25">
      <c r="A535" t="s">
        <v>47</v>
      </c>
      <c r="B535">
        <v>20171124</v>
      </c>
      <c r="C535">
        <v>139</v>
      </c>
      <c r="D535">
        <v>15036.05</v>
      </c>
      <c r="E535">
        <v>0.15</v>
      </c>
      <c r="F535">
        <v>7.0000000000000007E-2</v>
      </c>
      <c r="G535">
        <v>0.15</v>
      </c>
      <c r="H535">
        <v>0.126</v>
      </c>
      <c r="I535">
        <v>0.12227618744157399</v>
      </c>
      <c r="J535">
        <v>0.112807830944179</v>
      </c>
      <c r="K535">
        <v>1.0839335037128801</v>
      </c>
      <c r="L535" s="2">
        <v>0.99850000000000005</v>
      </c>
      <c r="M535">
        <v>2.48254170561736</v>
      </c>
      <c r="N535" s="2">
        <v>6.3431171221449596E-3</v>
      </c>
      <c r="O535" s="2">
        <v>0.23168235288634501</v>
      </c>
      <c r="P535" s="2"/>
      <c r="Q535" s="8">
        <v>43130</v>
      </c>
      <c r="R535">
        <v>149.69000199999999</v>
      </c>
    </row>
    <row r="536" spans="1:18" x14ac:dyDescent="0.25">
      <c r="A536" t="s">
        <v>75</v>
      </c>
      <c r="B536">
        <v>20171215</v>
      </c>
      <c r="C536">
        <v>185</v>
      </c>
      <c r="D536">
        <v>14782.07</v>
      </c>
      <c r="E536">
        <v>0.3</v>
      </c>
      <c r="F536">
        <v>0.75</v>
      </c>
      <c r="G536">
        <v>0.45</v>
      </c>
      <c r="H536">
        <v>0.435</v>
      </c>
      <c r="I536">
        <v>0.42983537533497002</v>
      </c>
      <c r="J536">
        <v>0.18047266005245999</v>
      </c>
      <c r="K536">
        <v>2.3817201741805398</v>
      </c>
      <c r="L536" s="2">
        <v>0.99850000000000005</v>
      </c>
      <c r="M536">
        <v>3.4430831100201398</v>
      </c>
      <c r="N536" s="2">
        <v>2.2680963678380399E-2</v>
      </c>
      <c r="O536" s="2">
        <v>0.26723296721059497</v>
      </c>
      <c r="P536" s="2"/>
      <c r="Q536" s="8">
        <v>43151</v>
      </c>
      <c r="R536">
        <v>213.25</v>
      </c>
    </row>
    <row r="537" spans="1:18" x14ac:dyDescent="0.25">
      <c r="A537" t="s">
        <v>36</v>
      </c>
      <c r="B537">
        <v>20171201</v>
      </c>
      <c r="C537">
        <v>995</v>
      </c>
      <c r="D537">
        <v>78137.119999999995</v>
      </c>
      <c r="E537">
        <v>0.82</v>
      </c>
      <c r="F537">
        <v>0.82</v>
      </c>
      <c r="G537">
        <v>0.82</v>
      </c>
      <c r="H537">
        <v>0.82</v>
      </c>
      <c r="I537">
        <v>0.79026621852117995</v>
      </c>
      <c r="J537">
        <v>1.0499449639502101</v>
      </c>
      <c r="K537">
        <v>0.75267394544944599</v>
      </c>
      <c r="L537" s="2">
        <v>0.99850000000000005</v>
      </c>
      <c r="M537">
        <v>19.822520985880299</v>
      </c>
      <c r="N537" s="2">
        <v>7.8887940897555495E-3</v>
      </c>
      <c r="O537" s="2">
        <v>0.16949306125195401</v>
      </c>
      <c r="P537" s="2"/>
      <c r="Q537" s="8">
        <v>43129</v>
      </c>
      <c r="R537">
        <v>1129.170044</v>
      </c>
    </row>
    <row r="538" spans="1:18" x14ac:dyDescent="0.25">
      <c r="A538" t="s">
        <v>36</v>
      </c>
      <c r="B538">
        <v>20171201</v>
      </c>
      <c r="C538">
        <v>997.5</v>
      </c>
      <c r="D538">
        <v>78350.87</v>
      </c>
      <c r="E538">
        <v>0.87</v>
      </c>
      <c r="F538">
        <v>0.87</v>
      </c>
      <c r="G538">
        <v>0.87</v>
      </c>
      <c r="H538">
        <v>0.87</v>
      </c>
      <c r="I538">
        <v>0.83651621852117997</v>
      </c>
      <c r="J538">
        <v>1.1225894401426499</v>
      </c>
      <c r="K538">
        <v>0.74516665542023997</v>
      </c>
      <c r="L538" s="2">
        <v>0.99850000000000005</v>
      </c>
      <c r="M538">
        <v>22.322520985880299</v>
      </c>
      <c r="N538" s="2">
        <v>8.3277014083764506E-3</v>
      </c>
      <c r="O538" s="2">
        <v>0.178923114082912</v>
      </c>
      <c r="P538" s="2"/>
      <c r="Q538" s="8">
        <v>43129</v>
      </c>
      <c r="R538">
        <v>1129.170044</v>
      </c>
    </row>
    <row r="539" spans="1:18" x14ac:dyDescent="0.25">
      <c r="A539" t="s">
        <v>54</v>
      </c>
      <c r="B539">
        <v>20171222</v>
      </c>
      <c r="C539">
        <v>80</v>
      </c>
      <c r="D539">
        <v>6479.94</v>
      </c>
      <c r="E539">
        <v>7.0000000000000007E-2</v>
      </c>
      <c r="F539">
        <v>0.45</v>
      </c>
      <c r="G539">
        <v>0.53</v>
      </c>
      <c r="H539">
        <v>0.184</v>
      </c>
      <c r="I539">
        <v>0.179500683517093</v>
      </c>
      <c r="J539">
        <v>0.156097544588815</v>
      </c>
      <c r="K539">
        <v>1.14992637449823</v>
      </c>
      <c r="L539" s="2">
        <v>0.99839999999999995</v>
      </c>
      <c r="M539">
        <v>2.8120728018171599</v>
      </c>
      <c r="N539" s="2">
        <v>2.1606763819314999E-2</v>
      </c>
      <c r="O539" s="2">
        <v>0.20235565346166201</v>
      </c>
      <c r="P539" s="2"/>
      <c r="Q539" s="8">
        <v>43060</v>
      </c>
      <c r="R539">
        <v>105.779999</v>
      </c>
    </row>
    <row r="540" spans="1:18" x14ac:dyDescent="0.25">
      <c r="A540" t="s">
        <v>60</v>
      </c>
      <c r="B540">
        <v>20171215</v>
      </c>
      <c r="C540">
        <v>125</v>
      </c>
      <c r="D540">
        <v>9890.94</v>
      </c>
      <c r="E540">
        <v>0.1</v>
      </c>
      <c r="F540">
        <v>0.2</v>
      </c>
      <c r="G540">
        <v>0.25</v>
      </c>
      <c r="H540">
        <v>0.13</v>
      </c>
      <c r="I540">
        <v>0.12441106165386601</v>
      </c>
      <c r="J540">
        <v>0.23988093099485799</v>
      </c>
      <c r="K540">
        <v>0.51863673005559996</v>
      </c>
      <c r="L540" s="2">
        <v>0.99839999999999995</v>
      </c>
      <c r="M540">
        <v>3.4930864663337502</v>
      </c>
      <c r="N540" s="2">
        <v>9.8110622539430495E-3</v>
      </c>
      <c r="O540" s="2">
        <v>0.111984077757897</v>
      </c>
      <c r="P540" s="2"/>
      <c r="Q540" s="8">
        <v>43089</v>
      </c>
      <c r="R540">
        <v>143.91999799999999</v>
      </c>
    </row>
    <row r="541" spans="1:18" x14ac:dyDescent="0.25">
      <c r="A541" t="s">
        <v>60</v>
      </c>
      <c r="B541">
        <v>20171201</v>
      </c>
      <c r="C541">
        <v>131</v>
      </c>
      <c r="D541">
        <v>12488.8</v>
      </c>
      <c r="E541">
        <v>0.1</v>
      </c>
      <c r="F541">
        <v>0.2</v>
      </c>
      <c r="G541">
        <v>0.25</v>
      </c>
      <c r="H541">
        <v>0.13</v>
      </c>
      <c r="I541">
        <v>0.125411468539497</v>
      </c>
      <c r="J541">
        <v>0.21239489000270501</v>
      </c>
      <c r="K541">
        <v>0.59046368082537204</v>
      </c>
      <c r="L541" s="2">
        <v>0.99839999999999995</v>
      </c>
      <c r="M541">
        <v>2.8678321628144601</v>
      </c>
      <c r="N541" s="2">
        <v>7.8326937304470795E-3</v>
      </c>
      <c r="O541" s="2">
        <v>0.15893841028032199</v>
      </c>
      <c r="P541" s="2"/>
      <c r="Q541" s="8">
        <v>43089</v>
      </c>
      <c r="R541">
        <v>143.91999799999999</v>
      </c>
    </row>
    <row r="542" spans="1:18" x14ac:dyDescent="0.25">
      <c r="A542" t="s">
        <v>64</v>
      </c>
      <c r="B542">
        <v>20180119</v>
      </c>
      <c r="C542">
        <v>140</v>
      </c>
      <c r="D542">
        <v>11329.1</v>
      </c>
      <c r="E542">
        <v>0.35</v>
      </c>
      <c r="F542">
        <v>0.55000000000000004</v>
      </c>
      <c r="G542">
        <v>0.5</v>
      </c>
      <c r="H542">
        <v>0.41</v>
      </c>
      <c r="I542">
        <v>0.40225099727385499</v>
      </c>
      <c r="J542">
        <v>0.27441367421643098</v>
      </c>
      <c r="K542">
        <v>1.4658562421222401</v>
      </c>
      <c r="L542" s="2">
        <v>0.99839999999999995</v>
      </c>
      <c r="M542">
        <v>4.8431267038404302</v>
      </c>
      <c r="N542" s="2">
        <v>2.76946781186155E-2</v>
      </c>
      <c r="O542" s="2">
        <v>0.153264866406429</v>
      </c>
      <c r="P542" s="2"/>
      <c r="Q542" s="8">
        <v>43136</v>
      </c>
      <c r="R542">
        <v>169.199997</v>
      </c>
    </row>
    <row r="543" spans="1:18" x14ac:dyDescent="0.25">
      <c r="A543" t="s">
        <v>64</v>
      </c>
      <c r="B543">
        <v>20171208</v>
      </c>
      <c r="C543">
        <v>148</v>
      </c>
      <c r="D543">
        <v>11742.29</v>
      </c>
      <c r="E543">
        <v>0.2</v>
      </c>
      <c r="F543">
        <v>0.35</v>
      </c>
      <c r="G543">
        <v>0.3</v>
      </c>
      <c r="H543">
        <v>0.245</v>
      </c>
      <c r="I543">
        <v>0.239031586056383</v>
      </c>
      <c r="J543">
        <v>0.21377016493506601</v>
      </c>
      <c r="K543">
        <v>1.1181709390035299</v>
      </c>
      <c r="L543" s="2">
        <v>0.99839999999999995</v>
      </c>
      <c r="M543">
        <v>3.7302587147607098</v>
      </c>
      <c r="N543" s="2">
        <v>1.5878047393138701E-2</v>
      </c>
      <c r="O543" s="2">
        <v>0.24164403376433</v>
      </c>
      <c r="P543" s="2"/>
      <c r="Q543" s="8">
        <v>43136</v>
      </c>
      <c r="R543">
        <v>169.199997</v>
      </c>
    </row>
    <row r="544" spans="1:18" x14ac:dyDescent="0.25">
      <c r="A544" t="s">
        <v>36</v>
      </c>
      <c r="B544">
        <v>20171215</v>
      </c>
      <c r="C544">
        <v>940</v>
      </c>
      <c r="D544">
        <v>73995.820000000007</v>
      </c>
      <c r="E544">
        <v>1.06</v>
      </c>
      <c r="F544">
        <v>1.06</v>
      </c>
      <c r="G544">
        <v>1.06</v>
      </c>
      <c r="H544">
        <v>1.06</v>
      </c>
      <c r="I544">
        <v>1.0360559246727701</v>
      </c>
      <c r="J544">
        <v>0.95192141443591904</v>
      </c>
      <c r="K544">
        <v>1.08838388228372</v>
      </c>
      <c r="L544" s="2">
        <v>0.99839999999999995</v>
      </c>
      <c r="M544">
        <v>14.965047079516999</v>
      </c>
      <c r="N544" s="2">
        <v>1.0921206376857E-2</v>
      </c>
      <c r="O544" s="2">
        <v>0.12867647190796799</v>
      </c>
      <c r="P544" s="2"/>
      <c r="Q544" s="8">
        <v>43129</v>
      </c>
      <c r="R544">
        <v>1129.170044</v>
      </c>
    </row>
    <row r="545" spans="1:18" x14ac:dyDescent="0.25">
      <c r="A545" t="s">
        <v>36</v>
      </c>
      <c r="B545">
        <v>20171215</v>
      </c>
      <c r="C545">
        <v>945</v>
      </c>
      <c r="D545">
        <v>74431.63</v>
      </c>
      <c r="E545">
        <v>1.0900000000000001</v>
      </c>
      <c r="F545">
        <v>1.0900000000000001</v>
      </c>
      <c r="G545">
        <v>1.0900000000000001</v>
      </c>
      <c r="H545">
        <v>1.0900000000000001</v>
      </c>
      <c r="I545">
        <v>1.0580559246727701</v>
      </c>
      <c r="J545">
        <v>1.0886578569430101</v>
      </c>
      <c r="K545">
        <v>0.97189022053617002</v>
      </c>
      <c r="L545" s="2">
        <v>0.99839999999999995</v>
      </c>
      <c r="M545">
        <v>19.965047079516999</v>
      </c>
      <c r="N545" s="2">
        <v>1.1087807982235E-2</v>
      </c>
      <c r="O545" s="2">
        <v>0.13063941501649501</v>
      </c>
      <c r="P545" s="2"/>
      <c r="Q545" s="8">
        <v>43129</v>
      </c>
      <c r="R545">
        <v>1129.170044</v>
      </c>
    </row>
    <row r="546" spans="1:18" x14ac:dyDescent="0.25">
      <c r="A546" t="s">
        <v>36</v>
      </c>
      <c r="B546">
        <v>20171215</v>
      </c>
      <c r="C546">
        <v>950</v>
      </c>
      <c r="D546">
        <v>74868.160000000003</v>
      </c>
      <c r="E546">
        <v>1.17</v>
      </c>
      <c r="F546">
        <v>1.17</v>
      </c>
      <c r="G546">
        <v>1.17</v>
      </c>
      <c r="H546">
        <v>1.17</v>
      </c>
      <c r="I546">
        <v>1.1300559246727699</v>
      </c>
      <c r="J546">
        <v>1.2426091371403201</v>
      </c>
      <c r="K546">
        <v>0.90942186959403204</v>
      </c>
      <c r="L546" s="2">
        <v>0.99839999999999995</v>
      </c>
      <c r="M546">
        <v>24.965047079516999</v>
      </c>
      <c r="N546" s="2">
        <v>1.1773277468616301E-2</v>
      </c>
      <c r="O546" s="2">
        <v>0.138715793400391</v>
      </c>
      <c r="P546" s="2"/>
      <c r="Q546" s="8">
        <v>43129</v>
      </c>
      <c r="R546">
        <v>1129.170044</v>
      </c>
    </row>
    <row r="547" spans="1:18" x14ac:dyDescent="0.25">
      <c r="A547" t="s">
        <v>36</v>
      </c>
      <c r="B547">
        <v>20171208</v>
      </c>
      <c r="C547">
        <v>977.5</v>
      </c>
      <c r="D547">
        <v>76879.070000000007</v>
      </c>
      <c r="E547">
        <v>1.06</v>
      </c>
      <c r="F547">
        <v>1.06</v>
      </c>
      <c r="G547">
        <v>1.06</v>
      </c>
      <c r="H547">
        <v>1.06</v>
      </c>
      <c r="I547">
        <v>1.0142133837971501</v>
      </c>
      <c r="J547">
        <v>1.59076929528511</v>
      </c>
      <c r="K547">
        <v>0.63756157904428901</v>
      </c>
      <c r="L547" s="2">
        <v>0.99839999999999995</v>
      </c>
      <c r="M547">
        <v>28.616635126783201</v>
      </c>
      <c r="N547" s="2">
        <v>1.02900105238236E-2</v>
      </c>
      <c r="O547" s="2">
        <v>0.156601097659441</v>
      </c>
      <c r="P547" s="2"/>
      <c r="Q547" s="8">
        <v>43129</v>
      </c>
      <c r="R547">
        <v>1129.170044</v>
      </c>
    </row>
    <row r="548" spans="1:18" x14ac:dyDescent="0.25">
      <c r="A548" t="s">
        <v>36</v>
      </c>
      <c r="B548">
        <v>20171124</v>
      </c>
      <c r="C548">
        <v>1035</v>
      </c>
      <c r="D548">
        <v>103223.16</v>
      </c>
      <c r="E548">
        <v>0.76</v>
      </c>
      <c r="F548">
        <v>0.76</v>
      </c>
      <c r="G548">
        <v>0.76</v>
      </c>
      <c r="H548">
        <v>0.76</v>
      </c>
      <c r="I548">
        <v>0.73986808160221496</v>
      </c>
      <c r="J548">
        <v>0.79496268362100997</v>
      </c>
      <c r="K548">
        <v>0.93069536073335901</v>
      </c>
      <c r="L548" s="2">
        <v>0.99839999999999995</v>
      </c>
      <c r="M548">
        <v>12.5824489986157</v>
      </c>
      <c r="N548" s="2">
        <v>5.5907715250117099E-3</v>
      </c>
      <c r="O548" s="2">
        <v>0.20420292995105299</v>
      </c>
      <c r="P548" s="2"/>
      <c r="Q548" s="8">
        <v>43129</v>
      </c>
      <c r="R548">
        <v>1129.170044</v>
      </c>
    </row>
    <row r="549" spans="1:18" x14ac:dyDescent="0.25">
      <c r="A549" t="s">
        <v>22</v>
      </c>
      <c r="B549">
        <v>20171222</v>
      </c>
      <c r="C549">
        <v>48</v>
      </c>
      <c r="D549">
        <v>3776.25</v>
      </c>
      <c r="E549">
        <v>0.2</v>
      </c>
      <c r="F549">
        <v>0.2</v>
      </c>
      <c r="G549">
        <v>0.2</v>
      </c>
      <c r="H549">
        <v>0.2</v>
      </c>
      <c r="I549">
        <v>0.19427580355551699</v>
      </c>
      <c r="J549">
        <v>0.17817656335452001</v>
      </c>
      <c r="K549">
        <v>1.0903555433885199</v>
      </c>
      <c r="L549" s="2">
        <v>0.99829999999999997</v>
      </c>
      <c r="M549">
        <v>3.3671743791077202</v>
      </c>
      <c r="N549" s="2">
        <v>4.0128467864495997E-2</v>
      </c>
      <c r="O549" s="2">
        <v>0.38570849703966298</v>
      </c>
      <c r="P549" s="2"/>
      <c r="Q549" s="8">
        <v>43129</v>
      </c>
      <c r="R549">
        <v>66.489998</v>
      </c>
    </row>
    <row r="550" spans="1:18" x14ac:dyDescent="0.25">
      <c r="A550" t="s">
        <v>22</v>
      </c>
      <c r="B550">
        <v>20171124</v>
      </c>
      <c r="C550">
        <v>57</v>
      </c>
      <c r="D550">
        <v>4475.22</v>
      </c>
      <c r="E550">
        <v>0.14000000000000001</v>
      </c>
      <c r="F550">
        <v>0.14000000000000001</v>
      </c>
      <c r="G550">
        <v>0.14000000000000001</v>
      </c>
      <c r="H550">
        <v>0.14000000000000001</v>
      </c>
      <c r="I550">
        <v>0.137668135422753</v>
      </c>
      <c r="J550">
        <v>7.2795342102387695E-2</v>
      </c>
      <c r="K550">
        <v>1.89116681709004</v>
      </c>
      <c r="L550" s="2">
        <v>0.99829999999999997</v>
      </c>
      <c r="M550">
        <v>1.3716850454392699</v>
      </c>
      <c r="N550" s="2">
        <v>2.39946071097616E-2</v>
      </c>
      <c r="O550" s="2">
        <v>0.87640302468404396</v>
      </c>
      <c r="P550" s="2"/>
      <c r="Q550" s="8">
        <v>43129</v>
      </c>
      <c r="R550">
        <v>66.489998</v>
      </c>
    </row>
    <row r="551" spans="1:18" x14ac:dyDescent="0.25">
      <c r="A551" t="s">
        <v>28</v>
      </c>
      <c r="B551">
        <v>20171208</v>
      </c>
      <c r="C551">
        <v>92</v>
      </c>
      <c r="D551">
        <v>7253.46</v>
      </c>
      <c r="E551">
        <v>0.09</v>
      </c>
      <c r="F551">
        <v>0.68</v>
      </c>
      <c r="G551">
        <v>0.09</v>
      </c>
      <c r="H551">
        <v>0.26700000000000002</v>
      </c>
      <c r="I551">
        <v>0.26382581764755503</v>
      </c>
      <c r="J551">
        <v>0.11229315619475499</v>
      </c>
      <c r="K551">
        <v>2.3494380832077502</v>
      </c>
      <c r="L551" s="2">
        <v>0.99829999999999997</v>
      </c>
      <c r="M551">
        <v>1.8671660896734801</v>
      </c>
      <c r="N551" s="2">
        <v>2.83704794353444E-2</v>
      </c>
      <c r="O551" s="2">
        <v>0.431763233906647</v>
      </c>
      <c r="P551" s="2"/>
      <c r="Q551" s="8">
        <v>43136</v>
      </c>
      <c r="R551">
        <v>104.739998</v>
      </c>
    </row>
    <row r="552" spans="1:18" x14ac:dyDescent="0.25">
      <c r="A552" t="s">
        <v>69</v>
      </c>
      <c r="B552">
        <v>20180119</v>
      </c>
      <c r="C552">
        <v>95</v>
      </c>
      <c r="D552">
        <v>7643.88</v>
      </c>
      <c r="E552">
        <v>0.27</v>
      </c>
      <c r="F552">
        <v>0.31</v>
      </c>
      <c r="G552">
        <v>0.32</v>
      </c>
      <c r="H552">
        <v>0.28199999999999997</v>
      </c>
      <c r="I552">
        <v>0.27611389095696698</v>
      </c>
      <c r="J552">
        <v>0.17845967496922799</v>
      </c>
      <c r="K552">
        <v>1.54720606212344</v>
      </c>
      <c r="L552" s="2">
        <v>0.99829999999999997</v>
      </c>
      <c r="M552">
        <v>3.4624170841370199</v>
      </c>
      <c r="N552" s="2">
        <v>2.8175329145203001E-2</v>
      </c>
      <c r="O552" s="2">
        <v>0.15592483288311201</v>
      </c>
      <c r="P552" s="2"/>
      <c r="Q552" s="8">
        <v>43122</v>
      </c>
      <c r="R552">
        <v>116.480003</v>
      </c>
    </row>
    <row r="553" spans="1:18" x14ac:dyDescent="0.25">
      <c r="A553" t="s">
        <v>56</v>
      </c>
      <c r="B553">
        <v>20171222</v>
      </c>
      <c r="C553">
        <v>107</v>
      </c>
      <c r="D553">
        <v>8992.82</v>
      </c>
      <c r="E553">
        <v>0.75</v>
      </c>
      <c r="F553">
        <v>0.9</v>
      </c>
      <c r="G553">
        <v>0.95</v>
      </c>
      <c r="H553">
        <v>0.79500000000000004</v>
      </c>
      <c r="I553">
        <v>0.78977718215804205</v>
      </c>
      <c r="J553">
        <v>0.18135042538993501</v>
      </c>
      <c r="K553">
        <v>4.3549783821013097</v>
      </c>
      <c r="L553" s="2">
        <v>0.99829999999999997</v>
      </c>
      <c r="M553">
        <v>3.0722457893870798</v>
      </c>
      <c r="N553" s="2">
        <v>6.8502005164483806E-2</v>
      </c>
      <c r="O553" s="2">
        <v>0.65843045753493901</v>
      </c>
      <c r="P553" s="2"/>
      <c r="Q553" s="8">
        <v>43089</v>
      </c>
      <c r="R553">
        <v>123.989998</v>
      </c>
    </row>
    <row r="554" spans="1:18" x14ac:dyDescent="0.25">
      <c r="A554" t="s">
        <v>56</v>
      </c>
      <c r="B554">
        <v>20171208</v>
      </c>
      <c r="C554">
        <v>110</v>
      </c>
      <c r="D554">
        <v>8687.0499999999993</v>
      </c>
      <c r="E554">
        <v>0.15</v>
      </c>
      <c r="F554">
        <v>0.15</v>
      </c>
      <c r="G554">
        <v>0.15</v>
      </c>
      <c r="H554">
        <v>0.15</v>
      </c>
      <c r="I554">
        <v>0.146189917927465</v>
      </c>
      <c r="J554">
        <v>0.11782783256550899</v>
      </c>
      <c r="K554">
        <v>1.24070785946256</v>
      </c>
      <c r="L554" s="2">
        <v>0.99829999999999997</v>
      </c>
      <c r="M554">
        <v>2.2412247485497798</v>
      </c>
      <c r="N554" s="2">
        <v>1.3126220751972501E-2</v>
      </c>
      <c r="O554" s="2">
        <v>0.19976467206908199</v>
      </c>
      <c r="P554" s="2"/>
      <c r="Q554" s="8">
        <v>43089</v>
      </c>
      <c r="R554">
        <v>123.989998</v>
      </c>
    </row>
    <row r="555" spans="1:18" x14ac:dyDescent="0.25">
      <c r="A555" t="s">
        <v>35</v>
      </c>
      <c r="B555">
        <v>20171117</v>
      </c>
      <c r="C555">
        <v>113</v>
      </c>
      <c r="D555">
        <v>10393.65</v>
      </c>
      <c r="E555">
        <v>0.11</v>
      </c>
      <c r="F555">
        <v>0.11</v>
      </c>
      <c r="G555">
        <v>0.11</v>
      </c>
      <c r="H555">
        <v>0.11</v>
      </c>
      <c r="I555">
        <v>0.10706571634447699</v>
      </c>
      <c r="J555">
        <v>9.37639020280783E-2</v>
      </c>
      <c r="K555">
        <v>1.1418649824579099</v>
      </c>
      <c r="L555" s="2">
        <v>0.99829999999999997</v>
      </c>
      <c r="M555">
        <v>1.72604920913102</v>
      </c>
      <c r="N555" s="2">
        <v>8.0348346104296593E-3</v>
      </c>
      <c r="O555" s="2">
        <v>0.97824111381981105</v>
      </c>
      <c r="P555" s="2"/>
      <c r="Q555" s="8">
        <v>43067</v>
      </c>
      <c r="R555">
        <v>124.639999</v>
      </c>
    </row>
    <row r="556" spans="1:18" x14ac:dyDescent="0.25">
      <c r="A556" t="s">
        <v>53</v>
      </c>
      <c r="B556">
        <v>20171208</v>
      </c>
      <c r="C556">
        <v>120</v>
      </c>
      <c r="D556">
        <v>9414.77</v>
      </c>
      <c r="E556">
        <v>0.14000000000000001</v>
      </c>
      <c r="F556">
        <v>0.14000000000000001</v>
      </c>
      <c r="G556">
        <v>0.14000000000000001</v>
      </c>
      <c r="H556">
        <v>0.14000000000000001</v>
      </c>
      <c r="I556">
        <v>0.13224848672105799</v>
      </c>
      <c r="J556">
        <v>0.248838231040374</v>
      </c>
      <c r="K556">
        <v>0.53146369899889101</v>
      </c>
      <c r="L556" s="2">
        <v>0.99829999999999997</v>
      </c>
      <c r="M556">
        <v>4.5597136934954303</v>
      </c>
      <c r="N556" s="2">
        <v>1.09565947593436E-2</v>
      </c>
      <c r="O556" s="2">
        <v>0.16674567649375999</v>
      </c>
      <c r="P556" s="2"/>
      <c r="Q556" s="8">
        <v>43126</v>
      </c>
      <c r="R556">
        <v>136.529999</v>
      </c>
    </row>
    <row r="557" spans="1:18" x14ac:dyDescent="0.25">
      <c r="A557" t="s">
        <v>47</v>
      </c>
      <c r="B557">
        <v>20171222</v>
      </c>
      <c r="C557">
        <v>125</v>
      </c>
      <c r="D557">
        <v>9877.15</v>
      </c>
      <c r="E557">
        <v>0.06</v>
      </c>
      <c r="F557">
        <v>1.34</v>
      </c>
      <c r="G557">
        <v>0.03</v>
      </c>
      <c r="H557">
        <v>0.44400000000000001</v>
      </c>
      <c r="I557">
        <v>0.43435955505226598</v>
      </c>
      <c r="J557">
        <v>0.31714826898454201</v>
      </c>
      <c r="K557">
        <v>1.3695788296212901</v>
      </c>
      <c r="L557" s="2">
        <v>0.99829999999999997</v>
      </c>
      <c r="M557">
        <v>5.6708499692551504</v>
      </c>
      <c r="N557" s="2">
        <v>3.4301438465626999E-2</v>
      </c>
      <c r="O557" s="2">
        <v>0.32970001051500702</v>
      </c>
      <c r="P557" s="2"/>
      <c r="Q557" s="8">
        <v>43130</v>
      </c>
      <c r="R557">
        <v>149.69000199999999</v>
      </c>
    </row>
    <row r="558" spans="1:18" x14ac:dyDescent="0.25">
      <c r="A558" t="s">
        <v>19</v>
      </c>
      <c r="B558">
        <v>20171208</v>
      </c>
      <c r="C558">
        <v>145</v>
      </c>
      <c r="D558">
        <v>11385.14</v>
      </c>
      <c r="E558">
        <v>0.06</v>
      </c>
      <c r="F558">
        <v>0.3</v>
      </c>
      <c r="G558">
        <v>0.05</v>
      </c>
      <c r="H558">
        <v>0.13200000000000001</v>
      </c>
      <c r="I558">
        <v>0.126249305286986</v>
      </c>
      <c r="J558">
        <v>0.202374979654107</v>
      </c>
      <c r="K558">
        <v>0.62383850761970305</v>
      </c>
      <c r="L558" s="2">
        <v>0.99829999999999997</v>
      </c>
      <c r="M558">
        <v>3.3827615958906398</v>
      </c>
      <c r="N558" s="2">
        <v>8.6493849108442208E-3</v>
      </c>
      <c r="O558" s="2">
        <v>0.131632826611911</v>
      </c>
      <c r="P558" s="2"/>
      <c r="Q558" s="8">
        <v>43122</v>
      </c>
      <c r="R558">
        <v>167.36999499999999</v>
      </c>
    </row>
    <row r="559" spans="1:18" x14ac:dyDescent="0.25">
      <c r="A559" t="s">
        <v>52</v>
      </c>
      <c r="B559">
        <v>20171208</v>
      </c>
      <c r="C559">
        <v>227.5</v>
      </c>
      <c r="D559">
        <v>17943.560000000001</v>
      </c>
      <c r="E559">
        <v>0.18</v>
      </c>
      <c r="F559">
        <v>0.38</v>
      </c>
      <c r="G559">
        <v>0.35</v>
      </c>
      <c r="H559">
        <v>0.24</v>
      </c>
      <c r="I559">
        <v>0.22549620609161</v>
      </c>
      <c r="J559">
        <v>0.44321983016248301</v>
      </c>
      <c r="K559">
        <v>0.50876831483136398</v>
      </c>
      <c r="L559" s="2">
        <v>0.99829999999999997</v>
      </c>
      <c r="M559">
        <v>8.5316434755235697</v>
      </c>
      <c r="N559" s="2">
        <v>9.8022377249250298E-3</v>
      </c>
      <c r="O559" s="2">
        <v>0.14321069316115501</v>
      </c>
      <c r="P559" s="2"/>
      <c r="Q559" s="8">
        <v>43126</v>
      </c>
      <c r="R559">
        <v>262.42001299999998</v>
      </c>
    </row>
    <row r="560" spans="1:18" x14ac:dyDescent="0.25">
      <c r="A560" t="s">
        <v>22</v>
      </c>
      <c r="B560">
        <v>20171222</v>
      </c>
      <c r="C560">
        <v>49</v>
      </c>
      <c r="D560">
        <v>3863.14</v>
      </c>
      <c r="E560">
        <v>0.22</v>
      </c>
      <c r="F560">
        <v>0.22</v>
      </c>
      <c r="G560">
        <v>0.22</v>
      </c>
      <c r="H560">
        <v>0.22</v>
      </c>
      <c r="I560">
        <v>0.21247899781021301</v>
      </c>
      <c r="J560">
        <v>0.21205309961177499</v>
      </c>
      <c r="K560">
        <v>1.0020084507098299</v>
      </c>
      <c r="L560" s="2">
        <v>0.99819999999999998</v>
      </c>
      <c r="M560">
        <v>4.1783345498818196</v>
      </c>
      <c r="N560" s="2">
        <v>4.2901271580104802E-2</v>
      </c>
      <c r="O560" s="2">
        <v>0.41236024854298098</v>
      </c>
      <c r="P560" s="2"/>
      <c r="Q560" s="8">
        <v>43129</v>
      </c>
      <c r="R560">
        <v>66.489998</v>
      </c>
    </row>
    <row r="561" spans="1:18" x14ac:dyDescent="0.25">
      <c r="A561" t="s">
        <v>57</v>
      </c>
      <c r="B561">
        <v>20171222</v>
      </c>
      <c r="C561">
        <v>101</v>
      </c>
      <c r="D561">
        <v>9413.7000000000007</v>
      </c>
      <c r="E561">
        <v>0.32</v>
      </c>
      <c r="F561">
        <v>0.28000000000000003</v>
      </c>
      <c r="G561">
        <v>0.32</v>
      </c>
      <c r="H561">
        <v>0.308</v>
      </c>
      <c r="I561">
        <v>0.30410664620509897</v>
      </c>
      <c r="J561">
        <v>0.13819957233337299</v>
      </c>
      <c r="K561">
        <v>2.2004890541304598</v>
      </c>
      <c r="L561" s="2">
        <v>0.99819999999999998</v>
      </c>
      <c r="M561">
        <v>2.1629743305006599</v>
      </c>
      <c r="N561" s="2">
        <v>2.5197657036019502E-2</v>
      </c>
      <c r="O561" s="2">
        <v>0.24219590085279299</v>
      </c>
      <c r="P561" s="2"/>
      <c r="Q561" s="8">
        <v>43131</v>
      </c>
      <c r="R561">
        <v>111.400002</v>
      </c>
    </row>
    <row r="562" spans="1:18" x14ac:dyDescent="0.25">
      <c r="A562" t="s">
        <v>60</v>
      </c>
      <c r="B562">
        <v>20171222</v>
      </c>
      <c r="C562">
        <v>125</v>
      </c>
      <c r="D562">
        <v>10253.66</v>
      </c>
      <c r="E562">
        <v>0.35</v>
      </c>
      <c r="F562">
        <v>0.95</v>
      </c>
      <c r="G562">
        <v>1.8</v>
      </c>
      <c r="H562">
        <v>0.53</v>
      </c>
      <c r="I562">
        <v>0.52355987247959102</v>
      </c>
      <c r="J562">
        <v>0.23411548087644801</v>
      </c>
      <c r="K562">
        <v>2.2363317048473799</v>
      </c>
      <c r="L562" s="2">
        <v>0.99819999999999998</v>
      </c>
      <c r="M562">
        <v>3.5778486224492299</v>
      </c>
      <c r="N562" s="2">
        <v>3.9827408021533901E-2</v>
      </c>
      <c r="O562" s="2">
        <v>0.37299899435551898</v>
      </c>
      <c r="P562" s="2"/>
      <c r="Q562" s="8">
        <v>43089</v>
      </c>
      <c r="R562">
        <v>143.91999799999999</v>
      </c>
    </row>
    <row r="563" spans="1:18" x14ac:dyDescent="0.25">
      <c r="A563" t="s">
        <v>60</v>
      </c>
      <c r="B563">
        <v>20171124</v>
      </c>
      <c r="C563">
        <v>134</v>
      </c>
      <c r="D563">
        <v>14810.81</v>
      </c>
      <c r="E563">
        <v>0.2</v>
      </c>
      <c r="F563">
        <v>0.2</v>
      </c>
      <c r="G563">
        <v>0.2</v>
      </c>
      <c r="H563">
        <v>0.2</v>
      </c>
      <c r="I563">
        <v>0.19496190202278399</v>
      </c>
      <c r="J563">
        <v>0.233003200430349</v>
      </c>
      <c r="K563">
        <v>0.83673486742969805</v>
      </c>
      <c r="L563" s="2">
        <v>0.99819999999999998</v>
      </c>
      <c r="M563">
        <v>2.7989433206756602</v>
      </c>
      <c r="N563" s="2">
        <v>1.02675197087648E-2</v>
      </c>
      <c r="O563" s="2">
        <v>0.34092832487512298</v>
      </c>
      <c r="P563" s="2"/>
      <c r="Q563" s="8">
        <v>43089</v>
      </c>
      <c r="R563">
        <v>143.91999799999999</v>
      </c>
    </row>
    <row r="564" spans="1:18" x14ac:dyDescent="0.25">
      <c r="A564" t="s">
        <v>19</v>
      </c>
      <c r="B564">
        <v>20180119</v>
      </c>
      <c r="C564">
        <v>140</v>
      </c>
      <c r="D564">
        <v>11159.3</v>
      </c>
      <c r="E564">
        <v>0.28000000000000003</v>
      </c>
      <c r="F564">
        <v>0.34</v>
      </c>
      <c r="G564">
        <v>0.39</v>
      </c>
      <c r="H564">
        <v>0.29799999999999999</v>
      </c>
      <c r="I564">
        <v>0.288163815854177</v>
      </c>
      <c r="J564">
        <v>0.29001844324529302</v>
      </c>
      <c r="K564">
        <v>0.99360513983054499</v>
      </c>
      <c r="L564" s="2">
        <v>0.99819999999999998</v>
      </c>
      <c r="M564">
        <v>5.4645467476795702</v>
      </c>
      <c r="N564" s="2">
        <v>2.0141745124358901E-2</v>
      </c>
      <c r="O564" s="2">
        <v>0.11146624858594099</v>
      </c>
      <c r="P564" s="2"/>
      <c r="Q564" s="8">
        <v>43122</v>
      </c>
      <c r="R564">
        <v>167.36999499999999</v>
      </c>
    </row>
    <row r="565" spans="1:18" x14ac:dyDescent="0.25">
      <c r="A565" t="s">
        <v>19</v>
      </c>
      <c r="B565">
        <v>20171201</v>
      </c>
      <c r="C565">
        <v>149</v>
      </c>
      <c r="D565">
        <v>11825.62</v>
      </c>
      <c r="E565">
        <v>0.06</v>
      </c>
      <c r="F565">
        <v>0.68</v>
      </c>
      <c r="G565">
        <v>0.16</v>
      </c>
      <c r="H565">
        <v>0.246</v>
      </c>
      <c r="I565">
        <v>0.23925444773198701</v>
      </c>
      <c r="J565">
        <v>0.222284332096056</v>
      </c>
      <c r="K565">
        <v>1.07634418258772</v>
      </c>
      <c r="L565" s="2">
        <v>0.99819999999999998</v>
      </c>
      <c r="M565">
        <v>3.7475290377847901</v>
      </c>
      <c r="N565" s="2">
        <v>1.5780861318979499E-2</v>
      </c>
      <c r="O565" s="2">
        <v>0.33905644686807401</v>
      </c>
      <c r="P565" s="2"/>
      <c r="Q565" s="8">
        <v>43122</v>
      </c>
      <c r="R565">
        <v>167.36999499999999</v>
      </c>
    </row>
    <row r="566" spans="1:18" x14ac:dyDescent="0.25">
      <c r="A566" t="s">
        <v>51</v>
      </c>
      <c r="B566">
        <v>20171117</v>
      </c>
      <c r="C566">
        <v>240</v>
      </c>
      <c r="D566">
        <v>23845.33</v>
      </c>
      <c r="E566">
        <v>0.15</v>
      </c>
      <c r="F566">
        <v>0.75</v>
      </c>
      <c r="G566">
        <v>0.35</v>
      </c>
      <c r="H566">
        <v>0.33</v>
      </c>
      <c r="I566">
        <v>0.32581023158961903</v>
      </c>
      <c r="J566">
        <v>0.146501506418897</v>
      </c>
      <c r="K566">
        <v>2.22393775704953</v>
      </c>
      <c r="L566" s="2">
        <v>0.99819999999999998</v>
      </c>
      <c r="M566">
        <v>2.3276491168784701</v>
      </c>
      <c r="N566" s="2">
        <v>1.06575157752022E-2</v>
      </c>
      <c r="O566" s="2">
        <v>0.97316440922315195</v>
      </c>
      <c r="P566" s="2"/>
      <c r="Q566" s="8">
        <v>43052</v>
      </c>
      <c r="R566">
        <v>262</v>
      </c>
    </row>
    <row r="567" spans="1:18" x14ac:dyDescent="0.25">
      <c r="A567" t="s">
        <v>36</v>
      </c>
      <c r="B567">
        <v>20180119</v>
      </c>
      <c r="C567">
        <v>925</v>
      </c>
      <c r="D567">
        <v>74029.240000000005</v>
      </c>
      <c r="E567">
        <v>2.68</v>
      </c>
      <c r="F567">
        <v>2.68</v>
      </c>
      <c r="G567">
        <v>2.68</v>
      </c>
      <c r="H567">
        <v>2.68</v>
      </c>
      <c r="I567">
        <v>2.64333557203731</v>
      </c>
      <c r="J567">
        <v>1.3565110206469999</v>
      </c>
      <c r="K567">
        <v>1.9486281584181699</v>
      </c>
      <c r="L567" s="2">
        <v>0.99819999999999998</v>
      </c>
      <c r="M567">
        <v>20.369126645937101</v>
      </c>
      <c r="N567" s="2">
        <v>2.7851180779231301E-2</v>
      </c>
      <c r="O567" s="2">
        <v>0.154130966357792</v>
      </c>
      <c r="P567" s="2"/>
      <c r="Q567" s="8">
        <v>43129</v>
      </c>
      <c r="R567">
        <v>1129.170044</v>
      </c>
    </row>
    <row r="568" spans="1:18" x14ac:dyDescent="0.25">
      <c r="A568" t="s">
        <v>36</v>
      </c>
      <c r="B568">
        <v>20171208</v>
      </c>
      <c r="C568">
        <v>980</v>
      </c>
      <c r="D568">
        <v>77099.8</v>
      </c>
      <c r="E568">
        <v>1.0900000000000001</v>
      </c>
      <c r="F568">
        <v>1.0900000000000001</v>
      </c>
      <c r="G568">
        <v>1.0900000000000001</v>
      </c>
      <c r="H568">
        <v>1.0900000000000001</v>
      </c>
      <c r="I568">
        <v>1.03996437714525</v>
      </c>
      <c r="J568">
        <v>1.6641608713231599</v>
      </c>
      <c r="K568">
        <v>0.62491817652122905</v>
      </c>
      <c r="L568" s="2">
        <v>0.99819999999999998</v>
      </c>
      <c r="M568">
        <v>27.797568252638602</v>
      </c>
      <c r="N568" s="2">
        <v>1.05210676833571E-2</v>
      </c>
      <c r="O568" s="2">
        <v>0.160117498806091</v>
      </c>
      <c r="P568" s="2"/>
      <c r="Q568" s="8">
        <v>43129</v>
      </c>
      <c r="R568">
        <v>1129.170044</v>
      </c>
    </row>
    <row r="569" spans="1:18" x14ac:dyDescent="0.25">
      <c r="A569" t="s">
        <v>36</v>
      </c>
      <c r="B569">
        <v>20171201</v>
      </c>
      <c r="C569">
        <v>1000</v>
      </c>
      <c r="D569">
        <v>78565.23</v>
      </c>
      <c r="E569">
        <v>0.92</v>
      </c>
      <c r="F569">
        <v>0.92</v>
      </c>
      <c r="G569">
        <v>0.92</v>
      </c>
      <c r="H569">
        <v>0.92</v>
      </c>
      <c r="I569">
        <v>0.88243796630066895</v>
      </c>
      <c r="J569">
        <v>1.19887736119711</v>
      </c>
      <c r="K569">
        <v>0.73605357383638903</v>
      </c>
      <c r="L569" s="2">
        <v>0.99819999999999998</v>
      </c>
      <c r="M569">
        <v>20.867796499628401</v>
      </c>
      <c r="N569" s="2">
        <v>8.7608935112201899E-3</v>
      </c>
      <c r="O569" s="2">
        <v>0.18823037382195101</v>
      </c>
      <c r="P569" s="2"/>
      <c r="Q569" s="8">
        <v>43129</v>
      </c>
      <c r="R569">
        <v>1129.170044</v>
      </c>
    </row>
    <row r="570" spans="1:18" x14ac:dyDescent="0.25">
      <c r="A570" t="s">
        <v>59</v>
      </c>
      <c r="B570">
        <v>20180119</v>
      </c>
      <c r="C570">
        <v>41</v>
      </c>
      <c r="D570">
        <v>3328.38</v>
      </c>
      <c r="E570">
        <v>0.11</v>
      </c>
      <c r="F570">
        <v>0.19</v>
      </c>
      <c r="G570">
        <v>0.39</v>
      </c>
      <c r="H570">
        <v>0.13400000000000001</v>
      </c>
      <c r="I570">
        <v>0.13001370135755599</v>
      </c>
      <c r="J570">
        <v>0.110667241855241</v>
      </c>
      <c r="K570">
        <v>1.1748164965349099</v>
      </c>
      <c r="L570" s="2">
        <v>0.99809999999999999</v>
      </c>
      <c r="M570">
        <v>2.0980519170759</v>
      </c>
      <c r="N570" s="2">
        <v>3.0468482282339601E-2</v>
      </c>
      <c r="O570" s="2">
        <v>0.16861535081249299</v>
      </c>
      <c r="P570" s="2"/>
      <c r="Q570" s="8">
        <v>43124</v>
      </c>
      <c r="R570">
        <v>53.700001</v>
      </c>
    </row>
    <row r="571" spans="1:18" x14ac:dyDescent="0.25">
      <c r="A571" t="s">
        <v>22</v>
      </c>
      <c r="B571">
        <v>20171208</v>
      </c>
      <c r="C571">
        <v>53</v>
      </c>
      <c r="D571">
        <v>4164.93</v>
      </c>
      <c r="E571">
        <v>0.17</v>
      </c>
      <c r="F571">
        <v>0.17</v>
      </c>
      <c r="G571">
        <v>0.17</v>
      </c>
      <c r="H571">
        <v>0.17</v>
      </c>
      <c r="I571">
        <v>0.16512149369403001</v>
      </c>
      <c r="J571">
        <v>0.151978081550672</v>
      </c>
      <c r="K571">
        <v>1.0864822875065401</v>
      </c>
      <c r="L571" s="2">
        <v>0.99809999999999999</v>
      </c>
      <c r="M571">
        <v>2.56763489787898</v>
      </c>
      <c r="N571" s="2">
        <v>3.0923632589585699E-2</v>
      </c>
      <c r="O571" s="2">
        <v>0.47061903347275802</v>
      </c>
      <c r="P571" s="2"/>
      <c r="Q571" s="8">
        <v>43129</v>
      </c>
      <c r="R571">
        <v>66.489998</v>
      </c>
    </row>
    <row r="572" spans="1:18" x14ac:dyDescent="0.25">
      <c r="A572" t="s">
        <v>51</v>
      </c>
      <c r="B572">
        <v>20171215</v>
      </c>
      <c r="C572">
        <v>220</v>
      </c>
      <c r="D572">
        <v>17560.89</v>
      </c>
      <c r="E572">
        <v>0.3</v>
      </c>
      <c r="F572">
        <v>0.8</v>
      </c>
      <c r="G572">
        <v>0.5</v>
      </c>
      <c r="H572">
        <v>0.45</v>
      </c>
      <c r="I572">
        <v>0.4344172097292</v>
      </c>
      <c r="J572">
        <v>0.470307086841036</v>
      </c>
      <c r="K572">
        <v>0.92368841951138403</v>
      </c>
      <c r="L572" s="2">
        <v>0.99809999999999999</v>
      </c>
      <c r="M572">
        <v>8.2014685635791498</v>
      </c>
      <c r="N572" s="2">
        <v>1.9295458464165301E-2</v>
      </c>
      <c r="O572" s="2">
        <v>0.22023956887613699</v>
      </c>
      <c r="P572" s="2"/>
      <c r="Q572" s="8">
        <v>43052</v>
      </c>
      <c r="R572">
        <v>262</v>
      </c>
    </row>
    <row r="573" spans="1:18" x14ac:dyDescent="0.25">
      <c r="A573" t="s">
        <v>36</v>
      </c>
      <c r="B573">
        <v>20171215</v>
      </c>
      <c r="C573">
        <v>955</v>
      </c>
      <c r="D573">
        <v>75306.47</v>
      </c>
      <c r="E573">
        <v>1.26</v>
      </c>
      <c r="F573">
        <v>1.26</v>
      </c>
      <c r="G573">
        <v>1.26</v>
      </c>
      <c r="H573">
        <v>1.26</v>
      </c>
      <c r="I573">
        <v>1.2114048378865401</v>
      </c>
      <c r="J573">
        <v>1.4088805716797099</v>
      </c>
      <c r="K573">
        <v>0.85983500818828595</v>
      </c>
      <c r="L573" s="2">
        <v>0.99809999999999999</v>
      </c>
      <c r="M573">
        <v>25.576401112347199</v>
      </c>
      <c r="N573" s="2">
        <v>1.25473385427773E-2</v>
      </c>
      <c r="O573" s="2">
        <v>0.14783598073385201</v>
      </c>
      <c r="P573" s="2"/>
      <c r="Q573" s="8">
        <v>43129</v>
      </c>
      <c r="R573">
        <v>1129.170044</v>
      </c>
    </row>
    <row r="574" spans="1:18" x14ac:dyDescent="0.25">
      <c r="A574" t="s">
        <v>36</v>
      </c>
      <c r="B574">
        <v>20171208</v>
      </c>
      <c r="C574">
        <v>982.5</v>
      </c>
      <c r="D574">
        <v>77321.5</v>
      </c>
      <c r="E574">
        <v>1.1399999999999999</v>
      </c>
      <c r="F574">
        <v>1.1399999999999999</v>
      </c>
      <c r="G574">
        <v>1.1399999999999999</v>
      </c>
      <c r="H574">
        <v>1.1399999999999999</v>
      </c>
      <c r="I574">
        <v>1.0853199047080999</v>
      </c>
      <c r="J574">
        <v>1.7408641564354299</v>
      </c>
      <c r="K574">
        <v>0.62343744668187495</v>
      </c>
      <c r="L574" s="2">
        <v>0.99809999999999999</v>
      </c>
      <c r="M574">
        <v>28.7789975220511</v>
      </c>
      <c r="N574" s="2">
        <v>1.0948436407368201E-2</v>
      </c>
      <c r="O574" s="2">
        <v>0.166621516574635</v>
      </c>
      <c r="P574" s="2"/>
      <c r="Q574" s="8">
        <v>43129</v>
      </c>
      <c r="R574">
        <v>1129.170044</v>
      </c>
    </row>
    <row r="575" spans="1:18" x14ac:dyDescent="0.25">
      <c r="A575" t="s">
        <v>36</v>
      </c>
      <c r="B575">
        <v>20171124</v>
      </c>
      <c r="C575">
        <v>1037.5</v>
      </c>
      <c r="D575">
        <v>105198.01</v>
      </c>
      <c r="E575">
        <v>0.82</v>
      </c>
      <c r="F575">
        <v>0.82</v>
      </c>
      <c r="G575">
        <v>0.82</v>
      </c>
      <c r="H575">
        <v>0.82</v>
      </c>
      <c r="I575">
        <v>0.79547095985513205</v>
      </c>
      <c r="J575">
        <v>0.86196550811530304</v>
      </c>
      <c r="K575">
        <v>0.92285706604947404</v>
      </c>
      <c r="L575" s="2">
        <v>0.99809999999999999</v>
      </c>
      <c r="M575">
        <v>12.9100211288778</v>
      </c>
      <c r="N575" s="2">
        <v>5.8980901700232099E-3</v>
      </c>
      <c r="O575" s="2">
        <v>0.21542774346009799</v>
      </c>
      <c r="P575" s="2"/>
      <c r="Q575" s="8">
        <v>43129</v>
      </c>
      <c r="R575">
        <v>1129.170044</v>
      </c>
    </row>
  </sheetData>
  <autoFilter ref="A1:O575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34:O57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 filterMode="1"/>
  <dimension ref="A1:S474"/>
  <sheetViews>
    <sheetView topLeftCell="A405" workbookViewId="0">
      <selection activeCell="R469" sqref="R469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  <col min="19" max="19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30</v>
      </c>
      <c r="B2">
        <v>20180119</v>
      </c>
      <c r="C2">
        <v>23</v>
      </c>
      <c r="D2">
        <v>1981.87</v>
      </c>
      <c r="E2">
        <v>0.04</v>
      </c>
      <c r="F2">
        <v>0.08</v>
      </c>
      <c r="G2">
        <v>0.04</v>
      </c>
      <c r="H2">
        <v>5.1999999999999998E-2</v>
      </c>
      <c r="I2">
        <v>5.1412067230093103E-2</v>
      </c>
      <c r="J2">
        <v>3.05014795187852E-2</v>
      </c>
      <c r="K2">
        <v>1.6855597840239001</v>
      </c>
      <c r="L2" s="2">
        <v>0.99950000000000006</v>
      </c>
      <c r="M2">
        <v>1.17586553981385</v>
      </c>
      <c r="N2" s="2">
        <v>2.02341285954541E-2</v>
      </c>
      <c r="O2" s="2">
        <v>0.10557879242128</v>
      </c>
      <c r="P2" s="2"/>
      <c r="Q2" s="8">
        <v>43054</v>
      </c>
      <c r="R2">
        <v>33.99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23,Right = 'PUT',Premium = 0.052, Margin = 1981.87,ER = 0.0202341285954541)</v>
      </c>
    </row>
    <row r="3" spans="1:19" hidden="1" x14ac:dyDescent="0.25">
      <c r="A3" t="s">
        <v>72</v>
      </c>
      <c r="B3">
        <v>20180119</v>
      </c>
      <c r="C3">
        <v>25</v>
      </c>
      <c r="D3">
        <v>2008.92</v>
      </c>
      <c r="E3">
        <v>0.06</v>
      </c>
      <c r="F3">
        <v>0.08</v>
      </c>
      <c r="G3">
        <v>7.0000000000000007E-2</v>
      </c>
      <c r="H3">
        <v>6.6000000000000003E-2</v>
      </c>
      <c r="I3">
        <v>6.4851353859980296E-2</v>
      </c>
      <c r="J3">
        <v>5.1099011707353703E-2</v>
      </c>
      <c r="K3">
        <v>1.26913127462008</v>
      </c>
      <c r="L3" s="2">
        <v>0.99929999999999997</v>
      </c>
      <c r="M3">
        <v>1.64092305717106</v>
      </c>
      <c r="N3" s="2">
        <v>2.5179726425534399E-2</v>
      </c>
      <c r="O3" s="2">
        <v>0.13138421538466399</v>
      </c>
      <c r="P3" s="2"/>
      <c r="Q3" s="8">
        <v>43125</v>
      </c>
      <c r="R3">
        <v>31.71</v>
      </c>
    </row>
    <row r="4" spans="1:19" hidden="1" x14ac:dyDescent="0.25">
      <c r="A4" t="s">
        <v>72</v>
      </c>
      <c r="B4">
        <v>20171201</v>
      </c>
      <c r="C4">
        <v>27.5</v>
      </c>
      <c r="D4">
        <v>2156.1799999999998</v>
      </c>
      <c r="E4">
        <v>0.02</v>
      </c>
      <c r="F4">
        <v>0.02</v>
      </c>
      <c r="G4">
        <v>0.02</v>
      </c>
      <c r="H4">
        <v>0.02</v>
      </c>
      <c r="I4">
        <v>1.9624158639230001E-2</v>
      </c>
      <c r="J4">
        <v>2.2146861620010599E-2</v>
      </c>
      <c r="K4">
        <v>0.88609207823372704</v>
      </c>
      <c r="L4" s="2">
        <v>0.99950000000000006</v>
      </c>
      <c r="M4">
        <v>0.75168272154003002</v>
      </c>
      <c r="N4" s="2">
        <v>7.0990565437947604E-3</v>
      </c>
      <c r="O4" s="2">
        <v>0.123472876315287</v>
      </c>
      <c r="P4" s="2"/>
      <c r="Q4" s="8">
        <v>43125</v>
      </c>
      <c r="R4">
        <v>31.71</v>
      </c>
    </row>
    <row r="5" spans="1:19" hidden="1" x14ac:dyDescent="0.25">
      <c r="A5" t="s">
        <v>72</v>
      </c>
      <c r="B5">
        <v>20171201</v>
      </c>
      <c r="C5">
        <v>28</v>
      </c>
      <c r="D5">
        <v>2201.85</v>
      </c>
      <c r="E5">
        <v>0.01</v>
      </c>
      <c r="F5">
        <v>0.05</v>
      </c>
      <c r="G5">
        <v>0.03</v>
      </c>
      <c r="H5">
        <v>2.1999999999999999E-2</v>
      </c>
      <c r="I5">
        <v>2.1247851016505399E-2</v>
      </c>
      <c r="J5">
        <v>3.2084654076782702E-2</v>
      </c>
      <c r="K5">
        <v>0.662243419101747</v>
      </c>
      <c r="L5" s="2">
        <v>0.99890000000000001</v>
      </c>
      <c r="M5">
        <v>0.68377180317694197</v>
      </c>
      <c r="N5" s="2">
        <v>7.5269994744756397E-3</v>
      </c>
      <c r="O5" s="2">
        <v>0.13091602657391599</v>
      </c>
      <c r="P5" s="2"/>
      <c r="Q5" s="8">
        <v>43125</v>
      </c>
      <c r="R5">
        <v>31.71</v>
      </c>
    </row>
    <row r="6" spans="1:19" hidden="1" x14ac:dyDescent="0.25">
      <c r="A6" t="s">
        <v>72</v>
      </c>
      <c r="B6">
        <v>20171124</v>
      </c>
      <c r="C6">
        <v>28</v>
      </c>
      <c r="D6">
        <v>2193.0700000000002</v>
      </c>
      <c r="E6">
        <v>0.01</v>
      </c>
      <c r="F6">
        <v>0.04</v>
      </c>
      <c r="G6">
        <v>-1</v>
      </c>
      <c r="H6">
        <v>1.9E-2</v>
      </c>
      <c r="I6">
        <v>1.8798397141138401E-2</v>
      </c>
      <c r="J6">
        <v>1.44914701691228E-2</v>
      </c>
      <c r="K6">
        <v>1.2972042809840301</v>
      </c>
      <c r="L6" s="2">
        <v>0.99970000000000003</v>
      </c>
      <c r="M6">
        <v>0.67200952953859805</v>
      </c>
      <c r="N6" s="2">
        <v>6.6859469921561896E-3</v>
      </c>
      <c r="O6" s="2">
        <v>0.174431581348932</v>
      </c>
      <c r="P6" s="2"/>
      <c r="Q6" s="8">
        <v>43125</v>
      </c>
      <c r="R6">
        <v>31.71</v>
      </c>
    </row>
    <row r="7" spans="1:19" hidden="1" x14ac:dyDescent="0.25">
      <c r="A7" t="s">
        <v>33</v>
      </c>
      <c r="B7">
        <v>20180119</v>
      </c>
      <c r="C7">
        <v>28</v>
      </c>
      <c r="D7">
        <v>2232.1999999999998</v>
      </c>
      <c r="E7">
        <v>0.05</v>
      </c>
      <c r="F7">
        <v>0.11</v>
      </c>
      <c r="G7">
        <v>7.0000000000000007E-2</v>
      </c>
      <c r="H7">
        <v>6.8000000000000005E-2</v>
      </c>
      <c r="I7">
        <v>6.6996555377097394E-2</v>
      </c>
      <c r="J7">
        <v>4.6903144188187099E-2</v>
      </c>
      <c r="K7">
        <v>1.42840222199796</v>
      </c>
      <c r="L7" s="2">
        <v>0.99919999999999998</v>
      </c>
      <c r="M7">
        <v>1.2543057786283101</v>
      </c>
      <c r="N7" s="2">
        <v>2.3410676997641801E-2</v>
      </c>
      <c r="O7" s="2">
        <v>0.12215356819126599</v>
      </c>
      <c r="P7" s="2"/>
      <c r="Q7" s="8">
        <v>43125</v>
      </c>
      <c r="R7">
        <v>34.22</v>
      </c>
    </row>
    <row r="8" spans="1:19" hidden="1" x14ac:dyDescent="0.25">
      <c r="A8" t="s">
        <v>33</v>
      </c>
      <c r="B8">
        <v>20171229</v>
      </c>
      <c r="C8">
        <v>28</v>
      </c>
      <c r="D8">
        <v>2191.7399999999998</v>
      </c>
      <c r="E8">
        <v>0.04</v>
      </c>
      <c r="F8">
        <v>0.04</v>
      </c>
      <c r="G8">
        <v>0.04</v>
      </c>
      <c r="H8">
        <v>0.04</v>
      </c>
      <c r="I8">
        <v>3.8996555377097397E-2</v>
      </c>
      <c r="J8">
        <v>4.6903144188187099E-2</v>
      </c>
      <c r="K8">
        <v>0.83142731797752001</v>
      </c>
      <c r="L8" s="2">
        <v>0.99919999999999998</v>
      </c>
      <c r="M8">
        <v>1.2543057786283101</v>
      </c>
      <c r="N8" s="2">
        <v>1.38781576255103E-2</v>
      </c>
      <c r="O8" s="2">
        <v>0.10344891985137999</v>
      </c>
      <c r="P8" s="2"/>
      <c r="Q8" s="8">
        <v>43125</v>
      </c>
      <c r="R8">
        <v>34.22</v>
      </c>
    </row>
    <row r="9" spans="1:19" hidden="1" x14ac:dyDescent="0.25">
      <c r="A9" t="s">
        <v>72</v>
      </c>
      <c r="B9">
        <v>20171124</v>
      </c>
      <c r="C9">
        <v>28.5</v>
      </c>
      <c r="D9">
        <v>2450.69</v>
      </c>
      <c r="E9">
        <v>0.05</v>
      </c>
      <c r="F9">
        <v>0.05</v>
      </c>
      <c r="G9">
        <v>0.05</v>
      </c>
      <c r="H9">
        <v>0.05</v>
      </c>
      <c r="I9">
        <v>4.9525929896498698E-2</v>
      </c>
      <c r="J9">
        <v>2.2843448837774699E-2</v>
      </c>
      <c r="K9">
        <v>2.1680583456645501</v>
      </c>
      <c r="L9" s="2">
        <v>0.99909999999999999</v>
      </c>
      <c r="M9">
        <v>0.52674455944592302</v>
      </c>
      <c r="N9" s="2">
        <v>1.57629995304461E-2</v>
      </c>
      <c r="O9" s="2">
        <v>0.41124539846396002</v>
      </c>
      <c r="P9" s="2"/>
      <c r="Q9" s="8">
        <v>43125</v>
      </c>
      <c r="R9">
        <v>31.71</v>
      </c>
    </row>
    <row r="10" spans="1:19" hidden="1" x14ac:dyDescent="0.25">
      <c r="A10" t="s">
        <v>33</v>
      </c>
      <c r="B10">
        <v>20171229</v>
      </c>
      <c r="C10">
        <v>28.5</v>
      </c>
      <c r="D10">
        <v>2234.7199999999998</v>
      </c>
      <c r="E10">
        <v>7.0000000000000007E-2</v>
      </c>
      <c r="F10">
        <v>7.0000000000000007E-2</v>
      </c>
      <c r="G10">
        <v>7.0000000000000007E-2</v>
      </c>
      <c r="H10">
        <v>7.0000000000000007E-2</v>
      </c>
      <c r="I10">
        <v>6.8351834459752306E-2</v>
      </c>
      <c r="J10">
        <v>5.9077532121272799E-2</v>
      </c>
      <c r="K10">
        <v>1.15698527012675</v>
      </c>
      <c r="L10" s="2">
        <v>0.99809999999999999</v>
      </c>
      <c r="M10">
        <v>0.86745554749876796</v>
      </c>
      <c r="N10" s="2">
        <v>2.3857320325860399E-2</v>
      </c>
      <c r="O10" s="2">
        <v>0.17783441324531701</v>
      </c>
      <c r="P10" s="2"/>
      <c r="Q10" s="8">
        <v>43125</v>
      </c>
      <c r="R10">
        <v>34.22</v>
      </c>
    </row>
    <row r="11" spans="1:19" hidden="1" x14ac:dyDescent="0.25">
      <c r="A11" t="s">
        <v>72</v>
      </c>
      <c r="B11">
        <v>20171117</v>
      </c>
      <c r="C11">
        <v>29</v>
      </c>
      <c r="D11">
        <v>2842.01</v>
      </c>
      <c r="E11">
        <v>0.01</v>
      </c>
      <c r="F11">
        <v>0.04</v>
      </c>
      <c r="G11">
        <v>0.01</v>
      </c>
      <c r="H11">
        <v>1.9E-2</v>
      </c>
      <c r="I11">
        <v>1.8945389653166601E-2</v>
      </c>
      <c r="J11">
        <v>3.8773166092809399E-3</v>
      </c>
      <c r="K11">
        <v>4.8862116670632396</v>
      </c>
      <c r="L11" s="2">
        <v>0.99980000000000002</v>
      </c>
      <c r="M11">
        <v>0.27305173416681</v>
      </c>
      <c r="N11" s="2">
        <v>5.1996312220822499E-3</v>
      </c>
      <c r="O11" s="2">
        <v>0.27130932912364902</v>
      </c>
      <c r="P11" s="2"/>
      <c r="Q11" s="8">
        <v>43125</v>
      </c>
      <c r="R11">
        <v>31.71</v>
      </c>
    </row>
    <row r="12" spans="1:19" hidden="1" x14ac:dyDescent="0.25">
      <c r="A12" t="s">
        <v>40</v>
      </c>
      <c r="B12">
        <v>20171215</v>
      </c>
      <c r="C12">
        <v>29</v>
      </c>
      <c r="D12">
        <v>2280.29</v>
      </c>
      <c r="E12">
        <v>0.03</v>
      </c>
      <c r="F12">
        <v>0.03</v>
      </c>
      <c r="G12">
        <v>0.03</v>
      </c>
      <c r="H12">
        <v>0.03</v>
      </c>
      <c r="I12">
        <v>2.9313530367098301E-2</v>
      </c>
      <c r="J12">
        <v>4.6333783021371401E-2</v>
      </c>
      <c r="K12">
        <v>0.63265998275119295</v>
      </c>
      <c r="L12" s="2">
        <v>0.99970000000000003</v>
      </c>
      <c r="M12">
        <v>2.2882321096721898</v>
      </c>
      <c r="N12" s="2">
        <v>1.0027037651499E-2</v>
      </c>
      <c r="O12" s="2">
        <v>0.104639300063143</v>
      </c>
      <c r="P12" s="2"/>
      <c r="Q12" s="8">
        <v>43129</v>
      </c>
      <c r="R12">
        <v>35.159999999999997</v>
      </c>
    </row>
    <row r="13" spans="1:19" hidden="1" x14ac:dyDescent="0.25">
      <c r="A13" t="s">
        <v>33</v>
      </c>
      <c r="B13">
        <v>20171215</v>
      </c>
      <c r="C13">
        <v>29</v>
      </c>
      <c r="D13">
        <v>2274.9899999999998</v>
      </c>
      <c r="E13">
        <v>0.03</v>
      </c>
      <c r="F13">
        <v>0.03</v>
      </c>
      <c r="G13">
        <v>0.03</v>
      </c>
      <c r="H13">
        <v>0.03</v>
      </c>
      <c r="I13">
        <v>2.8748680154898301E-2</v>
      </c>
      <c r="J13">
        <v>4.5682727948681397E-2</v>
      </c>
      <c r="K13">
        <v>0.62931180876925097</v>
      </c>
      <c r="L13" s="2">
        <v>0.99890000000000001</v>
      </c>
      <c r="M13">
        <v>1.13756349554697</v>
      </c>
      <c r="N13" s="2">
        <v>9.8567336651241098E-3</v>
      </c>
      <c r="O13" s="2">
        <v>0.10286205631961701</v>
      </c>
      <c r="P13" s="2"/>
      <c r="Q13" s="8">
        <v>43125</v>
      </c>
      <c r="R13">
        <v>34.22</v>
      </c>
    </row>
    <row r="14" spans="1:19" hidden="1" x14ac:dyDescent="0.25">
      <c r="A14" t="s">
        <v>72</v>
      </c>
      <c r="B14">
        <v>20171117</v>
      </c>
      <c r="C14">
        <v>29.5</v>
      </c>
      <c r="D14">
        <v>3233.52</v>
      </c>
      <c r="E14">
        <v>0.01</v>
      </c>
      <c r="F14">
        <v>0.04</v>
      </c>
      <c r="G14">
        <v>0.03</v>
      </c>
      <c r="H14">
        <v>1.9E-2</v>
      </c>
      <c r="I14">
        <v>1.86900654061209E-2</v>
      </c>
      <c r="J14">
        <v>1.24675275336381E-2</v>
      </c>
      <c r="K14">
        <v>1.49909958936878</v>
      </c>
      <c r="L14" s="2">
        <v>0.99890000000000001</v>
      </c>
      <c r="M14">
        <v>0.28175872170831801</v>
      </c>
      <c r="N14" s="2">
        <v>4.5084771446517301E-3</v>
      </c>
      <c r="O14" s="2">
        <v>0.23524589672629201</v>
      </c>
      <c r="P14" s="2"/>
      <c r="Q14" s="8">
        <v>43125</v>
      </c>
      <c r="R14">
        <v>31.71</v>
      </c>
    </row>
    <row r="15" spans="1:19" hidden="1" x14ac:dyDescent="0.25">
      <c r="A15" t="s">
        <v>16</v>
      </c>
      <c r="B15">
        <v>20171201</v>
      </c>
      <c r="C15">
        <v>30</v>
      </c>
      <c r="D15">
        <v>2344.54</v>
      </c>
      <c r="E15">
        <v>0.03</v>
      </c>
      <c r="F15">
        <v>0.03</v>
      </c>
      <c r="G15">
        <v>0.03</v>
      </c>
      <c r="H15">
        <v>0.03</v>
      </c>
      <c r="I15">
        <v>2.9954152336676299E-2</v>
      </c>
      <c r="J15">
        <v>4.5847663323664301E-3</v>
      </c>
      <c r="K15">
        <v>6.5334087203557596</v>
      </c>
      <c r="L15" s="2">
        <v>0.99990000000000001</v>
      </c>
      <c r="M15">
        <v>0.45847663323664301</v>
      </c>
      <c r="N15" s="2">
        <v>9.9653828992499801E-3</v>
      </c>
      <c r="O15" s="2">
        <v>0.17332648114052601</v>
      </c>
      <c r="P15" s="2"/>
      <c r="Q15" s="8">
        <v>43122</v>
      </c>
      <c r="R15">
        <v>35.97</v>
      </c>
    </row>
    <row r="16" spans="1:19" hidden="1" x14ac:dyDescent="0.25">
      <c r="A16" t="s">
        <v>40</v>
      </c>
      <c r="B16">
        <v>20171215</v>
      </c>
      <c r="C16">
        <v>30</v>
      </c>
      <c r="D16">
        <v>2368.63</v>
      </c>
      <c r="E16">
        <v>0.03</v>
      </c>
      <c r="F16">
        <v>0.04</v>
      </c>
      <c r="G16">
        <v>0.03</v>
      </c>
      <c r="H16">
        <v>3.3000000000000002E-2</v>
      </c>
      <c r="I16">
        <v>3.1752509170464599E-2</v>
      </c>
      <c r="J16">
        <v>6.3057393286649804E-2</v>
      </c>
      <c r="K16">
        <v>0.50354934632521697</v>
      </c>
      <c r="L16" s="2">
        <v>0.999</v>
      </c>
      <c r="M16">
        <v>1.2474908295353699</v>
      </c>
      <c r="N16" s="2">
        <v>1.04562372143232E-2</v>
      </c>
      <c r="O16" s="2">
        <v>0.10911830407233</v>
      </c>
      <c r="P16" s="2"/>
      <c r="Q16" s="8">
        <v>43129</v>
      </c>
      <c r="R16">
        <v>35.159999999999997</v>
      </c>
    </row>
    <row r="17" spans="1:19" hidden="1" x14ac:dyDescent="0.25">
      <c r="A17" t="s">
        <v>16</v>
      </c>
      <c r="B17">
        <v>20171201</v>
      </c>
      <c r="C17">
        <v>31</v>
      </c>
      <c r="D17">
        <v>2431.4</v>
      </c>
      <c r="E17">
        <v>0.06</v>
      </c>
      <c r="F17">
        <v>0.06</v>
      </c>
      <c r="G17">
        <v>0.06</v>
      </c>
      <c r="H17">
        <v>0.06</v>
      </c>
      <c r="I17">
        <v>5.9498374219069998E-2</v>
      </c>
      <c r="J17">
        <v>1.9399129128407602E-2</v>
      </c>
      <c r="K17">
        <v>3.0670641875331399</v>
      </c>
      <c r="L17" s="2">
        <v>0.99870000000000003</v>
      </c>
      <c r="M17">
        <v>0.38586598533078398</v>
      </c>
      <c r="N17" s="2">
        <v>1.90872468087828E-2</v>
      </c>
      <c r="O17" s="2">
        <v>0.331981756995616</v>
      </c>
      <c r="P17" s="2"/>
      <c r="Q17" s="8">
        <v>43122</v>
      </c>
      <c r="R17">
        <v>35.97</v>
      </c>
    </row>
    <row r="18" spans="1:19" hidden="1" x14ac:dyDescent="0.25">
      <c r="A18" t="s">
        <v>16</v>
      </c>
      <c r="B18">
        <v>20171124</v>
      </c>
      <c r="C18">
        <v>32</v>
      </c>
      <c r="D18">
        <v>2538.02</v>
      </c>
      <c r="E18">
        <v>0.02</v>
      </c>
      <c r="F18">
        <v>0.04</v>
      </c>
      <c r="G18">
        <v>0.02</v>
      </c>
      <c r="H18">
        <v>2.5999999999999999E-2</v>
      </c>
      <c r="I18">
        <v>2.5596671141814999E-2</v>
      </c>
      <c r="J18">
        <v>1.3399211124420701E-2</v>
      </c>
      <c r="K18">
        <v>1.9103118015033</v>
      </c>
      <c r="L18" s="2">
        <v>0.99860000000000004</v>
      </c>
      <c r="M18">
        <v>0.28809204156069901</v>
      </c>
      <c r="N18" s="2">
        <v>7.8665272498308608E-3</v>
      </c>
      <c r="O18" s="2">
        <v>0.205232077000052</v>
      </c>
      <c r="P18" s="2"/>
      <c r="Q18" s="8">
        <v>43122</v>
      </c>
      <c r="R18">
        <v>35.97</v>
      </c>
    </row>
    <row r="19" spans="1:19" hidden="1" x14ac:dyDescent="0.25">
      <c r="A19" t="s">
        <v>16</v>
      </c>
      <c r="B19">
        <v>20171117</v>
      </c>
      <c r="C19">
        <v>32</v>
      </c>
      <c r="D19">
        <v>2537.9499999999998</v>
      </c>
      <c r="E19">
        <v>0.01</v>
      </c>
      <c r="F19">
        <v>0.02</v>
      </c>
      <c r="G19">
        <v>0.01</v>
      </c>
      <c r="H19">
        <v>1.2999999999999999E-2</v>
      </c>
      <c r="I19">
        <v>1.2877016217704399E-2</v>
      </c>
      <c r="J19">
        <v>1.2224300697026199E-2</v>
      </c>
      <c r="K19">
        <v>1.05339491696543</v>
      </c>
      <c r="L19" s="2">
        <v>0.99980000000000002</v>
      </c>
      <c r="M19">
        <v>0.61491891147812805</v>
      </c>
      <c r="N19" s="2">
        <v>3.9575533993220597E-3</v>
      </c>
      <c r="O19" s="2">
        <v>0.206499482728912</v>
      </c>
      <c r="P19" s="2"/>
      <c r="Q19" s="8">
        <v>43122</v>
      </c>
      <c r="R19">
        <v>35.97</v>
      </c>
    </row>
    <row r="20" spans="1:19" hidden="1" x14ac:dyDescent="0.25">
      <c r="A20" t="s">
        <v>16</v>
      </c>
      <c r="B20">
        <v>20171117</v>
      </c>
      <c r="C20">
        <v>32.5</v>
      </c>
      <c r="D20">
        <v>2930.92</v>
      </c>
      <c r="E20">
        <v>0.01</v>
      </c>
      <c r="F20">
        <v>0.03</v>
      </c>
      <c r="G20">
        <v>0.02</v>
      </c>
      <c r="H20">
        <v>1.6E-2</v>
      </c>
      <c r="I20">
        <v>1.5777016217704401E-2</v>
      </c>
      <c r="J20">
        <v>1.7955500820603699E-2</v>
      </c>
      <c r="K20">
        <v>0.87867313617899301</v>
      </c>
      <c r="L20" s="2">
        <v>0.99980000000000002</v>
      </c>
      <c r="M20">
        <v>1.1149189114781299</v>
      </c>
      <c r="N20" s="2">
        <v>4.1987064299978897E-3</v>
      </c>
      <c r="O20" s="2">
        <v>0.21908250336524701</v>
      </c>
      <c r="P20" s="2"/>
      <c r="Q20" s="8">
        <v>43122</v>
      </c>
      <c r="R20">
        <v>35.97</v>
      </c>
    </row>
    <row r="21" spans="1:19" hidden="1" x14ac:dyDescent="0.25">
      <c r="A21" t="s">
        <v>16</v>
      </c>
      <c r="B21">
        <v>20171117</v>
      </c>
      <c r="C21">
        <v>33</v>
      </c>
      <c r="D21">
        <v>3323.64</v>
      </c>
      <c r="E21">
        <v>0.01</v>
      </c>
      <c r="F21">
        <v>0.03</v>
      </c>
      <c r="G21">
        <v>0.03</v>
      </c>
      <c r="H21">
        <v>1.6E-2</v>
      </c>
      <c r="I21">
        <v>1.53901081913093E-2</v>
      </c>
      <c r="J21">
        <v>2.6419827051113901E-2</v>
      </c>
      <c r="K21">
        <v>0.58252115585520103</v>
      </c>
      <c r="L21" s="2">
        <v>0.99870000000000003</v>
      </c>
      <c r="M21">
        <v>0.46914754514665602</v>
      </c>
      <c r="N21" s="2">
        <v>3.6117883974261002E-3</v>
      </c>
      <c r="O21" s="2">
        <v>0.18845795887998301</v>
      </c>
      <c r="P21" s="2"/>
      <c r="Q21" s="8">
        <v>43122</v>
      </c>
      <c r="R21">
        <v>35.97</v>
      </c>
    </row>
    <row r="22" spans="1:19" hidden="1" x14ac:dyDescent="0.25">
      <c r="A22" t="s">
        <v>40</v>
      </c>
      <c r="B22">
        <v>20171117</v>
      </c>
      <c r="C22">
        <v>33</v>
      </c>
      <c r="D22">
        <v>3819.37</v>
      </c>
      <c r="E22">
        <v>0.01</v>
      </c>
      <c r="F22">
        <v>0.03</v>
      </c>
      <c r="G22">
        <v>0.01</v>
      </c>
      <c r="H22">
        <v>1.6E-2</v>
      </c>
      <c r="I22">
        <v>1.5225625800772099E-2</v>
      </c>
      <c r="J22">
        <v>2.5386804735128801E-2</v>
      </c>
      <c r="K22">
        <v>0.59974565368219801</v>
      </c>
      <c r="L22" s="2">
        <v>0.99850000000000005</v>
      </c>
      <c r="M22">
        <v>0.51624946615192102</v>
      </c>
      <c r="N22" s="2">
        <v>3.1094102233096702E-3</v>
      </c>
      <c r="O22" s="2">
        <v>0.16224458343769399</v>
      </c>
      <c r="P22" s="2"/>
      <c r="Q22" s="8">
        <v>43129</v>
      </c>
      <c r="R22">
        <v>35.159999999999997</v>
      </c>
    </row>
    <row r="23" spans="1:19" hidden="1" x14ac:dyDescent="0.25">
      <c r="A23" t="s">
        <v>29</v>
      </c>
      <c r="B23">
        <v>20180119</v>
      </c>
      <c r="C23">
        <v>37</v>
      </c>
      <c r="D23">
        <v>2945.2</v>
      </c>
      <c r="E23">
        <v>7.0000000000000007E-2</v>
      </c>
      <c r="F23">
        <v>0.09</v>
      </c>
      <c r="G23">
        <v>0.08</v>
      </c>
      <c r="H23">
        <v>7.5999999999999998E-2</v>
      </c>
      <c r="I23">
        <v>7.5683630843789498E-2</v>
      </c>
      <c r="J23">
        <v>1.82725501699329E-2</v>
      </c>
      <c r="K23">
        <v>4.1419303895701098</v>
      </c>
      <c r="L23" s="2">
        <v>0.99970000000000003</v>
      </c>
      <c r="M23">
        <v>1.0545638540350499</v>
      </c>
      <c r="N23" s="2">
        <v>2.00438788734741E-2</v>
      </c>
      <c r="O23" s="2">
        <v>0.10458609655051999</v>
      </c>
      <c r="P23" s="2"/>
      <c r="Q23" s="8">
        <v>43090</v>
      </c>
      <c r="R23">
        <v>49.32</v>
      </c>
    </row>
    <row r="24" spans="1:19" hidden="1" x14ac:dyDescent="0.25">
      <c r="A24" t="s">
        <v>42</v>
      </c>
      <c r="B24">
        <v>20180119</v>
      </c>
      <c r="C24">
        <v>37.5</v>
      </c>
      <c r="D24">
        <v>2958.11</v>
      </c>
      <c r="E24">
        <v>0.1</v>
      </c>
      <c r="F24">
        <v>0.1</v>
      </c>
      <c r="G24">
        <v>0.1</v>
      </c>
      <c r="H24">
        <v>0.1</v>
      </c>
      <c r="I24">
        <v>9.8387480960929294E-2</v>
      </c>
      <c r="J24">
        <v>9.8948261418884895E-2</v>
      </c>
      <c r="K24">
        <v>0.99433258907317601</v>
      </c>
      <c r="L24" s="2">
        <v>0.99960000000000004</v>
      </c>
      <c r="M24">
        <v>4.0312975976768497</v>
      </c>
      <c r="N24" s="2">
        <v>2.5942995747123901E-2</v>
      </c>
      <c r="O24" s="2">
        <v>0.13536684566624299</v>
      </c>
      <c r="P24" s="2"/>
      <c r="Q24" s="8">
        <v>43055</v>
      </c>
      <c r="R24">
        <v>58.14</v>
      </c>
    </row>
    <row r="25" spans="1:19" hidden="1" x14ac:dyDescent="0.25">
      <c r="A25" t="s">
        <v>29</v>
      </c>
      <c r="B25">
        <v>20180119</v>
      </c>
      <c r="C25">
        <v>38</v>
      </c>
      <c r="D25">
        <v>3033.37</v>
      </c>
      <c r="E25">
        <v>0.08</v>
      </c>
      <c r="F25">
        <v>0.13</v>
      </c>
      <c r="G25">
        <v>0.09</v>
      </c>
      <c r="H25">
        <v>9.5000000000000001E-2</v>
      </c>
      <c r="I25">
        <v>9.4336698307777397E-2</v>
      </c>
      <c r="J25">
        <v>3.5715917165823299E-2</v>
      </c>
      <c r="K25">
        <v>2.6413068960202599</v>
      </c>
      <c r="L25" s="2">
        <v>0.99939999999999996</v>
      </c>
      <c r="M25">
        <v>1.10550282037105</v>
      </c>
      <c r="N25" s="2">
        <v>2.42577149111603E-2</v>
      </c>
      <c r="O25" s="2">
        <v>0.12657329101859</v>
      </c>
      <c r="P25" s="2"/>
      <c r="Q25" s="8">
        <v>43090</v>
      </c>
      <c r="R25">
        <v>49.32</v>
      </c>
    </row>
    <row r="26" spans="1:19" hidden="1" x14ac:dyDescent="0.25">
      <c r="A26" t="s">
        <v>59</v>
      </c>
      <c r="B26">
        <v>20180119</v>
      </c>
      <c r="C26">
        <v>38</v>
      </c>
      <c r="D26">
        <v>3026.21</v>
      </c>
      <c r="E26">
        <v>0.05</v>
      </c>
      <c r="F26">
        <v>1.84</v>
      </c>
      <c r="G26">
        <v>0.23</v>
      </c>
      <c r="H26">
        <v>0.58699999999999997</v>
      </c>
      <c r="I26">
        <v>0.58686268993938095</v>
      </c>
      <c r="J26">
        <v>9.2956272897615592E-3</v>
      </c>
      <c r="K26">
        <v>63.133199260878897</v>
      </c>
      <c r="L26" s="2">
        <v>0.99970000000000003</v>
      </c>
      <c r="M26">
        <v>0.457700202064307</v>
      </c>
      <c r="N26" s="2">
        <v>0.15126276700979699</v>
      </c>
      <c r="O26" s="2">
        <v>0.78926750929040401</v>
      </c>
      <c r="P26" s="2"/>
      <c r="Q26" s="8">
        <v>43124</v>
      </c>
      <c r="R26">
        <v>54.29</v>
      </c>
    </row>
    <row r="27" spans="1:19" hidden="1" x14ac:dyDescent="0.25">
      <c r="A27" t="s">
        <v>31</v>
      </c>
      <c r="B27">
        <v>20171124</v>
      </c>
      <c r="C27">
        <v>39</v>
      </c>
      <c r="D27">
        <v>3064.58</v>
      </c>
      <c r="E27">
        <v>0.03</v>
      </c>
      <c r="F27">
        <v>0.03</v>
      </c>
      <c r="G27">
        <v>0.03</v>
      </c>
      <c r="H27">
        <v>0.03</v>
      </c>
      <c r="I27">
        <v>2.9673359453929099E-2</v>
      </c>
      <c r="J27">
        <v>2.0779963343044099E-2</v>
      </c>
      <c r="K27">
        <v>1.4279793936143701</v>
      </c>
      <c r="L27" s="2">
        <v>0.99970000000000003</v>
      </c>
      <c r="M27">
        <v>1.08880182023647</v>
      </c>
      <c r="N27" s="2">
        <v>7.5524934490418501E-3</v>
      </c>
      <c r="O27" s="2">
        <v>0.197039159447324</v>
      </c>
      <c r="P27" s="2"/>
      <c r="Q27" s="8">
        <v>43116</v>
      </c>
      <c r="R27">
        <v>45.58</v>
      </c>
    </row>
    <row r="28" spans="1:19" hidden="1" x14ac:dyDescent="0.25">
      <c r="A28" t="s">
        <v>31</v>
      </c>
      <c r="B28">
        <v>20171201</v>
      </c>
      <c r="C28">
        <v>39</v>
      </c>
      <c r="D28">
        <v>3054.98</v>
      </c>
      <c r="E28">
        <v>0.01</v>
      </c>
      <c r="F28">
        <v>0.06</v>
      </c>
      <c r="G28">
        <v>0.01</v>
      </c>
      <c r="H28">
        <v>2.5000000000000001E-2</v>
      </c>
      <c r="I28">
        <v>2.40851192317964E-2</v>
      </c>
      <c r="J28">
        <v>3.5572198423657997E-2</v>
      </c>
      <c r="K28">
        <v>0.67707705171738997</v>
      </c>
      <c r="L28" s="2">
        <v>0.99860000000000004</v>
      </c>
      <c r="M28">
        <v>0.65348626300260504</v>
      </c>
      <c r="N28" s="2">
        <v>6.1494324024383698E-3</v>
      </c>
      <c r="O28" s="2">
        <v>0.10695619928526701</v>
      </c>
      <c r="P28" s="2"/>
      <c r="Q28" s="8">
        <v>43116</v>
      </c>
      <c r="R28">
        <v>45.58</v>
      </c>
    </row>
    <row r="29" spans="1:19" x14ac:dyDescent="0.25">
      <c r="A29" t="s">
        <v>22</v>
      </c>
      <c r="B29">
        <v>20171222</v>
      </c>
      <c r="C29">
        <v>45</v>
      </c>
      <c r="D29">
        <v>3532.25</v>
      </c>
      <c r="E29">
        <v>0.11</v>
      </c>
      <c r="F29">
        <v>0.11</v>
      </c>
      <c r="G29">
        <v>0.11</v>
      </c>
      <c r="H29">
        <v>0.11</v>
      </c>
      <c r="I29">
        <v>0.10995813297578701</v>
      </c>
      <c r="J29">
        <v>4.1867024213198796E-3</v>
      </c>
      <c r="K29">
        <v>26.2636609699913</v>
      </c>
      <c r="L29" s="2">
        <v>0.99990000000000001</v>
      </c>
      <c r="M29">
        <v>0.418670242131988</v>
      </c>
      <c r="N29" s="2">
        <v>2.4281221238902601E-2</v>
      </c>
      <c r="O29" s="2">
        <v>0.211159906131171</v>
      </c>
      <c r="P29" s="11"/>
      <c r="Q29" s="8">
        <v>43129</v>
      </c>
      <c r="R29">
        <v>64.569999999999993</v>
      </c>
      <c r="S29" s="8" t="b">
        <f>DATE(LEFT(B29,4),MID(B29,5,2),RIGHT(B29,2))&lt;Q29</f>
        <v>1</v>
      </c>
    </row>
    <row r="30" spans="1:19" x14ac:dyDescent="0.25">
      <c r="A30" t="s">
        <v>54</v>
      </c>
      <c r="B30">
        <v>20171222</v>
      </c>
      <c r="C30">
        <v>65</v>
      </c>
      <c r="D30">
        <v>5238.09</v>
      </c>
      <c r="E30">
        <v>0.21</v>
      </c>
      <c r="F30">
        <v>0.21</v>
      </c>
      <c r="G30">
        <v>0.21</v>
      </c>
      <c r="H30">
        <v>0.21</v>
      </c>
      <c r="I30">
        <v>0.209986163981076</v>
      </c>
      <c r="J30">
        <v>1.3836018923899501E-3</v>
      </c>
      <c r="K30">
        <v>151.76776292084901</v>
      </c>
      <c r="L30" s="2">
        <v>0.99990000000000001</v>
      </c>
      <c r="M30">
        <v>0.13836018923899501</v>
      </c>
      <c r="N30" s="2">
        <v>3.1268880050789399E-2</v>
      </c>
      <c r="O30" s="2">
        <v>0.27192758187025801</v>
      </c>
      <c r="P30" s="11">
        <v>-2</v>
      </c>
      <c r="Q30" s="8">
        <v>43060</v>
      </c>
      <c r="R30">
        <v>105.24</v>
      </c>
      <c r="S30" s="8" t="b">
        <f>DATE(LEFT(B30,4),MID(B30,5,2),RIGHT(B30,2))&lt;Q30</f>
        <v>0</v>
      </c>
    </row>
    <row r="31" spans="1:19" hidden="1" x14ac:dyDescent="0.25">
      <c r="A31" t="s">
        <v>31</v>
      </c>
      <c r="B31">
        <v>20171117</v>
      </c>
      <c r="C31">
        <v>40</v>
      </c>
      <c r="D31">
        <v>3133.65</v>
      </c>
      <c r="E31">
        <v>0.01</v>
      </c>
      <c r="F31">
        <v>0.03</v>
      </c>
      <c r="G31">
        <v>-1</v>
      </c>
      <c r="H31">
        <v>1.6E-2</v>
      </c>
      <c r="I31">
        <v>1.59083577429068E-2</v>
      </c>
      <c r="J31">
        <v>9.1642257093239692E-3</v>
      </c>
      <c r="K31">
        <v>1.73591945981002</v>
      </c>
      <c r="L31" s="2">
        <v>0.99990000000000001</v>
      </c>
      <c r="M31">
        <v>0.91642257093239698</v>
      </c>
      <c r="N31" s="2">
        <v>3.9597654618311797E-3</v>
      </c>
      <c r="O31" s="2">
        <v>0.20661490499054799</v>
      </c>
      <c r="P31" s="2"/>
      <c r="Q31" s="8">
        <v>43116</v>
      </c>
      <c r="R31">
        <v>45.58</v>
      </c>
    </row>
    <row r="32" spans="1:19" hidden="1" x14ac:dyDescent="0.25">
      <c r="A32" t="s">
        <v>31</v>
      </c>
      <c r="B32">
        <v>20171117</v>
      </c>
      <c r="C32">
        <v>40.5</v>
      </c>
      <c r="D32">
        <v>3200.61</v>
      </c>
      <c r="E32">
        <v>0.01</v>
      </c>
      <c r="F32">
        <v>0.03</v>
      </c>
      <c r="G32">
        <v>-1</v>
      </c>
      <c r="H32">
        <v>1.6E-2</v>
      </c>
      <c r="I32">
        <v>1.5858357742906799E-2</v>
      </c>
      <c r="J32">
        <v>1.4164225709324E-2</v>
      </c>
      <c r="K32">
        <v>1.1196063991318299</v>
      </c>
      <c r="L32" s="2">
        <v>0.99990000000000001</v>
      </c>
      <c r="M32">
        <v>1.4164225709324001</v>
      </c>
      <c r="N32" s="2">
        <v>3.8647379841552898E-3</v>
      </c>
      <c r="O32" s="2">
        <v>0.20165650695896001</v>
      </c>
      <c r="P32" s="2"/>
      <c r="Q32" s="8">
        <v>43116</v>
      </c>
      <c r="R32">
        <v>45.58</v>
      </c>
    </row>
    <row r="33" spans="1:19" hidden="1" x14ac:dyDescent="0.25">
      <c r="A33" t="s">
        <v>31</v>
      </c>
      <c r="B33">
        <v>20171117</v>
      </c>
      <c r="C33">
        <v>41</v>
      </c>
      <c r="D33">
        <v>3591.35</v>
      </c>
      <c r="E33">
        <v>0.01</v>
      </c>
      <c r="F33">
        <v>0.03</v>
      </c>
      <c r="G33">
        <v>0.01</v>
      </c>
      <c r="H33">
        <v>1.6E-2</v>
      </c>
      <c r="I33">
        <v>1.57532749741254E-2</v>
      </c>
      <c r="J33">
        <v>1.9556340405595399E-2</v>
      </c>
      <c r="K33">
        <v>0.80553286798066204</v>
      </c>
      <c r="L33" s="2">
        <v>0.99960000000000004</v>
      </c>
      <c r="M33">
        <v>0.61681256468655499</v>
      </c>
      <c r="N33" s="2">
        <v>3.4214305149366702E-3</v>
      </c>
      <c r="O33" s="2">
        <v>0.17852535651151699</v>
      </c>
      <c r="P33" s="2"/>
      <c r="Q33" s="8">
        <v>43116</v>
      </c>
      <c r="R33">
        <v>45.58</v>
      </c>
    </row>
    <row r="34" spans="1:19" hidden="1" x14ac:dyDescent="0.25">
      <c r="A34" t="s">
        <v>59</v>
      </c>
      <c r="B34">
        <v>20180119</v>
      </c>
      <c r="C34">
        <v>41</v>
      </c>
      <c r="D34">
        <v>3304.66</v>
      </c>
      <c r="E34">
        <v>0.02</v>
      </c>
      <c r="F34">
        <v>1.43</v>
      </c>
      <c r="G34">
        <v>0.28000000000000003</v>
      </c>
      <c r="H34">
        <v>0.443</v>
      </c>
      <c r="I34">
        <v>0.44126098521282198</v>
      </c>
      <c r="J34">
        <v>6.98758628587801E-2</v>
      </c>
      <c r="K34">
        <v>6.3149271745611903</v>
      </c>
      <c r="L34" s="2">
        <v>0.99909999999999999</v>
      </c>
      <c r="M34">
        <v>1.93223865242045</v>
      </c>
      <c r="N34" s="2">
        <v>0.104150977246071</v>
      </c>
      <c r="O34" s="2">
        <v>0.54344492055896298</v>
      </c>
      <c r="P34" s="2"/>
      <c r="Q34" s="8">
        <v>43124</v>
      </c>
      <c r="R34">
        <v>54.29</v>
      </c>
    </row>
    <row r="35" spans="1:19" hidden="1" x14ac:dyDescent="0.25">
      <c r="A35" t="s">
        <v>31</v>
      </c>
      <c r="B35">
        <v>20171117</v>
      </c>
      <c r="C35">
        <v>41.5</v>
      </c>
      <c r="D35">
        <v>3982.52</v>
      </c>
      <c r="E35">
        <v>0.01</v>
      </c>
      <c r="F35">
        <v>0.04</v>
      </c>
      <c r="G35">
        <v>0.01</v>
      </c>
      <c r="H35">
        <v>1.9E-2</v>
      </c>
      <c r="I35">
        <v>1.84104129726935E-2</v>
      </c>
      <c r="J35">
        <v>2.8005784870897998E-2</v>
      </c>
      <c r="K35">
        <v>0.65737893287270699</v>
      </c>
      <c r="L35" s="2">
        <v>0.99919999999999998</v>
      </c>
      <c r="M35">
        <v>0.73698378413310595</v>
      </c>
      <c r="N35" s="2">
        <v>3.6057878224593802E-3</v>
      </c>
      <c r="O35" s="2">
        <v>0.18814485745046999</v>
      </c>
      <c r="P35" s="2"/>
      <c r="Q35" s="8">
        <v>43116</v>
      </c>
      <c r="R35">
        <v>45.58</v>
      </c>
    </row>
    <row r="36" spans="1:19" hidden="1" x14ac:dyDescent="0.25">
      <c r="A36" t="s">
        <v>77</v>
      </c>
      <c r="B36">
        <v>20180119</v>
      </c>
      <c r="C36">
        <v>65</v>
      </c>
      <c r="D36">
        <v>5075.41</v>
      </c>
      <c r="E36">
        <v>0.2</v>
      </c>
      <c r="F36">
        <v>0.2</v>
      </c>
      <c r="G36">
        <v>0.2</v>
      </c>
      <c r="H36">
        <v>0.2</v>
      </c>
      <c r="I36">
        <v>0.199936127414615</v>
      </c>
      <c r="J36">
        <v>6.3872585385146901E-3</v>
      </c>
      <c r="K36">
        <v>31.302338273770399</v>
      </c>
      <c r="L36" s="2">
        <v>0.99990000000000001</v>
      </c>
      <c r="M36">
        <v>0.63872585385146896</v>
      </c>
      <c r="N36" s="2">
        <v>3.07266170385052E-2</v>
      </c>
      <c r="O36" s="2">
        <v>0.1603270981902</v>
      </c>
      <c r="P36" s="2"/>
      <c r="Q36" s="8">
        <v>43122</v>
      </c>
      <c r="R36">
        <v>93.53</v>
      </c>
    </row>
    <row r="37" spans="1:19" hidden="1" x14ac:dyDescent="0.25">
      <c r="A37" t="s">
        <v>59</v>
      </c>
      <c r="B37">
        <v>20171215</v>
      </c>
      <c r="C37">
        <v>42</v>
      </c>
      <c r="D37">
        <v>3307.72</v>
      </c>
      <c r="E37">
        <v>0.05</v>
      </c>
      <c r="F37">
        <v>0.05</v>
      </c>
      <c r="G37">
        <v>0.05</v>
      </c>
      <c r="H37">
        <v>0.05</v>
      </c>
      <c r="I37">
        <v>4.9063716170096E-2</v>
      </c>
      <c r="J37">
        <v>5.1545900740096497E-2</v>
      </c>
      <c r="K37">
        <v>0.95184516063622404</v>
      </c>
      <c r="L37" s="2">
        <v>0.99960000000000004</v>
      </c>
      <c r="M37">
        <v>2.34070957475992</v>
      </c>
      <c r="N37" s="2">
        <v>1.1569812019359201E-2</v>
      </c>
      <c r="O37" s="2">
        <v>0.120739252573456</v>
      </c>
      <c r="P37" s="2"/>
      <c r="Q37" s="8">
        <v>43124</v>
      </c>
      <c r="R37">
        <v>54.29</v>
      </c>
    </row>
    <row r="38" spans="1:19" hidden="1" x14ac:dyDescent="0.25">
      <c r="A38" t="s">
        <v>42</v>
      </c>
      <c r="B38">
        <v>20171215</v>
      </c>
      <c r="C38">
        <v>42.5</v>
      </c>
      <c r="D38">
        <v>3382.16</v>
      </c>
      <c r="E38">
        <v>0.1</v>
      </c>
      <c r="F38">
        <v>0.1</v>
      </c>
      <c r="G38">
        <v>0.1</v>
      </c>
      <c r="H38">
        <v>0.1</v>
      </c>
      <c r="I38">
        <v>9.6167909745957195E-2</v>
      </c>
      <c r="J38">
        <v>0.14958002359900499</v>
      </c>
      <c r="K38">
        <v>0.64291947167868502</v>
      </c>
      <c r="L38" s="2">
        <v>0.99819999999999998</v>
      </c>
      <c r="M38">
        <v>2.1289390300237998</v>
      </c>
      <c r="N38" s="2">
        <v>2.2178421364408101E-2</v>
      </c>
      <c r="O38" s="2">
        <v>0.231447668667145</v>
      </c>
      <c r="P38" s="2"/>
      <c r="Q38" s="8">
        <v>43055</v>
      </c>
      <c r="R38">
        <v>58.14</v>
      </c>
    </row>
    <row r="39" spans="1:19" hidden="1" x14ac:dyDescent="0.25">
      <c r="A39" t="s">
        <v>68</v>
      </c>
      <c r="B39">
        <v>20180119</v>
      </c>
      <c r="C39">
        <v>70</v>
      </c>
      <c r="D39">
        <v>5587.08</v>
      </c>
      <c r="E39">
        <v>0.11</v>
      </c>
      <c r="F39">
        <v>0.22</v>
      </c>
      <c r="G39">
        <v>0.13</v>
      </c>
      <c r="H39">
        <v>0.14299999999999999</v>
      </c>
      <c r="I39">
        <v>0.14295613142764499</v>
      </c>
      <c r="J39">
        <v>4.3868572354777797E-3</v>
      </c>
      <c r="K39">
        <v>32.587368075604999</v>
      </c>
      <c r="L39" s="2">
        <v>0.99990000000000001</v>
      </c>
      <c r="M39">
        <v>0.43868572354777802</v>
      </c>
      <c r="N39" s="2">
        <v>1.9957792355499299E-2</v>
      </c>
      <c r="O39" s="2">
        <v>0.104136909397802</v>
      </c>
      <c r="P39" s="2"/>
      <c r="Q39" s="8">
        <v>43123</v>
      </c>
      <c r="R39">
        <v>96.94</v>
      </c>
    </row>
    <row r="40" spans="1:19" hidden="1" x14ac:dyDescent="0.25">
      <c r="A40" t="s">
        <v>59</v>
      </c>
      <c r="B40">
        <v>20171215</v>
      </c>
      <c r="C40">
        <v>43</v>
      </c>
      <c r="D40">
        <v>3397.55</v>
      </c>
      <c r="E40">
        <v>0.08</v>
      </c>
      <c r="F40">
        <v>0.08</v>
      </c>
      <c r="G40">
        <v>0.08</v>
      </c>
      <c r="H40">
        <v>0.08</v>
      </c>
      <c r="I40">
        <v>7.8568210732626306E-2</v>
      </c>
      <c r="J40">
        <v>7.0565744934305202E-2</v>
      </c>
      <c r="K40">
        <v>1.1134043976404</v>
      </c>
      <c r="L40" s="2">
        <v>0.99939999999999996</v>
      </c>
      <c r="M40">
        <v>2.3863154456228401</v>
      </c>
      <c r="N40" s="2">
        <v>1.8037469462244399E-2</v>
      </c>
      <c r="O40" s="2">
        <v>0.188233877745279</v>
      </c>
      <c r="P40" s="2"/>
      <c r="Q40" s="8">
        <v>43124</v>
      </c>
      <c r="R40">
        <v>54.29</v>
      </c>
    </row>
    <row r="41" spans="1:19" hidden="1" x14ac:dyDescent="0.25">
      <c r="A41" t="s">
        <v>25</v>
      </c>
      <c r="B41">
        <v>20171117</v>
      </c>
      <c r="C41">
        <v>44</v>
      </c>
      <c r="D41">
        <v>5228.46</v>
      </c>
      <c r="E41">
        <v>0.02</v>
      </c>
      <c r="F41">
        <v>0.03</v>
      </c>
      <c r="G41">
        <v>0.02</v>
      </c>
      <c r="H41">
        <v>2.3E-2</v>
      </c>
      <c r="I41">
        <v>2.2267188659105701E-2</v>
      </c>
      <c r="J41">
        <v>2.6041468125765299E-2</v>
      </c>
      <c r="K41">
        <v>0.85506656351201005</v>
      </c>
      <c r="L41" s="2">
        <v>0.99880000000000002</v>
      </c>
      <c r="M41">
        <v>0.61067611741193695</v>
      </c>
      <c r="N41" s="2">
        <v>3.3218972994155898E-3</v>
      </c>
      <c r="O41" s="2">
        <v>0.173331855515935</v>
      </c>
      <c r="P41" s="2"/>
      <c r="Q41" s="8">
        <v>43140</v>
      </c>
      <c r="R41">
        <v>46.54</v>
      </c>
    </row>
    <row r="42" spans="1:19" hidden="1" x14ac:dyDescent="0.25">
      <c r="A42" t="s">
        <v>35</v>
      </c>
      <c r="B42">
        <v>20180119</v>
      </c>
      <c r="C42">
        <v>77.5</v>
      </c>
      <c r="D42">
        <v>6242.19</v>
      </c>
      <c r="E42">
        <v>0.16</v>
      </c>
      <c r="F42">
        <v>0.25</v>
      </c>
      <c r="G42">
        <v>0.24</v>
      </c>
      <c r="H42">
        <v>0.187</v>
      </c>
      <c r="I42">
        <v>0.18651249601494099</v>
      </c>
      <c r="J42">
        <v>4.8750398505939901E-2</v>
      </c>
      <c r="K42">
        <v>3.82586607968374</v>
      </c>
      <c r="L42" s="2">
        <v>0.99990000000000001</v>
      </c>
      <c r="M42">
        <v>4.87503985059399</v>
      </c>
      <c r="N42" s="2">
        <v>2.33058825334784E-2</v>
      </c>
      <c r="O42" s="2">
        <v>0.1216067656479</v>
      </c>
      <c r="P42" s="2"/>
      <c r="Q42" s="8">
        <v>43067</v>
      </c>
      <c r="R42">
        <v>123.11</v>
      </c>
    </row>
    <row r="43" spans="1:19" hidden="1" x14ac:dyDescent="0.25">
      <c r="A43" t="s">
        <v>35</v>
      </c>
      <c r="B43">
        <v>20180119</v>
      </c>
      <c r="C43">
        <v>80</v>
      </c>
      <c r="D43">
        <v>6464.11</v>
      </c>
      <c r="E43">
        <v>0.16</v>
      </c>
      <c r="F43">
        <v>0.31</v>
      </c>
      <c r="G43">
        <v>0.28999999999999998</v>
      </c>
      <c r="H43">
        <v>0.20499999999999999</v>
      </c>
      <c r="I43">
        <v>0.20426249601494101</v>
      </c>
      <c r="J43">
        <v>7.3750398505939896E-2</v>
      </c>
      <c r="K43">
        <v>2.7696459972143601</v>
      </c>
      <c r="L43" s="2">
        <v>0.99990000000000001</v>
      </c>
      <c r="M43">
        <v>7.37503985059399</v>
      </c>
      <c r="N43" s="2">
        <v>2.46475921498325E-2</v>
      </c>
      <c r="O43" s="2">
        <v>0.12860761475323301</v>
      </c>
      <c r="P43" s="2"/>
      <c r="Q43" s="8">
        <v>43067</v>
      </c>
      <c r="R43">
        <v>123.11</v>
      </c>
    </row>
    <row r="44" spans="1:19" x14ac:dyDescent="0.25">
      <c r="A44" t="s">
        <v>28</v>
      </c>
      <c r="B44">
        <v>20171222</v>
      </c>
      <c r="C44">
        <v>80</v>
      </c>
      <c r="D44">
        <v>6349.13</v>
      </c>
      <c r="E44">
        <v>0.24</v>
      </c>
      <c r="F44">
        <v>0.24</v>
      </c>
      <c r="G44">
        <v>0.24</v>
      </c>
      <c r="H44">
        <v>0.24</v>
      </c>
      <c r="I44">
        <v>0.23994237251802</v>
      </c>
      <c r="J44">
        <v>5.7627481980017598E-3</v>
      </c>
      <c r="K44">
        <v>41.636796242671203</v>
      </c>
      <c r="L44" s="2">
        <v>0.99990000000000001</v>
      </c>
      <c r="M44">
        <v>0.57627481980017603</v>
      </c>
      <c r="N44" s="2">
        <v>2.9477274928069799E-2</v>
      </c>
      <c r="O44" s="2">
        <v>0.25634701589232101</v>
      </c>
      <c r="P44" s="11">
        <v>-2</v>
      </c>
      <c r="Q44" s="8">
        <v>43136</v>
      </c>
      <c r="R44">
        <v>104.79</v>
      </c>
      <c r="S44" s="8" t="b">
        <f>DATE(LEFT(B44,4),MID(B44,5,2),RIGHT(B44,2))&lt;Q44</f>
        <v>1</v>
      </c>
    </row>
    <row r="45" spans="1:19" hidden="1" x14ac:dyDescent="0.25">
      <c r="A45" t="s">
        <v>21</v>
      </c>
      <c r="B45">
        <v>20171208</v>
      </c>
      <c r="C45">
        <v>45</v>
      </c>
      <c r="D45">
        <v>3532.68</v>
      </c>
      <c r="E45">
        <v>0.04</v>
      </c>
      <c r="F45">
        <v>0.04</v>
      </c>
      <c r="G45">
        <v>0.04</v>
      </c>
      <c r="H45">
        <v>0.04</v>
      </c>
      <c r="I45">
        <v>3.9663377713085098E-2</v>
      </c>
      <c r="J45">
        <v>2.2632929597724599E-2</v>
      </c>
      <c r="K45">
        <v>1.7524632656071499</v>
      </c>
      <c r="L45" s="2">
        <v>0.99960000000000004</v>
      </c>
      <c r="M45">
        <v>0.84155571728724798</v>
      </c>
      <c r="N45" s="2">
        <v>8.7574970323398595E-3</v>
      </c>
      <c r="O45" s="2">
        <v>0.114238421109362</v>
      </c>
      <c r="P45" s="2"/>
      <c r="Q45" s="8">
        <v>43088</v>
      </c>
      <c r="R45">
        <v>56.08</v>
      </c>
    </row>
    <row r="46" spans="1:19" hidden="1" x14ac:dyDescent="0.25">
      <c r="A46" t="s">
        <v>29</v>
      </c>
      <c r="B46">
        <v>20171117</v>
      </c>
      <c r="C46">
        <v>45</v>
      </c>
      <c r="D46">
        <v>4306.33</v>
      </c>
      <c r="E46">
        <v>0.02</v>
      </c>
      <c r="F46">
        <v>0.02</v>
      </c>
      <c r="G46">
        <v>0.02</v>
      </c>
      <c r="H46">
        <v>0.02</v>
      </c>
      <c r="I46">
        <v>1.97910967797559E-2</v>
      </c>
      <c r="J46">
        <v>1.22558621122393E-2</v>
      </c>
      <c r="K46">
        <v>1.61482697818471</v>
      </c>
      <c r="L46" s="2">
        <v>0.99960000000000004</v>
      </c>
      <c r="M46">
        <v>0.52225805061033104</v>
      </c>
      <c r="N46" s="2">
        <v>3.5847358396150701E-3</v>
      </c>
      <c r="O46" s="2">
        <v>0.18704639505991499</v>
      </c>
      <c r="P46" s="2"/>
      <c r="Q46" s="8">
        <v>43090</v>
      </c>
      <c r="R46">
        <v>49.32</v>
      </c>
    </row>
    <row r="47" spans="1:19" x14ac:dyDescent="0.25">
      <c r="A47" t="s">
        <v>54</v>
      </c>
      <c r="B47">
        <v>20171117</v>
      </c>
      <c r="C47">
        <v>85</v>
      </c>
      <c r="D47">
        <v>6636.82</v>
      </c>
      <c r="E47">
        <v>0.25</v>
      </c>
      <c r="F47">
        <v>0.25</v>
      </c>
      <c r="G47">
        <v>0.25</v>
      </c>
      <c r="H47">
        <v>0.25</v>
      </c>
      <c r="I47">
        <v>0.24987091214732099</v>
      </c>
      <c r="J47">
        <v>1.2908785267921E-2</v>
      </c>
      <c r="K47">
        <v>19.356655716340999</v>
      </c>
      <c r="L47" s="2">
        <v>0.99990000000000001</v>
      </c>
      <c r="M47">
        <v>1.2908785267920999</v>
      </c>
      <c r="N47" s="2">
        <v>2.9366369959545401E-2</v>
      </c>
      <c r="O47" s="2">
        <v>1.5322952325319901</v>
      </c>
      <c r="P47" s="11">
        <v>-2</v>
      </c>
      <c r="Q47" s="8">
        <v>43060</v>
      </c>
      <c r="R47">
        <v>105.24</v>
      </c>
      <c r="S47" s="8" t="b">
        <f t="shared" ref="S47:S48" si="0">DATE(LEFT(B47,4),MID(B47,5,2),RIGHT(B47,2))&lt;Q47</f>
        <v>1</v>
      </c>
    </row>
    <row r="48" spans="1:19" x14ac:dyDescent="0.25">
      <c r="A48" t="s">
        <v>28</v>
      </c>
      <c r="B48">
        <v>20171208</v>
      </c>
      <c r="C48">
        <v>85</v>
      </c>
      <c r="D48">
        <v>6716.57</v>
      </c>
      <c r="E48">
        <v>0.36</v>
      </c>
      <c r="F48">
        <v>0.36</v>
      </c>
      <c r="G48">
        <v>0.36</v>
      </c>
      <c r="H48">
        <v>0.36</v>
      </c>
      <c r="I48">
        <v>0.35941085835658398</v>
      </c>
      <c r="J48">
        <v>5.8914164341568702E-2</v>
      </c>
      <c r="K48">
        <v>6.1005848487099898</v>
      </c>
      <c r="L48" s="2">
        <v>0.99990000000000001</v>
      </c>
      <c r="M48">
        <v>5.89141643415687</v>
      </c>
      <c r="N48" s="2">
        <v>4.1738635868923499E-2</v>
      </c>
      <c r="O48" s="2">
        <v>0.54446559825443996</v>
      </c>
      <c r="P48" s="11"/>
      <c r="Q48" s="8">
        <v>43136</v>
      </c>
      <c r="R48">
        <v>104.79</v>
      </c>
      <c r="S48" s="8" t="b">
        <f t="shared" si="0"/>
        <v>1</v>
      </c>
    </row>
    <row r="49" spans="1:19" hidden="1" x14ac:dyDescent="0.25">
      <c r="A49" t="s">
        <v>22</v>
      </c>
      <c r="B49">
        <v>20171215</v>
      </c>
      <c r="C49">
        <v>45</v>
      </c>
      <c r="D49">
        <v>3567.83</v>
      </c>
      <c r="E49">
        <v>0.04</v>
      </c>
      <c r="F49">
        <v>0.1</v>
      </c>
      <c r="G49">
        <v>0.09</v>
      </c>
      <c r="H49">
        <v>5.8000000000000003E-2</v>
      </c>
      <c r="I49">
        <v>5.7843318563591803E-2</v>
      </c>
      <c r="J49">
        <v>1.11261389386678E-2</v>
      </c>
      <c r="K49">
        <v>5.1988671795714296</v>
      </c>
      <c r="L49" s="2">
        <v>0.99980000000000002</v>
      </c>
      <c r="M49">
        <v>0.78340718204119097</v>
      </c>
      <c r="N49" s="2">
        <v>1.26457226043846E-2</v>
      </c>
      <c r="O49" s="2">
        <v>0.13196714803575699</v>
      </c>
      <c r="P49" s="2"/>
      <c r="Q49" s="8">
        <v>43129</v>
      </c>
      <c r="R49">
        <v>64.569999999999993</v>
      </c>
    </row>
    <row r="50" spans="1:19" hidden="1" x14ac:dyDescent="0.25">
      <c r="A50" t="s">
        <v>22</v>
      </c>
      <c r="B50">
        <v>20171222</v>
      </c>
      <c r="C50">
        <v>46</v>
      </c>
      <c r="D50">
        <v>3624.49</v>
      </c>
      <c r="E50">
        <v>0.1</v>
      </c>
      <c r="F50">
        <v>0.1</v>
      </c>
      <c r="G50">
        <v>0.1</v>
      </c>
      <c r="H50">
        <v>0.1</v>
      </c>
      <c r="I50">
        <v>9.9847915534976905E-2</v>
      </c>
      <c r="J50">
        <v>1.42233465553062E-2</v>
      </c>
      <c r="K50">
        <v>7.0200015971436498</v>
      </c>
      <c r="L50" s="2">
        <v>0.99980000000000002</v>
      </c>
      <c r="M50">
        <v>0.76042232511541397</v>
      </c>
      <c r="N50" s="2">
        <v>2.14875400724742E-2</v>
      </c>
      <c r="O50" s="2">
        <v>0.18686485741598099</v>
      </c>
      <c r="P50" s="2"/>
      <c r="Q50" s="8">
        <v>43129</v>
      </c>
      <c r="R50">
        <v>64.569999999999993</v>
      </c>
    </row>
    <row r="51" spans="1:19" hidden="1" x14ac:dyDescent="0.25">
      <c r="A51" t="s">
        <v>22</v>
      </c>
      <c r="B51">
        <v>20171222</v>
      </c>
      <c r="C51">
        <v>47</v>
      </c>
      <c r="D51">
        <v>3718.81</v>
      </c>
      <c r="E51">
        <v>0.1</v>
      </c>
      <c r="F51">
        <v>0.1</v>
      </c>
      <c r="G51">
        <v>0.1</v>
      </c>
      <c r="H51">
        <v>0.1</v>
      </c>
      <c r="I51">
        <v>9.9520545707925304E-2</v>
      </c>
      <c r="J51">
        <v>2.8352862306829301E-2</v>
      </c>
      <c r="K51">
        <v>3.5100705047318699</v>
      </c>
      <c r="L51" s="2">
        <v>0.99960000000000004</v>
      </c>
      <c r="M51">
        <v>1.1986357301867201</v>
      </c>
      <c r="N51" s="2">
        <v>2.0873888596669801E-2</v>
      </c>
      <c r="O51" s="2">
        <v>0.18152828118889699</v>
      </c>
      <c r="P51" s="2"/>
      <c r="Q51" s="8">
        <v>43129</v>
      </c>
      <c r="R51">
        <v>64.569999999999993</v>
      </c>
    </row>
    <row r="52" spans="1:19" hidden="1" x14ac:dyDescent="0.25">
      <c r="A52" t="s">
        <v>21</v>
      </c>
      <c r="B52">
        <v>20171201</v>
      </c>
      <c r="C52">
        <v>47.5</v>
      </c>
      <c r="D52">
        <v>3740.23</v>
      </c>
      <c r="E52">
        <v>0.03</v>
      </c>
      <c r="F52">
        <v>0.03</v>
      </c>
      <c r="G52">
        <v>0.03</v>
      </c>
      <c r="H52">
        <v>0.03</v>
      </c>
      <c r="I52">
        <v>2.9526429106967799E-2</v>
      </c>
      <c r="J52">
        <v>2.45027895751323E-2</v>
      </c>
      <c r="K52">
        <v>1.2050231675226799</v>
      </c>
      <c r="L52" s="2">
        <v>0.99929999999999997</v>
      </c>
      <c r="M52">
        <v>0.67652984718892495</v>
      </c>
      <c r="N52" s="2">
        <v>6.1575396976749699E-3</v>
      </c>
      <c r="O52" s="2">
        <v>0.10709720831313201</v>
      </c>
      <c r="P52" s="2"/>
      <c r="Q52" s="8">
        <v>43088</v>
      </c>
      <c r="R52">
        <v>56.08</v>
      </c>
    </row>
    <row r="53" spans="1:19" hidden="1" x14ac:dyDescent="0.25">
      <c r="A53" t="s">
        <v>21</v>
      </c>
      <c r="B53">
        <v>20171201</v>
      </c>
      <c r="C53">
        <v>48</v>
      </c>
      <c r="D53">
        <v>3780.7</v>
      </c>
      <c r="E53">
        <v>0.05</v>
      </c>
      <c r="F53">
        <v>0.05</v>
      </c>
      <c r="G53">
        <v>0.05</v>
      </c>
      <c r="H53">
        <v>0.05</v>
      </c>
      <c r="I53">
        <v>4.9084730530989502E-2</v>
      </c>
      <c r="J53">
        <v>3.5673941743995602E-2</v>
      </c>
      <c r="K53">
        <v>1.37592674460346</v>
      </c>
      <c r="L53" s="2">
        <v>0.99890000000000001</v>
      </c>
      <c r="M53">
        <v>0.83206315364592498</v>
      </c>
      <c r="N53" s="2">
        <v>1.0126719870439799E-2</v>
      </c>
      <c r="O53" s="2">
        <v>0.17613259203229201</v>
      </c>
      <c r="P53" s="2"/>
      <c r="Q53" s="8">
        <v>43088</v>
      </c>
      <c r="R53">
        <v>56.08</v>
      </c>
    </row>
    <row r="54" spans="1:19" hidden="1" x14ac:dyDescent="0.25">
      <c r="A54" t="s">
        <v>22</v>
      </c>
      <c r="B54">
        <v>20171222</v>
      </c>
      <c r="C54">
        <v>48</v>
      </c>
      <c r="D54">
        <v>3817.7</v>
      </c>
      <c r="E54">
        <v>0.05</v>
      </c>
      <c r="F54">
        <v>0.5</v>
      </c>
      <c r="G54">
        <v>0.14000000000000001</v>
      </c>
      <c r="H54">
        <v>0.185</v>
      </c>
      <c r="I54">
        <v>0.18404258333780699</v>
      </c>
      <c r="J54">
        <v>4.6827606235416798E-2</v>
      </c>
      <c r="K54">
        <v>3.9302154889696501</v>
      </c>
      <c r="L54" s="2">
        <v>0.99939999999999996</v>
      </c>
      <c r="M54">
        <v>1.5956944369891299</v>
      </c>
      <c r="N54" s="2">
        <v>3.7602015612407801E-2</v>
      </c>
      <c r="O54" s="2">
        <v>0.32700324291504601</v>
      </c>
      <c r="P54" s="2"/>
      <c r="Q54" s="8">
        <v>43129</v>
      </c>
      <c r="R54">
        <v>64.569999999999993</v>
      </c>
    </row>
    <row r="55" spans="1:19" hidden="1" x14ac:dyDescent="0.25">
      <c r="A55" t="s">
        <v>22</v>
      </c>
      <c r="B55">
        <v>20171201</v>
      </c>
      <c r="C55">
        <v>48</v>
      </c>
      <c r="D55">
        <v>3766.5</v>
      </c>
      <c r="E55">
        <v>0.03</v>
      </c>
      <c r="F55">
        <v>0.03</v>
      </c>
      <c r="G55">
        <v>0.03</v>
      </c>
      <c r="H55">
        <v>0.03</v>
      </c>
      <c r="I55">
        <v>2.9991644748142799E-2</v>
      </c>
      <c r="J55">
        <v>8.3552518571522699E-4</v>
      </c>
      <c r="K55">
        <v>35.895560374364301</v>
      </c>
      <c r="L55" s="2">
        <v>0.99990000000000001</v>
      </c>
      <c r="M55">
        <v>8.3552518571522696E-2</v>
      </c>
      <c r="N55" s="2">
        <v>6.2109339980224096E-3</v>
      </c>
      <c r="O55" s="2">
        <v>0.10802588775131799</v>
      </c>
      <c r="P55" s="2"/>
      <c r="Q55" s="8">
        <v>43129</v>
      </c>
      <c r="R55">
        <v>64.569999999999993</v>
      </c>
    </row>
    <row r="56" spans="1:19" hidden="1" x14ac:dyDescent="0.25">
      <c r="A56" t="s">
        <v>21</v>
      </c>
      <c r="B56">
        <v>20171201</v>
      </c>
      <c r="C56">
        <v>48.5</v>
      </c>
      <c r="D56">
        <v>3821.88</v>
      </c>
      <c r="E56">
        <v>0.06</v>
      </c>
      <c r="F56">
        <v>0.06</v>
      </c>
      <c r="G56">
        <v>0.06</v>
      </c>
      <c r="H56">
        <v>0.06</v>
      </c>
      <c r="I56">
        <v>5.8394762763189403E-2</v>
      </c>
      <c r="J56">
        <v>4.99698850890017E-2</v>
      </c>
      <c r="K56">
        <v>1.1685991004218299</v>
      </c>
      <c r="L56" s="2">
        <v>0.99819999999999998</v>
      </c>
      <c r="M56">
        <v>0.89179846489477499</v>
      </c>
      <c r="N56" s="2">
        <v>1.19176727043465E-2</v>
      </c>
      <c r="O56" s="2">
        <v>0.20728237882202599</v>
      </c>
      <c r="P56" s="2"/>
      <c r="Q56" s="8">
        <v>43088</v>
      </c>
      <c r="R56">
        <v>56.08</v>
      </c>
    </row>
    <row r="57" spans="1:19" hidden="1" x14ac:dyDescent="0.25">
      <c r="A57" t="s">
        <v>21</v>
      </c>
      <c r="B57">
        <v>20171124</v>
      </c>
      <c r="C57">
        <v>49</v>
      </c>
      <c r="D57">
        <v>3848.36</v>
      </c>
      <c r="E57">
        <v>0.02</v>
      </c>
      <c r="F57">
        <v>0.5</v>
      </c>
      <c r="G57">
        <v>0.02</v>
      </c>
      <c r="H57">
        <v>0.16400000000000001</v>
      </c>
      <c r="I57">
        <v>0.16369954927651301</v>
      </c>
      <c r="J57">
        <v>2.6348959766385099E-2</v>
      </c>
      <c r="K57">
        <v>6.2127518781729503</v>
      </c>
      <c r="L57" s="2">
        <v>0.99970000000000003</v>
      </c>
      <c r="M57">
        <v>1.0015024116243301</v>
      </c>
      <c r="N57" s="2">
        <v>3.3179236982943401E-2</v>
      </c>
      <c r="O57" s="2">
        <v>0.86562259343000403</v>
      </c>
      <c r="P57" s="2"/>
      <c r="Q57" s="8">
        <v>43088</v>
      </c>
      <c r="R57">
        <v>56.08</v>
      </c>
    </row>
    <row r="58" spans="1:19" hidden="1" x14ac:dyDescent="0.25">
      <c r="A58" t="s">
        <v>22</v>
      </c>
      <c r="B58">
        <v>20171222</v>
      </c>
      <c r="C58">
        <v>49</v>
      </c>
      <c r="D58">
        <v>3914.17</v>
      </c>
      <c r="E58">
        <v>0.05</v>
      </c>
      <c r="F58">
        <v>0.3</v>
      </c>
      <c r="G58">
        <v>0.19</v>
      </c>
      <c r="H58">
        <v>0.125</v>
      </c>
      <c r="I58">
        <v>0.12322925665225599</v>
      </c>
      <c r="J58">
        <v>6.9752660388252993E-2</v>
      </c>
      <c r="K58">
        <v>1.76666031039311</v>
      </c>
      <c r="L58" s="2">
        <v>0.99909999999999999</v>
      </c>
      <c r="M58">
        <v>1.96749260860413</v>
      </c>
      <c r="N58" s="2">
        <v>2.4556628912070701E-2</v>
      </c>
      <c r="O58" s="2">
        <v>0.213554969288901</v>
      </c>
      <c r="P58" s="2"/>
      <c r="Q58" s="8">
        <v>43129</v>
      </c>
      <c r="R58">
        <v>64.569999999999993</v>
      </c>
    </row>
    <row r="59" spans="1:19" hidden="1" x14ac:dyDescent="0.25">
      <c r="A59" t="s">
        <v>22</v>
      </c>
      <c r="B59">
        <v>20171201</v>
      </c>
      <c r="C59">
        <v>49</v>
      </c>
      <c r="D59">
        <v>3855.12</v>
      </c>
      <c r="E59">
        <v>0.05</v>
      </c>
      <c r="F59">
        <v>0.05</v>
      </c>
      <c r="G59">
        <v>0.05</v>
      </c>
      <c r="H59">
        <v>0.05</v>
      </c>
      <c r="I59">
        <v>4.9820606921149702E-2</v>
      </c>
      <c r="J59">
        <v>1.29559615045151E-2</v>
      </c>
      <c r="K59">
        <v>3.8453809008144599</v>
      </c>
      <c r="L59" s="2">
        <v>0.99980000000000002</v>
      </c>
      <c r="M59">
        <v>0.89696539425154498</v>
      </c>
      <c r="N59" s="2">
        <v>1.0080120307149099E-2</v>
      </c>
      <c r="O59" s="2">
        <v>0.17532209248505801</v>
      </c>
      <c r="P59" s="2"/>
      <c r="Q59" s="8">
        <v>43129</v>
      </c>
      <c r="R59">
        <v>64.569999999999993</v>
      </c>
    </row>
    <row r="60" spans="1:19" hidden="1" x14ac:dyDescent="0.25">
      <c r="A60" t="s">
        <v>59</v>
      </c>
      <c r="B60">
        <v>20171117</v>
      </c>
      <c r="C60">
        <v>49</v>
      </c>
      <c r="D60">
        <v>4371.99</v>
      </c>
      <c r="E60">
        <v>0.08</v>
      </c>
      <c r="F60">
        <v>0.08</v>
      </c>
      <c r="G60">
        <v>0.08</v>
      </c>
      <c r="H60">
        <v>0.08</v>
      </c>
      <c r="I60">
        <v>7.9527831052373696E-2</v>
      </c>
      <c r="J60">
        <v>2.7279092567469201E-2</v>
      </c>
      <c r="K60">
        <v>2.91534004863535</v>
      </c>
      <c r="L60" s="2">
        <v>0.99950000000000006</v>
      </c>
      <c r="M60">
        <v>0.94433789525253198</v>
      </c>
      <c r="N60" s="2">
        <v>1.4188437809979301E-2</v>
      </c>
      <c r="O60" s="2">
        <v>0.74033241572785002</v>
      </c>
      <c r="P60" s="2"/>
      <c r="Q60" s="8">
        <v>43124</v>
      </c>
      <c r="R60">
        <v>54.29</v>
      </c>
    </row>
    <row r="61" spans="1:19" hidden="1" x14ac:dyDescent="0.25">
      <c r="A61" t="s">
        <v>21</v>
      </c>
      <c r="B61">
        <v>20171124</v>
      </c>
      <c r="C61">
        <v>49.5</v>
      </c>
      <c r="D61">
        <v>3890.16</v>
      </c>
      <c r="E61">
        <v>0.01</v>
      </c>
      <c r="F61">
        <v>0.05</v>
      </c>
      <c r="G61">
        <v>0.03</v>
      </c>
      <c r="H61">
        <v>2.1999999999999999E-2</v>
      </c>
      <c r="I61">
        <v>2.15077008000144E-2</v>
      </c>
      <c r="J61">
        <v>3.28377907339827E-2</v>
      </c>
      <c r="K61">
        <v>0.65496795975853495</v>
      </c>
      <c r="L61" s="2">
        <v>0.99939999999999996</v>
      </c>
      <c r="M61">
        <v>0.82049866664272497</v>
      </c>
      <c r="N61" s="2">
        <v>4.3124207292273902E-3</v>
      </c>
      <c r="O61" s="2">
        <v>0.11250797652502199</v>
      </c>
      <c r="P61" s="2"/>
      <c r="Q61" s="8">
        <v>43088</v>
      </c>
      <c r="R61">
        <v>56.08</v>
      </c>
    </row>
    <row r="62" spans="1:19" hidden="1" x14ac:dyDescent="0.25">
      <c r="A62" t="s">
        <v>21</v>
      </c>
      <c r="B62">
        <v>20171124</v>
      </c>
      <c r="C62">
        <v>50</v>
      </c>
      <c r="D62">
        <v>4030.88</v>
      </c>
      <c r="E62">
        <v>0.02</v>
      </c>
      <c r="F62">
        <v>0.55000000000000004</v>
      </c>
      <c r="G62">
        <v>0.05</v>
      </c>
      <c r="H62">
        <v>0.17899999999999999</v>
      </c>
      <c r="I62">
        <v>0.17810910105035799</v>
      </c>
      <c r="J62">
        <v>4.18601911170257E-2</v>
      </c>
      <c r="K62">
        <v>4.2548563754147803</v>
      </c>
      <c r="L62" s="2">
        <v>0.999</v>
      </c>
      <c r="M62">
        <v>0.89089894964201799</v>
      </c>
      <c r="N62" s="2">
        <v>3.4465203335072997E-2</v>
      </c>
      <c r="O62" s="2">
        <v>0.89917253700967303</v>
      </c>
      <c r="P62" s="2"/>
      <c r="Q62" s="8">
        <v>43088</v>
      </c>
      <c r="R62">
        <v>56.08</v>
      </c>
    </row>
    <row r="63" spans="1:19" hidden="1" x14ac:dyDescent="0.25">
      <c r="A63" t="s">
        <v>21</v>
      </c>
      <c r="B63">
        <v>20171117</v>
      </c>
      <c r="C63">
        <v>50</v>
      </c>
      <c r="D63">
        <v>4020</v>
      </c>
      <c r="E63">
        <v>0.02</v>
      </c>
      <c r="F63">
        <v>0.05</v>
      </c>
      <c r="G63">
        <v>-1</v>
      </c>
      <c r="H63">
        <v>2.9000000000000001E-2</v>
      </c>
      <c r="I63">
        <v>2.8990739294454001E-2</v>
      </c>
      <c r="J63">
        <v>9.2607055459588102E-4</v>
      </c>
      <c r="K63">
        <v>31.3051086124912</v>
      </c>
      <c r="L63" s="2">
        <v>0.99990000000000001</v>
      </c>
      <c r="M63">
        <v>9.2607055459588097E-2</v>
      </c>
      <c r="N63" s="2">
        <v>5.6250688183268997E-3</v>
      </c>
      <c r="O63" s="2">
        <v>0.29350805512770001</v>
      </c>
      <c r="P63" s="2"/>
      <c r="Q63" s="8">
        <v>43088</v>
      </c>
      <c r="R63">
        <v>56.08</v>
      </c>
    </row>
    <row r="64" spans="1:19" x14ac:dyDescent="0.25">
      <c r="A64" t="s">
        <v>56</v>
      </c>
      <c r="B64">
        <v>20171222</v>
      </c>
      <c r="C64">
        <v>100</v>
      </c>
      <c r="D64">
        <v>8183.01</v>
      </c>
      <c r="E64">
        <v>0.3</v>
      </c>
      <c r="F64">
        <v>0.55000000000000004</v>
      </c>
      <c r="G64">
        <v>0.6</v>
      </c>
      <c r="H64">
        <v>0.375</v>
      </c>
      <c r="I64">
        <v>0.37467068719562202</v>
      </c>
      <c r="J64">
        <v>3.2931280437802302E-2</v>
      </c>
      <c r="K64">
        <v>11.3773495052301</v>
      </c>
      <c r="L64" s="2">
        <v>0.99990000000000001</v>
      </c>
      <c r="M64">
        <v>3.2931280437802299</v>
      </c>
      <c r="N64" s="2">
        <v>3.5713403260241E-2</v>
      </c>
      <c r="O64" s="2">
        <v>0.31057906049531098</v>
      </c>
      <c r="P64" s="11">
        <v>-1</v>
      </c>
      <c r="Q64" s="8">
        <v>43089</v>
      </c>
      <c r="R64">
        <v>124.17</v>
      </c>
      <c r="S64" s="8" t="b">
        <f t="shared" ref="S64:S65" si="1">DATE(LEFT(B64,4),MID(B64,5,2),RIGHT(B64,2))&lt;Q64</f>
        <v>0</v>
      </c>
    </row>
    <row r="65" spans="1:19" x14ac:dyDescent="0.25">
      <c r="A65" t="s">
        <v>56</v>
      </c>
      <c r="B65">
        <v>20171208</v>
      </c>
      <c r="C65">
        <v>106</v>
      </c>
      <c r="D65">
        <v>8336.17</v>
      </c>
      <c r="E65">
        <v>0.15</v>
      </c>
      <c r="F65">
        <v>0.15</v>
      </c>
      <c r="G65">
        <v>0.15</v>
      </c>
      <c r="H65">
        <v>0.15</v>
      </c>
      <c r="I65">
        <v>0.14984403430100801</v>
      </c>
      <c r="J65">
        <v>1.55965698992297E-2</v>
      </c>
      <c r="K65">
        <v>9.6074992943421709</v>
      </c>
      <c r="L65" s="2">
        <v>0.99990000000000001</v>
      </c>
      <c r="M65">
        <v>1.55965698992297</v>
      </c>
      <c r="N65" s="2">
        <v>1.40206289884666E-2</v>
      </c>
      <c r="O65" s="2">
        <v>0.18289409778705201</v>
      </c>
      <c r="P65" s="11">
        <v>-1</v>
      </c>
      <c r="Q65" s="8">
        <v>43089</v>
      </c>
      <c r="R65">
        <v>124.17</v>
      </c>
      <c r="S65" s="8" t="b">
        <f t="shared" si="1"/>
        <v>1</v>
      </c>
    </row>
    <row r="66" spans="1:19" hidden="1" x14ac:dyDescent="0.25">
      <c r="A66" t="s">
        <v>47</v>
      </c>
      <c r="B66">
        <v>20180119</v>
      </c>
      <c r="C66">
        <v>110</v>
      </c>
      <c r="D66">
        <v>8765.59</v>
      </c>
      <c r="E66">
        <v>0.18</v>
      </c>
      <c r="F66">
        <v>0.41</v>
      </c>
      <c r="G66">
        <v>0.24</v>
      </c>
      <c r="H66">
        <v>0.249</v>
      </c>
      <c r="I66">
        <v>0.24885207700915399</v>
      </c>
      <c r="J66">
        <v>1.4792299084583901E-2</v>
      </c>
      <c r="K66">
        <v>16.823083118194901</v>
      </c>
      <c r="L66" s="2">
        <v>0.99990000000000001</v>
      </c>
      <c r="M66">
        <v>1.47922990845839</v>
      </c>
      <c r="N66" s="2">
        <v>2.2143930992339401E-2</v>
      </c>
      <c r="O66" s="2">
        <v>0.115543868499314</v>
      </c>
      <c r="P66" s="2"/>
      <c r="Q66" s="8">
        <v>43130</v>
      </c>
      <c r="R66">
        <v>149.57</v>
      </c>
    </row>
    <row r="67" spans="1:19" hidden="1" x14ac:dyDescent="0.25">
      <c r="A67" t="s">
        <v>22</v>
      </c>
      <c r="B67">
        <v>20171201</v>
      </c>
      <c r="C67">
        <v>50</v>
      </c>
      <c r="D67">
        <v>3943.69</v>
      </c>
      <c r="E67">
        <v>7.0000000000000007E-2</v>
      </c>
      <c r="F67">
        <v>7.0000000000000007E-2</v>
      </c>
      <c r="G67">
        <v>7.0000000000000007E-2</v>
      </c>
      <c r="H67">
        <v>7.0000000000000007E-2</v>
      </c>
      <c r="I67">
        <v>6.9585682872386506E-2</v>
      </c>
      <c r="J67">
        <v>2.7180095682098299E-2</v>
      </c>
      <c r="K67">
        <v>2.56017063686122</v>
      </c>
      <c r="L67" s="2">
        <v>0.99970000000000003</v>
      </c>
      <c r="M67">
        <v>1.38105709204501</v>
      </c>
      <c r="N67" s="2">
        <v>1.3762956175678499E-2</v>
      </c>
      <c r="O67" s="2">
        <v>0.23937713062697899</v>
      </c>
      <c r="P67" s="2"/>
      <c r="Q67" s="8">
        <v>43129</v>
      </c>
      <c r="R67">
        <v>64.569999999999993</v>
      </c>
    </row>
    <row r="68" spans="1:19" x14ac:dyDescent="0.25">
      <c r="A68" t="s">
        <v>47</v>
      </c>
      <c r="B68">
        <v>20171201</v>
      </c>
      <c r="C68">
        <v>125</v>
      </c>
      <c r="D68">
        <v>9775.59</v>
      </c>
      <c r="E68">
        <v>0.14000000000000001</v>
      </c>
      <c r="F68">
        <v>1.55</v>
      </c>
      <c r="G68">
        <v>0.14000000000000001</v>
      </c>
      <c r="H68">
        <v>0.56299999999999994</v>
      </c>
      <c r="I68">
        <v>0.56272923543953901</v>
      </c>
      <c r="J68">
        <v>2.7076456046114999E-2</v>
      </c>
      <c r="K68">
        <v>20.782972279722699</v>
      </c>
      <c r="L68" s="2">
        <v>0.99990000000000001</v>
      </c>
      <c r="M68">
        <v>2.7076456046114998</v>
      </c>
      <c r="N68" s="2">
        <v>4.49004923122635E-2</v>
      </c>
      <c r="O68" s="2">
        <v>0.78094784843115495</v>
      </c>
      <c r="P68" s="11">
        <v>-1</v>
      </c>
      <c r="Q68" s="8">
        <v>43130</v>
      </c>
      <c r="R68">
        <v>149.57</v>
      </c>
      <c r="S68" s="8" t="b">
        <f>DATE(LEFT(B68,4),MID(B68,5,2),RIGHT(B68,2))&lt;Q68</f>
        <v>1</v>
      </c>
    </row>
    <row r="69" spans="1:19" hidden="1" x14ac:dyDescent="0.25">
      <c r="A69" t="s">
        <v>21</v>
      </c>
      <c r="B69">
        <v>20171124</v>
      </c>
      <c r="C69">
        <v>50.5</v>
      </c>
      <c r="D69">
        <v>4424.1099999999997</v>
      </c>
      <c r="E69">
        <v>0.06</v>
      </c>
      <c r="F69">
        <v>0.15</v>
      </c>
      <c r="G69">
        <v>0.06</v>
      </c>
      <c r="H69">
        <v>8.6999999999999994E-2</v>
      </c>
      <c r="I69">
        <v>8.5486710923297807E-2</v>
      </c>
      <c r="J69">
        <v>5.4057435647887501E-2</v>
      </c>
      <c r="K69">
        <v>1.5814052201834099</v>
      </c>
      <c r="L69" s="2">
        <v>0.99819999999999998</v>
      </c>
      <c r="M69">
        <v>0.84071615372342501</v>
      </c>
      <c r="N69" s="2">
        <v>1.5071875364801601E-2</v>
      </c>
      <c r="O69" s="2">
        <v>0.393214462642413</v>
      </c>
      <c r="P69" s="2"/>
      <c r="Q69" s="8">
        <v>43088</v>
      </c>
      <c r="R69">
        <v>56.08</v>
      </c>
    </row>
    <row r="70" spans="1:19" hidden="1" x14ac:dyDescent="0.25">
      <c r="A70" t="s">
        <v>67</v>
      </c>
      <c r="B70">
        <v>20171117</v>
      </c>
      <c r="C70">
        <v>51</v>
      </c>
      <c r="D70">
        <v>5173.0600000000004</v>
      </c>
      <c r="E70">
        <v>0.01</v>
      </c>
      <c r="F70">
        <v>0.03</v>
      </c>
      <c r="G70">
        <v>0.01</v>
      </c>
      <c r="H70">
        <v>1.6E-2</v>
      </c>
      <c r="I70">
        <v>1.5366654628356799E-2</v>
      </c>
      <c r="J70">
        <v>2.4719146952347299E-2</v>
      </c>
      <c r="K70">
        <v>0.62164987561990404</v>
      </c>
      <c r="L70" s="2">
        <v>0.99909999999999999</v>
      </c>
      <c r="M70">
        <v>0.70371707960351104</v>
      </c>
      <c r="N70" s="2">
        <v>2.3170020471671199E-3</v>
      </c>
      <c r="O70" s="2">
        <v>0.120897856818256</v>
      </c>
      <c r="P70" s="2"/>
      <c r="Q70" s="8">
        <v>43136</v>
      </c>
      <c r="R70">
        <v>55.48</v>
      </c>
    </row>
    <row r="71" spans="1:19" hidden="1" x14ac:dyDescent="0.25">
      <c r="A71" t="s">
        <v>21</v>
      </c>
      <c r="B71">
        <v>20171117</v>
      </c>
      <c r="C71">
        <v>51</v>
      </c>
      <c r="D71">
        <v>4810.7</v>
      </c>
      <c r="E71">
        <v>0.02</v>
      </c>
      <c r="F71">
        <v>0.05</v>
      </c>
      <c r="G71">
        <v>0.01</v>
      </c>
      <c r="H71">
        <v>2.9000000000000001E-2</v>
      </c>
      <c r="I71">
        <v>2.8817090192185701E-2</v>
      </c>
      <c r="J71">
        <v>1.3175918370192399E-2</v>
      </c>
      <c r="K71">
        <v>2.1871029694125901</v>
      </c>
      <c r="L71" s="2">
        <v>0.99980000000000002</v>
      </c>
      <c r="M71">
        <v>0.91454903907131402</v>
      </c>
      <c r="N71" s="2">
        <v>4.6723616833111402E-3</v>
      </c>
      <c r="O71" s="2">
        <v>0.24379715783277001</v>
      </c>
      <c r="P71" s="2"/>
      <c r="Q71" s="8">
        <v>43088</v>
      </c>
      <c r="R71">
        <v>56.08</v>
      </c>
    </row>
    <row r="72" spans="1:19" x14ac:dyDescent="0.25">
      <c r="A72" t="s">
        <v>64</v>
      </c>
      <c r="B72">
        <v>20171124</v>
      </c>
      <c r="C72">
        <v>148</v>
      </c>
      <c r="D72">
        <v>11568.77</v>
      </c>
      <c r="E72">
        <v>0.15</v>
      </c>
      <c r="F72">
        <v>0.15</v>
      </c>
      <c r="G72">
        <v>0.15</v>
      </c>
      <c r="H72">
        <v>0.15</v>
      </c>
      <c r="I72">
        <v>0.14973913702293601</v>
      </c>
      <c r="J72">
        <v>2.6086297706359899E-2</v>
      </c>
      <c r="K72">
        <v>5.7401452175572603</v>
      </c>
      <c r="L72" s="2">
        <v>0.99990000000000001</v>
      </c>
      <c r="M72">
        <v>2.6086297706359902</v>
      </c>
      <c r="N72" s="2">
        <v>1.0095846566047201E-2</v>
      </c>
      <c r="O72" s="2">
        <v>0.26339342558919698</v>
      </c>
      <c r="P72" s="11">
        <v>-1</v>
      </c>
      <c r="Q72" s="8">
        <v>43136</v>
      </c>
      <c r="R72">
        <v>168.95</v>
      </c>
      <c r="S72" s="8" t="b">
        <f>DATE(LEFT(B72,4),MID(B72,5,2),RIGHT(B72,2))&lt;Q72</f>
        <v>1</v>
      </c>
    </row>
    <row r="73" spans="1:19" hidden="1" x14ac:dyDescent="0.25">
      <c r="A73" t="s">
        <v>51</v>
      </c>
      <c r="B73">
        <v>20180119</v>
      </c>
      <c r="C73">
        <v>173</v>
      </c>
      <c r="D73">
        <v>13752.74</v>
      </c>
      <c r="E73">
        <v>0.25</v>
      </c>
      <c r="F73">
        <v>0.75</v>
      </c>
      <c r="G73">
        <v>0.4</v>
      </c>
      <c r="H73">
        <v>0.4</v>
      </c>
      <c r="I73">
        <v>0.39981580774191899</v>
      </c>
      <c r="J73">
        <v>1.8419225808136701E-2</v>
      </c>
      <c r="K73">
        <v>21.706439342597101</v>
      </c>
      <c r="L73" s="2">
        <v>0.99990000000000001</v>
      </c>
      <c r="M73">
        <v>1.8419225808136701</v>
      </c>
      <c r="N73" s="2">
        <v>2.2675941669710702E-2</v>
      </c>
      <c r="O73" s="2">
        <v>0.11831982421231201</v>
      </c>
      <c r="P73" s="2"/>
      <c r="Q73" s="8">
        <v>43052</v>
      </c>
      <c r="R73">
        <v>267</v>
      </c>
    </row>
    <row r="74" spans="1:19" hidden="1" x14ac:dyDescent="0.25">
      <c r="A74" t="s">
        <v>22</v>
      </c>
      <c r="B74">
        <v>20171124</v>
      </c>
      <c r="C74">
        <v>51</v>
      </c>
      <c r="D74">
        <v>4007.28</v>
      </c>
      <c r="E74">
        <v>0.08</v>
      </c>
      <c r="F74">
        <v>0.08</v>
      </c>
      <c r="G74">
        <v>0.08</v>
      </c>
      <c r="H74">
        <v>0.08</v>
      </c>
      <c r="I74">
        <v>7.9999873854787601E-2</v>
      </c>
      <c r="J74" s="1">
        <v>1.26145212389162E-5</v>
      </c>
      <c r="K74">
        <v>6341.8874438124303</v>
      </c>
      <c r="L74" s="2">
        <v>0.99990000000000001</v>
      </c>
      <c r="M74">
        <v>1.26145212389162E-3</v>
      </c>
      <c r="N74" s="2">
        <v>1.5571635025936399E-2</v>
      </c>
      <c r="O74" s="2">
        <v>0.40625283523023298</v>
      </c>
      <c r="P74" s="2"/>
      <c r="Q74" s="8">
        <v>43129</v>
      </c>
      <c r="R74">
        <v>64.569999999999993</v>
      </c>
    </row>
    <row r="75" spans="1:19" hidden="1" x14ac:dyDescent="0.25">
      <c r="A75" t="s">
        <v>22</v>
      </c>
      <c r="B75">
        <v>20171208</v>
      </c>
      <c r="C75">
        <v>51</v>
      </c>
      <c r="D75">
        <v>4050.99</v>
      </c>
      <c r="E75">
        <v>0.05</v>
      </c>
      <c r="F75">
        <v>0.05</v>
      </c>
      <c r="G75">
        <v>0.05</v>
      </c>
      <c r="H75">
        <v>0.05</v>
      </c>
      <c r="I75">
        <v>4.9078307902477601E-2</v>
      </c>
      <c r="J75">
        <v>4.5459792914181597E-2</v>
      </c>
      <c r="K75">
        <v>1.0795981406058499</v>
      </c>
      <c r="L75" s="2">
        <v>0.99939999999999996</v>
      </c>
      <c r="M75">
        <v>1.5361534958707099</v>
      </c>
      <c r="N75" s="2">
        <v>9.4498086057809398E-3</v>
      </c>
      <c r="O75" s="2">
        <v>0.123269378330767</v>
      </c>
      <c r="P75" s="2"/>
      <c r="Q75" s="8">
        <v>43129</v>
      </c>
      <c r="R75">
        <v>64.569999999999993</v>
      </c>
    </row>
    <row r="76" spans="1:19" hidden="1" x14ac:dyDescent="0.25">
      <c r="A76" t="s">
        <v>21</v>
      </c>
      <c r="B76">
        <v>20171117</v>
      </c>
      <c r="C76">
        <v>51.5</v>
      </c>
      <c r="D76">
        <v>5207.29</v>
      </c>
      <c r="E76">
        <v>0.02</v>
      </c>
      <c r="F76">
        <v>0.06</v>
      </c>
      <c r="G76">
        <v>0.02</v>
      </c>
      <c r="H76">
        <v>3.2000000000000001E-2</v>
      </c>
      <c r="I76">
        <v>3.1650204940065901E-2</v>
      </c>
      <c r="J76">
        <v>2.05349532750548E-2</v>
      </c>
      <c r="K76">
        <v>1.5412844877769201</v>
      </c>
      <c r="L76" s="2">
        <v>0.99929999999999997</v>
      </c>
      <c r="M76">
        <v>0.49970722847726601</v>
      </c>
      <c r="N76" s="2">
        <v>4.7408843857844303E-3</v>
      </c>
      <c r="O76" s="2">
        <v>0.24737257455825201</v>
      </c>
      <c r="P76" s="2"/>
      <c r="Q76" s="8">
        <v>43088</v>
      </c>
      <c r="R76">
        <v>56.08</v>
      </c>
    </row>
    <row r="77" spans="1:19" hidden="1" x14ac:dyDescent="0.25">
      <c r="A77" t="s">
        <v>21</v>
      </c>
      <c r="B77">
        <v>20171117</v>
      </c>
      <c r="C77">
        <v>52</v>
      </c>
      <c r="D77">
        <v>5603.17</v>
      </c>
      <c r="E77">
        <v>0.03</v>
      </c>
      <c r="F77">
        <v>0.08</v>
      </c>
      <c r="G77">
        <v>0.02</v>
      </c>
      <c r="H77">
        <v>4.4999999999999998E-2</v>
      </c>
      <c r="I77">
        <v>4.40020899488099E-2</v>
      </c>
      <c r="J77">
        <v>3.2443872012548398E-2</v>
      </c>
      <c r="K77">
        <v>1.35625272876773</v>
      </c>
      <c r="L77" s="2">
        <v>0.99809999999999999</v>
      </c>
      <c r="M77">
        <v>0.52521581641586701</v>
      </c>
      <c r="N77" s="2">
        <v>6.1253951174195503E-3</v>
      </c>
      <c r="O77" s="2">
        <v>0.31961436666249798</v>
      </c>
      <c r="P77" s="2"/>
      <c r="Q77" s="8">
        <v>43088</v>
      </c>
      <c r="R77">
        <v>56.08</v>
      </c>
    </row>
    <row r="78" spans="1:19" hidden="1" x14ac:dyDescent="0.25">
      <c r="A78" t="s">
        <v>22</v>
      </c>
      <c r="B78">
        <v>20171208</v>
      </c>
      <c r="C78">
        <v>52</v>
      </c>
      <c r="D78">
        <v>4140.6499999999996</v>
      </c>
      <c r="E78">
        <v>0.1</v>
      </c>
      <c r="F78">
        <v>0.1</v>
      </c>
      <c r="G78">
        <v>0.1</v>
      </c>
      <c r="H78">
        <v>0.1</v>
      </c>
      <c r="I78">
        <v>9.8358779819591E-2</v>
      </c>
      <c r="J78">
        <v>6.7780256409792503E-2</v>
      </c>
      <c r="K78">
        <v>1.4511420438560101</v>
      </c>
      <c r="L78" s="2">
        <v>0.99919999999999998</v>
      </c>
      <c r="M78">
        <v>2.0515252255112899</v>
      </c>
      <c r="N78" s="2">
        <v>1.8528455256851199E-2</v>
      </c>
      <c r="O78" s="2">
        <v>0.24169708152017499</v>
      </c>
      <c r="P78" s="2"/>
      <c r="Q78" s="8">
        <v>43129</v>
      </c>
      <c r="R78">
        <v>64.569999999999993</v>
      </c>
    </row>
    <row r="79" spans="1:19" hidden="1" x14ac:dyDescent="0.25">
      <c r="A79" t="s">
        <v>22</v>
      </c>
      <c r="B79">
        <v>20171201</v>
      </c>
      <c r="C79">
        <v>52</v>
      </c>
      <c r="D79">
        <v>4121.8900000000003</v>
      </c>
      <c r="E79">
        <v>0.02</v>
      </c>
      <c r="F79">
        <v>0.27</v>
      </c>
      <c r="G79">
        <v>0.16</v>
      </c>
      <c r="H79">
        <v>9.5000000000000001E-2</v>
      </c>
      <c r="I79">
        <v>9.3834766152064999E-2</v>
      </c>
      <c r="J79">
        <v>6.1829661006411601E-2</v>
      </c>
      <c r="K79">
        <v>1.51763352126958</v>
      </c>
      <c r="L79" s="2">
        <v>0.99960000000000004</v>
      </c>
      <c r="M79">
        <v>2.91308461983752</v>
      </c>
      <c r="N79" s="2">
        <v>1.77566887031461E-2</v>
      </c>
      <c r="O79" s="2">
        <v>0.30883954994400498</v>
      </c>
      <c r="P79" s="2"/>
      <c r="Q79" s="8">
        <v>43129</v>
      </c>
      <c r="R79">
        <v>64.569999999999993</v>
      </c>
    </row>
    <row r="80" spans="1:19" hidden="1" x14ac:dyDescent="0.25">
      <c r="A80" t="s">
        <v>22</v>
      </c>
      <c r="B80">
        <v>20171124</v>
      </c>
      <c r="C80">
        <v>52</v>
      </c>
      <c r="D80">
        <v>4089.87</v>
      </c>
      <c r="E80">
        <v>0.01</v>
      </c>
      <c r="F80">
        <v>0.11</v>
      </c>
      <c r="G80">
        <v>0.09</v>
      </c>
      <c r="H80">
        <v>0.04</v>
      </c>
      <c r="I80">
        <v>3.9802275540937099E-2</v>
      </c>
      <c r="J80">
        <v>1.39816741477959E-2</v>
      </c>
      <c r="K80">
        <v>2.84674604201183</v>
      </c>
      <c r="L80" s="2">
        <v>0.99980000000000002</v>
      </c>
      <c r="M80">
        <v>0.98862229531476897</v>
      </c>
      <c r="N80" s="2">
        <v>7.5908952905424602E-3</v>
      </c>
      <c r="O80" s="2">
        <v>0.19804103606218801</v>
      </c>
      <c r="P80" s="2"/>
      <c r="Q80" s="8">
        <v>43129</v>
      </c>
      <c r="R80">
        <v>64.569999999999993</v>
      </c>
    </row>
    <row r="81" spans="1:19" x14ac:dyDescent="0.25">
      <c r="A81" t="s">
        <v>75</v>
      </c>
      <c r="B81">
        <v>20171215</v>
      </c>
      <c r="C81">
        <v>175</v>
      </c>
      <c r="D81">
        <v>13925.71</v>
      </c>
      <c r="E81">
        <v>0.45</v>
      </c>
      <c r="F81">
        <v>0.45</v>
      </c>
      <c r="G81">
        <v>0.45</v>
      </c>
      <c r="H81">
        <v>0.45</v>
      </c>
      <c r="I81">
        <v>0.44965057600479502</v>
      </c>
      <c r="J81">
        <v>3.49423995205237E-2</v>
      </c>
      <c r="K81">
        <v>12.868337096904</v>
      </c>
      <c r="L81" s="2">
        <v>0.99990000000000001</v>
      </c>
      <c r="M81">
        <v>3.4942399520523701</v>
      </c>
      <c r="N81" s="2">
        <v>2.5185606283897901E-2</v>
      </c>
      <c r="O81" s="2">
        <v>0.262829791291249</v>
      </c>
      <c r="P81" s="11">
        <v>-1</v>
      </c>
      <c r="Q81" s="8">
        <v>43151</v>
      </c>
      <c r="R81">
        <v>211.51</v>
      </c>
      <c r="S81" s="8" t="b">
        <f>DATE(LEFT(B81,4),MID(B81,5,2),RIGHT(B81,2))&lt;Q81</f>
        <v>1</v>
      </c>
    </row>
    <row r="82" spans="1:19" hidden="1" x14ac:dyDescent="0.25">
      <c r="A82" t="s">
        <v>51</v>
      </c>
      <c r="B82">
        <v>20180119</v>
      </c>
      <c r="C82">
        <v>175</v>
      </c>
      <c r="D82">
        <v>13935.09</v>
      </c>
      <c r="E82">
        <v>0.45</v>
      </c>
      <c r="F82">
        <v>0.45</v>
      </c>
      <c r="G82">
        <v>0.45</v>
      </c>
      <c r="H82">
        <v>0.45</v>
      </c>
      <c r="I82">
        <v>0.449615807741919</v>
      </c>
      <c r="J82">
        <v>3.8419225808136698E-2</v>
      </c>
      <c r="K82">
        <v>11.702885685080499</v>
      </c>
      <c r="L82" s="2">
        <v>0.99990000000000001</v>
      </c>
      <c r="M82">
        <v>3.8419225808136699</v>
      </c>
      <c r="N82" s="2">
        <v>2.5166707214571E-2</v>
      </c>
      <c r="O82" s="2">
        <v>0.131316283001744</v>
      </c>
      <c r="P82" s="2"/>
      <c r="Q82" s="8">
        <v>43052</v>
      </c>
      <c r="R82">
        <v>267</v>
      </c>
    </row>
    <row r="83" spans="1:19" hidden="1" x14ac:dyDescent="0.25">
      <c r="A83" t="s">
        <v>22</v>
      </c>
      <c r="B83">
        <v>20171124</v>
      </c>
      <c r="C83">
        <v>53</v>
      </c>
      <c r="D83">
        <v>4172.66</v>
      </c>
      <c r="E83">
        <v>0.1</v>
      </c>
      <c r="F83">
        <v>0.1</v>
      </c>
      <c r="G83">
        <v>0.1</v>
      </c>
      <c r="H83">
        <v>0.1</v>
      </c>
      <c r="I83">
        <v>9.9475580724593296E-2</v>
      </c>
      <c r="J83">
        <v>2.9746219304036599E-2</v>
      </c>
      <c r="K83">
        <v>3.3441419801236498</v>
      </c>
      <c r="L83" s="2">
        <v>0.99960000000000004</v>
      </c>
      <c r="M83">
        <v>1.3110481885167899</v>
      </c>
      <c r="N83" s="2">
        <v>1.8595081546347599E-2</v>
      </c>
      <c r="O83" s="2">
        <v>0.48513239534310398</v>
      </c>
      <c r="P83" s="2"/>
      <c r="Q83" s="8">
        <v>43129</v>
      </c>
      <c r="R83">
        <v>64.569999999999993</v>
      </c>
    </row>
    <row r="84" spans="1:19" x14ac:dyDescent="0.25">
      <c r="A84" t="s">
        <v>71</v>
      </c>
      <c r="B84">
        <v>20171117</v>
      </c>
      <c r="C84">
        <v>180</v>
      </c>
      <c r="D84">
        <v>15749.82</v>
      </c>
      <c r="E84">
        <v>0.15</v>
      </c>
      <c r="F84">
        <v>0.15</v>
      </c>
      <c r="G84">
        <v>0.15</v>
      </c>
      <c r="H84">
        <v>0.15</v>
      </c>
      <c r="I84">
        <v>0.149940038740555</v>
      </c>
      <c r="J84">
        <v>5.9961259444992303E-3</v>
      </c>
      <c r="K84">
        <v>25.0061523270885</v>
      </c>
      <c r="L84" s="2">
        <v>0.99990000000000001</v>
      </c>
      <c r="M84">
        <v>0.59961259444992299</v>
      </c>
      <c r="N84" s="2">
        <v>7.4256867835716797E-3</v>
      </c>
      <c r="O84" s="2">
        <v>0.38746172824279401</v>
      </c>
      <c r="P84" s="11">
        <v>-1</v>
      </c>
      <c r="Q84" s="8">
        <v>43124</v>
      </c>
      <c r="R84">
        <v>199.76</v>
      </c>
      <c r="S84" s="8" t="b">
        <f t="shared" ref="S84:S85" si="2">DATE(LEFT(B84,4),MID(B84,5,2),RIGHT(B84,2))&lt;Q84</f>
        <v>1</v>
      </c>
    </row>
    <row r="85" spans="1:19" x14ac:dyDescent="0.25">
      <c r="A85" t="s">
        <v>51</v>
      </c>
      <c r="B85">
        <v>20180119</v>
      </c>
      <c r="C85">
        <v>180</v>
      </c>
      <c r="D85">
        <v>14419.36</v>
      </c>
      <c r="E85">
        <v>0.65</v>
      </c>
      <c r="F85">
        <v>0.65</v>
      </c>
      <c r="G85">
        <v>0.65</v>
      </c>
      <c r="H85">
        <v>0.65</v>
      </c>
      <c r="I85">
        <v>0.64911580774191902</v>
      </c>
      <c r="J85">
        <v>8.8419225808136701E-2</v>
      </c>
      <c r="K85">
        <v>7.3413423586229198</v>
      </c>
      <c r="L85" s="2">
        <v>0.99990000000000001</v>
      </c>
      <c r="M85">
        <v>8.8419225808136694</v>
      </c>
      <c r="N85" s="2">
        <v>3.51132317966052E-2</v>
      </c>
      <c r="O85" s="2">
        <v>0.183215827338715</v>
      </c>
      <c r="P85" s="11"/>
      <c r="Q85" s="8">
        <v>43052</v>
      </c>
      <c r="R85">
        <v>267</v>
      </c>
      <c r="S85" s="8" t="b">
        <f t="shared" si="2"/>
        <v>0</v>
      </c>
    </row>
    <row r="86" spans="1:19" hidden="1" x14ac:dyDescent="0.25">
      <c r="A86" t="s">
        <v>22</v>
      </c>
      <c r="B86">
        <v>20171124</v>
      </c>
      <c r="C86">
        <v>55</v>
      </c>
      <c r="D86">
        <v>4343.05</v>
      </c>
      <c r="E86">
        <v>0.05</v>
      </c>
      <c r="F86">
        <v>0.27</v>
      </c>
      <c r="G86">
        <v>0.11</v>
      </c>
      <c r="H86">
        <v>0.11600000000000001</v>
      </c>
      <c r="I86">
        <v>0.11464203953850401</v>
      </c>
      <c r="J86">
        <v>6.7768477244285294E-2</v>
      </c>
      <c r="K86">
        <v>1.6916720605253299</v>
      </c>
      <c r="L86" s="2">
        <v>0.99950000000000006</v>
      </c>
      <c r="M86">
        <v>2.7159209229914301</v>
      </c>
      <c r="N86" s="2">
        <v>2.05893993483919E-2</v>
      </c>
      <c r="O86" s="2">
        <v>0.53716272228572404</v>
      </c>
      <c r="P86" s="2"/>
      <c r="Q86" s="8">
        <v>43129</v>
      </c>
      <c r="R86">
        <v>64.569999999999993</v>
      </c>
    </row>
    <row r="87" spans="1:19" hidden="1" x14ac:dyDescent="0.25">
      <c r="A87" t="s">
        <v>22</v>
      </c>
      <c r="B87">
        <v>20171117</v>
      </c>
      <c r="C87">
        <v>55</v>
      </c>
      <c r="D87">
        <v>4304.62</v>
      </c>
      <c r="E87">
        <v>0.03</v>
      </c>
      <c r="F87">
        <v>0.03</v>
      </c>
      <c r="G87">
        <v>0.03</v>
      </c>
      <c r="H87">
        <v>0.03</v>
      </c>
      <c r="I87">
        <v>2.9724797100587199E-2</v>
      </c>
      <c r="J87">
        <v>2.23967740953867E-2</v>
      </c>
      <c r="K87">
        <v>1.3271910041147399</v>
      </c>
      <c r="L87" s="2">
        <v>0.99980000000000002</v>
      </c>
      <c r="M87">
        <v>1.37601449706405</v>
      </c>
      <c r="N87" s="2">
        <v>5.3861529562326104E-3</v>
      </c>
      <c r="O87" s="2">
        <v>0.28104176675199399</v>
      </c>
      <c r="P87" s="2"/>
      <c r="Q87" s="8">
        <v>43129</v>
      </c>
      <c r="R87">
        <v>64.569999999999993</v>
      </c>
    </row>
    <row r="88" spans="1:19" hidden="1" x14ac:dyDescent="0.25">
      <c r="A88" t="s">
        <v>22</v>
      </c>
      <c r="B88">
        <v>20171117</v>
      </c>
      <c r="C88">
        <v>55.5</v>
      </c>
      <c r="D88">
        <v>4343.92</v>
      </c>
      <c r="E88">
        <v>0.01</v>
      </c>
      <c r="F88">
        <v>0.2</v>
      </c>
      <c r="G88">
        <v>-1</v>
      </c>
      <c r="H88">
        <v>6.7000000000000004E-2</v>
      </c>
      <c r="I88">
        <v>6.6624797100587205E-2</v>
      </c>
      <c r="J88">
        <v>2.8753884359339999E-2</v>
      </c>
      <c r="K88">
        <v>2.3170711917725901</v>
      </c>
      <c r="L88" s="2">
        <v>0.99980000000000002</v>
      </c>
      <c r="M88">
        <v>1.87601449706405</v>
      </c>
      <c r="N88" s="2">
        <v>1.19632363714014E-2</v>
      </c>
      <c r="O88" s="2">
        <v>0.62422458352205201</v>
      </c>
      <c r="P88" s="2"/>
      <c r="Q88" s="8">
        <v>43129</v>
      </c>
      <c r="R88">
        <v>64.569999999999993</v>
      </c>
    </row>
    <row r="89" spans="1:19" x14ac:dyDescent="0.25">
      <c r="A89" t="s">
        <v>51</v>
      </c>
      <c r="B89">
        <v>20180119</v>
      </c>
      <c r="C89">
        <v>185</v>
      </c>
      <c r="D89">
        <v>14892.16</v>
      </c>
      <c r="E89">
        <v>0.9</v>
      </c>
      <c r="F89">
        <v>0.9</v>
      </c>
      <c r="G89">
        <v>0.9</v>
      </c>
      <c r="H89">
        <v>0.9</v>
      </c>
      <c r="I89">
        <v>0.89861580774191896</v>
      </c>
      <c r="J89">
        <v>0.13841922580813701</v>
      </c>
      <c r="K89">
        <v>6.4919869512020902</v>
      </c>
      <c r="L89" s="2">
        <v>0.99990000000000001</v>
      </c>
      <c r="M89">
        <v>13.8419225808137</v>
      </c>
      <c r="N89" s="2">
        <v>4.7066398026793702E-2</v>
      </c>
      <c r="O89" s="2">
        <v>0.24558574113266299</v>
      </c>
      <c r="P89" s="11"/>
      <c r="Q89" s="8">
        <v>43052</v>
      </c>
      <c r="R89">
        <v>267</v>
      </c>
      <c r="S89" s="8" t="b">
        <f>DATE(LEFT(B89,4),MID(B89,5,2),RIGHT(B89,2))&lt;Q89</f>
        <v>0</v>
      </c>
    </row>
    <row r="90" spans="1:19" hidden="1" x14ac:dyDescent="0.25">
      <c r="A90" t="s">
        <v>22</v>
      </c>
      <c r="B90">
        <v>20171117</v>
      </c>
      <c r="C90">
        <v>58</v>
      </c>
      <c r="D90">
        <v>4972.26</v>
      </c>
      <c r="E90">
        <v>0.01</v>
      </c>
      <c r="F90">
        <v>0.11</v>
      </c>
      <c r="G90">
        <v>-1</v>
      </c>
      <c r="H90">
        <v>0.04</v>
      </c>
      <c r="I90">
        <v>3.84702871600354E-2</v>
      </c>
      <c r="J90">
        <v>7.3113099391636099E-2</v>
      </c>
      <c r="K90">
        <v>0.526175028553587</v>
      </c>
      <c r="L90" s="2">
        <v>0.99939999999999996</v>
      </c>
      <c r="M90">
        <v>2.5495213999409598</v>
      </c>
      <c r="N90" s="2">
        <v>6.03484612325736E-3</v>
      </c>
      <c r="O90" s="2">
        <v>0.314889649502821</v>
      </c>
      <c r="P90" s="2"/>
      <c r="Q90" s="8">
        <v>43129</v>
      </c>
      <c r="R90">
        <v>64.569999999999993</v>
      </c>
    </row>
    <row r="91" spans="1:19" hidden="1" x14ac:dyDescent="0.25">
      <c r="A91" t="s">
        <v>51</v>
      </c>
      <c r="B91">
        <v>20180119</v>
      </c>
      <c r="C91">
        <v>190</v>
      </c>
      <c r="D91">
        <v>15390.62</v>
      </c>
      <c r="E91">
        <v>0.25</v>
      </c>
      <c r="F91">
        <v>1.45</v>
      </c>
      <c r="G91">
        <v>1.05</v>
      </c>
      <c r="H91">
        <v>0.61</v>
      </c>
      <c r="I91">
        <v>0.60811580774191898</v>
      </c>
      <c r="J91">
        <v>0.188419225808137</v>
      </c>
      <c r="K91">
        <v>3.2274615561850899</v>
      </c>
      <c r="L91" s="2">
        <v>0.99990000000000001</v>
      </c>
      <c r="M91">
        <v>18.841922580813701</v>
      </c>
      <c r="N91" s="2">
        <v>3.0819442624059099E-2</v>
      </c>
      <c r="O91" s="2">
        <v>0.16081144883482301</v>
      </c>
      <c r="P91" s="2"/>
      <c r="Q91" s="8">
        <v>43052</v>
      </c>
      <c r="R91">
        <v>267</v>
      </c>
    </row>
    <row r="92" spans="1:19" x14ac:dyDescent="0.25">
      <c r="A92" t="s">
        <v>51</v>
      </c>
      <c r="B92">
        <v>20171117</v>
      </c>
      <c r="C92">
        <v>218</v>
      </c>
      <c r="D92">
        <v>17180.240000000002</v>
      </c>
      <c r="E92">
        <v>0.35</v>
      </c>
      <c r="F92">
        <v>0.35</v>
      </c>
      <c r="G92">
        <v>0.35</v>
      </c>
      <c r="H92">
        <v>0.35</v>
      </c>
      <c r="I92">
        <v>0.34998426903254598</v>
      </c>
      <c r="J92">
        <v>1.5730967453924901E-3</v>
      </c>
      <c r="K92">
        <v>222.48108392419601</v>
      </c>
      <c r="L92" s="2">
        <v>0.99990000000000001</v>
      </c>
      <c r="M92">
        <v>0.15730967453924899</v>
      </c>
      <c r="N92" s="2">
        <v>1.5889634245236699E-2</v>
      </c>
      <c r="O92" s="2">
        <v>0.82909841543895901</v>
      </c>
      <c r="P92" s="11"/>
      <c r="Q92" s="8">
        <v>43052</v>
      </c>
      <c r="R92">
        <v>267</v>
      </c>
      <c r="S92" s="8" t="b">
        <f>DATE(LEFT(B92,4),MID(B92,5,2),RIGHT(B92,2))&lt;Q92</f>
        <v>0</v>
      </c>
    </row>
    <row r="93" spans="1:19" hidden="1" x14ac:dyDescent="0.25">
      <c r="A93" t="s">
        <v>36</v>
      </c>
      <c r="B93">
        <v>20171124</v>
      </c>
      <c r="C93">
        <v>980</v>
      </c>
      <c r="D93">
        <v>76757.52</v>
      </c>
      <c r="E93">
        <v>0.42</v>
      </c>
      <c r="F93">
        <v>0.42</v>
      </c>
      <c r="G93">
        <v>0.42</v>
      </c>
      <c r="H93">
        <v>0.42</v>
      </c>
      <c r="I93">
        <v>0.41999161344415997</v>
      </c>
      <c r="J93">
        <v>8.3865558402067102E-4</v>
      </c>
      <c r="K93">
        <v>500.79153045239599</v>
      </c>
      <c r="L93" s="2">
        <v>0.99990000000000001</v>
      </c>
      <c r="M93">
        <v>8.3865558402067095E-2</v>
      </c>
      <c r="N93" s="2">
        <v>4.2679005065099102E-3</v>
      </c>
      <c r="O93" s="2">
        <v>0.111346475714482</v>
      </c>
      <c r="P93" s="2"/>
      <c r="Q93" s="8">
        <v>43129</v>
      </c>
      <c r="R93">
        <v>1125.3499999999999</v>
      </c>
    </row>
    <row r="94" spans="1:19" hidden="1" x14ac:dyDescent="0.25">
      <c r="A94" t="s">
        <v>74</v>
      </c>
      <c r="B94">
        <v>20171124</v>
      </c>
      <c r="C94">
        <v>68</v>
      </c>
      <c r="D94">
        <v>6711.85</v>
      </c>
      <c r="E94">
        <v>0.05</v>
      </c>
      <c r="F94">
        <v>0.05</v>
      </c>
      <c r="G94">
        <v>0.05</v>
      </c>
      <c r="H94">
        <v>0.05</v>
      </c>
      <c r="I94">
        <v>4.8829652439464098E-2</v>
      </c>
      <c r="J94">
        <v>4.4042728828987299E-2</v>
      </c>
      <c r="K94">
        <v>1.10868817027809</v>
      </c>
      <c r="L94" s="2">
        <v>0.99860000000000004</v>
      </c>
      <c r="M94">
        <v>0.835962543239954</v>
      </c>
      <c r="N94" s="2">
        <v>5.6746096683897799E-3</v>
      </c>
      <c r="O94" s="2">
        <v>0.14804651295566901</v>
      </c>
      <c r="P94" s="2"/>
      <c r="Q94" s="8">
        <v>43137</v>
      </c>
      <c r="R94">
        <v>74.260000000000005</v>
      </c>
    </row>
    <row r="95" spans="1:19" hidden="1" x14ac:dyDescent="0.25">
      <c r="A95" t="s">
        <v>74</v>
      </c>
      <c r="B95">
        <v>20171117</v>
      </c>
      <c r="C95">
        <v>69.5</v>
      </c>
      <c r="D95">
        <v>7888.25</v>
      </c>
      <c r="E95">
        <v>0.05</v>
      </c>
      <c r="F95">
        <v>0.05</v>
      </c>
      <c r="G95">
        <v>0.05</v>
      </c>
      <c r="H95">
        <v>0.05</v>
      </c>
      <c r="I95">
        <v>4.9134935488343398E-2</v>
      </c>
      <c r="J95">
        <v>3.4456728683924E-2</v>
      </c>
      <c r="K95">
        <v>1.4259895632886199</v>
      </c>
      <c r="L95" s="2">
        <v>0.999</v>
      </c>
      <c r="M95">
        <v>0.86506451165664699</v>
      </c>
      <c r="N95" s="2">
        <v>4.8585237132327003E-3</v>
      </c>
      <c r="O95" s="2">
        <v>0.25351082660831997</v>
      </c>
      <c r="P95" s="2"/>
      <c r="Q95" s="8">
        <v>43137</v>
      </c>
      <c r="R95">
        <v>74.260000000000005</v>
      </c>
    </row>
    <row r="96" spans="1:19" hidden="1" x14ac:dyDescent="0.25">
      <c r="A96" t="s">
        <v>36</v>
      </c>
      <c r="B96">
        <v>20171124</v>
      </c>
      <c r="C96">
        <v>982.5</v>
      </c>
      <c r="D96">
        <v>76958.45</v>
      </c>
      <c r="E96">
        <v>0.43</v>
      </c>
      <c r="F96">
        <v>0.43</v>
      </c>
      <c r="G96">
        <v>0.43</v>
      </c>
      <c r="H96">
        <v>0.43</v>
      </c>
      <c r="I96">
        <v>0.42974161344416001</v>
      </c>
      <c r="J96">
        <v>2.5838655584020698E-2</v>
      </c>
      <c r="K96">
        <v>16.631732717159</v>
      </c>
      <c r="L96" s="2">
        <v>0.99990000000000001</v>
      </c>
      <c r="M96">
        <v>2.5838655584020702</v>
      </c>
      <c r="N96" s="2">
        <v>4.3555770482181597E-3</v>
      </c>
      <c r="O96" s="2">
        <v>0.113633894061549</v>
      </c>
      <c r="P96" s="2"/>
      <c r="Q96" s="8">
        <v>43129</v>
      </c>
      <c r="R96">
        <v>1125.3499999999999</v>
      </c>
    </row>
    <row r="97" spans="1:19" hidden="1" x14ac:dyDescent="0.25">
      <c r="A97" t="s">
        <v>36</v>
      </c>
      <c r="B97">
        <v>20171124</v>
      </c>
      <c r="C97">
        <v>985</v>
      </c>
      <c r="D97">
        <v>77160.05</v>
      </c>
      <c r="E97">
        <v>0.44</v>
      </c>
      <c r="F97">
        <v>0.44</v>
      </c>
      <c r="G97">
        <v>0.44</v>
      </c>
      <c r="H97">
        <v>0.44</v>
      </c>
      <c r="I97">
        <v>0.43949161344415999</v>
      </c>
      <c r="J97">
        <v>5.0838655584020703E-2</v>
      </c>
      <c r="K97">
        <v>8.6448315439383592</v>
      </c>
      <c r="L97" s="2">
        <v>0.99990000000000001</v>
      </c>
      <c r="M97">
        <v>5.0838655584020698</v>
      </c>
      <c r="N97" s="2">
        <v>4.4427583767305103E-3</v>
      </c>
      <c r="O97" s="2">
        <v>0.11590839265005801</v>
      </c>
      <c r="P97" s="2"/>
      <c r="Q97" s="8">
        <v>43129</v>
      </c>
      <c r="R97">
        <v>1125.3499999999999</v>
      </c>
    </row>
    <row r="98" spans="1:19" hidden="1" x14ac:dyDescent="0.25">
      <c r="A98" t="s">
        <v>74</v>
      </c>
      <c r="B98">
        <v>20171117</v>
      </c>
      <c r="C98">
        <v>70</v>
      </c>
      <c r="D98">
        <v>8287.9599999999991</v>
      </c>
      <c r="E98">
        <v>0.05</v>
      </c>
      <c r="F98">
        <v>0.05</v>
      </c>
      <c r="G98">
        <v>0.05</v>
      </c>
      <c r="H98">
        <v>0.05</v>
      </c>
      <c r="I98">
        <v>4.8524744443942301E-2</v>
      </c>
      <c r="J98">
        <v>4.8312617433056301E-2</v>
      </c>
      <c r="K98">
        <v>1.0043907165903401</v>
      </c>
      <c r="L98" s="2">
        <v>0.99860000000000004</v>
      </c>
      <c r="M98">
        <v>1.05375396861267</v>
      </c>
      <c r="N98" s="2">
        <v>4.5667812907247297E-3</v>
      </c>
      <c r="O98" s="2">
        <v>0.23828812377674399</v>
      </c>
      <c r="P98" s="2"/>
      <c r="Q98" s="8">
        <v>43137</v>
      </c>
      <c r="R98">
        <v>74.260000000000005</v>
      </c>
    </row>
    <row r="99" spans="1:19" hidden="1" x14ac:dyDescent="0.25">
      <c r="A99" t="s">
        <v>23</v>
      </c>
      <c r="B99">
        <v>20171222</v>
      </c>
      <c r="C99">
        <v>70</v>
      </c>
      <c r="D99">
        <v>5516.15</v>
      </c>
      <c r="E99">
        <v>0.01</v>
      </c>
      <c r="F99">
        <v>1.84</v>
      </c>
      <c r="G99">
        <v>0.11</v>
      </c>
      <c r="H99">
        <v>0.55900000000000005</v>
      </c>
      <c r="I99">
        <v>0.55708117128368795</v>
      </c>
      <c r="J99">
        <v>8.3201883225549597E-2</v>
      </c>
      <c r="K99">
        <v>6.6955356019227699</v>
      </c>
      <c r="L99" s="2">
        <v>0.99919999999999998</v>
      </c>
      <c r="M99">
        <v>2.39853589539026</v>
      </c>
      <c r="N99" s="2">
        <v>7.8772932861012904E-2</v>
      </c>
      <c r="O99" s="2">
        <v>0.685043183987738</v>
      </c>
      <c r="P99" s="2"/>
      <c r="Q99" s="8">
        <v>43068</v>
      </c>
      <c r="R99">
        <v>91.57</v>
      </c>
    </row>
    <row r="100" spans="1:19" hidden="1" x14ac:dyDescent="0.25">
      <c r="A100" t="s">
        <v>36</v>
      </c>
      <c r="B100">
        <v>20171124</v>
      </c>
      <c r="C100">
        <v>987.5</v>
      </c>
      <c r="D100">
        <v>77361.81</v>
      </c>
      <c r="E100">
        <v>0.45</v>
      </c>
      <c r="F100">
        <v>0.45</v>
      </c>
      <c r="G100">
        <v>0.45</v>
      </c>
      <c r="H100">
        <v>0.45</v>
      </c>
      <c r="I100">
        <v>0.44924161344416003</v>
      </c>
      <c r="J100">
        <v>7.5838655584020698E-2</v>
      </c>
      <c r="K100">
        <v>5.9236494896253902</v>
      </c>
      <c r="L100" s="2">
        <v>0.99990000000000001</v>
      </c>
      <c r="M100">
        <v>7.5838655584020698</v>
      </c>
      <c r="N100" s="2">
        <v>4.5294759583112696E-3</v>
      </c>
      <c r="O100" s="2">
        <v>0.118170792412371</v>
      </c>
      <c r="P100" s="2"/>
      <c r="Q100" s="8">
        <v>43129</v>
      </c>
      <c r="R100">
        <v>1125.3499999999999</v>
      </c>
    </row>
    <row r="101" spans="1:19" hidden="1" x14ac:dyDescent="0.25">
      <c r="A101" t="s">
        <v>36</v>
      </c>
      <c r="B101">
        <v>20171124</v>
      </c>
      <c r="C101">
        <v>990</v>
      </c>
      <c r="D101">
        <v>77563.73</v>
      </c>
      <c r="E101">
        <v>0.46</v>
      </c>
      <c r="F101">
        <v>0.46</v>
      </c>
      <c r="G101">
        <v>0.46</v>
      </c>
      <c r="H101">
        <v>0.46</v>
      </c>
      <c r="I101">
        <v>0.45899161344416001</v>
      </c>
      <c r="J101">
        <v>0.100838655584021</v>
      </c>
      <c r="K101">
        <v>4.5517426901999798</v>
      </c>
      <c r="L101" s="2">
        <v>0.99990000000000001</v>
      </c>
      <c r="M101">
        <v>10.083865558402101</v>
      </c>
      <c r="N101" s="2">
        <v>4.6157328752297602E-3</v>
      </c>
      <c r="O101" s="2">
        <v>0.120421173762691</v>
      </c>
      <c r="P101" s="2"/>
      <c r="Q101" s="8">
        <v>43129</v>
      </c>
      <c r="R101">
        <v>1125.3499999999999</v>
      </c>
    </row>
    <row r="102" spans="1:19" hidden="1" x14ac:dyDescent="0.25">
      <c r="A102" t="s">
        <v>36</v>
      </c>
      <c r="B102">
        <v>20171117</v>
      </c>
      <c r="C102">
        <v>1002.5</v>
      </c>
      <c r="D102">
        <v>80267.03</v>
      </c>
      <c r="E102">
        <v>0.34</v>
      </c>
      <c r="F102">
        <v>0.34</v>
      </c>
      <c r="G102">
        <v>0.34</v>
      </c>
      <c r="H102">
        <v>0.34</v>
      </c>
      <c r="I102">
        <v>0.33981512885523701</v>
      </c>
      <c r="J102">
        <v>1.8487114476257598E-2</v>
      </c>
      <c r="K102">
        <v>18.381188113031399</v>
      </c>
      <c r="L102" s="2">
        <v>0.99990000000000001</v>
      </c>
      <c r="M102">
        <v>1.84871144762576</v>
      </c>
      <c r="N102" s="2">
        <v>3.3021752580989399E-3</v>
      </c>
      <c r="O102" s="2">
        <v>0.172302787574377</v>
      </c>
      <c r="P102" s="2"/>
      <c r="Q102" s="8">
        <v>43129</v>
      </c>
      <c r="R102">
        <v>1125.3499999999999</v>
      </c>
    </row>
    <row r="103" spans="1:19" x14ac:dyDescent="0.25">
      <c r="A103" t="s">
        <v>22</v>
      </c>
      <c r="B103">
        <v>20180119</v>
      </c>
      <c r="C103">
        <v>45</v>
      </c>
      <c r="D103">
        <v>3636.03</v>
      </c>
      <c r="E103">
        <v>0.15</v>
      </c>
      <c r="F103">
        <v>0.2</v>
      </c>
      <c r="G103">
        <v>0.16</v>
      </c>
      <c r="H103">
        <v>0.16500000000000001</v>
      </c>
      <c r="I103">
        <v>0.16466229446591099</v>
      </c>
      <c r="J103">
        <v>2.6147317697663E-2</v>
      </c>
      <c r="K103">
        <v>6.2974832206451801</v>
      </c>
      <c r="L103" s="2">
        <v>0.99980000000000002</v>
      </c>
      <c r="M103">
        <v>1.6885276704426999</v>
      </c>
      <c r="N103" s="2">
        <v>3.5323303075995197E-2</v>
      </c>
      <c r="O103" s="2">
        <v>0.18431194926438901</v>
      </c>
      <c r="P103" s="11"/>
      <c r="Q103" s="8">
        <v>43129</v>
      </c>
      <c r="R103">
        <v>64.569999999999993</v>
      </c>
      <c r="S103" s="8" t="b">
        <f>DATE(LEFT(B103,4),MID(B103,5,2),RIGHT(B103,2))&lt;Q103</f>
        <v>1</v>
      </c>
    </row>
    <row r="104" spans="1:19" hidden="1" x14ac:dyDescent="0.25">
      <c r="A104" t="s">
        <v>54</v>
      </c>
      <c r="B104">
        <v>20171215</v>
      </c>
      <c r="C104">
        <v>75</v>
      </c>
      <c r="D104">
        <v>5919.01</v>
      </c>
      <c r="E104">
        <v>0.06</v>
      </c>
      <c r="F104">
        <v>0.12</v>
      </c>
      <c r="G104">
        <v>0.13</v>
      </c>
      <c r="H104">
        <v>7.8E-2</v>
      </c>
      <c r="I104">
        <v>7.7175711560862295E-2</v>
      </c>
      <c r="J104">
        <v>6.7104882555400397E-2</v>
      </c>
      <c r="K104">
        <v>1.1500759500942099</v>
      </c>
      <c r="L104" s="2">
        <v>0.99980000000000002</v>
      </c>
      <c r="M104">
        <v>4.1214421956887097</v>
      </c>
      <c r="N104" s="2">
        <v>1.0170122202441401E-2</v>
      </c>
      <c r="O104" s="2">
        <v>0.10613248955547799</v>
      </c>
      <c r="P104" s="2"/>
      <c r="Q104" s="8">
        <v>43060</v>
      </c>
      <c r="R104">
        <v>105.24</v>
      </c>
    </row>
    <row r="105" spans="1:19" x14ac:dyDescent="0.25">
      <c r="A105" t="s">
        <v>54</v>
      </c>
      <c r="B105">
        <v>20171222</v>
      </c>
      <c r="C105">
        <v>70</v>
      </c>
      <c r="D105">
        <v>5635.92</v>
      </c>
      <c r="E105">
        <v>0.47</v>
      </c>
      <c r="F105">
        <v>0.47</v>
      </c>
      <c r="G105">
        <v>0.47</v>
      </c>
      <c r="H105">
        <v>0.47</v>
      </c>
      <c r="I105">
        <v>0.46919378686887397</v>
      </c>
      <c r="J105">
        <v>5.9116984048588297E-2</v>
      </c>
      <c r="K105">
        <v>7.9367003310460396</v>
      </c>
      <c r="L105" s="2">
        <v>0.99980000000000002</v>
      </c>
      <c r="M105">
        <v>4.0310656556313003</v>
      </c>
      <c r="N105" s="2">
        <v>6.4935477039723993E-2</v>
      </c>
      <c r="O105" s="2">
        <v>0.56470673782759995</v>
      </c>
      <c r="P105" s="11"/>
      <c r="Q105" s="8">
        <v>43060</v>
      </c>
      <c r="R105">
        <v>105.24</v>
      </c>
      <c r="S105" s="8" t="b">
        <f>DATE(LEFT(B105,4),MID(B105,5,2),RIGHT(B105,2))&lt;Q105</f>
        <v>0</v>
      </c>
    </row>
    <row r="106" spans="1:19" hidden="1" x14ac:dyDescent="0.25">
      <c r="A106" t="s">
        <v>54</v>
      </c>
      <c r="B106">
        <v>20180119</v>
      </c>
      <c r="C106">
        <v>70</v>
      </c>
      <c r="D106">
        <v>5584.82</v>
      </c>
      <c r="E106">
        <v>0.13</v>
      </c>
      <c r="F106">
        <v>0.21</v>
      </c>
      <c r="G106">
        <v>0.17</v>
      </c>
      <c r="H106">
        <v>0.154</v>
      </c>
      <c r="I106">
        <v>0.15344884187060301</v>
      </c>
      <c r="J106">
        <v>4.8764492466535601E-2</v>
      </c>
      <c r="K106">
        <v>3.14673308608526</v>
      </c>
      <c r="L106" s="2">
        <v>0.99980000000000002</v>
      </c>
      <c r="M106">
        <v>2.7557906469854299</v>
      </c>
      <c r="N106" s="2">
        <v>2.1431325747127101E-2</v>
      </c>
      <c r="O106" s="2">
        <v>0.111825596130545</v>
      </c>
      <c r="P106" s="2"/>
      <c r="Q106" s="8">
        <v>43060</v>
      </c>
      <c r="R106">
        <v>105.24</v>
      </c>
    </row>
    <row r="107" spans="1:19" hidden="1" x14ac:dyDescent="0.25">
      <c r="A107" t="s">
        <v>39</v>
      </c>
      <c r="B107">
        <v>20171117</v>
      </c>
      <c r="C107">
        <v>77.5</v>
      </c>
      <c r="D107">
        <v>8199.66</v>
      </c>
      <c r="E107">
        <v>0.02</v>
      </c>
      <c r="F107">
        <v>0.04</v>
      </c>
      <c r="G107">
        <v>0.03</v>
      </c>
      <c r="H107">
        <v>2.5999999999999999E-2</v>
      </c>
      <c r="I107">
        <v>2.57233972326389E-2</v>
      </c>
      <c r="J107">
        <v>2.5863318816418499E-2</v>
      </c>
      <c r="K107">
        <v>0.99458996021458801</v>
      </c>
      <c r="L107" s="2">
        <v>0.99980000000000002</v>
      </c>
      <c r="M107">
        <v>1.3830138368056499</v>
      </c>
      <c r="N107" s="2">
        <v>2.4469611961298798E-3</v>
      </c>
      <c r="O107" s="2">
        <v>0.12767893955520501</v>
      </c>
      <c r="P107" s="2"/>
      <c r="Q107" s="8">
        <v>43124</v>
      </c>
      <c r="R107">
        <v>83.87</v>
      </c>
    </row>
    <row r="108" spans="1:19" hidden="1" x14ac:dyDescent="0.25">
      <c r="A108" t="s">
        <v>39</v>
      </c>
      <c r="B108">
        <v>20171117</v>
      </c>
      <c r="C108">
        <v>78.5</v>
      </c>
      <c r="D108">
        <v>8989.14</v>
      </c>
      <c r="E108">
        <v>0.02</v>
      </c>
      <c r="F108">
        <v>0.04</v>
      </c>
      <c r="G108">
        <v>0.04</v>
      </c>
      <c r="H108">
        <v>2.5999999999999999E-2</v>
      </c>
      <c r="I108">
        <v>2.5161816524353901E-2</v>
      </c>
      <c r="J108">
        <v>4.0317577455198698E-2</v>
      </c>
      <c r="K108">
        <v>0.62409048639675702</v>
      </c>
      <c r="L108" s="2">
        <v>0.99909999999999999</v>
      </c>
      <c r="M108">
        <v>0.93131497294014898</v>
      </c>
      <c r="N108" s="2">
        <v>2.18332531131966E-3</v>
      </c>
      <c r="O108" s="2">
        <v>0.113922795708501</v>
      </c>
      <c r="P108" s="2"/>
      <c r="Q108" s="8">
        <v>43124</v>
      </c>
      <c r="R108">
        <v>83.87</v>
      </c>
    </row>
    <row r="109" spans="1:19" hidden="1" x14ac:dyDescent="0.25">
      <c r="A109" t="s">
        <v>39</v>
      </c>
      <c r="B109">
        <v>20171117</v>
      </c>
      <c r="C109">
        <v>79</v>
      </c>
      <c r="D109">
        <v>9384.6200000000008</v>
      </c>
      <c r="E109">
        <v>0.02</v>
      </c>
      <c r="F109">
        <v>0.05</v>
      </c>
      <c r="G109">
        <v>0.05</v>
      </c>
      <c r="H109">
        <v>2.9000000000000001E-2</v>
      </c>
      <c r="I109">
        <v>2.7553448382695699E-2</v>
      </c>
      <c r="J109">
        <v>5.2300945110973697E-2</v>
      </c>
      <c r="K109">
        <v>0.52682505687482295</v>
      </c>
      <c r="L109" s="2">
        <v>0.99839999999999995</v>
      </c>
      <c r="M109">
        <v>0.90409476081518303</v>
      </c>
      <c r="N109" s="2">
        <v>2.29009696061243E-3</v>
      </c>
      <c r="O109" s="2">
        <v>0.11949398783767</v>
      </c>
      <c r="P109" s="2"/>
      <c r="Q109" s="8">
        <v>43124</v>
      </c>
      <c r="R109">
        <v>83.87</v>
      </c>
    </row>
    <row r="110" spans="1:19" hidden="1" x14ac:dyDescent="0.25">
      <c r="A110" t="s">
        <v>35</v>
      </c>
      <c r="B110">
        <v>20171215</v>
      </c>
      <c r="C110">
        <v>85</v>
      </c>
      <c r="D110">
        <v>6748.64</v>
      </c>
      <c r="E110">
        <v>0.12</v>
      </c>
      <c r="F110">
        <v>0.16</v>
      </c>
      <c r="G110">
        <v>0.17</v>
      </c>
      <c r="H110">
        <v>0.13200000000000001</v>
      </c>
      <c r="I110">
        <v>0.13170083569771299</v>
      </c>
      <c r="J110">
        <v>2.57429596290287E-2</v>
      </c>
      <c r="K110">
        <v>5.1159943376985302</v>
      </c>
      <c r="L110" s="2">
        <v>0.99980000000000002</v>
      </c>
      <c r="M110">
        <v>1.4958215114370099</v>
      </c>
      <c r="N110" s="2">
        <v>1.5221830153070199E-2</v>
      </c>
      <c r="O110" s="2">
        <v>0.15885067038311099</v>
      </c>
      <c r="P110" s="2"/>
      <c r="Q110" s="8">
        <v>43067</v>
      </c>
      <c r="R110">
        <v>123.11</v>
      </c>
    </row>
    <row r="111" spans="1:19" x14ac:dyDescent="0.25">
      <c r="A111" t="s">
        <v>28</v>
      </c>
      <c r="B111">
        <v>20171117</v>
      </c>
      <c r="C111">
        <v>95.5</v>
      </c>
      <c r="D111">
        <v>9020.19</v>
      </c>
      <c r="E111">
        <v>0.31</v>
      </c>
      <c r="F111">
        <v>0.03</v>
      </c>
      <c r="G111">
        <v>0.31</v>
      </c>
      <c r="H111">
        <v>0.22600000000000001</v>
      </c>
      <c r="I111">
        <v>0.22589924282166399</v>
      </c>
      <c r="J111">
        <v>9.9743300829859393E-3</v>
      </c>
      <c r="K111">
        <v>22.648061668522502</v>
      </c>
      <c r="L111" s="2">
        <v>0.99980000000000002</v>
      </c>
      <c r="M111">
        <v>0.50378589167792098</v>
      </c>
      <c r="N111" s="2">
        <v>1.9534112851381E-2</v>
      </c>
      <c r="O111" s="2">
        <v>1.0192621027095601</v>
      </c>
      <c r="P111" s="11">
        <v>-2</v>
      </c>
      <c r="Q111" s="8">
        <v>43136</v>
      </c>
      <c r="R111">
        <v>104.79</v>
      </c>
      <c r="S111" s="8" t="b">
        <f>DATE(LEFT(B111,4),MID(B111,5,2),RIGHT(B111,2))&lt;Q111</f>
        <v>1</v>
      </c>
    </row>
    <row r="112" spans="1:19" hidden="1" x14ac:dyDescent="0.25">
      <c r="A112" t="s">
        <v>54</v>
      </c>
      <c r="B112">
        <v>20171208</v>
      </c>
      <c r="C112">
        <v>80</v>
      </c>
      <c r="D112">
        <v>6280.4</v>
      </c>
      <c r="E112">
        <v>0.01</v>
      </c>
      <c r="F112">
        <v>1.37</v>
      </c>
      <c r="G112">
        <v>0.04</v>
      </c>
      <c r="H112">
        <v>0.41799999999999998</v>
      </c>
      <c r="I112">
        <v>0.41599666193753299</v>
      </c>
      <c r="J112">
        <v>7.5498662662470406E-2</v>
      </c>
      <c r="K112">
        <v>5.5099871609291498</v>
      </c>
      <c r="L112" s="2">
        <v>0.999</v>
      </c>
      <c r="M112">
        <v>2.0033380624667001</v>
      </c>
      <c r="N112" s="2">
        <v>5.1665084439092401E-2</v>
      </c>
      <c r="O112" s="2">
        <v>0.67395257469208902</v>
      </c>
      <c r="P112" s="2"/>
      <c r="Q112" s="8">
        <v>43060</v>
      </c>
      <c r="R112">
        <v>105.24</v>
      </c>
    </row>
    <row r="113" spans="1:19" hidden="1" x14ac:dyDescent="0.25">
      <c r="A113" t="s">
        <v>54</v>
      </c>
      <c r="B113">
        <v>20171201</v>
      </c>
      <c r="C113">
        <v>80</v>
      </c>
      <c r="D113">
        <v>6333.51</v>
      </c>
      <c r="E113">
        <v>0.01</v>
      </c>
      <c r="F113">
        <v>0.67</v>
      </c>
      <c r="G113">
        <v>0.3</v>
      </c>
      <c r="H113">
        <v>0.20799999999999999</v>
      </c>
      <c r="I113">
        <v>0.207376622055611</v>
      </c>
      <c r="J113">
        <v>3.4205148564174503E-2</v>
      </c>
      <c r="K113">
        <v>6.0627312191478397</v>
      </c>
      <c r="L113" s="2">
        <v>0.99950000000000006</v>
      </c>
      <c r="M113">
        <v>1.2467558887785</v>
      </c>
      <c r="N113" s="2">
        <v>2.55393557763983E-2</v>
      </c>
      <c r="O113" s="2">
        <v>0.44420236653949902</v>
      </c>
      <c r="P113" s="2"/>
      <c r="Q113" s="8">
        <v>43060</v>
      </c>
      <c r="R113">
        <v>105.24</v>
      </c>
    </row>
    <row r="114" spans="1:19" hidden="1" x14ac:dyDescent="0.25">
      <c r="A114" t="s">
        <v>70</v>
      </c>
      <c r="B114">
        <v>20180119</v>
      </c>
      <c r="C114">
        <v>100</v>
      </c>
      <c r="D114">
        <v>7898.88</v>
      </c>
      <c r="E114">
        <v>0.1</v>
      </c>
      <c r="F114">
        <v>0.57999999999999996</v>
      </c>
      <c r="G114">
        <v>0.13</v>
      </c>
      <c r="H114">
        <v>0.24399999999999999</v>
      </c>
      <c r="I114">
        <v>0.23994950010938601</v>
      </c>
      <c r="J114">
        <v>0.32753404170347</v>
      </c>
      <c r="K114">
        <v>0.73259408048529495</v>
      </c>
      <c r="L114" s="2">
        <v>0.99980000000000002</v>
      </c>
      <c r="M114">
        <v>20.252499453069401</v>
      </c>
      <c r="N114" s="2">
        <v>2.3694575697481301E-2</v>
      </c>
      <c r="O114" s="2">
        <v>0.123634911050072</v>
      </c>
      <c r="P114" s="2"/>
      <c r="Q114" s="8">
        <v>43125</v>
      </c>
      <c r="R114">
        <v>145.85</v>
      </c>
    </row>
    <row r="115" spans="1:19" hidden="1" x14ac:dyDescent="0.25">
      <c r="A115" t="s">
        <v>28</v>
      </c>
      <c r="B115">
        <v>20171208</v>
      </c>
      <c r="C115">
        <v>80</v>
      </c>
      <c r="D115">
        <v>6286.88</v>
      </c>
      <c r="E115">
        <v>0.1</v>
      </c>
      <c r="F115">
        <v>0.1</v>
      </c>
      <c r="G115">
        <v>0.1</v>
      </c>
      <c r="H115">
        <v>0.1</v>
      </c>
      <c r="I115">
        <v>9.9910858356584295E-2</v>
      </c>
      <c r="J115">
        <v>8.9141643415686592E-3</v>
      </c>
      <c r="K115">
        <v>11.2081014583362</v>
      </c>
      <c r="L115" s="2">
        <v>0.99990000000000001</v>
      </c>
      <c r="M115">
        <v>0.891416434156866</v>
      </c>
      <c r="N115" s="2">
        <v>1.23957303969753E-2</v>
      </c>
      <c r="O115" s="2">
        <v>0.16169787598197199</v>
      </c>
      <c r="P115" s="2"/>
      <c r="Q115" s="8">
        <v>43136</v>
      </c>
      <c r="R115">
        <v>104.79</v>
      </c>
    </row>
    <row r="116" spans="1:19" hidden="1" x14ac:dyDescent="0.25">
      <c r="A116" t="s">
        <v>77</v>
      </c>
      <c r="B116">
        <v>20171215</v>
      </c>
      <c r="C116">
        <v>80</v>
      </c>
      <c r="D116">
        <v>6308.68</v>
      </c>
      <c r="E116">
        <v>0.05</v>
      </c>
      <c r="F116">
        <v>0.15</v>
      </c>
      <c r="G116">
        <v>0.1</v>
      </c>
      <c r="H116">
        <v>0.08</v>
      </c>
      <c r="I116">
        <v>7.8263700339896006E-2</v>
      </c>
      <c r="J116">
        <v>9.7200774630230205E-2</v>
      </c>
      <c r="K116">
        <v>0.80517568545750495</v>
      </c>
      <c r="L116" s="2">
        <v>0.99929999999999997</v>
      </c>
      <c r="M116">
        <v>2.4804280858628398</v>
      </c>
      <c r="N116" s="2">
        <v>9.6764594598424507E-3</v>
      </c>
      <c r="O116" s="2">
        <v>0.100980766220213</v>
      </c>
      <c r="P116" s="2"/>
      <c r="Q116" s="8">
        <v>43122</v>
      </c>
      <c r="R116">
        <v>93.53</v>
      </c>
    </row>
    <row r="117" spans="1:19" hidden="1" x14ac:dyDescent="0.25">
      <c r="A117" t="s">
        <v>23</v>
      </c>
      <c r="B117">
        <v>20171117</v>
      </c>
      <c r="C117">
        <v>80</v>
      </c>
      <c r="D117">
        <v>6260.48</v>
      </c>
      <c r="E117">
        <v>0.01</v>
      </c>
      <c r="F117">
        <v>0.09</v>
      </c>
      <c r="G117">
        <v>0.01</v>
      </c>
      <c r="H117">
        <v>3.4000000000000002E-2</v>
      </c>
      <c r="I117">
        <v>3.3647540388473E-2</v>
      </c>
      <c r="J117">
        <v>3.52459611527038E-2</v>
      </c>
      <c r="K117">
        <v>0.954649533962042</v>
      </c>
      <c r="L117" s="2">
        <v>0.99990000000000001</v>
      </c>
      <c r="M117">
        <v>3.5245961152703802</v>
      </c>
      <c r="N117" s="2">
        <v>4.1921835870426701E-3</v>
      </c>
      <c r="O117" s="2">
        <v>0.218742150738191</v>
      </c>
      <c r="P117" s="2"/>
      <c r="Q117" s="8">
        <v>43068</v>
      </c>
      <c r="R117">
        <v>91.57</v>
      </c>
    </row>
    <row r="118" spans="1:19" hidden="1" x14ac:dyDescent="0.25">
      <c r="A118" t="s">
        <v>23</v>
      </c>
      <c r="B118">
        <v>20171117</v>
      </c>
      <c r="C118">
        <v>81</v>
      </c>
      <c r="D118">
        <v>6338.35</v>
      </c>
      <c r="E118">
        <v>0.01</v>
      </c>
      <c r="F118">
        <v>1.91</v>
      </c>
      <c r="G118">
        <v>0.02</v>
      </c>
      <c r="H118">
        <v>0.57999999999999996</v>
      </c>
      <c r="I118">
        <v>0.57942127185886305</v>
      </c>
      <c r="J118">
        <v>4.6214329608294802E-2</v>
      </c>
      <c r="K118">
        <v>12.5376972201035</v>
      </c>
      <c r="L118" s="2">
        <v>0.99960000000000004</v>
      </c>
      <c r="M118">
        <v>1.44682035284352</v>
      </c>
      <c r="N118" s="2">
        <v>7.1303823873707303E-2</v>
      </c>
      <c r="O118" s="2">
        <v>3.7205316671245101</v>
      </c>
      <c r="P118" s="2"/>
      <c r="Q118" s="8">
        <v>43068</v>
      </c>
      <c r="R118">
        <v>91.57</v>
      </c>
    </row>
    <row r="119" spans="1:19" hidden="1" x14ac:dyDescent="0.25">
      <c r="A119" t="s">
        <v>23</v>
      </c>
      <c r="B119">
        <v>20171117</v>
      </c>
      <c r="C119">
        <v>82</v>
      </c>
      <c r="D119">
        <v>6842.51</v>
      </c>
      <c r="E119">
        <v>0.01</v>
      </c>
      <c r="F119">
        <v>1.89</v>
      </c>
      <c r="G119">
        <v>0.03</v>
      </c>
      <c r="H119">
        <v>0.57399999999999995</v>
      </c>
      <c r="I119">
        <v>0.57301648297974805</v>
      </c>
      <c r="J119">
        <v>6.0769838065265799E-2</v>
      </c>
      <c r="K119">
        <v>9.4292909315364195</v>
      </c>
      <c r="L119" s="2">
        <v>0.99950000000000006</v>
      </c>
      <c r="M119">
        <v>1.9670340405043001</v>
      </c>
      <c r="N119" s="2">
        <v>6.5320015129565506E-2</v>
      </c>
      <c r="O119" s="2">
        <v>3.4083050751533999</v>
      </c>
      <c r="P119" s="2"/>
      <c r="Q119" s="8">
        <v>43068</v>
      </c>
      <c r="R119">
        <v>91.57</v>
      </c>
    </row>
    <row r="120" spans="1:19" hidden="1" x14ac:dyDescent="0.25">
      <c r="A120" t="s">
        <v>23</v>
      </c>
      <c r="B120">
        <v>20171117</v>
      </c>
      <c r="C120">
        <v>82.5</v>
      </c>
      <c r="D120">
        <v>7234.77</v>
      </c>
      <c r="E120">
        <v>0.02</v>
      </c>
      <c r="F120">
        <v>0.17</v>
      </c>
      <c r="G120">
        <v>0.04</v>
      </c>
      <c r="H120">
        <v>6.5000000000000002E-2</v>
      </c>
      <c r="I120">
        <v>6.3759248736228999E-2</v>
      </c>
      <c r="J120">
        <v>6.9293234023680497E-2</v>
      </c>
      <c r="K120">
        <v>0.92013671514364104</v>
      </c>
      <c r="L120" s="2">
        <v>0.99939999999999996</v>
      </c>
      <c r="M120">
        <v>2.0679187729517001</v>
      </c>
      <c r="N120" s="2">
        <v>6.87405598440014E-3</v>
      </c>
      <c r="O120" s="2">
        <v>0.358678421186022</v>
      </c>
      <c r="P120" s="2"/>
      <c r="Q120" s="8">
        <v>43068</v>
      </c>
      <c r="R120">
        <v>91.57</v>
      </c>
    </row>
    <row r="121" spans="1:19" hidden="1" x14ac:dyDescent="0.25">
      <c r="A121" t="s">
        <v>23</v>
      </c>
      <c r="B121">
        <v>20171117</v>
      </c>
      <c r="C121">
        <v>83</v>
      </c>
      <c r="D121">
        <v>7627.82</v>
      </c>
      <c r="E121">
        <v>0.01</v>
      </c>
      <c r="F121">
        <v>1.94</v>
      </c>
      <c r="G121">
        <v>0.06</v>
      </c>
      <c r="H121">
        <v>0.58899999999999997</v>
      </c>
      <c r="I121">
        <v>0.58739598710576002</v>
      </c>
      <c r="J121">
        <v>7.8827994950628894E-2</v>
      </c>
      <c r="K121">
        <v>7.4516164907359901</v>
      </c>
      <c r="L121" s="2">
        <v>0.99909999999999999</v>
      </c>
      <c r="M121">
        <v>1.7822365491552901</v>
      </c>
      <c r="N121" s="2">
        <v>6.0065506257684802E-2</v>
      </c>
      <c r="O121" s="2">
        <v>3.1341323086599102</v>
      </c>
      <c r="P121" s="2"/>
      <c r="Q121" s="8">
        <v>43068</v>
      </c>
      <c r="R121">
        <v>91.57</v>
      </c>
    </row>
    <row r="122" spans="1:19" hidden="1" x14ac:dyDescent="0.25">
      <c r="A122" t="s">
        <v>32</v>
      </c>
      <c r="B122">
        <v>20171117</v>
      </c>
      <c r="C122">
        <v>83.5</v>
      </c>
      <c r="D122">
        <v>10130.94</v>
      </c>
      <c r="E122">
        <v>0.04</v>
      </c>
      <c r="F122">
        <v>0.03</v>
      </c>
      <c r="G122">
        <v>0.04</v>
      </c>
      <c r="H122">
        <v>3.6999999999999998E-2</v>
      </c>
      <c r="I122">
        <v>3.6224457533620399E-2</v>
      </c>
      <c r="J122">
        <v>3.4457162711720703E-2</v>
      </c>
      <c r="K122">
        <v>1.0512896211648499</v>
      </c>
      <c r="L122" s="2">
        <v>0.99939999999999996</v>
      </c>
      <c r="M122">
        <v>1.29257077729929</v>
      </c>
      <c r="N122" s="2">
        <v>2.7889886699777001E-3</v>
      </c>
      <c r="O122" s="2">
        <v>0.14552544452990801</v>
      </c>
      <c r="P122" s="2"/>
      <c r="Q122" s="8">
        <v>43124</v>
      </c>
      <c r="R122">
        <v>88.16</v>
      </c>
    </row>
    <row r="123" spans="1:19" hidden="1" x14ac:dyDescent="0.25">
      <c r="A123" t="s">
        <v>23</v>
      </c>
      <c r="B123">
        <v>20171117</v>
      </c>
      <c r="C123">
        <v>84</v>
      </c>
      <c r="D123">
        <v>8420.2900000000009</v>
      </c>
      <c r="E123">
        <v>0.01</v>
      </c>
      <c r="F123">
        <v>0.63</v>
      </c>
      <c r="G123">
        <v>0.09</v>
      </c>
      <c r="H123">
        <v>0.19600000000000001</v>
      </c>
      <c r="I123">
        <v>0.19324988917816399</v>
      </c>
      <c r="J123">
        <v>0.102178392340513</v>
      </c>
      <c r="K123">
        <v>1.8912989796722599</v>
      </c>
      <c r="L123" s="2">
        <v>0.99839999999999995</v>
      </c>
      <c r="M123">
        <v>1.7188192636475901</v>
      </c>
      <c r="N123" s="2">
        <v>1.7901392179956701E-2</v>
      </c>
      <c r="O123" s="2">
        <v>0.93406907053274202</v>
      </c>
      <c r="P123" s="2"/>
      <c r="Q123" s="8">
        <v>43068</v>
      </c>
      <c r="R123">
        <v>91.57</v>
      </c>
    </row>
    <row r="124" spans="1:19" x14ac:dyDescent="0.25">
      <c r="A124" t="s">
        <v>56</v>
      </c>
      <c r="B124">
        <v>20180119</v>
      </c>
      <c r="C124">
        <v>100</v>
      </c>
      <c r="D124">
        <v>8250.39</v>
      </c>
      <c r="E124">
        <v>0.5</v>
      </c>
      <c r="F124">
        <v>0.7</v>
      </c>
      <c r="G124">
        <v>0.75</v>
      </c>
      <c r="H124">
        <v>0.56000000000000005</v>
      </c>
      <c r="I124">
        <v>0.55976659019313901</v>
      </c>
      <c r="J124">
        <v>1.7798048043798999E-2</v>
      </c>
      <c r="K124">
        <v>31.451010179072199</v>
      </c>
      <c r="L124" s="2">
        <v>0.99980000000000002</v>
      </c>
      <c r="M124">
        <v>1.16704903430411</v>
      </c>
      <c r="N124" s="2">
        <v>5.29208849946061E-2</v>
      </c>
      <c r="O124" s="2">
        <v>0.276133617775427</v>
      </c>
      <c r="P124" s="11"/>
      <c r="Q124" s="8">
        <v>43089</v>
      </c>
      <c r="R124">
        <v>124.17</v>
      </c>
      <c r="S124" s="8" t="b">
        <f t="shared" ref="S124:S125" si="3">DATE(LEFT(B124,4),MID(B124,5,2),RIGHT(B124,2))&lt;Q124</f>
        <v>0</v>
      </c>
    </row>
    <row r="125" spans="1:19" x14ac:dyDescent="0.25">
      <c r="A125" t="s">
        <v>56</v>
      </c>
      <c r="B125">
        <v>20171201</v>
      </c>
      <c r="C125">
        <v>109</v>
      </c>
      <c r="D125">
        <v>8548.77</v>
      </c>
      <c r="E125">
        <v>0.15</v>
      </c>
      <c r="F125">
        <v>0.15</v>
      </c>
      <c r="G125">
        <v>0.15</v>
      </c>
      <c r="H125">
        <v>0.15</v>
      </c>
      <c r="I125">
        <v>0.14926784367877399</v>
      </c>
      <c r="J125">
        <v>5.21910363457029E-2</v>
      </c>
      <c r="K125">
        <v>2.8600283521877898</v>
      </c>
      <c r="L125" s="2">
        <v>0.99980000000000002</v>
      </c>
      <c r="M125">
        <v>3.6607816061295702</v>
      </c>
      <c r="N125" s="2">
        <v>1.36193765968021E-2</v>
      </c>
      <c r="O125" s="2">
        <v>0.23687987152295101</v>
      </c>
      <c r="P125" s="11"/>
      <c r="Q125" s="8">
        <v>43089</v>
      </c>
      <c r="R125">
        <v>124.17</v>
      </c>
      <c r="S125" s="8" t="b">
        <f t="shared" si="3"/>
        <v>1</v>
      </c>
    </row>
    <row r="126" spans="1:19" hidden="1" x14ac:dyDescent="0.25">
      <c r="A126" t="s">
        <v>60</v>
      </c>
      <c r="B126">
        <v>20180119</v>
      </c>
      <c r="C126">
        <v>115</v>
      </c>
      <c r="D126">
        <v>9283.11</v>
      </c>
      <c r="E126">
        <v>0.3</v>
      </c>
      <c r="F126">
        <v>0.55000000000000004</v>
      </c>
      <c r="G126">
        <v>0.45</v>
      </c>
      <c r="H126">
        <v>0.375</v>
      </c>
      <c r="I126">
        <v>0.374723014802677</v>
      </c>
      <c r="J126">
        <v>1.97460089158214E-2</v>
      </c>
      <c r="K126">
        <v>18.977152112112702</v>
      </c>
      <c r="L126" s="2">
        <v>0.99980000000000002</v>
      </c>
      <c r="M126">
        <v>1.3849259866172601</v>
      </c>
      <c r="N126" s="2">
        <v>3.1485563733068697E-2</v>
      </c>
      <c r="O126" s="2">
        <v>0.16428717362147599</v>
      </c>
      <c r="P126" s="2"/>
      <c r="Q126" s="8">
        <v>43089</v>
      </c>
      <c r="R126">
        <v>143.91</v>
      </c>
    </row>
    <row r="127" spans="1:19" x14ac:dyDescent="0.25">
      <c r="A127" t="s">
        <v>47</v>
      </c>
      <c r="B127">
        <v>20171124</v>
      </c>
      <c r="C127">
        <v>132</v>
      </c>
      <c r="D127">
        <v>10372.469999999999</v>
      </c>
      <c r="E127">
        <v>7.0000000000000007E-2</v>
      </c>
      <c r="F127">
        <v>1.5</v>
      </c>
      <c r="G127">
        <v>7.0000000000000007E-2</v>
      </c>
      <c r="H127">
        <v>0.499</v>
      </c>
      <c r="I127">
        <v>0.498208057850755</v>
      </c>
      <c r="J127">
        <v>5.6729371571374199E-2</v>
      </c>
      <c r="K127">
        <v>8.7821889093894505</v>
      </c>
      <c r="L127" s="2">
        <v>0.99980000000000002</v>
      </c>
      <c r="M127">
        <v>3.95971074622339</v>
      </c>
      <c r="N127" s="2">
        <v>3.7464777928843299E-2</v>
      </c>
      <c r="O127" s="2">
        <v>0.97742929560785796</v>
      </c>
      <c r="P127" s="11">
        <v>-2</v>
      </c>
      <c r="Q127" s="8">
        <v>43130</v>
      </c>
      <c r="R127">
        <v>149.57</v>
      </c>
      <c r="S127" s="8" t="b">
        <f t="shared" ref="S127:S128" si="4">DATE(LEFT(B127,4),MID(B127,5,2),RIGHT(B127,2))&lt;Q127</f>
        <v>1</v>
      </c>
    </row>
    <row r="128" spans="1:19" x14ac:dyDescent="0.25">
      <c r="A128" t="s">
        <v>64</v>
      </c>
      <c r="B128">
        <v>20171124</v>
      </c>
      <c r="C128">
        <v>149</v>
      </c>
      <c r="D128">
        <v>11654.44</v>
      </c>
      <c r="E128">
        <v>0.15</v>
      </c>
      <c r="F128">
        <v>0.15</v>
      </c>
      <c r="G128">
        <v>0.15</v>
      </c>
      <c r="H128">
        <v>0.15</v>
      </c>
      <c r="I128">
        <v>0.14961667227893999</v>
      </c>
      <c r="J128">
        <v>3.61559305559968E-2</v>
      </c>
      <c r="K128">
        <v>4.1380949121809998</v>
      </c>
      <c r="L128" s="2">
        <v>0.99980000000000002</v>
      </c>
      <c r="M128">
        <v>1.9166386053009501</v>
      </c>
      <c r="N128" s="2">
        <v>1.00134373146692E-2</v>
      </c>
      <c r="O128" s="2">
        <v>0.261243427084494</v>
      </c>
      <c r="P128" s="11">
        <v>-2</v>
      </c>
      <c r="Q128" s="8">
        <v>43136</v>
      </c>
      <c r="R128">
        <v>168.95</v>
      </c>
      <c r="S128" s="8" t="b">
        <f t="shared" si="4"/>
        <v>1</v>
      </c>
    </row>
    <row r="129" spans="1:19" hidden="1" x14ac:dyDescent="0.25">
      <c r="A129" t="s">
        <v>28</v>
      </c>
      <c r="B129">
        <v>20171201</v>
      </c>
      <c r="C129">
        <v>85</v>
      </c>
      <c r="D129">
        <v>6660.99</v>
      </c>
      <c r="E129">
        <v>0.01</v>
      </c>
      <c r="F129">
        <v>1.28</v>
      </c>
      <c r="G129">
        <v>0.06</v>
      </c>
      <c r="H129">
        <v>0.39100000000000001</v>
      </c>
      <c r="I129">
        <v>0.390666546915937</v>
      </c>
      <c r="J129">
        <v>3.3345308406341603E-2</v>
      </c>
      <c r="K129">
        <v>11.715787485163601</v>
      </c>
      <c r="L129" s="2">
        <v>0.99990000000000001</v>
      </c>
      <c r="M129">
        <v>3.3345308406341601</v>
      </c>
      <c r="N129" s="2">
        <v>4.5746939508155803E-2</v>
      </c>
      <c r="O129" s="2">
        <v>0.795669983588281</v>
      </c>
      <c r="P129" s="2"/>
      <c r="Q129" s="8">
        <v>43136</v>
      </c>
      <c r="R129">
        <v>104.79</v>
      </c>
    </row>
    <row r="130" spans="1:19" x14ac:dyDescent="0.25">
      <c r="A130" t="s">
        <v>52</v>
      </c>
      <c r="B130">
        <v>20171117</v>
      </c>
      <c r="C130">
        <v>235</v>
      </c>
      <c r="D130">
        <v>20586.55</v>
      </c>
      <c r="E130">
        <v>0.1</v>
      </c>
      <c r="F130">
        <v>0.13</v>
      </c>
      <c r="G130">
        <v>0.12</v>
      </c>
      <c r="H130">
        <v>0.109</v>
      </c>
      <c r="I130">
        <v>0.108830479501236</v>
      </c>
      <c r="J130">
        <v>1.40586032790096E-2</v>
      </c>
      <c r="K130">
        <v>7.7412014082314604</v>
      </c>
      <c r="L130" s="2">
        <v>0.99980000000000002</v>
      </c>
      <c r="M130">
        <v>0.847602493818158</v>
      </c>
      <c r="N130" s="2">
        <v>4.1234579864505901E-3</v>
      </c>
      <c r="O130" s="2">
        <v>0.21515614707872499</v>
      </c>
      <c r="P130" s="11">
        <v>-1</v>
      </c>
      <c r="Q130" s="8">
        <v>43126</v>
      </c>
      <c r="R130">
        <v>260.83999999999997</v>
      </c>
      <c r="S130" s="8" t="b">
        <f>DATE(LEFT(B130,4),MID(B130,5,2),RIGHT(B130,2))&lt;Q130</f>
        <v>1</v>
      </c>
    </row>
    <row r="131" spans="1:19" hidden="1" x14ac:dyDescent="0.25">
      <c r="A131" t="s">
        <v>68</v>
      </c>
      <c r="B131">
        <v>20171201</v>
      </c>
      <c r="C131">
        <v>85</v>
      </c>
      <c r="D131">
        <v>6670.54</v>
      </c>
      <c r="E131">
        <v>0.1</v>
      </c>
      <c r="F131">
        <v>0.1</v>
      </c>
      <c r="G131">
        <v>0.1</v>
      </c>
      <c r="H131">
        <v>0.1</v>
      </c>
      <c r="I131">
        <v>9.83202983315212E-2</v>
      </c>
      <c r="J131">
        <v>6.68507787689986E-2</v>
      </c>
      <c r="K131">
        <v>1.47074275187227</v>
      </c>
      <c r="L131" s="2">
        <v>0.999</v>
      </c>
      <c r="M131">
        <v>1.67970166847876</v>
      </c>
      <c r="N131" s="2">
        <v>1.1496795266738E-2</v>
      </c>
      <c r="O131" s="2">
        <v>0.19996211767505001</v>
      </c>
      <c r="P131" s="2"/>
      <c r="Q131" s="8">
        <v>43123</v>
      </c>
      <c r="R131">
        <v>96.94</v>
      </c>
    </row>
    <row r="132" spans="1:19" hidden="1" x14ac:dyDescent="0.25">
      <c r="A132" t="s">
        <v>68</v>
      </c>
      <c r="B132">
        <v>20171117</v>
      </c>
      <c r="C132">
        <v>86</v>
      </c>
      <c r="D132">
        <v>6717.99</v>
      </c>
      <c r="E132">
        <v>0.01</v>
      </c>
      <c r="F132">
        <v>7.0000000000000007E-2</v>
      </c>
      <c r="G132">
        <v>-1</v>
      </c>
      <c r="H132">
        <v>2.8000000000000001E-2</v>
      </c>
      <c r="I132">
        <v>2.7959416423747899E-2</v>
      </c>
      <c r="J132">
        <v>4.0583576252060998E-3</v>
      </c>
      <c r="K132">
        <v>6.8893426863356</v>
      </c>
      <c r="L132" s="2">
        <v>0.99990000000000001</v>
      </c>
      <c r="M132">
        <v>0.40583576252060999</v>
      </c>
      <c r="N132" s="2">
        <v>3.2462603859969102E-3</v>
      </c>
      <c r="O132" s="2">
        <v>0.16938522942648199</v>
      </c>
      <c r="P132" s="2"/>
      <c r="Q132" s="8">
        <v>43123</v>
      </c>
      <c r="R132">
        <v>96.94</v>
      </c>
    </row>
    <row r="133" spans="1:19" hidden="1" x14ac:dyDescent="0.25">
      <c r="A133" t="s">
        <v>68</v>
      </c>
      <c r="B133">
        <v>20171124</v>
      </c>
      <c r="C133">
        <v>87</v>
      </c>
      <c r="D133">
        <v>7382.47</v>
      </c>
      <c r="E133">
        <v>0.06</v>
      </c>
      <c r="F133">
        <v>0.06</v>
      </c>
      <c r="G133">
        <v>0.06</v>
      </c>
      <c r="H133">
        <v>0.06</v>
      </c>
      <c r="I133">
        <v>5.8735492806366203E-2</v>
      </c>
      <c r="J133">
        <v>5.5996153561680501E-2</v>
      </c>
      <c r="K133">
        <v>1.0489201323742401</v>
      </c>
      <c r="L133" s="2">
        <v>0.99909999999999999</v>
      </c>
      <c r="M133">
        <v>1.4050079929264101</v>
      </c>
      <c r="N133" s="2">
        <v>6.2057393242323598E-3</v>
      </c>
      <c r="O133" s="2">
        <v>0.16190330629827601</v>
      </c>
      <c r="P133" s="2"/>
      <c r="Q133" s="8">
        <v>43123</v>
      </c>
      <c r="R133">
        <v>96.94</v>
      </c>
    </row>
    <row r="134" spans="1:19" hidden="1" x14ac:dyDescent="0.25">
      <c r="A134" t="s">
        <v>36</v>
      </c>
      <c r="B134">
        <v>20171124</v>
      </c>
      <c r="C134">
        <v>992.5</v>
      </c>
      <c r="D134">
        <v>77765.83</v>
      </c>
      <c r="E134">
        <v>0.47</v>
      </c>
      <c r="F134">
        <v>0.47</v>
      </c>
      <c r="G134">
        <v>0.47</v>
      </c>
      <c r="H134">
        <v>0.47</v>
      </c>
      <c r="I134">
        <v>0.46868431908561897</v>
      </c>
      <c r="J134">
        <v>0.12596844629937301</v>
      </c>
      <c r="K134">
        <v>3.7206485660048298</v>
      </c>
      <c r="L134" s="2">
        <v>0.99980000000000002</v>
      </c>
      <c r="M134">
        <v>6.57840457190684</v>
      </c>
      <c r="N134" s="2">
        <v>4.7009563054465197E-3</v>
      </c>
      <c r="O134" s="2">
        <v>0.12264459218316701</v>
      </c>
      <c r="P134" s="2"/>
      <c r="Q134" s="8">
        <v>43129</v>
      </c>
      <c r="R134">
        <v>1125.3499999999999</v>
      </c>
    </row>
    <row r="135" spans="1:19" hidden="1" x14ac:dyDescent="0.25">
      <c r="A135" t="s">
        <v>68</v>
      </c>
      <c r="B135">
        <v>20171117</v>
      </c>
      <c r="C135">
        <v>87.5</v>
      </c>
      <c r="D135">
        <v>7775.91</v>
      </c>
      <c r="E135">
        <v>0.01</v>
      </c>
      <c r="F135">
        <v>0.05</v>
      </c>
      <c r="G135">
        <v>0.01</v>
      </c>
      <c r="H135">
        <v>2.1999999999999999E-2</v>
      </c>
      <c r="I135">
        <v>2.1698778726190499E-2</v>
      </c>
      <c r="J135">
        <v>2.2036011910157301E-2</v>
      </c>
      <c r="K135">
        <v>0.98469626966341794</v>
      </c>
      <c r="L135" s="2">
        <v>0.99980000000000002</v>
      </c>
      <c r="M135">
        <v>1.50610636904735</v>
      </c>
      <c r="N135" s="2">
        <v>2.17660021867905E-3</v>
      </c>
      <c r="O135" s="2">
        <v>0.11357188998178901</v>
      </c>
      <c r="P135" s="2"/>
      <c r="Q135" s="8">
        <v>43123</v>
      </c>
      <c r="R135">
        <v>96.94</v>
      </c>
    </row>
    <row r="136" spans="1:19" hidden="1" x14ac:dyDescent="0.25">
      <c r="A136" t="s">
        <v>68</v>
      </c>
      <c r="B136">
        <v>20171124</v>
      </c>
      <c r="C136">
        <v>88</v>
      </c>
      <c r="D136">
        <v>8173.72</v>
      </c>
      <c r="E136">
        <v>0.1</v>
      </c>
      <c r="F136">
        <v>0.1</v>
      </c>
      <c r="G136">
        <v>0.1</v>
      </c>
      <c r="H136">
        <v>0.1</v>
      </c>
      <c r="I136">
        <v>9.7742259883205604E-2</v>
      </c>
      <c r="J136">
        <v>8.1537477565183106E-2</v>
      </c>
      <c r="K136">
        <v>1.1987402946708501</v>
      </c>
      <c r="L136" s="2">
        <v>0.999</v>
      </c>
      <c r="M136">
        <v>2.25774011679438</v>
      </c>
      <c r="N136" s="2">
        <v>9.3273274236088805E-3</v>
      </c>
      <c r="O136" s="2">
        <v>0.243343310105225</v>
      </c>
      <c r="P136" s="2"/>
      <c r="Q136" s="8">
        <v>43123</v>
      </c>
      <c r="R136">
        <v>96.94</v>
      </c>
    </row>
    <row r="137" spans="1:19" hidden="1" x14ac:dyDescent="0.25">
      <c r="A137" t="s">
        <v>68</v>
      </c>
      <c r="B137">
        <v>20171117</v>
      </c>
      <c r="C137">
        <v>88</v>
      </c>
      <c r="D137">
        <v>8168.35</v>
      </c>
      <c r="E137">
        <v>0.01</v>
      </c>
      <c r="F137">
        <v>0.1</v>
      </c>
      <c r="G137">
        <v>0.02</v>
      </c>
      <c r="H137">
        <v>3.6999999999999998E-2</v>
      </c>
      <c r="I137">
        <v>3.6598778726190502E-2</v>
      </c>
      <c r="J137">
        <v>2.8927011063608399E-2</v>
      </c>
      <c r="K137">
        <v>1.2652112119607699</v>
      </c>
      <c r="L137" s="2">
        <v>0.99980000000000002</v>
      </c>
      <c r="M137">
        <v>2.00610636904735</v>
      </c>
      <c r="N137" s="2">
        <v>3.4948364610268398E-3</v>
      </c>
      <c r="O137" s="2">
        <v>0.182355573912865</v>
      </c>
      <c r="P137" s="2"/>
      <c r="Q137" s="8">
        <v>43123</v>
      </c>
      <c r="R137">
        <v>96.94</v>
      </c>
    </row>
    <row r="138" spans="1:19" hidden="1" x14ac:dyDescent="0.25">
      <c r="A138" t="s">
        <v>68</v>
      </c>
      <c r="B138">
        <v>20171117</v>
      </c>
      <c r="C138">
        <v>89</v>
      </c>
      <c r="D138">
        <v>8955.43</v>
      </c>
      <c r="E138">
        <v>0.01</v>
      </c>
      <c r="F138">
        <v>0.06</v>
      </c>
      <c r="G138">
        <v>0.04</v>
      </c>
      <c r="H138">
        <v>2.5000000000000001E-2</v>
      </c>
      <c r="I138">
        <v>2.4152461815637499E-2</v>
      </c>
      <c r="J138">
        <v>4.4835305287897698E-2</v>
      </c>
      <c r="K138">
        <v>0.53869292649060996</v>
      </c>
      <c r="L138" s="2">
        <v>0.99919999999999998</v>
      </c>
      <c r="M138">
        <v>1.0594227304530901</v>
      </c>
      <c r="N138" s="2">
        <v>2.1036310055683799E-3</v>
      </c>
      <c r="O138" s="2">
        <v>0.10976446068340701</v>
      </c>
      <c r="P138" s="2"/>
      <c r="Q138" s="8">
        <v>43123</v>
      </c>
      <c r="R138">
        <v>96.94</v>
      </c>
    </row>
    <row r="139" spans="1:19" hidden="1" x14ac:dyDescent="0.25">
      <c r="A139" t="s">
        <v>54</v>
      </c>
      <c r="B139">
        <v>20171117</v>
      </c>
      <c r="C139">
        <v>89.5</v>
      </c>
      <c r="D139">
        <v>6995.89</v>
      </c>
      <c r="E139">
        <v>0.01</v>
      </c>
      <c r="F139">
        <v>1.2</v>
      </c>
      <c r="G139">
        <v>0.01</v>
      </c>
      <c r="H139">
        <v>0.36699999999999999</v>
      </c>
      <c r="I139">
        <v>0.36642091214732098</v>
      </c>
      <c r="J139">
        <v>5.7908785267921002E-2</v>
      </c>
      <c r="K139">
        <v>6.3275530725094002</v>
      </c>
      <c r="L139" s="2">
        <v>0.99990000000000001</v>
      </c>
      <c r="M139">
        <v>5.7908785267920999</v>
      </c>
      <c r="N139" s="2">
        <v>4.0853745767144699E-2</v>
      </c>
      <c r="O139" s="2">
        <v>2.1316900916356598</v>
      </c>
      <c r="P139" s="2"/>
      <c r="Q139" s="8">
        <v>43060</v>
      </c>
      <c r="R139">
        <v>105.24</v>
      </c>
    </row>
    <row r="140" spans="1:19" hidden="1" x14ac:dyDescent="0.25">
      <c r="A140" t="s">
        <v>36</v>
      </c>
      <c r="B140">
        <v>20171117</v>
      </c>
      <c r="C140">
        <v>1005</v>
      </c>
      <c r="D140">
        <v>82221.72</v>
      </c>
      <c r="E140">
        <v>0.35</v>
      </c>
      <c r="F140">
        <v>0.35</v>
      </c>
      <c r="G140">
        <v>0.35</v>
      </c>
      <c r="H140">
        <v>0.35</v>
      </c>
      <c r="I140">
        <v>0.34952038218718401</v>
      </c>
      <c r="J140">
        <v>4.37162766773245E-2</v>
      </c>
      <c r="K140">
        <v>7.9952001577590703</v>
      </c>
      <c r="L140" s="2">
        <v>0.99980000000000002</v>
      </c>
      <c r="M140">
        <v>2.3980890640807502</v>
      </c>
      <c r="N140" s="2">
        <v>3.31574063527257E-3</v>
      </c>
      <c r="O140" s="2">
        <v>0.173010609576187</v>
      </c>
      <c r="P140" s="2"/>
      <c r="Q140" s="8">
        <v>43129</v>
      </c>
      <c r="R140">
        <v>1125.3499999999999</v>
      </c>
    </row>
    <row r="141" spans="1:19" hidden="1" x14ac:dyDescent="0.25">
      <c r="A141" t="s">
        <v>36</v>
      </c>
      <c r="B141">
        <v>20171117</v>
      </c>
      <c r="C141">
        <v>1007.5</v>
      </c>
      <c r="D141">
        <v>84178.8</v>
      </c>
      <c r="E141">
        <v>0.36</v>
      </c>
      <c r="F141">
        <v>0.36</v>
      </c>
      <c r="G141">
        <v>0.36</v>
      </c>
      <c r="H141">
        <v>0.36</v>
      </c>
      <c r="I141">
        <v>0.35902038218718402</v>
      </c>
      <c r="J141">
        <v>7.4557609036356498E-2</v>
      </c>
      <c r="K141">
        <v>4.81534194601271</v>
      </c>
      <c r="L141" s="2">
        <v>0.99980000000000002</v>
      </c>
      <c r="M141">
        <v>4.8980890640807502</v>
      </c>
      <c r="N141" s="2">
        <v>3.3266796165543301E-3</v>
      </c>
      <c r="O141" s="2">
        <v>0.17358138999235301</v>
      </c>
      <c r="P141" s="2"/>
      <c r="Q141" s="8">
        <v>43129</v>
      </c>
      <c r="R141">
        <v>1125.3499999999999</v>
      </c>
    </row>
    <row r="142" spans="1:19" hidden="1" x14ac:dyDescent="0.25">
      <c r="A142" t="s">
        <v>36</v>
      </c>
      <c r="B142">
        <v>20171117</v>
      </c>
      <c r="C142">
        <v>1010</v>
      </c>
      <c r="D142">
        <v>86137.56</v>
      </c>
      <c r="E142">
        <v>0.38</v>
      </c>
      <c r="F142">
        <v>0.38</v>
      </c>
      <c r="G142">
        <v>0.38</v>
      </c>
      <c r="H142">
        <v>0.38</v>
      </c>
      <c r="I142">
        <v>0.37852038218718398</v>
      </c>
      <c r="J142">
        <v>0.10819570813533</v>
      </c>
      <c r="K142">
        <v>3.49847871704611</v>
      </c>
      <c r="L142" s="2">
        <v>0.99980000000000002</v>
      </c>
      <c r="M142">
        <v>7.3980890640807502</v>
      </c>
      <c r="N142" s="2">
        <v>3.4276092578661801E-3</v>
      </c>
      <c r="O142" s="2">
        <v>0.17884775449080301</v>
      </c>
      <c r="P142" s="2"/>
      <c r="Q142" s="8">
        <v>43129</v>
      </c>
      <c r="R142">
        <v>1125.3499999999999</v>
      </c>
    </row>
    <row r="143" spans="1:19" hidden="1" x14ac:dyDescent="0.25">
      <c r="A143" t="s">
        <v>36</v>
      </c>
      <c r="B143">
        <v>20171117</v>
      </c>
      <c r="C143">
        <v>1012.5</v>
      </c>
      <c r="D143">
        <v>88096.06</v>
      </c>
      <c r="E143">
        <v>0.39</v>
      </c>
      <c r="F143">
        <v>0.39</v>
      </c>
      <c r="G143">
        <v>0.39</v>
      </c>
      <c r="H143">
        <v>0.39</v>
      </c>
      <c r="I143">
        <v>0.38802038218718399</v>
      </c>
      <c r="J143">
        <v>0.142665817306005</v>
      </c>
      <c r="K143">
        <v>2.7197852261619002</v>
      </c>
      <c r="L143" s="2">
        <v>0.99980000000000002</v>
      </c>
      <c r="M143">
        <v>9.8980890640807502</v>
      </c>
      <c r="N143" s="2">
        <v>3.4355213854740298E-3</v>
      </c>
      <c r="O143" s="2">
        <v>0.179260598006341</v>
      </c>
      <c r="P143" s="2"/>
      <c r="Q143" s="8">
        <v>43129</v>
      </c>
      <c r="R143">
        <v>1125.3499999999999</v>
      </c>
    </row>
    <row r="144" spans="1:19" hidden="1" x14ac:dyDescent="0.25">
      <c r="A144" t="s">
        <v>28</v>
      </c>
      <c r="B144">
        <v>20171201</v>
      </c>
      <c r="C144">
        <v>90</v>
      </c>
      <c r="D144">
        <v>7097.06</v>
      </c>
      <c r="E144">
        <v>0.03</v>
      </c>
      <c r="F144">
        <v>0.2</v>
      </c>
      <c r="G144">
        <v>0.28999999999999998</v>
      </c>
      <c r="H144">
        <v>8.1000000000000003E-2</v>
      </c>
      <c r="I144">
        <v>7.9614397807896004E-2</v>
      </c>
      <c r="J144">
        <v>9.2373969912040402E-2</v>
      </c>
      <c r="K144">
        <v>0.86187048021976098</v>
      </c>
      <c r="L144" s="2">
        <v>0.99960000000000004</v>
      </c>
      <c r="M144">
        <v>3.46400548025994</v>
      </c>
      <c r="N144" s="2">
        <v>8.7499937002306506E-3</v>
      </c>
      <c r="O144" s="2">
        <v>0.152187390429012</v>
      </c>
      <c r="P144" s="2"/>
      <c r="Q144" s="8">
        <v>43136</v>
      </c>
      <c r="R144">
        <v>104.79</v>
      </c>
    </row>
    <row r="145" spans="1:19" hidden="1" x14ac:dyDescent="0.25">
      <c r="A145" t="s">
        <v>28</v>
      </c>
      <c r="B145">
        <v>20171124</v>
      </c>
      <c r="C145">
        <v>90</v>
      </c>
      <c r="D145">
        <v>7039.65</v>
      </c>
      <c r="E145">
        <v>0.02</v>
      </c>
      <c r="F145">
        <v>0.09</v>
      </c>
      <c r="G145">
        <v>7.0000000000000007E-2</v>
      </c>
      <c r="H145">
        <v>4.1000000000000002E-2</v>
      </c>
      <c r="I145">
        <v>4.0755805758266102E-2</v>
      </c>
      <c r="J145">
        <v>2.2505383233405001E-2</v>
      </c>
      <c r="K145">
        <v>1.81093586967992</v>
      </c>
      <c r="L145" s="2">
        <v>0.99980000000000002</v>
      </c>
      <c r="M145">
        <v>1.2209712086692801</v>
      </c>
      <c r="N145" s="2">
        <v>4.5157825305871197E-3</v>
      </c>
      <c r="O145" s="2">
        <v>0.117813540664067</v>
      </c>
      <c r="P145" s="2"/>
      <c r="Q145" s="8">
        <v>43136</v>
      </c>
      <c r="R145">
        <v>104.79</v>
      </c>
    </row>
    <row r="146" spans="1:19" hidden="1" x14ac:dyDescent="0.25">
      <c r="A146" t="s">
        <v>36</v>
      </c>
      <c r="B146">
        <v>20171117</v>
      </c>
      <c r="C146">
        <v>1015</v>
      </c>
      <c r="D146">
        <v>90054.33</v>
      </c>
      <c r="E146">
        <v>0.4</v>
      </c>
      <c r="F146">
        <v>0.4</v>
      </c>
      <c r="G146">
        <v>0.4</v>
      </c>
      <c r="H146">
        <v>0.4</v>
      </c>
      <c r="I146">
        <v>0.397520382187184</v>
      </c>
      <c r="J146">
        <v>0.177483829041613</v>
      </c>
      <c r="K146">
        <v>2.2397554996065598</v>
      </c>
      <c r="L146" s="2">
        <v>0.99980000000000002</v>
      </c>
      <c r="M146">
        <v>12.3980890640808</v>
      </c>
      <c r="N146" s="2">
        <v>3.4430981620317798E-3</v>
      </c>
      <c r="O146" s="2">
        <v>0.17965594338315799</v>
      </c>
      <c r="P146" s="2"/>
      <c r="Q146" s="8">
        <v>43129</v>
      </c>
      <c r="R146">
        <v>1125.3499999999999</v>
      </c>
    </row>
    <row r="147" spans="1:19" x14ac:dyDescent="0.25">
      <c r="A147" t="s">
        <v>54</v>
      </c>
      <c r="B147">
        <v>20171124</v>
      </c>
      <c r="C147">
        <v>80</v>
      </c>
      <c r="D147">
        <v>6310</v>
      </c>
      <c r="E147">
        <v>0.1</v>
      </c>
      <c r="F147">
        <v>1.34</v>
      </c>
      <c r="G147">
        <v>0.1</v>
      </c>
      <c r="H147">
        <v>0.47199999999999998</v>
      </c>
      <c r="I147">
        <v>0.47151651937609101</v>
      </c>
      <c r="J147">
        <v>3.6838144368452598E-2</v>
      </c>
      <c r="K147">
        <v>12.799681619682399</v>
      </c>
      <c r="L147" s="2">
        <v>0.99970000000000003</v>
      </c>
      <c r="M147">
        <v>1.61160207969712</v>
      </c>
      <c r="N147" s="2">
        <v>5.82857187184391E-2</v>
      </c>
      <c r="O147" s="2">
        <v>1.52063276870785</v>
      </c>
      <c r="P147" s="11">
        <v>-1</v>
      </c>
      <c r="Q147" s="8">
        <v>43060</v>
      </c>
      <c r="R147">
        <v>105.24</v>
      </c>
      <c r="S147" s="8" t="b">
        <f>DATE(LEFT(B147,4),MID(B147,5,2),RIGHT(B147,2))&lt;Q147</f>
        <v>0</v>
      </c>
    </row>
    <row r="148" spans="1:19" hidden="1" x14ac:dyDescent="0.25">
      <c r="A148" t="s">
        <v>28</v>
      </c>
      <c r="B148">
        <v>20171208</v>
      </c>
      <c r="C148">
        <v>91</v>
      </c>
      <c r="D148">
        <v>7167.38</v>
      </c>
      <c r="E148">
        <v>0.01</v>
      </c>
      <c r="F148">
        <v>0.75</v>
      </c>
      <c r="G148">
        <v>1.1299999999999999</v>
      </c>
      <c r="H148">
        <v>0.23200000000000001</v>
      </c>
      <c r="I148">
        <v>0.22795224425428401</v>
      </c>
      <c r="J148">
        <v>0.151671988691506</v>
      </c>
      <c r="K148">
        <v>1.5029290920548799</v>
      </c>
      <c r="L148" s="2">
        <v>0.99839999999999995</v>
      </c>
      <c r="M148">
        <v>2.5298473410728102</v>
      </c>
      <c r="N148" s="2">
        <v>2.48072169353852E-2</v>
      </c>
      <c r="O148" s="2">
        <v>0.32360128520176601</v>
      </c>
      <c r="P148" s="2"/>
      <c r="Q148" s="8">
        <v>43136</v>
      </c>
      <c r="R148">
        <v>104.79</v>
      </c>
    </row>
    <row r="149" spans="1:19" hidden="1" x14ac:dyDescent="0.25">
      <c r="A149" t="s">
        <v>28</v>
      </c>
      <c r="B149">
        <v>20171201</v>
      </c>
      <c r="C149">
        <v>91</v>
      </c>
      <c r="D149">
        <v>7186.86</v>
      </c>
      <c r="E149">
        <v>0.03</v>
      </c>
      <c r="F149">
        <v>0.46</v>
      </c>
      <c r="G149">
        <v>0.31</v>
      </c>
      <c r="H149">
        <v>0.159</v>
      </c>
      <c r="I149">
        <v>0.15714645456537199</v>
      </c>
      <c r="J149">
        <v>0.108267639193955</v>
      </c>
      <c r="K149">
        <v>1.4514628353893699</v>
      </c>
      <c r="L149" s="2">
        <v>0.99929999999999997</v>
      </c>
      <c r="M149">
        <v>2.6479220494690701</v>
      </c>
      <c r="N149" s="2">
        <v>1.7055325213095801E-2</v>
      </c>
      <c r="O149" s="2">
        <v>0.29664083495634502</v>
      </c>
      <c r="P149" s="2"/>
      <c r="Q149" s="8">
        <v>43136</v>
      </c>
      <c r="R149">
        <v>104.79</v>
      </c>
    </row>
    <row r="150" spans="1:19" hidden="1" x14ac:dyDescent="0.25">
      <c r="A150" t="s">
        <v>28</v>
      </c>
      <c r="B150">
        <v>20171201</v>
      </c>
      <c r="C150">
        <v>91.5</v>
      </c>
      <c r="D150">
        <v>7232.3</v>
      </c>
      <c r="E150">
        <v>0.04</v>
      </c>
      <c r="F150">
        <v>0.46</v>
      </c>
      <c r="G150">
        <v>0.32</v>
      </c>
      <c r="H150">
        <v>0.16600000000000001</v>
      </c>
      <c r="I150">
        <v>0.16379123318546401</v>
      </c>
      <c r="J150">
        <v>0.117258089260228</v>
      </c>
      <c r="K150">
        <v>1.3968437846702899</v>
      </c>
      <c r="L150" s="2">
        <v>0.99919999999999998</v>
      </c>
      <c r="M150">
        <v>2.7609585181704701</v>
      </c>
      <c r="N150" s="2">
        <v>1.7664803988310999E-2</v>
      </c>
      <c r="O150" s="2">
        <v>0.30724141222526602</v>
      </c>
      <c r="P150" s="2"/>
      <c r="Q150" s="8">
        <v>43136</v>
      </c>
      <c r="R150">
        <v>104.79</v>
      </c>
    </row>
    <row r="151" spans="1:19" hidden="1" x14ac:dyDescent="0.25">
      <c r="A151" t="s">
        <v>28</v>
      </c>
      <c r="B151">
        <v>20171201</v>
      </c>
      <c r="C151">
        <v>92</v>
      </c>
      <c r="D151">
        <v>7277.18</v>
      </c>
      <c r="E151">
        <v>0.04</v>
      </c>
      <c r="F151">
        <v>0.46</v>
      </c>
      <c r="G151">
        <v>0.33</v>
      </c>
      <c r="H151">
        <v>0.16600000000000001</v>
      </c>
      <c r="I151">
        <v>0.16329137665006499</v>
      </c>
      <c r="J151">
        <v>0.127302280493996</v>
      </c>
      <c r="K151">
        <v>1.2827058244079701</v>
      </c>
      <c r="L151" s="2">
        <v>0.999</v>
      </c>
      <c r="M151">
        <v>2.7086233499352899</v>
      </c>
      <c r="N151" s="2">
        <v>1.7502284372112601E-2</v>
      </c>
      <c r="O151" s="2">
        <v>0.30441473175781603</v>
      </c>
      <c r="P151" s="2"/>
      <c r="Q151" s="8">
        <v>43136</v>
      </c>
      <c r="R151">
        <v>104.79</v>
      </c>
    </row>
    <row r="152" spans="1:19" hidden="1" x14ac:dyDescent="0.25">
      <c r="A152" t="s">
        <v>28</v>
      </c>
      <c r="B152">
        <v>20171124</v>
      </c>
      <c r="C152">
        <v>92</v>
      </c>
      <c r="D152">
        <v>7206.04</v>
      </c>
      <c r="E152">
        <v>0.01</v>
      </c>
      <c r="F152">
        <v>0.28999999999999998</v>
      </c>
      <c r="G152">
        <v>0.15</v>
      </c>
      <c r="H152">
        <v>9.4E-2</v>
      </c>
      <c r="I152">
        <v>9.3089439813849803E-2</v>
      </c>
      <c r="J152">
        <v>5.0524106689566098E-2</v>
      </c>
      <c r="K152">
        <v>1.8424757192802399</v>
      </c>
      <c r="L152" s="2">
        <v>0.99950000000000006</v>
      </c>
      <c r="M152">
        <v>1.8211203723004801</v>
      </c>
      <c r="N152" s="2">
        <v>1.0076236470350299E-2</v>
      </c>
      <c r="O152" s="2">
        <v>0.26288181219967399</v>
      </c>
      <c r="P152" s="2"/>
      <c r="Q152" s="8">
        <v>43136</v>
      </c>
      <c r="R152">
        <v>104.79</v>
      </c>
    </row>
    <row r="153" spans="1:19" hidden="1" x14ac:dyDescent="0.25">
      <c r="A153" t="s">
        <v>53</v>
      </c>
      <c r="B153">
        <v>20180119</v>
      </c>
      <c r="C153">
        <v>92.5</v>
      </c>
      <c r="D153">
        <v>7321.1</v>
      </c>
      <c r="E153">
        <v>0.01</v>
      </c>
      <c r="F153">
        <v>2.5</v>
      </c>
      <c r="G153">
        <v>0.12</v>
      </c>
      <c r="H153">
        <v>0.75700000000000001</v>
      </c>
      <c r="I153">
        <v>0.75584712078057503</v>
      </c>
      <c r="J153">
        <v>8.3601347275600493E-2</v>
      </c>
      <c r="K153">
        <v>9.0410877983681992</v>
      </c>
      <c r="L153" s="2">
        <v>0.99980000000000002</v>
      </c>
      <c r="M153">
        <v>5.7643960971263404</v>
      </c>
      <c r="N153" s="2">
        <v>8.05289852903045E-2</v>
      </c>
      <c r="O153" s="2">
        <v>0.42018874110405302</v>
      </c>
      <c r="P153" s="2"/>
      <c r="Q153" s="8">
        <v>43126</v>
      </c>
      <c r="R153">
        <v>136.53</v>
      </c>
    </row>
    <row r="154" spans="1:19" hidden="1" x14ac:dyDescent="0.25">
      <c r="A154" t="s">
        <v>28</v>
      </c>
      <c r="B154">
        <v>20171201</v>
      </c>
      <c r="C154">
        <v>92.5</v>
      </c>
      <c r="D154">
        <v>7320.52</v>
      </c>
      <c r="E154">
        <v>0.04</v>
      </c>
      <c r="F154">
        <v>0.47</v>
      </c>
      <c r="G154">
        <v>0.34</v>
      </c>
      <c r="H154">
        <v>0.16900000000000001</v>
      </c>
      <c r="I154">
        <v>0.16564389468072599</v>
      </c>
      <c r="J154">
        <v>0.13862148769078</v>
      </c>
      <c r="K154">
        <v>1.1949366396227401</v>
      </c>
      <c r="L154" s="2">
        <v>0.99850000000000005</v>
      </c>
      <c r="M154">
        <v>2.2374035461823598</v>
      </c>
      <c r="N154" s="2">
        <v>1.76493251641914E-2</v>
      </c>
      <c r="O154" s="2">
        <v>0.30697219124861502</v>
      </c>
      <c r="P154" s="2"/>
      <c r="Q154" s="8">
        <v>43136</v>
      </c>
      <c r="R154">
        <v>104.79</v>
      </c>
    </row>
    <row r="155" spans="1:19" x14ac:dyDescent="0.25">
      <c r="A155" t="s">
        <v>35</v>
      </c>
      <c r="B155">
        <v>20171222</v>
      </c>
      <c r="C155">
        <v>85</v>
      </c>
      <c r="D155">
        <v>6807.45</v>
      </c>
      <c r="E155">
        <v>0.31</v>
      </c>
      <c r="F155">
        <v>0.31</v>
      </c>
      <c r="G155">
        <v>0.31</v>
      </c>
      <c r="H155">
        <v>0.31</v>
      </c>
      <c r="I155">
        <v>0.30937424094153398</v>
      </c>
      <c r="J155">
        <v>4.2721888317280597E-2</v>
      </c>
      <c r="K155">
        <v>7.2415862951543399</v>
      </c>
      <c r="L155" s="2">
        <v>0.99970000000000003</v>
      </c>
      <c r="M155">
        <v>2.0858635282203899</v>
      </c>
      <c r="N155" s="2">
        <v>3.5448208644117303E-2</v>
      </c>
      <c r="O155" s="2">
        <v>0.308272814458663</v>
      </c>
      <c r="P155" s="11">
        <v>-1</v>
      </c>
      <c r="Q155" s="8">
        <v>43067</v>
      </c>
      <c r="R155">
        <v>123.11</v>
      </c>
      <c r="S155" s="8" t="b">
        <f t="shared" ref="S155:S156" si="5">DATE(LEFT(B155,4),MID(B155,5,2),RIGHT(B155,2))&lt;Q155</f>
        <v>0</v>
      </c>
    </row>
    <row r="156" spans="1:19" x14ac:dyDescent="0.25">
      <c r="A156" t="s">
        <v>28</v>
      </c>
      <c r="B156">
        <v>20171124</v>
      </c>
      <c r="C156">
        <v>91</v>
      </c>
      <c r="D156">
        <v>7122.02</v>
      </c>
      <c r="E156">
        <v>0.1</v>
      </c>
      <c r="F156">
        <v>1.1299999999999999</v>
      </c>
      <c r="G156">
        <v>0.1</v>
      </c>
      <c r="H156">
        <v>0.40899999999999997</v>
      </c>
      <c r="I156">
        <v>0.40852570864990501</v>
      </c>
      <c r="J156">
        <v>3.4696448390805497E-2</v>
      </c>
      <c r="K156">
        <v>11.774280296601299</v>
      </c>
      <c r="L156" s="2">
        <v>0.99970000000000003</v>
      </c>
      <c r="M156">
        <v>1.58097116698388</v>
      </c>
      <c r="N156" s="2">
        <v>4.4741527368208099E-2</v>
      </c>
      <c r="O156" s="2">
        <v>1.1672744908027199</v>
      </c>
      <c r="P156" s="11"/>
      <c r="Q156" s="8">
        <v>43136</v>
      </c>
      <c r="R156">
        <v>104.79</v>
      </c>
      <c r="S156" s="8" t="b">
        <f t="shared" si="5"/>
        <v>1</v>
      </c>
    </row>
    <row r="157" spans="1:19" hidden="1" x14ac:dyDescent="0.25">
      <c r="A157" t="s">
        <v>54</v>
      </c>
      <c r="B157">
        <v>20171117</v>
      </c>
      <c r="C157">
        <v>93.5</v>
      </c>
      <c r="D157">
        <v>7311.01</v>
      </c>
      <c r="E157">
        <v>0.05</v>
      </c>
      <c r="F157">
        <v>0.05</v>
      </c>
      <c r="G157">
        <v>0.05</v>
      </c>
      <c r="H157">
        <v>0.05</v>
      </c>
      <c r="I157">
        <v>4.9020912147320801E-2</v>
      </c>
      <c r="J157">
        <v>9.7908785267921003E-2</v>
      </c>
      <c r="K157">
        <v>0.50067940290728996</v>
      </c>
      <c r="L157" s="2">
        <v>0.99990000000000001</v>
      </c>
      <c r="M157">
        <v>9.7908785267921008</v>
      </c>
      <c r="N157" s="2">
        <v>5.2299629565422901E-3</v>
      </c>
      <c r="O157" s="2">
        <v>0.27289199569672401</v>
      </c>
      <c r="P157" s="2"/>
      <c r="Q157" s="8">
        <v>43060</v>
      </c>
      <c r="R157">
        <v>105.24</v>
      </c>
    </row>
    <row r="158" spans="1:19" hidden="1" x14ac:dyDescent="0.25">
      <c r="A158" t="s">
        <v>28</v>
      </c>
      <c r="B158">
        <v>20171124</v>
      </c>
      <c r="C158">
        <v>93.5</v>
      </c>
      <c r="D158">
        <v>7479.44</v>
      </c>
      <c r="E158">
        <v>0.01</v>
      </c>
      <c r="F158">
        <v>1.08</v>
      </c>
      <c r="G158">
        <v>0.27</v>
      </c>
      <c r="H158">
        <v>0.33100000000000002</v>
      </c>
      <c r="I158">
        <v>0.32906375378769698</v>
      </c>
      <c r="J158">
        <v>8.2086181005785699E-2</v>
      </c>
      <c r="K158">
        <v>4.0087594495899896</v>
      </c>
      <c r="L158" s="2">
        <v>0.99919999999999998</v>
      </c>
      <c r="M158">
        <v>2.4203077653781602</v>
      </c>
      <c r="N158" s="2">
        <v>3.4316703918261797E-2</v>
      </c>
      <c r="O158" s="2">
        <v>0.89529829329608002</v>
      </c>
      <c r="P158" s="2"/>
      <c r="Q158" s="8">
        <v>43136</v>
      </c>
      <c r="R158">
        <v>104.79</v>
      </c>
    </row>
    <row r="159" spans="1:19" hidden="1" x14ac:dyDescent="0.25">
      <c r="A159" t="s">
        <v>54</v>
      </c>
      <c r="B159">
        <v>20171117</v>
      </c>
      <c r="C159">
        <v>94</v>
      </c>
      <c r="D159">
        <v>7669.8</v>
      </c>
      <c r="E159">
        <v>0.01</v>
      </c>
      <c r="F159">
        <v>0.2</v>
      </c>
      <c r="G159">
        <v>0.06</v>
      </c>
      <c r="H159">
        <v>6.7000000000000004E-2</v>
      </c>
      <c r="I159">
        <v>6.5970912147320801E-2</v>
      </c>
      <c r="J159">
        <v>0.10290878526792099</v>
      </c>
      <c r="K159">
        <v>0.64106200433293303</v>
      </c>
      <c r="L159" s="2">
        <v>0.99990000000000001</v>
      </c>
      <c r="M159">
        <v>10.290878526792101</v>
      </c>
      <c r="N159" s="2">
        <v>6.7090812635153697E-3</v>
      </c>
      <c r="O159" s="2">
        <v>0.35007027592842699</v>
      </c>
      <c r="P159" s="2"/>
      <c r="Q159" s="8">
        <v>43060</v>
      </c>
      <c r="R159">
        <v>105.24</v>
      </c>
    </row>
    <row r="160" spans="1:19" hidden="1" x14ac:dyDescent="0.25">
      <c r="A160" t="s">
        <v>28</v>
      </c>
      <c r="B160">
        <v>20171124</v>
      </c>
      <c r="C160">
        <v>94</v>
      </c>
      <c r="D160">
        <v>7872.88</v>
      </c>
      <c r="E160">
        <v>0.01</v>
      </c>
      <c r="F160">
        <v>1.1499999999999999</v>
      </c>
      <c r="G160">
        <v>0.32</v>
      </c>
      <c r="H160">
        <v>0.35199999999999998</v>
      </c>
      <c r="I160">
        <v>0.34966375378769698</v>
      </c>
      <c r="J160">
        <v>9.4196028592060804E-2</v>
      </c>
      <c r="K160">
        <v>3.7120859447482899</v>
      </c>
      <c r="L160" s="2">
        <v>0.99919999999999998</v>
      </c>
      <c r="M160">
        <v>2.9203077653781602</v>
      </c>
      <c r="N160" s="2">
        <v>3.4642688311571398E-2</v>
      </c>
      <c r="O160" s="2">
        <v>0.90380299327153102</v>
      </c>
      <c r="P160" s="2"/>
      <c r="Q160" s="8">
        <v>43136</v>
      </c>
      <c r="R160">
        <v>104.79</v>
      </c>
    </row>
    <row r="161" spans="1:19" hidden="1" x14ac:dyDescent="0.25">
      <c r="A161" t="s">
        <v>56</v>
      </c>
      <c r="B161">
        <v>20171215</v>
      </c>
      <c r="C161">
        <v>105</v>
      </c>
      <c r="D161">
        <v>8356.4</v>
      </c>
      <c r="E161">
        <v>0.15</v>
      </c>
      <c r="F161">
        <v>0.25</v>
      </c>
      <c r="G161">
        <v>0.35</v>
      </c>
      <c r="H161">
        <v>0.18</v>
      </c>
      <c r="I161">
        <v>0.17932703411202999</v>
      </c>
      <c r="J161">
        <v>4.3389699214845402E-2</v>
      </c>
      <c r="K161">
        <v>4.1329402451970596</v>
      </c>
      <c r="L161" s="2">
        <v>0.99970000000000003</v>
      </c>
      <c r="M161">
        <v>2.24321962656667</v>
      </c>
      <c r="N161" s="2">
        <v>1.67386777329213E-2</v>
      </c>
      <c r="O161" s="2">
        <v>0.17468005834141401</v>
      </c>
      <c r="P161" s="2"/>
      <c r="Q161" s="8">
        <v>43089</v>
      </c>
      <c r="R161">
        <v>124.17</v>
      </c>
    </row>
    <row r="162" spans="1:19" hidden="1" x14ac:dyDescent="0.25">
      <c r="A162" t="s">
        <v>47</v>
      </c>
      <c r="B162">
        <v>20180119</v>
      </c>
      <c r="C162">
        <v>115</v>
      </c>
      <c r="D162">
        <v>9190.52</v>
      </c>
      <c r="E162">
        <v>0.25</v>
      </c>
      <c r="F162">
        <v>0.33</v>
      </c>
      <c r="G162">
        <v>0.3</v>
      </c>
      <c r="H162">
        <v>0.27400000000000002</v>
      </c>
      <c r="I162">
        <v>0.273118862286099</v>
      </c>
      <c r="J162">
        <v>6.8149069750626803E-2</v>
      </c>
      <c r="K162">
        <v>4.0076682379598703</v>
      </c>
      <c r="L162" s="2">
        <v>0.99970000000000003</v>
      </c>
      <c r="M162">
        <v>2.9371257130039399</v>
      </c>
      <c r="N162" s="2">
        <v>2.3179614709848501E-2</v>
      </c>
      <c r="O162" s="2">
        <v>0.12094791818246001</v>
      </c>
      <c r="P162" s="2"/>
      <c r="Q162" s="8">
        <v>43130</v>
      </c>
      <c r="R162">
        <v>149.57</v>
      </c>
    </row>
    <row r="163" spans="1:19" x14ac:dyDescent="0.25">
      <c r="A163" t="s">
        <v>56</v>
      </c>
      <c r="B163">
        <v>20171117</v>
      </c>
      <c r="C163">
        <v>116</v>
      </c>
      <c r="D163">
        <v>13044.99</v>
      </c>
      <c r="E163">
        <v>0.15</v>
      </c>
      <c r="F163">
        <v>0.15</v>
      </c>
      <c r="G163">
        <v>0.15</v>
      </c>
      <c r="H163">
        <v>0.15</v>
      </c>
      <c r="I163">
        <v>0.149912084483419</v>
      </c>
      <c r="J163">
        <v>5.33921876562407E-3</v>
      </c>
      <c r="K163">
        <v>28.077531763375202</v>
      </c>
      <c r="L163" s="2">
        <v>0.99970000000000003</v>
      </c>
      <c r="M163">
        <v>0.29305172193734602</v>
      </c>
      <c r="N163" s="2">
        <v>8.9637037588427906E-3</v>
      </c>
      <c r="O163" s="2">
        <v>0.46771325684533299</v>
      </c>
      <c r="P163" s="11"/>
      <c r="Q163" s="8">
        <v>43089</v>
      </c>
      <c r="R163">
        <v>124.17</v>
      </c>
      <c r="S163" s="8" t="b">
        <f t="shared" ref="S163:S165" si="6">DATE(LEFT(B163,4),MID(B163,5,2),RIGHT(B163,2))&lt;Q163</f>
        <v>1</v>
      </c>
    </row>
    <row r="164" spans="1:19" x14ac:dyDescent="0.25">
      <c r="A164" t="s">
        <v>60</v>
      </c>
      <c r="B164">
        <v>20171124</v>
      </c>
      <c r="C164">
        <v>129</v>
      </c>
      <c r="D164">
        <v>10885.14</v>
      </c>
      <c r="E164">
        <v>0.15</v>
      </c>
      <c r="F164">
        <v>0.15</v>
      </c>
      <c r="G164">
        <v>0.15</v>
      </c>
      <c r="H164">
        <v>0.15</v>
      </c>
      <c r="I164">
        <v>0.14961852633630601</v>
      </c>
      <c r="J164">
        <v>2.27037345132701E-2</v>
      </c>
      <c r="K164">
        <v>6.59004034111019</v>
      </c>
      <c r="L164" s="2">
        <v>0.99970000000000003</v>
      </c>
      <c r="M164">
        <v>1.27157887898026</v>
      </c>
      <c r="N164" s="2">
        <v>1.07212631663275E-2</v>
      </c>
      <c r="O164" s="2">
        <v>0.27971009796436702</v>
      </c>
      <c r="P164" s="11">
        <v>-1</v>
      </c>
      <c r="Q164" s="8">
        <v>43089</v>
      </c>
      <c r="R164">
        <v>143.91</v>
      </c>
      <c r="S164" s="8" t="b">
        <f t="shared" si="6"/>
        <v>1</v>
      </c>
    </row>
    <row r="165" spans="1:19" x14ac:dyDescent="0.25">
      <c r="A165" t="s">
        <v>47</v>
      </c>
      <c r="B165">
        <v>20171201</v>
      </c>
      <c r="C165">
        <v>130</v>
      </c>
      <c r="D165">
        <v>10203.98</v>
      </c>
      <c r="E165">
        <v>0.17</v>
      </c>
      <c r="F165">
        <v>0.42</v>
      </c>
      <c r="G165">
        <v>0.17</v>
      </c>
      <c r="H165">
        <v>0.245</v>
      </c>
      <c r="I165">
        <v>0.24391001798495199</v>
      </c>
      <c r="J165">
        <v>8.2157146788014904E-2</v>
      </c>
      <c r="K165">
        <v>2.9688228902873002</v>
      </c>
      <c r="L165" s="2">
        <v>0.99970000000000003</v>
      </c>
      <c r="M165">
        <v>3.6332733834928499</v>
      </c>
      <c r="N165" s="2">
        <v>1.8644667475657802E-2</v>
      </c>
      <c r="O165" s="2">
        <v>0.324284037880191</v>
      </c>
      <c r="P165" s="11">
        <v>-1</v>
      </c>
      <c r="Q165" s="8">
        <v>43130</v>
      </c>
      <c r="R165">
        <v>149.57</v>
      </c>
      <c r="S165" s="8" t="b">
        <f t="shared" si="6"/>
        <v>1</v>
      </c>
    </row>
    <row r="166" spans="1:19" hidden="1" x14ac:dyDescent="0.25">
      <c r="A166" t="s">
        <v>54</v>
      </c>
      <c r="B166">
        <v>20171117</v>
      </c>
      <c r="C166">
        <v>95.5</v>
      </c>
      <c r="D166">
        <v>8847.43</v>
      </c>
      <c r="E166">
        <v>0.08</v>
      </c>
      <c r="F166">
        <v>0.08</v>
      </c>
      <c r="G166">
        <v>0.08</v>
      </c>
      <c r="H166">
        <v>0.08</v>
      </c>
      <c r="I166">
        <v>7.8713661468011301E-2</v>
      </c>
      <c r="J166">
        <v>0.118174824237731</v>
      </c>
      <c r="K166">
        <v>0.66607809214645897</v>
      </c>
      <c r="L166" s="2">
        <v>0.99960000000000004</v>
      </c>
      <c r="M166">
        <v>3.2158463299717299</v>
      </c>
      <c r="N166" s="2">
        <v>6.9394904446883196E-3</v>
      </c>
      <c r="O166" s="2">
        <v>0.36209269784605902</v>
      </c>
      <c r="P166" s="2"/>
      <c r="Q166" s="8">
        <v>43060</v>
      </c>
      <c r="R166">
        <v>105.24</v>
      </c>
    </row>
    <row r="167" spans="1:19" hidden="1" x14ac:dyDescent="0.25">
      <c r="A167" t="s">
        <v>64</v>
      </c>
      <c r="B167">
        <v>20171222</v>
      </c>
      <c r="C167">
        <v>135</v>
      </c>
      <c r="D167">
        <v>10616.33</v>
      </c>
      <c r="E167">
        <v>0.25</v>
      </c>
      <c r="F167">
        <v>0.25</v>
      </c>
      <c r="G167">
        <v>0.25</v>
      </c>
      <c r="H167">
        <v>0.25</v>
      </c>
      <c r="I167">
        <v>0.249442457316328</v>
      </c>
      <c r="J167">
        <v>4.4215202545727597E-2</v>
      </c>
      <c r="K167">
        <v>5.6415541025364204</v>
      </c>
      <c r="L167" s="2">
        <v>0.99970000000000003</v>
      </c>
      <c r="M167">
        <v>1.85847561223882</v>
      </c>
      <c r="N167" s="2">
        <v>1.8326965788246601E-2</v>
      </c>
      <c r="O167" s="2">
        <v>0.15937914890850199</v>
      </c>
      <c r="P167" s="2"/>
      <c r="Q167" s="8">
        <v>43136</v>
      </c>
      <c r="R167">
        <v>168.95</v>
      </c>
    </row>
    <row r="168" spans="1:19" hidden="1" x14ac:dyDescent="0.25">
      <c r="A168" t="s">
        <v>34</v>
      </c>
      <c r="B168">
        <v>20171201</v>
      </c>
      <c r="C168">
        <v>147</v>
      </c>
      <c r="D168">
        <v>11512.35</v>
      </c>
      <c r="E168">
        <v>0.09</v>
      </c>
      <c r="F168">
        <v>0.17</v>
      </c>
      <c r="G168">
        <v>0.09</v>
      </c>
      <c r="H168">
        <v>0.114</v>
      </c>
      <c r="I168">
        <v>0.112852931670192</v>
      </c>
      <c r="J168">
        <v>6.9460109847721996E-2</v>
      </c>
      <c r="K168">
        <v>1.62471570974478</v>
      </c>
      <c r="L168" s="2">
        <v>0.99970000000000003</v>
      </c>
      <c r="M168">
        <v>3.8235610993599498</v>
      </c>
      <c r="N168" s="2">
        <v>7.6461614442533297E-3</v>
      </c>
      <c r="O168" s="2">
        <v>0.13298859369112001</v>
      </c>
      <c r="P168" s="2"/>
      <c r="Q168" s="8">
        <v>43090</v>
      </c>
      <c r="R168">
        <v>181.72</v>
      </c>
    </row>
    <row r="169" spans="1:19" x14ac:dyDescent="0.25">
      <c r="A169" t="s">
        <v>64</v>
      </c>
      <c r="B169">
        <v>20171124</v>
      </c>
      <c r="C169">
        <v>150</v>
      </c>
      <c r="D169">
        <v>11744.24</v>
      </c>
      <c r="E169">
        <v>0.2</v>
      </c>
      <c r="F169">
        <v>0.2</v>
      </c>
      <c r="G169">
        <v>0.2</v>
      </c>
      <c r="H169">
        <v>0.2</v>
      </c>
      <c r="I169">
        <v>0.199340002550592</v>
      </c>
      <c r="J169">
        <v>4.82959946333677E-2</v>
      </c>
      <c r="K169">
        <v>4.1274644836254799</v>
      </c>
      <c r="L169" s="2">
        <v>0.99970000000000003</v>
      </c>
      <c r="M169">
        <v>2.1999914980261002</v>
      </c>
      <c r="N169" s="2">
        <v>1.32392732087783E-2</v>
      </c>
      <c r="O169" s="2">
        <v>0.345403181393304</v>
      </c>
      <c r="P169" s="11">
        <v>-1</v>
      </c>
      <c r="Q169" s="8">
        <v>43136</v>
      </c>
      <c r="R169">
        <v>168.95</v>
      </c>
      <c r="S169" s="8" t="b">
        <f t="shared" ref="S169:S170" si="7">DATE(LEFT(B169,4),MID(B169,5,2),RIGHT(B169,2))&lt;Q169</f>
        <v>1</v>
      </c>
    </row>
    <row r="170" spans="1:19" x14ac:dyDescent="0.25">
      <c r="A170" t="s">
        <v>34</v>
      </c>
      <c r="B170">
        <v>20171124</v>
      </c>
      <c r="C170">
        <v>157.5</v>
      </c>
      <c r="D170">
        <v>12363.43</v>
      </c>
      <c r="E170">
        <v>0.12</v>
      </c>
      <c r="F170">
        <v>0.12</v>
      </c>
      <c r="G170">
        <v>0.12</v>
      </c>
      <c r="H170">
        <v>0.12</v>
      </c>
      <c r="I170">
        <v>0.11804557442659901</v>
      </c>
      <c r="J170">
        <v>0.12932835818398</v>
      </c>
      <c r="K170">
        <v>0.91275862528672902</v>
      </c>
      <c r="L170" s="2">
        <v>0.99970000000000003</v>
      </c>
      <c r="M170">
        <v>6.5147519113356402</v>
      </c>
      <c r="N170" s="2">
        <v>7.4474112809105103E-3</v>
      </c>
      <c r="O170" s="2">
        <v>0.19429764073946901</v>
      </c>
      <c r="P170" s="11"/>
      <c r="Q170" s="8">
        <v>43090</v>
      </c>
      <c r="R170">
        <v>181.72</v>
      </c>
      <c r="S170" s="8" t="b">
        <f t="shared" si="7"/>
        <v>1</v>
      </c>
    </row>
    <row r="171" spans="1:19" hidden="1" x14ac:dyDescent="0.25">
      <c r="A171" t="s">
        <v>52</v>
      </c>
      <c r="B171">
        <v>20180119</v>
      </c>
      <c r="C171">
        <v>195</v>
      </c>
      <c r="D171">
        <v>15535.87</v>
      </c>
      <c r="E171">
        <v>0.37</v>
      </c>
      <c r="F171">
        <v>0.45</v>
      </c>
      <c r="G171">
        <v>0.35</v>
      </c>
      <c r="H171">
        <v>0.39400000000000002</v>
      </c>
      <c r="I171">
        <v>0.39167584817701201</v>
      </c>
      <c r="J171">
        <v>0.14919673598470801</v>
      </c>
      <c r="K171">
        <v>2.6252306767431999</v>
      </c>
      <c r="L171" s="2">
        <v>0.99970000000000003</v>
      </c>
      <c r="M171">
        <v>7.7471727432943398</v>
      </c>
      <c r="N171" s="2">
        <v>1.9664631692854598E-2</v>
      </c>
      <c r="O171" s="2">
        <v>0.10260723894021601</v>
      </c>
      <c r="P171" s="2"/>
      <c r="Q171" s="8">
        <v>43126</v>
      </c>
      <c r="R171">
        <v>260.83999999999997</v>
      </c>
    </row>
    <row r="172" spans="1:19" hidden="1" x14ac:dyDescent="0.25">
      <c r="A172" t="s">
        <v>69</v>
      </c>
      <c r="B172">
        <v>20171201</v>
      </c>
      <c r="C172">
        <v>98.5</v>
      </c>
      <c r="D172">
        <v>7747.2</v>
      </c>
      <c r="E172">
        <v>0.06</v>
      </c>
      <c r="F172">
        <v>0.06</v>
      </c>
      <c r="G172">
        <v>0.06</v>
      </c>
      <c r="H172">
        <v>0.06</v>
      </c>
      <c r="I172">
        <v>5.99334716159984E-2</v>
      </c>
      <c r="J172">
        <v>6.6528384001638598E-3</v>
      </c>
      <c r="K172">
        <v>9.0087069625082492</v>
      </c>
      <c r="L172" s="2">
        <v>0.99990000000000001</v>
      </c>
      <c r="M172">
        <v>0.66528384001638596</v>
      </c>
      <c r="N172" s="2">
        <v>6.0341940133827304E-3</v>
      </c>
      <c r="O172" s="2">
        <v>0.10495187444704999</v>
      </c>
      <c r="P172" s="2"/>
      <c r="Q172" s="8">
        <v>43122</v>
      </c>
      <c r="R172">
        <v>116.71</v>
      </c>
    </row>
    <row r="173" spans="1:19" hidden="1" x14ac:dyDescent="0.25">
      <c r="A173" t="s">
        <v>52</v>
      </c>
      <c r="B173">
        <v>20180119</v>
      </c>
      <c r="C173">
        <v>200</v>
      </c>
      <c r="D173">
        <v>15978.31</v>
      </c>
      <c r="E173">
        <v>0.44</v>
      </c>
      <c r="F173">
        <v>0.54</v>
      </c>
      <c r="G173">
        <v>0.42</v>
      </c>
      <c r="H173">
        <v>0.47</v>
      </c>
      <c r="I173">
        <v>0.46617584817701202</v>
      </c>
      <c r="J173">
        <v>0.230206505859057</v>
      </c>
      <c r="K173">
        <v>2.0250333344724298</v>
      </c>
      <c r="L173" s="2">
        <v>0.99970000000000003</v>
      </c>
      <c r="M173">
        <v>12.7471727432943</v>
      </c>
      <c r="N173" s="2">
        <v>2.27569224516278E-2</v>
      </c>
      <c r="O173" s="2">
        <v>0.118742370363672</v>
      </c>
      <c r="P173" s="2"/>
      <c r="Q173" s="8">
        <v>43126</v>
      </c>
      <c r="R173">
        <v>260.83999999999997</v>
      </c>
    </row>
    <row r="174" spans="1:19" hidden="1" x14ac:dyDescent="0.25">
      <c r="A174" t="s">
        <v>36</v>
      </c>
      <c r="B174">
        <v>20171124</v>
      </c>
      <c r="C174">
        <v>995</v>
      </c>
      <c r="D174">
        <v>77968.12</v>
      </c>
      <c r="E174">
        <v>0.47</v>
      </c>
      <c r="F174">
        <v>0.47</v>
      </c>
      <c r="G174">
        <v>0.47</v>
      </c>
      <c r="H174">
        <v>0.47</v>
      </c>
      <c r="I174">
        <v>0.46800168840607898</v>
      </c>
      <c r="J174">
        <v>0.15501144313541201</v>
      </c>
      <c r="K174">
        <v>3.0191428383596799</v>
      </c>
      <c r="L174" s="2">
        <v>0.99970000000000003</v>
      </c>
      <c r="M174">
        <v>6.6610386464043403</v>
      </c>
      <c r="N174" s="2">
        <v>4.6819304730797802E-3</v>
      </c>
      <c r="O174" s="2">
        <v>0.122148221806599</v>
      </c>
      <c r="P174" s="2"/>
      <c r="Q174" s="8">
        <v>43129</v>
      </c>
      <c r="R174">
        <v>1125.3499999999999</v>
      </c>
    </row>
    <row r="175" spans="1:19" hidden="1" x14ac:dyDescent="0.25">
      <c r="A175" t="s">
        <v>69</v>
      </c>
      <c r="B175">
        <v>20171201</v>
      </c>
      <c r="C175">
        <v>99.5</v>
      </c>
      <c r="D175">
        <v>7832.22</v>
      </c>
      <c r="E175">
        <v>0.05</v>
      </c>
      <c r="F175">
        <v>0.17</v>
      </c>
      <c r="G175">
        <v>0.08</v>
      </c>
      <c r="H175">
        <v>8.5999999999999993E-2</v>
      </c>
      <c r="I175">
        <v>8.58334716159984E-2</v>
      </c>
      <c r="J175">
        <v>1.6652838400163902E-2</v>
      </c>
      <c r="K175">
        <v>5.1542847863793497</v>
      </c>
      <c r="L175" s="2">
        <v>0.99990000000000001</v>
      </c>
      <c r="M175">
        <v>1.6652838400163901</v>
      </c>
      <c r="N175" s="2">
        <v>8.5480371925812492E-3</v>
      </c>
      <c r="O175" s="2">
        <v>0.14867478974239501</v>
      </c>
      <c r="P175" s="2"/>
      <c r="Q175" s="8">
        <v>43122</v>
      </c>
      <c r="R175">
        <v>116.71</v>
      </c>
    </row>
    <row r="176" spans="1:19" hidden="1" x14ac:dyDescent="0.25">
      <c r="A176" t="s">
        <v>36</v>
      </c>
      <c r="B176">
        <v>20171117</v>
      </c>
      <c r="C176">
        <v>1017.5</v>
      </c>
      <c r="D176">
        <v>92012.36</v>
      </c>
      <c r="E176">
        <v>0.41</v>
      </c>
      <c r="F176">
        <v>0.41</v>
      </c>
      <c r="G176">
        <v>0.41</v>
      </c>
      <c r="H176">
        <v>0.41</v>
      </c>
      <c r="I176">
        <v>0.40689232072384601</v>
      </c>
      <c r="J176">
        <v>0.212862556240211</v>
      </c>
      <c r="K176">
        <v>1.9115260471864099</v>
      </c>
      <c r="L176" s="2">
        <v>0.99970000000000003</v>
      </c>
      <c r="M176">
        <v>10.358930920512501</v>
      </c>
      <c r="N176" s="2">
        <v>3.4492758382091301E-3</v>
      </c>
      <c r="O176" s="2">
        <v>0.17997828570084101</v>
      </c>
      <c r="P176" s="2"/>
      <c r="Q176" s="8">
        <v>43129</v>
      </c>
      <c r="R176">
        <v>1125.3499999999999</v>
      </c>
    </row>
    <row r="177" spans="1:19" x14ac:dyDescent="0.25">
      <c r="A177" t="s">
        <v>36</v>
      </c>
      <c r="B177">
        <v>20171117</v>
      </c>
      <c r="C177">
        <v>1020</v>
      </c>
      <c r="D177">
        <v>93969.53</v>
      </c>
      <c r="E177">
        <v>0.42</v>
      </c>
      <c r="F177">
        <v>0.42</v>
      </c>
      <c r="G177">
        <v>0.42</v>
      </c>
      <c r="H177">
        <v>0.42</v>
      </c>
      <c r="I177">
        <v>0.41614232072384599</v>
      </c>
      <c r="J177">
        <v>0.25044037454513401</v>
      </c>
      <c r="K177">
        <v>1.66164230300195</v>
      </c>
      <c r="L177" s="2">
        <v>0.99970000000000003</v>
      </c>
      <c r="M177">
        <v>12.858930920512501</v>
      </c>
      <c r="N177" s="2">
        <v>3.4542155331052501E-3</v>
      </c>
      <c r="O177" s="2">
        <v>0.18023603192381299</v>
      </c>
      <c r="P177" s="11"/>
      <c r="Q177" s="8">
        <v>43129</v>
      </c>
      <c r="R177">
        <v>1125.3499999999999</v>
      </c>
      <c r="S177" s="8" t="b">
        <f t="shared" ref="S177:S178" si="8">DATE(LEFT(B177,4),MID(B177,5,2),RIGHT(B177,2))&lt;Q177</f>
        <v>1</v>
      </c>
    </row>
    <row r="178" spans="1:19" x14ac:dyDescent="0.25">
      <c r="A178" t="s">
        <v>36</v>
      </c>
      <c r="B178">
        <v>20171117</v>
      </c>
      <c r="C178">
        <v>1022.5</v>
      </c>
      <c r="D178">
        <v>95927.11</v>
      </c>
      <c r="E178">
        <v>0.43</v>
      </c>
      <c r="F178">
        <v>0.43</v>
      </c>
      <c r="G178">
        <v>0.43</v>
      </c>
      <c r="H178">
        <v>0.43</v>
      </c>
      <c r="I178">
        <v>0.42539232072384597</v>
      </c>
      <c r="J178">
        <v>0.28961965485872798</v>
      </c>
      <c r="K178">
        <v>1.4687964493685499</v>
      </c>
      <c r="L178" s="2">
        <v>0.99970000000000003</v>
      </c>
      <c r="M178">
        <v>15.358930920512501</v>
      </c>
      <c r="N178" s="2">
        <v>3.4589388772850601E-3</v>
      </c>
      <c r="O178" s="2">
        <v>0.180482489275481</v>
      </c>
      <c r="P178" s="11"/>
      <c r="Q178" s="8">
        <v>43129</v>
      </c>
      <c r="R178">
        <v>1125.3499999999999</v>
      </c>
      <c r="S178" s="8" t="b">
        <f t="shared" si="8"/>
        <v>1</v>
      </c>
    </row>
    <row r="179" spans="1:19" hidden="1" x14ac:dyDescent="0.25">
      <c r="A179" t="s">
        <v>69</v>
      </c>
      <c r="B179">
        <v>20171201</v>
      </c>
      <c r="C179">
        <v>100</v>
      </c>
      <c r="D179">
        <v>7874.97</v>
      </c>
      <c r="E179">
        <v>0.06</v>
      </c>
      <c r="F179">
        <v>0.12</v>
      </c>
      <c r="G179">
        <v>0.09</v>
      </c>
      <c r="H179">
        <v>7.8E-2</v>
      </c>
      <c r="I179">
        <v>7.7783471615998398E-2</v>
      </c>
      <c r="J179">
        <v>2.1652838400163899E-2</v>
      </c>
      <c r="K179">
        <v>3.5922990870060598</v>
      </c>
      <c r="L179" s="2">
        <v>0.99990000000000001</v>
      </c>
      <c r="M179">
        <v>2.1652838400163898</v>
      </c>
      <c r="N179" s="2">
        <v>7.7042970145256096E-3</v>
      </c>
      <c r="O179" s="2">
        <v>0.13399973735978499</v>
      </c>
      <c r="P179" s="2"/>
      <c r="Q179" s="8">
        <v>43122</v>
      </c>
      <c r="R179">
        <v>116.71</v>
      </c>
    </row>
    <row r="180" spans="1:19" x14ac:dyDescent="0.25">
      <c r="A180" t="s">
        <v>59</v>
      </c>
      <c r="B180">
        <v>20180119</v>
      </c>
      <c r="C180">
        <v>39</v>
      </c>
      <c r="D180">
        <v>3115.62</v>
      </c>
      <c r="E180">
        <v>0.24</v>
      </c>
      <c r="F180">
        <v>0.24</v>
      </c>
      <c r="G180">
        <v>0.24</v>
      </c>
      <c r="H180">
        <v>0.24</v>
      </c>
      <c r="I180">
        <v>0.23946550500278199</v>
      </c>
      <c r="J180">
        <v>2.7482321281963502E-2</v>
      </c>
      <c r="K180">
        <v>8.7134380879224498</v>
      </c>
      <c r="L180" s="2">
        <v>0.99960000000000004</v>
      </c>
      <c r="M180">
        <v>1.3362374930437699</v>
      </c>
      <c r="N180" s="2">
        <v>5.9950537582301497E-2</v>
      </c>
      <c r="O180" s="2">
        <v>0.31281334074193801</v>
      </c>
      <c r="P180" s="11">
        <v>-1</v>
      </c>
      <c r="Q180" s="8">
        <v>43124</v>
      </c>
      <c r="R180">
        <v>54.29</v>
      </c>
      <c r="S180" s="8" t="b">
        <f>DATE(LEFT(B180,4),MID(B180,5,2),RIGHT(B180,2))&lt;Q180</f>
        <v>1</v>
      </c>
    </row>
    <row r="181" spans="1:19" hidden="1" x14ac:dyDescent="0.25">
      <c r="A181" t="s">
        <v>69</v>
      </c>
      <c r="B181">
        <v>20171201</v>
      </c>
      <c r="C181">
        <v>101</v>
      </c>
      <c r="D181">
        <v>7960.77</v>
      </c>
      <c r="E181">
        <v>0.06</v>
      </c>
      <c r="F181">
        <v>0.13</v>
      </c>
      <c r="G181">
        <v>0.1</v>
      </c>
      <c r="H181">
        <v>8.1000000000000003E-2</v>
      </c>
      <c r="I181">
        <v>8.0434864617937404E-2</v>
      </c>
      <c r="J181">
        <v>3.4794148778530799E-2</v>
      </c>
      <c r="K181">
        <v>2.3117353762529298</v>
      </c>
      <c r="L181" s="2">
        <v>0.99960000000000004</v>
      </c>
      <c r="M181">
        <v>1.41283845515656</v>
      </c>
      <c r="N181" s="2">
        <v>7.8810459794707195E-3</v>
      </c>
      <c r="O181" s="2">
        <v>0.13707390685722301</v>
      </c>
      <c r="P181" s="2"/>
      <c r="Q181" s="8">
        <v>43122</v>
      </c>
      <c r="R181">
        <v>116.71</v>
      </c>
    </row>
    <row r="182" spans="1:19" hidden="1" x14ac:dyDescent="0.25">
      <c r="A182" t="s">
        <v>35</v>
      </c>
      <c r="B182">
        <v>20171124</v>
      </c>
      <c r="C182">
        <v>102</v>
      </c>
      <c r="D182">
        <v>7982.89</v>
      </c>
      <c r="E182">
        <v>0.01</v>
      </c>
      <c r="F182">
        <v>0.23</v>
      </c>
      <c r="G182">
        <v>0.04</v>
      </c>
      <c r="H182">
        <v>7.5999999999999998E-2</v>
      </c>
      <c r="I182">
        <v>7.5792230565984997E-2</v>
      </c>
      <c r="J182">
        <v>1.0562925890597701E-2</v>
      </c>
      <c r="K182">
        <v>7.1753064776729198</v>
      </c>
      <c r="L182" s="2">
        <v>0.99960000000000004</v>
      </c>
      <c r="M182">
        <v>0.51942358503761499</v>
      </c>
      <c r="N182" s="2">
        <v>7.4055811669042496E-3</v>
      </c>
      <c r="O182" s="2">
        <v>0.19320632294369799</v>
      </c>
      <c r="P182" s="2"/>
      <c r="Q182" s="8">
        <v>43067</v>
      </c>
      <c r="R182">
        <v>123.11</v>
      </c>
    </row>
    <row r="183" spans="1:19" x14ac:dyDescent="0.25">
      <c r="A183" t="s">
        <v>22</v>
      </c>
      <c r="B183">
        <v>20171201</v>
      </c>
      <c r="C183">
        <v>51</v>
      </c>
      <c r="D183">
        <v>4034.32</v>
      </c>
      <c r="E183">
        <v>0.11</v>
      </c>
      <c r="F183">
        <v>0.11</v>
      </c>
      <c r="G183">
        <v>0.11</v>
      </c>
      <c r="H183">
        <v>0.11</v>
      </c>
      <c r="I183">
        <v>0.109234766152065</v>
      </c>
      <c r="J183">
        <v>4.3508832235838499E-2</v>
      </c>
      <c r="K183">
        <v>2.5106342905265899</v>
      </c>
      <c r="L183" s="2">
        <v>0.99960000000000004</v>
      </c>
      <c r="M183">
        <v>1.91308461983752</v>
      </c>
      <c r="N183" s="2">
        <v>2.1119573459371301E-2</v>
      </c>
      <c r="O183" s="2">
        <v>0.36732972409692199</v>
      </c>
      <c r="P183" s="11"/>
      <c r="Q183" s="8">
        <v>43129</v>
      </c>
      <c r="R183">
        <v>64.569999999999993</v>
      </c>
      <c r="S183" s="8" t="b">
        <f>DATE(LEFT(B183,4),MID(B183,5,2),RIGHT(B183,2))&lt;Q183</f>
        <v>1</v>
      </c>
    </row>
    <row r="184" spans="1:19" hidden="1" x14ac:dyDescent="0.25">
      <c r="A184" t="s">
        <v>61</v>
      </c>
      <c r="B184">
        <v>20171117</v>
      </c>
      <c r="C184">
        <v>103</v>
      </c>
      <c r="D184">
        <v>11037.31</v>
      </c>
      <c r="E184">
        <v>0.05</v>
      </c>
      <c r="F184">
        <v>0.05</v>
      </c>
      <c r="G184">
        <v>0.05</v>
      </c>
      <c r="H184">
        <v>0.05</v>
      </c>
      <c r="I184">
        <v>4.9481461472758101E-2</v>
      </c>
      <c r="J184">
        <v>3.62098008477496E-2</v>
      </c>
      <c r="K184">
        <v>1.36652122669251</v>
      </c>
      <c r="L184" s="2">
        <v>0.99960000000000004</v>
      </c>
      <c r="M184">
        <v>1.2963463181046599</v>
      </c>
      <c r="N184" s="2">
        <v>3.4968248557620801E-3</v>
      </c>
      <c r="O184" s="2">
        <v>0.18245932550958599</v>
      </c>
      <c r="P184" s="2"/>
      <c r="Q184" s="8">
        <v>43131</v>
      </c>
      <c r="R184">
        <v>111.09</v>
      </c>
    </row>
    <row r="185" spans="1:19" hidden="1" x14ac:dyDescent="0.25">
      <c r="A185" t="s">
        <v>35</v>
      </c>
      <c r="B185">
        <v>20171124</v>
      </c>
      <c r="C185">
        <v>103</v>
      </c>
      <c r="D185">
        <v>8067.6</v>
      </c>
      <c r="E185">
        <v>0.01</v>
      </c>
      <c r="F185">
        <v>0.25</v>
      </c>
      <c r="G185">
        <v>0.06</v>
      </c>
      <c r="H185">
        <v>8.2000000000000003E-2</v>
      </c>
      <c r="I185">
        <v>8.1378656179056805E-2</v>
      </c>
      <c r="J185">
        <v>3.04745094009892E-2</v>
      </c>
      <c r="K185">
        <v>2.67038445502966</v>
      </c>
      <c r="L185" s="2">
        <v>0.99950000000000006</v>
      </c>
      <c r="M185">
        <v>1.2426876418864301</v>
      </c>
      <c r="N185" s="2">
        <v>7.8679349273221601E-3</v>
      </c>
      <c r="O185" s="2">
        <v>0.20526880230031599</v>
      </c>
      <c r="P185" s="2"/>
      <c r="Q185" s="8">
        <v>43067</v>
      </c>
      <c r="R185">
        <v>123.11</v>
      </c>
    </row>
    <row r="186" spans="1:19" x14ac:dyDescent="0.25">
      <c r="A186" t="s">
        <v>22</v>
      </c>
      <c r="B186">
        <v>20171124</v>
      </c>
      <c r="C186">
        <v>54</v>
      </c>
      <c r="D186">
        <v>4258.29</v>
      </c>
      <c r="E186">
        <v>0.1</v>
      </c>
      <c r="F186">
        <v>0.25</v>
      </c>
      <c r="G186">
        <v>0.1</v>
      </c>
      <c r="H186">
        <v>0.14499999999999999</v>
      </c>
      <c r="I186">
        <v>0.14407558072459301</v>
      </c>
      <c r="J186">
        <v>4.8303637737364298E-2</v>
      </c>
      <c r="K186">
        <v>2.9827066339798001</v>
      </c>
      <c r="L186" s="2">
        <v>0.99960000000000004</v>
      </c>
      <c r="M186">
        <v>2.3110481885167902</v>
      </c>
      <c r="N186" s="2">
        <v>2.6390629328951899E-2</v>
      </c>
      <c r="O186" s="2">
        <v>0.68851266874283501</v>
      </c>
      <c r="P186" s="11"/>
      <c r="Q186" s="8">
        <v>43129</v>
      </c>
      <c r="R186">
        <v>64.569999999999993</v>
      </c>
      <c r="S186" s="8" t="b">
        <f>DATE(LEFT(B186,4),MID(B186,5,2),RIGHT(B186,2))&lt;Q186</f>
        <v>1</v>
      </c>
    </row>
    <row r="187" spans="1:19" hidden="1" x14ac:dyDescent="0.25">
      <c r="A187" t="s">
        <v>69</v>
      </c>
      <c r="B187">
        <v>20171117</v>
      </c>
      <c r="C187">
        <v>103</v>
      </c>
      <c r="D187">
        <v>8048.88</v>
      </c>
      <c r="E187">
        <v>0.01</v>
      </c>
      <c r="F187">
        <v>0.05</v>
      </c>
      <c r="G187">
        <v>0.01</v>
      </c>
      <c r="H187">
        <v>2.1999999999999999E-2</v>
      </c>
      <c r="I187">
        <v>2.1557938276954701E-2</v>
      </c>
      <c r="J187">
        <v>3.1578532039168598E-2</v>
      </c>
      <c r="K187">
        <v>0.68267702406860498</v>
      </c>
      <c r="L187" s="2">
        <v>0.99980000000000002</v>
      </c>
      <c r="M187">
        <v>2.2103086152264702</v>
      </c>
      <c r="N187" s="2">
        <v>2.0891343709963E-3</v>
      </c>
      <c r="O187" s="2">
        <v>0.109008047000914</v>
      </c>
      <c r="P187" s="2"/>
      <c r="Q187" s="8">
        <v>43122</v>
      </c>
      <c r="R187">
        <v>116.71</v>
      </c>
    </row>
    <row r="188" spans="1:19" hidden="1" x14ac:dyDescent="0.25">
      <c r="A188" t="s">
        <v>61</v>
      </c>
      <c r="B188">
        <v>20171117</v>
      </c>
      <c r="C188">
        <v>104</v>
      </c>
      <c r="D188">
        <v>11828.2</v>
      </c>
      <c r="E188">
        <v>0.05</v>
      </c>
      <c r="F188">
        <v>0.05</v>
      </c>
      <c r="G188">
        <v>0.05</v>
      </c>
      <c r="H188">
        <v>0.05</v>
      </c>
      <c r="I188">
        <v>4.8596592792762502E-2</v>
      </c>
      <c r="J188">
        <v>5.50271626046814E-2</v>
      </c>
      <c r="K188">
        <v>0.88313826285908104</v>
      </c>
      <c r="L188" s="2">
        <v>0.99829999999999997</v>
      </c>
      <c r="M188">
        <v>0.82553365131616296</v>
      </c>
      <c r="N188" s="2">
        <v>3.2046585599123101E-3</v>
      </c>
      <c r="O188" s="2">
        <v>0.16721450557256701</v>
      </c>
      <c r="P188" s="2"/>
      <c r="Q188" s="8">
        <v>43131</v>
      </c>
      <c r="R188">
        <v>111.09</v>
      </c>
    </row>
    <row r="189" spans="1:19" hidden="1" x14ac:dyDescent="0.25">
      <c r="A189" t="s">
        <v>35</v>
      </c>
      <c r="B189">
        <v>20171124</v>
      </c>
      <c r="C189">
        <v>104</v>
      </c>
      <c r="D189">
        <v>8155.14</v>
      </c>
      <c r="E189">
        <v>0.02</v>
      </c>
      <c r="F189">
        <v>0.24</v>
      </c>
      <c r="G189">
        <v>0.06</v>
      </c>
      <c r="H189">
        <v>8.5999999999999993E-2</v>
      </c>
      <c r="I189">
        <v>8.4878656179056794E-2</v>
      </c>
      <c r="J189">
        <v>5.1678682455594503E-2</v>
      </c>
      <c r="K189">
        <v>1.6424307305432899</v>
      </c>
      <c r="L189" s="2">
        <v>0.99950000000000006</v>
      </c>
      <c r="M189">
        <v>2.2426876418864299</v>
      </c>
      <c r="N189" s="2">
        <v>8.1182360841952801E-3</v>
      </c>
      <c r="O189" s="2">
        <v>0.211798980696595</v>
      </c>
      <c r="P189" s="2"/>
      <c r="Q189" s="8">
        <v>43067</v>
      </c>
      <c r="R189">
        <v>123.11</v>
      </c>
    </row>
    <row r="190" spans="1:19" hidden="1" x14ac:dyDescent="0.25">
      <c r="A190" t="s">
        <v>69</v>
      </c>
      <c r="B190">
        <v>20171117</v>
      </c>
      <c r="C190">
        <v>104</v>
      </c>
      <c r="D190">
        <v>8313.7900000000009</v>
      </c>
      <c r="E190">
        <v>0.01</v>
      </c>
      <c r="F190">
        <v>7.0000000000000007E-2</v>
      </c>
      <c r="G190">
        <v>0.01</v>
      </c>
      <c r="H190">
        <v>2.8000000000000001E-2</v>
      </c>
      <c r="I190">
        <v>2.7357938276954701E-2</v>
      </c>
      <c r="J190">
        <v>4.56203760248911E-2</v>
      </c>
      <c r="K190">
        <v>0.59968682112632898</v>
      </c>
      <c r="L190" s="2">
        <v>0.99980000000000002</v>
      </c>
      <c r="M190">
        <v>3.2103086152264702</v>
      </c>
      <c r="N190" s="2">
        <v>2.56672250033074E-3</v>
      </c>
      <c r="O190" s="2">
        <v>0.13392791332082901</v>
      </c>
      <c r="P190" s="2"/>
      <c r="Q190" s="8">
        <v>43122</v>
      </c>
      <c r="R190">
        <v>116.71</v>
      </c>
    </row>
    <row r="191" spans="1:19" hidden="1" x14ac:dyDescent="0.25">
      <c r="A191" t="s">
        <v>34</v>
      </c>
      <c r="B191">
        <v>20180119</v>
      </c>
      <c r="C191">
        <v>105</v>
      </c>
      <c r="D191">
        <v>8260.7199999999993</v>
      </c>
      <c r="E191">
        <v>0.02</v>
      </c>
      <c r="F191">
        <v>0.65</v>
      </c>
      <c r="G191">
        <v>0.1</v>
      </c>
      <c r="H191">
        <v>0.20899999999999999</v>
      </c>
      <c r="I191">
        <v>0.208426735916559</v>
      </c>
      <c r="J191">
        <v>5.7326408344129297E-2</v>
      </c>
      <c r="K191">
        <v>3.6357891927465098</v>
      </c>
      <c r="L191" s="2">
        <v>0.99990000000000001</v>
      </c>
      <c r="M191">
        <v>5.7326408344129298</v>
      </c>
      <c r="N191" s="2">
        <v>1.96802281175147E-2</v>
      </c>
      <c r="O191" s="2">
        <v>0.102688618856032</v>
      </c>
      <c r="P191" s="2"/>
      <c r="Q191" s="8">
        <v>43090</v>
      </c>
      <c r="R191">
        <v>181.72</v>
      </c>
    </row>
    <row r="192" spans="1:19" hidden="1" x14ac:dyDescent="0.25">
      <c r="A192" t="s">
        <v>35</v>
      </c>
      <c r="B192">
        <v>20171124</v>
      </c>
      <c r="C192">
        <v>105</v>
      </c>
      <c r="D192">
        <v>8243.16</v>
      </c>
      <c r="E192">
        <v>0.03</v>
      </c>
      <c r="F192">
        <v>0.18</v>
      </c>
      <c r="G192">
        <v>0.08</v>
      </c>
      <c r="H192">
        <v>7.4999999999999997E-2</v>
      </c>
      <c r="I192">
        <v>7.3203202859048494E-2</v>
      </c>
      <c r="J192">
        <v>7.4269943908243596E-2</v>
      </c>
      <c r="K192">
        <v>0.98563697516033</v>
      </c>
      <c r="L192" s="2">
        <v>0.999</v>
      </c>
      <c r="M192">
        <v>1.79679714095146</v>
      </c>
      <c r="N192" s="2">
        <v>6.9267730130263003E-3</v>
      </c>
      <c r="O192" s="2">
        <v>0.180714560214847</v>
      </c>
      <c r="P192" s="2"/>
      <c r="Q192" s="8">
        <v>43067</v>
      </c>
      <c r="R192">
        <v>123.11</v>
      </c>
    </row>
    <row r="193" spans="1:19" hidden="1" x14ac:dyDescent="0.25">
      <c r="A193" t="s">
        <v>35</v>
      </c>
      <c r="B193">
        <v>20171208</v>
      </c>
      <c r="C193">
        <v>90</v>
      </c>
      <c r="D193">
        <v>7125.33</v>
      </c>
      <c r="E193">
        <v>0.09</v>
      </c>
      <c r="F193">
        <v>0.19</v>
      </c>
      <c r="G193">
        <v>0.17</v>
      </c>
      <c r="H193">
        <v>0.12</v>
      </c>
      <c r="I193">
        <v>0.11896176270398399</v>
      </c>
      <c r="J193">
        <v>5.6227743514570001E-2</v>
      </c>
      <c r="K193">
        <v>2.1157129073329899</v>
      </c>
      <c r="L193" s="2">
        <v>0.99960000000000004</v>
      </c>
      <c r="M193">
        <v>2.59559324003936</v>
      </c>
      <c r="N193" s="2">
        <v>1.3022579292342599E-2</v>
      </c>
      <c r="O193" s="2">
        <v>0.16987489594743399</v>
      </c>
      <c r="P193" s="2"/>
      <c r="Q193" s="8">
        <v>43067</v>
      </c>
      <c r="R193">
        <v>123.11</v>
      </c>
    </row>
    <row r="194" spans="1:19" hidden="1" x14ac:dyDescent="0.25">
      <c r="A194" t="s">
        <v>69</v>
      </c>
      <c r="B194">
        <v>20171215</v>
      </c>
      <c r="C194">
        <v>95</v>
      </c>
      <c r="D194">
        <v>7509.05</v>
      </c>
      <c r="E194">
        <v>0.11</v>
      </c>
      <c r="F194">
        <v>0.13</v>
      </c>
      <c r="G194">
        <v>0.13</v>
      </c>
      <c r="H194">
        <v>0.11600000000000001</v>
      </c>
      <c r="I194">
        <v>0.11429936277128599</v>
      </c>
      <c r="J194">
        <v>9.3311716449599194E-2</v>
      </c>
      <c r="K194">
        <v>1.22491973270069</v>
      </c>
      <c r="L194" s="2">
        <v>0.99960000000000004</v>
      </c>
      <c r="M194">
        <v>4.2515930717860604</v>
      </c>
      <c r="N194" s="2">
        <v>1.18728072075166E-2</v>
      </c>
      <c r="O194" s="2">
        <v>0.123901223787013</v>
      </c>
      <c r="P194" s="2"/>
      <c r="Q194" s="8">
        <v>43122</v>
      </c>
      <c r="R194">
        <v>116.71</v>
      </c>
    </row>
    <row r="195" spans="1:19" x14ac:dyDescent="0.25">
      <c r="A195" t="s">
        <v>28</v>
      </c>
      <c r="B195">
        <v>20171117</v>
      </c>
      <c r="C195">
        <v>96</v>
      </c>
      <c r="D195">
        <v>9411.9500000000007</v>
      </c>
      <c r="E195">
        <v>0.38</v>
      </c>
      <c r="F195">
        <v>0.03</v>
      </c>
      <c r="G195">
        <v>0.38</v>
      </c>
      <c r="H195">
        <v>0.27500000000000002</v>
      </c>
      <c r="I195">
        <v>0.27474761689210397</v>
      </c>
      <c r="J195">
        <v>1.64743906146014E-2</v>
      </c>
      <c r="K195">
        <v>16.677255221118401</v>
      </c>
      <c r="L195" s="2">
        <v>0.99960000000000004</v>
      </c>
      <c r="M195">
        <v>0.63095776974027695</v>
      </c>
      <c r="N195" s="2">
        <v>2.27692604801174E-2</v>
      </c>
      <c r="O195" s="2">
        <v>1.1880674843375501</v>
      </c>
      <c r="P195" s="11"/>
      <c r="Q195" s="8">
        <v>43136</v>
      </c>
      <c r="R195">
        <v>104.79</v>
      </c>
      <c r="S195" s="8" t="b">
        <f t="shared" ref="S195:S197" si="9">DATE(LEFT(B195,4),MID(B195,5,2),RIGHT(B195,2))&lt;Q195</f>
        <v>1</v>
      </c>
    </row>
    <row r="196" spans="1:19" x14ac:dyDescent="0.25">
      <c r="A196" t="s">
        <v>28</v>
      </c>
      <c r="B196">
        <v>20171117</v>
      </c>
      <c r="C196">
        <v>96.5</v>
      </c>
      <c r="D196">
        <v>9803.58</v>
      </c>
      <c r="E196">
        <v>0.45</v>
      </c>
      <c r="F196">
        <v>0.03</v>
      </c>
      <c r="G196">
        <v>0.45</v>
      </c>
      <c r="H196">
        <v>0.32400000000000001</v>
      </c>
      <c r="I196">
        <v>0.32354761689210398</v>
      </c>
      <c r="J196">
        <v>2.4973644678213398E-2</v>
      </c>
      <c r="K196">
        <v>12.9555625965305</v>
      </c>
      <c r="L196" s="2">
        <v>0.99960000000000004</v>
      </c>
      <c r="M196">
        <v>1.13095776974028</v>
      </c>
      <c r="N196" s="2">
        <v>2.5742345263244801E-2</v>
      </c>
      <c r="O196" s="2">
        <v>1.3431988010571601</v>
      </c>
      <c r="P196" s="11"/>
      <c r="Q196" s="8">
        <v>43136</v>
      </c>
      <c r="R196">
        <v>104.79</v>
      </c>
      <c r="S196" s="8" t="b">
        <f t="shared" si="9"/>
        <v>1</v>
      </c>
    </row>
    <row r="197" spans="1:19" x14ac:dyDescent="0.25">
      <c r="A197" t="s">
        <v>56</v>
      </c>
      <c r="B197">
        <v>20171208</v>
      </c>
      <c r="C197">
        <v>107</v>
      </c>
      <c r="D197">
        <v>8429.81</v>
      </c>
      <c r="E197">
        <v>0.15</v>
      </c>
      <c r="F197">
        <v>0.15</v>
      </c>
      <c r="G197">
        <v>0.15</v>
      </c>
      <c r="H197">
        <v>0.15</v>
      </c>
      <c r="I197">
        <v>0.14954674477655999</v>
      </c>
      <c r="J197">
        <v>2.8171543691116602E-2</v>
      </c>
      <c r="K197">
        <v>5.3084327368158002</v>
      </c>
      <c r="L197" s="2">
        <v>0.99960000000000004</v>
      </c>
      <c r="M197">
        <v>1.1331380585992401</v>
      </c>
      <c r="N197" s="2">
        <v>1.38373772274484E-2</v>
      </c>
      <c r="O197" s="2">
        <v>0.180503644011626</v>
      </c>
      <c r="P197" s="11"/>
      <c r="Q197" s="8">
        <v>43089</v>
      </c>
      <c r="R197">
        <v>124.17</v>
      </c>
      <c r="S197" s="8" t="b">
        <f t="shared" si="9"/>
        <v>1</v>
      </c>
    </row>
    <row r="198" spans="1:19" hidden="1" x14ac:dyDescent="0.25">
      <c r="A198" t="s">
        <v>56</v>
      </c>
      <c r="B198">
        <v>20171208</v>
      </c>
      <c r="C198">
        <v>105</v>
      </c>
      <c r="D198">
        <v>8244.76</v>
      </c>
      <c r="E198">
        <v>0.1</v>
      </c>
      <c r="F198">
        <v>0.1</v>
      </c>
      <c r="G198">
        <v>0.1</v>
      </c>
      <c r="H198">
        <v>0.1</v>
      </c>
      <c r="I198">
        <v>9.9944034301007706E-2</v>
      </c>
      <c r="J198">
        <v>5.5965698992297098E-3</v>
      </c>
      <c r="K198">
        <v>17.858087382195201</v>
      </c>
      <c r="L198" s="2">
        <v>0.99990000000000001</v>
      </c>
      <c r="M198">
        <v>0.55965698992297097</v>
      </c>
      <c r="N198" s="2">
        <v>9.4552596746037502E-3</v>
      </c>
      <c r="O198" s="2">
        <v>0.12334048557675099</v>
      </c>
      <c r="P198" s="2"/>
      <c r="Q198" s="8">
        <v>43089</v>
      </c>
      <c r="R198">
        <v>124.17</v>
      </c>
    </row>
    <row r="199" spans="1:19" hidden="1" x14ac:dyDescent="0.25">
      <c r="A199" t="s">
        <v>69</v>
      </c>
      <c r="B199">
        <v>20171124</v>
      </c>
      <c r="C199">
        <v>105</v>
      </c>
      <c r="D199">
        <v>9134.4699999999993</v>
      </c>
      <c r="E199">
        <v>0.05</v>
      </c>
      <c r="F199">
        <v>0.05</v>
      </c>
      <c r="G199">
        <v>0.05</v>
      </c>
      <c r="H199">
        <v>0.05</v>
      </c>
      <c r="I199">
        <v>4.8581291662355301E-2</v>
      </c>
      <c r="J199">
        <v>5.4233622726215798E-2</v>
      </c>
      <c r="K199">
        <v>0.895778102591544</v>
      </c>
      <c r="L199" s="2">
        <v>0.99880000000000002</v>
      </c>
      <c r="M199">
        <v>1.18225694803729</v>
      </c>
      <c r="N199" s="2">
        <v>4.1483969509601704E-3</v>
      </c>
      <c r="O199" s="2">
        <v>0.10822871330987099</v>
      </c>
      <c r="P199" s="2"/>
      <c r="Q199" s="8">
        <v>43122</v>
      </c>
      <c r="R199">
        <v>116.71</v>
      </c>
    </row>
    <row r="200" spans="1:19" hidden="1" x14ac:dyDescent="0.25">
      <c r="A200" t="s">
        <v>35</v>
      </c>
      <c r="B200">
        <v>20171124</v>
      </c>
      <c r="C200">
        <v>106</v>
      </c>
      <c r="D200">
        <v>8333.33</v>
      </c>
      <c r="E200">
        <v>0.04</v>
      </c>
      <c r="F200">
        <v>0.14000000000000001</v>
      </c>
      <c r="G200">
        <v>0.1</v>
      </c>
      <c r="H200">
        <v>7.0000000000000007E-2</v>
      </c>
      <c r="I200">
        <v>6.71083974237279E-2</v>
      </c>
      <c r="J200">
        <v>0.10077148397836</v>
      </c>
      <c r="K200">
        <v>0.66594630518827402</v>
      </c>
      <c r="L200" s="2">
        <v>0.99860000000000004</v>
      </c>
      <c r="M200">
        <v>2.0654304116229101</v>
      </c>
      <c r="N200" s="2">
        <v>6.2813485114003396E-3</v>
      </c>
      <c r="O200" s="2">
        <v>0.16387589598492699</v>
      </c>
      <c r="P200" s="2"/>
      <c r="Q200" s="8">
        <v>43067</v>
      </c>
      <c r="R200">
        <v>123.11</v>
      </c>
    </row>
    <row r="201" spans="1:19" x14ac:dyDescent="0.25">
      <c r="A201" t="s">
        <v>60</v>
      </c>
      <c r="B201">
        <v>20171117</v>
      </c>
      <c r="C201">
        <v>133</v>
      </c>
      <c r="D201">
        <v>14035.55</v>
      </c>
      <c r="E201">
        <v>0.15</v>
      </c>
      <c r="F201">
        <v>0.15</v>
      </c>
      <c r="G201">
        <v>0.15</v>
      </c>
      <c r="H201">
        <v>0.15</v>
      </c>
      <c r="I201">
        <v>0.14953547976521001</v>
      </c>
      <c r="J201">
        <v>3.1552668319400901E-2</v>
      </c>
      <c r="K201">
        <v>4.7392340404144004</v>
      </c>
      <c r="L201" s="2">
        <v>0.99960000000000004</v>
      </c>
      <c r="M201">
        <v>1.16130058697554</v>
      </c>
      <c r="N201" s="2">
        <v>8.3101605720376902E-3</v>
      </c>
      <c r="O201" s="2">
        <v>0.43361230699096698</v>
      </c>
      <c r="P201" s="11"/>
      <c r="Q201" s="8">
        <v>43089</v>
      </c>
      <c r="R201">
        <v>143.91</v>
      </c>
      <c r="S201" s="8" t="b">
        <f>DATE(LEFT(B201,4),MID(B201,5,2),RIGHT(B201,2))&lt;Q201</f>
        <v>1</v>
      </c>
    </row>
    <row r="202" spans="1:19" hidden="1" x14ac:dyDescent="0.25">
      <c r="A202" t="s">
        <v>35</v>
      </c>
      <c r="B202">
        <v>20171124</v>
      </c>
      <c r="C202">
        <v>107</v>
      </c>
      <c r="D202">
        <v>8425.61</v>
      </c>
      <c r="E202">
        <v>0.04</v>
      </c>
      <c r="F202">
        <v>0.17</v>
      </c>
      <c r="G202">
        <v>0.11</v>
      </c>
      <c r="H202">
        <v>7.9000000000000001E-2</v>
      </c>
      <c r="I202">
        <v>7.4450980290725804E-2</v>
      </c>
      <c r="J202">
        <v>0.13224979928969299</v>
      </c>
      <c r="K202">
        <v>0.56295722708539597</v>
      </c>
      <c r="L202" s="2">
        <v>0.99809999999999999</v>
      </c>
      <c r="M202">
        <v>2.3942208996179799</v>
      </c>
      <c r="N202" s="2">
        <v>6.8922920271370404E-3</v>
      </c>
      <c r="O202" s="2">
        <v>0.179814975922272</v>
      </c>
      <c r="P202" s="2"/>
      <c r="Q202" s="8">
        <v>43067</v>
      </c>
      <c r="R202">
        <v>123.11</v>
      </c>
    </row>
    <row r="203" spans="1:19" hidden="1" x14ac:dyDescent="0.25">
      <c r="A203" t="s">
        <v>35</v>
      </c>
      <c r="B203">
        <v>20171117</v>
      </c>
      <c r="C203">
        <v>107</v>
      </c>
      <c r="D203">
        <v>8362.0400000000009</v>
      </c>
      <c r="E203">
        <v>0.05</v>
      </c>
      <c r="F203">
        <v>0.05</v>
      </c>
      <c r="G203">
        <v>0.05</v>
      </c>
      <c r="H203">
        <v>0.05</v>
      </c>
      <c r="I203">
        <v>4.9941191444670303E-2</v>
      </c>
      <c r="J203">
        <v>5.2111127619812302E-3</v>
      </c>
      <c r="K203">
        <v>9.5835944693092898</v>
      </c>
      <c r="L203" s="2">
        <v>0.99980000000000002</v>
      </c>
      <c r="M203">
        <v>0.29404277664829698</v>
      </c>
      <c r="N203" s="2">
        <v>4.6584480972158499E-3</v>
      </c>
      <c r="O203" s="2">
        <v>0.24307116678686999</v>
      </c>
      <c r="P203" s="2"/>
      <c r="Q203" s="8">
        <v>43067</v>
      </c>
      <c r="R203">
        <v>123.11</v>
      </c>
    </row>
    <row r="204" spans="1:19" x14ac:dyDescent="0.25">
      <c r="A204" t="s">
        <v>37</v>
      </c>
      <c r="B204">
        <v>20171117</v>
      </c>
      <c r="C204">
        <v>135</v>
      </c>
      <c r="D204">
        <v>12220.01</v>
      </c>
      <c r="E204">
        <v>0.12</v>
      </c>
      <c r="F204">
        <v>0.12</v>
      </c>
      <c r="G204">
        <v>0.12</v>
      </c>
      <c r="H204">
        <v>0.12</v>
      </c>
      <c r="I204">
        <v>0.118772343371449</v>
      </c>
      <c r="J204">
        <v>7.3611681290092296E-2</v>
      </c>
      <c r="K204">
        <v>1.6134985818811201</v>
      </c>
      <c r="L204" s="2">
        <v>0.99960000000000004</v>
      </c>
      <c r="M204">
        <v>3.0691415713770298</v>
      </c>
      <c r="N204" s="2">
        <v>7.5812072027543597E-3</v>
      </c>
      <c r="O204" s="2">
        <v>0.39557656154371901</v>
      </c>
      <c r="P204" s="11"/>
      <c r="Q204" s="8">
        <v>43118</v>
      </c>
      <c r="R204">
        <v>149.18</v>
      </c>
      <c r="S204" s="8" t="b">
        <f>DATE(LEFT(B204,4),MID(B204,5,2),RIGHT(B204,2))&lt;Q204</f>
        <v>1</v>
      </c>
    </row>
    <row r="205" spans="1:19" hidden="1" x14ac:dyDescent="0.25">
      <c r="A205" t="s">
        <v>64</v>
      </c>
      <c r="B205">
        <v>20171208</v>
      </c>
      <c r="C205">
        <v>144</v>
      </c>
      <c r="D205">
        <v>11366.63</v>
      </c>
      <c r="E205">
        <v>0.1</v>
      </c>
      <c r="F205">
        <v>0.3</v>
      </c>
      <c r="G205">
        <v>0.25</v>
      </c>
      <c r="H205">
        <v>0.16</v>
      </c>
      <c r="I205">
        <v>0.15871345410100901</v>
      </c>
      <c r="J205">
        <v>7.8661809716894696E-2</v>
      </c>
      <c r="K205">
        <v>2.0176684807052099</v>
      </c>
      <c r="L205" s="2">
        <v>0.99960000000000004</v>
      </c>
      <c r="M205">
        <v>3.2163647474766202</v>
      </c>
      <c r="N205" s="2">
        <v>1.0891222305889001E-2</v>
      </c>
      <c r="O205" s="2">
        <v>0.14207210525806999</v>
      </c>
      <c r="P205" s="2"/>
      <c r="Q205" s="8">
        <v>43136</v>
      </c>
      <c r="R205">
        <v>168.95</v>
      </c>
    </row>
    <row r="206" spans="1:19" hidden="1" x14ac:dyDescent="0.25">
      <c r="A206" t="s">
        <v>56</v>
      </c>
      <c r="B206">
        <v>20171201</v>
      </c>
      <c r="C206">
        <v>107</v>
      </c>
      <c r="D206">
        <v>8371.36</v>
      </c>
      <c r="E206">
        <v>0.1</v>
      </c>
      <c r="F206">
        <v>0.1</v>
      </c>
      <c r="G206">
        <v>0.1</v>
      </c>
      <c r="H206">
        <v>0.1</v>
      </c>
      <c r="I206">
        <v>9.9667843678774098E-2</v>
      </c>
      <c r="J206">
        <v>2.4402702181350801E-2</v>
      </c>
      <c r="K206">
        <v>4.0842953759007496</v>
      </c>
      <c r="L206" s="2">
        <v>0.99980000000000002</v>
      </c>
      <c r="M206">
        <v>1.6607816061295699</v>
      </c>
      <c r="N206" s="2">
        <v>9.2865338570368196E-3</v>
      </c>
      <c r="O206" s="2">
        <v>0.161519356727748</v>
      </c>
      <c r="P206" s="2"/>
      <c r="Q206" s="8">
        <v>43089</v>
      </c>
      <c r="R206">
        <v>124.17</v>
      </c>
    </row>
    <row r="207" spans="1:19" hidden="1" x14ac:dyDescent="0.25">
      <c r="A207" t="s">
        <v>56</v>
      </c>
      <c r="B207">
        <v>20171124</v>
      </c>
      <c r="C207">
        <v>107</v>
      </c>
      <c r="D207">
        <v>8351.76</v>
      </c>
      <c r="E207">
        <v>0.05</v>
      </c>
      <c r="F207">
        <v>0.05</v>
      </c>
      <c r="G207">
        <v>0.05</v>
      </c>
      <c r="H207">
        <v>0.05</v>
      </c>
      <c r="I207">
        <v>4.99662916138158E-2</v>
      </c>
      <c r="J207">
        <v>3.37083861842487E-3</v>
      </c>
      <c r="K207">
        <v>14.8231040610197</v>
      </c>
      <c r="L207" s="2">
        <v>0.99990000000000001</v>
      </c>
      <c r="M207">
        <v>0.33708386184248701</v>
      </c>
      <c r="N207" s="2">
        <v>4.6665262721601502E-3</v>
      </c>
      <c r="O207" s="2">
        <v>0.121746337207607</v>
      </c>
      <c r="P207" s="2"/>
      <c r="Q207" s="8">
        <v>43089</v>
      </c>
      <c r="R207">
        <v>124.17</v>
      </c>
    </row>
    <row r="208" spans="1:19" hidden="1" x14ac:dyDescent="0.25">
      <c r="A208" t="s">
        <v>35</v>
      </c>
      <c r="B208">
        <v>20171117</v>
      </c>
      <c r="C208">
        <v>108</v>
      </c>
      <c r="D208">
        <v>8447.84</v>
      </c>
      <c r="E208">
        <v>0.06</v>
      </c>
      <c r="F208">
        <v>0.06</v>
      </c>
      <c r="G208">
        <v>0.06</v>
      </c>
      <c r="H208">
        <v>0.06</v>
      </c>
      <c r="I208">
        <v>5.9708846240217502E-2</v>
      </c>
      <c r="J208">
        <v>1.8791780575793299E-2</v>
      </c>
      <c r="K208">
        <v>3.1773916260565298</v>
      </c>
      <c r="L208" s="2">
        <v>0.99960000000000004</v>
      </c>
      <c r="M208">
        <v>0.72788439945624706</v>
      </c>
      <c r="N208" s="2">
        <v>5.5129950457595903E-3</v>
      </c>
      <c r="O208" s="2">
        <v>0.28766020578052698</v>
      </c>
      <c r="P208" s="2"/>
      <c r="Q208" s="8">
        <v>43067</v>
      </c>
      <c r="R208">
        <v>123.11</v>
      </c>
    </row>
    <row r="209" spans="1:19" hidden="1" x14ac:dyDescent="0.25">
      <c r="A209" t="s">
        <v>56</v>
      </c>
      <c r="B209">
        <v>20171201</v>
      </c>
      <c r="C209">
        <v>108</v>
      </c>
      <c r="D209">
        <v>8459.17</v>
      </c>
      <c r="E209">
        <v>0.1</v>
      </c>
      <c r="F209">
        <v>0.1</v>
      </c>
      <c r="G209">
        <v>0.1</v>
      </c>
      <c r="H209">
        <v>0.1</v>
      </c>
      <c r="I209">
        <v>9.9467843678774107E-2</v>
      </c>
      <c r="J209">
        <v>3.8206257030691901E-2</v>
      </c>
      <c r="K209">
        <v>2.6034438180863799</v>
      </c>
      <c r="L209" s="2">
        <v>0.99980000000000002</v>
      </c>
      <c r="M209">
        <v>2.6607816061295702</v>
      </c>
      <c r="N209" s="2">
        <v>9.1716939214419105E-3</v>
      </c>
      <c r="O209" s="2">
        <v>0.15952196213365</v>
      </c>
      <c r="P209" s="2"/>
      <c r="Q209" s="8">
        <v>43089</v>
      </c>
      <c r="R209">
        <v>124.17</v>
      </c>
    </row>
    <row r="210" spans="1:19" hidden="1" x14ac:dyDescent="0.25">
      <c r="A210" t="s">
        <v>56</v>
      </c>
      <c r="B210">
        <v>20171124</v>
      </c>
      <c r="C210">
        <v>108</v>
      </c>
      <c r="D210">
        <v>8432.15</v>
      </c>
      <c r="E210">
        <v>0.05</v>
      </c>
      <c r="F210">
        <v>0.05</v>
      </c>
      <c r="G210">
        <v>0.05</v>
      </c>
      <c r="H210">
        <v>0.05</v>
      </c>
      <c r="I210">
        <v>4.9866291613815797E-2</v>
      </c>
      <c r="J210">
        <v>1.3370838618424899E-2</v>
      </c>
      <c r="K210">
        <v>3.72948122678712</v>
      </c>
      <c r="L210" s="2">
        <v>0.99990000000000001</v>
      </c>
      <c r="M210">
        <v>1.3370838618424901</v>
      </c>
      <c r="N210" s="2">
        <v>4.6127864730556604E-3</v>
      </c>
      <c r="O210" s="2">
        <v>0.120344304234541</v>
      </c>
      <c r="P210" s="2"/>
      <c r="Q210" s="8">
        <v>43089</v>
      </c>
      <c r="R210">
        <v>124.17</v>
      </c>
    </row>
    <row r="211" spans="1:19" hidden="1" x14ac:dyDescent="0.25">
      <c r="A211" t="s">
        <v>35</v>
      </c>
      <c r="B211">
        <v>20171117</v>
      </c>
      <c r="C211">
        <v>109</v>
      </c>
      <c r="D211">
        <v>8535.26</v>
      </c>
      <c r="E211">
        <v>7.0000000000000007E-2</v>
      </c>
      <c r="F211">
        <v>7.0000000000000007E-2</v>
      </c>
      <c r="G211">
        <v>7.0000000000000007E-2</v>
      </c>
      <c r="H211">
        <v>7.0000000000000007E-2</v>
      </c>
      <c r="I211">
        <v>6.9250681236321096E-2</v>
      </c>
      <c r="J211">
        <v>3.6737265752081902E-2</v>
      </c>
      <c r="K211">
        <v>1.88502545898906</v>
      </c>
      <c r="L211" s="2">
        <v>0.99929999999999997</v>
      </c>
      <c r="M211">
        <v>1.07045537668416</v>
      </c>
      <c r="N211" s="2">
        <v>6.3285162214543498E-3</v>
      </c>
      <c r="O211" s="2">
        <v>0.33021293569802901</v>
      </c>
      <c r="P211" s="2"/>
      <c r="Q211" s="8">
        <v>43067</v>
      </c>
      <c r="R211">
        <v>123.11</v>
      </c>
    </row>
    <row r="212" spans="1:19" hidden="1" x14ac:dyDescent="0.25">
      <c r="A212" t="s">
        <v>51</v>
      </c>
      <c r="B212">
        <v>20180119</v>
      </c>
      <c r="C212">
        <v>195</v>
      </c>
      <c r="D212">
        <v>15879.77</v>
      </c>
      <c r="E212">
        <v>0.35</v>
      </c>
      <c r="F212">
        <v>1.5</v>
      </c>
      <c r="G212">
        <v>1.1000000000000001</v>
      </c>
      <c r="H212">
        <v>0.69499999999999995</v>
      </c>
      <c r="I212">
        <v>0.69193161301659101</v>
      </c>
      <c r="J212">
        <v>0.24300470319154899</v>
      </c>
      <c r="K212">
        <v>2.8474000870311298</v>
      </c>
      <c r="L212" s="2">
        <v>0.99960000000000004</v>
      </c>
      <c r="M212">
        <v>7.6709674585213996</v>
      </c>
      <c r="N212" s="2">
        <v>3.3987057630742799E-2</v>
      </c>
      <c r="O212" s="2">
        <v>0.17733961142326901</v>
      </c>
      <c r="P212" s="2"/>
      <c r="Q212" s="8">
        <v>43052</v>
      </c>
      <c r="R212">
        <v>267</v>
      </c>
    </row>
    <row r="213" spans="1:19" x14ac:dyDescent="0.25">
      <c r="A213" t="s">
        <v>51</v>
      </c>
      <c r="B213">
        <v>20171215</v>
      </c>
      <c r="C213">
        <v>210</v>
      </c>
      <c r="D213">
        <v>16609.2</v>
      </c>
      <c r="E213">
        <v>0.15</v>
      </c>
      <c r="F213">
        <v>1.85</v>
      </c>
      <c r="G213">
        <v>0.3</v>
      </c>
      <c r="H213">
        <v>0.66</v>
      </c>
      <c r="I213">
        <v>0.65430196559697196</v>
      </c>
      <c r="J213">
        <v>0.39922309817219798</v>
      </c>
      <c r="K213">
        <v>1.6389381491016599</v>
      </c>
      <c r="L213" s="2">
        <v>0.99960000000000004</v>
      </c>
      <c r="M213">
        <v>14.245086007569901</v>
      </c>
      <c r="N213" s="2">
        <v>3.07272796501721E-2</v>
      </c>
      <c r="O213" s="2">
        <v>0.32066111120643898</v>
      </c>
      <c r="P213" s="11"/>
      <c r="Q213" s="8">
        <v>43052</v>
      </c>
      <c r="R213">
        <v>267</v>
      </c>
      <c r="S213" s="8" t="b">
        <f>DATE(LEFT(B213,4),MID(B213,5,2),RIGHT(B213,2))&lt;Q213</f>
        <v>0</v>
      </c>
    </row>
    <row r="214" spans="1:19" hidden="1" x14ac:dyDescent="0.25">
      <c r="A214" t="s">
        <v>56</v>
      </c>
      <c r="B214">
        <v>20171124</v>
      </c>
      <c r="C214">
        <v>109</v>
      </c>
      <c r="D214">
        <v>8514.15</v>
      </c>
      <c r="E214">
        <v>0.05</v>
      </c>
      <c r="F214">
        <v>0.05</v>
      </c>
      <c r="G214">
        <v>0.05</v>
      </c>
      <c r="H214">
        <v>0.05</v>
      </c>
      <c r="I214">
        <v>4.9766291613815801E-2</v>
      </c>
      <c r="J214">
        <v>2.33708386184249E-2</v>
      </c>
      <c r="K214">
        <v>2.1294183074192898</v>
      </c>
      <c r="L214" s="2">
        <v>0.99990000000000001</v>
      </c>
      <c r="M214">
        <v>2.3370838618424901</v>
      </c>
      <c r="N214" s="2">
        <v>4.5591993867592504E-3</v>
      </c>
      <c r="O214" s="2">
        <v>0.118946255429558</v>
      </c>
      <c r="P214" s="2"/>
      <c r="Q214" s="8">
        <v>43089</v>
      </c>
      <c r="R214">
        <v>124.17</v>
      </c>
    </row>
    <row r="215" spans="1:19" hidden="1" x14ac:dyDescent="0.25">
      <c r="A215" t="s">
        <v>35</v>
      </c>
      <c r="B215">
        <v>20171117</v>
      </c>
      <c r="C215">
        <v>110</v>
      </c>
      <c r="D215">
        <v>9026.84</v>
      </c>
      <c r="E215">
        <v>0.05</v>
      </c>
      <c r="F215">
        <v>0.08</v>
      </c>
      <c r="G215">
        <v>0.08</v>
      </c>
      <c r="H215">
        <v>5.8999999999999997E-2</v>
      </c>
      <c r="I215">
        <v>5.7365048969619102E-2</v>
      </c>
      <c r="J215">
        <v>6.0629509263825598E-2</v>
      </c>
      <c r="K215">
        <v>0.94615723706419197</v>
      </c>
      <c r="L215" s="2">
        <v>0.99890000000000001</v>
      </c>
      <c r="M215">
        <v>1.4863191185281199</v>
      </c>
      <c r="N215" s="2">
        <v>4.9568551338345299E-3</v>
      </c>
      <c r="O215" s="2">
        <v>0.258641619661866</v>
      </c>
      <c r="P215" s="2"/>
      <c r="Q215" s="8">
        <v>43067</v>
      </c>
      <c r="R215">
        <v>123.11</v>
      </c>
    </row>
    <row r="216" spans="1:19" x14ac:dyDescent="0.25">
      <c r="A216" t="s">
        <v>52</v>
      </c>
      <c r="B216">
        <v>20171117</v>
      </c>
      <c r="C216">
        <v>237.5</v>
      </c>
      <c r="D216">
        <v>22551.45</v>
      </c>
      <c r="E216">
        <v>0.12</v>
      </c>
      <c r="F216">
        <v>0.15</v>
      </c>
      <c r="G216">
        <v>0.14000000000000001</v>
      </c>
      <c r="H216">
        <v>0.129</v>
      </c>
      <c r="I216">
        <v>0.12802382124880399</v>
      </c>
      <c r="J216">
        <v>5.2719114463016199E-2</v>
      </c>
      <c r="K216">
        <v>2.4284137272187301</v>
      </c>
      <c r="L216" s="2">
        <v>0.99960000000000004</v>
      </c>
      <c r="M216">
        <v>2.4404468779903801</v>
      </c>
      <c r="N216" s="2">
        <v>4.4280336995655301E-3</v>
      </c>
      <c r="O216" s="2">
        <v>0.23104847268090101</v>
      </c>
      <c r="P216" s="11"/>
      <c r="Q216" s="8">
        <v>43126</v>
      </c>
      <c r="R216">
        <v>260.83999999999997</v>
      </c>
      <c r="S216" s="8" t="b">
        <f>DATE(LEFT(B216,4),MID(B216,5,2),RIGHT(B216,2))&lt;Q216</f>
        <v>1</v>
      </c>
    </row>
    <row r="217" spans="1:19" hidden="1" x14ac:dyDescent="0.25">
      <c r="A217" t="s">
        <v>36</v>
      </c>
      <c r="B217">
        <v>20180119</v>
      </c>
      <c r="C217">
        <v>870</v>
      </c>
      <c r="D217">
        <v>69093.87</v>
      </c>
      <c r="E217">
        <v>1.76</v>
      </c>
      <c r="F217">
        <v>1.76</v>
      </c>
      <c r="G217">
        <v>1.76</v>
      </c>
      <c r="H217">
        <v>1.76</v>
      </c>
      <c r="I217">
        <v>1.7493687773069699</v>
      </c>
      <c r="J217">
        <v>0.59608506102247405</v>
      </c>
      <c r="K217">
        <v>2.9347636632702199</v>
      </c>
      <c r="L217" s="2">
        <v>0.99960000000000004</v>
      </c>
      <c r="M217">
        <v>26.578056732574701</v>
      </c>
      <c r="N217" s="2">
        <v>1.9748606443660398E-2</v>
      </c>
      <c r="O217" s="2">
        <v>0.103045407193528</v>
      </c>
      <c r="P217" s="2"/>
      <c r="Q217" s="8">
        <v>43129</v>
      </c>
      <c r="R217">
        <v>1125.3499999999999</v>
      </c>
    </row>
    <row r="218" spans="1:19" hidden="1" x14ac:dyDescent="0.25">
      <c r="A218" t="s">
        <v>36</v>
      </c>
      <c r="B218">
        <v>20171124</v>
      </c>
      <c r="C218">
        <v>997.5</v>
      </c>
      <c r="D218">
        <v>78170.62</v>
      </c>
      <c r="E218">
        <v>0.48</v>
      </c>
      <c r="F218">
        <v>0.48</v>
      </c>
      <c r="G218">
        <v>0.48</v>
      </c>
      <c r="H218">
        <v>0.48</v>
      </c>
      <c r="I218">
        <v>0.47702983864474502</v>
      </c>
      <c r="J218">
        <v>0.19074507999715701</v>
      </c>
      <c r="K218">
        <v>2.5008762409591601</v>
      </c>
      <c r="L218" s="2">
        <v>0.99960000000000004</v>
      </c>
      <c r="M218">
        <v>7.4254033881374504</v>
      </c>
      <c r="N218" s="2">
        <v>4.7598864399809203E-3</v>
      </c>
      <c r="O218" s="2">
        <v>0.124182037300216</v>
      </c>
      <c r="P218" s="2"/>
      <c r="Q218" s="8">
        <v>43129</v>
      </c>
      <c r="R218">
        <v>1125.3499999999999</v>
      </c>
    </row>
    <row r="219" spans="1:19" hidden="1" x14ac:dyDescent="0.25">
      <c r="A219" t="s">
        <v>56</v>
      </c>
      <c r="B219">
        <v>20171124</v>
      </c>
      <c r="C219">
        <v>110</v>
      </c>
      <c r="D219">
        <v>8598.32</v>
      </c>
      <c r="E219">
        <v>0.1</v>
      </c>
      <c r="F219">
        <v>0.1</v>
      </c>
      <c r="G219">
        <v>0.1</v>
      </c>
      <c r="H219">
        <v>0.1</v>
      </c>
      <c r="I219">
        <v>9.9566293770504299E-2</v>
      </c>
      <c r="J219">
        <v>3.4835926998629099E-2</v>
      </c>
      <c r="K219">
        <v>2.8581496847901402</v>
      </c>
      <c r="L219" s="2">
        <v>0.99980000000000002</v>
      </c>
      <c r="M219">
        <v>2.1685311474784101</v>
      </c>
      <c r="N219" s="2">
        <v>9.0321957243965495E-3</v>
      </c>
      <c r="O219" s="2">
        <v>0.23564353488113099</v>
      </c>
      <c r="P219" s="2"/>
      <c r="Q219" s="8">
        <v>43089</v>
      </c>
      <c r="R219">
        <v>124.17</v>
      </c>
    </row>
    <row r="220" spans="1:19" hidden="1" x14ac:dyDescent="0.25">
      <c r="A220" t="s">
        <v>36</v>
      </c>
      <c r="B220">
        <v>20171124</v>
      </c>
      <c r="C220">
        <v>1000</v>
      </c>
      <c r="D220">
        <v>78473.23</v>
      </c>
      <c r="E220">
        <v>0.49</v>
      </c>
      <c r="F220">
        <v>0.49</v>
      </c>
      <c r="G220">
        <v>0.49</v>
      </c>
      <c r="H220">
        <v>0.49</v>
      </c>
      <c r="I220">
        <v>0.48602983864474503</v>
      </c>
      <c r="J220">
        <v>0.231795786322331</v>
      </c>
      <c r="K220">
        <v>2.09680187183766</v>
      </c>
      <c r="L220" s="2">
        <v>0.99960000000000004</v>
      </c>
      <c r="M220">
        <v>9.9254033881374504</v>
      </c>
      <c r="N220" s="2">
        <v>4.8309885312851396E-3</v>
      </c>
      <c r="O220" s="2">
        <v>0.126037040075136</v>
      </c>
      <c r="P220" s="2"/>
      <c r="Q220" s="8">
        <v>43129</v>
      </c>
      <c r="R220">
        <v>1125.3499999999999</v>
      </c>
    </row>
    <row r="221" spans="1:19" hidden="1" x14ac:dyDescent="0.25">
      <c r="A221" t="s">
        <v>56</v>
      </c>
      <c r="B221">
        <v>20171124</v>
      </c>
      <c r="C221">
        <v>111</v>
      </c>
      <c r="D221">
        <v>9124.89</v>
      </c>
      <c r="E221">
        <v>0.1</v>
      </c>
      <c r="F221">
        <v>0.1</v>
      </c>
      <c r="G221">
        <v>0.1</v>
      </c>
      <c r="H221">
        <v>0.1</v>
      </c>
      <c r="I221">
        <v>9.9302530087335805E-2</v>
      </c>
      <c r="J221">
        <v>4.8181166101158399E-2</v>
      </c>
      <c r="K221">
        <v>2.0610238008529298</v>
      </c>
      <c r="L221" s="2">
        <v>0.99970000000000003</v>
      </c>
      <c r="M221">
        <v>2.3248997088805399</v>
      </c>
      <c r="N221" s="2">
        <v>8.4884281857778004E-3</v>
      </c>
      <c r="O221" s="2">
        <v>0.22145702820395299</v>
      </c>
      <c r="P221" s="2"/>
      <c r="Q221" s="8">
        <v>43089</v>
      </c>
      <c r="R221">
        <v>124.17</v>
      </c>
    </row>
    <row r="222" spans="1:19" hidden="1" x14ac:dyDescent="0.25">
      <c r="A222" t="s">
        <v>56</v>
      </c>
      <c r="B222">
        <v>20171124</v>
      </c>
      <c r="C222">
        <v>112</v>
      </c>
      <c r="D222">
        <v>9916.82</v>
      </c>
      <c r="E222">
        <v>0.1</v>
      </c>
      <c r="F222">
        <v>0.1</v>
      </c>
      <c r="G222">
        <v>0.1</v>
      </c>
      <c r="H222">
        <v>0.1</v>
      </c>
      <c r="I222">
        <v>9.8907330371823907E-2</v>
      </c>
      <c r="J222">
        <v>6.4081709496287401E-2</v>
      </c>
      <c r="K222">
        <v>1.54345648936775</v>
      </c>
      <c r="L222" s="2">
        <v>0.99960000000000004</v>
      </c>
      <c r="M222">
        <v>2.7316740704403002</v>
      </c>
      <c r="N222" s="2">
        <v>7.7794814960867103E-3</v>
      </c>
      <c r="O222" s="2">
        <v>0.20296111546040499</v>
      </c>
      <c r="P222" s="2"/>
      <c r="Q222" s="8">
        <v>43089</v>
      </c>
      <c r="R222">
        <v>124.17</v>
      </c>
    </row>
    <row r="223" spans="1:19" hidden="1" x14ac:dyDescent="0.25">
      <c r="A223" t="s">
        <v>56</v>
      </c>
      <c r="B223">
        <v>20171201</v>
      </c>
      <c r="C223">
        <v>112</v>
      </c>
      <c r="D223">
        <v>9980.6299999999992</v>
      </c>
      <c r="E223">
        <v>0.05</v>
      </c>
      <c r="F223">
        <v>0.15</v>
      </c>
      <c r="G223">
        <v>0.25</v>
      </c>
      <c r="H223">
        <v>0.08</v>
      </c>
      <c r="I223">
        <v>7.6972362308765099E-2</v>
      </c>
      <c r="J223">
        <v>0.110980320157503</v>
      </c>
      <c r="K223">
        <v>0.69356767217400295</v>
      </c>
      <c r="L223" s="2">
        <v>0.99829999999999997</v>
      </c>
      <c r="M223">
        <v>1.78096334778523</v>
      </c>
      <c r="N223" s="2">
        <v>6.0154962763710098E-3</v>
      </c>
      <c r="O223" s="2">
        <v>0.10462666737831</v>
      </c>
      <c r="P223" s="2"/>
      <c r="Q223" s="8">
        <v>43089</v>
      </c>
      <c r="R223">
        <v>124.17</v>
      </c>
    </row>
    <row r="224" spans="1:19" x14ac:dyDescent="0.25">
      <c r="A224" t="s">
        <v>36</v>
      </c>
      <c r="B224">
        <v>20171117</v>
      </c>
      <c r="C224">
        <v>1025</v>
      </c>
      <c r="D224">
        <v>97884.52</v>
      </c>
      <c r="E224">
        <v>0.45</v>
      </c>
      <c r="F224">
        <v>0.45</v>
      </c>
      <c r="G224">
        <v>0.45</v>
      </c>
      <c r="H224">
        <v>0.45</v>
      </c>
      <c r="I224">
        <v>0.44459672140281897</v>
      </c>
      <c r="J224">
        <v>0.32986097374879803</v>
      </c>
      <c r="K224">
        <v>1.3478306219437699</v>
      </c>
      <c r="L224" s="2">
        <v>0.99960000000000004</v>
      </c>
      <c r="M224">
        <v>13.5081964929536</v>
      </c>
      <c r="N224" s="2">
        <v>3.5428016880932598E-3</v>
      </c>
      <c r="O224" s="2">
        <v>0.18485833093943799</v>
      </c>
      <c r="P224" s="11"/>
      <c r="Q224" s="8">
        <v>43129</v>
      </c>
      <c r="R224">
        <v>1125.3499999999999</v>
      </c>
      <c r="S224" s="8" t="b">
        <f t="shared" ref="S224:S226" si="10">DATE(LEFT(B224,4),MID(B224,5,2),RIGHT(B224,2))&lt;Q224</f>
        <v>1</v>
      </c>
    </row>
    <row r="225" spans="1:19" x14ac:dyDescent="0.25">
      <c r="A225" t="s">
        <v>36</v>
      </c>
      <c r="B225">
        <v>20171117</v>
      </c>
      <c r="C225">
        <v>1027.5</v>
      </c>
      <c r="D225">
        <v>99841.78</v>
      </c>
      <c r="E225">
        <v>0.46</v>
      </c>
      <c r="F225">
        <v>0.46</v>
      </c>
      <c r="G225">
        <v>0.46</v>
      </c>
      <c r="H225">
        <v>0.46</v>
      </c>
      <c r="I225">
        <v>0.45359672140281898</v>
      </c>
      <c r="J225">
        <v>0.37190832094070703</v>
      </c>
      <c r="K225">
        <v>1.2196466060654101</v>
      </c>
      <c r="L225" s="2">
        <v>0.99960000000000004</v>
      </c>
      <c r="M225">
        <v>16.008196492953601</v>
      </c>
      <c r="N225" s="2">
        <v>3.54366120770482E-3</v>
      </c>
      <c r="O225" s="2">
        <v>0.18490317944488299</v>
      </c>
      <c r="P225" s="11"/>
      <c r="Q225" s="8">
        <v>43129</v>
      </c>
      <c r="R225">
        <v>1125.3499999999999</v>
      </c>
      <c r="S225" s="8" t="b">
        <f t="shared" si="10"/>
        <v>1</v>
      </c>
    </row>
    <row r="226" spans="1:19" x14ac:dyDescent="0.25">
      <c r="A226" t="s">
        <v>22</v>
      </c>
      <c r="B226">
        <v>20171201</v>
      </c>
      <c r="C226">
        <v>53</v>
      </c>
      <c r="D226">
        <v>4209.4799999999996</v>
      </c>
      <c r="E226">
        <v>0.17</v>
      </c>
      <c r="F226">
        <v>0.32</v>
      </c>
      <c r="G226">
        <v>0.17</v>
      </c>
      <c r="H226">
        <v>0.215</v>
      </c>
      <c r="I226">
        <v>0.213396120438336</v>
      </c>
      <c r="J226">
        <v>8.1039307588637394E-2</v>
      </c>
      <c r="K226">
        <v>2.6332421486317799</v>
      </c>
      <c r="L226" s="2">
        <v>0.99950000000000006</v>
      </c>
      <c r="M226">
        <v>3.2077591233287399</v>
      </c>
      <c r="N226" s="2">
        <v>3.95414573633565E-2</v>
      </c>
      <c r="O226" s="2">
        <v>0.68773891914123597</v>
      </c>
      <c r="P226" s="11"/>
      <c r="Q226" s="8">
        <v>43129</v>
      </c>
      <c r="R226">
        <v>64.569999999999993</v>
      </c>
      <c r="S226" s="8" t="b">
        <f t="shared" si="10"/>
        <v>1</v>
      </c>
    </row>
    <row r="227" spans="1:19" hidden="1" x14ac:dyDescent="0.25">
      <c r="A227" t="s">
        <v>23</v>
      </c>
      <c r="B227">
        <v>20180119</v>
      </c>
      <c r="C227">
        <v>67.5</v>
      </c>
      <c r="D227">
        <v>5386.66</v>
      </c>
      <c r="E227">
        <v>0.12</v>
      </c>
      <c r="F227">
        <v>0.21</v>
      </c>
      <c r="G227">
        <v>0.18</v>
      </c>
      <c r="H227">
        <v>0.14699999999999999</v>
      </c>
      <c r="I227">
        <v>0.14574499507593999</v>
      </c>
      <c r="J227">
        <v>6.7968783808946998E-2</v>
      </c>
      <c r="K227">
        <v>2.1442931138154999</v>
      </c>
      <c r="L227" s="2">
        <v>0.99950000000000006</v>
      </c>
      <c r="M227">
        <v>2.5100098481209598</v>
      </c>
      <c r="N227" s="2">
        <v>2.1104190009993699E-2</v>
      </c>
      <c r="O227" s="2">
        <v>0.11011864858786</v>
      </c>
      <c r="P227" s="2"/>
      <c r="Q227" s="8">
        <v>43068</v>
      </c>
      <c r="R227">
        <v>91.57</v>
      </c>
    </row>
    <row r="228" spans="1:19" hidden="1" x14ac:dyDescent="0.25">
      <c r="A228" t="s">
        <v>55</v>
      </c>
      <c r="B228">
        <v>20171117</v>
      </c>
      <c r="C228">
        <v>115</v>
      </c>
      <c r="D228">
        <v>11980.25</v>
      </c>
      <c r="E228">
        <v>0.1</v>
      </c>
      <c r="F228">
        <v>0.1</v>
      </c>
      <c r="G228">
        <v>0.1</v>
      </c>
      <c r="H228">
        <v>0.1</v>
      </c>
      <c r="I228">
        <v>9.9633706541555705E-2</v>
      </c>
      <c r="J228">
        <v>3.66293458444268E-2</v>
      </c>
      <c r="K228">
        <v>2.7200514845316301</v>
      </c>
      <c r="L228" s="2">
        <v>0.99990000000000001</v>
      </c>
      <c r="M228">
        <v>3.6629345844426799</v>
      </c>
      <c r="N228" s="2">
        <v>6.4868672275130703E-3</v>
      </c>
      <c r="O228" s="2">
        <v>0.33847546497844999</v>
      </c>
      <c r="P228" s="2"/>
      <c r="Q228" s="8">
        <v>43133</v>
      </c>
      <c r="R228">
        <v>124.6</v>
      </c>
    </row>
    <row r="229" spans="1:19" x14ac:dyDescent="0.25">
      <c r="A229" t="s">
        <v>69</v>
      </c>
      <c r="B229">
        <v>20171201</v>
      </c>
      <c r="C229">
        <v>102</v>
      </c>
      <c r="D229">
        <v>8049.31</v>
      </c>
      <c r="E229">
        <v>0.08</v>
      </c>
      <c r="F229">
        <v>0.18</v>
      </c>
      <c r="G229">
        <v>0.11</v>
      </c>
      <c r="H229">
        <v>0.11</v>
      </c>
      <c r="I229">
        <v>0.108945828386735</v>
      </c>
      <c r="J229">
        <v>5.3099407243879897E-2</v>
      </c>
      <c r="K229">
        <v>2.05173341928956</v>
      </c>
      <c r="L229" s="2">
        <v>0.99950000000000006</v>
      </c>
      <c r="M229">
        <v>2.1083432265305602</v>
      </c>
      <c r="N229" s="2">
        <v>1.05571466550118E-2</v>
      </c>
      <c r="O229" s="2">
        <v>0.183618943606812</v>
      </c>
      <c r="P229" s="11"/>
      <c r="Q229" s="8">
        <v>43122</v>
      </c>
      <c r="R229">
        <v>116.71</v>
      </c>
      <c r="S229" s="8" t="b">
        <f>DATE(LEFT(B229,4),MID(B229,5,2),RIGHT(B229,2))&lt;Q229</f>
        <v>1</v>
      </c>
    </row>
    <row r="230" spans="1:19" hidden="1" x14ac:dyDescent="0.25">
      <c r="A230" t="s">
        <v>56</v>
      </c>
      <c r="B230">
        <v>20171124</v>
      </c>
      <c r="C230">
        <v>115</v>
      </c>
      <c r="D230">
        <v>12313.63</v>
      </c>
      <c r="E230">
        <v>0.05</v>
      </c>
      <c r="F230">
        <v>0.15</v>
      </c>
      <c r="G230">
        <v>0.2</v>
      </c>
      <c r="H230">
        <v>0.08</v>
      </c>
      <c r="I230">
        <v>7.6060804795321194E-2</v>
      </c>
      <c r="J230">
        <v>0.13081169936769299</v>
      </c>
      <c r="K230">
        <v>0.58145261595849396</v>
      </c>
      <c r="L230" s="2">
        <v>0.99819999999999998</v>
      </c>
      <c r="M230">
        <v>2.1884417803771101</v>
      </c>
      <c r="N230" s="2">
        <v>4.8180291059866601E-3</v>
      </c>
      <c r="O230" s="2">
        <v>0.12569893792583101</v>
      </c>
      <c r="P230" s="2"/>
      <c r="Q230" s="8">
        <v>43089</v>
      </c>
      <c r="R230">
        <v>124.17</v>
      </c>
    </row>
    <row r="231" spans="1:19" hidden="1" x14ac:dyDescent="0.25">
      <c r="A231" t="s">
        <v>60</v>
      </c>
      <c r="B231">
        <v>20171215</v>
      </c>
      <c r="C231">
        <v>120</v>
      </c>
      <c r="D231">
        <v>9494.16</v>
      </c>
      <c r="E231">
        <v>0.1</v>
      </c>
      <c r="F231">
        <v>0.2</v>
      </c>
      <c r="G231">
        <v>0.2</v>
      </c>
      <c r="H231">
        <v>0.13</v>
      </c>
      <c r="I231">
        <v>0.128661595753881</v>
      </c>
      <c r="J231">
        <v>9.1101802419586694E-2</v>
      </c>
      <c r="K231">
        <v>1.41228375659688</v>
      </c>
      <c r="L231" s="2">
        <v>0.99950000000000006</v>
      </c>
      <c r="M231">
        <v>2.6768084922381199</v>
      </c>
      <c r="N231" s="2">
        <v>1.05702921256885E-2</v>
      </c>
      <c r="O231" s="2">
        <v>0.110308548540221</v>
      </c>
      <c r="P231" s="2"/>
      <c r="Q231" s="8">
        <v>43089</v>
      </c>
      <c r="R231">
        <v>143.91</v>
      </c>
    </row>
    <row r="232" spans="1:19" hidden="1" x14ac:dyDescent="0.25">
      <c r="A232" t="s">
        <v>56</v>
      </c>
      <c r="B232">
        <v>20171117</v>
      </c>
      <c r="C232">
        <v>117</v>
      </c>
      <c r="D232">
        <v>13836.07</v>
      </c>
      <c r="E232">
        <v>0.05</v>
      </c>
      <c r="F232">
        <v>0.1</v>
      </c>
      <c r="G232">
        <v>0.2</v>
      </c>
      <c r="H232">
        <v>6.5000000000000002E-2</v>
      </c>
      <c r="I232">
        <v>6.3975934333025897E-2</v>
      </c>
      <c r="J232">
        <v>3.0532985055121201E-2</v>
      </c>
      <c r="K232">
        <v>2.09530559221544</v>
      </c>
      <c r="L232" s="2">
        <v>0.99819999999999998</v>
      </c>
      <c r="M232">
        <v>0.56892537054118497</v>
      </c>
      <c r="N232" s="2">
        <v>3.6066042438178E-3</v>
      </c>
      <c r="O232" s="2">
        <v>0.18818745715063601</v>
      </c>
      <c r="P232" s="2"/>
      <c r="Q232" s="8">
        <v>43089</v>
      </c>
      <c r="R232">
        <v>124.17</v>
      </c>
    </row>
    <row r="233" spans="1:19" hidden="1" x14ac:dyDescent="0.25">
      <c r="A233" t="s">
        <v>53</v>
      </c>
      <c r="B233">
        <v>20171124</v>
      </c>
      <c r="C233">
        <v>119</v>
      </c>
      <c r="D233">
        <v>9334.52</v>
      </c>
      <c r="E233">
        <v>0.06</v>
      </c>
      <c r="F233">
        <v>0.19</v>
      </c>
      <c r="G233">
        <v>0.06</v>
      </c>
      <c r="H233">
        <v>9.9000000000000005E-2</v>
      </c>
      <c r="I233">
        <v>9.8555063032363999E-2</v>
      </c>
      <c r="J233">
        <v>3.1776596665943901E-2</v>
      </c>
      <c r="K233">
        <v>3.10149837845879</v>
      </c>
      <c r="L233" s="2">
        <v>0.99980000000000002</v>
      </c>
      <c r="M233">
        <v>2.22468483818017</v>
      </c>
      <c r="N233" s="2">
        <v>8.2353403458607297E-3</v>
      </c>
      <c r="O233" s="2">
        <v>0.21485414723754501</v>
      </c>
      <c r="P233" s="2"/>
      <c r="Q233" s="8">
        <v>43126</v>
      </c>
      <c r="R233">
        <v>136.53</v>
      </c>
    </row>
    <row r="234" spans="1:19" hidden="1" x14ac:dyDescent="0.25">
      <c r="A234" t="s">
        <v>53</v>
      </c>
      <c r="B234">
        <v>20171201</v>
      </c>
      <c r="C234">
        <v>119</v>
      </c>
      <c r="D234">
        <v>9375.4699999999993</v>
      </c>
      <c r="E234">
        <v>0.05</v>
      </c>
      <c r="F234">
        <v>0.14000000000000001</v>
      </c>
      <c r="G234">
        <v>0.05</v>
      </c>
      <c r="H234">
        <v>7.6999999999999999E-2</v>
      </c>
      <c r="I234">
        <v>7.2900581743112702E-2</v>
      </c>
      <c r="J234">
        <v>0.14499183542028601</v>
      </c>
      <c r="K234">
        <v>0.50279094358517995</v>
      </c>
      <c r="L234" s="2">
        <v>0.99860000000000004</v>
      </c>
      <c r="M234">
        <v>2.9281558977766702</v>
      </c>
      <c r="N234" s="2">
        <v>6.0650243411400004E-3</v>
      </c>
      <c r="O234" s="2">
        <v>0.105488101933399</v>
      </c>
      <c r="P234" s="2"/>
      <c r="Q234" s="8">
        <v>43126</v>
      </c>
      <c r="R234">
        <v>136.53</v>
      </c>
    </row>
    <row r="235" spans="1:19" hidden="1" x14ac:dyDescent="0.25">
      <c r="A235" t="s">
        <v>60</v>
      </c>
      <c r="B235">
        <v>20171222</v>
      </c>
      <c r="C235">
        <v>120</v>
      </c>
      <c r="D235">
        <v>9643.8700000000008</v>
      </c>
      <c r="E235">
        <v>0.05</v>
      </c>
      <c r="F235">
        <v>4.8</v>
      </c>
      <c r="G235">
        <v>1.1000000000000001</v>
      </c>
      <c r="H235">
        <v>1.4750000000000001</v>
      </c>
      <c r="I235">
        <v>1.4738743628114199</v>
      </c>
      <c r="J235">
        <v>4.7653074312260499E-2</v>
      </c>
      <c r="K235">
        <v>30.929260789208001</v>
      </c>
      <c r="L235" s="2">
        <v>0.99939999999999996</v>
      </c>
      <c r="M235">
        <v>1.87606198097398</v>
      </c>
      <c r="N235" s="2">
        <v>0.119207538363012</v>
      </c>
      <c r="O235" s="2">
        <v>1.0366798425497701</v>
      </c>
      <c r="P235" s="2"/>
      <c r="Q235" s="8">
        <v>43089</v>
      </c>
      <c r="R235">
        <v>143.91</v>
      </c>
    </row>
    <row r="236" spans="1:19" x14ac:dyDescent="0.25">
      <c r="A236" t="s">
        <v>53</v>
      </c>
      <c r="B236">
        <v>20171124</v>
      </c>
      <c r="C236">
        <v>121</v>
      </c>
      <c r="D236">
        <v>9498.5300000000007</v>
      </c>
      <c r="E236">
        <v>0.06</v>
      </c>
      <c r="F236">
        <v>0.36</v>
      </c>
      <c r="G236">
        <v>7.0000000000000007E-2</v>
      </c>
      <c r="H236">
        <v>0.15</v>
      </c>
      <c r="I236">
        <v>0.14886773635703099</v>
      </c>
      <c r="J236">
        <v>6.2942454481933294E-2</v>
      </c>
      <c r="K236">
        <v>2.3651403108177398</v>
      </c>
      <c r="L236" s="2">
        <v>0.99950000000000006</v>
      </c>
      <c r="M236">
        <v>2.26452728593762</v>
      </c>
      <c r="N236" s="2">
        <v>1.2224716283307501E-2</v>
      </c>
      <c r="O236" s="2">
        <v>0.31893411589128901</v>
      </c>
      <c r="P236" s="11">
        <v>-1</v>
      </c>
      <c r="Q236" s="8">
        <v>43126</v>
      </c>
      <c r="R236">
        <v>136.53</v>
      </c>
      <c r="S236" s="8" t="b">
        <f t="shared" ref="S236:S237" si="11">DATE(LEFT(B236,4),MID(B236,5,2),RIGHT(B236,2))&lt;Q236</f>
        <v>1</v>
      </c>
    </row>
    <row r="237" spans="1:19" x14ac:dyDescent="0.25">
      <c r="A237" t="s">
        <v>60</v>
      </c>
      <c r="B237">
        <v>20171124</v>
      </c>
      <c r="C237">
        <v>130</v>
      </c>
      <c r="D237">
        <v>11684.56</v>
      </c>
      <c r="E237">
        <v>0.15</v>
      </c>
      <c r="F237">
        <v>0.15</v>
      </c>
      <c r="G237">
        <v>0.15</v>
      </c>
      <c r="H237">
        <v>0.15</v>
      </c>
      <c r="I237">
        <v>0.1492251053384</v>
      </c>
      <c r="J237">
        <v>4.02777965184999E-2</v>
      </c>
      <c r="K237">
        <v>3.70489744318211</v>
      </c>
      <c r="L237" s="2">
        <v>0.99950000000000006</v>
      </c>
      <c r="M237">
        <v>1.54978932320048</v>
      </c>
      <c r="N237" s="2">
        <v>9.9614861119247805E-3</v>
      </c>
      <c r="O237" s="2">
        <v>0.25988805731289499</v>
      </c>
      <c r="P237" s="11">
        <v>-1</v>
      </c>
      <c r="Q237" s="8">
        <v>43089</v>
      </c>
      <c r="R237">
        <v>143.91</v>
      </c>
      <c r="S237" s="8" t="b">
        <f t="shared" si="11"/>
        <v>1</v>
      </c>
    </row>
    <row r="238" spans="1:19" hidden="1" x14ac:dyDescent="0.25">
      <c r="A238" t="s">
        <v>53</v>
      </c>
      <c r="B238">
        <v>20171124</v>
      </c>
      <c r="C238">
        <v>120</v>
      </c>
      <c r="D238">
        <v>9415.68</v>
      </c>
      <c r="E238">
        <v>7.0000000000000007E-2</v>
      </c>
      <c r="F238">
        <v>0.1</v>
      </c>
      <c r="G238">
        <v>7.0000000000000007E-2</v>
      </c>
      <c r="H238">
        <v>7.9000000000000001E-2</v>
      </c>
      <c r="I238">
        <v>7.8287294827748502E-2</v>
      </c>
      <c r="J238">
        <v>4.6317976067979397E-2</v>
      </c>
      <c r="K238">
        <v>1.6902140696486501</v>
      </c>
      <c r="L238" s="2">
        <v>0.99970000000000003</v>
      </c>
      <c r="M238">
        <v>2.3756839075049601</v>
      </c>
      <c r="N238" s="2">
        <v>6.4853616484039202E-3</v>
      </c>
      <c r="O238" s="2">
        <v>0.16919845300568101</v>
      </c>
      <c r="P238" s="2"/>
      <c r="Q238" s="8">
        <v>43126</v>
      </c>
      <c r="R238">
        <v>136.53</v>
      </c>
    </row>
    <row r="239" spans="1:19" hidden="1" x14ac:dyDescent="0.25">
      <c r="A239" t="s">
        <v>47</v>
      </c>
      <c r="B239">
        <v>20171208</v>
      </c>
      <c r="C239">
        <v>120</v>
      </c>
      <c r="D239">
        <v>9412.91</v>
      </c>
      <c r="E239">
        <v>0.01</v>
      </c>
      <c r="F239">
        <v>1.83</v>
      </c>
      <c r="G239">
        <v>0.02</v>
      </c>
      <c r="H239">
        <v>0.55600000000000005</v>
      </c>
      <c r="I239">
        <v>0.55576732064063405</v>
      </c>
      <c r="J239">
        <v>2.3267935936622901E-2</v>
      </c>
      <c r="K239">
        <v>23.885544560309601</v>
      </c>
      <c r="L239" s="2">
        <v>0.99990000000000001</v>
      </c>
      <c r="M239">
        <v>2.3267935936622899</v>
      </c>
      <c r="N239" s="2">
        <v>4.6053612549115497E-2</v>
      </c>
      <c r="O239" s="2">
        <v>0.60075292798444402</v>
      </c>
      <c r="P239" s="2"/>
      <c r="Q239" s="8">
        <v>43130</v>
      </c>
      <c r="R239">
        <v>149.57</v>
      </c>
    </row>
    <row r="240" spans="1:19" hidden="1" x14ac:dyDescent="0.25">
      <c r="A240" t="s">
        <v>47</v>
      </c>
      <c r="B240">
        <v>20171222</v>
      </c>
      <c r="C240">
        <v>120</v>
      </c>
      <c r="D240">
        <v>9389.06</v>
      </c>
      <c r="E240">
        <v>0.02</v>
      </c>
      <c r="F240">
        <v>1.3</v>
      </c>
      <c r="G240">
        <v>0.17</v>
      </c>
      <c r="H240">
        <v>0.40400000000000003</v>
      </c>
      <c r="I240">
        <v>0.401551197729825</v>
      </c>
      <c r="J240">
        <v>0.20842224640005599</v>
      </c>
      <c r="K240">
        <v>1.9266234994851099</v>
      </c>
      <c r="L240" s="2">
        <v>0.99950000000000006</v>
      </c>
      <c r="M240">
        <v>4.8976045403506197</v>
      </c>
      <c r="N240" s="2">
        <v>3.3359030001860003E-2</v>
      </c>
      <c r="O240" s="2">
        <v>0.29010442162331801</v>
      </c>
      <c r="P240" s="2"/>
      <c r="Q240" s="8">
        <v>43130</v>
      </c>
      <c r="R240">
        <v>149.57</v>
      </c>
    </row>
    <row r="241" spans="1:19" x14ac:dyDescent="0.25">
      <c r="A241" t="s">
        <v>47</v>
      </c>
      <c r="B241">
        <v>20171201</v>
      </c>
      <c r="C241">
        <v>132</v>
      </c>
      <c r="D241">
        <v>10378.59</v>
      </c>
      <c r="E241">
        <v>0.19</v>
      </c>
      <c r="F241">
        <v>0.22</v>
      </c>
      <c r="G241">
        <v>0.19</v>
      </c>
      <c r="H241">
        <v>0.19900000000000001</v>
      </c>
      <c r="I241">
        <v>0.19705970790094501</v>
      </c>
      <c r="J241">
        <v>0.11236182774060099</v>
      </c>
      <c r="K241">
        <v>1.75379585632835</v>
      </c>
      <c r="L241" s="2">
        <v>0.99950000000000006</v>
      </c>
      <c r="M241">
        <v>3.8805841981093798</v>
      </c>
      <c r="N241" s="2">
        <v>1.4809966687453401E-2</v>
      </c>
      <c r="O241" s="2">
        <v>0.25758763488535102</v>
      </c>
      <c r="P241" s="11">
        <v>-1</v>
      </c>
      <c r="Q241" s="8">
        <v>43130</v>
      </c>
      <c r="R241">
        <v>149.57</v>
      </c>
      <c r="S241" s="8" t="b">
        <f>DATE(LEFT(B241,4),MID(B241,5,2),RIGHT(B241,2))&lt;Q241</f>
        <v>1</v>
      </c>
    </row>
    <row r="242" spans="1:19" hidden="1" x14ac:dyDescent="0.25">
      <c r="A242" t="s">
        <v>19</v>
      </c>
      <c r="B242">
        <v>20171201</v>
      </c>
      <c r="C242">
        <v>141</v>
      </c>
      <c r="D242">
        <v>11058.86</v>
      </c>
      <c r="E242">
        <v>0.11</v>
      </c>
      <c r="F242">
        <v>0.11</v>
      </c>
      <c r="G242">
        <v>0.11</v>
      </c>
      <c r="H242">
        <v>0.11</v>
      </c>
      <c r="I242">
        <v>0.10787802182740699</v>
      </c>
      <c r="J242">
        <v>0.117737230203851</v>
      </c>
      <c r="K242">
        <v>0.91626091118864095</v>
      </c>
      <c r="L242" s="2">
        <v>0.99950000000000006</v>
      </c>
      <c r="M242">
        <v>4.2439563451853202</v>
      </c>
      <c r="N242" s="2">
        <v>7.6088183615108402E-3</v>
      </c>
      <c r="O242" s="2">
        <v>0.132339090787706</v>
      </c>
      <c r="P242" s="2"/>
      <c r="Q242" s="8">
        <v>43122</v>
      </c>
      <c r="R242">
        <v>165.6</v>
      </c>
    </row>
    <row r="243" spans="1:19" x14ac:dyDescent="0.25">
      <c r="A243" t="s">
        <v>75</v>
      </c>
      <c r="B243">
        <v>20171117</v>
      </c>
      <c r="C243">
        <v>195</v>
      </c>
      <c r="D243">
        <v>20122.419999999998</v>
      </c>
      <c r="E243">
        <v>0.15</v>
      </c>
      <c r="F243">
        <v>0.15</v>
      </c>
      <c r="G243">
        <v>0.15</v>
      </c>
      <c r="H243">
        <v>0.15</v>
      </c>
      <c r="I243">
        <v>0.14897207765287701</v>
      </c>
      <c r="J243">
        <v>5.4112435279839499E-2</v>
      </c>
      <c r="K243">
        <v>2.7530100407138698</v>
      </c>
      <c r="L243" s="2">
        <v>0.99950000000000006</v>
      </c>
      <c r="M243">
        <v>2.0558446942452901</v>
      </c>
      <c r="N243" s="2">
        <v>5.7745649166076598E-3</v>
      </c>
      <c r="O243" s="2">
        <v>0.30130854797013601</v>
      </c>
      <c r="P243" s="11"/>
      <c r="Q243" s="8">
        <v>43151</v>
      </c>
      <c r="R243">
        <v>211.51</v>
      </c>
      <c r="S243" s="8" t="b">
        <f>DATE(LEFT(B243,4),MID(B243,5,2),RIGHT(B243,2))&lt;Q243</f>
        <v>1</v>
      </c>
    </row>
    <row r="244" spans="1:19" hidden="1" x14ac:dyDescent="0.25">
      <c r="A244" t="s">
        <v>60</v>
      </c>
      <c r="B244">
        <v>20171201</v>
      </c>
      <c r="C244">
        <v>124</v>
      </c>
      <c r="D244">
        <v>9733.23</v>
      </c>
      <c r="E244">
        <v>0.1</v>
      </c>
      <c r="F244">
        <v>0.1</v>
      </c>
      <c r="G244">
        <v>0.1</v>
      </c>
      <c r="H244">
        <v>0.1</v>
      </c>
      <c r="I244">
        <v>9.9712217882472101E-2</v>
      </c>
      <c r="J244">
        <v>2.8778211752794401E-2</v>
      </c>
      <c r="K244">
        <v>3.4648510734093798</v>
      </c>
      <c r="L244" s="2">
        <v>0.99990000000000001</v>
      </c>
      <c r="M244">
        <v>2.8778211752794398</v>
      </c>
      <c r="N244" s="2">
        <v>7.9907214715287892E-3</v>
      </c>
      <c r="O244" s="2">
        <v>0.138981477022662</v>
      </c>
      <c r="P244" s="2"/>
      <c r="Q244" s="8">
        <v>43089</v>
      </c>
      <c r="R244">
        <v>143.91</v>
      </c>
    </row>
    <row r="245" spans="1:19" hidden="1" x14ac:dyDescent="0.25">
      <c r="A245" t="s">
        <v>53</v>
      </c>
      <c r="B245">
        <v>20171117</v>
      </c>
      <c r="C245">
        <v>124</v>
      </c>
      <c r="D245">
        <v>11582.57</v>
      </c>
      <c r="E245">
        <v>0.01</v>
      </c>
      <c r="F245">
        <v>0.11</v>
      </c>
      <c r="G245">
        <v>7.0000000000000007E-2</v>
      </c>
      <c r="H245">
        <v>0.04</v>
      </c>
      <c r="I245">
        <v>3.9958044260463801E-2</v>
      </c>
      <c r="J245">
        <v>4.1955739536221901E-3</v>
      </c>
      <c r="K245">
        <v>9.5238564978616598</v>
      </c>
      <c r="L245" s="2">
        <v>0.99990000000000001</v>
      </c>
      <c r="M245">
        <v>0.41955739536221898</v>
      </c>
      <c r="N245" s="2">
        <v>2.6908772857113499E-3</v>
      </c>
      <c r="O245" s="2">
        <v>0.14040613265801</v>
      </c>
      <c r="P245" s="2"/>
      <c r="Q245" s="8">
        <v>43126</v>
      </c>
      <c r="R245">
        <v>136.53</v>
      </c>
    </row>
    <row r="246" spans="1:19" x14ac:dyDescent="0.25">
      <c r="A246" t="s">
        <v>51</v>
      </c>
      <c r="B246">
        <v>20180119</v>
      </c>
      <c r="C246">
        <v>198</v>
      </c>
      <c r="D246">
        <v>16166.65</v>
      </c>
      <c r="E246">
        <v>1.1000000000000001</v>
      </c>
      <c r="F246">
        <v>1.25</v>
      </c>
      <c r="G246">
        <v>1.1000000000000001</v>
      </c>
      <c r="H246">
        <v>1.145</v>
      </c>
      <c r="I246">
        <v>1.14068418985808</v>
      </c>
      <c r="J246">
        <v>0.28474038806441498</v>
      </c>
      <c r="K246">
        <v>4.0060498533844697</v>
      </c>
      <c r="L246" s="2">
        <v>0.99950000000000006</v>
      </c>
      <c r="M246">
        <v>8.6316202838319604</v>
      </c>
      <c r="N246" s="2">
        <v>5.5035128990193097E-2</v>
      </c>
      <c r="O246" s="2">
        <v>0.28716544090954299</v>
      </c>
      <c r="P246" s="11"/>
      <c r="Q246" s="8">
        <v>43052</v>
      </c>
      <c r="R246">
        <v>267</v>
      </c>
      <c r="S246" s="8" t="b">
        <f>DATE(LEFT(B246,4),MID(B246,5,2),RIGHT(B246,2))&lt;Q246</f>
        <v>0</v>
      </c>
    </row>
    <row r="247" spans="1:19" hidden="1" x14ac:dyDescent="0.25">
      <c r="A247" t="s">
        <v>36</v>
      </c>
      <c r="B247">
        <v>20171208</v>
      </c>
      <c r="C247">
        <v>942.5</v>
      </c>
      <c r="D247">
        <v>74113.789999999994</v>
      </c>
      <c r="E247">
        <v>0.74</v>
      </c>
      <c r="F247">
        <v>0.74</v>
      </c>
      <c r="G247">
        <v>0.74</v>
      </c>
      <c r="H247">
        <v>0.74</v>
      </c>
      <c r="I247">
        <v>0.72884617210438396</v>
      </c>
      <c r="J247">
        <v>0.73178480627660003</v>
      </c>
      <c r="K247">
        <v>0.99598429190246796</v>
      </c>
      <c r="L247" s="2">
        <v>0.99950000000000006</v>
      </c>
      <c r="M247">
        <v>22.307655791231099</v>
      </c>
      <c r="N247" s="2">
        <v>7.6706374649227896E-3</v>
      </c>
      <c r="O247" s="2">
        <v>0.100060726216537</v>
      </c>
      <c r="P247" s="2"/>
      <c r="Q247" s="8">
        <v>43129</v>
      </c>
      <c r="R247">
        <v>1125.3499999999999</v>
      </c>
    </row>
    <row r="248" spans="1:19" hidden="1" x14ac:dyDescent="0.25">
      <c r="A248" t="s">
        <v>60</v>
      </c>
      <c r="B248">
        <v>20171201</v>
      </c>
      <c r="C248">
        <v>125</v>
      </c>
      <c r="D248">
        <v>9827.19</v>
      </c>
      <c r="E248">
        <v>0.1</v>
      </c>
      <c r="F248">
        <v>0.1</v>
      </c>
      <c r="G248">
        <v>0.1</v>
      </c>
      <c r="H248">
        <v>0.1</v>
      </c>
      <c r="I248">
        <v>9.9494886176788006E-2</v>
      </c>
      <c r="J248">
        <v>3.9660238388220102E-2</v>
      </c>
      <c r="K248">
        <v>2.50868099185052</v>
      </c>
      <c r="L248" s="2">
        <v>0.99960000000000004</v>
      </c>
      <c r="M248">
        <v>1.2627845580299699</v>
      </c>
      <c r="N248" s="2">
        <v>7.89707039529048E-3</v>
      </c>
      <c r="O248" s="2">
        <v>0.13735261723237399</v>
      </c>
      <c r="P248" s="2"/>
      <c r="Q248" s="8">
        <v>43089</v>
      </c>
      <c r="R248">
        <v>143.91</v>
      </c>
    </row>
    <row r="249" spans="1:19" hidden="1" x14ac:dyDescent="0.25">
      <c r="A249" t="s">
        <v>53</v>
      </c>
      <c r="B249">
        <v>20171117</v>
      </c>
      <c r="C249">
        <v>125</v>
      </c>
      <c r="D249">
        <v>12367.04</v>
      </c>
      <c r="E249">
        <v>0.04</v>
      </c>
      <c r="F249">
        <v>0.11</v>
      </c>
      <c r="G249">
        <v>0.1</v>
      </c>
      <c r="H249">
        <v>6.0999999999999999E-2</v>
      </c>
      <c r="I249">
        <v>6.0858044260463803E-2</v>
      </c>
      <c r="J249">
        <v>1.41955739536222E-2</v>
      </c>
      <c r="K249">
        <v>4.2871140299991204</v>
      </c>
      <c r="L249" s="2">
        <v>0.99990000000000001</v>
      </c>
      <c r="M249">
        <v>1.41955739536222</v>
      </c>
      <c r="N249" s="2">
        <v>3.8383699351794598E-3</v>
      </c>
      <c r="O249" s="2">
        <v>0.20028065983204199</v>
      </c>
      <c r="P249" s="2"/>
      <c r="Q249" s="8">
        <v>43126</v>
      </c>
      <c r="R249">
        <v>136.53</v>
      </c>
    </row>
    <row r="250" spans="1:19" hidden="1" x14ac:dyDescent="0.25">
      <c r="A250" t="s">
        <v>36</v>
      </c>
      <c r="B250">
        <v>20171124</v>
      </c>
      <c r="C250">
        <v>1005</v>
      </c>
      <c r="D250">
        <v>82390.75</v>
      </c>
      <c r="E250">
        <v>0.51</v>
      </c>
      <c r="F250">
        <v>0.51</v>
      </c>
      <c r="G250">
        <v>0.51</v>
      </c>
      <c r="H250">
        <v>0.51</v>
      </c>
      <c r="I250">
        <v>0.50381593185417695</v>
      </c>
      <c r="J250">
        <v>0.32229023397093698</v>
      </c>
      <c r="K250">
        <v>1.5632367312116899</v>
      </c>
      <c r="L250" s="2">
        <v>0.99950000000000006</v>
      </c>
      <c r="M250">
        <v>12.368136291647099</v>
      </c>
      <c r="N250" s="2">
        <v>4.7696668235967998E-3</v>
      </c>
      <c r="O250" s="2">
        <v>0.12443720052276599</v>
      </c>
      <c r="P250" s="2"/>
      <c r="Q250" s="8">
        <v>43129</v>
      </c>
      <c r="R250">
        <v>1125.3499999999999</v>
      </c>
    </row>
    <row r="251" spans="1:19" x14ac:dyDescent="0.25">
      <c r="A251" t="s">
        <v>54</v>
      </c>
      <c r="B251">
        <v>20171222</v>
      </c>
      <c r="C251">
        <v>75</v>
      </c>
      <c r="D251">
        <v>6077.55</v>
      </c>
      <c r="E251">
        <v>0.53</v>
      </c>
      <c r="F251">
        <v>0.53</v>
      </c>
      <c r="G251">
        <v>0.53</v>
      </c>
      <c r="H251">
        <v>0.53</v>
      </c>
      <c r="I251">
        <v>0.52727020583646</v>
      </c>
      <c r="J251">
        <v>0.13896085210735601</v>
      </c>
      <c r="K251">
        <v>3.7943794805540598</v>
      </c>
      <c r="L251" s="2">
        <v>0.99939999999999996</v>
      </c>
      <c r="M251">
        <v>4.5496569392334996</v>
      </c>
      <c r="N251" s="2">
        <v>6.7670485730670901E-2</v>
      </c>
      <c r="O251" s="2">
        <v>0.58849154555065597</v>
      </c>
      <c r="P251" s="11"/>
      <c r="Q251" s="8">
        <v>43060</v>
      </c>
      <c r="R251">
        <v>105.24</v>
      </c>
      <c r="S251" s="8" t="b">
        <f>DATE(LEFT(B251,4),MID(B251,5,2),RIGHT(B251,2))&lt;Q251</f>
        <v>0</v>
      </c>
    </row>
    <row r="252" spans="1:19" hidden="1" x14ac:dyDescent="0.25">
      <c r="A252" t="s">
        <v>35</v>
      </c>
      <c r="B252">
        <v>20180119</v>
      </c>
      <c r="C252">
        <v>85</v>
      </c>
      <c r="D252">
        <v>6934.17</v>
      </c>
      <c r="E252">
        <v>7.0000000000000007E-2</v>
      </c>
      <c r="F252">
        <v>0.44</v>
      </c>
      <c r="G252">
        <v>0.39</v>
      </c>
      <c r="H252">
        <v>0.18099999999999999</v>
      </c>
      <c r="I252">
        <v>0.178694321805452</v>
      </c>
      <c r="J252">
        <v>0.13586973728979801</v>
      </c>
      <c r="K252">
        <v>1.31518854286377</v>
      </c>
      <c r="L252" s="2">
        <v>0.99939999999999996</v>
      </c>
      <c r="M252">
        <v>3.8427969909128001</v>
      </c>
      <c r="N252" s="2">
        <v>2.01006855915348E-2</v>
      </c>
      <c r="O252" s="2">
        <v>0.104882505890115</v>
      </c>
      <c r="P252" s="2"/>
      <c r="Q252" s="8">
        <v>43067</v>
      </c>
      <c r="R252">
        <v>123.11</v>
      </c>
    </row>
    <row r="253" spans="1:19" hidden="1" x14ac:dyDescent="0.25">
      <c r="A253" t="s">
        <v>69</v>
      </c>
      <c r="B253">
        <v>20171208</v>
      </c>
      <c r="C253">
        <v>98.5</v>
      </c>
      <c r="D253">
        <v>7779.14</v>
      </c>
      <c r="E253">
        <v>0.1</v>
      </c>
      <c r="F253">
        <v>0.15</v>
      </c>
      <c r="G253">
        <v>0.12</v>
      </c>
      <c r="H253">
        <v>0.115</v>
      </c>
      <c r="I253">
        <v>0.113070052799313</v>
      </c>
      <c r="J253">
        <v>8.6361231059218904E-2</v>
      </c>
      <c r="K253">
        <v>1.3092686546093799</v>
      </c>
      <c r="L253" s="2">
        <v>0.99939999999999996</v>
      </c>
      <c r="M253">
        <v>3.2165786678117501</v>
      </c>
      <c r="N253" s="2">
        <v>1.1337325357746999E-2</v>
      </c>
      <c r="O253" s="2">
        <v>0.147891360247039</v>
      </c>
      <c r="P253" s="2"/>
      <c r="Q253" s="8">
        <v>43122</v>
      </c>
      <c r="R253">
        <v>116.71</v>
      </c>
    </row>
    <row r="254" spans="1:19" hidden="1" x14ac:dyDescent="0.25">
      <c r="A254" t="s">
        <v>60</v>
      </c>
      <c r="B254">
        <v>20171201</v>
      </c>
      <c r="C254">
        <v>126</v>
      </c>
      <c r="D254">
        <v>9920.89</v>
      </c>
      <c r="E254">
        <v>0.05</v>
      </c>
      <c r="F254">
        <v>0.2</v>
      </c>
      <c r="G254">
        <v>0.15</v>
      </c>
      <c r="H254">
        <v>9.5000000000000001E-2</v>
      </c>
      <c r="I254">
        <v>9.4094886176788003E-2</v>
      </c>
      <c r="J254">
        <v>5.4614458203203299E-2</v>
      </c>
      <c r="K254">
        <v>1.7228933376339699</v>
      </c>
      <c r="L254" s="2">
        <v>0.99960000000000004</v>
      </c>
      <c r="M254">
        <v>2.2627845580299701</v>
      </c>
      <c r="N254" s="2">
        <v>7.3979261152875104E-3</v>
      </c>
      <c r="O254" s="2">
        <v>0.128671072076608</v>
      </c>
      <c r="P254" s="2"/>
      <c r="Q254" s="8">
        <v>43089</v>
      </c>
      <c r="R254">
        <v>143.91</v>
      </c>
    </row>
    <row r="255" spans="1:19" hidden="1" x14ac:dyDescent="0.25">
      <c r="A255" t="s">
        <v>53</v>
      </c>
      <c r="B255">
        <v>20171117</v>
      </c>
      <c r="C255">
        <v>126</v>
      </c>
      <c r="D255">
        <v>13150.93</v>
      </c>
      <c r="E255">
        <v>0.05</v>
      </c>
      <c r="F255">
        <v>0.13</v>
      </c>
      <c r="G255">
        <v>0.12</v>
      </c>
      <c r="H255">
        <v>7.3999999999999996E-2</v>
      </c>
      <c r="I255">
        <v>7.3681788414765206E-2</v>
      </c>
      <c r="J255">
        <v>2.4954258252522E-2</v>
      </c>
      <c r="K255">
        <v>2.9526739552484398</v>
      </c>
      <c r="L255" s="2">
        <v>0.99970000000000003</v>
      </c>
      <c r="M255">
        <v>1.06070528411612</v>
      </c>
      <c r="N255" s="2">
        <v>4.3701696354187004E-3</v>
      </c>
      <c r="O255" s="2">
        <v>0.22802920847666899</v>
      </c>
      <c r="P255" s="2"/>
      <c r="Q255" s="8">
        <v>43126</v>
      </c>
      <c r="R255">
        <v>136.53</v>
      </c>
    </row>
    <row r="256" spans="1:19" hidden="1" x14ac:dyDescent="0.25">
      <c r="A256" t="s">
        <v>69</v>
      </c>
      <c r="B256">
        <v>20171208</v>
      </c>
      <c r="C256">
        <v>99</v>
      </c>
      <c r="D256">
        <v>7822.2</v>
      </c>
      <c r="E256">
        <v>0.11</v>
      </c>
      <c r="F256">
        <v>0.15</v>
      </c>
      <c r="G256">
        <v>0.13</v>
      </c>
      <c r="H256">
        <v>0.122</v>
      </c>
      <c r="I256">
        <v>0.11977005279931301</v>
      </c>
      <c r="J256">
        <v>9.76584320637124E-2</v>
      </c>
      <c r="K256">
        <v>1.2264179371749</v>
      </c>
      <c r="L256" s="2">
        <v>0.99939999999999996</v>
      </c>
      <c r="M256">
        <v>3.7165786678117501</v>
      </c>
      <c r="N256" s="2">
        <v>1.19430136257657E-2</v>
      </c>
      <c r="O256" s="2">
        <v>0.15579234738610401</v>
      </c>
      <c r="P256" s="2"/>
      <c r="Q256" s="8">
        <v>43122</v>
      </c>
      <c r="R256">
        <v>116.71</v>
      </c>
    </row>
    <row r="257" spans="1:19" x14ac:dyDescent="0.25">
      <c r="A257" t="s">
        <v>56</v>
      </c>
      <c r="B257">
        <v>20171201</v>
      </c>
      <c r="C257">
        <v>110</v>
      </c>
      <c r="D257">
        <v>8642.7999999999993</v>
      </c>
      <c r="E257">
        <v>0.15</v>
      </c>
      <c r="F257">
        <v>0.15</v>
      </c>
      <c r="G257">
        <v>0.15</v>
      </c>
      <c r="H257">
        <v>0.15</v>
      </c>
      <c r="I257">
        <v>0.148828189978611</v>
      </c>
      <c r="J257">
        <v>6.7455548384321495E-2</v>
      </c>
      <c r="K257">
        <v>2.2063150258697299</v>
      </c>
      <c r="L257" s="2">
        <v>0.99939999999999996</v>
      </c>
      <c r="M257">
        <v>1.9530167023151099</v>
      </c>
      <c r="N257" s="2">
        <v>1.3431525452783401E-2</v>
      </c>
      <c r="O257" s="2">
        <v>0.233612603410912</v>
      </c>
      <c r="P257" s="11"/>
      <c r="Q257" s="8">
        <v>43089</v>
      </c>
      <c r="R257">
        <v>124.17</v>
      </c>
      <c r="S257" s="8" t="b">
        <f>DATE(LEFT(B257,4),MID(B257,5,2),RIGHT(B257,2))&lt;Q257</f>
        <v>1</v>
      </c>
    </row>
    <row r="258" spans="1:19" hidden="1" x14ac:dyDescent="0.25">
      <c r="A258" t="s">
        <v>53</v>
      </c>
      <c r="B258">
        <v>20171117</v>
      </c>
      <c r="C258">
        <v>127</v>
      </c>
      <c r="D258">
        <v>13936.04</v>
      </c>
      <c r="E258">
        <v>0.05</v>
      </c>
      <c r="F258">
        <v>0.34</v>
      </c>
      <c r="G258">
        <v>0.15</v>
      </c>
      <c r="H258">
        <v>0.13700000000000001</v>
      </c>
      <c r="I258">
        <v>0.13605206680804499</v>
      </c>
      <c r="J258">
        <v>4.2349529498836198E-2</v>
      </c>
      <c r="K258">
        <v>3.2125992524139901</v>
      </c>
      <c r="L258" s="2">
        <v>0.999</v>
      </c>
      <c r="M258">
        <v>0.94793319195470205</v>
      </c>
      <c r="N258" s="2">
        <v>7.6148326289444696E-3</v>
      </c>
      <c r="O258" s="2">
        <v>0.397331088245996</v>
      </c>
      <c r="P258" s="2"/>
      <c r="Q258" s="8">
        <v>43126</v>
      </c>
      <c r="R258">
        <v>136.53</v>
      </c>
    </row>
    <row r="259" spans="1:19" hidden="1" x14ac:dyDescent="0.25">
      <c r="A259" t="s">
        <v>47</v>
      </c>
      <c r="B259">
        <v>20180119</v>
      </c>
      <c r="C259">
        <v>120</v>
      </c>
      <c r="D259">
        <v>9632.43</v>
      </c>
      <c r="E259">
        <v>0.27</v>
      </c>
      <c r="F259">
        <v>0.36</v>
      </c>
      <c r="G259">
        <v>0.36</v>
      </c>
      <c r="H259">
        <v>0.29699999999999999</v>
      </c>
      <c r="I259">
        <v>0.29374056759146</v>
      </c>
      <c r="J259">
        <v>0.154159876081435</v>
      </c>
      <c r="K259">
        <v>1.9054281506835899</v>
      </c>
      <c r="L259" s="2">
        <v>0.99939999999999996</v>
      </c>
      <c r="M259">
        <v>5.4323873475668503</v>
      </c>
      <c r="N259" s="2">
        <v>2.37860688031305E-2</v>
      </c>
      <c r="O259" s="2">
        <v>0.124112309004906</v>
      </c>
      <c r="P259" s="2"/>
      <c r="Q259" s="8">
        <v>43130</v>
      </c>
      <c r="R259">
        <v>149.57</v>
      </c>
    </row>
    <row r="260" spans="1:19" hidden="1" x14ac:dyDescent="0.25">
      <c r="A260" t="s">
        <v>60</v>
      </c>
      <c r="B260">
        <v>20171201</v>
      </c>
      <c r="C260">
        <v>127</v>
      </c>
      <c r="D260">
        <v>10012.44</v>
      </c>
      <c r="E260">
        <v>0.1</v>
      </c>
      <c r="F260">
        <v>0.2</v>
      </c>
      <c r="G260">
        <v>0.15</v>
      </c>
      <c r="H260">
        <v>0.13</v>
      </c>
      <c r="I260">
        <v>0.12852187016095201</v>
      </c>
      <c r="J260">
        <v>7.3108838855286101E-2</v>
      </c>
      <c r="K260">
        <v>1.7579525563981599</v>
      </c>
      <c r="L260" s="2">
        <v>0.99939999999999996</v>
      </c>
      <c r="M260">
        <v>2.46354973174744</v>
      </c>
      <c r="N260" s="2">
        <v>1.0012250632767099E-2</v>
      </c>
      <c r="O260" s="2">
        <v>0.17414164493419801</v>
      </c>
      <c r="P260" s="2"/>
      <c r="Q260" s="8">
        <v>43089</v>
      </c>
      <c r="R260">
        <v>143.91</v>
      </c>
    </row>
    <row r="261" spans="1:19" hidden="1" x14ac:dyDescent="0.25">
      <c r="A261" t="s">
        <v>60</v>
      </c>
      <c r="B261">
        <v>20171124</v>
      </c>
      <c r="C261">
        <v>128</v>
      </c>
      <c r="D261">
        <v>10085.99</v>
      </c>
      <c r="E261">
        <v>0.1</v>
      </c>
      <c r="F261">
        <v>0.1</v>
      </c>
      <c r="G261">
        <v>0.1</v>
      </c>
      <c r="H261">
        <v>0.1</v>
      </c>
      <c r="I261">
        <v>9.9910700521445794E-2</v>
      </c>
      <c r="J261">
        <v>7.2104785265499002E-3</v>
      </c>
      <c r="K261">
        <v>13.8563203750711</v>
      </c>
      <c r="L261" s="2">
        <v>0.99980000000000002</v>
      </c>
      <c r="M261">
        <v>0.44649739277120698</v>
      </c>
      <c r="N261" s="2">
        <v>7.7265936617751697E-3</v>
      </c>
      <c r="O261" s="2">
        <v>0.20158130964024101</v>
      </c>
      <c r="P261" s="2"/>
      <c r="Q261" s="8">
        <v>43089</v>
      </c>
      <c r="R261">
        <v>143.91</v>
      </c>
    </row>
    <row r="262" spans="1:19" hidden="1" x14ac:dyDescent="0.25">
      <c r="A262" t="s">
        <v>34</v>
      </c>
      <c r="B262">
        <v>20171222</v>
      </c>
      <c r="C262">
        <v>130</v>
      </c>
      <c r="D262">
        <v>10271.42</v>
      </c>
      <c r="E262">
        <v>0.11</v>
      </c>
      <c r="F262">
        <v>0.28999999999999998</v>
      </c>
      <c r="G262">
        <v>0.11</v>
      </c>
      <c r="H262">
        <v>0.16400000000000001</v>
      </c>
      <c r="I262">
        <v>0.16096542339950401</v>
      </c>
      <c r="J262">
        <v>0.197943559046759</v>
      </c>
      <c r="K262">
        <v>0.81318848753992501</v>
      </c>
      <c r="L262" s="2">
        <v>0.99939999999999996</v>
      </c>
      <c r="M262">
        <v>5.05762766749333</v>
      </c>
      <c r="N262" s="2">
        <v>1.22235319217414E-2</v>
      </c>
      <c r="O262" s="2">
        <v>0.10630107224800101</v>
      </c>
      <c r="P262" s="2"/>
      <c r="Q262" s="8">
        <v>43090</v>
      </c>
      <c r="R262">
        <v>181.72</v>
      </c>
    </row>
    <row r="263" spans="1:19" hidden="1" x14ac:dyDescent="0.25">
      <c r="A263" t="s">
        <v>19</v>
      </c>
      <c r="B263">
        <v>20171208</v>
      </c>
      <c r="C263">
        <v>141</v>
      </c>
      <c r="D263">
        <v>11087.7</v>
      </c>
      <c r="E263">
        <v>0.12</v>
      </c>
      <c r="F263">
        <v>0.12</v>
      </c>
      <c r="G263">
        <v>0.12</v>
      </c>
      <c r="H263">
        <v>0.12</v>
      </c>
      <c r="I263">
        <v>0.11671013236397</v>
      </c>
      <c r="J263">
        <v>0.15772065689644199</v>
      </c>
      <c r="K263">
        <v>0.73998000427173205</v>
      </c>
      <c r="L263" s="2">
        <v>0.99939999999999996</v>
      </c>
      <c r="M263">
        <v>5.4831127267168798</v>
      </c>
      <c r="N263" s="2">
        <v>8.2103505004551408E-3</v>
      </c>
      <c r="O263" s="2">
        <v>0.107101090010401</v>
      </c>
      <c r="P263" s="2"/>
      <c r="Q263" s="8">
        <v>43122</v>
      </c>
      <c r="R263">
        <v>165.6</v>
      </c>
    </row>
    <row r="264" spans="1:19" hidden="1" x14ac:dyDescent="0.25">
      <c r="A264" t="s">
        <v>19</v>
      </c>
      <c r="B264">
        <v>20171201</v>
      </c>
      <c r="C264">
        <v>142</v>
      </c>
      <c r="D264">
        <v>11143.18</v>
      </c>
      <c r="E264">
        <v>0.12</v>
      </c>
      <c r="F264">
        <v>0.12</v>
      </c>
      <c r="G264">
        <v>0.12</v>
      </c>
      <c r="H264">
        <v>0.12</v>
      </c>
      <c r="I264">
        <v>0.117338968666507</v>
      </c>
      <c r="J264">
        <v>0.136452045162963</v>
      </c>
      <c r="K264">
        <v>0.85992825190982503</v>
      </c>
      <c r="L264" s="2">
        <v>0.99939999999999996</v>
      </c>
      <c r="M264">
        <v>4.4350522224880002</v>
      </c>
      <c r="N264" s="2">
        <v>8.2134898260528503E-3</v>
      </c>
      <c r="O264" s="2">
        <v>0.142856055188848</v>
      </c>
      <c r="P264" s="2"/>
      <c r="Q264" s="8">
        <v>43122</v>
      </c>
      <c r="R264">
        <v>165.6</v>
      </c>
    </row>
    <row r="265" spans="1:19" hidden="1" x14ac:dyDescent="0.25">
      <c r="A265" t="s">
        <v>19</v>
      </c>
      <c r="B265">
        <v>20171201</v>
      </c>
      <c r="C265">
        <v>143</v>
      </c>
      <c r="D265">
        <v>11225.78</v>
      </c>
      <c r="E265">
        <v>0.12</v>
      </c>
      <c r="F265">
        <v>0.12</v>
      </c>
      <c r="G265">
        <v>0.12</v>
      </c>
      <c r="H265">
        <v>0.12</v>
      </c>
      <c r="I265">
        <v>0.116738968666507</v>
      </c>
      <c r="J265">
        <v>0.15664693411833699</v>
      </c>
      <c r="K265">
        <v>0.74523621750757096</v>
      </c>
      <c r="L265" s="2">
        <v>0.99939999999999996</v>
      </c>
      <c r="M265">
        <v>5.4350522224880002</v>
      </c>
      <c r="N265" s="2">
        <v>8.1113646944689505E-3</v>
      </c>
      <c r="O265" s="2">
        <v>0.141079807364513</v>
      </c>
      <c r="P265" s="2"/>
      <c r="Q265" s="8">
        <v>43122</v>
      </c>
      <c r="R265">
        <v>165.6</v>
      </c>
    </row>
    <row r="266" spans="1:19" hidden="1" x14ac:dyDescent="0.25">
      <c r="A266" t="s">
        <v>19</v>
      </c>
      <c r="B266">
        <v>20171201</v>
      </c>
      <c r="C266">
        <v>144</v>
      </c>
      <c r="D266">
        <v>11310.12</v>
      </c>
      <c r="E266">
        <v>0.13</v>
      </c>
      <c r="F266">
        <v>0.13</v>
      </c>
      <c r="G266">
        <v>0.13</v>
      </c>
      <c r="H266">
        <v>0.13</v>
      </c>
      <c r="I266">
        <v>0.12613896866650701</v>
      </c>
      <c r="J266">
        <v>0.17792347582089299</v>
      </c>
      <c r="K266">
        <v>0.70895067716350701</v>
      </c>
      <c r="L266" s="2">
        <v>0.99939999999999996</v>
      </c>
      <c r="M266">
        <v>6.4350522224880002</v>
      </c>
      <c r="N266" s="2">
        <v>8.6991469197387501E-3</v>
      </c>
      <c r="O266" s="2">
        <v>0.15130301963974199</v>
      </c>
      <c r="P266" s="2"/>
      <c r="Q266" s="8">
        <v>43122</v>
      </c>
      <c r="R266">
        <v>165.6</v>
      </c>
    </row>
    <row r="267" spans="1:19" x14ac:dyDescent="0.25">
      <c r="A267" t="s">
        <v>64</v>
      </c>
      <c r="B267">
        <v>20171208</v>
      </c>
      <c r="C267">
        <v>145</v>
      </c>
      <c r="D267">
        <v>11462.58</v>
      </c>
      <c r="E267">
        <v>0.3</v>
      </c>
      <c r="F267">
        <v>0.3</v>
      </c>
      <c r="G267">
        <v>0.3</v>
      </c>
      <c r="H267">
        <v>0.3</v>
      </c>
      <c r="I267">
        <v>0.29822549570476098</v>
      </c>
      <c r="J267">
        <v>9.5907579173461294E-2</v>
      </c>
      <c r="K267">
        <v>3.1095091574085298</v>
      </c>
      <c r="L267" s="2">
        <v>0.99939999999999996</v>
      </c>
      <c r="M267">
        <v>2.9575071587316302</v>
      </c>
      <c r="N267" s="2">
        <v>2.0293501694183501E-2</v>
      </c>
      <c r="O267" s="2">
        <v>0.26472148192144701</v>
      </c>
      <c r="P267" s="11"/>
      <c r="Q267" s="8">
        <v>43136</v>
      </c>
      <c r="R267">
        <v>168.95</v>
      </c>
      <c r="S267" s="8" t="b">
        <f>DATE(LEFT(B267,4),MID(B267,5,2),RIGHT(B267,2))&lt;Q267</f>
        <v>1</v>
      </c>
    </row>
    <row r="268" spans="1:19" hidden="1" x14ac:dyDescent="0.25">
      <c r="A268" t="s">
        <v>34</v>
      </c>
      <c r="B268">
        <v>20171208</v>
      </c>
      <c r="C268">
        <v>147</v>
      </c>
      <c r="D268">
        <v>11526.88</v>
      </c>
      <c r="E268">
        <v>0.12</v>
      </c>
      <c r="F268">
        <v>0.12</v>
      </c>
      <c r="G268">
        <v>0.12</v>
      </c>
      <c r="H268">
        <v>0.12</v>
      </c>
      <c r="I268">
        <v>0.11717807544896</v>
      </c>
      <c r="J268">
        <v>0.12804931476870199</v>
      </c>
      <c r="K268">
        <v>0.91510115193214103</v>
      </c>
      <c r="L268" s="2">
        <v>0.99939999999999996</v>
      </c>
      <c r="M268">
        <v>4.7032075850660604</v>
      </c>
      <c r="N268" s="2">
        <v>7.9291966993834499E-3</v>
      </c>
      <c r="O268" s="2">
        <v>0.103433539087493</v>
      </c>
      <c r="P268" s="2"/>
      <c r="Q268" s="8">
        <v>43090</v>
      </c>
      <c r="R268">
        <v>181.72</v>
      </c>
    </row>
    <row r="269" spans="1:19" x14ac:dyDescent="0.25">
      <c r="A269" t="s">
        <v>34</v>
      </c>
      <c r="B269">
        <v>20171117</v>
      </c>
      <c r="C269">
        <v>165</v>
      </c>
      <c r="D269">
        <v>15408.46</v>
      </c>
      <c r="E269">
        <v>7.0000000000000007E-2</v>
      </c>
      <c r="F269">
        <v>0.2</v>
      </c>
      <c r="G269">
        <v>0.18</v>
      </c>
      <c r="H269">
        <v>0.109</v>
      </c>
      <c r="I269">
        <v>0.107542454749117</v>
      </c>
      <c r="J269">
        <v>6.6129647294132995E-2</v>
      </c>
      <c r="K269">
        <v>1.6262366298550901</v>
      </c>
      <c r="L269" s="2">
        <v>0.99939999999999996</v>
      </c>
      <c r="M269">
        <v>2.4292420848055798</v>
      </c>
      <c r="N269" s="2">
        <v>5.4439648546519897E-3</v>
      </c>
      <c r="O269" s="2">
        <v>0.28405830902309098</v>
      </c>
      <c r="P269" s="11">
        <v>-1</v>
      </c>
      <c r="Q269" s="8">
        <v>43090</v>
      </c>
      <c r="R269">
        <v>181.72</v>
      </c>
      <c r="S269" s="8" t="b">
        <f>DATE(LEFT(B269,4),MID(B269,5,2),RIGHT(B269,2))&lt;Q269</f>
        <v>1</v>
      </c>
    </row>
    <row r="270" spans="1:19" hidden="1" x14ac:dyDescent="0.25">
      <c r="A270" t="s">
        <v>51</v>
      </c>
      <c r="B270">
        <v>20180119</v>
      </c>
      <c r="C270">
        <v>200</v>
      </c>
      <c r="D270">
        <v>16371.62</v>
      </c>
      <c r="E270">
        <v>0.35</v>
      </c>
      <c r="F270">
        <v>1.35</v>
      </c>
      <c r="G270">
        <v>1.1000000000000001</v>
      </c>
      <c r="H270">
        <v>0.65</v>
      </c>
      <c r="I270">
        <v>0.64457454939174097</v>
      </c>
      <c r="J270">
        <v>0.31694111068480901</v>
      </c>
      <c r="K270">
        <v>2.0337360085569798</v>
      </c>
      <c r="L270" s="2">
        <v>0.99939999999999996</v>
      </c>
      <c r="M270">
        <v>9.0424176804322194</v>
      </c>
      <c r="N270" s="2">
        <v>3.0709737248088901E-2</v>
      </c>
      <c r="O270" s="2">
        <v>0.160239021855207</v>
      </c>
      <c r="P270" s="2"/>
      <c r="Q270" s="8">
        <v>43052</v>
      </c>
      <c r="R270">
        <v>267</v>
      </c>
    </row>
    <row r="271" spans="1:19" hidden="1" x14ac:dyDescent="0.25">
      <c r="A271" t="s">
        <v>60</v>
      </c>
      <c r="B271">
        <v>20171124</v>
      </c>
      <c r="C271">
        <v>131</v>
      </c>
      <c r="D271">
        <v>12489.04</v>
      </c>
      <c r="E271">
        <v>0.05</v>
      </c>
      <c r="F271">
        <v>0.25</v>
      </c>
      <c r="G271">
        <v>0.2</v>
      </c>
      <c r="H271">
        <v>0.11</v>
      </c>
      <c r="I271">
        <v>0.108556762373578</v>
      </c>
      <c r="J271">
        <v>6.1554074158737503E-2</v>
      </c>
      <c r="K271">
        <v>1.7635999543040499</v>
      </c>
      <c r="L271" s="2">
        <v>0.99919999999999998</v>
      </c>
      <c r="M271">
        <v>1.8040470330280101</v>
      </c>
      <c r="N271" s="2">
        <v>6.77988657666166E-3</v>
      </c>
      <c r="O271" s="2">
        <v>0.17688239800897601</v>
      </c>
      <c r="P271" s="2"/>
      <c r="Q271" s="8">
        <v>43089</v>
      </c>
      <c r="R271">
        <v>143.91</v>
      </c>
    </row>
    <row r="272" spans="1:19" hidden="1" x14ac:dyDescent="0.25">
      <c r="A272" t="s">
        <v>60</v>
      </c>
      <c r="B272">
        <v>20171117</v>
      </c>
      <c r="C272">
        <v>131</v>
      </c>
      <c r="D272">
        <v>12455.66</v>
      </c>
      <c r="E272">
        <v>0.1</v>
      </c>
      <c r="F272">
        <v>0.1</v>
      </c>
      <c r="G272">
        <v>0.1</v>
      </c>
      <c r="H272">
        <v>0.1</v>
      </c>
      <c r="I272">
        <v>9.9903252614439705E-2</v>
      </c>
      <c r="J272">
        <v>9.67473855602634E-3</v>
      </c>
      <c r="K272">
        <v>10.3261966239088</v>
      </c>
      <c r="L272" s="2">
        <v>0.99990000000000001</v>
      </c>
      <c r="M272">
        <v>0.96747385560263399</v>
      </c>
      <c r="N272" s="2">
        <v>6.2561547954313899E-3</v>
      </c>
      <c r="O272" s="2">
        <v>0.326437219861617</v>
      </c>
      <c r="P272" s="2"/>
      <c r="Q272" s="8">
        <v>43089</v>
      </c>
      <c r="R272">
        <v>143.91</v>
      </c>
    </row>
    <row r="273" spans="1:19" hidden="1" x14ac:dyDescent="0.25">
      <c r="A273" t="s">
        <v>36</v>
      </c>
      <c r="B273">
        <v>20180119</v>
      </c>
      <c r="C273">
        <v>875</v>
      </c>
      <c r="D273">
        <v>69536.05</v>
      </c>
      <c r="E273">
        <v>1.83</v>
      </c>
      <c r="F273">
        <v>1.83</v>
      </c>
      <c r="G273">
        <v>1.83</v>
      </c>
      <c r="H273">
        <v>1.83</v>
      </c>
      <c r="I273">
        <v>1.8171643351117299</v>
      </c>
      <c r="J273">
        <v>0.68693043000902998</v>
      </c>
      <c r="K273">
        <v>2.6453396963180702</v>
      </c>
      <c r="L273" s="2">
        <v>0.99939999999999996</v>
      </c>
      <c r="M273">
        <v>21.3927748137862</v>
      </c>
      <c r="N273" s="2">
        <v>2.03835015274401E-2</v>
      </c>
      <c r="O273" s="2">
        <v>0.106358199041393</v>
      </c>
      <c r="P273" s="2"/>
      <c r="Q273" s="8">
        <v>43129</v>
      </c>
      <c r="R273">
        <v>1125.3499999999999</v>
      </c>
    </row>
    <row r="274" spans="1:19" hidden="1" x14ac:dyDescent="0.25">
      <c r="A274" t="s">
        <v>36</v>
      </c>
      <c r="B274">
        <v>20171215</v>
      </c>
      <c r="C274">
        <v>910</v>
      </c>
      <c r="D274">
        <v>71609.41</v>
      </c>
      <c r="E274">
        <v>0.91</v>
      </c>
      <c r="F274">
        <v>0.91</v>
      </c>
      <c r="G274">
        <v>0.91</v>
      </c>
      <c r="H274">
        <v>0.91</v>
      </c>
      <c r="I274">
        <v>0.89472557717165702</v>
      </c>
      <c r="J274">
        <v>0.70338445728028798</v>
      </c>
      <c r="K274">
        <v>1.27202921234741</v>
      </c>
      <c r="L274" s="2">
        <v>0.99939999999999996</v>
      </c>
      <c r="M274">
        <v>25.457371380571001</v>
      </c>
      <c r="N274" s="2">
        <v>9.7457296491326E-3</v>
      </c>
      <c r="O274" s="2">
        <v>0.10170365012416201</v>
      </c>
      <c r="P274" s="2"/>
      <c r="Q274" s="8">
        <v>43129</v>
      </c>
      <c r="R274">
        <v>1125.3499999999999</v>
      </c>
    </row>
    <row r="275" spans="1:19" hidden="1" x14ac:dyDescent="0.25">
      <c r="A275" t="s">
        <v>60</v>
      </c>
      <c r="B275">
        <v>20171117</v>
      </c>
      <c r="C275">
        <v>132</v>
      </c>
      <c r="D275">
        <v>13245.4</v>
      </c>
      <c r="E275">
        <v>0.1</v>
      </c>
      <c r="F275">
        <v>0.1</v>
      </c>
      <c r="G275">
        <v>0.1</v>
      </c>
      <c r="H275">
        <v>0.1</v>
      </c>
      <c r="I275">
        <v>9.9803252614439703E-2</v>
      </c>
      <c r="J275">
        <v>1.9674738556026299E-2</v>
      </c>
      <c r="K275">
        <v>5.0726596610286396</v>
      </c>
      <c r="L275" s="2">
        <v>0.99990000000000001</v>
      </c>
      <c r="M275">
        <v>1.9674738556026301</v>
      </c>
      <c r="N275" s="2">
        <v>5.8772507466186797E-3</v>
      </c>
      <c r="O275" s="2">
        <v>0.30666654788606701</v>
      </c>
      <c r="P275" s="2"/>
      <c r="Q275" s="8">
        <v>43089</v>
      </c>
      <c r="R275">
        <v>143.91</v>
      </c>
    </row>
    <row r="276" spans="1:19" hidden="1" x14ac:dyDescent="0.25">
      <c r="A276" t="s">
        <v>70</v>
      </c>
      <c r="B276">
        <v>20171117</v>
      </c>
      <c r="C276">
        <v>132</v>
      </c>
      <c r="D276">
        <v>11979.39</v>
      </c>
      <c r="E276">
        <v>0.03</v>
      </c>
      <c r="F276">
        <v>0.03</v>
      </c>
      <c r="G276">
        <v>0.03</v>
      </c>
      <c r="H276">
        <v>0.03</v>
      </c>
      <c r="I276">
        <v>2.99081286408363E-2</v>
      </c>
      <c r="J276">
        <v>9.1871359163681592E-3</v>
      </c>
      <c r="K276">
        <v>3.2554355256191201</v>
      </c>
      <c r="L276" s="2">
        <v>0.99990000000000001</v>
      </c>
      <c r="M276">
        <v>0.91871359163681598</v>
      </c>
      <c r="N276" s="2">
        <v>1.94737297473847E-3</v>
      </c>
      <c r="O276" s="2">
        <v>0.101611139860461</v>
      </c>
      <c r="P276" s="2"/>
      <c r="Q276" s="8">
        <v>43125</v>
      </c>
      <c r="R276">
        <v>145.85</v>
      </c>
    </row>
    <row r="277" spans="1:19" hidden="1" x14ac:dyDescent="0.25">
      <c r="A277" t="s">
        <v>36</v>
      </c>
      <c r="B277">
        <v>20171201</v>
      </c>
      <c r="C277">
        <v>965</v>
      </c>
      <c r="D277">
        <v>75713.5</v>
      </c>
      <c r="E277">
        <v>0.57999999999999996</v>
      </c>
      <c r="F277">
        <v>0.57999999999999996</v>
      </c>
      <c r="G277">
        <v>0.57999999999999996</v>
      </c>
      <c r="H277">
        <v>0.57999999999999996</v>
      </c>
      <c r="I277">
        <v>0.57010825993937198</v>
      </c>
      <c r="J277">
        <v>0.43753814447806999</v>
      </c>
      <c r="K277">
        <v>1.3029909897786001</v>
      </c>
      <c r="L277" s="2">
        <v>0.99939999999999996</v>
      </c>
      <c r="M277">
        <v>16.486233434380399</v>
      </c>
      <c r="N277" s="2">
        <v>5.8732517021760997E-3</v>
      </c>
      <c r="O277" s="2">
        <v>0.102152627819991</v>
      </c>
      <c r="P277" s="2"/>
      <c r="Q277" s="8">
        <v>43129</v>
      </c>
      <c r="R277">
        <v>1125.3499999999999</v>
      </c>
    </row>
    <row r="278" spans="1:19" hidden="1" x14ac:dyDescent="0.25">
      <c r="A278" t="s">
        <v>36</v>
      </c>
      <c r="B278">
        <v>20171201</v>
      </c>
      <c r="C278">
        <v>967.5</v>
      </c>
      <c r="D278">
        <v>75923.3</v>
      </c>
      <c r="E278">
        <v>0.61</v>
      </c>
      <c r="F278">
        <v>0.61</v>
      </c>
      <c r="G278">
        <v>0.61</v>
      </c>
      <c r="H278">
        <v>0.61</v>
      </c>
      <c r="I278">
        <v>0.59860825993937195</v>
      </c>
      <c r="J278">
        <v>0.49459247989188099</v>
      </c>
      <c r="K278">
        <v>1.2103060282482001</v>
      </c>
      <c r="L278" s="2">
        <v>0.99939999999999996</v>
      </c>
      <c r="M278">
        <v>18.986233434380399</v>
      </c>
      <c r="N278" s="2">
        <v>6.1498175494572802E-3</v>
      </c>
      <c r="O278" s="2">
        <v>0.10696289809234601</v>
      </c>
      <c r="P278" s="2"/>
      <c r="Q278" s="8">
        <v>43129</v>
      </c>
      <c r="R278">
        <v>1125.3499999999999</v>
      </c>
    </row>
    <row r="279" spans="1:19" hidden="1" x14ac:dyDescent="0.25">
      <c r="A279" t="s">
        <v>36</v>
      </c>
      <c r="B279">
        <v>20171124</v>
      </c>
      <c r="C279">
        <v>1007.5</v>
      </c>
      <c r="D279">
        <v>84352.7</v>
      </c>
      <c r="E279">
        <v>0.52</v>
      </c>
      <c r="F279">
        <v>0.52</v>
      </c>
      <c r="G279">
        <v>0.52</v>
      </c>
      <c r="H279">
        <v>0.52</v>
      </c>
      <c r="I279">
        <v>0.51234704763734495</v>
      </c>
      <c r="J279">
        <v>0.37199269404365498</v>
      </c>
      <c r="K279">
        <v>1.3773040595717201</v>
      </c>
      <c r="L279" s="2">
        <v>0.99939999999999996</v>
      </c>
      <c r="M279">
        <v>12.754920604424999</v>
      </c>
      <c r="N279" s="2">
        <v>4.7376159525080903E-3</v>
      </c>
      <c r="O279" s="2">
        <v>0.123601016189541</v>
      </c>
      <c r="P279" s="2"/>
      <c r="Q279" s="8">
        <v>43129</v>
      </c>
      <c r="R279">
        <v>1125.3499999999999</v>
      </c>
    </row>
    <row r="280" spans="1:19" x14ac:dyDescent="0.25">
      <c r="A280" t="s">
        <v>36</v>
      </c>
      <c r="B280">
        <v>20171117</v>
      </c>
      <c r="C280">
        <v>1032.5</v>
      </c>
      <c r="D280">
        <v>103756.01</v>
      </c>
      <c r="E280">
        <v>0.48</v>
      </c>
      <c r="F280">
        <v>0.48</v>
      </c>
      <c r="G280">
        <v>0.48</v>
      </c>
      <c r="H280">
        <v>0.48</v>
      </c>
      <c r="I280">
        <v>0.47130701159833299</v>
      </c>
      <c r="J280">
        <v>0.46135163527829398</v>
      </c>
      <c r="K280">
        <v>1.0215787168805299</v>
      </c>
      <c r="L280" s="2">
        <v>0.99939999999999996</v>
      </c>
      <c r="M280">
        <v>14.488314002778999</v>
      </c>
      <c r="N280" s="2">
        <v>3.5431149390449698E-3</v>
      </c>
      <c r="O280" s="2">
        <v>0.18487467592659701</v>
      </c>
      <c r="P280" s="11"/>
      <c r="Q280" s="8">
        <v>43129</v>
      </c>
      <c r="R280">
        <v>1125.3499999999999</v>
      </c>
      <c r="S280" s="8" t="b">
        <f>DATE(LEFT(B280,4),MID(B280,5,2),RIGHT(B280,2))&lt;Q280</f>
        <v>1</v>
      </c>
    </row>
    <row r="281" spans="1:19" hidden="1" x14ac:dyDescent="0.25">
      <c r="A281" t="s">
        <v>70</v>
      </c>
      <c r="B281">
        <v>20171117</v>
      </c>
      <c r="C281">
        <v>133</v>
      </c>
      <c r="D281">
        <v>12760</v>
      </c>
      <c r="E281">
        <v>7.0000000000000007E-2</v>
      </c>
      <c r="F281">
        <v>7.0000000000000007E-2</v>
      </c>
      <c r="G281">
        <v>7.0000000000000007E-2</v>
      </c>
      <c r="H281">
        <v>7.0000000000000007E-2</v>
      </c>
      <c r="I281">
        <v>6.9797236767338594E-2</v>
      </c>
      <c r="J281">
        <v>1.9217916995890299E-2</v>
      </c>
      <c r="K281">
        <v>3.6318835585700802</v>
      </c>
      <c r="L281" s="2">
        <v>0.99980000000000002</v>
      </c>
      <c r="M281">
        <v>1.0138161633068801</v>
      </c>
      <c r="N281" s="2">
        <v>4.26660224753324E-3</v>
      </c>
      <c r="O281" s="2">
        <v>0.22262521013021699</v>
      </c>
      <c r="P281" s="2"/>
      <c r="Q281" s="8">
        <v>43125</v>
      </c>
      <c r="R281">
        <v>145.85</v>
      </c>
    </row>
    <row r="282" spans="1:19" hidden="1" x14ac:dyDescent="0.25">
      <c r="A282" t="s">
        <v>47</v>
      </c>
      <c r="B282">
        <v>20171124</v>
      </c>
      <c r="C282">
        <v>133</v>
      </c>
      <c r="D282">
        <v>10495.89</v>
      </c>
      <c r="E282">
        <v>0.01</v>
      </c>
      <c r="F282">
        <v>1.61</v>
      </c>
      <c r="G282">
        <v>0.08</v>
      </c>
      <c r="H282">
        <v>0.49</v>
      </c>
      <c r="I282">
        <v>0.48900805785075502</v>
      </c>
      <c r="J282">
        <v>7.0724306225667E-2</v>
      </c>
      <c r="K282">
        <v>6.9142856812257696</v>
      </c>
      <c r="L282" s="2">
        <v>0.99980000000000002</v>
      </c>
      <c r="M282">
        <v>4.95971074622339</v>
      </c>
      <c r="N282" s="2">
        <v>3.63405375936285E-2</v>
      </c>
      <c r="O282" s="2">
        <v>0.94809866829091405</v>
      </c>
      <c r="P282" s="2"/>
      <c r="Q282" s="8">
        <v>43130</v>
      </c>
      <c r="R282">
        <v>149.57</v>
      </c>
    </row>
    <row r="283" spans="1:19" hidden="1" x14ac:dyDescent="0.25">
      <c r="A283" t="s">
        <v>47</v>
      </c>
      <c r="B283">
        <v>20171201</v>
      </c>
      <c r="C283">
        <v>133</v>
      </c>
      <c r="D283">
        <v>10506.97</v>
      </c>
      <c r="E283">
        <v>0.06</v>
      </c>
      <c r="F283">
        <v>0.17</v>
      </c>
      <c r="G283">
        <v>0.21</v>
      </c>
      <c r="H283">
        <v>9.2999999999999999E-2</v>
      </c>
      <c r="I283">
        <v>9.0434251078512107E-2</v>
      </c>
      <c r="J283">
        <v>0.13056046949536099</v>
      </c>
      <c r="K283">
        <v>0.69266180971971203</v>
      </c>
      <c r="L283" s="2">
        <v>0.99909999999999999</v>
      </c>
      <c r="M283">
        <v>2.8508321349865402</v>
      </c>
      <c r="N283" s="2">
        <v>6.71351644110904E-3</v>
      </c>
      <c r="O283" s="2">
        <v>0.116767232386432</v>
      </c>
      <c r="P283" s="2"/>
      <c r="Q283" s="8">
        <v>43130</v>
      </c>
      <c r="R283">
        <v>149.57</v>
      </c>
    </row>
    <row r="284" spans="1:19" hidden="1" x14ac:dyDescent="0.25">
      <c r="A284" t="s">
        <v>60</v>
      </c>
      <c r="B284">
        <v>20171117</v>
      </c>
      <c r="C284">
        <v>134</v>
      </c>
      <c r="D284">
        <v>14824.75</v>
      </c>
      <c r="E284">
        <v>0.05</v>
      </c>
      <c r="F284">
        <v>0.3</v>
      </c>
      <c r="G284">
        <v>0.2</v>
      </c>
      <c r="H284">
        <v>0.125</v>
      </c>
      <c r="I284">
        <v>0.124048307976692</v>
      </c>
      <c r="J284">
        <v>4.8595682243681201E-2</v>
      </c>
      <c r="K284">
        <v>2.5526611058705999</v>
      </c>
      <c r="L284" s="2">
        <v>0.99929999999999997</v>
      </c>
      <c r="M284">
        <v>1.3595600332975799</v>
      </c>
      <c r="N284" s="2">
        <v>6.5267664022543104E-3</v>
      </c>
      <c r="O284" s="2">
        <v>0.34055734691762601</v>
      </c>
      <c r="P284" s="2"/>
      <c r="Q284" s="8">
        <v>43089</v>
      </c>
      <c r="R284">
        <v>143.91</v>
      </c>
    </row>
    <row r="285" spans="1:19" hidden="1" x14ac:dyDescent="0.25">
      <c r="A285" t="s">
        <v>70</v>
      </c>
      <c r="B285">
        <v>20171117</v>
      </c>
      <c r="C285">
        <v>134</v>
      </c>
      <c r="D285">
        <v>13541.22</v>
      </c>
      <c r="E285">
        <v>7.0000000000000007E-2</v>
      </c>
      <c r="F285">
        <v>7.0000000000000007E-2</v>
      </c>
      <c r="G285">
        <v>7.0000000000000007E-2</v>
      </c>
      <c r="H285">
        <v>7.0000000000000007E-2</v>
      </c>
      <c r="I285">
        <v>6.9525945310289397E-2</v>
      </c>
      <c r="J285">
        <v>3.2024389547102301E-2</v>
      </c>
      <c r="K285">
        <v>2.1710310889151798</v>
      </c>
      <c r="L285" s="2">
        <v>0.99970000000000003</v>
      </c>
      <c r="M285">
        <v>1.5801822990352199</v>
      </c>
      <c r="N285" s="2">
        <v>4.0048265475360204E-3</v>
      </c>
      <c r="O285" s="2">
        <v>0.20896612806964801</v>
      </c>
      <c r="P285" s="2"/>
      <c r="Q285" s="8">
        <v>43125</v>
      </c>
      <c r="R285">
        <v>145.85</v>
      </c>
    </row>
    <row r="286" spans="1:19" hidden="1" x14ac:dyDescent="0.25">
      <c r="A286" t="s">
        <v>21</v>
      </c>
      <c r="B286">
        <v>20180119</v>
      </c>
      <c r="C286">
        <v>42.5</v>
      </c>
      <c r="D286">
        <v>3397.59</v>
      </c>
      <c r="E286">
        <v>0.1</v>
      </c>
      <c r="F286">
        <v>0.12</v>
      </c>
      <c r="G286">
        <v>0.1</v>
      </c>
      <c r="H286">
        <v>0.106</v>
      </c>
      <c r="I286">
        <v>0.104199677323427</v>
      </c>
      <c r="J286">
        <v>9.7156146060091597E-2</v>
      </c>
      <c r="K286">
        <v>1.0724970220512799</v>
      </c>
      <c r="L286" s="2">
        <v>0.99929999999999997</v>
      </c>
      <c r="M286">
        <v>2.5718895379614302</v>
      </c>
      <c r="N286" s="2">
        <v>2.3921588041015299E-2</v>
      </c>
      <c r="O286" s="2">
        <v>0.124819429028298</v>
      </c>
      <c r="P286" s="2"/>
      <c r="Q286" s="8">
        <v>43088</v>
      </c>
      <c r="R286">
        <v>56.08</v>
      </c>
    </row>
    <row r="287" spans="1:19" hidden="1" x14ac:dyDescent="0.25">
      <c r="A287" t="s">
        <v>47</v>
      </c>
      <c r="B287">
        <v>20171124</v>
      </c>
      <c r="C287">
        <v>134</v>
      </c>
      <c r="D287">
        <v>11280.18</v>
      </c>
      <c r="E287">
        <v>0.02</v>
      </c>
      <c r="F287">
        <v>0.33</v>
      </c>
      <c r="G287">
        <v>0.09</v>
      </c>
      <c r="H287">
        <v>0.113</v>
      </c>
      <c r="I287">
        <v>0.11169961160800899</v>
      </c>
      <c r="J287">
        <v>8.5182287776663507E-2</v>
      </c>
      <c r="K287">
        <v>1.3113009115330401</v>
      </c>
      <c r="L287" s="2">
        <v>0.99960000000000004</v>
      </c>
      <c r="M287">
        <v>3.25097097997857</v>
      </c>
      <c r="N287" s="2">
        <v>7.7237860614145096E-3</v>
      </c>
      <c r="O287" s="2">
        <v>0.20150806135226099</v>
      </c>
      <c r="P287" s="2"/>
      <c r="Q287" s="8">
        <v>43130</v>
      </c>
      <c r="R287">
        <v>149.57</v>
      </c>
    </row>
    <row r="288" spans="1:19" hidden="1" x14ac:dyDescent="0.25">
      <c r="A288" t="s">
        <v>60</v>
      </c>
      <c r="B288">
        <v>20171117</v>
      </c>
      <c r="C288">
        <v>135</v>
      </c>
      <c r="D288">
        <v>15617.36</v>
      </c>
      <c r="E288">
        <v>0.05</v>
      </c>
      <c r="F288">
        <v>0.35</v>
      </c>
      <c r="G288">
        <v>0.2</v>
      </c>
      <c r="H288">
        <v>0.14000000000000001</v>
      </c>
      <c r="I288">
        <v>0.138201606871763</v>
      </c>
      <c r="J288">
        <v>7.0883168057366497E-2</v>
      </c>
      <c r="K288">
        <v>1.9497097923150799</v>
      </c>
      <c r="L288" s="2">
        <v>0.99880000000000002</v>
      </c>
      <c r="M288">
        <v>1.49866094019749</v>
      </c>
      <c r="N288" s="2">
        <v>6.9023992121571903E-3</v>
      </c>
      <c r="O288" s="2">
        <v>0.36015733032005898</v>
      </c>
      <c r="P288" s="2"/>
      <c r="Q288" s="8">
        <v>43089</v>
      </c>
      <c r="R288">
        <v>143.91</v>
      </c>
    </row>
    <row r="289" spans="1:19" x14ac:dyDescent="0.25">
      <c r="A289" t="s">
        <v>22</v>
      </c>
      <c r="B289">
        <v>20171215</v>
      </c>
      <c r="C289">
        <v>50</v>
      </c>
      <c r="D289">
        <v>4000.35</v>
      </c>
      <c r="E289">
        <v>0.1</v>
      </c>
      <c r="F289">
        <v>0.15</v>
      </c>
      <c r="G289">
        <v>0.11</v>
      </c>
      <c r="H289">
        <v>0.115</v>
      </c>
      <c r="I289">
        <v>0.112943425201236</v>
      </c>
      <c r="J289">
        <v>9.5592477321030003E-2</v>
      </c>
      <c r="K289">
        <v>1.1815095535387801</v>
      </c>
      <c r="L289" s="2">
        <v>0.99929999999999997</v>
      </c>
      <c r="M289">
        <v>2.9379639982343502</v>
      </c>
      <c r="N289" s="2">
        <v>2.2022040985654801E-2</v>
      </c>
      <c r="O289" s="2">
        <v>0.229815727714583</v>
      </c>
      <c r="P289" s="11"/>
      <c r="Q289" s="8">
        <v>43129</v>
      </c>
      <c r="R289">
        <v>64.569999999999993</v>
      </c>
      <c r="S289" s="8" t="b">
        <f t="shared" ref="S289:S290" si="12">DATE(LEFT(B289,4),MID(B289,5,2),RIGHT(B289,2))&lt;Q289</f>
        <v>1</v>
      </c>
    </row>
    <row r="290" spans="1:19" x14ac:dyDescent="0.25">
      <c r="A290" t="s">
        <v>28</v>
      </c>
      <c r="B290">
        <v>20171124</v>
      </c>
      <c r="C290">
        <v>93</v>
      </c>
      <c r="D290">
        <v>7289.24</v>
      </c>
      <c r="E290">
        <v>0.22</v>
      </c>
      <c r="F290">
        <v>1.26</v>
      </c>
      <c r="G290">
        <v>0.22</v>
      </c>
      <c r="H290">
        <v>0.53200000000000003</v>
      </c>
      <c r="I290">
        <v>0.53043407184522195</v>
      </c>
      <c r="J290">
        <v>7.0669705303921998E-2</v>
      </c>
      <c r="K290">
        <v>7.5058197789850398</v>
      </c>
      <c r="L290" s="2">
        <v>0.99929999999999997</v>
      </c>
      <c r="M290">
        <v>2.2370402211114802</v>
      </c>
      <c r="N290" s="2">
        <v>5.6760180216219099E-2</v>
      </c>
      <c r="O290" s="2">
        <v>1.48083255885529</v>
      </c>
      <c r="P290" s="11">
        <v>-1</v>
      </c>
      <c r="Q290" s="8">
        <v>43136</v>
      </c>
      <c r="R290">
        <v>104.79</v>
      </c>
      <c r="S290" s="8" t="b">
        <f t="shared" si="12"/>
        <v>1</v>
      </c>
    </row>
    <row r="291" spans="1:19" hidden="1" x14ac:dyDescent="0.25">
      <c r="A291" t="s">
        <v>69</v>
      </c>
      <c r="B291">
        <v>20171215</v>
      </c>
      <c r="C291">
        <v>97.5</v>
      </c>
      <c r="D291">
        <v>7727.81</v>
      </c>
      <c r="E291">
        <v>0.14000000000000001</v>
      </c>
      <c r="F291">
        <v>0.17</v>
      </c>
      <c r="G291">
        <v>0.16</v>
      </c>
      <c r="H291">
        <v>0.14899999999999999</v>
      </c>
      <c r="I291">
        <v>0.14609355546391301</v>
      </c>
      <c r="J291">
        <v>0.140900985692267</v>
      </c>
      <c r="K291">
        <v>1.0368526149489601</v>
      </c>
      <c r="L291" s="2">
        <v>0.99929999999999997</v>
      </c>
      <c r="M291">
        <v>4.1520636229812196</v>
      </c>
      <c r="N291" s="2">
        <v>1.4745830094406101E-2</v>
      </c>
      <c r="O291" s="2">
        <v>0.15388326977090899</v>
      </c>
      <c r="P291" s="2"/>
      <c r="Q291" s="8">
        <v>43122</v>
      </c>
      <c r="R291">
        <v>116.71</v>
      </c>
    </row>
    <row r="292" spans="1:19" hidden="1" x14ac:dyDescent="0.25">
      <c r="A292" t="s">
        <v>47</v>
      </c>
      <c r="B292">
        <v>20171124</v>
      </c>
      <c r="C292">
        <v>135</v>
      </c>
      <c r="D292">
        <v>12063.75</v>
      </c>
      <c r="E292">
        <v>0.04</v>
      </c>
      <c r="F292">
        <v>0.43</v>
      </c>
      <c r="G292">
        <v>0.09</v>
      </c>
      <c r="H292">
        <v>0.157</v>
      </c>
      <c r="I292">
        <v>0.15524633752272701</v>
      </c>
      <c r="J292">
        <v>0.101410545319589</v>
      </c>
      <c r="K292">
        <v>1.5308697634302</v>
      </c>
      <c r="L292" s="2">
        <v>0.99950000000000006</v>
      </c>
      <c r="M292">
        <v>3.5073249545468101</v>
      </c>
      <c r="N292" s="2">
        <v>1.00376867282335E-2</v>
      </c>
      <c r="O292" s="2">
        <v>0.261876076963377</v>
      </c>
      <c r="P292" s="2"/>
      <c r="Q292" s="8">
        <v>43130</v>
      </c>
      <c r="R292">
        <v>149.57</v>
      </c>
    </row>
    <row r="293" spans="1:19" x14ac:dyDescent="0.25">
      <c r="A293" t="s">
        <v>56</v>
      </c>
      <c r="B293">
        <v>20171222</v>
      </c>
      <c r="C293">
        <v>105</v>
      </c>
      <c r="D293">
        <v>8801.11</v>
      </c>
      <c r="E293">
        <v>0.6</v>
      </c>
      <c r="F293">
        <v>0.9</v>
      </c>
      <c r="G293">
        <v>1.05</v>
      </c>
      <c r="H293">
        <v>0.69</v>
      </c>
      <c r="I293">
        <v>0.68823609042357203</v>
      </c>
      <c r="J293">
        <v>9.3977659819668796E-2</v>
      </c>
      <c r="K293">
        <v>7.3234010268420198</v>
      </c>
      <c r="L293" s="2">
        <v>0.99929999999999997</v>
      </c>
      <c r="M293">
        <v>2.5198708234682901</v>
      </c>
      <c r="N293" s="2">
        <v>6.09950506845598E-2</v>
      </c>
      <c r="O293" s="2">
        <v>0.53043910148894002</v>
      </c>
      <c r="P293" s="11"/>
      <c r="Q293" s="8">
        <v>43089</v>
      </c>
      <c r="R293">
        <v>124.17</v>
      </c>
      <c r="S293" s="8" t="b">
        <f t="shared" ref="S293:S294" si="13">DATE(LEFT(B293,4),MID(B293,5,2),RIGHT(B293,2))&lt;Q293</f>
        <v>0</v>
      </c>
    </row>
    <row r="294" spans="1:19" x14ac:dyDescent="0.25">
      <c r="A294" t="s">
        <v>56</v>
      </c>
      <c r="B294">
        <v>20171124</v>
      </c>
      <c r="C294">
        <v>113</v>
      </c>
      <c r="D294">
        <v>10713.05</v>
      </c>
      <c r="E294">
        <v>0.15</v>
      </c>
      <c r="F294">
        <v>0.15</v>
      </c>
      <c r="G294">
        <v>0.15</v>
      </c>
      <c r="H294">
        <v>0.15</v>
      </c>
      <c r="I294">
        <v>0.14836527156989299</v>
      </c>
      <c r="J294">
        <v>8.2412588761486105E-2</v>
      </c>
      <c r="K294">
        <v>1.80027437312136</v>
      </c>
      <c r="L294" s="2">
        <v>0.99929999999999997</v>
      </c>
      <c r="M294">
        <v>2.33532632872465</v>
      </c>
      <c r="N294" s="2">
        <v>1.08022376283613E-2</v>
      </c>
      <c r="O294" s="2">
        <v>0.28182266383992699</v>
      </c>
      <c r="P294" s="11">
        <v>-1</v>
      </c>
      <c r="Q294" s="8">
        <v>43089</v>
      </c>
      <c r="R294">
        <v>124.17</v>
      </c>
      <c r="S294" s="8" t="b">
        <f t="shared" si="13"/>
        <v>1</v>
      </c>
    </row>
    <row r="295" spans="1:19" hidden="1" x14ac:dyDescent="0.25">
      <c r="A295" t="s">
        <v>73</v>
      </c>
      <c r="B295">
        <v>20180119</v>
      </c>
      <c r="C295">
        <v>135</v>
      </c>
      <c r="D295">
        <v>10872.72</v>
      </c>
      <c r="E295">
        <v>0.05</v>
      </c>
      <c r="F295">
        <v>4.5</v>
      </c>
      <c r="G295">
        <v>0.3</v>
      </c>
      <c r="H295">
        <v>1.385</v>
      </c>
      <c r="I295">
        <v>1.37663051916183</v>
      </c>
      <c r="J295">
        <v>0.34004018490196197</v>
      </c>
      <c r="K295">
        <v>4.0484348035474902</v>
      </c>
      <c r="L295" s="2">
        <v>0.999</v>
      </c>
      <c r="M295">
        <v>8.3694808381715102</v>
      </c>
      <c r="N295" s="2">
        <v>9.8758342433744803E-2</v>
      </c>
      <c r="O295" s="2">
        <v>0.51530692248464705</v>
      </c>
      <c r="P295" s="2"/>
      <c r="Q295" s="8">
        <v>43139</v>
      </c>
      <c r="R295">
        <v>161.57</v>
      </c>
    </row>
    <row r="296" spans="1:19" hidden="1" x14ac:dyDescent="0.25">
      <c r="A296" t="s">
        <v>70</v>
      </c>
      <c r="B296">
        <v>20171117</v>
      </c>
      <c r="C296">
        <v>136</v>
      </c>
      <c r="D296">
        <v>15108.79</v>
      </c>
      <c r="E296">
        <v>0.08</v>
      </c>
      <c r="F296">
        <v>0.08</v>
      </c>
      <c r="G296">
        <v>0.08</v>
      </c>
      <c r="H296">
        <v>0.08</v>
      </c>
      <c r="I296">
        <v>7.8914531980528099E-2</v>
      </c>
      <c r="J296">
        <v>6.4206223222163003E-2</v>
      </c>
      <c r="K296">
        <v>1.2290791767563101</v>
      </c>
      <c r="L296" s="2">
        <v>0.99960000000000004</v>
      </c>
      <c r="M296">
        <v>2.7136700486796701</v>
      </c>
      <c r="N296" s="2">
        <v>4.0740082392310703E-3</v>
      </c>
      <c r="O296" s="2">
        <v>0.212575929911307</v>
      </c>
      <c r="P296" s="2"/>
      <c r="Q296" s="8">
        <v>43125</v>
      </c>
      <c r="R296">
        <v>145.85</v>
      </c>
    </row>
    <row r="297" spans="1:19" hidden="1" x14ac:dyDescent="0.25">
      <c r="A297" t="s">
        <v>47</v>
      </c>
      <c r="B297">
        <v>20171124</v>
      </c>
      <c r="C297">
        <v>136</v>
      </c>
      <c r="D297">
        <v>12848.22</v>
      </c>
      <c r="E297">
        <v>0.02</v>
      </c>
      <c r="F297">
        <v>1.61</v>
      </c>
      <c r="G297">
        <v>0.1</v>
      </c>
      <c r="H297">
        <v>0.497</v>
      </c>
      <c r="I297">
        <v>0.494654528241112</v>
      </c>
      <c r="J297">
        <v>0.11989035053967401</v>
      </c>
      <c r="K297">
        <v>4.1258910830978301</v>
      </c>
      <c r="L297" s="2">
        <v>0.99939999999999996</v>
      </c>
      <c r="M297">
        <v>3.9091195981459199</v>
      </c>
      <c r="N297" s="2">
        <v>3.0029882118150799E-2</v>
      </c>
      <c r="O297" s="2">
        <v>0.78345817454675604</v>
      </c>
      <c r="P297" s="2"/>
      <c r="Q297" s="8">
        <v>43130</v>
      </c>
      <c r="R297">
        <v>149.57</v>
      </c>
    </row>
    <row r="298" spans="1:19" hidden="1" x14ac:dyDescent="0.25">
      <c r="A298" t="s">
        <v>47</v>
      </c>
      <c r="B298">
        <v>20171124</v>
      </c>
      <c r="C298">
        <v>137</v>
      </c>
      <c r="D298">
        <v>13634.32</v>
      </c>
      <c r="E298">
        <v>0.04</v>
      </c>
      <c r="F298">
        <v>1.63</v>
      </c>
      <c r="G298">
        <v>0.11</v>
      </c>
      <c r="H298">
        <v>0.51700000000000002</v>
      </c>
      <c r="I298">
        <v>0.51395502194089304</v>
      </c>
      <c r="J298">
        <v>0.14035979076841601</v>
      </c>
      <c r="K298">
        <v>3.6616969797916199</v>
      </c>
      <c r="L298" s="2">
        <v>0.99909999999999999</v>
      </c>
      <c r="M298">
        <v>3.38330895456293</v>
      </c>
      <c r="N298" s="2">
        <v>2.9402633729727401E-2</v>
      </c>
      <c r="O298" s="2">
        <v>0.767093712127352</v>
      </c>
      <c r="P298" s="2"/>
      <c r="Q298" s="8">
        <v>43130</v>
      </c>
      <c r="R298">
        <v>149.57</v>
      </c>
    </row>
    <row r="299" spans="1:19" hidden="1" x14ac:dyDescent="0.25">
      <c r="A299" t="s">
        <v>47</v>
      </c>
      <c r="B299">
        <v>20171117</v>
      </c>
      <c r="C299">
        <v>137</v>
      </c>
      <c r="D299">
        <v>13559.5</v>
      </c>
      <c r="E299">
        <v>0.04</v>
      </c>
      <c r="F299">
        <v>0.04</v>
      </c>
      <c r="G299">
        <v>0.04</v>
      </c>
      <c r="H299">
        <v>0.04</v>
      </c>
      <c r="I299">
        <v>3.9960610951753101E-2</v>
      </c>
      <c r="J299">
        <v>3.9389048246943103E-3</v>
      </c>
      <c r="K299">
        <v>10.145107010767701</v>
      </c>
      <c r="L299" s="2">
        <v>0.99990000000000001</v>
      </c>
      <c r="M299">
        <v>0.39389048246942998</v>
      </c>
      <c r="N299" s="2">
        <v>2.2987039745099298E-3</v>
      </c>
      <c r="O299" s="2">
        <v>0.119943089527107</v>
      </c>
      <c r="P299" s="2"/>
      <c r="Q299" s="8">
        <v>43130</v>
      </c>
      <c r="R299">
        <v>149.57</v>
      </c>
    </row>
    <row r="300" spans="1:19" hidden="1" x14ac:dyDescent="0.25">
      <c r="A300" t="s">
        <v>70</v>
      </c>
      <c r="B300">
        <v>20171117</v>
      </c>
      <c r="C300">
        <v>138</v>
      </c>
      <c r="D300">
        <v>16691.11</v>
      </c>
      <c r="E300">
        <v>0.08</v>
      </c>
      <c r="F300">
        <v>0.09</v>
      </c>
      <c r="G300">
        <v>0.08</v>
      </c>
      <c r="H300">
        <v>8.3000000000000004E-2</v>
      </c>
      <c r="I300">
        <v>8.0443891551997201E-2</v>
      </c>
      <c r="J300">
        <v>0.104060088439002</v>
      </c>
      <c r="K300">
        <v>0.77305230813014203</v>
      </c>
      <c r="L300" s="2">
        <v>0.99880000000000002</v>
      </c>
      <c r="M300">
        <v>2.13009037333567</v>
      </c>
      <c r="N300" s="2">
        <v>3.7592607927548101E-3</v>
      </c>
      <c r="O300" s="2">
        <v>0.19615285779338501</v>
      </c>
      <c r="P300" s="2"/>
      <c r="Q300" s="8">
        <v>43125</v>
      </c>
      <c r="R300">
        <v>145.85</v>
      </c>
    </row>
    <row r="301" spans="1:19" hidden="1" x14ac:dyDescent="0.25">
      <c r="A301" t="s">
        <v>47</v>
      </c>
      <c r="B301">
        <v>20171124</v>
      </c>
      <c r="C301">
        <v>138</v>
      </c>
      <c r="D301">
        <v>14420.61</v>
      </c>
      <c r="E301">
        <v>0.04</v>
      </c>
      <c r="F301">
        <v>1.63</v>
      </c>
      <c r="G301">
        <v>0.12</v>
      </c>
      <c r="H301">
        <v>0.51700000000000002</v>
      </c>
      <c r="I301">
        <v>0.51272086374483195</v>
      </c>
      <c r="J301">
        <v>0.163945887160313</v>
      </c>
      <c r="K301">
        <v>3.1273786285560998</v>
      </c>
      <c r="L301" s="2">
        <v>0.99839999999999995</v>
      </c>
      <c r="M301">
        <v>2.6744601594803199</v>
      </c>
      <c r="N301" s="2">
        <v>2.7732687710226401E-2</v>
      </c>
      <c r="O301" s="2">
        <v>0.72352601329715804</v>
      </c>
      <c r="P301" s="2"/>
      <c r="Q301" s="8">
        <v>43130</v>
      </c>
      <c r="R301">
        <v>149.57</v>
      </c>
    </row>
    <row r="302" spans="1:19" hidden="1" x14ac:dyDescent="0.25">
      <c r="A302" t="s">
        <v>47</v>
      </c>
      <c r="B302">
        <v>20171117</v>
      </c>
      <c r="C302">
        <v>138</v>
      </c>
      <c r="D302">
        <v>14342.82</v>
      </c>
      <c r="E302">
        <v>0.06</v>
      </c>
      <c r="F302">
        <v>0.05</v>
      </c>
      <c r="G302">
        <v>0.06</v>
      </c>
      <c r="H302">
        <v>5.7000000000000002E-2</v>
      </c>
      <c r="I302">
        <v>5.6789803359322703E-2</v>
      </c>
      <c r="J302">
        <v>1.50238807832388E-2</v>
      </c>
      <c r="K302">
        <v>3.7799689826266198</v>
      </c>
      <c r="L302" s="2">
        <v>0.99960000000000004</v>
      </c>
      <c r="M302">
        <v>0.52549160169323295</v>
      </c>
      <c r="N302" s="2">
        <v>3.08837778207296E-3</v>
      </c>
      <c r="O302" s="2">
        <v>0.161147140700307</v>
      </c>
      <c r="P302" s="2"/>
      <c r="Q302" s="8">
        <v>43130</v>
      </c>
      <c r="R302">
        <v>149.57</v>
      </c>
    </row>
    <row r="303" spans="1:19" hidden="1" x14ac:dyDescent="0.25">
      <c r="A303" t="s">
        <v>47</v>
      </c>
      <c r="B303">
        <v>20171117</v>
      </c>
      <c r="C303">
        <v>139</v>
      </c>
      <c r="D303">
        <v>15127.25</v>
      </c>
      <c r="E303">
        <v>0.06</v>
      </c>
      <c r="F303">
        <v>0.06</v>
      </c>
      <c r="G303">
        <v>0.06</v>
      </c>
      <c r="H303">
        <v>0.06</v>
      </c>
      <c r="I303">
        <v>5.9389803359322701E-2</v>
      </c>
      <c r="J303">
        <v>3.23398227042897E-2</v>
      </c>
      <c r="K303">
        <v>1.8364294666168599</v>
      </c>
      <c r="L303" s="2">
        <v>0.99960000000000004</v>
      </c>
      <c r="M303">
        <v>1.5254916016932301</v>
      </c>
      <c r="N303" s="2">
        <v>3.0622913365133601E-3</v>
      </c>
      <c r="O303" s="2">
        <v>0.15978598723735801</v>
      </c>
      <c r="P303" s="2"/>
      <c r="Q303" s="8">
        <v>43130</v>
      </c>
      <c r="R303">
        <v>149.57</v>
      </c>
    </row>
    <row r="304" spans="1:19" hidden="1" x14ac:dyDescent="0.25">
      <c r="A304" t="s">
        <v>52</v>
      </c>
      <c r="B304">
        <v>20180119</v>
      </c>
      <c r="C304">
        <v>205</v>
      </c>
      <c r="D304">
        <v>16441.72</v>
      </c>
      <c r="E304">
        <v>0.47</v>
      </c>
      <c r="F304">
        <v>0.61</v>
      </c>
      <c r="G304">
        <v>0.5</v>
      </c>
      <c r="H304">
        <v>0.51200000000000001</v>
      </c>
      <c r="I304">
        <v>0.50599821493318697</v>
      </c>
      <c r="J304">
        <v>0.317219346571329</v>
      </c>
      <c r="K304">
        <v>1.5951051548471999</v>
      </c>
      <c r="L304" s="2">
        <v>0.99929999999999997</v>
      </c>
      <c r="M304">
        <v>8.5739786668757496</v>
      </c>
      <c r="N304" s="2">
        <v>2.40047031361613E-2</v>
      </c>
      <c r="O304" s="2">
        <v>0.125253111721184</v>
      </c>
      <c r="P304" s="2"/>
      <c r="Q304" s="8">
        <v>43126</v>
      </c>
      <c r="R304">
        <v>260.83999999999997</v>
      </c>
    </row>
    <row r="305" spans="1:19" hidden="1" x14ac:dyDescent="0.25">
      <c r="A305" t="s">
        <v>52</v>
      </c>
      <c r="B305">
        <v>20171208</v>
      </c>
      <c r="C305">
        <v>220</v>
      </c>
      <c r="D305">
        <v>17360.86</v>
      </c>
      <c r="E305">
        <v>0.16</v>
      </c>
      <c r="F305">
        <v>0.3</v>
      </c>
      <c r="G305">
        <v>0.22</v>
      </c>
      <c r="H305">
        <v>0.20200000000000001</v>
      </c>
      <c r="I305">
        <v>0.19649575527377999</v>
      </c>
      <c r="J305">
        <v>0.249837538457967</v>
      </c>
      <c r="K305">
        <v>0.78649412128609897</v>
      </c>
      <c r="L305" s="2">
        <v>0.99929999999999997</v>
      </c>
      <c r="M305">
        <v>7.86320675174243</v>
      </c>
      <c r="N305" s="2">
        <v>8.8282889853122902E-3</v>
      </c>
      <c r="O305" s="2">
        <v>0.115161876853047</v>
      </c>
      <c r="P305" s="2"/>
      <c r="Q305" s="8">
        <v>43126</v>
      </c>
      <c r="R305">
        <v>260.83999999999997</v>
      </c>
    </row>
    <row r="306" spans="1:19" hidden="1" x14ac:dyDescent="0.25">
      <c r="A306" t="s">
        <v>36</v>
      </c>
      <c r="B306">
        <v>20180119</v>
      </c>
      <c r="C306">
        <v>880</v>
      </c>
      <c r="D306">
        <v>69978.899999999994</v>
      </c>
      <c r="E306">
        <v>1.92</v>
      </c>
      <c r="F306">
        <v>1.92</v>
      </c>
      <c r="G306">
        <v>1.92</v>
      </c>
      <c r="H306">
        <v>1.92</v>
      </c>
      <c r="I306">
        <v>1.90402663793831</v>
      </c>
      <c r="J306">
        <v>0.78443841229828204</v>
      </c>
      <c r="K306">
        <v>2.4272480899549702</v>
      </c>
      <c r="L306" s="2">
        <v>0.99929999999999997</v>
      </c>
      <c r="M306">
        <v>22.819088659554801</v>
      </c>
      <c r="N306" s="2">
        <v>2.1222693949060099E-2</v>
      </c>
      <c r="O306" s="2">
        <v>0.110736985212774</v>
      </c>
      <c r="P306" s="2"/>
      <c r="Q306" s="8">
        <v>43129</v>
      </c>
      <c r="R306">
        <v>1125.3499999999999</v>
      </c>
    </row>
    <row r="307" spans="1:19" hidden="1" x14ac:dyDescent="0.25">
      <c r="A307" t="s">
        <v>36</v>
      </c>
      <c r="B307">
        <v>20171215</v>
      </c>
      <c r="C307">
        <v>915</v>
      </c>
      <c r="D307">
        <v>72024.81</v>
      </c>
      <c r="E307">
        <v>0.96</v>
      </c>
      <c r="F307">
        <v>0.96</v>
      </c>
      <c r="G307">
        <v>0.96</v>
      </c>
      <c r="H307">
        <v>0.96</v>
      </c>
      <c r="I307">
        <v>0.94163064300071797</v>
      </c>
      <c r="J307">
        <v>0.81393900103844996</v>
      </c>
      <c r="K307">
        <v>1.1568810952655599</v>
      </c>
      <c r="L307" s="2">
        <v>0.99929999999999997</v>
      </c>
      <c r="M307">
        <v>26.241938570402802</v>
      </c>
      <c r="N307" s="2">
        <v>1.0197484749221299E-2</v>
      </c>
      <c r="O307" s="2">
        <v>0.106418037275802</v>
      </c>
      <c r="P307" s="2"/>
      <c r="Q307" s="8">
        <v>43129</v>
      </c>
      <c r="R307">
        <v>1125.3499999999999</v>
      </c>
    </row>
    <row r="308" spans="1:19" hidden="1" x14ac:dyDescent="0.25">
      <c r="A308" t="s">
        <v>19</v>
      </c>
      <c r="B308">
        <v>20171201</v>
      </c>
      <c r="C308">
        <v>140</v>
      </c>
      <c r="D308">
        <v>10972.24</v>
      </c>
      <c r="E308">
        <v>0.1</v>
      </c>
      <c r="F308">
        <v>0.1</v>
      </c>
      <c r="G308">
        <v>0.1</v>
      </c>
      <c r="H308">
        <v>0.1</v>
      </c>
      <c r="I308">
        <v>9.8378021827407305E-2</v>
      </c>
      <c r="J308">
        <v>0.10059620650502001</v>
      </c>
      <c r="K308">
        <v>0.97794961902960298</v>
      </c>
      <c r="L308" s="2">
        <v>0.99950000000000006</v>
      </c>
      <c r="M308">
        <v>3.2439563451853202</v>
      </c>
      <c r="N308" s="2">
        <v>6.9935452583408404E-3</v>
      </c>
      <c r="O308" s="2">
        <v>0.121637733600428</v>
      </c>
      <c r="P308" s="2"/>
      <c r="Q308" s="8">
        <v>43122</v>
      </c>
      <c r="R308">
        <v>165.6</v>
      </c>
    </row>
    <row r="309" spans="1:19" hidden="1" x14ac:dyDescent="0.25">
      <c r="A309" t="s">
        <v>36</v>
      </c>
      <c r="B309">
        <v>20171215</v>
      </c>
      <c r="C309">
        <v>920</v>
      </c>
      <c r="D309">
        <v>72452.75</v>
      </c>
      <c r="E309">
        <v>1.01</v>
      </c>
      <c r="F309">
        <v>1.01</v>
      </c>
      <c r="G309">
        <v>1.01</v>
      </c>
      <c r="H309">
        <v>1.01</v>
      </c>
      <c r="I309">
        <v>0.98813064300071796</v>
      </c>
      <c r="J309">
        <v>0.92928442319317495</v>
      </c>
      <c r="K309">
        <v>1.06332422920136</v>
      </c>
      <c r="L309" s="2">
        <v>0.99929999999999997</v>
      </c>
      <c r="M309">
        <v>31.241938570402802</v>
      </c>
      <c r="N309" s="2">
        <v>1.0637855727223099E-2</v>
      </c>
      <c r="O309" s="2">
        <v>0.111013622981949</v>
      </c>
      <c r="P309" s="2"/>
      <c r="Q309" s="8">
        <v>43129</v>
      </c>
      <c r="R309">
        <v>1125.3499999999999</v>
      </c>
    </row>
    <row r="310" spans="1:19" hidden="1" x14ac:dyDescent="0.25">
      <c r="A310" t="s">
        <v>36</v>
      </c>
      <c r="B310">
        <v>20171215</v>
      </c>
      <c r="C310">
        <v>925</v>
      </c>
      <c r="D310">
        <v>72888.3</v>
      </c>
      <c r="E310">
        <v>1.06</v>
      </c>
      <c r="F310">
        <v>1.06</v>
      </c>
      <c r="G310">
        <v>1.06</v>
      </c>
      <c r="H310">
        <v>1.06</v>
      </c>
      <c r="I310">
        <v>1.0346306430007199</v>
      </c>
      <c r="J310">
        <v>1.04862833209258</v>
      </c>
      <c r="K310">
        <v>0.98665142962146701</v>
      </c>
      <c r="L310" s="2">
        <v>0.99929999999999997</v>
      </c>
      <c r="M310">
        <v>36.241938570402802</v>
      </c>
      <c r="N310" s="2">
        <v>1.10718990776374E-2</v>
      </c>
      <c r="O310" s="2">
        <v>0.11554317537448799</v>
      </c>
      <c r="P310" s="2"/>
      <c r="Q310" s="8">
        <v>43129</v>
      </c>
      <c r="R310">
        <v>1125.3499999999999</v>
      </c>
    </row>
    <row r="311" spans="1:19" hidden="1" x14ac:dyDescent="0.25">
      <c r="A311" t="s">
        <v>19</v>
      </c>
      <c r="B311">
        <v>20171124</v>
      </c>
      <c r="C311">
        <v>142</v>
      </c>
      <c r="D311">
        <v>11129.2</v>
      </c>
      <c r="E311">
        <v>0.02</v>
      </c>
      <c r="F311">
        <v>0.48</v>
      </c>
      <c r="G311">
        <v>-1</v>
      </c>
      <c r="H311">
        <v>0.158</v>
      </c>
      <c r="I311">
        <v>0.157870996216598</v>
      </c>
      <c r="J311">
        <v>1.29003783402442E-2</v>
      </c>
      <c r="K311">
        <v>12.2377028062891</v>
      </c>
      <c r="L311" s="2">
        <v>0.99990000000000001</v>
      </c>
      <c r="M311">
        <v>1.2900378340244201</v>
      </c>
      <c r="N311" s="2">
        <v>1.10645308781355E-2</v>
      </c>
      <c r="O311" s="2">
        <v>0.28866570737421499</v>
      </c>
      <c r="P311" s="2"/>
      <c r="Q311" s="8">
        <v>43122</v>
      </c>
      <c r="R311">
        <v>165.6</v>
      </c>
    </row>
    <row r="312" spans="1:19" hidden="1" x14ac:dyDescent="0.25">
      <c r="A312" t="s">
        <v>36</v>
      </c>
      <c r="B312">
        <v>20171208</v>
      </c>
      <c r="C312">
        <v>945</v>
      </c>
      <c r="D312">
        <v>74330.31</v>
      </c>
      <c r="E312">
        <v>0.75</v>
      </c>
      <c r="F312">
        <v>0.75</v>
      </c>
      <c r="G312">
        <v>0.75</v>
      </c>
      <c r="H312">
        <v>0.75</v>
      </c>
      <c r="I312">
        <v>0.73755275114483798</v>
      </c>
      <c r="J312">
        <v>0.77096754647353605</v>
      </c>
      <c r="K312">
        <v>0.95665862268582003</v>
      </c>
      <c r="L312" s="2">
        <v>0.99929999999999997</v>
      </c>
      <c r="M312">
        <v>17.7817840788022</v>
      </c>
      <c r="N312" s="2">
        <v>7.7396575622108096E-3</v>
      </c>
      <c r="O312" s="2">
        <v>0.10096106873562501</v>
      </c>
      <c r="P312" s="2"/>
      <c r="Q312" s="8">
        <v>43129</v>
      </c>
      <c r="R312">
        <v>1125.3499999999999</v>
      </c>
    </row>
    <row r="313" spans="1:19" hidden="1" x14ac:dyDescent="0.25">
      <c r="A313" t="s">
        <v>36</v>
      </c>
      <c r="B313">
        <v>20171201</v>
      </c>
      <c r="C313">
        <v>970</v>
      </c>
      <c r="D313">
        <v>76133.009999999995</v>
      </c>
      <c r="E313">
        <v>0.64</v>
      </c>
      <c r="F313">
        <v>0.64</v>
      </c>
      <c r="G313">
        <v>0.64</v>
      </c>
      <c r="H313">
        <v>0.64</v>
      </c>
      <c r="I313">
        <v>0.62690708806453399</v>
      </c>
      <c r="J313">
        <v>0.55290105614416296</v>
      </c>
      <c r="K313">
        <v>1.1338504079490801</v>
      </c>
      <c r="L313" s="2">
        <v>0.99929999999999997</v>
      </c>
      <c r="M313">
        <v>18.704159907808599</v>
      </c>
      <c r="N313" s="2">
        <v>6.4228056750985701E-3</v>
      </c>
      <c r="O313" s="2">
        <v>0.11171094156332199</v>
      </c>
      <c r="P313" s="2"/>
      <c r="Q313" s="8">
        <v>43129</v>
      </c>
      <c r="R313">
        <v>1125.3499999999999</v>
      </c>
    </row>
    <row r="314" spans="1:19" hidden="1" x14ac:dyDescent="0.25">
      <c r="A314" t="s">
        <v>36</v>
      </c>
      <c r="B314">
        <v>20171201</v>
      </c>
      <c r="C314">
        <v>972.5</v>
      </c>
      <c r="D314">
        <v>76342.66</v>
      </c>
      <c r="E314">
        <v>0.68</v>
      </c>
      <c r="F314">
        <v>0.68</v>
      </c>
      <c r="G314">
        <v>0.68</v>
      </c>
      <c r="H314">
        <v>0.68</v>
      </c>
      <c r="I314">
        <v>0.665157088064534</v>
      </c>
      <c r="J314">
        <v>0.61277828750377705</v>
      </c>
      <c r="K314">
        <v>1.08547757260481</v>
      </c>
      <c r="L314" s="2">
        <v>0.99929999999999997</v>
      </c>
      <c r="M314">
        <v>21.204159907808599</v>
      </c>
      <c r="N314" s="2">
        <v>6.7959713309745399E-3</v>
      </c>
      <c r="O314" s="2">
        <v>0.118201358506593</v>
      </c>
      <c r="P314" s="2"/>
      <c r="Q314" s="8">
        <v>43129</v>
      </c>
      <c r="R314">
        <v>1125.3499999999999</v>
      </c>
    </row>
    <row r="315" spans="1:19" x14ac:dyDescent="0.25">
      <c r="A315" t="s">
        <v>21</v>
      </c>
      <c r="B315">
        <v>20171222</v>
      </c>
      <c r="C315">
        <v>45</v>
      </c>
      <c r="D315">
        <v>3626.65</v>
      </c>
      <c r="E315">
        <v>0.22</v>
      </c>
      <c r="F315">
        <v>1.32</v>
      </c>
      <c r="G315">
        <v>0.22</v>
      </c>
      <c r="H315">
        <v>0.55000000000000004</v>
      </c>
      <c r="I315">
        <v>0.54824609971796701</v>
      </c>
      <c r="J315">
        <v>9.3241604761371694E-2</v>
      </c>
      <c r="K315">
        <v>5.8798441009360998</v>
      </c>
      <c r="L315" s="2">
        <v>0.99919999999999998</v>
      </c>
      <c r="M315">
        <v>2.1923753525411098</v>
      </c>
      <c r="N315" s="2">
        <v>0.117913765535691</v>
      </c>
      <c r="O315" s="2">
        <v>1.02542863956931</v>
      </c>
      <c r="P315" s="11"/>
      <c r="Q315" s="8">
        <v>43088</v>
      </c>
      <c r="R315">
        <v>56.08</v>
      </c>
      <c r="S315" s="8" t="b">
        <f>DATE(LEFT(B315,4),MID(B315,5,2),RIGHT(B315,2))&lt;Q315</f>
        <v>0</v>
      </c>
    </row>
    <row r="316" spans="1:19" hidden="1" x14ac:dyDescent="0.25">
      <c r="A316" t="s">
        <v>54</v>
      </c>
      <c r="B316">
        <v>20180119</v>
      </c>
      <c r="C316">
        <v>75</v>
      </c>
      <c r="D316">
        <v>6017.7</v>
      </c>
      <c r="E316">
        <v>0.19</v>
      </c>
      <c r="F316">
        <v>0.24</v>
      </c>
      <c r="G316">
        <v>0.23</v>
      </c>
      <c r="H316">
        <v>0.20499999999999999</v>
      </c>
      <c r="I316">
        <v>0.20155237824423899</v>
      </c>
      <c r="J316">
        <v>0.14002311242875201</v>
      </c>
      <c r="K316">
        <v>1.4394222121494</v>
      </c>
      <c r="L316" s="2">
        <v>0.99919999999999998</v>
      </c>
      <c r="M316">
        <v>4.3095271947015901</v>
      </c>
      <c r="N316" s="2">
        <v>2.6124741185254499E-2</v>
      </c>
      <c r="O316" s="2">
        <v>0.136315167398775</v>
      </c>
      <c r="P316" s="2"/>
      <c r="Q316" s="8">
        <v>43060</v>
      </c>
      <c r="R316">
        <v>105.24</v>
      </c>
    </row>
    <row r="317" spans="1:19" hidden="1" x14ac:dyDescent="0.25">
      <c r="A317" t="s">
        <v>19</v>
      </c>
      <c r="B317">
        <v>20171124</v>
      </c>
      <c r="C317">
        <v>144</v>
      </c>
      <c r="D317">
        <v>11301.35</v>
      </c>
      <c r="E317">
        <v>0.03</v>
      </c>
      <c r="F317">
        <v>0.56000000000000005</v>
      </c>
      <c r="G317">
        <v>-1</v>
      </c>
      <c r="H317">
        <v>0.189</v>
      </c>
      <c r="I317">
        <v>0.188670996216598</v>
      </c>
      <c r="J317">
        <v>3.2900378340244202E-2</v>
      </c>
      <c r="K317">
        <v>5.7346147896971997</v>
      </c>
      <c r="L317" s="2">
        <v>0.99990000000000001</v>
      </c>
      <c r="M317">
        <v>3.2900378340244201</v>
      </c>
      <c r="N317" s="2">
        <v>1.3021752007410301E-2</v>
      </c>
      <c r="O317" s="2">
        <v>0.33972820862190001</v>
      </c>
      <c r="P317" s="2"/>
      <c r="Q317" s="8">
        <v>43122</v>
      </c>
      <c r="R317">
        <v>165.6</v>
      </c>
    </row>
    <row r="318" spans="1:19" x14ac:dyDescent="0.25">
      <c r="A318" t="s">
        <v>35</v>
      </c>
      <c r="B318">
        <v>20171215</v>
      </c>
      <c r="C318">
        <v>90</v>
      </c>
      <c r="D318">
        <v>7205.12</v>
      </c>
      <c r="E318">
        <v>0.19</v>
      </c>
      <c r="F318">
        <v>0.24</v>
      </c>
      <c r="G318">
        <v>0.25</v>
      </c>
      <c r="H318">
        <v>0.20499999999999999</v>
      </c>
      <c r="I318">
        <v>0.202115805463112</v>
      </c>
      <c r="J318">
        <v>0.121306054233442</v>
      </c>
      <c r="K318">
        <v>1.6661642054085599</v>
      </c>
      <c r="L318" s="2">
        <v>0.99919999999999998</v>
      </c>
      <c r="M318">
        <v>3.6052431711100001</v>
      </c>
      <c r="N318" s="2">
        <v>2.1880319586797599E-2</v>
      </c>
      <c r="O318" s="2">
        <v>0.22833676368793801</v>
      </c>
      <c r="P318" s="11"/>
      <c r="Q318" s="8">
        <v>43067</v>
      </c>
      <c r="R318">
        <v>123.11</v>
      </c>
      <c r="S318" s="8" t="b">
        <f t="shared" ref="S318:S320" si="14">DATE(LEFT(B318,4),MID(B318,5,2),RIGHT(B318,2))&lt;Q318</f>
        <v>0</v>
      </c>
    </row>
    <row r="319" spans="1:19" x14ac:dyDescent="0.25">
      <c r="A319" t="s">
        <v>56</v>
      </c>
      <c r="B319">
        <v>20171201</v>
      </c>
      <c r="C319">
        <v>111</v>
      </c>
      <c r="D319">
        <v>9176.98</v>
      </c>
      <c r="E319">
        <v>0.2</v>
      </c>
      <c r="F319">
        <v>0.2</v>
      </c>
      <c r="G319">
        <v>0.2</v>
      </c>
      <c r="H319">
        <v>0.2</v>
      </c>
      <c r="I319">
        <v>0.19812083317757301</v>
      </c>
      <c r="J319">
        <v>8.6944269297983698E-2</v>
      </c>
      <c r="K319">
        <v>2.2787106588768302</v>
      </c>
      <c r="L319" s="2">
        <v>0.99919999999999998</v>
      </c>
      <c r="M319">
        <v>2.3489585280338598</v>
      </c>
      <c r="N319" s="2">
        <v>1.6839336021055602E-2</v>
      </c>
      <c r="O319" s="2">
        <v>0.29288416579478899</v>
      </c>
      <c r="P319" s="11"/>
      <c r="Q319" s="8">
        <v>43089</v>
      </c>
      <c r="R319">
        <v>124.17</v>
      </c>
      <c r="S319" s="8" t="b">
        <f t="shared" si="14"/>
        <v>1</v>
      </c>
    </row>
    <row r="320" spans="1:19" x14ac:dyDescent="0.25">
      <c r="A320" t="s">
        <v>53</v>
      </c>
      <c r="B320">
        <v>20171124</v>
      </c>
      <c r="C320">
        <v>122</v>
      </c>
      <c r="D320">
        <v>10031.81</v>
      </c>
      <c r="E320">
        <v>0.08</v>
      </c>
      <c r="F320">
        <v>0.4</v>
      </c>
      <c r="G320">
        <v>0.08</v>
      </c>
      <c r="H320">
        <v>0.17599999999999999</v>
      </c>
      <c r="I320">
        <v>0.174232314185571</v>
      </c>
      <c r="J320">
        <v>8.2536772442154599E-2</v>
      </c>
      <c r="K320">
        <v>2.11096592500853</v>
      </c>
      <c r="L320" s="2">
        <v>0.99919999999999998</v>
      </c>
      <c r="M320">
        <v>2.2096072680362502</v>
      </c>
      <c r="N320" s="2">
        <v>1.35470274122761E-2</v>
      </c>
      <c r="O320" s="2">
        <v>0.35343226873813099</v>
      </c>
      <c r="P320" s="11"/>
      <c r="Q320" s="8">
        <v>43126</v>
      </c>
      <c r="R320">
        <v>136.53</v>
      </c>
      <c r="S320" s="8" t="b">
        <f t="shared" si="14"/>
        <v>1</v>
      </c>
    </row>
    <row r="321" spans="1:19" hidden="1" x14ac:dyDescent="0.25">
      <c r="A321" t="s">
        <v>19</v>
      </c>
      <c r="B321">
        <v>20171124</v>
      </c>
      <c r="C321">
        <v>145</v>
      </c>
      <c r="D321">
        <v>11390.22</v>
      </c>
      <c r="E321">
        <v>0.01</v>
      </c>
      <c r="F321">
        <v>0.42</v>
      </c>
      <c r="G321">
        <v>0.01</v>
      </c>
      <c r="H321">
        <v>0.13300000000000001</v>
      </c>
      <c r="I321">
        <v>0.13248333586038299</v>
      </c>
      <c r="J321">
        <v>4.3785963749601101E-2</v>
      </c>
      <c r="K321">
        <v>3.0257033194019902</v>
      </c>
      <c r="L321" s="2">
        <v>0.99980000000000002</v>
      </c>
      <c r="M321">
        <v>2.5833206980840702</v>
      </c>
      <c r="N321" s="2">
        <v>9.0724324877920603E-3</v>
      </c>
      <c r="O321" s="2">
        <v>0.236693283297575</v>
      </c>
      <c r="P321" s="2"/>
      <c r="Q321" s="8">
        <v>43122</v>
      </c>
      <c r="R321">
        <v>165.6</v>
      </c>
    </row>
    <row r="322" spans="1:19" x14ac:dyDescent="0.25">
      <c r="A322" t="s">
        <v>60</v>
      </c>
      <c r="B322">
        <v>20171201</v>
      </c>
      <c r="C322">
        <v>128</v>
      </c>
      <c r="D322">
        <v>10160.61</v>
      </c>
      <c r="E322">
        <v>0.1</v>
      </c>
      <c r="F322">
        <v>0.25</v>
      </c>
      <c r="G322">
        <v>0.2</v>
      </c>
      <c r="H322">
        <v>0.14499999999999999</v>
      </c>
      <c r="I322">
        <v>0.142862458149461</v>
      </c>
      <c r="J322">
        <v>9.4442248577545004E-2</v>
      </c>
      <c r="K322">
        <v>1.5126964923135999</v>
      </c>
      <c r="L322" s="2">
        <v>0.99919999999999998</v>
      </c>
      <c r="M322">
        <v>2.6719273131732399</v>
      </c>
      <c r="N322" s="2">
        <v>1.0967128681897999E-2</v>
      </c>
      <c r="O322" s="2">
        <v>0.19074970243158401</v>
      </c>
      <c r="P322" s="11"/>
      <c r="Q322" s="8">
        <v>43089</v>
      </c>
      <c r="R322">
        <v>143.91</v>
      </c>
      <c r="S322" s="8" t="b">
        <f>DATE(LEFT(B322,4),MID(B322,5,2),RIGHT(B322,2))&lt;Q322</f>
        <v>1</v>
      </c>
    </row>
    <row r="323" spans="1:19" hidden="1" x14ac:dyDescent="0.25">
      <c r="A323" t="s">
        <v>64</v>
      </c>
      <c r="B323">
        <v>20171124</v>
      </c>
      <c r="C323">
        <v>146</v>
      </c>
      <c r="D323">
        <v>11402.21</v>
      </c>
      <c r="E323">
        <v>0.1</v>
      </c>
      <c r="F323">
        <v>0.1</v>
      </c>
      <c r="G323">
        <v>0.1</v>
      </c>
      <c r="H323">
        <v>0.1</v>
      </c>
      <c r="I323">
        <v>9.99391370229364E-2</v>
      </c>
      <c r="J323">
        <v>6.0862977063598604E-3</v>
      </c>
      <c r="K323">
        <v>16.4203497503097</v>
      </c>
      <c r="L323" s="2">
        <v>0.99990000000000001</v>
      </c>
      <c r="M323">
        <v>0.608629770635986</v>
      </c>
      <c r="N323" s="2">
        <v>6.8366156102975103E-3</v>
      </c>
      <c r="O323" s="2">
        <v>0.17836241797579799</v>
      </c>
      <c r="P323" s="2"/>
      <c r="Q323" s="8">
        <v>43136</v>
      </c>
      <c r="R323">
        <v>168.95</v>
      </c>
    </row>
    <row r="324" spans="1:19" hidden="1" x14ac:dyDescent="0.25">
      <c r="A324" t="s">
        <v>19</v>
      </c>
      <c r="B324">
        <v>20171124</v>
      </c>
      <c r="C324">
        <v>146</v>
      </c>
      <c r="D324">
        <v>11479.97</v>
      </c>
      <c r="E324">
        <v>0.01</v>
      </c>
      <c r="F324">
        <v>1.01</v>
      </c>
      <c r="G324">
        <v>0.01</v>
      </c>
      <c r="H324">
        <v>0.31</v>
      </c>
      <c r="I324">
        <v>0.30928333586038298</v>
      </c>
      <c r="J324">
        <v>5.6128562742622998E-2</v>
      </c>
      <c r="K324">
        <v>5.5102664445301999</v>
      </c>
      <c r="L324" s="2">
        <v>0.99980000000000002</v>
      </c>
      <c r="M324">
        <v>3.5833206980840702</v>
      </c>
      <c r="N324" s="2">
        <v>2.1014079476784301E-2</v>
      </c>
      <c r="O324" s="2">
        <v>0.54824232349253199</v>
      </c>
      <c r="P324" s="2"/>
      <c r="Q324" s="8">
        <v>43122</v>
      </c>
      <c r="R324">
        <v>165.6</v>
      </c>
    </row>
    <row r="325" spans="1:19" x14ac:dyDescent="0.25">
      <c r="A325" t="s">
        <v>47</v>
      </c>
      <c r="B325">
        <v>20171208</v>
      </c>
      <c r="C325">
        <v>130</v>
      </c>
      <c r="D325">
        <v>10337.98</v>
      </c>
      <c r="E325">
        <v>0.23</v>
      </c>
      <c r="F325">
        <v>0.23</v>
      </c>
      <c r="G325">
        <v>0.23</v>
      </c>
      <c r="H325">
        <v>0.23</v>
      </c>
      <c r="I325">
        <v>0.22552292133214999</v>
      </c>
      <c r="J325">
        <v>0.18976829257700401</v>
      </c>
      <c r="K325">
        <v>1.1884120274762799</v>
      </c>
      <c r="L325" s="2">
        <v>0.99919999999999998</v>
      </c>
      <c r="M325">
        <v>5.5963483348128999</v>
      </c>
      <c r="N325" s="2">
        <v>1.7015691521852099E-2</v>
      </c>
      <c r="O325" s="2">
        <v>0.22196361886987401</v>
      </c>
      <c r="P325" s="11"/>
      <c r="Q325" s="8">
        <v>43130</v>
      </c>
      <c r="R325">
        <v>149.57</v>
      </c>
      <c r="S325" s="8" t="b">
        <f t="shared" ref="S325:S326" si="15">DATE(LEFT(B325,4),MID(B325,5,2),RIGHT(B325,2))&lt;Q325</f>
        <v>1</v>
      </c>
    </row>
    <row r="326" spans="1:19" x14ac:dyDescent="0.25">
      <c r="A326" t="s">
        <v>51</v>
      </c>
      <c r="B326">
        <v>20171117</v>
      </c>
      <c r="C326">
        <v>228</v>
      </c>
      <c r="D326">
        <v>18008.740000000002</v>
      </c>
      <c r="E326">
        <v>0.45</v>
      </c>
      <c r="F326">
        <v>0.45</v>
      </c>
      <c r="G326">
        <v>0.45</v>
      </c>
      <c r="H326">
        <v>0.45</v>
      </c>
      <c r="I326">
        <v>0.44658459360782998</v>
      </c>
      <c r="J326">
        <v>0.15504665409475499</v>
      </c>
      <c r="K326">
        <v>2.8803239658103399</v>
      </c>
      <c r="L326" s="2">
        <v>0.99919999999999998</v>
      </c>
      <c r="M326">
        <v>4.2692579902130001</v>
      </c>
      <c r="N326" s="2">
        <v>1.93426071459806E-2</v>
      </c>
      <c r="O326" s="2">
        <v>1.00926960858135</v>
      </c>
      <c r="P326" s="11"/>
      <c r="Q326" s="8">
        <v>43052</v>
      </c>
      <c r="R326">
        <v>267</v>
      </c>
      <c r="S326" s="8" t="b">
        <f t="shared" si="15"/>
        <v>0</v>
      </c>
    </row>
    <row r="327" spans="1:19" hidden="1" x14ac:dyDescent="0.25">
      <c r="A327" t="s">
        <v>36</v>
      </c>
      <c r="B327">
        <v>20171215</v>
      </c>
      <c r="C327">
        <v>930</v>
      </c>
      <c r="D327">
        <v>73323.89</v>
      </c>
      <c r="E327">
        <v>1.1100000000000001</v>
      </c>
      <c r="F327">
        <v>1.1100000000000001</v>
      </c>
      <c r="G327">
        <v>1.1100000000000001</v>
      </c>
      <c r="H327">
        <v>1.1100000000000001</v>
      </c>
      <c r="I327">
        <v>1.0806522357397199</v>
      </c>
      <c r="J327">
        <v>1.1717138414032799</v>
      </c>
      <c r="K327">
        <v>0.92228340875917403</v>
      </c>
      <c r="L327" s="2">
        <v>0.99919999999999998</v>
      </c>
      <c r="M327">
        <v>36.684705325347501</v>
      </c>
      <c r="N327" s="2">
        <v>1.1495690475191399E-2</v>
      </c>
      <c r="O327" s="2">
        <v>0.119965741316105</v>
      </c>
      <c r="P327" s="2"/>
      <c r="Q327" s="8">
        <v>43129</v>
      </c>
      <c r="R327">
        <v>1125.3499999999999</v>
      </c>
    </row>
    <row r="328" spans="1:19" hidden="1" x14ac:dyDescent="0.25">
      <c r="A328" t="s">
        <v>64</v>
      </c>
      <c r="B328">
        <v>20171124</v>
      </c>
      <c r="C328">
        <v>147</v>
      </c>
      <c r="D328">
        <v>11484.64</v>
      </c>
      <c r="E328">
        <v>0.1</v>
      </c>
      <c r="F328">
        <v>0.1</v>
      </c>
      <c r="G328">
        <v>0.1</v>
      </c>
      <c r="H328">
        <v>0.1</v>
      </c>
      <c r="I328">
        <v>9.9839137022936397E-2</v>
      </c>
      <c r="J328">
        <v>1.6086297706359901E-2</v>
      </c>
      <c r="K328">
        <v>6.2064708017596901</v>
      </c>
      <c r="L328" s="2">
        <v>0.99990000000000001</v>
      </c>
      <c r="M328">
        <v>1.60862977063599</v>
      </c>
      <c r="N328" s="2">
        <v>6.7807547191632003E-3</v>
      </c>
      <c r="O328" s="2">
        <v>0.17690504722674</v>
      </c>
      <c r="P328" s="2"/>
      <c r="Q328" s="8">
        <v>43136</v>
      </c>
      <c r="R328">
        <v>168.95</v>
      </c>
    </row>
    <row r="329" spans="1:19" hidden="1" x14ac:dyDescent="0.25">
      <c r="A329" t="s">
        <v>19</v>
      </c>
      <c r="B329">
        <v>20171124</v>
      </c>
      <c r="C329">
        <v>147</v>
      </c>
      <c r="D329">
        <v>11568.11</v>
      </c>
      <c r="E329">
        <v>0.01</v>
      </c>
      <c r="F329">
        <v>1.34</v>
      </c>
      <c r="G329">
        <v>0.01</v>
      </c>
      <c r="H329">
        <v>0.40899999999999997</v>
      </c>
      <c r="I329">
        <v>0.40808333586038298</v>
      </c>
      <c r="J329">
        <v>6.9163433153823103E-2</v>
      </c>
      <c r="K329">
        <v>5.9002758719739203</v>
      </c>
      <c r="L329" s="2">
        <v>0.99980000000000002</v>
      </c>
      <c r="M329">
        <v>4.5833206980840702</v>
      </c>
      <c r="N329" s="2">
        <v>2.7515730916381199E-2</v>
      </c>
      <c r="O329" s="2">
        <v>0.71786576551487402</v>
      </c>
      <c r="P329" s="2"/>
      <c r="Q329" s="8">
        <v>43122</v>
      </c>
      <c r="R329">
        <v>165.6</v>
      </c>
    </row>
    <row r="330" spans="1:19" hidden="1" x14ac:dyDescent="0.25">
      <c r="A330" t="s">
        <v>34</v>
      </c>
      <c r="B330">
        <v>20171124</v>
      </c>
      <c r="C330">
        <v>148</v>
      </c>
      <c r="D330">
        <v>11577.3</v>
      </c>
      <c r="E330">
        <v>0.06</v>
      </c>
      <c r="F330">
        <v>0.06</v>
      </c>
      <c r="G330">
        <v>0.06</v>
      </c>
      <c r="H330">
        <v>0.06</v>
      </c>
      <c r="I330">
        <v>5.9973326021277598E-2</v>
      </c>
      <c r="J330">
        <v>2.66739787223571E-3</v>
      </c>
      <c r="K330">
        <v>22.483832144250101</v>
      </c>
      <c r="L330" s="2">
        <v>0.99990000000000001</v>
      </c>
      <c r="M330">
        <v>0.266739787223571</v>
      </c>
      <c r="N330" s="2">
        <v>4.04059619225524E-3</v>
      </c>
      <c r="O330" s="2">
        <v>0.10541626851580201</v>
      </c>
      <c r="P330" s="2"/>
      <c r="Q330" s="8">
        <v>43090</v>
      </c>
      <c r="R330">
        <v>181.72</v>
      </c>
    </row>
    <row r="331" spans="1:19" hidden="1" x14ac:dyDescent="0.25">
      <c r="A331" t="s">
        <v>36</v>
      </c>
      <c r="B331">
        <v>20171215</v>
      </c>
      <c r="C331">
        <v>935</v>
      </c>
      <c r="D331">
        <v>73759.570000000007</v>
      </c>
      <c r="E331">
        <v>1.1599999999999999</v>
      </c>
      <c r="F331">
        <v>1.1599999999999999</v>
      </c>
      <c r="G331">
        <v>1.1599999999999999</v>
      </c>
      <c r="H331">
        <v>1.1599999999999999</v>
      </c>
      <c r="I331">
        <v>1.12665223573972</v>
      </c>
      <c r="J331">
        <v>1.2985266699006801</v>
      </c>
      <c r="K331">
        <v>0.86763888786812005</v>
      </c>
      <c r="L331" s="2">
        <v>0.99919999999999998</v>
      </c>
      <c r="M331">
        <v>41.684705325347501</v>
      </c>
      <c r="N331" s="2">
        <v>1.19142335547371E-2</v>
      </c>
      <c r="O331" s="2">
        <v>0.124333537310507</v>
      </c>
      <c r="P331" s="2"/>
      <c r="Q331" s="8">
        <v>43129</v>
      </c>
      <c r="R331">
        <v>1125.3499999999999</v>
      </c>
    </row>
    <row r="332" spans="1:19" hidden="1" x14ac:dyDescent="0.25">
      <c r="A332" t="s">
        <v>36</v>
      </c>
      <c r="B332">
        <v>20171215</v>
      </c>
      <c r="C332">
        <v>940</v>
      </c>
      <c r="D332">
        <v>74195.42</v>
      </c>
      <c r="E332">
        <v>1.22</v>
      </c>
      <c r="F332">
        <v>1.22</v>
      </c>
      <c r="G332">
        <v>1.22</v>
      </c>
      <c r="H332">
        <v>1.22</v>
      </c>
      <c r="I332">
        <v>1.18265223573972</v>
      </c>
      <c r="J332">
        <v>1.4280762220380301</v>
      </c>
      <c r="K332">
        <v>0.82814363651538303</v>
      </c>
      <c r="L332" s="2">
        <v>0.99919999999999998</v>
      </c>
      <c r="M332">
        <v>46.684705325347501</v>
      </c>
      <c r="N332" s="2">
        <v>1.2432960739045399E-2</v>
      </c>
      <c r="O332" s="2">
        <v>0.12974682599818099</v>
      </c>
      <c r="P332" s="2"/>
      <c r="Q332" s="8">
        <v>43129</v>
      </c>
      <c r="R332">
        <v>1125.3499999999999</v>
      </c>
    </row>
    <row r="333" spans="1:19" hidden="1" x14ac:dyDescent="0.25">
      <c r="A333" t="s">
        <v>19</v>
      </c>
      <c r="B333">
        <v>20171124</v>
      </c>
      <c r="C333">
        <v>148</v>
      </c>
      <c r="D333">
        <v>12221.68</v>
      </c>
      <c r="E333">
        <v>0.04</v>
      </c>
      <c r="F333">
        <v>2.12</v>
      </c>
      <c r="G333">
        <v>0.02</v>
      </c>
      <c r="H333">
        <v>0.66400000000000003</v>
      </c>
      <c r="I333">
        <v>0.66272327361622596</v>
      </c>
      <c r="J333">
        <v>8.3082728675672096E-2</v>
      </c>
      <c r="K333">
        <v>7.9766671627177903</v>
      </c>
      <c r="L333" s="2">
        <v>0.99950000000000006</v>
      </c>
      <c r="M333">
        <v>2.55345276754871</v>
      </c>
      <c r="N333" s="2">
        <v>4.2295670760538299E-2</v>
      </c>
      <c r="O333" s="2">
        <v>1.1034638389490401</v>
      </c>
      <c r="P333" s="2"/>
      <c r="Q333" s="8">
        <v>43122</v>
      </c>
      <c r="R333">
        <v>165.6</v>
      </c>
    </row>
    <row r="334" spans="1:19" hidden="1" x14ac:dyDescent="0.25">
      <c r="A334" t="s">
        <v>34</v>
      </c>
      <c r="B334">
        <v>20171124</v>
      </c>
      <c r="C334">
        <v>149</v>
      </c>
      <c r="D334">
        <v>11659.52</v>
      </c>
      <c r="E334">
        <v>7.0000000000000007E-2</v>
      </c>
      <c r="F334">
        <v>7.0000000000000007E-2</v>
      </c>
      <c r="G334">
        <v>7.0000000000000007E-2</v>
      </c>
      <c r="H334">
        <v>7.0000000000000007E-2</v>
      </c>
      <c r="I334">
        <v>6.9873326021277604E-2</v>
      </c>
      <c r="J334">
        <v>1.2667397872235701E-2</v>
      </c>
      <c r="K334">
        <v>5.5159967916082699</v>
      </c>
      <c r="L334" s="2">
        <v>0.99990000000000001</v>
      </c>
      <c r="M334">
        <v>1.2667397872235699</v>
      </c>
      <c r="N334" s="2">
        <v>4.6743943401269103E-3</v>
      </c>
      <c r="O334" s="2">
        <v>0.121951609480811</v>
      </c>
      <c r="P334" s="2"/>
      <c r="Q334" s="8">
        <v>43090</v>
      </c>
      <c r="R334">
        <v>181.72</v>
      </c>
    </row>
    <row r="335" spans="1:19" hidden="1" x14ac:dyDescent="0.25">
      <c r="A335" t="s">
        <v>36</v>
      </c>
      <c r="B335">
        <v>20171208</v>
      </c>
      <c r="C335">
        <v>947.5</v>
      </c>
      <c r="D335">
        <v>74547.02</v>
      </c>
      <c r="E335">
        <v>0.77</v>
      </c>
      <c r="F335">
        <v>0.77</v>
      </c>
      <c r="G335">
        <v>0.77</v>
      </c>
      <c r="H335">
        <v>0.77</v>
      </c>
      <c r="I335">
        <v>0.75571935520136302</v>
      </c>
      <c r="J335">
        <v>0.81303715281573996</v>
      </c>
      <c r="K335">
        <v>0.92950162558270299</v>
      </c>
      <c r="L335" s="2">
        <v>0.99919999999999998</v>
      </c>
      <c r="M335">
        <v>17.850805998296799</v>
      </c>
      <c r="N335" s="2">
        <v>7.9072389085044908E-3</v>
      </c>
      <c r="O335" s="2">
        <v>0.103147107547545</v>
      </c>
      <c r="P335" s="2"/>
      <c r="Q335" s="8">
        <v>43129</v>
      </c>
      <c r="R335">
        <v>1125.3499999999999</v>
      </c>
    </row>
    <row r="336" spans="1:19" hidden="1" x14ac:dyDescent="0.25">
      <c r="A336" t="s">
        <v>36</v>
      </c>
      <c r="B336">
        <v>20171124</v>
      </c>
      <c r="C336">
        <v>1010</v>
      </c>
      <c r="D336">
        <v>86320.33</v>
      </c>
      <c r="E336">
        <v>0.54</v>
      </c>
      <c r="F336">
        <v>0.54</v>
      </c>
      <c r="G336">
        <v>0.54</v>
      </c>
      <c r="H336">
        <v>0.54</v>
      </c>
      <c r="I336">
        <v>0.530782559978486</v>
      </c>
      <c r="J336">
        <v>0.424726445481242</v>
      </c>
      <c r="K336">
        <v>1.24970452305383</v>
      </c>
      <c r="L336" s="2">
        <v>0.99919999999999998</v>
      </c>
      <c r="M336">
        <v>11.5218000268931</v>
      </c>
      <c r="N336" s="2">
        <v>4.7962096157790303E-3</v>
      </c>
      <c r="O336" s="2">
        <v>0.12512968301166399</v>
      </c>
      <c r="P336" s="2"/>
      <c r="Q336" s="8">
        <v>43129</v>
      </c>
      <c r="R336">
        <v>1125.3499999999999</v>
      </c>
    </row>
    <row r="337" spans="1:19" hidden="1" x14ac:dyDescent="0.25">
      <c r="A337" t="s">
        <v>36</v>
      </c>
      <c r="B337">
        <v>20171124</v>
      </c>
      <c r="C337">
        <v>1012.5</v>
      </c>
      <c r="D337">
        <v>88288.39</v>
      </c>
      <c r="E337">
        <v>0.56000000000000005</v>
      </c>
      <c r="F337">
        <v>0.56000000000000005</v>
      </c>
      <c r="G337">
        <v>0.56000000000000005</v>
      </c>
      <c r="H337">
        <v>0.56000000000000005</v>
      </c>
      <c r="I337">
        <v>0.54878255997848602</v>
      </c>
      <c r="J337">
        <v>0.48108625939862998</v>
      </c>
      <c r="K337">
        <v>1.14071551464487</v>
      </c>
      <c r="L337" s="2">
        <v>0.99919999999999998</v>
      </c>
      <c r="M337">
        <v>14.0218000268931</v>
      </c>
      <c r="N337" s="2">
        <v>4.8483203372857797E-3</v>
      </c>
      <c r="O337" s="2">
        <v>0.12648921451383099</v>
      </c>
      <c r="P337" s="2"/>
      <c r="Q337" s="8">
        <v>43129</v>
      </c>
      <c r="R337">
        <v>1125.3499999999999</v>
      </c>
    </row>
    <row r="338" spans="1:19" hidden="1" x14ac:dyDescent="0.25">
      <c r="A338" t="s">
        <v>19</v>
      </c>
      <c r="B338">
        <v>20171124</v>
      </c>
      <c r="C338">
        <v>149</v>
      </c>
      <c r="D338">
        <v>13010.79</v>
      </c>
      <c r="E338">
        <v>0.04</v>
      </c>
      <c r="F338">
        <v>1.25</v>
      </c>
      <c r="G338">
        <v>0.03</v>
      </c>
      <c r="H338">
        <v>0.40300000000000002</v>
      </c>
      <c r="I338">
        <v>0.400988492178386</v>
      </c>
      <c r="J338">
        <v>0.10055026497090599</v>
      </c>
      <c r="K338">
        <v>3.9879406811549498</v>
      </c>
      <c r="L338" s="2">
        <v>0.999</v>
      </c>
      <c r="M338">
        <v>2.01150782161355</v>
      </c>
      <c r="N338" s="2">
        <v>2.40393568645056E-2</v>
      </c>
      <c r="O338" s="2">
        <v>0.62716964962576305</v>
      </c>
      <c r="P338" s="2"/>
      <c r="Q338" s="8">
        <v>43122</v>
      </c>
      <c r="R338">
        <v>165.6</v>
      </c>
    </row>
    <row r="339" spans="1:19" x14ac:dyDescent="0.25">
      <c r="A339" t="s">
        <v>36</v>
      </c>
      <c r="B339">
        <v>20171117</v>
      </c>
      <c r="C339">
        <v>1035</v>
      </c>
      <c r="D339">
        <v>105713.04</v>
      </c>
      <c r="E339">
        <v>0.49</v>
      </c>
      <c r="F339">
        <v>0.49</v>
      </c>
      <c r="G339">
        <v>0.49</v>
      </c>
      <c r="H339">
        <v>0.49</v>
      </c>
      <c r="I339">
        <v>0.47972451416381801</v>
      </c>
      <c r="J339">
        <v>0.50997070414467005</v>
      </c>
      <c r="K339">
        <v>0.94069033821936499</v>
      </c>
      <c r="L339" s="2">
        <v>0.99919999999999998</v>
      </c>
      <c r="M339">
        <v>12.844357295227701</v>
      </c>
      <c r="N339" s="2">
        <v>3.5396306931271501E-3</v>
      </c>
      <c r="O339" s="2">
        <v>0.18469287295209899</v>
      </c>
      <c r="P339" s="11"/>
      <c r="Q339" s="8">
        <v>43129</v>
      </c>
      <c r="R339">
        <v>1125.3499999999999</v>
      </c>
      <c r="S339" s="8" t="b">
        <f>DATE(LEFT(B339,4),MID(B339,5,2),RIGHT(B339,2))&lt;Q339</f>
        <v>1</v>
      </c>
    </row>
    <row r="340" spans="1:19" hidden="1" x14ac:dyDescent="0.25">
      <c r="A340" t="s">
        <v>34</v>
      </c>
      <c r="B340">
        <v>20171124</v>
      </c>
      <c r="C340">
        <v>150</v>
      </c>
      <c r="D340">
        <v>11741.78</v>
      </c>
      <c r="E340">
        <v>7.0000000000000007E-2</v>
      </c>
      <c r="F340">
        <v>7.0000000000000007E-2</v>
      </c>
      <c r="G340">
        <v>7.0000000000000007E-2</v>
      </c>
      <c r="H340">
        <v>7.0000000000000007E-2</v>
      </c>
      <c r="I340">
        <v>6.9687386835214707E-2</v>
      </c>
      <c r="J340">
        <v>2.4241027186549E-2</v>
      </c>
      <c r="K340">
        <v>2.8747703758148999</v>
      </c>
      <c r="L340" s="2">
        <v>0.99980000000000002</v>
      </c>
      <c r="M340">
        <v>1.5630658239266499</v>
      </c>
      <c r="N340" s="2">
        <v>4.6292948540568304E-3</v>
      </c>
      <c r="O340" s="2">
        <v>0.120774996103161</v>
      </c>
      <c r="P340" s="2"/>
      <c r="Q340" s="8">
        <v>43090</v>
      </c>
      <c r="R340">
        <v>181.72</v>
      </c>
    </row>
    <row r="341" spans="1:19" x14ac:dyDescent="0.25">
      <c r="A341" t="s">
        <v>28</v>
      </c>
      <c r="B341">
        <v>20171222</v>
      </c>
      <c r="C341">
        <v>85</v>
      </c>
      <c r="D341">
        <v>6808.12</v>
      </c>
      <c r="E341">
        <v>0.62</v>
      </c>
      <c r="F341">
        <v>0.62</v>
      </c>
      <c r="G341">
        <v>0.62</v>
      </c>
      <c r="H341">
        <v>0.62</v>
      </c>
      <c r="I341">
        <v>0.61869825930369404</v>
      </c>
      <c r="J341">
        <v>6.3808775636642098E-2</v>
      </c>
      <c r="K341">
        <v>9.6961311846329696</v>
      </c>
      <c r="L341" s="2">
        <v>0.99909999999999999</v>
      </c>
      <c r="M341">
        <v>1.4463785514505301</v>
      </c>
      <c r="N341" s="2">
        <v>7.0883686282980002E-2</v>
      </c>
      <c r="O341" s="2">
        <v>0.61643491463948696</v>
      </c>
      <c r="P341" s="11"/>
      <c r="Q341" s="8">
        <v>43136</v>
      </c>
      <c r="R341">
        <v>104.79</v>
      </c>
      <c r="S341" s="8" t="b">
        <f>DATE(LEFT(B341,4),MID(B341,5,2),RIGHT(B341,2))&lt;Q341</f>
        <v>1</v>
      </c>
    </row>
    <row r="342" spans="1:19" hidden="1" x14ac:dyDescent="0.25">
      <c r="A342" t="s">
        <v>19</v>
      </c>
      <c r="B342">
        <v>20171124</v>
      </c>
      <c r="C342">
        <v>150</v>
      </c>
      <c r="D342">
        <v>13797.24</v>
      </c>
      <c r="E342">
        <v>0.04</v>
      </c>
      <c r="F342">
        <v>1.19</v>
      </c>
      <c r="G342">
        <v>0.04</v>
      </c>
      <c r="H342">
        <v>0.38500000000000001</v>
      </c>
      <c r="I342">
        <v>0.38155701203667503</v>
      </c>
      <c r="J342">
        <v>0.124387208905156</v>
      </c>
      <c r="K342">
        <v>3.0674939601515399</v>
      </c>
      <c r="L342" s="2">
        <v>0.99829999999999997</v>
      </c>
      <c r="M342">
        <v>2.0252870372502598</v>
      </c>
      <c r="N342" s="2">
        <v>2.1570580013727799E-2</v>
      </c>
      <c r="O342" s="2">
        <v>0.562761025001006</v>
      </c>
      <c r="P342" s="2"/>
      <c r="Q342" s="8">
        <v>43122</v>
      </c>
      <c r="R342">
        <v>165.6</v>
      </c>
    </row>
    <row r="343" spans="1:19" hidden="1" x14ac:dyDescent="0.25">
      <c r="A343" t="s">
        <v>19</v>
      </c>
      <c r="B343">
        <v>20171117</v>
      </c>
      <c r="C343">
        <v>150</v>
      </c>
      <c r="D343">
        <v>13733</v>
      </c>
      <c r="E343">
        <v>7.0000000000000007E-2</v>
      </c>
      <c r="F343">
        <v>0.08</v>
      </c>
      <c r="G343">
        <v>0.05</v>
      </c>
      <c r="H343">
        <v>7.2999999999999995E-2</v>
      </c>
      <c r="I343">
        <v>7.2602569912519399E-2</v>
      </c>
      <c r="J343">
        <v>2.4143986004651501E-2</v>
      </c>
      <c r="K343">
        <v>3.0070664346198699</v>
      </c>
      <c r="L343" s="2">
        <v>0.99970000000000003</v>
      </c>
      <c r="M343">
        <v>1.32476695826852</v>
      </c>
      <c r="N343" s="2">
        <v>4.1236441077525101E-3</v>
      </c>
      <c r="O343" s="2">
        <v>0.215165858622372</v>
      </c>
      <c r="P343" s="2"/>
      <c r="Q343" s="8">
        <v>43122</v>
      </c>
      <c r="R343">
        <v>165.6</v>
      </c>
    </row>
    <row r="344" spans="1:19" hidden="1" x14ac:dyDescent="0.25">
      <c r="A344" t="s">
        <v>41</v>
      </c>
      <c r="B344">
        <v>20171124</v>
      </c>
      <c r="C344">
        <v>152.5</v>
      </c>
      <c r="D344">
        <v>11957</v>
      </c>
      <c r="E344">
        <v>7.0000000000000007E-2</v>
      </c>
      <c r="F344">
        <v>0.09</v>
      </c>
      <c r="G344">
        <v>0.12</v>
      </c>
      <c r="H344">
        <v>7.5999999999999998E-2</v>
      </c>
      <c r="I344">
        <v>7.2998257572556305E-2</v>
      </c>
      <c r="J344">
        <v>0.13122950740096401</v>
      </c>
      <c r="K344">
        <v>0.55626405233324805</v>
      </c>
      <c r="L344" s="2">
        <v>0.99919999999999998</v>
      </c>
      <c r="M344">
        <v>3.7521780343045599</v>
      </c>
      <c r="N344" s="2">
        <v>4.7619503978083098E-3</v>
      </c>
      <c r="O344" s="2">
        <v>0.124235884485677</v>
      </c>
      <c r="P344" s="2"/>
      <c r="Q344" s="8">
        <v>43124</v>
      </c>
      <c r="R344">
        <v>174.67</v>
      </c>
    </row>
    <row r="345" spans="1:19" x14ac:dyDescent="0.25">
      <c r="A345" t="s">
        <v>35</v>
      </c>
      <c r="B345">
        <v>20180119</v>
      </c>
      <c r="C345">
        <v>87.5</v>
      </c>
      <c r="D345">
        <v>7176.64</v>
      </c>
      <c r="E345">
        <v>0.31</v>
      </c>
      <c r="F345">
        <v>0.48</v>
      </c>
      <c r="G345">
        <v>0.44</v>
      </c>
      <c r="H345">
        <v>0.36099999999999999</v>
      </c>
      <c r="I345">
        <v>0.35682505937896802</v>
      </c>
      <c r="J345">
        <v>0.18509228125843599</v>
      </c>
      <c r="K345">
        <v>1.92782247294662</v>
      </c>
      <c r="L345" s="2">
        <v>0.99909999999999999</v>
      </c>
      <c r="M345">
        <v>4.6388229122576803</v>
      </c>
      <c r="N345" s="2">
        <v>3.8781873734170198E-2</v>
      </c>
      <c r="O345" s="2">
        <v>0.20235827687722399</v>
      </c>
      <c r="P345" s="11"/>
      <c r="Q345" s="8">
        <v>43067</v>
      </c>
      <c r="R345">
        <v>123.11</v>
      </c>
      <c r="S345" s="8" t="b">
        <f>DATE(LEFT(B345,4),MID(B345,5,2),RIGHT(B345,2))&lt;Q345</f>
        <v>0</v>
      </c>
    </row>
    <row r="346" spans="1:19" hidden="1" x14ac:dyDescent="0.25">
      <c r="A346" t="s">
        <v>64</v>
      </c>
      <c r="B346">
        <v>20171124</v>
      </c>
      <c r="C346">
        <v>152.5</v>
      </c>
      <c r="D346">
        <v>13609.21</v>
      </c>
      <c r="E346">
        <v>0.05</v>
      </c>
      <c r="F346">
        <v>0.25</v>
      </c>
      <c r="G346">
        <v>0.25</v>
      </c>
      <c r="H346">
        <v>0.11</v>
      </c>
      <c r="I346">
        <v>0.108136528035776</v>
      </c>
      <c r="J346">
        <v>9.0985163155158602E-2</v>
      </c>
      <c r="K346">
        <v>1.1885072717995699</v>
      </c>
      <c r="L346" s="2">
        <v>0.99929999999999997</v>
      </c>
      <c r="M346">
        <v>2.66210280603371</v>
      </c>
      <c r="N346" s="2">
        <v>6.1977507781793102E-3</v>
      </c>
      <c r="O346" s="2">
        <v>0.16169489083785701</v>
      </c>
      <c r="P346" s="2"/>
      <c r="Q346" s="8">
        <v>43136</v>
      </c>
      <c r="R346">
        <v>168.95</v>
      </c>
    </row>
    <row r="347" spans="1:19" hidden="1" x14ac:dyDescent="0.25">
      <c r="A347" t="s">
        <v>64</v>
      </c>
      <c r="B347">
        <v>20171117</v>
      </c>
      <c r="C347">
        <v>152.5</v>
      </c>
      <c r="D347">
        <v>13608.67</v>
      </c>
      <c r="E347">
        <v>0.1</v>
      </c>
      <c r="F347">
        <v>0.1</v>
      </c>
      <c r="G347">
        <v>0.1</v>
      </c>
      <c r="H347">
        <v>0.1</v>
      </c>
      <c r="I347">
        <v>9.9807812247392103E-2</v>
      </c>
      <c r="J347">
        <v>1.4517402423858799E-2</v>
      </c>
      <c r="K347">
        <v>6.8750461916907097</v>
      </c>
      <c r="L347" s="2">
        <v>0.99980000000000002</v>
      </c>
      <c r="M347">
        <v>0.960938763039351</v>
      </c>
      <c r="N347" s="2">
        <v>5.7206246865392297E-3</v>
      </c>
      <c r="O347" s="2">
        <v>0.29849402382263601</v>
      </c>
      <c r="P347" s="2"/>
      <c r="Q347" s="8">
        <v>43136</v>
      </c>
      <c r="R347">
        <v>168.95</v>
      </c>
    </row>
    <row r="348" spans="1:19" hidden="1" x14ac:dyDescent="0.25">
      <c r="A348" t="s">
        <v>19</v>
      </c>
      <c r="B348">
        <v>20171117</v>
      </c>
      <c r="C348">
        <v>152.5</v>
      </c>
      <c r="D348">
        <v>15700.16</v>
      </c>
      <c r="E348">
        <v>0.06</v>
      </c>
      <c r="F348">
        <v>0.11</v>
      </c>
      <c r="G348">
        <v>7.0000000000000007E-2</v>
      </c>
      <c r="H348">
        <v>7.4999999999999997E-2</v>
      </c>
      <c r="I348">
        <v>7.3114413815032905E-2</v>
      </c>
      <c r="J348">
        <v>7.6455903061200703E-2</v>
      </c>
      <c r="K348">
        <v>0.95629520923331401</v>
      </c>
      <c r="L348" s="2">
        <v>0.99929999999999997</v>
      </c>
      <c r="M348">
        <v>2.6936945499529301</v>
      </c>
      <c r="N348" s="2">
        <v>3.6323988275103998E-3</v>
      </c>
      <c r="O348" s="2">
        <v>0.18953338167831099</v>
      </c>
      <c r="P348" s="2"/>
      <c r="Q348" s="8">
        <v>43122</v>
      </c>
      <c r="R348">
        <v>165.6</v>
      </c>
    </row>
    <row r="349" spans="1:19" hidden="1" x14ac:dyDescent="0.25">
      <c r="A349" t="s">
        <v>41</v>
      </c>
      <c r="B349">
        <v>20171117</v>
      </c>
      <c r="C349">
        <v>155</v>
      </c>
      <c r="D349">
        <v>12134.8</v>
      </c>
      <c r="E349">
        <v>0.06</v>
      </c>
      <c r="F349">
        <v>7.0000000000000007E-2</v>
      </c>
      <c r="G349">
        <v>0.12</v>
      </c>
      <c r="H349">
        <v>6.3E-2</v>
      </c>
      <c r="I349">
        <v>6.2501844458334205E-2</v>
      </c>
      <c r="J349">
        <v>3.0009217162747199E-2</v>
      </c>
      <c r="K349">
        <v>2.0827549122448499</v>
      </c>
      <c r="L349" s="2">
        <v>0.99970000000000003</v>
      </c>
      <c r="M349">
        <v>1.6605184722191999</v>
      </c>
      <c r="N349" s="2">
        <v>4.0174900845090702E-3</v>
      </c>
      <c r="O349" s="2">
        <v>0.209626893338134</v>
      </c>
      <c r="P349" s="2"/>
      <c r="Q349" s="8">
        <v>43124</v>
      </c>
      <c r="R349">
        <v>174.67</v>
      </c>
    </row>
    <row r="350" spans="1:19" x14ac:dyDescent="0.25">
      <c r="A350" t="s">
        <v>35</v>
      </c>
      <c r="B350">
        <v>20171201</v>
      </c>
      <c r="C350">
        <v>95</v>
      </c>
      <c r="D350">
        <v>7569.44</v>
      </c>
      <c r="E350">
        <v>7.0000000000000007E-2</v>
      </c>
      <c r="F350">
        <v>0.23</v>
      </c>
      <c r="G350">
        <v>0.21</v>
      </c>
      <c r="H350">
        <v>0.11799999999999999</v>
      </c>
      <c r="I350">
        <v>0.116186476268232</v>
      </c>
      <c r="J350">
        <v>7.1592177316785993E-2</v>
      </c>
      <c r="K350">
        <v>1.622893458794</v>
      </c>
      <c r="L350" s="2">
        <v>0.99909999999999999</v>
      </c>
      <c r="M350">
        <v>2.0150263686308501</v>
      </c>
      <c r="N350" s="2">
        <v>1.1972543740253101E-2</v>
      </c>
      <c r="O350" s="2">
        <v>0.20823674291083</v>
      </c>
      <c r="P350" s="11"/>
      <c r="Q350" s="8">
        <v>43067</v>
      </c>
      <c r="R350">
        <v>123.11</v>
      </c>
      <c r="S350" s="8" t="b">
        <f>DATE(LEFT(B350,4),MID(B350,5,2),RIGHT(B350,2))&lt;Q350</f>
        <v>0</v>
      </c>
    </row>
    <row r="351" spans="1:19" hidden="1" x14ac:dyDescent="0.25">
      <c r="A351" t="s">
        <v>41</v>
      </c>
      <c r="B351">
        <v>20171117</v>
      </c>
      <c r="C351">
        <v>157.5</v>
      </c>
      <c r="D351">
        <v>14008.64</v>
      </c>
      <c r="E351">
        <v>7.0000000000000007E-2</v>
      </c>
      <c r="F351">
        <v>0.08</v>
      </c>
      <c r="G351">
        <v>0.14000000000000001</v>
      </c>
      <c r="H351">
        <v>7.2999999999999995E-2</v>
      </c>
      <c r="I351">
        <v>7.1339279485363602E-2</v>
      </c>
      <c r="J351">
        <v>7.6859672596159195E-2</v>
      </c>
      <c r="K351">
        <v>0.92817568792153005</v>
      </c>
      <c r="L351" s="2">
        <v>0.99919999999999998</v>
      </c>
      <c r="M351">
        <v>2.0759006432954998</v>
      </c>
      <c r="N351" s="2">
        <v>3.9721656062675298E-3</v>
      </c>
      <c r="O351" s="2">
        <v>0.207261926812745</v>
      </c>
      <c r="P351" s="2"/>
      <c r="Q351" s="8">
        <v>43124</v>
      </c>
      <c r="R351">
        <v>174.67</v>
      </c>
    </row>
    <row r="352" spans="1:19" hidden="1" x14ac:dyDescent="0.25">
      <c r="A352" t="s">
        <v>69</v>
      </c>
      <c r="B352">
        <v>20171208</v>
      </c>
      <c r="C352">
        <v>99.5</v>
      </c>
      <c r="D352">
        <v>7867.36</v>
      </c>
      <c r="E352">
        <v>0.11</v>
      </c>
      <c r="F352">
        <v>0.15</v>
      </c>
      <c r="G352">
        <v>0.14000000000000001</v>
      </c>
      <c r="H352">
        <v>0.122</v>
      </c>
      <c r="I352">
        <v>0.11939207655785899</v>
      </c>
      <c r="J352">
        <v>0.10926555455388</v>
      </c>
      <c r="K352">
        <v>1.09267808181018</v>
      </c>
      <c r="L352" s="2">
        <v>0.99909999999999999</v>
      </c>
      <c r="M352">
        <v>2.89769271349014</v>
      </c>
      <c r="N352" s="2">
        <v>1.18369846702235E-2</v>
      </c>
      <c r="O352" s="2">
        <v>0.15440923752854099</v>
      </c>
      <c r="P352" s="2"/>
      <c r="Q352" s="8">
        <v>43122</v>
      </c>
      <c r="R352">
        <v>116.71</v>
      </c>
    </row>
    <row r="353" spans="1:19" hidden="1" x14ac:dyDescent="0.25">
      <c r="A353" t="s">
        <v>53</v>
      </c>
      <c r="B353">
        <v>20180119</v>
      </c>
      <c r="C353">
        <v>105</v>
      </c>
      <c r="D353">
        <v>8414.7800000000007</v>
      </c>
      <c r="E353">
        <v>0.19</v>
      </c>
      <c r="F353">
        <v>0.33</v>
      </c>
      <c r="G353">
        <v>0.23</v>
      </c>
      <c r="H353">
        <v>0.23200000000000001</v>
      </c>
      <c r="I353">
        <v>0.225165318255511</v>
      </c>
      <c r="J353">
        <v>0.29607268984347801</v>
      </c>
      <c r="K353">
        <v>0.76050688219351303</v>
      </c>
      <c r="L353" s="2">
        <v>0.99909999999999999</v>
      </c>
      <c r="M353">
        <v>7.5940908272105103</v>
      </c>
      <c r="N353" s="2">
        <v>2.08714842502476E-2</v>
      </c>
      <c r="O353" s="2">
        <v>0.108904423177185</v>
      </c>
      <c r="P353" s="2"/>
      <c r="Q353" s="8">
        <v>43126</v>
      </c>
      <c r="R353">
        <v>136.53</v>
      </c>
    </row>
    <row r="354" spans="1:19" hidden="1" x14ac:dyDescent="0.25">
      <c r="A354" t="s">
        <v>41</v>
      </c>
      <c r="B354">
        <v>20171117</v>
      </c>
      <c r="C354">
        <v>160</v>
      </c>
      <c r="D354">
        <v>15978.53</v>
      </c>
      <c r="E354">
        <v>0.09</v>
      </c>
      <c r="F354">
        <v>0.1</v>
      </c>
      <c r="G354">
        <v>0.16</v>
      </c>
      <c r="H354">
        <v>9.2999999999999999E-2</v>
      </c>
      <c r="I354">
        <v>8.8547697367674594E-2</v>
      </c>
      <c r="J354">
        <v>0.142093415605933</v>
      </c>
      <c r="K354">
        <v>0.62316538025409796</v>
      </c>
      <c r="L354" s="2">
        <v>0.99809999999999999</v>
      </c>
      <c r="M354">
        <v>2.3433171749080901</v>
      </c>
      <c r="N354" s="2">
        <v>4.32250050203531E-3</v>
      </c>
      <c r="O354" s="2">
        <v>0.22554190119548501</v>
      </c>
      <c r="P354" s="2"/>
      <c r="Q354" s="8">
        <v>43124</v>
      </c>
      <c r="R354">
        <v>174.67</v>
      </c>
    </row>
    <row r="355" spans="1:19" hidden="1" x14ac:dyDescent="0.25">
      <c r="A355" t="s">
        <v>55</v>
      </c>
      <c r="B355">
        <v>20180119</v>
      </c>
      <c r="C355">
        <v>105</v>
      </c>
      <c r="D355">
        <v>8436.27</v>
      </c>
      <c r="E355">
        <v>0.2</v>
      </c>
      <c r="F355">
        <v>0.4</v>
      </c>
      <c r="G355">
        <v>0.35</v>
      </c>
      <c r="H355">
        <v>0.26</v>
      </c>
      <c r="I355">
        <v>0.257978045029711</v>
      </c>
      <c r="J355">
        <v>7.9123801047103495E-2</v>
      </c>
      <c r="K355">
        <v>3.2604354393456498</v>
      </c>
      <c r="L355" s="2">
        <v>0.99909999999999999</v>
      </c>
      <c r="M355">
        <v>2.2466166336547602</v>
      </c>
      <c r="N355" s="2">
        <v>2.3852114159833002E-2</v>
      </c>
      <c r="O355" s="2">
        <v>0.124456924241129</v>
      </c>
      <c r="P355" s="2"/>
      <c r="Q355" s="8">
        <v>43133</v>
      </c>
      <c r="R355">
        <v>124.6</v>
      </c>
    </row>
    <row r="356" spans="1:19" x14ac:dyDescent="0.25">
      <c r="A356" t="s">
        <v>56</v>
      </c>
      <c r="B356">
        <v>20180119</v>
      </c>
      <c r="C356">
        <v>105</v>
      </c>
      <c r="D356">
        <v>8935.64</v>
      </c>
      <c r="E356">
        <v>0.9</v>
      </c>
      <c r="F356">
        <v>1.05</v>
      </c>
      <c r="G356">
        <v>1.1000000000000001</v>
      </c>
      <c r="H356">
        <v>0.94499999999999995</v>
      </c>
      <c r="I356">
        <v>0.94295271660413305</v>
      </c>
      <c r="J356">
        <v>9.8477971527872896E-2</v>
      </c>
      <c r="K356">
        <v>9.5752654322011796</v>
      </c>
      <c r="L356" s="2">
        <v>0.99909999999999999</v>
      </c>
      <c r="M356">
        <v>2.2747593287411498</v>
      </c>
      <c r="N356" s="2">
        <v>8.2311185203435194E-2</v>
      </c>
      <c r="O356" s="2">
        <v>0.42948800565078099</v>
      </c>
      <c r="P356" s="11"/>
      <c r="Q356" s="8">
        <v>43089</v>
      </c>
      <c r="R356">
        <v>124.17</v>
      </c>
      <c r="S356" s="8" t="b">
        <f>DATE(LEFT(B356,4),MID(B356,5,2),RIGHT(B356,2))&lt;Q356</f>
        <v>0</v>
      </c>
    </row>
    <row r="357" spans="1:19" hidden="1" x14ac:dyDescent="0.25">
      <c r="A357" t="s">
        <v>34</v>
      </c>
      <c r="B357">
        <v>20171117</v>
      </c>
      <c r="C357">
        <v>162.5</v>
      </c>
      <c r="D357">
        <v>13442.39</v>
      </c>
      <c r="E357">
        <v>0.05</v>
      </c>
      <c r="F357">
        <v>0.17</v>
      </c>
      <c r="G357">
        <v>0.17</v>
      </c>
      <c r="H357">
        <v>8.5999999999999993E-2</v>
      </c>
      <c r="I357">
        <v>8.5756668859581095E-2</v>
      </c>
      <c r="J357">
        <v>1.6878239946540599E-2</v>
      </c>
      <c r="K357">
        <v>5.0809011562344804</v>
      </c>
      <c r="L357" s="2">
        <v>0.99960000000000004</v>
      </c>
      <c r="M357">
        <v>0.60832785104725695</v>
      </c>
      <c r="N357" s="2">
        <v>4.9760646514848397E-3</v>
      </c>
      <c r="O357" s="2">
        <v>0.25964394485069098</v>
      </c>
      <c r="P357" s="2"/>
      <c r="Q357" s="8">
        <v>43090</v>
      </c>
      <c r="R357">
        <v>181.72</v>
      </c>
    </row>
    <row r="358" spans="1:19" hidden="1" x14ac:dyDescent="0.25">
      <c r="A358" t="s">
        <v>60</v>
      </c>
      <c r="B358">
        <v>20171208</v>
      </c>
      <c r="C358">
        <v>125</v>
      </c>
      <c r="D358">
        <v>9862.73</v>
      </c>
      <c r="E358">
        <v>0.1</v>
      </c>
      <c r="F358">
        <v>0.25</v>
      </c>
      <c r="G358">
        <v>0.2</v>
      </c>
      <c r="H358">
        <v>0.14499999999999999</v>
      </c>
      <c r="I358">
        <v>0.14258438165135301</v>
      </c>
      <c r="J358">
        <v>9.5619475430337594E-2</v>
      </c>
      <c r="K358">
        <v>1.49116465039835</v>
      </c>
      <c r="L358" s="2">
        <v>0.99909999999999999</v>
      </c>
      <c r="M358">
        <v>2.6840203873858699</v>
      </c>
      <c r="N358" s="2">
        <v>1.1276372534587799E-2</v>
      </c>
      <c r="O358" s="2">
        <v>0.14709625243779301</v>
      </c>
      <c r="P358" s="2"/>
      <c r="Q358" s="8">
        <v>43089</v>
      </c>
      <c r="R358">
        <v>143.91</v>
      </c>
    </row>
    <row r="359" spans="1:19" hidden="1" x14ac:dyDescent="0.25">
      <c r="A359" t="s">
        <v>19</v>
      </c>
      <c r="B359">
        <v>20180119</v>
      </c>
      <c r="C359">
        <v>135</v>
      </c>
      <c r="D359">
        <v>10751.56</v>
      </c>
      <c r="E359">
        <v>0.25</v>
      </c>
      <c r="F359">
        <v>0.32</v>
      </c>
      <c r="G359">
        <v>0.24</v>
      </c>
      <c r="H359">
        <v>0.27100000000000002</v>
      </c>
      <c r="I359">
        <v>0.26761947459650898</v>
      </c>
      <c r="J359">
        <v>0.153476653449548</v>
      </c>
      <c r="K359">
        <v>1.74371455580691</v>
      </c>
      <c r="L359" s="2">
        <v>0.99909999999999999</v>
      </c>
      <c r="M359">
        <v>3.75613933721251</v>
      </c>
      <c r="N359" s="2">
        <v>1.94151537251596E-2</v>
      </c>
      <c r="O359" s="2">
        <v>0.101305498544493</v>
      </c>
      <c r="P359" s="2"/>
      <c r="Q359" s="8">
        <v>43122</v>
      </c>
      <c r="R359">
        <v>165.6</v>
      </c>
    </row>
    <row r="360" spans="1:19" hidden="1" x14ac:dyDescent="0.25">
      <c r="A360" t="s">
        <v>76</v>
      </c>
      <c r="B360">
        <v>20171117</v>
      </c>
      <c r="C360">
        <v>170</v>
      </c>
      <c r="D360">
        <v>17344.05</v>
      </c>
      <c r="E360">
        <v>0.05</v>
      </c>
      <c r="F360">
        <v>0.1</v>
      </c>
      <c r="G360">
        <v>0.1</v>
      </c>
      <c r="H360">
        <v>6.5000000000000002E-2</v>
      </c>
      <c r="I360">
        <v>6.4994715587856994E-2</v>
      </c>
      <c r="J360">
        <v>5.2844121429501505E-4</v>
      </c>
      <c r="K360">
        <v>122.993274993824</v>
      </c>
      <c r="L360" s="2">
        <v>0.99990000000000001</v>
      </c>
      <c r="M360">
        <v>5.2844121429501498E-2</v>
      </c>
      <c r="N360" s="2">
        <v>2.9229550282966498E-3</v>
      </c>
      <c r="O360" s="2">
        <v>0.15251561772647901</v>
      </c>
      <c r="P360" s="2"/>
      <c r="Q360" s="8">
        <v>43126</v>
      </c>
      <c r="R360">
        <v>184.81</v>
      </c>
    </row>
    <row r="361" spans="1:19" hidden="1" x14ac:dyDescent="0.25">
      <c r="A361" t="s">
        <v>64</v>
      </c>
      <c r="B361">
        <v>20171222</v>
      </c>
      <c r="C361">
        <v>140</v>
      </c>
      <c r="D361">
        <v>11081.28</v>
      </c>
      <c r="E361">
        <v>0.15</v>
      </c>
      <c r="F361">
        <v>0.3</v>
      </c>
      <c r="G361">
        <v>0.3</v>
      </c>
      <c r="H361">
        <v>0.19500000000000001</v>
      </c>
      <c r="I361">
        <v>0.191859421054075</v>
      </c>
      <c r="J361">
        <v>0.132535352198171</v>
      </c>
      <c r="K361">
        <v>1.44760939531968</v>
      </c>
      <c r="L361" s="2">
        <v>0.99909999999999999</v>
      </c>
      <c r="M361">
        <v>3.4895321621387301</v>
      </c>
      <c r="N361" s="2">
        <v>1.3504789015545001E-2</v>
      </c>
      <c r="O361" s="2">
        <v>0.11744343304590001</v>
      </c>
      <c r="P361" s="2"/>
      <c r="Q361" s="8">
        <v>43136</v>
      </c>
      <c r="R361">
        <v>168.95</v>
      </c>
    </row>
    <row r="362" spans="1:19" x14ac:dyDescent="0.25">
      <c r="A362" t="s">
        <v>64</v>
      </c>
      <c r="B362">
        <v>20171208</v>
      </c>
      <c r="C362">
        <v>146</v>
      </c>
      <c r="D362">
        <v>11561.71</v>
      </c>
      <c r="E362">
        <v>0.15</v>
      </c>
      <c r="F362">
        <v>0.35</v>
      </c>
      <c r="G362">
        <v>0.3</v>
      </c>
      <c r="H362">
        <v>0.21</v>
      </c>
      <c r="I362">
        <v>0.20751334320103501</v>
      </c>
      <c r="J362">
        <v>0.11577582070378301</v>
      </c>
      <c r="K362">
        <v>1.7923720336387501</v>
      </c>
      <c r="L362" s="2">
        <v>0.99909999999999999</v>
      </c>
      <c r="M362">
        <v>2.7629519988498399</v>
      </c>
      <c r="N362" s="2">
        <v>1.39996944826334E-2</v>
      </c>
      <c r="O362" s="2">
        <v>0.182621014635066</v>
      </c>
      <c r="P362" s="11"/>
      <c r="Q362" s="8">
        <v>43136</v>
      </c>
      <c r="R362">
        <v>168.95</v>
      </c>
      <c r="S362" s="8" t="b">
        <f t="shared" ref="S362:S363" si="16">DATE(LEFT(B362,4),MID(B362,5,2),RIGHT(B362,2))&lt;Q362</f>
        <v>1</v>
      </c>
    </row>
    <row r="363" spans="1:19" x14ac:dyDescent="0.25">
      <c r="A363" t="s">
        <v>64</v>
      </c>
      <c r="B363">
        <v>20171201</v>
      </c>
      <c r="C363">
        <v>149</v>
      </c>
      <c r="D363">
        <v>11769.65</v>
      </c>
      <c r="E363">
        <v>0.1</v>
      </c>
      <c r="F363">
        <v>0.35</v>
      </c>
      <c r="G363">
        <v>0.3</v>
      </c>
      <c r="H363">
        <v>0.17499999999999999</v>
      </c>
      <c r="I363">
        <v>0.171417681196642</v>
      </c>
      <c r="J363">
        <v>0.14830224126744801</v>
      </c>
      <c r="K363">
        <v>1.15586709770291</v>
      </c>
      <c r="L363" s="2">
        <v>0.99909999999999999</v>
      </c>
      <c r="M363">
        <v>3.9803542259531799</v>
      </c>
      <c r="N363" s="2">
        <v>1.13602181316675E-2</v>
      </c>
      <c r="O363" s="2">
        <v>0.19758665107578899</v>
      </c>
      <c r="P363" s="11"/>
      <c r="Q363" s="8">
        <v>43136</v>
      </c>
      <c r="R363">
        <v>168.95</v>
      </c>
      <c r="S363" s="8" t="b">
        <f t="shared" si="16"/>
        <v>1</v>
      </c>
    </row>
    <row r="364" spans="1:19" hidden="1" x14ac:dyDescent="0.25">
      <c r="A364" t="s">
        <v>76</v>
      </c>
      <c r="B364">
        <v>20171215</v>
      </c>
      <c r="C364">
        <v>160</v>
      </c>
      <c r="D364">
        <v>12636.05</v>
      </c>
      <c r="E364">
        <v>0.16</v>
      </c>
      <c r="F364">
        <v>0.24</v>
      </c>
      <c r="G364">
        <v>0.22</v>
      </c>
      <c r="H364">
        <v>0.184</v>
      </c>
      <c r="I364">
        <v>0.18008863316077001</v>
      </c>
      <c r="J364">
        <v>0.162226862521854</v>
      </c>
      <c r="K364">
        <v>1.11010365583881</v>
      </c>
      <c r="L364" s="2">
        <v>0.99909999999999999</v>
      </c>
      <c r="M364">
        <v>4.3459631546996196</v>
      </c>
      <c r="N364" s="2">
        <v>1.11165383063062E-2</v>
      </c>
      <c r="O364" s="2">
        <v>0.11600901761081001</v>
      </c>
      <c r="P364" s="2"/>
      <c r="Q364" s="8">
        <v>43126</v>
      </c>
      <c r="R364">
        <v>184.81</v>
      </c>
    </row>
    <row r="365" spans="1:19" x14ac:dyDescent="0.25">
      <c r="A365" t="s">
        <v>75</v>
      </c>
      <c r="B365">
        <v>20171215</v>
      </c>
      <c r="C365">
        <v>180</v>
      </c>
      <c r="D365">
        <v>14382.69</v>
      </c>
      <c r="E365">
        <v>0.25</v>
      </c>
      <c r="F365">
        <v>0.5</v>
      </c>
      <c r="G365">
        <v>0.5</v>
      </c>
      <c r="H365">
        <v>0.32500000000000001</v>
      </c>
      <c r="I365">
        <v>0.32250937427381499</v>
      </c>
      <c r="J365">
        <v>0.11052401048765299</v>
      </c>
      <c r="K365">
        <v>2.91800281993789</v>
      </c>
      <c r="L365" s="2">
        <v>0.99909999999999999</v>
      </c>
      <c r="M365">
        <v>2.7673619179828801</v>
      </c>
      <c r="N365" s="2">
        <v>1.7490282550313999E-2</v>
      </c>
      <c r="O365" s="2">
        <v>0.182523591471491</v>
      </c>
      <c r="P365" s="11"/>
      <c r="Q365" s="8">
        <v>43151</v>
      </c>
      <c r="R365">
        <v>211.51</v>
      </c>
      <c r="S365" s="8" t="b">
        <f t="shared" ref="S365:S366" si="17">DATE(LEFT(B365,4),MID(B365,5,2),RIGHT(B365,2))&lt;Q365</f>
        <v>1</v>
      </c>
    </row>
    <row r="366" spans="1:19" x14ac:dyDescent="0.25">
      <c r="A366" t="s">
        <v>52</v>
      </c>
      <c r="B366">
        <v>20171117</v>
      </c>
      <c r="C366">
        <v>240</v>
      </c>
      <c r="D366">
        <v>24514.48</v>
      </c>
      <c r="E366">
        <v>0.1</v>
      </c>
      <c r="F366">
        <v>0.16</v>
      </c>
      <c r="G366">
        <v>0.17</v>
      </c>
      <c r="H366">
        <v>0.11799999999999999</v>
      </c>
      <c r="I366">
        <v>0.115570338983017</v>
      </c>
      <c r="J366">
        <v>0.10440660764590599</v>
      </c>
      <c r="K366">
        <v>1.1069255250105701</v>
      </c>
      <c r="L366" s="2">
        <v>0.99909999999999999</v>
      </c>
      <c r="M366">
        <v>2.69962335220331</v>
      </c>
      <c r="N366" s="2">
        <v>3.67720891516986E-3</v>
      </c>
      <c r="O366" s="2">
        <v>0.19187150803797001</v>
      </c>
      <c r="P366" s="11"/>
      <c r="Q366" s="8">
        <v>43126</v>
      </c>
      <c r="R366">
        <v>260.83999999999997</v>
      </c>
      <c r="S366" s="8" t="b">
        <f t="shared" si="17"/>
        <v>1</v>
      </c>
    </row>
    <row r="367" spans="1:19" hidden="1" x14ac:dyDescent="0.25">
      <c r="A367" t="s">
        <v>71</v>
      </c>
      <c r="B367">
        <v>20171117</v>
      </c>
      <c r="C367">
        <v>185</v>
      </c>
      <c r="D367">
        <v>19677.580000000002</v>
      </c>
      <c r="E367">
        <v>0.05</v>
      </c>
      <c r="F367">
        <v>0.15</v>
      </c>
      <c r="G367">
        <v>0.2</v>
      </c>
      <c r="H367">
        <v>0.08</v>
      </c>
      <c r="I367">
        <v>7.7395606632827296E-2</v>
      </c>
      <c r="J367">
        <v>8.7718686409018101E-2</v>
      </c>
      <c r="K367">
        <v>0.88231606971340204</v>
      </c>
      <c r="L367" s="2">
        <v>0.99809999999999999</v>
      </c>
      <c r="M367">
        <v>1.37073335114351</v>
      </c>
      <c r="N367" s="2">
        <v>3.0678860496872701E-3</v>
      </c>
      <c r="O367" s="2">
        <v>0.160077911378325</v>
      </c>
      <c r="P367" s="2"/>
      <c r="Q367" s="8">
        <v>43124</v>
      </c>
      <c r="R367">
        <v>199.76</v>
      </c>
    </row>
    <row r="368" spans="1:19" hidden="1" x14ac:dyDescent="0.25">
      <c r="A368" t="s">
        <v>36</v>
      </c>
      <c r="B368">
        <v>20180119</v>
      </c>
      <c r="C368">
        <v>885</v>
      </c>
      <c r="D368">
        <v>70430.740000000005</v>
      </c>
      <c r="E368">
        <v>2.0099999999999998</v>
      </c>
      <c r="F368">
        <v>2.0099999999999998</v>
      </c>
      <c r="G368">
        <v>2.0099999999999998</v>
      </c>
      <c r="H368">
        <v>2.0099999999999998</v>
      </c>
      <c r="I368">
        <v>1.9902098389352301</v>
      </c>
      <c r="J368">
        <v>0.89073581714189098</v>
      </c>
      <c r="K368">
        <v>2.2343435625180401</v>
      </c>
      <c r="L368" s="2">
        <v>0.99909999999999999</v>
      </c>
      <c r="M368">
        <v>21.9890678497454</v>
      </c>
      <c r="N368" s="2">
        <v>2.2040996223658599E-2</v>
      </c>
      <c r="O368" s="2">
        <v>0.115006769581304</v>
      </c>
      <c r="P368" s="2"/>
      <c r="Q368" s="8">
        <v>43129</v>
      </c>
      <c r="R368">
        <v>1125.3499999999999</v>
      </c>
    </row>
    <row r="369" spans="1:19" hidden="1" x14ac:dyDescent="0.25">
      <c r="A369" t="s">
        <v>36</v>
      </c>
      <c r="B369">
        <v>20171208</v>
      </c>
      <c r="C369">
        <v>950</v>
      </c>
      <c r="D369">
        <v>74763.929999999993</v>
      </c>
      <c r="E369">
        <v>0.78</v>
      </c>
      <c r="F369">
        <v>0.78</v>
      </c>
      <c r="G369">
        <v>0.78</v>
      </c>
      <c r="H369">
        <v>0.78</v>
      </c>
      <c r="I369">
        <v>0.76366845255747695</v>
      </c>
      <c r="J369">
        <v>0.85872195815433305</v>
      </c>
      <c r="K369">
        <v>0.88930816931576295</v>
      </c>
      <c r="L369" s="2">
        <v>0.99909999999999999</v>
      </c>
      <c r="M369">
        <v>18.146163825025798</v>
      </c>
      <c r="N369" s="2">
        <v>7.9672295583556405E-3</v>
      </c>
      <c r="O369" s="2">
        <v>0.103929664149621</v>
      </c>
      <c r="P369" s="2"/>
      <c r="Q369" s="8">
        <v>43129</v>
      </c>
      <c r="R369">
        <v>1125.3499999999999</v>
      </c>
    </row>
    <row r="370" spans="1:19" hidden="1" x14ac:dyDescent="0.25">
      <c r="A370" t="s">
        <v>36</v>
      </c>
      <c r="B370">
        <v>20171201</v>
      </c>
      <c r="C370">
        <v>975</v>
      </c>
      <c r="D370">
        <v>76558.06</v>
      </c>
      <c r="E370">
        <v>0.71</v>
      </c>
      <c r="F370">
        <v>0.71</v>
      </c>
      <c r="G370">
        <v>0.71</v>
      </c>
      <c r="H370">
        <v>0.71</v>
      </c>
      <c r="I370">
        <v>0.69308683015886097</v>
      </c>
      <c r="J370">
        <v>0.67424432029052805</v>
      </c>
      <c r="K370">
        <v>1.02794611582373</v>
      </c>
      <c r="L370" s="2">
        <v>0.99909999999999999</v>
      </c>
      <c r="M370">
        <v>18.792410934599101</v>
      </c>
      <c r="N370" s="2">
        <v>7.0614083941509401E-3</v>
      </c>
      <c r="O370" s="2">
        <v>0.12281806742684</v>
      </c>
      <c r="P370" s="2"/>
      <c r="Q370" s="8">
        <v>43129</v>
      </c>
      <c r="R370">
        <v>1125.3499999999999</v>
      </c>
    </row>
    <row r="371" spans="1:19" x14ac:dyDescent="0.25">
      <c r="A371" t="s">
        <v>59</v>
      </c>
      <c r="B371">
        <v>20171117</v>
      </c>
      <c r="C371">
        <v>50</v>
      </c>
      <c r="D371">
        <v>5176.18</v>
      </c>
      <c r="E371">
        <v>0.15</v>
      </c>
      <c r="F371">
        <v>0.15</v>
      </c>
      <c r="G371">
        <v>0.15</v>
      </c>
      <c r="H371">
        <v>0.15</v>
      </c>
      <c r="I371">
        <v>0.14891291051527999</v>
      </c>
      <c r="J371">
        <v>4.7170417765941101E-2</v>
      </c>
      <c r="K371">
        <v>3.1569131156349699</v>
      </c>
      <c r="L371" s="2">
        <v>0.999</v>
      </c>
      <c r="M371">
        <v>1.0870894847199499</v>
      </c>
      <c r="N371" s="2">
        <v>2.2439727791908001E-2</v>
      </c>
      <c r="O371" s="2">
        <v>1.1708729394277699</v>
      </c>
      <c r="P371" s="11">
        <v>-1</v>
      </c>
      <c r="Q371" s="8">
        <v>43124</v>
      </c>
      <c r="R371">
        <v>54.29</v>
      </c>
      <c r="S371" s="8" t="b">
        <f t="shared" ref="S371:S372" si="18">DATE(LEFT(B371,4),MID(B371,5,2),RIGHT(B371,2))&lt;Q371</f>
        <v>1</v>
      </c>
    </row>
    <row r="372" spans="1:19" x14ac:dyDescent="0.25">
      <c r="A372" t="s">
        <v>22</v>
      </c>
      <c r="B372">
        <v>20171124</v>
      </c>
      <c r="C372">
        <v>56</v>
      </c>
      <c r="D372">
        <v>4429.6000000000004</v>
      </c>
      <c r="E372">
        <v>0.12</v>
      </c>
      <c r="F372">
        <v>0.27</v>
      </c>
      <c r="G372">
        <v>0.12</v>
      </c>
      <c r="H372">
        <v>0.16500000000000001</v>
      </c>
      <c r="I372">
        <v>0.16291619987473999</v>
      </c>
      <c r="J372">
        <v>8.9007222654055695E-2</v>
      </c>
      <c r="K372">
        <v>1.83037055889212</v>
      </c>
      <c r="L372" s="2">
        <v>0.999</v>
      </c>
      <c r="M372">
        <v>2.0838001252603</v>
      </c>
      <c r="N372" s="2">
        <v>2.8687609694396099E-2</v>
      </c>
      <c r="O372" s="2">
        <v>0.74843924577701204</v>
      </c>
      <c r="P372" s="11"/>
      <c r="Q372" s="8">
        <v>43129</v>
      </c>
      <c r="R372">
        <v>64.569999999999993</v>
      </c>
      <c r="S372" s="8" t="b">
        <f t="shared" si="18"/>
        <v>1</v>
      </c>
    </row>
    <row r="373" spans="1:19" hidden="1" x14ac:dyDescent="0.25">
      <c r="A373" t="s">
        <v>43</v>
      </c>
      <c r="B373">
        <v>20180119</v>
      </c>
      <c r="C373">
        <v>70</v>
      </c>
      <c r="D373">
        <v>5565.47</v>
      </c>
      <c r="E373">
        <v>0.12</v>
      </c>
      <c r="F373">
        <v>0.19</v>
      </c>
      <c r="G373">
        <v>0.14000000000000001</v>
      </c>
      <c r="H373">
        <v>0.14099999999999999</v>
      </c>
      <c r="I373">
        <v>0.13936610350978501</v>
      </c>
      <c r="J373">
        <v>8.2955517769494599E-2</v>
      </c>
      <c r="K373">
        <v>1.68001004944645</v>
      </c>
      <c r="L373" s="2">
        <v>0.999</v>
      </c>
      <c r="M373">
        <v>1.63389649021516</v>
      </c>
      <c r="N373" s="2">
        <v>1.9532143868825499E-2</v>
      </c>
      <c r="O373" s="2">
        <v>0.10191593640126401</v>
      </c>
      <c r="P373" s="2"/>
      <c r="Q373" s="8">
        <v>43130</v>
      </c>
      <c r="R373">
        <v>82.94</v>
      </c>
    </row>
    <row r="374" spans="1:19" hidden="1" x14ac:dyDescent="0.25">
      <c r="A374" t="s">
        <v>56</v>
      </c>
      <c r="B374">
        <v>20171208</v>
      </c>
      <c r="C374">
        <v>109</v>
      </c>
      <c r="D374">
        <v>8622.9</v>
      </c>
      <c r="E374">
        <v>0.1</v>
      </c>
      <c r="F374">
        <v>0.2</v>
      </c>
      <c r="G374">
        <v>0.2</v>
      </c>
      <c r="H374">
        <v>0.13</v>
      </c>
      <c r="I374">
        <v>0.12795652119009901</v>
      </c>
      <c r="J374">
        <v>7.4181387265614296E-2</v>
      </c>
      <c r="K374">
        <v>1.7249141045574801</v>
      </c>
      <c r="L374" s="2">
        <v>0.999</v>
      </c>
      <c r="M374">
        <v>2.0434788099010799</v>
      </c>
      <c r="N374" s="2">
        <v>1.1574538325653499E-2</v>
      </c>
      <c r="O374" s="2">
        <v>0.15098571869446201</v>
      </c>
      <c r="P374" s="2"/>
      <c r="Q374" s="8">
        <v>43089</v>
      </c>
      <c r="R374">
        <v>124.17</v>
      </c>
    </row>
    <row r="375" spans="1:19" hidden="1" x14ac:dyDescent="0.25">
      <c r="A375" t="s">
        <v>53</v>
      </c>
      <c r="B375">
        <v>20171208</v>
      </c>
      <c r="C375">
        <v>115</v>
      </c>
      <c r="D375">
        <v>9016.4</v>
      </c>
      <c r="E375">
        <v>0.1</v>
      </c>
      <c r="F375">
        <v>0.16</v>
      </c>
      <c r="G375">
        <v>0.1</v>
      </c>
      <c r="H375">
        <v>0.11799999999999999</v>
      </c>
      <c r="I375">
        <v>0.114694453234297</v>
      </c>
      <c r="J375">
        <v>0.144629485800084</v>
      </c>
      <c r="K375">
        <v>0.79302261637599503</v>
      </c>
      <c r="L375" s="2">
        <v>0.999</v>
      </c>
      <c r="M375">
        <v>3.30554676570266</v>
      </c>
      <c r="N375" s="2">
        <v>9.9221056655374607E-3</v>
      </c>
      <c r="O375" s="2">
        <v>0.12943032479777</v>
      </c>
      <c r="P375" s="2"/>
      <c r="Q375" s="8">
        <v>43126</v>
      </c>
      <c r="R375">
        <v>136.53</v>
      </c>
    </row>
    <row r="376" spans="1:19" hidden="1" x14ac:dyDescent="0.25">
      <c r="A376" t="s">
        <v>20</v>
      </c>
      <c r="B376">
        <v>20171117</v>
      </c>
      <c r="C376">
        <v>202.5</v>
      </c>
      <c r="D376">
        <v>16070.72</v>
      </c>
      <c r="E376">
        <v>0.08</v>
      </c>
      <c r="F376">
        <v>0.08</v>
      </c>
      <c r="G376">
        <v>0.08</v>
      </c>
      <c r="H376">
        <v>0.08</v>
      </c>
      <c r="I376">
        <v>7.9049439275922201E-2</v>
      </c>
      <c r="J376">
        <v>5.7557972684915401E-2</v>
      </c>
      <c r="K376">
        <v>1.37338817870907</v>
      </c>
      <c r="L376" s="2">
        <v>0.99970000000000003</v>
      </c>
      <c r="M376">
        <v>3.1685357469258801</v>
      </c>
      <c r="N376" s="2">
        <v>3.8367019421170498E-3</v>
      </c>
      <c r="O376" s="2">
        <v>0.200193626336893</v>
      </c>
      <c r="P376" s="2"/>
      <c r="Q376" s="8">
        <v>43125</v>
      </c>
      <c r="R376">
        <v>227.44</v>
      </c>
    </row>
    <row r="377" spans="1:19" x14ac:dyDescent="0.25">
      <c r="A377" t="s">
        <v>60</v>
      </c>
      <c r="B377">
        <v>20180119</v>
      </c>
      <c r="C377">
        <v>120</v>
      </c>
      <c r="D377">
        <v>9771.5400000000009</v>
      </c>
      <c r="E377">
        <v>0.45</v>
      </c>
      <c r="F377">
        <v>0.65</v>
      </c>
      <c r="G377">
        <v>0.55000000000000004</v>
      </c>
      <c r="H377">
        <v>0.51</v>
      </c>
      <c r="I377">
        <v>0.50707191655414996</v>
      </c>
      <c r="J377">
        <v>0.11653497642106</v>
      </c>
      <c r="K377">
        <v>4.3512422804464697</v>
      </c>
      <c r="L377" s="2">
        <v>0.999</v>
      </c>
      <c r="M377">
        <v>2.9280834458503802</v>
      </c>
      <c r="N377" s="2">
        <v>4.0476331766767203E-2</v>
      </c>
      <c r="O377" s="2">
        <v>0.21119971682588201</v>
      </c>
      <c r="P377" s="11"/>
      <c r="Q377" s="8">
        <v>43089</v>
      </c>
      <c r="R377">
        <v>143.91</v>
      </c>
      <c r="S377" s="8" t="b">
        <f>DATE(LEFT(B377,4),MID(B377,5,2),RIGHT(B377,2))&lt;Q377</f>
        <v>0</v>
      </c>
    </row>
    <row r="378" spans="1:19" hidden="1" x14ac:dyDescent="0.25">
      <c r="A378" t="s">
        <v>20</v>
      </c>
      <c r="B378">
        <v>20171117</v>
      </c>
      <c r="C378">
        <v>205</v>
      </c>
      <c r="D378">
        <v>18026.71</v>
      </c>
      <c r="E378">
        <v>0.01</v>
      </c>
      <c r="F378">
        <v>0.16</v>
      </c>
      <c r="G378">
        <v>0.09</v>
      </c>
      <c r="H378">
        <v>5.5E-2</v>
      </c>
      <c r="I378">
        <v>5.3212755162664702E-2</v>
      </c>
      <c r="J378">
        <v>0.100071197898912</v>
      </c>
      <c r="K378">
        <v>0.53174895754138896</v>
      </c>
      <c r="L378" s="2">
        <v>0.99960000000000004</v>
      </c>
      <c r="M378">
        <v>4.4681120933383003</v>
      </c>
      <c r="N378" s="2">
        <v>2.3024694482175899E-3</v>
      </c>
      <c r="O378" s="2">
        <v>0.120139566565925</v>
      </c>
      <c r="P378" s="2"/>
      <c r="Q378" s="8">
        <v>43125</v>
      </c>
      <c r="R378">
        <v>227.44</v>
      </c>
    </row>
    <row r="379" spans="1:19" x14ac:dyDescent="0.25">
      <c r="A379" t="s">
        <v>47</v>
      </c>
      <c r="B379">
        <v>20171222</v>
      </c>
      <c r="C379">
        <v>125</v>
      </c>
      <c r="D379">
        <v>9833.0300000000007</v>
      </c>
      <c r="E379">
        <v>0.08</v>
      </c>
      <c r="F379">
        <v>1.33</v>
      </c>
      <c r="G379">
        <v>0.21</v>
      </c>
      <c r="H379">
        <v>0.45500000000000002</v>
      </c>
      <c r="I379">
        <v>0.44901213790549599</v>
      </c>
      <c r="J379">
        <v>0.28791531053131503</v>
      </c>
      <c r="K379">
        <v>1.5595285192610799</v>
      </c>
      <c r="L379" s="2">
        <v>0.999</v>
      </c>
      <c r="M379">
        <v>5.9878620945043197</v>
      </c>
      <c r="N379" s="2">
        <v>3.5617654737785498E-2</v>
      </c>
      <c r="O379" s="2">
        <v>0.30974639030895601</v>
      </c>
      <c r="P379" s="11"/>
      <c r="Q379" s="8">
        <v>43130</v>
      </c>
      <c r="R379">
        <v>149.57</v>
      </c>
      <c r="S379" s="8" t="b">
        <f>DATE(LEFT(B379,4),MID(B379,5,2),RIGHT(B379,2))&lt;Q379</f>
        <v>1</v>
      </c>
    </row>
    <row r="380" spans="1:19" hidden="1" x14ac:dyDescent="0.25">
      <c r="A380" t="s">
        <v>60</v>
      </c>
      <c r="B380">
        <v>20171201</v>
      </c>
      <c r="C380">
        <v>129</v>
      </c>
      <c r="D380">
        <v>10954.95</v>
      </c>
      <c r="E380">
        <v>0.1</v>
      </c>
      <c r="F380">
        <v>0.25</v>
      </c>
      <c r="G380">
        <v>0.2</v>
      </c>
      <c r="H380">
        <v>0.14499999999999999</v>
      </c>
      <c r="I380">
        <v>0.14205812415555599</v>
      </c>
      <c r="J380">
        <v>0.118283375339246</v>
      </c>
      <c r="K380">
        <v>1.2009982277570499</v>
      </c>
      <c r="L380" s="2">
        <v>0.999</v>
      </c>
      <c r="M380">
        <v>2.94187584444414</v>
      </c>
      <c r="N380" s="2">
        <v>1.01146364740445E-2</v>
      </c>
      <c r="O380" s="2">
        <v>0.17592242724498799</v>
      </c>
      <c r="P380" s="2"/>
      <c r="Q380" s="8">
        <v>43089</v>
      </c>
      <c r="R380">
        <v>143.91</v>
      </c>
    </row>
    <row r="381" spans="1:19" hidden="1" x14ac:dyDescent="0.25">
      <c r="A381" t="s">
        <v>19</v>
      </c>
      <c r="B381">
        <v>20171215</v>
      </c>
      <c r="C381">
        <v>140</v>
      </c>
      <c r="D381">
        <v>11041.83</v>
      </c>
      <c r="E381">
        <v>0.14000000000000001</v>
      </c>
      <c r="F381">
        <v>0.16</v>
      </c>
      <c r="G381">
        <v>0.14000000000000001</v>
      </c>
      <c r="H381">
        <v>0.14599999999999999</v>
      </c>
      <c r="I381">
        <v>0.143431242618724</v>
      </c>
      <c r="J381">
        <v>0.137475558147307</v>
      </c>
      <c r="K381">
        <v>1.0433217697143999</v>
      </c>
      <c r="L381" s="2">
        <v>0.999</v>
      </c>
      <c r="M381">
        <v>2.5687573812763</v>
      </c>
      <c r="N381" s="2">
        <v>1.01320496007097E-2</v>
      </c>
      <c r="O381" s="2">
        <v>0.105735174761692</v>
      </c>
      <c r="P381" s="2"/>
      <c r="Q381" s="8">
        <v>43122</v>
      </c>
      <c r="R381">
        <v>165.6</v>
      </c>
    </row>
    <row r="382" spans="1:19" x14ac:dyDescent="0.25">
      <c r="A382" t="s">
        <v>64</v>
      </c>
      <c r="B382">
        <v>20171208</v>
      </c>
      <c r="C382">
        <v>147</v>
      </c>
      <c r="D382">
        <v>11660.78</v>
      </c>
      <c r="E382">
        <v>0.2</v>
      </c>
      <c r="F382">
        <v>0.35</v>
      </c>
      <c r="G382">
        <v>0.35</v>
      </c>
      <c r="H382">
        <v>0.245</v>
      </c>
      <c r="I382">
        <v>0.241585650924032</v>
      </c>
      <c r="J382">
        <v>0.138852930007238</v>
      </c>
      <c r="K382">
        <v>1.7398671451257</v>
      </c>
      <c r="L382" s="2">
        <v>0.999</v>
      </c>
      <c r="M382">
        <v>3.41434907596825</v>
      </c>
      <c r="N382" s="2">
        <v>1.6159880189896801E-2</v>
      </c>
      <c r="O382" s="2">
        <v>0.21079986569142201</v>
      </c>
      <c r="P382" s="11"/>
      <c r="Q382" s="8">
        <v>43136</v>
      </c>
      <c r="R382">
        <v>168.95</v>
      </c>
      <c r="S382" s="8" t="b">
        <f>DATE(LEFT(B382,4),MID(B382,5,2),RIGHT(B382,2))&lt;Q382</f>
        <v>1</v>
      </c>
    </row>
    <row r="383" spans="1:19" hidden="1" x14ac:dyDescent="0.25">
      <c r="A383" t="s">
        <v>34</v>
      </c>
      <c r="B383">
        <v>20171201</v>
      </c>
      <c r="C383">
        <v>152.5</v>
      </c>
      <c r="D383">
        <v>11985.1</v>
      </c>
      <c r="E383">
        <v>0.08</v>
      </c>
      <c r="F383">
        <v>0.15</v>
      </c>
      <c r="G383">
        <v>0.14000000000000001</v>
      </c>
      <c r="H383">
        <v>0.10100000000000001</v>
      </c>
      <c r="I383">
        <v>9.6600240453152603E-2</v>
      </c>
      <c r="J383">
        <v>0.18095335748501301</v>
      </c>
      <c r="K383">
        <v>0.53384055314449397</v>
      </c>
      <c r="L383" s="2">
        <v>0.999</v>
      </c>
      <c r="M383">
        <v>4.3997595468474504</v>
      </c>
      <c r="N383" s="2">
        <v>6.2868217664816296E-3</v>
      </c>
      <c r="O383" s="2">
        <v>0.10934579286701999</v>
      </c>
      <c r="P383" s="2"/>
      <c r="Q383" s="8">
        <v>43090</v>
      </c>
      <c r="R383">
        <v>181.72</v>
      </c>
    </row>
    <row r="384" spans="1:19" hidden="1" x14ac:dyDescent="0.25">
      <c r="A384" t="s">
        <v>76</v>
      </c>
      <c r="B384">
        <v>20180119</v>
      </c>
      <c r="C384">
        <v>155</v>
      </c>
      <c r="D384">
        <v>12403.5</v>
      </c>
      <c r="E384">
        <v>0.36</v>
      </c>
      <c r="F384">
        <v>0.43</v>
      </c>
      <c r="G384">
        <v>0.42</v>
      </c>
      <c r="H384">
        <v>0.38100000000000001</v>
      </c>
      <c r="I384">
        <v>0.37802081238949298</v>
      </c>
      <c r="J384">
        <v>0.121838429908773</v>
      </c>
      <c r="K384">
        <v>3.1026402151811801</v>
      </c>
      <c r="L384" s="2">
        <v>0.999</v>
      </c>
      <c r="M384">
        <v>2.9791876105069401</v>
      </c>
      <c r="N384" s="2">
        <v>2.3772018677293099E-2</v>
      </c>
      <c r="O384" s="2">
        <v>0.124038997455447</v>
      </c>
      <c r="P384" s="2"/>
      <c r="Q384" s="8">
        <v>43126</v>
      </c>
      <c r="R384">
        <v>184.81</v>
      </c>
    </row>
    <row r="385" spans="1:19" x14ac:dyDescent="0.25">
      <c r="A385" t="s">
        <v>34</v>
      </c>
      <c r="B385">
        <v>20171124</v>
      </c>
      <c r="C385">
        <v>160</v>
      </c>
      <c r="D385">
        <v>12577.42</v>
      </c>
      <c r="E385">
        <v>0.13</v>
      </c>
      <c r="F385">
        <v>0.17</v>
      </c>
      <c r="G385">
        <v>0.13</v>
      </c>
      <c r="H385">
        <v>0.14199999999999999</v>
      </c>
      <c r="I385">
        <v>0.138844304070741</v>
      </c>
      <c r="J385">
        <v>0.17029724396734899</v>
      </c>
      <c r="K385">
        <v>0.81530564345105505</v>
      </c>
      <c r="L385" s="2">
        <v>0.999</v>
      </c>
      <c r="M385">
        <v>3.1556959292591702</v>
      </c>
      <c r="N385" s="2">
        <v>8.6105542452408999E-3</v>
      </c>
      <c r="O385" s="2">
        <v>0.22464320986244601</v>
      </c>
      <c r="P385" s="11"/>
      <c r="Q385" s="8">
        <v>43090</v>
      </c>
      <c r="R385">
        <v>181.72</v>
      </c>
      <c r="S385" s="8" t="b">
        <f>DATE(LEFT(B385,4),MID(B385,5,2),RIGHT(B385,2))&lt;Q385</f>
        <v>1</v>
      </c>
    </row>
    <row r="386" spans="1:19" hidden="1" x14ac:dyDescent="0.25">
      <c r="A386" t="s">
        <v>36</v>
      </c>
      <c r="B386">
        <v>20171208</v>
      </c>
      <c r="C386">
        <v>952.5</v>
      </c>
      <c r="D386">
        <v>74981.05</v>
      </c>
      <c r="E386">
        <v>0.8</v>
      </c>
      <c r="F386">
        <v>0.8</v>
      </c>
      <c r="G386">
        <v>0.8</v>
      </c>
      <c r="H386">
        <v>0.8</v>
      </c>
      <c r="I386">
        <v>0.78141648488189996</v>
      </c>
      <c r="J386">
        <v>0.90808384582107005</v>
      </c>
      <c r="K386">
        <v>0.86051138171647601</v>
      </c>
      <c r="L386" s="2">
        <v>0.999</v>
      </c>
      <c r="M386">
        <v>18.583515118100301</v>
      </c>
      <c r="N386" s="2">
        <v>8.1287853158615603E-3</v>
      </c>
      <c r="O386" s="2">
        <v>0.106037101307801</v>
      </c>
      <c r="P386" s="2"/>
      <c r="Q386" s="8">
        <v>43129</v>
      </c>
      <c r="R386">
        <v>1125.3499999999999</v>
      </c>
    </row>
    <row r="387" spans="1:19" hidden="1" x14ac:dyDescent="0.25">
      <c r="A387" t="s">
        <v>51</v>
      </c>
      <c r="B387">
        <v>20171117</v>
      </c>
      <c r="C387">
        <v>220</v>
      </c>
      <c r="D387">
        <v>17349.18</v>
      </c>
      <c r="E387">
        <v>0.05</v>
      </c>
      <c r="F387">
        <v>3.3</v>
      </c>
      <c r="G387">
        <v>0.4</v>
      </c>
      <c r="H387">
        <v>1.0249999999999999</v>
      </c>
      <c r="I387">
        <v>1.0246895174193</v>
      </c>
      <c r="J387">
        <v>2.35613305970893E-2</v>
      </c>
      <c r="K387">
        <v>43.490307697048799</v>
      </c>
      <c r="L387" s="2">
        <v>0.99980000000000002</v>
      </c>
      <c r="M387">
        <v>1.5524129034865399</v>
      </c>
      <c r="N387" s="2">
        <v>4.6068910668230802E-2</v>
      </c>
      <c r="O387" s="2">
        <v>2.4038099459387601</v>
      </c>
      <c r="P387" s="2"/>
      <c r="Q387" s="8">
        <v>43052</v>
      </c>
      <c r="R387">
        <v>267</v>
      </c>
    </row>
    <row r="388" spans="1:19" hidden="1" x14ac:dyDescent="0.25">
      <c r="A388" t="s">
        <v>36</v>
      </c>
      <c r="B388">
        <v>20171201</v>
      </c>
      <c r="C388">
        <v>977.5</v>
      </c>
      <c r="D388">
        <v>76778.73</v>
      </c>
      <c r="E388">
        <v>0.75</v>
      </c>
      <c r="F388">
        <v>0.75</v>
      </c>
      <c r="G388">
        <v>0.75</v>
      </c>
      <c r="H388">
        <v>0.75</v>
      </c>
      <c r="I388">
        <v>0.73066847291942805</v>
      </c>
      <c r="J388">
        <v>0.73824188528761203</v>
      </c>
      <c r="K388">
        <v>0.98974128599431399</v>
      </c>
      <c r="L388" s="2">
        <v>0.999</v>
      </c>
      <c r="M388">
        <v>19.3315270805716</v>
      </c>
      <c r="N388" s="2">
        <v>7.4229074755098696E-3</v>
      </c>
      <c r="O388" s="2">
        <v>0.12910556930618999</v>
      </c>
      <c r="P388" s="2"/>
      <c r="Q388" s="8">
        <v>43129</v>
      </c>
      <c r="R388">
        <v>1125.3499999999999</v>
      </c>
    </row>
    <row r="389" spans="1:19" hidden="1" x14ac:dyDescent="0.25">
      <c r="A389" t="s">
        <v>36</v>
      </c>
      <c r="B389">
        <v>20171201</v>
      </c>
      <c r="C389">
        <v>980</v>
      </c>
      <c r="D389">
        <v>76999.38</v>
      </c>
      <c r="E389">
        <v>0.78</v>
      </c>
      <c r="F389">
        <v>0.78</v>
      </c>
      <c r="G389">
        <v>0.78</v>
      </c>
      <c r="H389">
        <v>0.78</v>
      </c>
      <c r="I389">
        <v>0.75816847291942802</v>
      </c>
      <c r="J389">
        <v>0.804870232063151</v>
      </c>
      <c r="K389">
        <v>0.94197603876588898</v>
      </c>
      <c r="L389" s="2">
        <v>0.999</v>
      </c>
      <c r="M389">
        <v>21.8315270805716</v>
      </c>
      <c r="N389" s="2">
        <v>7.6802100078877797E-3</v>
      </c>
      <c r="O389" s="2">
        <v>0.13358079549433399</v>
      </c>
      <c r="P389" s="2"/>
      <c r="Q389" s="8">
        <v>43129</v>
      </c>
      <c r="R389">
        <v>1125.3499999999999</v>
      </c>
    </row>
    <row r="390" spans="1:19" hidden="1" x14ac:dyDescent="0.25">
      <c r="A390" t="s">
        <v>36</v>
      </c>
      <c r="B390">
        <v>20171201</v>
      </c>
      <c r="C390">
        <v>982.5</v>
      </c>
      <c r="D390">
        <v>77220.02</v>
      </c>
      <c r="E390">
        <v>0.82</v>
      </c>
      <c r="F390">
        <v>0.82</v>
      </c>
      <c r="G390">
        <v>0.82</v>
      </c>
      <c r="H390">
        <v>0.82</v>
      </c>
      <c r="I390">
        <v>0.79566847291942799</v>
      </c>
      <c r="J390">
        <v>0.87356731200558302</v>
      </c>
      <c r="K390">
        <v>0.91082674681666997</v>
      </c>
      <c r="L390" s="2">
        <v>0.999</v>
      </c>
      <c r="M390">
        <v>24.3315270805716</v>
      </c>
      <c r="N390" s="2">
        <v>8.0370532004155702E-3</v>
      </c>
      <c r="O390" s="2">
        <v>0.13978731816437101</v>
      </c>
      <c r="P390" s="2"/>
      <c r="Q390" s="8">
        <v>43129</v>
      </c>
      <c r="R390">
        <v>1125.3499999999999</v>
      </c>
    </row>
    <row r="391" spans="1:19" hidden="1" x14ac:dyDescent="0.25">
      <c r="A391" t="s">
        <v>36</v>
      </c>
      <c r="B391">
        <v>20171124</v>
      </c>
      <c r="C391">
        <v>1015</v>
      </c>
      <c r="D391">
        <v>90256.9</v>
      </c>
      <c r="E391">
        <v>0.57999999999999996</v>
      </c>
      <c r="F391">
        <v>0.57999999999999996</v>
      </c>
      <c r="G391">
        <v>0.57999999999999996</v>
      </c>
      <c r="H391">
        <v>0.57999999999999996</v>
      </c>
      <c r="I391">
        <v>0.56651317586326999</v>
      </c>
      <c r="J391">
        <v>0.54115224756292002</v>
      </c>
      <c r="K391">
        <v>1.04686468256311</v>
      </c>
      <c r="L391" s="2">
        <v>0.999</v>
      </c>
      <c r="M391">
        <v>13.4868241367301</v>
      </c>
      <c r="N391" s="2">
        <v>4.8958060510980398E-3</v>
      </c>
      <c r="O391" s="2">
        <v>0.127728082868826</v>
      </c>
      <c r="P391" s="2"/>
      <c r="Q391" s="8">
        <v>43129</v>
      </c>
      <c r="R391">
        <v>1125.3499999999999</v>
      </c>
    </row>
    <row r="392" spans="1:19" hidden="1" x14ac:dyDescent="0.25">
      <c r="A392" t="s">
        <v>67</v>
      </c>
      <c r="B392">
        <v>20180119</v>
      </c>
      <c r="C392">
        <v>45</v>
      </c>
      <c r="D392">
        <v>3614.82</v>
      </c>
      <c r="E392">
        <v>0.1</v>
      </c>
      <c r="F392">
        <v>0.15</v>
      </c>
      <c r="G392">
        <v>0.11</v>
      </c>
      <c r="H392">
        <v>0.115</v>
      </c>
      <c r="I392">
        <v>0.113664542998608</v>
      </c>
      <c r="J392">
        <v>5.1256641690340499E-2</v>
      </c>
      <c r="K392">
        <v>2.2175573594012499</v>
      </c>
      <c r="L392" s="2">
        <v>0.99890000000000001</v>
      </c>
      <c r="M392">
        <v>1.2140518194476</v>
      </c>
      <c r="N392" s="2">
        <v>2.4526350838745499E-2</v>
      </c>
      <c r="O392" s="2">
        <v>0.12797499491216799</v>
      </c>
      <c r="P392" s="2"/>
      <c r="Q392" s="8">
        <v>43136</v>
      </c>
      <c r="R392">
        <v>55.48</v>
      </c>
    </row>
    <row r="393" spans="1:19" x14ac:dyDescent="0.25">
      <c r="A393" t="s">
        <v>22</v>
      </c>
      <c r="B393">
        <v>20171222</v>
      </c>
      <c r="C393">
        <v>50</v>
      </c>
      <c r="D393">
        <v>4014.44</v>
      </c>
      <c r="E393">
        <v>0.26</v>
      </c>
      <c r="F393">
        <v>0.26</v>
      </c>
      <c r="G393">
        <v>0.26</v>
      </c>
      <c r="H393">
        <v>0.26</v>
      </c>
      <c r="I393">
        <v>0.25721813511831099</v>
      </c>
      <c r="J393">
        <v>9.6830351297091805E-2</v>
      </c>
      <c r="K393">
        <v>2.6563792413509102</v>
      </c>
      <c r="L393" s="2">
        <v>0.99890000000000001</v>
      </c>
      <c r="M393">
        <v>2.5289680742627501</v>
      </c>
      <c r="N393" s="2">
        <v>4.9977118948666001E-2</v>
      </c>
      <c r="O393" s="2">
        <v>0.43462244514286302</v>
      </c>
      <c r="P393" s="11"/>
      <c r="Q393" s="8">
        <v>43129</v>
      </c>
      <c r="R393">
        <v>64.569999999999993</v>
      </c>
      <c r="S393" s="8" t="b">
        <f>DATE(LEFT(B393,4),MID(B393,5,2),RIGHT(B393,2))&lt;Q393</f>
        <v>1</v>
      </c>
    </row>
    <row r="394" spans="1:19" hidden="1" x14ac:dyDescent="0.25">
      <c r="A394" t="s">
        <v>52</v>
      </c>
      <c r="B394">
        <v>20171124</v>
      </c>
      <c r="C394">
        <v>232.5</v>
      </c>
      <c r="D394">
        <v>18675.21</v>
      </c>
      <c r="E394">
        <v>0.05</v>
      </c>
      <c r="F394">
        <v>0.21</v>
      </c>
      <c r="G394">
        <v>0.15</v>
      </c>
      <c r="H394">
        <v>9.8000000000000004E-2</v>
      </c>
      <c r="I394">
        <v>9.5351698278156205E-2</v>
      </c>
      <c r="J394">
        <v>0.122420986929848</v>
      </c>
      <c r="K394">
        <v>0.77888359397720497</v>
      </c>
      <c r="L394" s="2">
        <v>0.99919999999999998</v>
      </c>
      <c r="M394">
        <v>3.3103771523046901</v>
      </c>
      <c r="N394" s="2">
        <v>3.9825161086253797E-3</v>
      </c>
      <c r="O394" s="2">
        <v>0.103901000619673</v>
      </c>
      <c r="P394" s="2"/>
      <c r="Q394" s="8">
        <v>43126</v>
      </c>
      <c r="R394">
        <v>260.83999999999997</v>
      </c>
    </row>
    <row r="395" spans="1:19" x14ac:dyDescent="0.25">
      <c r="A395" t="s">
        <v>35</v>
      </c>
      <c r="B395">
        <v>20171222</v>
      </c>
      <c r="C395">
        <v>90</v>
      </c>
      <c r="D395">
        <v>7251.76</v>
      </c>
      <c r="E395">
        <v>0.24</v>
      </c>
      <c r="F395">
        <v>0.56999999999999995</v>
      </c>
      <c r="G395">
        <v>0.46</v>
      </c>
      <c r="H395">
        <v>0.33900000000000002</v>
      </c>
      <c r="I395">
        <v>0.33529476470681602</v>
      </c>
      <c r="J395">
        <v>0.14197534664650199</v>
      </c>
      <c r="K395">
        <v>2.3616407540222499</v>
      </c>
      <c r="L395" s="2">
        <v>0.99890000000000001</v>
      </c>
      <c r="M395">
        <v>3.3683957210765199</v>
      </c>
      <c r="N395" s="2">
        <v>3.6064336998372297E-2</v>
      </c>
      <c r="O395" s="2">
        <v>0.31363093068227299</v>
      </c>
      <c r="P395" s="11"/>
      <c r="Q395" s="8">
        <v>43067</v>
      </c>
      <c r="R395">
        <v>123.11</v>
      </c>
      <c r="S395" s="8" t="b">
        <f t="shared" ref="S395:S399" si="19">DATE(LEFT(B395,4),MID(B395,5,2),RIGHT(B395,2))&lt;Q395</f>
        <v>0</v>
      </c>
    </row>
    <row r="396" spans="1:19" x14ac:dyDescent="0.25">
      <c r="A396" t="s">
        <v>28</v>
      </c>
      <c r="B396">
        <v>20171208</v>
      </c>
      <c r="C396">
        <v>90</v>
      </c>
      <c r="D396">
        <v>7088.98</v>
      </c>
      <c r="E396">
        <v>0.97</v>
      </c>
      <c r="F396">
        <v>0.97</v>
      </c>
      <c r="G396">
        <v>0.97</v>
      </c>
      <c r="H396">
        <v>0.97</v>
      </c>
      <c r="I396">
        <v>0.96722245944766305</v>
      </c>
      <c r="J396">
        <v>0.127474361979035</v>
      </c>
      <c r="K396">
        <v>7.5875842360108301</v>
      </c>
      <c r="L396" s="2">
        <v>0.99890000000000001</v>
      </c>
      <c r="M396">
        <v>2.52503686576051</v>
      </c>
      <c r="N396" s="2">
        <v>0.106423423167956</v>
      </c>
      <c r="O396" s="2">
        <v>1.38825554686057</v>
      </c>
      <c r="P396" s="11"/>
      <c r="Q396" s="8">
        <v>43136</v>
      </c>
      <c r="R396">
        <v>104.79</v>
      </c>
      <c r="S396" s="8" t="b">
        <f t="shared" si="19"/>
        <v>1</v>
      </c>
    </row>
    <row r="397" spans="1:19" x14ac:dyDescent="0.25">
      <c r="A397" t="s">
        <v>28</v>
      </c>
      <c r="B397">
        <v>20171124</v>
      </c>
      <c r="C397">
        <v>94.5</v>
      </c>
      <c r="D397">
        <v>8265.9599999999991</v>
      </c>
      <c r="E397">
        <v>0.38</v>
      </c>
      <c r="F397">
        <v>1.06</v>
      </c>
      <c r="G397">
        <v>0.38</v>
      </c>
      <c r="H397">
        <v>0.58399999999999996</v>
      </c>
      <c r="I397">
        <v>0.58115377602015705</v>
      </c>
      <c r="J397">
        <v>0.106998992225211</v>
      </c>
      <c r="K397">
        <v>5.4313948564762704</v>
      </c>
      <c r="L397" s="2">
        <v>0.99890000000000001</v>
      </c>
      <c r="M397">
        <v>2.5874763453117899</v>
      </c>
      <c r="N397" s="2">
        <v>5.4839358682563497E-2</v>
      </c>
      <c r="O397" s="2">
        <v>1.4307196970575899</v>
      </c>
      <c r="P397" s="11"/>
      <c r="Q397" s="8">
        <v>43136</v>
      </c>
      <c r="R397">
        <v>104.79</v>
      </c>
      <c r="S397" s="8" t="b">
        <f t="shared" si="19"/>
        <v>1</v>
      </c>
    </row>
    <row r="398" spans="1:19" x14ac:dyDescent="0.25">
      <c r="A398" t="s">
        <v>69</v>
      </c>
      <c r="B398">
        <v>20171201</v>
      </c>
      <c r="C398">
        <v>103</v>
      </c>
      <c r="D398">
        <v>8141.93</v>
      </c>
      <c r="E398">
        <v>0.09</v>
      </c>
      <c r="F398">
        <v>0.41</v>
      </c>
      <c r="G398">
        <v>0.13</v>
      </c>
      <c r="H398">
        <v>0.186</v>
      </c>
      <c r="I398">
        <v>0.184026757729601</v>
      </c>
      <c r="J398">
        <v>7.5637490982987499E-2</v>
      </c>
      <c r="K398">
        <v>2.43300981217096</v>
      </c>
      <c r="L398" s="2">
        <v>0.99890000000000001</v>
      </c>
      <c r="M398">
        <v>1.79385660945383</v>
      </c>
      <c r="N398" s="2">
        <v>1.76298335933972E-2</v>
      </c>
      <c r="O398" s="2">
        <v>0.30663317714230198</v>
      </c>
      <c r="P398" s="11"/>
      <c r="Q398" s="8">
        <v>43122</v>
      </c>
      <c r="R398">
        <v>116.71</v>
      </c>
      <c r="S398" s="8" t="b">
        <f t="shared" si="19"/>
        <v>1</v>
      </c>
    </row>
    <row r="399" spans="1:19" x14ac:dyDescent="0.25">
      <c r="A399" t="s">
        <v>56</v>
      </c>
      <c r="B399">
        <v>20171124</v>
      </c>
      <c r="C399">
        <v>114</v>
      </c>
      <c r="D399">
        <v>11511.55</v>
      </c>
      <c r="E399">
        <v>0.2</v>
      </c>
      <c r="F399">
        <v>0.15</v>
      </c>
      <c r="G399">
        <v>0.2</v>
      </c>
      <c r="H399">
        <v>0.185</v>
      </c>
      <c r="I399">
        <v>0.18252271370124501</v>
      </c>
      <c r="J399">
        <v>0.104036744072554</v>
      </c>
      <c r="K399">
        <v>1.75440624683484</v>
      </c>
      <c r="L399" s="2">
        <v>0.99890000000000001</v>
      </c>
      <c r="M399">
        <v>2.2520784534132998</v>
      </c>
      <c r="N399" s="2">
        <v>1.23673802995228E-2</v>
      </c>
      <c r="O399" s="2">
        <v>0.32265611817147799</v>
      </c>
      <c r="P399" s="11"/>
      <c r="Q399" s="8">
        <v>43089</v>
      </c>
      <c r="R399">
        <v>124.17</v>
      </c>
      <c r="S399" s="8" t="b">
        <f t="shared" si="19"/>
        <v>1</v>
      </c>
    </row>
    <row r="400" spans="1:19" hidden="1" x14ac:dyDescent="0.25">
      <c r="A400" t="s">
        <v>70</v>
      </c>
      <c r="B400">
        <v>20171201</v>
      </c>
      <c r="C400">
        <v>129</v>
      </c>
      <c r="D400">
        <v>10115.08</v>
      </c>
      <c r="E400">
        <v>0.11</v>
      </c>
      <c r="F400">
        <v>0.11</v>
      </c>
      <c r="G400">
        <v>0.11</v>
      </c>
      <c r="H400">
        <v>0.11</v>
      </c>
      <c r="I400">
        <v>0.106302126039861</v>
      </c>
      <c r="J400">
        <v>0.15908097858814699</v>
      </c>
      <c r="K400">
        <v>0.66822650315140397</v>
      </c>
      <c r="L400" s="2">
        <v>0.99890000000000001</v>
      </c>
      <c r="M400">
        <v>3.3617036001263401</v>
      </c>
      <c r="N400" s="2">
        <v>8.1972320842832302E-3</v>
      </c>
      <c r="O400" s="2">
        <v>0.14257328660878299</v>
      </c>
      <c r="P400" s="2"/>
      <c r="Q400" s="8">
        <v>43125</v>
      </c>
      <c r="R400">
        <v>145.85</v>
      </c>
    </row>
    <row r="401" spans="1:19" hidden="1" x14ac:dyDescent="0.25">
      <c r="A401" t="s">
        <v>19</v>
      </c>
      <c r="B401">
        <v>20171208</v>
      </c>
      <c r="C401">
        <v>142</v>
      </c>
      <c r="D401">
        <v>11183.9</v>
      </c>
      <c r="E401">
        <v>0.12</v>
      </c>
      <c r="F401">
        <v>0.12</v>
      </c>
      <c r="G401">
        <v>0.12</v>
      </c>
      <c r="H401">
        <v>0.12</v>
      </c>
      <c r="I401">
        <v>0.115924643770512</v>
      </c>
      <c r="J401">
        <v>0.17930057810207101</v>
      </c>
      <c r="K401">
        <v>0.64653803684068001</v>
      </c>
      <c r="L401" s="2">
        <v>0.99890000000000001</v>
      </c>
      <c r="M401">
        <v>3.7048692995347401</v>
      </c>
      <c r="N401" s="2">
        <v>8.0849455146236298E-3</v>
      </c>
      <c r="O401" s="2">
        <v>0.105465226757724</v>
      </c>
      <c r="P401" s="2"/>
      <c r="Q401" s="8">
        <v>43122</v>
      </c>
      <c r="R401">
        <v>165.6</v>
      </c>
    </row>
    <row r="402" spans="1:19" hidden="1" x14ac:dyDescent="0.25">
      <c r="A402" t="s">
        <v>63</v>
      </c>
      <c r="B402">
        <v>20171117</v>
      </c>
      <c r="C402">
        <v>420</v>
      </c>
      <c r="D402">
        <v>36884.18</v>
      </c>
      <c r="E402">
        <v>0.05</v>
      </c>
      <c r="F402">
        <v>0.2</v>
      </c>
      <c r="G402">
        <v>0.1</v>
      </c>
      <c r="H402">
        <v>9.5000000000000001E-2</v>
      </c>
      <c r="I402">
        <v>9.1740447629297506E-2</v>
      </c>
      <c r="J402">
        <v>0.16807755985259201</v>
      </c>
      <c r="K402">
        <v>0.54582210563834999</v>
      </c>
      <c r="L402" s="2">
        <v>0.99950000000000006</v>
      </c>
      <c r="M402">
        <v>6.5191047414050596</v>
      </c>
      <c r="N402" s="2">
        <v>1.9400607293113699E-3</v>
      </c>
      <c r="O402" s="2">
        <v>0.10122959734014</v>
      </c>
      <c r="P402" s="2"/>
      <c r="Q402" s="8">
        <v>43117</v>
      </c>
      <c r="R402">
        <v>465.85</v>
      </c>
    </row>
    <row r="403" spans="1:19" hidden="1" x14ac:dyDescent="0.25">
      <c r="A403" t="s">
        <v>34</v>
      </c>
      <c r="B403">
        <v>20171208</v>
      </c>
      <c r="C403">
        <v>150</v>
      </c>
      <c r="D403">
        <v>11791.47</v>
      </c>
      <c r="E403">
        <v>0.14000000000000001</v>
      </c>
      <c r="F403">
        <v>0.14000000000000001</v>
      </c>
      <c r="G403">
        <v>0.14000000000000001</v>
      </c>
      <c r="H403">
        <v>0.14000000000000001</v>
      </c>
      <c r="I403">
        <v>0.13496407206986799</v>
      </c>
      <c r="J403">
        <v>0.19863357554062</v>
      </c>
      <c r="K403">
        <v>0.679462531460441</v>
      </c>
      <c r="L403" s="2">
        <v>0.99890000000000001</v>
      </c>
      <c r="M403">
        <v>4.5781163001195804</v>
      </c>
      <c r="N403" s="2">
        <v>8.9278076621911798E-3</v>
      </c>
      <c r="O403" s="2">
        <v>0.11646006245054701</v>
      </c>
      <c r="P403" s="2"/>
      <c r="Q403" s="8">
        <v>43090</v>
      </c>
      <c r="R403">
        <v>181.72</v>
      </c>
    </row>
    <row r="404" spans="1:19" hidden="1" x14ac:dyDescent="0.25">
      <c r="A404" t="s">
        <v>51</v>
      </c>
      <c r="B404">
        <v>20180119</v>
      </c>
      <c r="C404">
        <v>208</v>
      </c>
      <c r="D404">
        <v>17187.8</v>
      </c>
      <c r="E404">
        <v>0.25</v>
      </c>
      <c r="F404">
        <v>1.5</v>
      </c>
      <c r="G404">
        <v>1.3</v>
      </c>
      <c r="H404">
        <v>0.625</v>
      </c>
      <c r="I404">
        <v>0.61319918319925804</v>
      </c>
      <c r="J404">
        <v>0.48285537107169701</v>
      </c>
      <c r="K404">
        <v>1.26994379670721</v>
      </c>
      <c r="L404" s="2">
        <v>0.99890000000000001</v>
      </c>
      <c r="M404">
        <v>10.728015273401599</v>
      </c>
      <c r="N404" s="2">
        <v>2.7827608122937299E-2</v>
      </c>
      <c r="O404" s="2">
        <v>0.14520048381289799</v>
      </c>
      <c r="P404" s="2"/>
      <c r="Q404" s="8">
        <v>43052</v>
      </c>
      <c r="R404">
        <v>267</v>
      </c>
    </row>
    <row r="405" spans="1:19" x14ac:dyDescent="0.25">
      <c r="A405" t="s">
        <v>51</v>
      </c>
      <c r="B405">
        <v>20180119</v>
      </c>
      <c r="C405">
        <v>210</v>
      </c>
      <c r="D405">
        <v>17389.400000000001</v>
      </c>
      <c r="E405">
        <v>0.6</v>
      </c>
      <c r="F405">
        <v>1.55</v>
      </c>
      <c r="G405">
        <v>1.4</v>
      </c>
      <c r="H405">
        <v>0.88500000000000001</v>
      </c>
      <c r="I405">
        <v>0.87099918319925795</v>
      </c>
      <c r="J405">
        <v>0.533573770108414</v>
      </c>
      <c r="K405">
        <v>1.6323875572487101</v>
      </c>
      <c r="L405" s="2">
        <v>0.99890000000000001</v>
      </c>
      <c r="M405">
        <v>12.728015273401599</v>
      </c>
      <c r="N405" s="2">
        <v>3.9068591377242501E-2</v>
      </c>
      <c r="O405" s="2">
        <v>0.20385432857911201</v>
      </c>
      <c r="P405" s="11"/>
      <c r="Q405" s="8">
        <v>43052</v>
      </c>
      <c r="R405">
        <v>267</v>
      </c>
      <c r="S405" s="8" t="b">
        <f>DATE(LEFT(B405,4),MID(B405,5,2),RIGHT(B405,2))&lt;Q405</f>
        <v>0</v>
      </c>
    </row>
    <row r="406" spans="1:19" hidden="1" x14ac:dyDescent="0.25">
      <c r="A406" t="s">
        <v>52</v>
      </c>
      <c r="B406">
        <v>20171201</v>
      </c>
      <c r="C406">
        <v>225</v>
      </c>
      <c r="D406">
        <v>17709.04</v>
      </c>
      <c r="E406">
        <v>0.12</v>
      </c>
      <c r="F406">
        <v>0.28000000000000003</v>
      </c>
      <c r="G406">
        <v>0.18</v>
      </c>
      <c r="H406">
        <v>0.16800000000000001</v>
      </c>
      <c r="I406">
        <v>0.161860007197029</v>
      </c>
      <c r="J406">
        <v>0.23011355575616799</v>
      </c>
      <c r="K406">
        <v>0.70339188260833296</v>
      </c>
      <c r="L406" s="2">
        <v>0.99890000000000001</v>
      </c>
      <c r="M406">
        <v>5.5818116390648802</v>
      </c>
      <c r="N406" s="2">
        <v>7.1291727622548899E-3</v>
      </c>
      <c r="O406" s="2">
        <v>0.123996683400648</v>
      </c>
      <c r="P406" s="2"/>
      <c r="Q406" s="8">
        <v>43126</v>
      </c>
      <c r="R406">
        <v>260.83999999999997</v>
      </c>
    </row>
    <row r="407" spans="1:19" hidden="1" x14ac:dyDescent="0.25">
      <c r="A407" t="s">
        <v>63</v>
      </c>
      <c r="B407">
        <v>20180119</v>
      </c>
      <c r="C407">
        <v>350</v>
      </c>
      <c r="D407">
        <v>27752.74</v>
      </c>
      <c r="E407">
        <v>0.45</v>
      </c>
      <c r="F407">
        <v>1.45</v>
      </c>
      <c r="G407">
        <v>0.65</v>
      </c>
      <c r="H407">
        <v>0.75</v>
      </c>
      <c r="I407">
        <v>0.72368272198948302</v>
      </c>
      <c r="J407">
        <v>1.0298212779606799</v>
      </c>
      <c r="K407">
        <v>0.70272651913210005</v>
      </c>
      <c r="L407" s="2">
        <v>0.99890000000000001</v>
      </c>
      <c r="M407">
        <v>23.924798191379399</v>
      </c>
      <c r="N407" s="2">
        <v>2.0339343904486398E-2</v>
      </c>
      <c r="O407" s="2">
        <v>0.10612779087305201</v>
      </c>
      <c r="P407" s="2"/>
      <c r="Q407" s="8">
        <v>43117</v>
      </c>
      <c r="R407">
        <v>465.85</v>
      </c>
    </row>
    <row r="408" spans="1:19" hidden="1" x14ac:dyDescent="0.25">
      <c r="A408" t="s">
        <v>63</v>
      </c>
      <c r="B408">
        <v>20171215</v>
      </c>
      <c r="C408">
        <v>370</v>
      </c>
      <c r="D408">
        <v>29004.71</v>
      </c>
      <c r="E408">
        <v>0.1</v>
      </c>
      <c r="F408">
        <v>1.05</v>
      </c>
      <c r="G408">
        <v>0.25</v>
      </c>
      <c r="H408">
        <v>0.38500000000000001</v>
      </c>
      <c r="I408">
        <v>0.37098599774018998</v>
      </c>
      <c r="J408">
        <v>0.52167344375083402</v>
      </c>
      <c r="K408">
        <v>0.71114602858217102</v>
      </c>
      <c r="L408" s="2">
        <v>0.99890000000000001</v>
      </c>
      <c r="M408">
        <v>12.740002054372299</v>
      </c>
      <c r="N408" s="2">
        <v>9.9766237358466497E-3</v>
      </c>
      <c r="O408" s="2">
        <v>0.104113194843371</v>
      </c>
      <c r="P408" s="2"/>
      <c r="Q408" s="8">
        <v>43117</v>
      </c>
      <c r="R408">
        <v>465.85</v>
      </c>
    </row>
    <row r="409" spans="1:19" hidden="1" x14ac:dyDescent="0.25">
      <c r="A409" t="s">
        <v>36</v>
      </c>
      <c r="B409">
        <v>20171215</v>
      </c>
      <c r="C409">
        <v>945</v>
      </c>
      <c r="D409">
        <v>74631.539999999994</v>
      </c>
      <c r="E409">
        <v>1.28</v>
      </c>
      <c r="F409">
        <v>1.28</v>
      </c>
      <c r="G409">
        <v>1.28</v>
      </c>
      <c r="H409">
        <v>1.28</v>
      </c>
      <c r="I409">
        <v>1.23804310760582</v>
      </c>
      <c r="J409">
        <v>1.5601984584344299</v>
      </c>
      <c r="K409">
        <v>0.79351642793451604</v>
      </c>
      <c r="L409" s="2">
        <v>0.99890000000000001</v>
      </c>
      <c r="M409">
        <v>38.142629449250698</v>
      </c>
      <c r="N409" s="2">
        <v>1.2939216099956401E-2</v>
      </c>
      <c r="O409" s="2">
        <v>0.13502996230025999</v>
      </c>
      <c r="P409" s="2"/>
      <c r="Q409" s="8">
        <v>43129</v>
      </c>
      <c r="R409">
        <v>1125.3499999999999</v>
      </c>
    </row>
    <row r="410" spans="1:19" x14ac:dyDescent="0.25">
      <c r="A410" t="s">
        <v>59</v>
      </c>
      <c r="B410">
        <v>20180119</v>
      </c>
      <c r="C410">
        <v>42</v>
      </c>
      <c r="D410">
        <v>3402.91</v>
      </c>
      <c r="E410">
        <v>0.3</v>
      </c>
      <c r="F410">
        <v>0.3</v>
      </c>
      <c r="G410">
        <v>0.3</v>
      </c>
      <c r="H410">
        <v>0.3</v>
      </c>
      <c r="I410">
        <v>0.29719795036507102</v>
      </c>
      <c r="J410">
        <v>9.6901188449521503E-2</v>
      </c>
      <c r="K410">
        <v>3.0670206952094201</v>
      </c>
      <c r="L410" s="2">
        <v>0.99880000000000002</v>
      </c>
      <c r="M410">
        <v>2.3350413624408</v>
      </c>
      <c r="N410" s="2">
        <v>6.8122401498939306E-2</v>
      </c>
      <c r="O410" s="2">
        <v>0.35545295924982201</v>
      </c>
      <c r="P410" s="11"/>
      <c r="Q410" s="8">
        <v>43124</v>
      </c>
      <c r="R410">
        <v>54.29</v>
      </c>
      <c r="S410" s="8" t="b">
        <f>DATE(LEFT(B410,4),MID(B410,5,2),RIGHT(B410,2))&lt;Q410</f>
        <v>1</v>
      </c>
    </row>
    <row r="411" spans="1:19" hidden="1" x14ac:dyDescent="0.25">
      <c r="A411" t="s">
        <v>32</v>
      </c>
      <c r="B411">
        <v>20180119</v>
      </c>
      <c r="C411">
        <v>75</v>
      </c>
      <c r="D411">
        <v>6021.23</v>
      </c>
      <c r="E411">
        <v>0.16</v>
      </c>
      <c r="F411">
        <v>0.23</v>
      </c>
      <c r="G411">
        <v>0.21</v>
      </c>
      <c r="H411">
        <v>0.18099999999999999</v>
      </c>
      <c r="I411">
        <v>0.17835297030238001</v>
      </c>
      <c r="J411">
        <v>0.137186251451204</v>
      </c>
      <c r="K411">
        <v>1.3000790415635699</v>
      </c>
      <c r="L411" s="2">
        <v>0.99880000000000002</v>
      </c>
      <c r="M411">
        <v>2.20585808134962</v>
      </c>
      <c r="N411" s="2">
        <v>2.3104136004746E-2</v>
      </c>
      <c r="O411" s="2">
        <v>0.120554081081907</v>
      </c>
      <c r="P411" s="2"/>
      <c r="Q411" s="8">
        <v>43124</v>
      </c>
      <c r="R411">
        <v>88.16</v>
      </c>
    </row>
    <row r="412" spans="1:19" x14ac:dyDescent="0.25">
      <c r="A412" t="s">
        <v>69</v>
      </c>
      <c r="B412">
        <v>20171208</v>
      </c>
      <c r="C412">
        <v>101</v>
      </c>
      <c r="D412">
        <v>8006.19</v>
      </c>
      <c r="E412">
        <v>0.14000000000000001</v>
      </c>
      <c r="F412">
        <v>0.18</v>
      </c>
      <c r="G412">
        <v>0.16</v>
      </c>
      <c r="H412">
        <v>0.152</v>
      </c>
      <c r="I412">
        <v>0.147910941164066</v>
      </c>
      <c r="J412">
        <v>0.147998515705663</v>
      </c>
      <c r="K412">
        <v>0.99940827418991596</v>
      </c>
      <c r="L412" s="2">
        <v>0.99880000000000002</v>
      </c>
      <c r="M412">
        <v>3.4075490299454101</v>
      </c>
      <c r="N412" s="2">
        <v>1.4410166896859899E-2</v>
      </c>
      <c r="O412" s="2">
        <v>0.18797548068136</v>
      </c>
      <c r="P412" s="11"/>
      <c r="Q412" s="8">
        <v>43122</v>
      </c>
      <c r="R412">
        <v>116.71</v>
      </c>
      <c r="S412" s="8" t="b">
        <f t="shared" ref="S412:S413" si="20">DATE(LEFT(B412,4),MID(B412,5,2),RIGHT(B412,2))&lt;Q412</f>
        <v>1</v>
      </c>
    </row>
    <row r="413" spans="1:19" x14ac:dyDescent="0.25">
      <c r="A413" t="s">
        <v>60</v>
      </c>
      <c r="B413">
        <v>20171124</v>
      </c>
      <c r="C413">
        <v>132</v>
      </c>
      <c r="D413">
        <v>13288.33</v>
      </c>
      <c r="E413">
        <v>0.2</v>
      </c>
      <c r="F413">
        <v>0.2</v>
      </c>
      <c r="G413">
        <v>0.2</v>
      </c>
      <c r="H413">
        <v>0.2</v>
      </c>
      <c r="I413">
        <v>0.19750255236539499</v>
      </c>
      <c r="J413">
        <v>8.7420633441882598E-2</v>
      </c>
      <c r="K413">
        <v>2.2592212454820002</v>
      </c>
      <c r="L413" s="2">
        <v>0.99880000000000002</v>
      </c>
      <c r="M413">
        <v>2.08120636217074</v>
      </c>
      <c r="N413" s="2">
        <v>1.1593028683439401E-2</v>
      </c>
      <c r="O413" s="2">
        <v>0.30245383761616002</v>
      </c>
      <c r="P413" s="11"/>
      <c r="Q413" s="8">
        <v>43089</v>
      </c>
      <c r="R413">
        <v>143.91</v>
      </c>
      <c r="S413" s="8" t="b">
        <f t="shared" si="20"/>
        <v>1</v>
      </c>
    </row>
    <row r="414" spans="1:19" hidden="1" x14ac:dyDescent="0.25">
      <c r="A414" t="s">
        <v>52</v>
      </c>
      <c r="B414">
        <v>20171215</v>
      </c>
      <c r="C414">
        <v>215</v>
      </c>
      <c r="D414">
        <v>16993.939999999999</v>
      </c>
      <c r="E414">
        <v>0.24</v>
      </c>
      <c r="F414">
        <v>0.31</v>
      </c>
      <c r="G414">
        <v>0.26</v>
      </c>
      <c r="H414">
        <v>0.26100000000000001</v>
      </c>
      <c r="I414">
        <v>0.25383755944906999</v>
      </c>
      <c r="J414">
        <v>0.257865653880965</v>
      </c>
      <c r="K414">
        <v>0.98437909674564705</v>
      </c>
      <c r="L414" s="2">
        <v>0.99880000000000002</v>
      </c>
      <c r="M414">
        <v>5.9687004591080903</v>
      </c>
      <c r="N414" s="2">
        <v>1.1650817666196E-2</v>
      </c>
      <c r="O414" s="2">
        <v>0.121584604359374</v>
      </c>
      <c r="P414" s="2"/>
      <c r="Q414" s="8">
        <v>43126</v>
      </c>
      <c r="R414">
        <v>260.83999999999997</v>
      </c>
    </row>
    <row r="415" spans="1:19" hidden="1" x14ac:dyDescent="0.25">
      <c r="A415" t="s">
        <v>52</v>
      </c>
      <c r="B415">
        <v>20171208</v>
      </c>
      <c r="C415">
        <v>222.5</v>
      </c>
      <c r="D415">
        <v>17576.14</v>
      </c>
      <c r="E415">
        <v>0.19</v>
      </c>
      <c r="F415">
        <v>0.35</v>
      </c>
      <c r="G415">
        <v>0.25</v>
      </c>
      <c r="H415">
        <v>0.23799999999999999</v>
      </c>
      <c r="I415">
        <v>0.23037168802274099</v>
      </c>
      <c r="J415">
        <v>0.30762443735491402</v>
      </c>
      <c r="K415">
        <v>0.74887317146704901</v>
      </c>
      <c r="L415" s="2">
        <v>0.99880000000000002</v>
      </c>
      <c r="M415">
        <v>6.3569266477155999</v>
      </c>
      <c r="N415" s="2">
        <v>1.0223514187855699E-2</v>
      </c>
      <c r="O415" s="2">
        <v>0.133362091325511</v>
      </c>
      <c r="P415" s="2"/>
      <c r="Q415" s="8">
        <v>43126</v>
      </c>
      <c r="R415">
        <v>260.83999999999997</v>
      </c>
    </row>
    <row r="416" spans="1:19" x14ac:dyDescent="0.25">
      <c r="A416" t="s">
        <v>51</v>
      </c>
      <c r="B416">
        <v>20171117</v>
      </c>
      <c r="C416">
        <v>230</v>
      </c>
      <c r="D416">
        <v>18175.689999999999</v>
      </c>
      <c r="E416">
        <v>0.25</v>
      </c>
      <c r="F416">
        <v>0.25</v>
      </c>
      <c r="G416">
        <v>0.25</v>
      </c>
      <c r="H416">
        <v>0.25</v>
      </c>
      <c r="I416">
        <v>0.24454102984839099</v>
      </c>
      <c r="J416">
        <v>0.20356094724233501</v>
      </c>
      <c r="K416">
        <v>1.2013160341471101</v>
      </c>
      <c r="L416" s="2">
        <v>0.99880000000000002</v>
      </c>
      <c r="M416">
        <v>4.5491417930073901</v>
      </c>
      <c r="N416" s="2">
        <v>1.04943473002535E-2</v>
      </c>
      <c r="O416" s="2">
        <v>0.54758005020251499</v>
      </c>
      <c r="P416" s="11"/>
      <c r="Q416" s="8">
        <v>43052</v>
      </c>
      <c r="R416">
        <v>267</v>
      </c>
      <c r="S416" s="8" t="b">
        <f>DATE(LEFT(B416,4),MID(B416,5,2),RIGHT(B416,2))&lt;Q416</f>
        <v>0</v>
      </c>
    </row>
    <row r="417" spans="1:19" hidden="1" x14ac:dyDescent="0.25">
      <c r="A417" t="s">
        <v>36</v>
      </c>
      <c r="B417">
        <v>20171208</v>
      </c>
      <c r="C417">
        <v>955</v>
      </c>
      <c r="D417">
        <v>75198.41</v>
      </c>
      <c r="E417">
        <v>0.82</v>
      </c>
      <c r="F417">
        <v>0.82</v>
      </c>
      <c r="G417">
        <v>0.82</v>
      </c>
      <c r="H417">
        <v>0.82</v>
      </c>
      <c r="I417">
        <v>0.79876636253566602</v>
      </c>
      <c r="J417">
        <v>0.96115879378712998</v>
      </c>
      <c r="K417">
        <v>0.83104515892570696</v>
      </c>
      <c r="L417" s="2">
        <v>0.99880000000000002</v>
      </c>
      <c r="M417">
        <v>17.694697886944901</v>
      </c>
      <c r="N417" s="2">
        <v>8.2852518128750299E-3</v>
      </c>
      <c r="O417" s="2">
        <v>0.10807815088045</v>
      </c>
      <c r="P417" s="2"/>
      <c r="Q417" s="8">
        <v>43129</v>
      </c>
      <c r="R417">
        <v>1125.3499999999999</v>
      </c>
    </row>
    <row r="418" spans="1:19" hidden="1" x14ac:dyDescent="0.25">
      <c r="A418" t="s">
        <v>36</v>
      </c>
      <c r="B418">
        <v>20171201</v>
      </c>
      <c r="C418">
        <v>985</v>
      </c>
      <c r="D418">
        <v>77440.639999999999</v>
      </c>
      <c r="E418">
        <v>0.85</v>
      </c>
      <c r="F418">
        <v>0.85</v>
      </c>
      <c r="G418">
        <v>0.85</v>
      </c>
      <c r="H418">
        <v>0.85</v>
      </c>
      <c r="I418">
        <v>0.82280659529454703</v>
      </c>
      <c r="J418">
        <v>0.94422112210013698</v>
      </c>
      <c r="K418">
        <v>0.87141303666715297</v>
      </c>
      <c r="L418" s="2">
        <v>0.99880000000000002</v>
      </c>
      <c r="M418">
        <v>22.661170587877699</v>
      </c>
      <c r="N418" s="2">
        <v>8.2874979381594299E-3</v>
      </c>
      <c r="O418" s="2">
        <v>0.14414326771013</v>
      </c>
      <c r="P418" s="2"/>
      <c r="Q418" s="8">
        <v>43129</v>
      </c>
      <c r="R418">
        <v>1125.3499999999999</v>
      </c>
    </row>
    <row r="419" spans="1:19" hidden="1" x14ac:dyDescent="0.25">
      <c r="A419" t="s">
        <v>36</v>
      </c>
      <c r="B419">
        <v>20171201</v>
      </c>
      <c r="C419">
        <v>987.5</v>
      </c>
      <c r="D419">
        <v>77661.289999999994</v>
      </c>
      <c r="E419">
        <v>0.89</v>
      </c>
      <c r="F419">
        <v>0.89</v>
      </c>
      <c r="G419">
        <v>0.89</v>
      </c>
      <c r="H419">
        <v>0.89</v>
      </c>
      <c r="I419">
        <v>0.85980659529454695</v>
      </c>
      <c r="J419">
        <v>1.0172820264992799</v>
      </c>
      <c r="K419">
        <v>0.84519982944489502</v>
      </c>
      <c r="L419" s="2">
        <v>0.99880000000000002</v>
      </c>
      <c r="M419">
        <v>25.161170587877699</v>
      </c>
      <c r="N419" s="2">
        <v>8.6355653418807108E-3</v>
      </c>
      <c r="O419" s="2">
        <v>0.15019715433913899</v>
      </c>
      <c r="P419" s="2"/>
      <c r="Q419" s="8">
        <v>43129</v>
      </c>
      <c r="R419">
        <v>1125.3499999999999</v>
      </c>
    </row>
    <row r="420" spans="1:19" hidden="1" x14ac:dyDescent="0.25">
      <c r="A420" t="s">
        <v>29</v>
      </c>
      <c r="B420">
        <v>20180119</v>
      </c>
      <c r="C420">
        <v>39</v>
      </c>
      <c r="D420">
        <v>3125.6</v>
      </c>
      <c r="E420">
        <v>0.08</v>
      </c>
      <c r="F420">
        <v>0.15</v>
      </c>
      <c r="G420">
        <v>0.1</v>
      </c>
      <c r="H420">
        <v>0.10100000000000001</v>
      </c>
      <c r="I420">
        <v>9.9385824480823698E-2</v>
      </c>
      <c r="J420">
        <v>5.8688978306198597E-2</v>
      </c>
      <c r="K420">
        <v>1.6934325208780601</v>
      </c>
      <c r="L420" s="2">
        <v>0.99870000000000003</v>
      </c>
      <c r="M420">
        <v>1.2416734762894399</v>
      </c>
      <c r="N420" s="2">
        <v>2.4801939817968601E-2</v>
      </c>
      <c r="O420" s="2">
        <v>0.1294129788359</v>
      </c>
      <c r="P420" s="2"/>
      <c r="Q420" s="8">
        <v>43090</v>
      </c>
      <c r="R420">
        <v>49.32</v>
      </c>
    </row>
    <row r="421" spans="1:19" x14ac:dyDescent="0.25">
      <c r="A421" t="s">
        <v>59</v>
      </c>
      <c r="B421">
        <v>20171215</v>
      </c>
      <c r="C421">
        <v>44</v>
      </c>
      <c r="D421">
        <v>3488.48</v>
      </c>
      <c r="E421">
        <v>0.13</v>
      </c>
      <c r="F421">
        <v>0.3</v>
      </c>
      <c r="G421">
        <v>0.13</v>
      </c>
      <c r="H421">
        <v>0.18099999999999999</v>
      </c>
      <c r="I421">
        <v>0.17866577222836499</v>
      </c>
      <c r="J421">
        <v>9.2933223763067396E-2</v>
      </c>
      <c r="K421">
        <v>1.9225177497756101</v>
      </c>
      <c r="L421" s="2">
        <v>0.99870000000000003</v>
      </c>
      <c r="M421">
        <v>1.7955598243345401</v>
      </c>
      <c r="N421" s="2">
        <v>3.9948430932132302E-2</v>
      </c>
      <c r="O421" s="2">
        <v>0.41689041137032301</v>
      </c>
      <c r="P421" s="11"/>
      <c r="Q421" s="8">
        <v>43124</v>
      </c>
      <c r="R421">
        <v>54.29</v>
      </c>
      <c r="S421" s="8" t="b">
        <f t="shared" ref="S421:S423" si="21">DATE(LEFT(B421,4),MID(B421,5,2),RIGHT(B421,2))&lt;Q421</f>
        <v>1</v>
      </c>
    </row>
    <row r="422" spans="1:19" x14ac:dyDescent="0.25">
      <c r="A422" t="s">
        <v>22</v>
      </c>
      <c r="B422">
        <v>20171201</v>
      </c>
      <c r="C422">
        <v>54</v>
      </c>
      <c r="D422">
        <v>4296.3100000000004</v>
      </c>
      <c r="E422">
        <v>0.17</v>
      </c>
      <c r="F422">
        <v>0.33</v>
      </c>
      <c r="G422">
        <v>0.17</v>
      </c>
      <c r="H422">
        <v>0.218</v>
      </c>
      <c r="I422">
        <v>0.21564513832116999</v>
      </c>
      <c r="J422">
        <v>0.101987197339574</v>
      </c>
      <c r="K422">
        <v>2.11443341857079</v>
      </c>
      <c r="L422" s="2">
        <v>0.99870000000000003</v>
      </c>
      <c r="M422">
        <v>1.8114320606385701</v>
      </c>
      <c r="N422" s="2">
        <v>3.91506217871877E-2</v>
      </c>
      <c r="O422" s="2">
        <v>0.68094117179858604</v>
      </c>
      <c r="P422" s="11"/>
      <c r="Q422" s="8">
        <v>43129</v>
      </c>
      <c r="R422">
        <v>64.569999999999993</v>
      </c>
      <c r="S422" s="8" t="b">
        <f t="shared" si="21"/>
        <v>1</v>
      </c>
    </row>
    <row r="423" spans="1:19" x14ac:dyDescent="0.25">
      <c r="A423" t="s">
        <v>28</v>
      </c>
      <c r="B423">
        <v>20171208</v>
      </c>
      <c r="C423">
        <v>90.5</v>
      </c>
      <c r="D423">
        <v>7127.76</v>
      </c>
      <c r="E423">
        <v>1.05</v>
      </c>
      <c r="F423">
        <v>1.05</v>
      </c>
      <c r="G423">
        <v>1.05</v>
      </c>
      <c r="H423">
        <v>1.05</v>
      </c>
      <c r="I423">
        <v>1.04662876033716</v>
      </c>
      <c r="J423">
        <v>0.13895597414246599</v>
      </c>
      <c r="K423">
        <v>7.5320889713175996</v>
      </c>
      <c r="L423" s="2">
        <v>0.99870000000000003</v>
      </c>
      <c r="M423">
        <v>2.5932612791068101</v>
      </c>
      <c r="N423" s="2">
        <v>0.114533939563479</v>
      </c>
      <c r="O423" s="2">
        <v>1.4940543366271699</v>
      </c>
      <c r="P423" s="11"/>
      <c r="Q423" s="8">
        <v>43136</v>
      </c>
      <c r="R423">
        <v>104.79</v>
      </c>
      <c r="S423" s="8" t="b">
        <f t="shared" si="21"/>
        <v>1</v>
      </c>
    </row>
    <row r="424" spans="1:19" hidden="1" x14ac:dyDescent="0.25">
      <c r="A424" t="s">
        <v>69</v>
      </c>
      <c r="B424">
        <v>20180119</v>
      </c>
      <c r="C424">
        <v>92.5</v>
      </c>
      <c r="D424">
        <v>7425.67</v>
      </c>
      <c r="E424">
        <v>0.24</v>
      </c>
      <c r="F424">
        <v>0.28999999999999998</v>
      </c>
      <c r="G424">
        <v>0.26</v>
      </c>
      <c r="H424">
        <v>0.255</v>
      </c>
      <c r="I424">
        <v>0.251990358362084</v>
      </c>
      <c r="J424">
        <v>9.7023647052628198E-2</v>
      </c>
      <c r="K424">
        <v>2.5972055887097101</v>
      </c>
      <c r="L424" s="2">
        <v>0.99870000000000003</v>
      </c>
      <c r="M424">
        <v>2.31510895224296</v>
      </c>
      <c r="N424" s="2">
        <v>2.6469325935898801E-2</v>
      </c>
      <c r="O424" s="2">
        <v>0.138113161401243</v>
      </c>
      <c r="P424" s="2"/>
      <c r="Q424" s="8">
        <v>43122</v>
      </c>
      <c r="R424">
        <v>116.71</v>
      </c>
    </row>
    <row r="425" spans="1:19" x14ac:dyDescent="0.25">
      <c r="A425" t="s">
        <v>47</v>
      </c>
      <c r="B425">
        <v>20171201</v>
      </c>
      <c r="C425">
        <v>134</v>
      </c>
      <c r="D425">
        <v>11297.65</v>
      </c>
      <c r="E425">
        <v>0.23</v>
      </c>
      <c r="F425">
        <v>1.34</v>
      </c>
      <c r="G425">
        <v>0.23</v>
      </c>
      <c r="H425">
        <v>0.56299999999999994</v>
      </c>
      <c r="I425">
        <v>0.55933337616809697</v>
      </c>
      <c r="J425">
        <v>0.15245837426319001</v>
      </c>
      <c r="K425">
        <v>3.6687612528421401</v>
      </c>
      <c r="L425" s="2">
        <v>0.99870000000000003</v>
      </c>
      <c r="M425">
        <v>2.8204798706948102</v>
      </c>
      <c r="N425" s="2">
        <v>3.86168834590482E-2</v>
      </c>
      <c r="O425" s="2">
        <v>0.67165793730558798</v>
      </c>
      <c r="P425" s="11"/>
      <c r="Q425" s="8">
        <v>43130</v>
      </c>
      <c r="R425">
        <v>149.57</v>
      </c>
      <c r="S425" s="8" t="b">
        <f>DATE(LEFT(B425,4),MID(B425,5,2),RIGHT(B425,2))&lt;Q425</f>
        <v>1</v>
      </c>
    </row>
    <row r="426" spans="1:19" hidden="1" x14ac:dyDescent="0.25">
      <c r="A426" t="s">
        <v>36</v>
      </c>
      <c r="B426">
        <v>20180119</v>
      </c>
      <c r="C426">
        <v>890</v>
      </c>
      <c r="D426">
        <v>70911.05</v>
      </c>
      <c r="E426">
        <v>2.1</v>
      </c>
      <c r="F426">
        <v>2.1</v>
      </c>
      <c r="G426">
        <v>2.1</v>
      </c>
      <c r="H426">
        <v>2.1</v>
      </c>
      <c r="I426">
        <v>2.0744403415128501</v>
      </c>
      <c r="J426">
        <v>1.00893427223513</v>
      </c>
      <c r="K426">
        <v>2.0560708448502298</v>
      </c>
      <c r="L426" s="2">
        <v>0.99870000000000003</v>
      </c>
      <c r="M426">
        <v>19.6612757593495</v>
      </c>
      <c r="N426" s="2">
        <v>2.28182133303628E-2</v>
      </c>
      <c r="O426" s="2">
        <v>0.119062177413071</v>
      </c>
      <c r="P426" s="2"/>
      <c r="Q426" s="8">
        <v>43129</v>
      </c>
      <c r="R426">
        <v>1125.3499999999999</v>
      </c>
    </row>
    <row r="427" spans="1:19" hidden="1" x14ac:dyDescent="0.25">
      <c r="A427" t="s">
        <v>36</v>
      </c>
      <c r="B427">
        <v>20171201</v>
      </c>
      <c r="C427">
        <v>990</v>
      </c>
      <c r="D427">
        <v>77881.960000000006</v>
      </c>
      <c r="E427">
        <v>0.92</v>
      </c>
      <c r="F427">
        <v>0.92</v>
      </c>
      <c r="G427">
        <v>0.92</v>
      </c>
      <c r="H427">
        <v>0.92</v>
      </c>
      <c r="I427">
        <v>0.88667511963857903</v>
      </c>
      <c r="J427">
        <v>1.0923916619810099</v>
      </c>
      <c r="K427">
        <v>0.81168243085142699</v>
      </c>
      <c r="L427" s="2">
        <v>0.99870000000000003</v>
      </c>
      <c r="M427">
        <v>25.634523354939098</v>
      </c>
      <c r="N427" s="2">
        <v>8.8801898837431899E-3</v>
      </c>
      <c r="O427" s="2">
        <v>0.15445187404939001</v>
      </c>
      <c r="P427" s="2"/>
      <c r="Q427" s="8">
        <v>43129</v>
      </c>
      <c r="R427">
        <v>1125.3499999999999</v>
      </c>
    </row>
    <row r="428" spans="1:19" x14ac:dyDescent="0.25">
      <c r="A428" t="s">
        <v>22</v>
      </c>
      <c r="B428">
        <v>20171208</v>
      </c>
      <c r="C428">
        <v>53</v>
      </c>
      <c r="D428">
        <v>4231.8599999999997</v>
      </c>
      <c r="E428">
        <v>0.13</v>
      </c>
      <c r="F428">
        <v>0.13</v>
      </c>
      <c r="G428">
        <v>0.13</v>
      </c>
      <c r="H428">
        <v>0.13</v>
      </c>
      <c r="I428">
        <v>0.12729065982188301</v>
      </c>
      <c r="J428">
        <v>9.4144460408871894E-2</v>
      </c>
      <c r="K428">
        <v>1.35207806459409</v>
      </c>
      <c r="L428" s="2">
        <v>0.99860000000000004</v>
      </c>
      <c r="M428">
        <v>1.9352429843694501</v>
      </c>
      <c r="N428" s="2">
        <v>2.3461720061880301E-2</v>
      </c>
      <c r="O428" s="2">
        <v>0.30604975902149201</v>
      </c>
      <c r="P428" s="11"/>
      <c r="Q428" s="8">
        <v>43129</v>
      </c>
      <c r="R428">
        <v>64.569999999999993</v>
      </c>
      <c r="S428" s="8" t="b">
        <f>DATE(LEFT(B428,4),MID(B428,5,2),RIGHT(B428,2))&lt;Q428</f>
        <v>1</v>
      </c>
    </row>
    <row r="429" spans="1:19" hidden="1" x14ac:dyDescent="0.25">
      <c r="A429" t="s">
        <v>60</v>
      </c>
      <c r="B429">
        <v>20171215</v>
      </c>
      <c r="C429">
        <v>125</v>
      </c>
      <c r="D429">
        <v>9939.57</v>
      </c>
      <c r="E429">
        <v>0.15</v>
      </c>
      <c r="F429">
        <v>0.3</v>
      </c>
      <c r="G429">
        <v>0.25</v>
      </c>
      <c r="H429">
        <v>0.19500000000000001</v>
      </c>
      <c r="I429">
        <v>0.189382495684212</v>
      </c>
      <c r="J429">
        <v>0.19921081519123701</v>
      </c>
      <c r="K429">
        <v>0.950663725272194</v>
      </c>
      <c r="L429" s="2">
        <v>0.99860000000000004</v>
      </c>
      <c r="M429">
        <v>4.01250308270573</v>
      </c>
      <c r="N429" s="2">
        <v>1.48616435754953E-2</v>
      </c>
      <c r="O429" s="2">
        <v>0.15509186616998999</v>
      </c>
      <c r="P429" s="2"/>
      <c r="Q429" s="8">
        <v>43089</v>
      </c>
      <c r="R429">
        <v>143.91</v>
      </c>
    </row>
    <row r="430" spans="1:19" hidden="1" x14ac:dyDescent="0.25">
      <c r="A430" t="s">
        <v>60</v>
      </c>
      <c r="B430">
        <v>20171208</v>
      </c>
      <c r="C430">
        <v>127</v>
      </c>
      <c r="D430">
        <v>10053.379999999999</v>
      </c>
      <c r="E430">
        <v>0.1</v>
      </c>
      <c r="F430">
        <v>0.35</v>
      </c>
      <c r="G430">
        <v>0.25</v>
      </c>
      <c r="H430">
        <v>0.17499999999999999</v>
      </c>
      <c r="I430">
        <v>0.170176349874018</v>
      </c>
      <c r="J430">
        <v>0.15241008191945701</v>
      </c>
      <c r="K430">
        <v>1.1165688498478099</v>
      </c>
      <c r="L430" s="2">
        <v>0.99860000000000004</v>
      </c>
      <c r="M430">
        <v>3.4454643757016301</v>
      </c>
      <c r="N430" s="2">
        <v>1.32032762018081E-2</v>
      </c>
      <c r="O430" s="2">
        <v>0.17223202259680101</v>
      </c>
      <c r="P430" s="2"/>
      <c r="Q430" s="8">
        <v>43089</v>
      </c>
      <c r="R430">
        <v>143.91</v>
      </c>
    </row>
    <row r="431" spans="1:19" hidden="1" x14ac:dyDescent="0.25">
      <c r="A431" t="s">
        <v>71</v>
      </c>
      <c r="B431">
        <v>20180119</v>
      </c>
      <c r="C431">
        <v>165</v>
      </c>
      <c r="D431">
        <v>13206.81</v>
      </c>
      <c r="E431">
        <v>0.35</v>
      </c>
      <c r="F431">
        <v>0.5</v>
      </c>
      <c r="G431">
        <v>0.45</v>
      </c>
      <c r="H431">
        <v>0.39500000000000002</v>
      </c>
      <c r="I431">
        <v>0.38745373288847401</v>
      </c>
      <c r="J431">
        <v>0.243432480794914</v>
      </c>
      <c r="K431">
        <v>1.5916270976792699</v>
      </c>
      <c r="L431" s="2">
        <v>0.99860000000000004</v>
      </c>
      <c r="M431">
        <v>5.39019079394747</v>
      </c>
      <c r="N431" s="2">
        <v>2.2883187662502101E-2</v>
      </c>
      <c r="O431" s="2">
        <v>0.119401204196127</v>
      </c>
      <c r="P431" s="2"/>
      <c r="Q431" s="8">
        <v>43124</v>
      </c>
      <c r="R431">
        <v>199.76</v>
      </c>
    </row>
    <row r="432" spans="1:19" hidden="1" x14ac:dyDescent="0.25">
      <c r="A432" t="s">
        <v>52</v>
      </c>
      <c r="B432">
        <v>20171124</v>
      </c>
      <c r="C432">
        <v>235</v>
      </c>
      <c r="D432">
        <v>20641.25</v>
      </c>
      <c r="E432">
        <v>7.0000000000000007E-2</v>
      </c>
      <c r="F432">
        <v>0.25</v>
      </c>
      <c r="G432">
        <v>0.17</v>
      </c>
      <c r="H432">
        <v>0.124</v>
      </c>
      <c r="I432">
        <v>0.11889873862837801</v>
      </c>
      <c r="J432">
        <v>0.18350213601359999</v>
      </c>
      <c r="K432">
        <v>0.647941987005348</v>
      </c>
      <c r="L432" s="2">
        <v>0.99860000000000004</v>
      </c>
      <c r="M432">
        <v>3.6437581225873199</v>
      </c>
      <c r="N432" s="2">
        <v>4.4929941805915202E-3</v>
      </c>
      <c r="O432" s="2">
        <v>0.117219008890075</v>
      </c>
      <c r="P432" s="2"/>
      <c r="Q432" s="8">
        <v>43126</v>
      </c>
      <c r="R432">
        <v>260.83999999999997</v>
      </c>
    </row>
    <row r="433" spans="1:19" hidden="1" x14ac:dyDescent="0.25">
      <c r="A433" t="s">
        <v>36</v>
      </c>
      <c r="B433">
        <v>20180119</v>
      </c>
      <c r="C433">
        <v>895</v>
      </c>
      <c r="D433">
        <v>71392.45</v>
      </c>
      <c r="E433">
        <v>2.19</v>
      </c>
      <c r="F433">
        <v>2.19</v>
      </c>
      <c r="G433">
        <v>2.19</v>
      </c>
      <c r="H433">
        <v>2.19</v>
      </c>
      <c r="I433">
        <v>2.15749096496759</v>
      </c>
      <c r="J433">
        <v>1.1435426429655999</v>
      </c>
      <c r="K433">
        <v>1.88667294415228</v>
      </c>
      <c r="L433" s="2">
        <v>0.99860000000000004</v>
      </c>
      <c r="M433">
        <v>23.2207393088649</v>
      </c>
      <c r="N433" s="2">
        <v>2.35717215570375E-2</v>
      </c>
      <c r="O433" s="2">
        <v>0.12299387569582799</v>
      </c>
      <c r="P433" s="2"/>
      <c r="Q433" s="8">
        <v>43129</v>
      </c>
      <c r="R433">
        <v>1125.3499999999999</v>
      </c>
    </row>
    <row r="434" spans="1:19" hidden="1" x14ac:dyDescent="0.25">
      <c r="A434" t="s">
        <v>36</v>
      </c>
      <c r="B434">
        <v>20171215</v>
      </c>
      <c r="C434">
        <v>950</v>
      </c>
      <c r="D434">
        <v>75068.11</v>
      </c>
      <c r="E434">
        <v>1.34</v>
      </c>
      <c r="F434">
        <v>1.34</v>
      </c>
      <c r="G434">
        <v>1.34</v>
      </c>
      <c r="H434">
        <v>1.34</v>
      </c>
      <c r="I434">
        <v>1.29185626592096</v>
      </c>
      <c r="J434">
        <v>1.6977873050491901</v>
      </c>
      <c r="K434">
        <v>0.76090583436393999</v>
      </c>
      <c r="L434" s="2">
        <v>0.99860000000000004</v>
      </c>
      <c r="M434">
        <v>34.388381485026201</v>
      </c>
      <c r="N434" s="2">
        <v>1.34231151872393E-2</v>
      </c>
      <c r="O434" s="2">
        <v>0.140079794918262</v>
      </c>
      <c r="P434" s="2"/>
      <c r="Q434" s="8">
        <v>43129</v>
      </c>
      <c r="R434">
        <v>1125.3499999999999</v>
      </c>
    </row>
    <row r="435" spans="1:19" hidden="1" x14ac:dyDescent="0.25">
      <c r="A435" t="s">
        <v>36</v>
      </c>
      <c r="B435">
        <v>20171208</v>
      </c>
      <c r="C435">
        <v>957.5</v>
      </c>
      <c r="D435">
        <v>75415.990000000005</v>
      </c>
      <c r="E435">
        <v>0.83</v>
      </c>
      <c r="F435">
        <v>0.83</v>
      </c>
      <c r="G435">
        <v>0.83</v>
      </c>
      <c r="H435">
        <v>0.83</v>
      </c>
      <c r="I435">
        <v>0.80561592045471098</v>
      </c>
      <c r="J435">
        <v>1.0185755460241901</v>
      </c>
      <c r="K435">
        <v>0.79092407391800301</v>
      </c>
      <c r="L435" s="2">
        <v>0.99860000000000004</v>
      </c>
      <c r="M435">
        <v>17.417199675206401</v>
      </c>
      <c r="N435" s="2">
        <v>8.3321907987241803E-3</v>
      </c>
      <c r="O435" s="2">
        <v>0.10869045318692901</v>
      </c>
      <c r="P435" s="2"/>
      <c r="Q435" s="8">
        <v>43129</v>
      </c>
      <c r="R435">
        <v>1125.3499999999999</v>
      </c>
    </row>
    <row r="436" spans="1:19" x14ac:dyDescent="0.25">
      <c r="A436" t="s">
        <v>35</v>
      </c>
      <c r="B436">
        <v>20171208</v>
      </c>
      <c r="C436">
        <v>95</v>
      </c>
      <c r="D436">
        <v>7605.75</v>
      </c>
      <c r="E436">
        <v>0.13</v>
      </c>
      <c r="F436">
        <v>0.28999999999999998</v>
      </c>
      <c r="G436">
        <v>0.21</v>
      </c>
      <c r="H436">
        <v>0.17799999999999999</v>
      </c>
      <c r="I436">
        <v>0.17291457947612801</v>
      </c>
      <c r="J436">
        <v>0.17404887123573601</v>
      </c>
      <c r="K436">
        <v>0.99348291229035701</v>
      </c>
      <c r="L436" s="2">
        <v>0.99850000000000005</v>
      </c>
      <c r="M436">
        <v>3.39028034924775</v>
      </c>
      <c r="N436" s="2">
        <v>1.7733079839776501E-2</v>
      </c>
      <c r="O436" s="2">
        <v>0.23132169326708499</v>
      </c>
      <c r="P436" s="11"/>
      <c r="Q436" s="8">
        <v>43067</v>
      </c>
      <c r="R436">
        <v>123.11</v>
      </c>
      <c r="S436" s="8" t="b">
        <f>DATE(LEFT(B436,4),MID(B436,5,2),RIGHT(B436,2))&lt;Q436</f>
        <v>0</v>
      </c>
    </row>
    <row r="437" spans="1:19" hidden="1" x14ac:dyDescent="0.25">
      <c r="A437" t="s">
        <v>70</v>
      </c>
      <c r="B437">
        <v>20171201</v>
      </c>
      <c r="C437">
        <v>130</v>
      </c>
      <c r="D437">
        <v>10476.93</v>
      </c>
      <c r="E437">
        <v>0.12</v>
      </c>
      <c r="F437">
        <v>0.12</v>
      </c>
      <c r="G437">
        <v>0.12</v>
      </c>
      <c r="H437">
        <v>0.12</v>
      </c>
      <c r="I437">
        <v>0.114903013919151</v>
      </c>
      <c r="J437">
        <v>0.18446011845742899</v>
      </c>
      <c r="K437">
        <v>0.62291521267600702</v>
      </c>
      <c r="L437" s="2">
        <v>0.99850000000000005</v>
      </c>
      <c r="M437">
        <v>3.3979907205660602</v>
      </c>
      <c r="N437" s="2">
        <v>8.5544478064602594E-3</v>
      </c>
      <c r="O437" s="2">
        <v>0.14878628863379101</v>
      </c>
      <c r="P437" s="2"/>
      <c r="Q437" s="8">
        <v>43125</v>
      </c>
      <c r="R437">
        <v>145.85</v>
      </c>
    </row>
    <row r="438" spans="1:19" hidden="1" x14ac:dyDescent="0.25">
      <c r="A438" t="s">
        <v>34</v>
      </c>
      <c r="B438">
        <v>20171215</v>
      </c>
      <c r="C438">
        <v>140</v>
      </c>
      <c r="D438">
        <v>11071.96</v>
      </c>
      <c r="E438">
        <v>0.16</v>
      </c>
      <c r="F438">
        <v>0.22</v>
      </c>
      <c r="G438">
        <v>0.21</v>
      </c>
      <c r="H438">
        <v>0.17799999999999999</v>
      </c>
      <c r="I438">
        <v>0.17001761830967299</v>
      </c>
      <c r="J438">
        <v>0.26627178507744298</v>
      </c>
      <c r="K438">
        <v>0.63851158041482003</v>
      </c>
      <c r="L438" s="2">
        <v>0.99850000000000005</v>
      </c>
      <c r="M438">
        <v>5.3215877935512301</v>
      </c>
      <c r="N438" s="2">
        <v>1.1977440514736801E-2</v>
      </c>
      <c r="O438" s="2">
        <v>0.124993147085932</v>
      </c>
      <c r="P438" s="2"/>
      <c r="Q438" s="8">
        <v>43090</v>
      </c>
      <c r="R438">
        <v>181.72</v>
      </c>
    </row>
    <row r="439" spans="1:19" hidden="1" x14ac:dyDescent="0.25">
      <c r="A439" t="s">
        <v>64</v>
      </c>
      <c r="B439">
        <v>20180119</v>
      </c>
      <c r="C439">
        <v>140</v>
      </c>
      <c r="D439">
        <v>11309.27</v>
      </c>
      <c r="E439">
        <v>0.35</v>
      </c>
      <c r="F439">
        <v>0.6</v>
      </c>
      <c r="G439">
        <v>0.65</v>
      </c>
      <c r="H439">
        <v>0.42499999999999999</v>
      </c>
      <c r="I439">
        <v>0.41663448628449301</v>
      </c>
      <c r="J439">
        <v>0.26899510263443699</v>
      </c>
      <c r="K439">
        <v>1.54885528473987</v>
      </c>
      <c r="L439" s="2">
        <v>0.99850000000000005</v>
      </c>
      <c r="M439">
        <v>5.5770091436714804</v>
      </c>
      <c r="N439" s="2">
        <v>2.8735267555015001E-2</v>
      </c>
      <c r="O439" s="2">
        <v>0.149936521063846</v>
      </c>
      <c r="P439" s="2"/>
      <c r="Q439" s="8">
        <v>43136</v>
      </c>
      <c r="R439">
        <v>168.95</v>
      </c>
    </row>
    <row r="440" spans="1:19" x14ac:dyDescent="0.25">
      <c r="A440" t="s">
        <v>64</v>
      </c>
      <c r="B440">
        <v>20171208</v>
      </c>
      <c r="C440">
        <v>148</v>
      </c>
      <c r="D440">
        <v>11760.16</v>
      </c>
      <c r="E440">
        <v>0.2</v>
      </c>
      <c r="F440">
        <v>0.4</v>
      </c>
      <c r="G440">
        <v>0.35</v>
      </c>
      <c r="H440">
        <v>0.26</v>
      </c>
      <c r="I440">
        <v>0.25522916822226699</v>
      </c>
      <c r="J440">
        <v>0.16543482256002801</v>
      </c>
      <c r="K440">
        <v>1.54277777962773</v>
      </c>
      <c r="L440" s="2">
        <v>0.99850000000000005</v>
      </c>
      <c r="M440">
        <v>3.18055451848858</v>
      </c>
      <c r="N440" s="2">
        <v>1.6928234923110599E-2</v>
      </c>
      <c r="O440" s="2">
        <v>0.220822778773791</v>
      </c>
      <c r="P440" s="11"/>
      <c r="Q440" s="8">
        <v>43136</v>
      </c>
      <c r="R440">
        <v>168.95</v>
      </c>
      <c r="S440" s="8" t="b">
        <f t="shared" ref="S440:S441" si="22">DATE(LEFT(B440,4),MID(B440,5,2),RIGHT(B440,2))&lt;Q440</f>
        <v>1</v>
      </c>
    </row>
    <row r="441" spans="1:19" x14ac:dyDescent="0.25">
      <c r="A441" t="s">
        <v>64</v>
      </c>
      <c r="B441">
        <v>20171117</v>
      </c>
      <c r="C441">
        <v>157.5</v>
      </c>
      <c r="D441">
        <v>17599.810000000001</v>
      </c>
      <c r="E441">
        <v>0.15</v>
      </c>
      <c r="F441">
        <v>0.45</v>
      </c>
      <c r="G441">
        <v>0.4</v>
      </c>
      <c r="H441">
        <v>0.24</v>
      </c>
      <c r="I441">
        <v>0.236696649428007</v>
      </c>
      <c r="J441">
        <v>0.107842109638785</v>
      </c>
      <c r="K441">
        <v>2.19484439075624</v>
      </c>
      <c r="L441" s="2">
        <v>0.99850000000000005</v>
      </c>
      <c r="M441">
        <v>2.2022337146622202</v>
      </c>
      <c r="N441" s="2">
        <v>1.0490078390269299E-2</v>
      </c>
      <c r="O441" s="2">
        <v>0.54735730457797904</v>
      </c>
      <c r="P441" s="11"/>
      <c r="Q441" s="8">
        <v>43136</v>
      </c>
      <c r="R441">
        <v>168.95</v>
      </c>
      <c r="S441" s="8" t="b">
        <f t="shared" si="22"/>
        <v>1</v>
      </c>
    </row>
    <row r="442" spans="1:19" hidden="1" x14ac:dyDescent="0.25">
      <c r="A442" t="s">
        <v>69</v>
      </c>
      <c r="B442">
        <v>20180119</v>
      </c>
      <c r="C442">
        <v>95</v>
      </c>
      <c r="D442">
        <v>7665.13</v>
      </c>
      <c r="E442">
        <v>0.28999999999999998</v>
      </c>
      <c r="F442">
        <v>0.35</v>
      </c>
      <c r="G442">
        <v>0.33</v>
      </c>
      <c r="H442">
        <v>0.308</v>
      </c>
      <c r="I442">
        <v>0.30143544228255298</v>
      </c>
      <c r="J442">
        <v>0.181313981680989</v>
      </c>
      <c r="K442">
        <v>1.66250522705364</v>
      </c>
      <c r="L442" s="2">
        <v>0.99839999999999995</v>
      </c>
      <c r="M442">
        <v>4.1028485734046196</v>
      </c>
      <c r="N442" s="2">
        <v>3.0673927902121801E-2</v>
      </c>
      <c r="O442" s="2">
        <v>0.16005217380357101</v>
      </c>
      <c r="P442" s="2"/>
      <c r="Q442" s="8">
        <v>43122</v>
      </c>
      <c r="R442">
        <v>116.71</v>
      </c>
    </row>
    <row r="443" spans="1:19" x14ac:dyDescent="0.25">
      <c r="A443" t="s">
        <v>56</v>
      </c>
      <c r="B443">
        <v>20171222</v>
      </c>
      <c r="C443">
        <v>107</v>
      </c>
      <c r="D443">
        <v>9092.0400000000009</v>
      </c>
      <c r="E443">
        <v>0.8</v>
      </c>
      <c r="F443">
        <v>1.1000000000000001</v>
      </c>
      <c r="G443">
        <v>1.25</v>
      </c>
      <c r="H443">
        <v>0.89</v>
      </c>
      <c r="I443">
        <v>0.885793252767336</v>
      </c>
      <c r="J443">
        <v>0.142563622795672</v>
      </c>
      <c r="K443">
        <v>6.2133189056011</v>
      </c>
      <c r="L443" s="2">
        <v>0.99839999999999995</v>
      </c>
      <c r="M443">
        <v>2.6292170204152501</v>
      </c>
      <c r="N443" s="2">
        <v>7.5991607731435595E-2</v>
      </c>
      <c r="O443" s="2">
        <v>0.66085558866444905</v>
      </c>
      <c r="P443" s="11"/>
      <c r="Q443" s="8">
        <v>43089</v>
      </c>
      <c r="R443">
        <v>124.17</v>
      </c>
      <c r="S443" s="8" t="b">
        <f>DATE(LEFT(B443,4),MID(B443,5,2),RIGHT(B443,2))&lt;Q443</f>
        <v>0</v>
      </c>
    </row>
    <row r="444" spans="1:19" hidden="1" x14ac:dyDescent="0.25">
      <c r="A444" t="s">
        <v>46</v>
      </c>
      <c r="B444">
        <v>20180119</v>
      </c>
      <c r="C444">
        <v>125</v>
      </c>
      <c r="D444">
        <v>9983.39</v>
      </c>
      <c r="E444">
        <v>0.25</v>
      </c>
      <c r="F444">
        <v>0.4</v>
      </c>
      <c r="G444">
        <v>0.3</v>
      </c>
      <c r="H444">
        <v>0.29499999999999998</v>
      </c>
      <c r="I444">
        <v>0.28073135711949199</v>
      </c>
      <c r="J444">
        <v>0.500306262409692</v>
      </c>
      <c r="K444">
        <v>0.56111901491572103</v>
      </c>
      <c r="L444" s="2">
        <v>0.99839999999999995</v>
      </c>
      <c r="M444">
        <v>8.9179018003171997</v>
      </c>
      <c r="N444" s="2">
        <v>2.19334773612174E-2</v>
      </c>
      <c r="O444" s="2">
        <v>0.114445751516924</v>
      </c>
      <c r="P444" s="2"/>
      <c r="Q444" s="8">
        <v>43129</v>
      </c>
      <c r="R444">
        <v>157.16</v>
      </c>
    </row>
    <row r="445" spans="1:19" x14ac:dyDescent="0.25">
      <c r="A445" t="s">
        <v>60</v>
      </c>
      <c r="B445">
        <v>20171201</v>
      </c>
      <c r="C445">
        <v>130</v>
      </c>
      <c r="D445">
        <v>11747.48</v>
      </c>
      <c r="E445">
        <v>0.15</v>
      </c>
      <c r="F445">
        <v>0.25</v>
      </c>
      <c r="G445">
        <v>0.25</v>
      </c>
      <c r="H445">
        <v>0.18</v>
      </c>
      <c r="I445">
        <v>0.17567596168184199</v>
      </c>
      <c r="J445">
        <v>0.14544115920256601</v>
      </c>
      <c r="K445">
        <v>1.2078833986544799</v>
      </c>
      <c r="L445" s="2">
        <v>0.99839999999999995</v>
      </c>
      <c r="M445">
        <v>2.7025239488485702</v>
      </c>
      <c r="N445" s="2">
        <v>1.1664395267056199E-2</v>
      </c>
      <c r="O445" s="2">
        <v>0.202877160537727</v>
      </c>
      <c r="P445" s="11"/>
      <c r="Q445" s="8">
        <v>43089</v>
      </c>
      <c r="R445">
        <v>143.91</v>
      </c>
      <c r="S445" s="8" t="b">
        <f>DATE(LEFT(B445,4),MID(B445,5,2),RIGHT(B445,2))&lt;Q445</f>
        <v>1</v>
      </c>
    </row>
    <row r="446" spans="1:19" hidden="1" x14ac:dyDescent="0.25">
      <c r="A446" t="s">
        <v>34</v>
      </c>
      <c r="B446">
        <v>20180119</v>
      </c>
      <c r="C446">
        <v>135</v>
      </c>
      <c r="D446">
        <v>10817.43</v>
      </c>
      <c r="E446">
        <v>0.31</v>
      </c>
      <c r="F446">
        <v>0.41</v>
      </c>
      <c r="G446">
        <v>0.39</v>
      </c>
      <c r="H446">
        <v>0.34</v>
      </c>
      <c r="I446">
        <v>0.32884089892844398</v>
      </c>
      <c r="J446">
        <v>0.44078192682558998</v>
      </c>
      <c r="K446">
        <v>0.74603988710853197</v>
      </c>
      <c r="L446" s="2">
        <v>0.99839999999999995</v>
      </c>
      <c r="M446">
        <v>6.9744381697223403</v>
      </c>
      <c r="N446" s="2">
        <v>2.37113529890359E-2</v>
      </c>
      <c r="O446" s="2">
        <v>0.123722452560648</v>
      </c>
      <c r="P446" s="2"/>
      <c r="Q446" s="8">
        <v>43090</v>
      </c>
      <c r="R446">
        <v>181.72</v>
      </c>
    </row>
    <row r="447" spans="1:19" hidden="1" x14ac:dyDescent="0.25">
      <c r="A447" t="s">
        <v>36</v>
      </c>
      <c r="B447">
        <v>20171222</v>
      </c>
      <c r="C447">
        <v>920</v>
      </c>
      <c r="D447">
        <v>72600.45</v>
      </c>
      <c r="E447">
        <v>1.1100000000000001</v>
      </c>
      <c r="F447">
        <v>1.1100000000000001</v>
      </c>
      <c r="G447">
        <v>1.1100000000000001</v>
      </c>
      <c r="H447">
        <v>1.1100000000000001</v>
      </c>
      <c r="I447">
        <v>1.0704287465087601</v>
      </c>
      <c r="J447">
        <v>1.30307559902176</v>
      </c>
      <c r="K447">
        <v>0.82146327297690702</v>
      </c>
      <c r="L447" s="2">
        <v>0.99839999999999995</v>
      </c>
      <c r="M447">
        <v>24.732033432023599</v>
      </c>
      <c r="N447" s="2">
        <v>1.15004028525558E-2</v>
      </c>
      <c r="O447" s="2">
        <v>0.100012431949905</v>
      </c>
      <c r="P447" s="2"/>
      <c r="Q447" s="8">
        <v>43129</v>
      </c>
      <c r="R447">
        <v>1125.3499999999999</v>
      </c>
    </row>
    <row r="448" spans="1:19" hidden="1" x14ac:dyDescent="0.25">
      <c r="A448" t="s">
        <v>47</v>
      </c>
      <c r="B448">
        <v>20180119</v>
      </c>
      <c r="C448">
        <v>125</v>
      </c>
      <c r="D448">
        <v>10097.719999999999</v>
      </c>
      <c r="E448">
        <v>0.39</v>
      </c>
      <c r="F448">
        <v>0.48</v>
      </c>
      <c r="G448">
        <v>0.48</v>
      </c>
      <c r="H448">
        <v>0.41699999999999998</v>
      </c>
      <c r="I448">
        <v>0.407965667061367</v>
      </c>
      <c r="J448">
        <v>0.28375604732563697</v>
      </c>
      <c r="K448">
        <v>1.4377338242000099</v>
      </c>
      <c r="L448" s="2">
        <v>0.99829999999999997</v>
      </c>
      <c r="M448">
        <v>5.3143134933134002</v>
      </c>
      <c r="N448" s="2">
        <v>3.1513373346445203E-2</v>
      </c>
      <c r="O448" s="2">
        <v>0.16443228021127301</v>
      </c>
      <c r="P448" s="2"/>
      <c r="Q448" s="8">
        <v>43130</v>
      </c>
      <c r="R448">
        <v>149.57</v>
      </c>
    </row>
    <row r="449" spans="1:19" x14ac:dyDescent="0.25">
      <c r="A449" t="s">
        <v>60</v>
      </c>
      <c r="B449">
        <v>20171208</v>
      </c>
      <c r="C449">
        <v>128</v>
      </c>
      <c r="D449">
        <v>10197.82</v>
      </c>
      <c r="E449">
        <v>0.15</v>
      </c>
      <c r="F449">
        <v>0.4</v>
      </c>
      <c r="G449">
        <v>0.25</v>
      </c>
      <c r="H449">
        <v>0.22500000000000001</v>
      </c>
      <c r="I449">
        <v>0.218609197335384</v>
      </c>
      <c r="J449">
        <v>0.18540222169303799</v>
      </c>
      <c r="K449">
        <v>1.1791077546919899</v>
      </c>
      <c r="L449" s="2">
        <v>0.99829999999999997</v>
      </c>
      <c r="M449">
        <v>3.7592956850685399</v>
      </c>
      <c r="N449" s="2">
        <v>1.67207475638518E-2</v>
      </c>
      <c r="O449" s="2">
        <v>0.21811618027488799</v>
      </c>
      <c r="P449" s="11"/>
      <c r="Q449" s="8">
        <v>43089</v>
      </c>
      <c r="R449">
        <v>143.91</v>
      </c>
      <c r="S449" s="8" t="b">
        <f>DATE(LEFT(B449,4),MID(B449,5,2),RIGHT(B449,2))&lt;Q449</f>
        <v>1</v>
      </c>
    </row>
    <row r="450" spans="1:19" hidden="1" x14ac:dyDescent="0.25">
      <c r="A450" t="s">
        <v>70</v>
      </c>
      <c r="B450">
        <v>20171201</v>
      </c>
      <c r="C450">
        <v>131</v>
      </c>
      <c r="D450">
        <v>11265.19</v>
      </c>
      <c r="E450">
        <v>0.12</v>
      </c>
      <c r="F450">
        <v>0.12</v>
      </c>
      <c r="G450">
        <v>0.12</v>
      </c>
      <c r="H450">
        <v>0.12</v>
      </c>
      <c r="I450">
        <v>0.11321801147829701</v>
      </c>
      <c r="J450">
        <v>0.21417851920935199</v>
      </c>
      <c r="K450">
        <v>0.52861515662843095</v>
      </c>
      <c r="L450" s="2">
        <v>0.99829999999999997</v>
      </c>
      <c r="M450">
        <v>3.98940501276638</v>
      </c>
      <c r="N450" s="2">
        <v>7.8391974705328306E-3</v>
      </c>
      <c r="O450" s="2">
        <v>0.136346041719625</v>
      </c>
      <c r="P450" s="2"/>
      <c r="Q450" s="8">
        <v>43125</v>
      </c>
      <c r="R450">
        <v>145.85</v>
      </c>
    </row>
    <row r="451" spans="1:19" x14ac:dyDescent="0.25">
      <c r="A451" t="s">
        <v>47</v>
      </c>
      <c r="B451">
        <v>20171208</v>
      </c>
      <c r="C451">
        <v>132</v>
      </c>
      <c r="D451">
        <v>10505.7</v>
      </c>
      <c r="E451">
        <v>0.36</v>
      </c>
      <c r="F451">
        <v>0.36</v>
      </c>
      <c r="G451">
        <v>0.36</v>
      </c>
      <c r="H451">
        <v>0.36</v>
      </c>
      <c r="I451">
        <v>0.35299310336277101</v>
      </c>
      <c r="J451">
        <v>0.241617359743516</v>
      </c>
      <c r="K451">
        <v>1.4609591948918099</v>
      </c>
      <c r="L451" s="2">
        <v>0.99829999999999997</v>
      </c>
      <c r="M451">
        <v>4.1217039042523398</v>
      </c>
      <c r="N451" s="2">
        <v>2.6208117557417501E-2</v>
      </c>
      <c r="O451" s="2">
        <v>0.34187553349452698</v>
      </c>
      <c r="P451" s="11"/>
      <c r="Q451" s="8">
        <v>43130</v>
      </c>
      <c r="R451">
        <v>149.57</v>
      </c>
      <c r="S451" s="8" t="b">
        <f>DATE(LEFT(B451,4),MID(B451,5,2),RIGHT(B451,2))&lt;Q451</f>
        <v>1</v>
      </c>
    </row>
    <row r="452" spans="1:19" hidden="1" x14ac:dyDescent="0.25">
      <c r="A452" t="s">
        <v>19</v>
      </c>
      <c r="B452">
        <v>20171208</v>
      </c>
      <c r="C452">
        <v>143</v>
      </c>
      <c r="D452">
        <v>11277.46</v>
      </c>
      <c r="E452">
        <v>0.14000000000000001</v>
      </c>
      <c r="F452">
        <v>0.14000000000000001</v>
      </c>
      <c r="G452">
        <v>0.14000000000000001</v>
      </c>
      <c r="H452">
        <v>0.14000000000000001</v>
      </c>
      <c r="I452">
        <v>0.134454439160164</v>
      </c>
      <c r="J452">
        <v>0.204135747792283</v>
      </c>
      <c r="K452">
        <v>0.65865210093911097</v>
      </c>
      <c r="L452" s="2">
        <v>0.99829999999999997</v>
      </c>
      <c r="M452">
        <v>3.2620946116684499</v>
      </c>
      <c r="N452" s="2">
        <v>9.2994754621100496E-3</v>
      </c>
      <c r="O452" s="2">
        <v>0.12130833616198899</v>
      </c>
      <c r="P452" s="2"/>
      <c r="Q452" s="8">
        <v>43122</v>
      </c>
      <c r="R452">
        <v>165.6</v>
      </c>
    </row>
    <row r="453" spans="1:19" hidden="1" x14ac:dyDescent="0.25">
      <c r="A453" t="s">
        <v>52</v>
      </c>
      <c r="B453">
        <v>20180119</v>
      </c>
      <c r="C453">
        <v>210</v>
      </c>
      <c r="D453">
        <v>16905.39</v>
      </c>
      <c r="E453">
        <v>0.55000000000000004</v>
      </c>
      <c r="F453">
        <v>0.73</v>
      </c>
      <c r="G453">
        <v>0.6</v>
      </c>
      <c r="H453">
        <v>0.60399999999999998</v>
      </c>
      <c r="I453">
        <v>0.59199478757766599</v>
      </c>
      <c r="J453">
        <v>0.43277628675082103</v>
      </c>
      <c r="K453">
        <v>1.3679002424606499</v>
      </c>
      <c r="L453" s="2">
        <v>0.99829999999999997</v>
      </c>
      <c r="M453">
        <v>7.0618896601962398</v>
      </c>
      <c r="N453" s="2">
        <v>2.7314124921730899E-2</v>
      </c>
      <c r="O453" s="2">
        <v>0.142521201823746</v>
      </c>
      <c r="P453" s="2"/>
      <c r="Q453" s="8">
        <v>43126</v>
      </c>
      <c r="R453">
        <v>260.83999999999997</v>
      </c>
    </row>
    <row r="454" spans="1:19" x14ac:dyDescent="0.25">
      <c r="A454" t="s">
        <v>51</v>
      </c>
      <c r="B454">
        <v>20171215</v>
      </c>
      <c r="C454">
        <v>220</v>
      </c>
      <c r="D454">
        <v>17576.240000000002</v>
      </c>
      <c r="E454">
        <v>0.3</v>
      </c>
      <c r="F454">
        <v>0.7</v>
      </c>
      <c r="G454">
        <v>0.45</v>
      </c>
      <c r="H454">
        <v>0.42</v>
      </c>
      <c r="I454">
        <v>0.40514946860777201</v>
      </c>
      <c r="J454">
        <v>0.58458298796902197</v>
      </c>
      <c r="K454">
        <v>0.69305723386743701</v>
      </c>
      <c r="L454" s="2">
        <v>0.99829999999999997</v>
      </c>
      <c r="M454">
        <v>8.7356067013107204</v>
      </c>
      <c r="N454" s="2">
        <v>1.79797604899604E-2</v>
      </c>
      <c r="O454" s="2">
        <v>0.18763164339880101</v>
      </c>
      <c r="P454" s="11"/>
      <c r="Q454" s="8">
        <v>43052</v>
      </c>
      <c r="R454">
        <v>267</v>
      </c>
      <c r="S454" s="8" t="b">
        <f>DATE(LEFT(B454,4),MID(B454,5,2),RIGHT(B454,2))&lt;Q454</f>
        <v>0</v>
      </c>
    </row>
    <row r="455" spans="1:19" hidden="1" x14ac:dyDescent="0.25">
      <c r="A455" t="s">
        <v>36</v>
      </c>
      <c r="B455">
        <v>20180119</v>
      </c>
      <c r="C455">
        <v>900</v>
      </c>
      <c r="D455">
        <v>71875.03</v>
      </c>
      <c r="E455">
        <v>2.2799999999999998</v>
      </c>
      <c r="F455">
        <v>2.2799999999999998</v>
      </c>
      <c r="G455">
        <v>2.2799999999999998</v>
      </c>
      <c r="H455">
        <v>2.2799999999999998</v>
      </c>
      <c r="I455">
        <v>2.2396290658528302</v>
      </c>
      <c r="J455">
        <v>1.29228636456363</v>
      </c>
      <c r="K455">
        <v>1.73307490295241</v>
      </c>
      <c r="L455" s="2">
        <v>0.99829999999999997</v>
      </c>
      <c r="M455">
        <v>23.747608321863101</v>
      </c>
      <c r="N455" s="2">
        <v>2.43048339787157E-2</v>
      </c>
      <c r="O455" s="2">
        <v>0.12681915158179899</v>
      </c>
      <c r="P455" s="2"/>
      <c r="Q455" s="8">
        <v>43129</v>
      </c>
      <c r="R455">
        <v>1125.3499999999999</v>
      </c>
    </row>
    <row r="456" spans="1:19" hidden="1" x14ac:dyDescent="0.25">
      <c r="A456" t="s">
        <v>36</v>
      </c>
      <c r="B456">
        <v>20171215</v>
      </c>
      <c r="C456">
        <v>955</v>
      </c>
      <c r="D456">
        <v>75509.009999999995</v>
      </c>
      <c r="E456">
        <v>1.4</v>
      </c>
      <c r="F456">
        <v>1.4</v>
      </c>
      <c r="G456">
        <v>1.4</v>
      </c>
      <c r="H456">
        <v>1.4</v>
      </c>
      <c r="I456">
        <v>1.3442102070658799</v>
      </c>
      <c r="J456">
        <v>1.8439127370486901</v>
      </c>
      <c r="K456">
        <v>0.72899881868454297</v>
      </c>
      <c r="L456" s="2">
        <v>0.99829999999999997</v>
      </c>
      <c r="M456">
        <v>32.817525255367499</v>
      </c>
      <c r="N456" s="2">
        <v>1.3885547718231001E-2</v>
      </c>
      <c r="O456" s="2">
        <v>0.144905608688111</v>
      </c>
      <c r="P456" s="2"/>
      <c r="Q456" s="8">
        <v>43129</v>
      </c>
      <c r="R456">
        <v>1125.3499999999999</v>
      </c>
    </row>
    <row r="457" spans="1:19" hidden="1" x14ac:dyDescent="0.25">
      <c r="A457" t="s">
        <v>36</v>
      </c>
      <c r="B457">
        <v>20171208</v>
      </c>
      <c r="C457">
        <v>960</v>
      </c>
      <c r="D457">
        <v>75633.83</v>
      </c>
      <c r="E457">
        <v>0.85</v>
      </c>
      <c r="F457">
        <v>0.85</v>
      </c>
      <c r="G457">
        <v>0.85</v>
      </c>
      <c r="H457">
        <v>0.85</v>
      </c>
      <c r="I457">
        <v>0.82160697919049597</v>
      </c>
      <c r="J457">
        <v>1.08117268384251</v>
      </c>
      <c r="K457">
        <v>0.75992206561349995</v>
      </c>
      <c r="L457" s="2">
        <v>0.99829999999999997</v>
      </c>
      <c r="M457">
        <v>16.7017769467672</v>
      </c>
      <c r="N457" s="2">
        <v>8.4731058015783001E-3</v>
      </c>
      <c r="O457" s="2">
        <v>0.11052863907237399</v>
      </c>
      <c r="P457" s="2"/>
      <c r="Q457" s="8">
        <v>43129</v>
      </c>
      <c r="R457">
        <v>1125.3499999999999</v>
      </c>
    </row>
    <row r="458" spans="1:19" hidden="1" x14ac:dyDescent="0.25">
      <c r="A458" t="s">
        <v>36</v>
      </c>
      <c r="B458">
        <v>20171208</v>
      </c>
      <c r="C458">
        <v>962.5</v>
      </c>
      <c r="D458">
        <v>75851.91</v>
      </c>
      <c r="E458">
        <v>0.9</v>
      </c>
      <c r="F458">
        <v>0.9</v>
      </c>
      <c r="G458">
        <v>0.9</v>
      </c>
      <c r="H458">
        <v>0.9</v>
      </c>
      <c r="I458">
        <v>0.86735697919049604</v>
      </c>
      <c r="J458">
        <v>1.14946957669675</v>
      </c>
      <c r="K458">
        <v>0.75457149695343095</v>
      </c>
      <c r="L458" s="2">
        <v>0.99829999999999997</v>
      </c>
      <c r="M458">
        <v>19.2017769467672</v>
      </c>
      <c r="N458" s="2">
        <v>8.9192011614287192E-3</v>
      </c>
      <c r="O458" s="2">
        <v>0.116347793721851</v>
      </c>
      <c r="P458" s="2"/>
      <c r="Q458" s="8">
        <v>43129</v>
      </c>
      <c r="R458">
        <v>1125.3499999999999</v>
      </c>
    </row>
    <row r="459" spans="1:19" hidden="1" x14ac:dyDescent="0.25">
      <c r="A459" t="s">
        <v>36</v>
      </c>
      <c r="B459">
        <v>20171208</v>
      </c>
      <c r="C459">
        <v>965</v>
      </c>
      <c r="D459">
        <v>76070.25</v>
      </c>
      <c r="E459">
        <v>0.94</v>
      </c>
      <c r="F459">
        <v>0.94</v>
      </c>
      <c r="G459">
        <v>0.94</v>
      </c>
      <c r="H459">
        <v>0.94</v>
      </c>
      <c r="I459">
        <v>0.90310697919049598</v>
      </c>
      <c r="J459">
        <v>1.2226374114246901</v>
      </c>
      <c r="K459">
        <v>0.73865478902542603</v>
      </c>
      <c r="L459" s="2">
        <v>0.99829999999999997</v>
      </c>
      <c r="M459">
        <v>21.7017769467672</v>
      </c>
      <c r="N459" s="2">
        <v>9.2601699582765505E-3</v>
      </c>
      <c r="O459" s="2">
        <v>0.120795609902161</v>
      </c>
      <c r="P459" s="2"/>
      <c r="Q459" s="8">
        <v>43129</v>
      </c>
      <c r="R459">
        <v>1125.3499999999999</v>
      </c>
    </row>
    <row r="460" spans="1:19" hidden="1" x14ac:dyDescent="0.25">
      <c r="A460" t="s">
        <v>36</v>
      </c>
      <c r="B460">
        <v>20171201</v>
      </c>
      <c r="C460">
        <v>992.5</v>
      </c>
      <c r="D460">
        <v>78102.679999999993</v>
      </c>
      <c r="E460">
        <v>0.96</v>
      </c>
      <c r="F460">
        <v>0.96</v>
      </c>
      <c r="G460">
        <v>0.96</v>
      </c>
      <c r="H460">
        <v>0.96</v>
      </c>
      <c r="I460">
        <v>0.92282641204401905</v>
      </c>
      <c r="J460">
        <v>1.169995878211</v>
      </c>
      <c r="K460">
        <v>0.78874330177562502</v>
      </c>
      <c r="L460" s="2">
        <v>0.99829999999999997</v>
      </c>
      <c r="M460">
        <v>21.866816444694599</v>
      </c>
      <c r="N460" s="2">
        <v>9.2161319098696091E-3</v>
      </c>
      <c r="O460" s="2">
        <v>0.16029486571808901</v>
      </c>
      <c r="P460" s="2"/>
      <c r="Q460" s="8">
        <v>43129</v>
      </c>
      <c r="R460">
        <v>1125.3499999999999</v>
      </c>
    </row>
    <row r="461" spans="1:19" x14ac:dyDescent="0.25">
      <c r="A461" t="s">
        <v>22</v>
      </c>
      <c r="B461">
        <v>20171222</v>
      </c>
      <c r="C461">
        <v>51</v>
      </c>
      <c r="D461">
        <v>4111.68</v>
      </c>
      <c r="E461">
        <v>0.28000000000000003</v>
      </c>
      <c r="F461">
        <v>0.28000000000000003</v>
      </c>
      <c r="G461">
        <v>0.28000000000000003</v>
      </c>
      <c r="H461">
        <v>0.28000000000000003</v>
      </c>
      <c r="I461">
        <v>0.27592363608915699</v>
      </c>
      <c r="J461">
        <v>0.126869776003595</v>
      </c>
      <c r="K461">
        <v>2.1748571234281799</v>
      </c>
      <c r="L461" s="2">
        <v>0.99819999999999998</v>
      </c>
      <c r="M461">
        <v>2.2646466171350998</v>
      </c>
      <c r="N461" s="2">
        <v>5.2343673668559403E-2</v>
      </c>
      <c r="O461" s="2">
        <v>0.455203019224793</v>
      </c>
      <c r="P461" s="11"/>
      <c r="Q461" s="8">
        <v>43129</v>
      </c>
      <c r="R461">
        <v>64.569999999999993</v>
      </c>
      <c r="S461" s="8" t="b">
        <f t="shared" ref="S461:S463" si="23">DATE(LEFT(B461,4),MID(B461,5,2),RIGHT(B461,2))&lt;Q461</f>
        <v>1</v>
      </c>
    </row>
    <row r="462" spans="1:19" x14ac:dyDescent="0.25">
      <c r="A462" t="s">
        <v>56</v>
      </c>
      <c r="B462">
        <v>20171208</v>
      </c>
      <c r="C462">
        <v>110</v>
      </c>
      <c r="D462">
        <v>8721.6</v>
      </c>
      <c r="E462">
        <v>0.15</v>
      </c>
      <c r="F462">
        <v>0.2</v>
      </c>
      <c r="G462">
        <v>0.25</v>
      </c>
      <c r="H462">
        <v>0.16500000000000001</v>
      </c>
      <c r="I462">
        <v>0.16163334120780501</v>
      </c>
      <c r="J462">
        <v>0.103747575364351</v>
      </c>
      <c r="K462">
        <v>1.55794813170491</v>
      </c>
      <c r="L462" s="2">
        <v>0.99819999999999998</v>
      </c>
      <c r="M462">
        <v>1.8703659956638501</v>
      </c>
      <c r="N462" s="2">
        <v>1.4455375864759701E-2</v>
      </c>
      <c r="O462" s="2">
        <v>0.188565215521553</v>
      </c>
      <c r="P462" s="11"/>
      <c r="Q462" s="8">
        <v>43089</v>
      </c>
      <c r="R462">
        <v>124.17</v>
      </c>
      <c r="S462" s="8" t="b">
        <f t="shared" si="23"/>
        <v>1</v>
      </c>
    </row>
    <row r="463" spans="1:19" x14ac:dyDescent="0.25">
      <c r="A463" t="s">
        <v>64</v>
      </c>
      <c r="B463">
        <v>20171215</v>
      </c>
      <c r="C463">
        <v>145</v>
      </c>
      <c r="D463">
        <v>11537.65</v>
      </c>
      <c r="E463">
        <v>0.2</v>
      </c>
      <c r="F463">
        <v>0.4</v>
      </c>
      <c r="G463">
        <v>0.35</v>
      </c>
      <c r="H463">
        <v>0.26</v>
      </c>
      <c r="I463">
        <v>0.25525022907462303</v>
      </c>
      <c r="J463">
        <v>0.13711941454542101</v>
      </c>
      <c r="K463">
        <v>1.8615177866739701</v>
      </c>
      <c r="L463" s="2">
        <v>0.99819999999999998</v>
      </c>
      <c r="M463">
        <v>2.6387616252094399</v>
      </c>
      <c r="N463" s="2">
        <v>1.7256129166529199E-2</v>
      </c>
      <c r="O463" s="2">
        <v>0.18008003365927999</v>
      </c>
      <c r="P463" s="11"/>
      <c r="Q463" s="8">
        <v>43136</v>
      </c>
      <c r="R463">
        <v>168.95</v>
      </c>
      <c r="S463" s="8" t="b">
        <f t="shared" si="23"/>
        <v>1</v>
      </c>
    </row>
    <row r="464" spans="1:19" hidden="1" x14ac:dyDescent="0.25">
      <c r="A464" t="s">
        <v>52</v>
      </c>
      <c r="B464">
        <v>20171201</v>
      </c>
      <c r="C464">
        <v>227.5</v>
      </c>
      <c r="D464">
        <v>17923.59</v>
      </c>
      <c r="E464">
        <v>0.14000000000000001</v>
      </c>
      <c r="F464">
        <v>0.28999999999999998</v>
      </c>
      <c r="G464">
        <v>0.21</v>
      </c>
      <c r="H464">
        <v>0.185</v>
      </c>
      <c r="I464">
        <v>0.17578153491857601</v>
      </c>
      <c r="J464">
        <v>0.30116331756055698</v>
      </c>
      <c r="K464">
        <v>0.58367511801376903</v>
      </c>
      <c r="L464" s="2">
        <v>0.99819999999999998</v>
      </c>
      <c r="M464">
        <v>5.1213694896797497</v>
      </c>
      <c r="N464" s="2">
        <v>7.6496727071133398E-3</v>
      </c>
      <c r="O464" s="2">
        <v>0.13304966458443601</v>
      </c>
      <c r="P464" s="2"/>
      <c r="Q464" s="8">
        <v>43126</v>
      </c>
      <c r="R464">
        <v>260.83999999999997</v>
      </c>
    </row>
    <row r="465" spans="1:19" x14ac:dyDescent="0.25">
      <c r="A465" t="s">
        <v>52</v>
      </c>
      <c r="B465">
        <v>20171117</v>
      </c>
      <c r="C465">
        <v>242.5</v>
      </c>
      <c r="D465">
        <v>26480.89</v>
      </c>
      <c r="E465">
        <v>0.09</v>
      </c>
      <c r="F465">
        <v>0.21</v>
      </c>
      <c r="G465">
        <v>0.21</v>
      </c>
      <c r="H465">
        <v>0.126</v>
      </c>
      <c r="I465">
        <v>0.12046946688362301</v>
      </c>
      <c r="J465">
        <v>0.17236243325787101</v>
      </c>
      <c r="K465">
        <v>0.69893111048965895</v>
      </c>
      <c r="L465" s="2">
        <v>0.99819999999999998</v>
      </c>
      <c r="M465">
        <v>3.0725183979869701</v>
      </c>
      <c r="N465" s="2">
        <v>3.54845264525574E-3</v>
      </c>
      <c r="O465" s="2">
        <v>0.18515318981137999</v>
      </c>
      <c r="P465" s="11"/>
      <c r="Q465" s="8">
        <v>43126</v>
      </c>
      <c r="R465">
        <v>260.83999999999997</v>
      </c>
      <c r="S465" s="8" t="b">
        <f>DATE(LEFT(B465,4),MID(B465,5,2),RIGHT(B465,2))&lt;Q465</f>
        <v>1</v>
      </c>
    </row>
    <row r="466" spans="1:19" hidden="1" x14ac:dyDescent="0.25">
      <c r="A466" t="s">
        <v>36</v>
      </c>
      <c r="B466">
        <v>20180119</v>
      </c>
      <c r="C466">
        <v>905</v>
      </c>
      <c r="D466">
        <v>72358.880000000005</v>
      </c>
      <c r="E466">
        <v>2.37</v>
      </c>
      <c r="F466">
        <v>2.37</v>
      </c>
      <c r="G466">
        <v>2.37</v>
      </c>
      <c r="H466">
        <v>2.37</v>
      </c>
      <c r="I466">
        <v>2.3209871056801701</v>
      </c>
      <c r="J466">
        <v>1.4545401449350901</v>
      </c>
      <c r="K466">
        <v>1.59568445997325</v>
      </c>
      <c r="L466" s="2">
        <v>0.99819999999999998</v>
      </c>
      <c r="M466">
        <v>27.229385733238502</v>
      </c>
      <c r="N466" s="2">
        <v>2.5019319569768501E-2</v>
      </c>
      <c r="O466" s="2">
        <v>0.130547235326542</v>
      </c>
      <c r="P466" s="2"/>
      <c r="Q466" s="8">
        <v>43129</v>
      </c>
      <c r="R466">
        <v>1125.3499999999999</v>
      </c>
    </row>
    <row r="467" spans="1:19" hidden="1" x14ac:dyDescent="0.25">
      <c r="A467" t="s">
        <v>36</v>
      </c>
      <c r="B467">
        <v>20171208</v>
      </c>
      <c r="C467">
        <v>967.5</v>
      </c>
      <c r="D467">
        <v>76288.86</v>
      </c>
      <c r="E467">
        <v>0.99</v>
      </c>
      <c r="F467">
        <v>0.99</v>
      </c>
      <c r="G467">
        <v>0.99</v>
      </c>
      <c r="H467">
        <v>0.99</v>
      </c>
      <c r="I467">
        <v>0.94883345990402901</v>
      </c>
      <c r="J467">
        <v>1.29985528600094</v>
      </c>
      <c r="K467">
        <v>0.72995314949493595</v>
      </c>
      <c r="L467" s="2">
        <v>0.99819999999999998</v>
      </c>
      <c r="M467">
        <v>22.870300053317401</v>
      </c>
      <c r="N467" s="2">
        <v>9.7011555648510404E-3</v>
      </c>
      <c r="O467" s="2">
        <v>0.12654810964506599</v>
      </c>
      <c r="P467" s="2"/>
      <c r="Q467" s="8">
        <v>43129</v>
      </c>
      <c r="R467">
        <v>1125.3499999999999</v>
      </c>
    </row>
    <row r="468" spans="1:19" hidden="1" x14ac:dyDescent="0.25">
      <c r="A468" t="s">
        <v>36</v>
      </c>
      <c r="B468">
        <v>20171124</v>
      </c>
      <c r="C468">
        <v>1017.5</v>
      </c>
      <c r="D468">
        <v>92225.87</v>
      </c>
      <c r="E468">
        <v>0.6</v>
      </c>
      <c r="F468">
        <v>0.6</v>
      </c>
      <c r="G468">
        <v>0.6</v>
      </c>
      <c r="H468">
        <v>0.6</v>
      </c>
      <c r="I468">
        <v>0.58297229209617196</v>
      </c>
      <c r="J468">
        <v>0.60688283629550799</v>
      </c>
      <c r="K468">
        <v>0.960601053828957</v>
      </c>
      <c r="L468" s="2">
        <v>0.99819999999999998</v>
      </c>
      <c r="M468">
        <v>9.4598377243491303</v>
      </c>
      <c r="N468" s="2">
        <v>4.9304862923495703E-3</v>
      </c>
      <c r="O468" s="2">
        <v>0.12863286559147699</v>
      </c>
      <c r="P468" s="2"/>
      <c r="Q468" s="8">
        <v>43129</v>
      </c>
      <c r="R468">
        <v>1125.3499999999999</v>
      </c>
    </row>
    <row r="469" spans="1:19" x14ac:dyDescent="0.25">
      <c r="A469" t="s">
        <v>22</v>
      </c>
      <c r="B469">
        <v>20180119</v>
      </c>
      <c r="C469">
        <v>50</v>
      </c>
      <c r="D469">
        <v>4126.08</v>
      </c>
      <c r="E469">
        <v>0.28000000000000003</v>
      </c>
      <c r="F469">
        <v>0.49</v>
      </c>
      <c r="G469">
        <v>0.32</v>
      </c>
      <c r="H469">
        <v>0.34300000000000003</v>
      </c>
      <c r="I469">
        <v>0.33881898307998798</v>
      </c>
      <c r="J469">
        <v>0.13075267601821999</v>
      </c>
      <c r="K469">
        <v>2.59129673975296</v>
      </c>
      <c r="L469" s="2">
        <v>0.99809999999999999</v>
      </c>
      <c r="M469">
        <v>2.2005352210590101</v>
      </c>
      <c r="N469" s="2">
        <v>6.4050819858652894E-2</v>
      </c>
      <c r="O469" s="2">
        <v>0.334208027905328</v>
      </c>
      <c r="P469" s="11"/>
      <c r="Q469" s="8">
        <v>43129</v>
      </c>
      <c r="R469">
        <v>64.569999999999993</v>
      </c>
      <c r="S469" s="8" t="b">
        <f>DATE(LEFT(B469,4),MID(B469,5,2),RIGHT(B469,2))&lt;Q469</f>
        <v>1</v>
      </c>
    </row>
    <row r="470" spans="1:19" hidden="1" x14ac:dyDescent="0.25">
      <c r="A470" t="s">
        <v>47</v>
      </c>
      <c r="B470">
        <v>20171201</v>
      </c>
      <c r="C470">
        <v>135</v>
      </c>
      <c r="D470">
        <v>12092.15</v>
      </c>
      <c r="E470">
        <v>0.11</v>
      </c>
      <c r="F470">
        <v>0.24</v>
      </c>
      <c r="G470">
        <v>0.25</v>
      </c>
      <c r="H470">
        <v>0.14899999999999999</v>
      </c>
      <c r="I470">
        <v>0.14378449830770501</v>
      </c>
      <c r="J470">
        <v>0.17894943733296301</v>
      </c>
      <c r="K470">
        <v>0.80349231856019399</v>
      </c>
      <c r="L470" s="2">
        <v>0.99809999999999999</v>
      </c>
      <c r="M470">
        <v>2.7450008906816499</v>
      </c>
      <c r="N470" s="2">
        <v>9.2747698862493295E-3</v>
      </c>
      <c r="O470" s="2">
        <v>0.16131474766440801</v>
      </c>
      <c r="P470" s="2"/>
      <c r="Q470" s="8">
        <v>43130</v>
      </c>
      <c r="R470">
        <v>149.57</v>
      </c>
    </row>
    <row r="471" spans="1:19" x14ac:dyDescent="0.25">
      <c r="A471" t="s">
        <v>64</v>
      </c>
      <c r="B471">
        <v>20171208</v>
      </c>
      <c r="C471">
        <v>149</v>
      </c>
      <c r="D471">
        <v>11871.47</v>
      </c>
      <c r="E471">
        <v>0.25</v>
      </c>
      <c r="F471">
        <v>0.45</v>
      </c>
      <c r="G471">
        <v>0.4</v>
      </c>
      <c r="H471">
        <v>0.31</v>
      </c>
      <c r="I471">
        <v>0.30361623802999499</v>
      </c>
      <c r="J471">
        <v>0.19607052214953599</v>
      </c>
      <c r="K471">
        <v>1.5485052760681599</v>
      </c>
      <c r="L471" s="2">
        <v>0.99809999999999999</v>
      </c>
      <c r="M471">
        <v>3.3598747210551299</v>
      </c>
      <c r="N471" s="2">
        <v>1.9948722918340898E-2</v>
      </c>
      <c r="O471" s="2">
        <v>0.260223965925858</v>
      </c>
      <c r="P471" s="11"/>
      <c r="Q471" s="8">
        <v>43136</v>
      </c>
      <c r="R471">
        <v>168.95</v>
      </c>
      <c r="S471" s="8" t="b">
        <f>DATE(LEFT(B471,4),MID(B471,5,2),RIGHT(B471,2))&lt;Q471</f>
        <v>1</v>
      </c>
    </row>
    <row r="472" spans="1:19" hidden="1" x14ac:dyDescent="0.25">
      <c r="A472" t="s">
        <v>52</v>
      </c>
      <c r="B472">
        <v>20171222</v>
      </c>
      <c r="C472">
        <v>215</v>
      </c>
      <c r="D472">
        <v>17055.27</v>
      </c>
      <c r="E472">
        <v>0.24</v>
      </c>
      <c r="F472">
        <v>0.44</v>
      </c>
      <c r="G472">
        <v>0.32</v>
      </c>
      <c r="H472">
        <v>0.3</v>
      </c>
      <c r="I472">
        <v>0.28742480299428103</v>
      </c>
      <c r="J472">
        <v>0.37923450183117402</v>
      </c>
      <c r="K472">
        <v>0.75790784226229302</v>
      </c>
      <c r="L472" s="2">
        <v>0.99809999999999999</v>
      </c>
      <c r="M472">
        <v>6.6185247398523099</v>
      </c>
      <c r="N472" s="2">
        <v>1.31449895742219E-2</v>
      </c>
      <c r="O472" s="2">
        <v>0.114314462904394</v>
      </c>
      <c r="P472" s="2"/>
      <c r="Q472" s="8">
        <v>43126</v>
      </c>
      <c r="R472">
        <v>260.83999999999997</v>
      </c>
    </row>
    <row r="473" spans="1:19" hidden="1" x14ac:dyDescent="0.25">
      <c r="A473" t="s">
        <v>36</v>
      </c>
      <c r="B473">
        <v>20180119</v>
      </c>
      <c r="C473">
        <v>910</v>
      </c>
      <c r="D473">
        <v>72844.210000000006</v>
      </c>
      <c r="E473">
        <v>2.46</v>
      </c>
      <c r="F473">
        <v>2.46</v>
      </c>
      <c r="G473">
        <v>2.46</v>
      </c>
      <c r="H473">
        <v>2.46</v>
      </c>
      <c r="I473">
        <v>2.4018402831381001</v>
      </c>
      <c r="J473">
        <v>1.62791421700449</v>
      </c>
      <c r="K473">
        <v>1.4754096119129101</v>
      </c>
      <c r="L473" s="2">
        <v>0.99809999999999999</v>
      </c>
      <c r="M473">
        <v>30.610377295738498</v>
      </c>
      <c r="N473" s="2">
        <v>2.57183847672686E-2</v>
      </c>
      <c r="O473" s="2">
        <v>0.13419485766064099</v>
      </c>
      <c r="P473" s="2"/>
      <c r="Q473" s="8">
        <v>43129</v>
      </c>
      <c r="R473">
        <v>1125.3499999999999</v>
      </c>
    </row>
    <row r="474" spans="1:19" hidden="1" x14ac:dyDescent="0.25">
      <c r="A474" t="s">
        <v>36</v>
      </c>
      <c r="B474">
        <v>20171201</v>
      </c>
      <c r="C474">
        <v>995</v>
      </c>
      <c r="D474">
        <v>78323.47</v>
      </c>
      <c r="E474">
        <v>0.99</v>
      </c>
      <c r="F474">
        <v>0.99</v>
      </c>
      <c r="G474">
        <v>0.99</v>
      </c>
      <c r="H474">
        <v>0.99</v>
      </c>
      <c r="I474">
        <v>0.94817835683854101</v>
      </c>
      <c r="J474">
        <v>1.25133383679773</v>
      </c>
      <c r="K474">
        <v>0.75773413053786498</v>
      </c>
      <c r="L474" s="2">
        <v>0.99809999999999999</v>
      </c>
      <c r="M474">
        <v>22.011391137609699</v>
      </c>
      <c r="N474" s="2">
        <v>9.4426245202627306E-3</v>
      </c>
      <c r="O474" s="2">
        <v>0.16423421933457</v>
      </c>
      <c r="P474" s="2"/>
      <c r="Q474" s="8">
        <v>43129</v>
      </c>
      <c r="R474">
        <v>1125.3499999999999</v>
      </c>
    </row>
  </sheetData>
  <autoFilter ref="A1:O474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8"/>
      </customFilters>
    </filterColumn>
    <sortState ref="A29:O474">
      <sortCondition descending="1" ref="L20"/>
    </sortState>
  </autoFilter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9:S471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 filterMode="1"/>
  <dimension ref="A1:S527"/>
  <sheetViews>
    <sheetView workbookViewId="0">
      <selection activeCell="G165" sqref="G165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2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20171117</v>
      </c>
      <c r="C2">
        <v>11</v>
      </c>
      <c r="D2">
        <v>1951.32</v>
      </c>
      <c r="E2">
        <v>0.01</v>
      </c>
      <c r="F2">
        <v>0.01</v>
      </c>
      <c r="G2">
        <v>0.01</v>
      </c>
      <c r="H2">
        <v>0.01</v>
      </c>
      <c r="I2">
        <v>9.8236978611214894E-3</v>
      </c>
      <c r="J2">
        <v>6.7148194896848399E-3</v>
      </c>
      <c r="K2">
        <v>1.4629876314936601</v>
      </c>
      <c r="L2" s="2">
        <v>0.99880000000000002</v>
      </c>
      <c r="M2">
        <v>0.14691844906542401</v>
      </c>
      <c r="N2" s="2">
        <v>3.9268209887023996E-3</v>
      </c>
      <c r="O2" s="2">
        <v>0.179283920765444</v>
      </c>
      <c r="P2" s="2"/>
      <c r="Q2" s="8">
        <v>43126</v>
      </c>
      <c r="R2">
        <v>12.04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1951.32,ER = 0.0039268209887024)</v>
      </c>
    </row>
    <row r="3" spans="1:19" hidden="1" x14ac:dyDescent="0.25">
      <c r="A3" t="s">
        <v>17</v>
      </c>
      <c r="B3">
        <v>20171110</v>
      </c>
      <c r="C3">
        <v>11.5</v>
      </c>
      <c r="D3">
        <v>1950.49</v>
      </c>
      <c r="E3">
        <v>0.01</v>
      </c>
      <c r="F3">
        <v>0.01</v>
      </c>
      <c r="G3">
        <v>0.01</v>
      </c>
      <c r="H3">
        <v>0.01</v>
      </c>
      <c r="I3">
        <v>9.9588433957910703E-3</v>
      </c>
      <c r="J3">
        <v>2.84891074771766E-3</v>
      </c>
      <c r="K3">
        <v>3.4956670382774799</v>
      </c>
      <c r="L3" s="2">
        <v>0.99939999999999996</v>
      </c>
      <c r="M3">
        <v>6.8594340348211602E-2</v>
      </c>
      <c r="N3" s="2">
        <v>3.9825366183456699E-3</v>
      </c>
      <c r="O3" s="2">
        <v>1.4546214998507501</v>
      </c>
      <c r="P3" s="2"/>
      <c r="Q3" s="8">
        <v>43126</v>
      </c>
      <c r="R3">
        <v>12.04</v>
      </c>
    </row>
    <row r="4" spans="1:19" hidden="1" x14ac:dyDescent="0.25">
      <c r="A4" t="s">
        <v>30</v>
      </c>
      <c r="B4">
        <v>20180119</v>
      </c>
      <c r="C4">
        <v>25</v>
      </c>
      <c r="D4">
        <v>1997.31</v>
      </c>
      <c r="E4">
        <v>0.05</v>
      </c>
      <c r="F4">
        <v>7.0000000000000007E-2</v>
      </c>
      <c r="G4">
        <v>7.0000000000000007E-2</v>
      </c>
      <c r="H4">
        <v>5.6000000000000001E-2</v>
      </c>
      <c r="I4">
        <v>5.3116824698353403E-2</v>
      </c>
      <c r="J4">
        <v>8.7348627728534703E-2</v>
      </c>
      <c r="K4">
        <v>0.608101421620862</v>
      </c>
      <c r="L4" s="2">
        <v>0.99809999999999999</v>
      </c>
      <c r="M4">
        <v>1.5174606850771499</v>
      </c>
      <c r="N4" s="2">
        <v>2.0743461588194002E-2</v>
      </c>
      <c r="O4" s="2">
        <v>0.10671196260687101</v>
      </c>
      <c r="P4" s="2"/>
      <c r="Q4" s="8">
        <v>43054</v>
      </c>
      <c r="R4">
        <v>34.049999</v>
      </c>
    </row>
    <row r="5" spans="1:19" hidden="1" x14ac:dyDescent="0.25">
      <c r="A5" t="s">
        <v>72</v>
      </c>
      <c r="B5">
        <v>20180119</v>
      </c>
      <c r="C5">
        <v>25</v>
      </c>
      <c r="D5">
        <v>2005.2</v>
      </c>
      <c r="E5">
        <v>0.05</v>
      </c>
      <c r="F5">
        <v>0.08</v>
      </c>
      <c r="G5">
        <v>7.0000000000000007E-2</v>
      </c>
      <c r="H5">
        <v>5.8999999999999997E-2</v>
      </c>
      <c r="I5">
        <v>5.8578636859854497E-2</v>
      </c>
      <c r="J5">
        <v>2.2817638212259E-2</v>
      </c>
      <c r="K5">
        <v>2.5672524174032398</v>
      </c>
      <c r="L5" s="2">
        <v>0.99960000000000004</v>
      </c>
      <c r="M5">
        <v>1.0534078503637501</v>
      </c>
      <c r="N5" s="2">
        <v>2.2786423673791401E-2</v>
      </c>
      <c r="O5" s="2">
        <v>0.117221707702145</v>
      </c>
      <c r="P5" s="2"/>
      <c r="Q5" s="8">
        <v>43125</v>
      </c>
      <c r="R5">
        <v>31.790001</v>
      </c>
    </row>
    <row r="6" spans="1:19" hidden="1" x14ac:dyDescent="0.25">
      <c r="A6" t="s">
        <v>72</v>
      </c>
      <c r="B6">
        <v>20180119</v>
      </c>
      <c r="C6">
        <v>26</v>
      </c>
      <c r="D6">
        <v>2097.1799999999998</v>
      </c>
      <c r="E6">
        <v>7.0000000000000007E-2</v>
      </c>
      <c r="F6">
        <v>0.09</v>
      </c>
      <c r="G6">
        <v>0.09</v>
      </c>
      <c r="H6">
        <v>7.5999999999999998E-2</v>
      </c>
      <c r="I6">
        <v>7.4732563370000504E-2</v>
      </c>
      <c r="J6">
        <v>4.4828459080793699E-2</v>
      </c>
      <c r="K6">
        <v>1.6670785679987601</v>
      </c>
      <c r="L6" s="2">
        <v>0.99860000000000004</v>
      </c>
      <c r="M6">
        <v>0.90531187857103701</v>
      </c>
      <c r="N6" s="2">
        <v>2.7795134146139301E-2</v>
      </c>
      <c r="O6" s="2">
        <v>0.14298834854756901</v>
      </c>
      <c r="P6" s="2"/>
      <c r="Q6" s="8">
        <v>43125</v>
      </c>
      <c r="R6">
        <v>31.790001</v>
      </c>
    </row>
    <row r="7" spans="1:19" hidden="1" x14ac:dyDescent="0.25">
      <c r="A7" t="s">
        <v>72</v>
      </c>
      <c r="B7">
        <v>20171215</v>
      </c>
      <c r="C7">
        <v>27</v>
      </c>
      <c r="D7">
        <v>2139.21</v>
      </c>
      <c r="E7">
        <v>0.03</v>
      </c>
      <c r="F7">
        <v>0.05</v>
      </c>
      <c r="G7">
        <v>0.04</v>
      </c>
      <c r="H7">
        <v>3.5999999999999997E-2</v>
      </c>
      <c r="I7">
        <v>3.4582803379796197E-2</v>
      </c>
      <c r="J7">
        <v>5.88203851937769E-2</v>
      </c>
      <c r="K7">
        <v>0.58793908380346704</v>
      </c>
      <c r="L7" s="2">
        <v>0.99839999999999995</v>
      </c>
      <c r="M7">
        <v>0.885747887627371</v>
      </c>
      <c r="N7" s="2">
        <v>1.2609601972803501E-2</v>
      </c>
      <c r="O7" s="2">
        <v>0.127934920015736</v>
      </c>
      <c r="P7" s="2"/>
      <c r="Q7" s="8">
        <v>43125</v>
      </c>
      <c r="R7">
        <v>31.790001</v>
      </c>
    </row>
    <row r="8" spans="1:19" hidden="1" x14ac:dyDescent="0.25">
      <c r="A8" t="s">
        <v>16</v>
      </c>
      <c r="B8">
        <v>20180119</v>
      </c>
      <c r="C8">
        <v>27.5</v>
      </c>
      <c r="D8">
        <v>2190.37</v>
      </c>
      <c r="E8">
        <v>0.05</v>
      </c>
      <c r="F8">
        <v>7.0000000000000007E-2</v>
      </c>
      <c r="G8">
        <v>0.04</v>
      </c>
      <c r="H8">
        <v>5.6000000000000001E-2</v>
      </c>
      <c r="I8">
        <v>5.5747094938695299E-2</v>
      </c>
      <c r="J8">
        <v>1.52420457625947E-2</v>
      </c>
      <c r="K8">
        <v>3.6574548985742701</v>
      </c>
      <c r="L8" s="2">
        <v>0.99960000000000004</v>
      </c>
      <c r="M8">
        <v>0.63226265326186704</v>
      </c>
      <c r="N8" s="2">
        <v>1.9851775751212001E-2</v>
      </c>
      <c r="O8" s="2">
        <v>0.102124804128594</v>
      </c>
      <c r="P8" s="2"/>
      <c r="Q8" s="8">
        <v>43122</v>
      </c>
      <c r="R8">
        <v>35.689999</v>
      </c>
    </row>
    <row r="9" spans="1:19" hidden="1" x14ac:dyDescent="0.25">
      <c r="A9" t="s">
        <v>72</v>
      </c>
      <c r="B9">
        <v>20171201</v>
      </c>
      <c r="C9">
        <v>27.5</v>
      </c>
      <c r="D9">
        <v>2157.15</v>
      </c>
      <c r="E9">
        <v>0.01</v>
      </c>
      <c r="F9">
        <v>0.11</v>
      </c>
      <c r="G9">
        <v>0.01</v>
      </c>
      <c r="H9">
        <v>0.04</v>
      </c>
      <c r="I9">
        <v>3.9454538252082998E-2</v>
      </c>
      <c r="J9">
        <v>2.4484568066851401E-2</v>
      </c>
      <c r="K9">
        <v>1.6114042994084401</v>
      </c>
      <c r="L9" s="2">
        <v>0.99919999999999998</v>
      </c>
      <c r="M9">
        <v>0.68182718489621996</v>
      </c>
      <c r="N9" s="2">
        <v>1.4266295731230901E-2</v>
      </c>
      <c r="O9" s="2">
        <v>0.236852932537822</v>
      </c>
      <c r="P9" s="2"/>
      <c r="Q9" s="8">
        <v>43125</v>
      </c>
      <c r="R9">
        <v>31.790001</v>
      </c>
    </row>
    <row r="10" spans="1:19" hidden="1" x14ac:dyDescent="0.25">
      <c r="A10" t="s">
        <v>72</v>
      </c>
      <c r="B10">
        <v>20171117</v>
      </c>
      <c r="C10">
        <v>28</v>
      </c>
      <c r="D10">
        <v>2184.98</v>
      </c>
      <c r="E10">
        <v>0.01</v>
      </c>
      <c r="F10">
        <v>0.01</v>
      </c>
      <c r="G10">
        <v>0.01</v>
      </c>
      <c r="H10">
        <v>0.01</v>
      </c>
      <c r="I10">
        <v>9.9572405517425605E-3</v>
      </c>
      <c r="J10">
        <v>4.2759448257441296E-3</v>
      </c>
      <c r="K10">
        <v>2.32866441395434</v>
      </c>
      <c r="L10" s="2">
        <v>0.99990000000000001</v>
      </c>
      <c r="M10">
        <v>0.42759448257441302</v>
      </c>
      <c r="N10" s="2">
        <v>3.5545623439844701E-3</v>
      </c>
      <c r="O10" s="2">
        <v>0.16228798701754099</v>
      </c>
      <c r="P10" s="2"/>
      <c r="Q10" s="8">
        <v>43125</v>
      </c>
      <c r="R10">
        <v>31.790001</v>
      </c>
    </row>
    <row r="11" spans="1:19" hidden="1" x14ac:dyDescent="0.25">
      <c r="A11" t="s">
        <v>33</v>
      </c>
      <c r="B11">
        <v>20180119</v>
      </c>
      <c r="C11">
        <v>28</v>
      </c>
      <c r="D11">
        <v>2228.17</v>
      </c>
      <c r="E11">
        <v>0.05</v>
      </c>
      <c r="F11">
        <v>0.08</v>
      </c>
      <c r="G11">
        <v>0.09</v>
      </c>
      <c r="H11">
        <v>5.8999999999999997E-2</v>
      </c>
      <c r="I11">
        <v>5.8836633493554599E-2</v>
      </c>
      <c r="J11">
        <v>1.2198706028703101E-2</v>
      </c>
      <c r="K11">
        <v>4.8231864392103896</v>
      </c>
      <c r="L11" s="2">
        <v>0.99939999999999996</v>
      </c>
      <c r="M11">
        <v>0.27227751074232698</v>
      </c>
      <c r="N11" s="2">
        <v>2.0596531739038099E-2</v>
      </c>
      <c r="O11" s="2">
        <v>0.105956101657517</v>
      </c>
      <c r="P11" s="2"/>
      <c r="Q11" s="8">
        <v>43125</v>
      </c>
      <c r="R11">
        <v>34</v>
      </c>
    </row>
    <row r="12" spans="1:19" hidden="1" x14ac:dyDescent="0.25">
      <c r="A12" t="s">
        <v>72</v>
      </c>
      <c r="B12">
        <v>20171117</v>
      </c>
      <c r="C12">
        <v>28.5</v>
      </c>
      <c r="D12">
        <v>2389.6799999999998</v>
      </c>
      <c r="E12">
        <v>0.01</v>
      </c>
      <c r="F12">
        <v>0.05</v>
      </c>
      <c r="G12">
        <v>0.01</v>
      </c>
      <c r="H12">
        <v>2.1999999999999999E-2</v>
      </c>
      <c r="I12">
        <v>2.18585042344175E-2</v>
      </c>
      <c r="J12">
        <v>1.0477900374708899E-2</v>
      </c>
      <c r="K12">
        <v>2.08615308914165</v>
      </c>
      <c r="L12" s="2">
        <v>0.99980000000000002</v>
      </c>
      <c r="M12">
        <v>0.7074788279127</v>
      </c>
      <c r="N12" s="2">
        <v>7.13469305632788E-3</v>
      </c>
      <c r="O12" s="2">
        <v>0.32574332985297</v>
      </c>
      <c r="P12" s="2"/>
      <c r="Q12" s="8">
        <v>43125</v>
      </c>
      <c r="R12">
        <v>31.790001</v>
      </c>
    </row>
    <row r="13" spans="1:19" hidden="1" x14ac:dyDescent="0.25">
      <c r="A13" t="s">
        <v>72</v>
      </c>
      <c r="B13">
        <v>20171124</v>
      </c>
      <c r="C13">
        <v>28.5</v>
      </c>
      <c r="D13">
        <v>2400.2600000000002</v>
      </c>
      <c r="E13">
        <v>0.01</v>
      </c>
      <c r="F13">
        <v>0.03</v>
      </c>
      <c r="G13">
        <v>0.01</v>
      </c>
      <c r="H13">
        <v>1.6E-2</v>
      </c>
      <c r="I13">
        <v>1.5703562748795301E-2</v>
      </c>
      <c r="J13">
        <v>1.9842301196193499E-2</v>
      </c>
      <c r="K13">
        <v>0.79141842438153498</v>
      </c>
      <c r="L13" s="2">
        <v>0.99950000000000006</v>
      </c>
      <c r="M13">
        <v>0.59287450240944095</v>
      </c>
      <c r="N13" s="2">
        <v>5.1031050569772902E-3</v>
      </c>
      <c r="O13" s="2">
        <v>0.12426060813739701</v>
      </c>
      <c r="P13" s="2"/>
      <c r="Q13" s="8">
        <v>43125</v>
      </c>
      <c r="R13">
        <v>31.790001</v>
      </c>
    </row>
    <row r="14" spans="1:19" hidden="1" x14ac:dyDescent="0.25">
      <c r="A14" t="s">
        <v>72</v>
      </c>
      <c r="B14">
        <v>20171117</v>
      </c>
      <c r="C14">
        <v>29</v>
      </c>
      <c r="D14">
        <v>2784.22</v>
      </c>
      <c r="E14">
        <v>0.03</v>
      </c>
      <c r="F14">
        <v>0.03</v>
      </c>
      <c r="G14">
        <v>0.03</v>
      </c>
      <c r="H14">
        <v>0.03</v>
      </c>
      <c r="I14">
        <v>2.9724697830271801E-2</v>
      </c>
      <c r="J14">
        <v>1.7517734410546201E-2</v>
      </c>
      <c r="K14">
        <v>1.69683459822159</v>
      </c>
      <c r="L14" s="2">
        <v>0.99950000000000006</v>
      </c>
      <c r="M14">
        <v>0.55060433945649301</v>
      </c>
      <c r="N14" s="2">
        <v>8.3273822857432098E-3</v>
      </c>
      <c r="O14" s="2">
        <v>0.380197047483464</v>
      </c>
      <c r="P14" s="2"/>
      <c r="Q14" s="8">
        <v>43125</v>
      </c>
      <c r="R14">
        <v>31.790001</v>
      </c>
    </row>
    <row r="15" spans="1:19" hidden="1" x14ac:dyDescent="0.25">
      <c r="A15" t="s">
        <v>72</v>
      </c>
      <c r="B15">
        <v>20171124</v>
      </c>
      <c r="C15">
        <v>29</v>
      </c>
      <c r="D15">
        <v>2796.91</v>
      </c>
      <c r="E15">
        <v>0.01</v>
      </c>
      <c r="F15">
        <v>0.04</v>
      </c>
      <c r="G15">
        <v>0.03</v>
      </c>
      <c r="H15">
        <v>1.9E-2</v>
      </c>
      <c r="I15">
        <v>1.82389038069748E-2</v>
      </c>
      <c r="J15">
        <v>2.95549479345955E-2</v>
      </c>
      <c r="K15">
        <v>0.61711845499904705</v>
      </c>
      <c r="L15" s="2">
        <v>0.99819999999999998</v>
      </c>
      <c r="M15">
        <v>0.42283121834731902</v>
      </c>
      <c r="N15" s="2">
        <v>5.0864507508072698E-3</v>
      </c>
      <c r="O15" s="2">
        <v>0.123855075782157</v>
      </c>
      <c r="P15" s="2"/>
      <c r="Q15" s="8">
        <v>43125</v>
      </c>
      <c r="R15">
        <v>31.790001</v>
      </c>
    </row>
    <row r="16" spans="1:19" hidden="1" x14ac:dyDescent="0.25">
      <c r="A16" t="s">
        <v>33</v>
      </c>
      <c r="B16">
        <v>20171215</v>
      </c>
      <c r="C16">
        <v>29</v>
      </c>
      <c r="D16">
        <v>2276.86</v>
      </c>
      <c r="E16">
        <v>0.03</v>
      </c>
      <c r="F16">
        <v>0.04</v>
      </c>
      <c r="G16">
        <v>0.03</v>
      </c>
      <c r="H16">
        <v>3.3000000000000002E-2</v>
      </c>
      <c r="I16">
        <v>3.2117238595295798E-2</v>
      </c>
      <c r="J16">
        <v>2.8011966912086801E-2</v>
      </c>
      <c r="K16">
        <v>1.1465542100664701</v>
      </c>
      <c r="L16" s="2">
        <v>0.99829999999999997</v>
      </c>
      <c r="M16">
        <v>0.51927141453190795</v>
      </c>
      <c r="N16" s="2">
        <v>1.10026291051407E-2</v>
      </c>
      <c r="O16" s="2">
        <v>0.11163084112924</v>
      </c>
      <c r="P16" s="2"/>
      <c r="Q16" s="8">
        <v>43125</v>
      </c>
      <c r="R16">
        <v>34</v>
      </c>
    </row>
    <row r="17" spans="1:18" hidden="1" x14ac:dyDescent="0.25">
      <c r="A17" t="s">
        <v>72</v>
      </c>
      <c r="B17">
        <v>20171117</v>
      </c>
      <c r="C17">
        <v>29.5</v>
      </c>
      <c r="D17">
        <v>3182.12</v>
      </c>
      <c r="E17">
        <v>0.01</v>
      </c>
      <c r="F17">
        <v>0.04</v>
      </c>
      <c r="G17">
        <v>0.04</v>
      </c>
      <c r="H17">
        <v>1.9E-2</v>
      </c>
      <c r="I17">
        <v>1.8333059070305E-2</v>
      </c>
      <c r="J17">
        <v>2.7495035728157001E-2</v>
      </c>
      <c r="K17">
        <v>0.66677705937768905</v>
      </c>
      <c r="L17" s="2">
        <v>0.99890000000000001</v>
      </c>
      <c r="M17">
        <v>0.60630993608637196</v>
      </c>
      <c r="N17" s="2">
        <v>4.4937922123734798E-3</v>
      </c>
      <c r="O17" s="2">
        <v>0.20516970069617699</v>
      </c>
      <c r="P17" s="2"/>
      <c r="Q17" s="8">
        <v>43125</v>
      </c>
      <c r="R17">
        <v>31.790001</v>
      </c>
    </row>
    <row r="18" spans="1:18" hidden="1" x14ac:dyDescent="0.25">
      <c r="A18" t="s">
        <v>40</v>
      </c>
      <c r="B18">
        <v>20171215</v>
      </c>
      <c r="C18">
        <v>30</v>
      </c>
      <c r="D18">
        <v>2366.7399999999998</v>
      </c>
      <c r="E18">
        <v>0.03</v>
      </c>
      <c r="F18">
        <v>0.04</v>
      </c>
      <c r="G18">
        <v>0.03</v>
      </c>
      <c r="H18">
        <v>3.3000000000000002E-2</v>
      </c>
      <c r="I18">
        <v>3.2721808683759901E-2</v>
      </c>
      <c r="J18">
        <v>1.4224205320710301E-2</v>
      </c>
      <c r="K18">
        <v>2.30043140871408</v>
      </c>
      <c r="L18" s="2">
        <v>0.99950000000000006</v>
      </c>
      <c r="M18">
        <v>0.55638263248029696</v>
      </c>
      <c r="N18" s="2">
        <v>1.07840365960489E-2</v>
      </c>
      <c r="O18" s="2">
        <v>0.109413037964079</v>
      </c>
      <c r="P18" s="2"/>
      <c r="Q18" s="8">
        <v>43129</v>
      </c>
      <c r="R18">
        <v>35.200001</v>
      </c>
    </row>
    <row r="19" spans="1:18" hidden="1" x14ac:dyDescent="0.25">
      <c r="A19" t="s">
        <v>22</v>
      </c>
      <c r="B19">
        <v>20180119</v>
      </c>
      <c r="C19">
        <v>30</v>
      </c>
      <c r="D19">
        <v>2362.0100000000002</v>
      </c>
      <c r="E19">
        <v>0.01</v>
      </c>
      <c r="F19">
        <v>0.28000000000000003</v>
      </c>
      <c r="G19">
        <v>0.03</v>
      </c>
      <c r="H19">
        <v>9.0999999999999998E-2</v>
      </c>
      <c r="I19">
        <v>9.0906939141763898E-2</v>
      </c>
      <c r="J19">
        <v>9.3060858236081907E-3</v>
      </c>
      <c r="K19">
        <v>9.7685472565862508</v>
      </c>
      <c r="L19" s="2">
        <v>0.99990000000000001</v>
      </c>
      <c r="M19">
        <v>0.930608582360819</v>
      </c>
      <c r="N19" s="2">
        <v>3.00199459488215E-2</v>
      </c>
      <c r="O19" s="2">
        <v>0.15443359518038099</v>
      </c>
      <c r="P19" s="2"/>
      <c r="Q19" s="8">
        <v>43129</v>
      </c>
      <c r="R19">
        <v>64.599997999999999</v>
      </c>
    </row>
    <row r="20" spans="1:18" hidden="1" x14ac:dyDescent="0.25">
      <c r="A20" t="s">
        <v>33</v>
      </c>
      <c r="B20">
        <v>20171201</v>
      </c>
      <c r="C20">
        <v>30</v>
      </c>
      <c r="D20">
        <v>2343.64</v>
      </c>
      <c r="E20">
        <v>0.03</v>
      </c>
      <c r="F20">
        <v>0.03</v>
      </c>
      <c r="G20">
        <v>0.03</v>
      </c>
      <c r="H20">
        <v>0.03</v>
      </c>
      <c r="I20">
        <v>2.9021375293734501E-2</v>
      </c>
      <c r="J20">
        <v>3.1911988351105099E-2</v>
      </c>
      <c r="K20">
        <v>0.90941921181572405</v>
      </c>
      <c r="L20" s="2">
        <v>0.99870000000000003</v>
      </c>
      <c r="M20">
        <v>0.75278823558880703</v>
      </c>
      <c r="N20" s="2">
        <v>9.6587670158867992E-3</v>
      </c>
      <c r="O20" s="2">
        <v>0.16035748420693899</v>
      </c>
      <c r="P20" s="2"/>
      <c r="Q20" s="8">
        <v>43125</v>
      </c>
      <c r="R20">
        <v>34</v>
      </c>
    </row>
    <row r="21" spans="1:18" hidden="1" x14ac:dyDescent="0.25">
      <c r="A21" t="s">
        <v>33</v>
      </c>
      <c r="B21">
        <v>20171124</v>
      </c>
      <c r="C21">
        <v>30.5</v>
      </c>
      <c r="D21">
        <v>2575.81</v>
      </c>
      <c r="E21">
        <v>0.03</v>
      </c>
      <c r="F21">
        <v>0.03</v>
      </c>
      <c r="G21">
        <v>0.03</v>
      </c>
      <c r="H21">
        <v>0.03</v>
      </c>
      <c r="I21">
        <v>2.95959207118494E-2</v>
      </c>
      <c r="J21">
        <v>2.2319559989651499E-2</v>
      </c>
      <c r="K21">
        <v>1.32600825130834</v>
      </c>
      <c r="L21" s="2">
        <v>0.999</v>
      </c>
      <c r="M21">
        <v>0.404079288150615</v>
      </c>
      <c r="N21" s="2">
        <v>8.9621587598629204E-3</v>
      </c>
      <c r="O21" s="2">
        <v>0.21822856580266201</v>
      </c>
      <c r="P21" s="2"/>
      <c r="Q21" s="8">
        <v>43125</v>
      </c>
      <c r="R21">
        <v>34</v>
      </c>
    </row>
    <row r="22" spans="1:18" hidden="1" x14ac:dyDescent="0.25">
      <c r="A22" t="s">
        <v>16</v>
      </c>
      <c r="B22">
        <v>20171117</v>
      </c>
      <c r="C22">
        <v>31</v>
      </c>
      <c r="D22">
        <v>2421.56</v>
      </c>
      <c r="E22">
        <v>0.01</v>
      </c>
      <c r="F22">
        <v>0.03</v>
      </c>
      <c r="G22">
        <v>-1</v>
      </c>
      <c r="H22">
        <v>1.6E-2</v>
      </c>
      <c r="I22">
        <v>1.5939778266077599E-2</v>
      </c>
      <c r="J22">
        <v>6.0221733922412599E-3</v>
      </c>
      <c r="K22">
        <v>2.6468481107856801</v>
      </c>
      <c r="L22" s="2">
        <v>0.99990000000000001</v>
      </c>
      <c r="M22">
        <v>0.60221733922412601</v>
      </c>
      <c r="N22" s="2">
        <v>5.1343047653333099E-3</v>
      </c>
      <c r="O22" s="2">
        <v>0.23441310194224901</v>
      </c>
      <c r="P22" s="2"/>
      <c r="Q22" s="8">
        <v>43122</v>
      </c>
      <c r="R22">
        <v>35.689999</v>
      </c>
    </row>
    <row r="23" spans="1:18" hidden="1" x14ac:dyDescent="0.25">
      <c r="A23" t="s">
        <v>33</v>
      </c>
      <c r="B23">
        <v>20171117</v>
      </c>
      <c r="C23">
        <v>31</v>
      </c>
      <c r="D23">
        <v>2965.09</v>
      </c>
      <c r="E23">
        <v>0.03</v>
      </c>
      <c r="F23">
        <v>0.03</v>
      </c>
      <c r="G23">
        <v>0.03</v>
      </c>
      <c r="H23">
        <v>0.03</v>
      </c>
      <c r="I23">
        <v>2.98223690845126E-2</v>
      </c>
      <c r="J23">
        <v>7.5324358327228903E-3</v>
      </c>
      <c r="K23">
        <v>3.9591932472834799</v>
      </c>
      <c r="L23" s="2">
        <v>0.99929999999999997</v>
      </c>
      <c r="M23">
        <v>0.25375845069633401</v>
      </c>
      <c r="N23" s="2">
        <v>7.8451068554140999E-3</v>
      </c>
      <c r="O23" s="2">
        <v>0.35817815986750001</v>
      </c>
      <c r="P23" s="2"/>
      <c r="Q23" s="8">
        <v>43125</v>
      </c>
      <c r="R23">
        <v>34</v>
      </c>
    </row>
    <row r="24" spans="1:18" hidden="1" x14ac:dyDescent="0.25">
      <c r="A24" t="s">
        <v>33</v>
      </c>
      <c r="B24">
        <v>20171117</v>
      </c>
      <c r="C24">
        <v>31.5</v>
      </c>
      <c r="D24">
        <v>3357.94</v>
      </c>
      <c r="E24">
        <v>0.01</v>
      </c>
      <c r="F24">
        <v>0.02</v>
      </c>
      <c r="G24">
        <v>0.03</v>
      </c>
      <c r="H24">
        <v>1.2999999999999999E-2</v>
      </c>
      <c r="I24">
        <v>1.22322618417408E-2</v>
      </c>
      <c r="J24">
        <v>2.16987454302556E-2</v>
      </c>
      <c r="K24">
        <v>0.56373129409983103</v>
      </c>
      <c r="L24" s="2">
        <v>0.99809999999999999</v>
      </c>
      <c r="M24">
        <v>0.404072714873278</v>
      </c>
      <c r="N24" s="2">
        <v>2.8413742462812899E-3</v>
      </c>
      <c r="O24" s="2">
        <v>0.12972649293178001</v>
      </c>
      <c r="P24" s="2"/>
      <c r="Q24" s="8">
        <v>43125</v>
      </c>
      <c r="R24">
        <v>34</v>
      </c>
    </row>
    <row r="25" spans="1:18" hidden="1" x14ac:dyDescent="0.25">
      <c r="A25" t="s">
        <v>40</v>
      </c>
      <c r="B25">
        <v>20171117</v>
      </c>
      <c r="C25">
        <v>32</v>
      </c>
      <c r="D25">
        <v>2998.73</v>
      </c>
      <c r="E25">
        <v>0.01</v>
      </c>
      <c r="F25">
        <v>0.01</v>
      </c>
      <c r="G25">
        <v>0.01</v>
      </c>
      <c r="H25">
        <v>0.01</v>
      </c>
      <c r="I25">
        <v>9.9660273632532596E-3</v>
      </c>
      <c r="J25">
        <v>3.19760952723796E-3</v>
      </c>
      <c r="K25">
        <v>3.11671180560365</v>
      </c>
      <c r="L25" s="2">
        <v>0.99980000000000002</v>
      </c>
      <c r="M25">
        <v>0.169863183733684</v>
      </c>
      <c r="N25" s="2">
        <v>2.5922645064202299E-3</v>
      </c>
      <c r="O25" s="2">
        <v>0.11835307637124901</v>
      </c>
      <c r="P25" s="2"/>
      <c r="Q25" s="8">
        <v>43129</v>
      </c>
      <c r="R25">
        <v>35.200001</v>
      </c>
    </row>
    <row r="26" spans="1:18" hidden="1" x14ac:dyDescent="0.25">
      <c r="A26" t="s">
        <v>40</v>
      </c>
      <c r="B26">
        <v>20171117</v>
      </c>
      <c r="C26">
        <v>32.5</v>
      </c>
      <c r="D26">
        <v>3389.67</v>
      </c>
      <c r="E26">
        <v>0.02</v>
      </c>
      <c r="F26">
        <v>0.02</v>
      </c>
      <c r="G26">
        <v>0.02</v>
      </c>
      <c r="H26">
        <v>0.02</v>
      </c>
      <c r="I26">
        <v>1.9843031475606201E-2</v>
      </c>
      <c r="J26">
        <v>9.9120225804119298E-3</v>
      </c>
      <c r="K26">
        <v>2.0019154834069699</v>
      </c>
      <c r="L26" s="2">
        <v>0.99950000000000006</v>
      </c>
      <c r="M26">
        <v>0.31393704878766698</v>
      </c>
      <c r="N26" s="2">
        <v>4.5660977472653103E-3</v>
      </c>
      <c r="O26" s="2">
        <v>0.208470900273582</v>
      </c>
      <c r="P26" s="2"/>
      <c r="Q26" s="8">
        <v>43129</v>
      </c>
      <c r="R26">
        <v>35.200001</v>
      </c>
    </row>
    <row r="27" spans="1:18" hidden="1" x14ac:dyDescent="0.25">
      <c r="A27" t="s">
        <v>33</v>
      </c>
      <c r="B27">
        <v>20171110</v>
      </c>
      <c r="C27">
        <v>32.5</v>
      </c>
      <c r="D27">
        <v>4136.79</v>
      </c>
      <c r="E27">
        <v>0.01</v>
      </c>
      <c r="F27">
        <v>0.02</v>
      </c>
      <c r="G27">
        <v>0.02</v>
      </c>
      <c r="H27">
        <v>1.2999999999999999E-2</v>
      </c>
      <c r="I27">
        <v>1.29985282098745E-2</v>
      </c>
      <c r="J27">
        <v>1.4717901255473001E-4</v>
      </c>
      <c r="K27">
        <v>88.317810972137096</v>
      </c>
      <c r="L27" s="2">
        <v>0.99990000000000001</v>
      </c>
      <c r="M27">
        <v>1.4717901255473001E-2</v>
      </c>
      <c r="N27" s="2">
        <v>2.4508984027959099E-3</v>
      </c>
      <c r="O27" s="2">
        <v>0.89519064162120399</v>
      </c>
      <c r="P27" s="2"/>
      <c r="Q27" s="8">
        <v>43125</v>
      </c>
      <c r="R27">
        <v>34</v>
      </c>
    </row>
    <row r="28" spans="1:18" hidden="1" x14ac:dyDescent="0.25">
      <c r="A28" t="s">
        <v>16</v>
      </c>
      <c r="B28">
        <v>20171110</v>
      </c>
      <c r="C28">
        <v>34</v>
      </c>
      <c r="D28">
        <v>4291.29</v>
      </c>
      <c r="E28">
        <v>0.01</v>
      </c>
      <c r="F28">
        <v>0.02</v>
      </c>
      <c r="G28">
        <v>-1</v>
      </c>
      <c r="H28">
        <v>1.2999999999999999E-2</v>
      </c>
      <c r="I28">
        <v>1.26711128947028E-2</v>
      </c>
      <c r="J28">
        <v>1.5159810218263599E-2</v>
      </c>
      <c r="K28">
        <v>0.83583585231412805</v>
      </c>
      <c r="L28" s="2">
        <v>0.99880000000000002</v>
      </c>
      <c r="M28">
        <v>0.27407258774765902</v>
      </c>
      <c r="N28" s="2">
        <v>2.3031461536899599E-3</v>
      </c>
      <c r="O28" s="2">
        <v>0.84122413263525797</v>
      </c>
      <c r="P28" s="2"/>
      <c r="Q28" s="8">
        <v>43122</v>
      </c>
      <c r="R28">
        <v>35.689999</v>
      </c>
    </row>
    <row r="29" spans="1:18" hidden="1" x14ac:dyDescent="0.25">
      <c r="A29" t="s">
        <v>40</v>
      </c>
      <c r="B29">
        <v>20171110</v>
      </c>
      <c r="C29">
        <v>34</v>
      </c>
      <c r="D29">
        <v>4549.87</v>
      </c>
      <c r="E29">
        <v>0.01</v>
      </c>
      <c r="F29">
        <v>0.01</v>
      </c>
      <c r="G29">
        <v>0.01</v>
      </c>
      <c r="H29">
        <v>0.01</v>
      </c>
      <c r="I29">
        <v>9.9440341698705404E-3</v>
      </c>
      <c r="J29">
        <v>3.4627649991841201E-3</v>
      </c>
      <c r="K29">
        <v>2.8717034428306598</v>
      </c>
      <c r="L29" s="2">
        <v>0.99970000000000003</v>
      </c>
      <c r="M29">
        <v>0.186552767098216</v>
      </c>
      <c r="N29" s="2">
        <v>1.7047402788429201E-3</v>
      </c>
      <c r="O29" s="2">
        <v>0.62265638684737501</v>
      </c>
      <c r="P29" s="2"/>
      <c r="Q29" s="8">
        <v>43129</v>
      </c>
      <c r="R29">
        <v>35.200001</v>
      </c>
    </row>
    <row r="30" spans="1:18" hidden="1" x14ac:dyDescent="0.25">
      <c r="A30" t="s">
        <v>27</v>
      </c>
      <c r="B30">
        <v>20180119</v>
      </c>
      <c r="C30">
        <v>35</v>
      </c>
      <c r="D30">
        <v>2834.04</v>
      </c>
      <c r="E30">
        <v>0.05</v>
      </c>
      <c r="F30">
        <v>0.2</v>
      </c>
      <c r="G30">
        <v>0.15</v>
      </c>
      <c r="H30">
        <v>9.5000000000000001E-2</v>
      </c>
      <c r="I30">
        <v>9.4478515888390097E-2</v>
      </c>
      <c r="J30">
        <v>2.5057659311434301E-2</v>
      </c>
      <c r="K30">
        <v>3.7704445859904299</v>
      </c>
      <c r="L30" s="2">
        <v>0.99939999999999996</v>
      </c>
      <c r="M30">
        <v>0.86914018601644905</v>
      </c>
      <c r="N30" s="2">
        <v>2.6002894240357999E-2</v>
      </c>
      <c r="O30" s="2">
        <v>0.13376841015902499</v>
      </c>
      <c r="P30" s="2"/>
      <c r="Q30" s="8">
        <v>43060</v>
      </c>
      <c r="R30">
        <v>45.639999000000003</v>
      </c>
    </row>
    <row r="31" spans="1:18" hidden="1" x14ac:dyDescent="0.25">
      <c r="A31" t="s">
        <v>59</v>
      </c>
      <c r="B31">
        <v>20180119</v>
      </c>
      <c r="C31">
        <v>35</v>
      </c>
      <c r="D31">
        <v>2778.77</v>
      </c>
      <c r="E31">
        <v>0.05</v>
      </c>
      <c r="F31">
        <v>0.64</v>
      </c>
      <c r="G31">
        <v>0.01</v>
      </c>
      <c r="H31">
        <v>0.22700000000000001</v>
      </c>
      <c r="I31">
        <v>0.22695825105251899</v>
      </c>
      <c r="J31">
        <v>4.1748947480710497E-3</v>
      </c>
      <c r="K31">
        <v>54.362628221317898</v>
      </c>
      <c r="L31" s="2">
        <v>0.99990000000000001</v>
      </c>
      <c r="M31">
        <v>0.41748947480710502</v>
      </c>
      <c r="N31" s="2">
        <v>6.3707120712029094E-2</v>
      </c>
      <c r="O31" s="2">
        <v>0.32773275831082599</v>
      </c>
      <c r="P31" s="2"/>
      <c r="Q31" s="8">
        <v>43124</v>
      </c>
      <c r="R31">
        <v>54.400002000000001</v>
      </c>
    </row>
    <row r="32" spans="1:18" hidden="1" x14ac:dyDescent="0.25">
      <c r="A32" t="s">
        <v>54</v>
      </c>
      <c r="B32">
        <v>20180119</v>
      </c>
      <c r="C32">
        <v>65</v>
      </c>
      <c r="D32">
        <v>5179.0200000000004</v>
      </c>
      <c r="E32">
        <v>0.2</v>
      </c>
      <c r="F32">
        <v>0.2</v>
      </c>
      <c r="G32">
        <v>0.2</v>
      </c>
      <c r="H32">
        <v>0.2</v>
      </c>
      <c r="I32">
        <v>0.199565937515949</v>
      </c>
      <c r="J32">
        <v>4.34062484051424E-2</v>
      </c>
      <c r="K32">
        <v>4.5976315587851104</v>
      </c>
      <c r="L32" s="2">
        <v>0.99990000000000001</v>
      </c>
      <c r="M32">
        <v>4.3406248405142396</v>
      </c>
      <c r="N32" s="2">
        <v>3.0056155655402001E-2</v>
      </c>
      <c r="O32" s="2">
        <v>0.15461987117092299</v>
      </c>
      <c r="P32" s="11"/>
      <c r="Q32" s="8">
        <v>43060</v>
      </c>
      <c r="R32">
        <v>103.599998</v>
      </c>
    </row>
    <row r="33" spans="1:18" hidden="1" x14ac:dyDescent="0.25">
      <c r="A33" t="s">
        <v>31</v>
      </c>
      <c r="B33">
        <v>20180119</v>
      </c>
      <c r="C33">
        <v>36</v>
      </c>
      <c r="D33">
        <v>2871.73</v>
      </c>
      <c r="E33">
        <v>7.0000000000000007E-2</v>
      </c>
      <c r="F33">
        <v>0.09</v>
      </c>
      <c r="G33">
        <v>7.0000000000000007E-2</v>
      </c>
      <c r="H33">
        <v>7.5999999999999998E-2</v>
      </c>
      <c r="I33">
        <v>7.4781902084402205E-2</v>
      </c>
      <c r="J33">
        <v>5.0836868083086899E-2</v>
      </c>
      <c r="K33">
        <v>1.47101709653277</v>
      </c>
      <c r="L33" s="2">
        <v>0.99919999999999998</v>
      </c>
      <c r="M33">
        <v>1.5226223944972801</v>
      </c>
      <c r="N33" s="2">
        <v>2.0311757590662699E-2</v>
      </c>
      <c r="O33" s="2">
        <v>0.104491119154782</v>
      </c>
      <c r="P33" s="2"/>
      <c r="Q33" s="8">
        <v>43116</v>
      </c>
      <c r="R33">
        <v>46.299999</v>
      </c>
    </row>
    <row r="34" spans="1:18" hidden="1" x14ac:dyDescent="0.25">
      <c r="A34" t="s">
        <v>31</v>
      </c>
      <c r="B34">
        <v>20171124</v>
      </c>
      <c r="C34">
        <v>37</v>
      </c>
      <c r="D34">
        <v>2891.89</v>
      </c>
      <c r="E34">
        <v>0.02</v>
      </c>
      <c r="F34">
        <v>0.02</v>
      </c>
      <c r="G34">
        <v>0.02</v>
      </c>
      <c r="H34">
        <v>0.02</v>
      </c>
      <c r="I34">
        <v>1.9919352299868999E-2</v>
      </c>
      <c r="J34">
        <v>5.70528054071509E-3</v>
      </c>
      <c r="K34">
        <v>3.49138875077514</v>
      </c>
      <c r="L34" s="2">
        <v>0.99980000000000002</v>
      </c>
      <c r="M34">
        <v>0.40323850065508499</v>
      </c>
      <c r="N34" s="2">
        <v>5.3726437706474997E-3</v>
      </c>
      <c r="O34" s="2">
        <v>0.130823875815267</v>
      </c>
      <c r="P34" s="2"/>
      <c r="Q34" s="8">
        <v>43116</v>
      </c>
      <c r="R34">
        <v>46.299999</v>
      </c>
    </row>
    <row r="35" spans="1:18" hidden="1" x14ac:dyDescent="0.25">
      <c r="A35" t="s">
        <v>59</v>
      </c>
      <c r="B35">
        <v>20180119</v>
      </c>
      <c r="C35">
        <v>37</v>
      </c>
      <c r="D35">
        <v>2944.69</v>
      </c>
      <c r="E35">
        <v>0.05</v>
      </c>
      <c r="F35">
        <v>1.63</v>
      </c>
      <c r="G35">
        <v>0.02</v>
      </c>
      <c r="H35">
        <v>0.52400000000000002</v>
      </c>
      <c r="I35">
        <v>0.52375825105251905</v>
      </c>
      <c r="J35">
        <v>2.41748947480711E-2</v>
      </c>
      <c r="K35">
        <v>21.665378753895499</v>
      </c>
      <c r="L35" s="2">
        <v>0.99990000000000001</v>
      </c>
      <c r="M35">
        <v>2.4174894748071099</v>
      </c>
      <c r="N35" s="2">
        <v>0.13873495540140601</v>
      </c>
      <c r="O35" s="2">
        <v>0.71370341493469602</v>
      </c>
      <c r="P35" s="2"/>
      <c r="Q35" s="8">
        <v>43124</v>
      </c>
      <c r="R35">
        <v>54.400002000000001</v>
      </c>
    </row>
    <row r="36" spans="1:18" hidden="1" x14ac:dyDescent="0.25">
      <c r="A36" t="s">
        <v>42</v>
      </c>
      <c r="B36">
        <v>20171215</v>
      </c>
      <c r="C36">
        <v>37.5</v>
      </c>
      <c r="D36">
        <v>2946.19</v>
      </c>
      <c r="E36">
        <v>0.05</v>
      </c>
      <c r="F36">
        <v>0.05</v>
      </c>
      <c r="G36">
        <v>0.05</v>
      </c>
      <c r="H36">
        <v>0.05</v>
      </c>
      <c r="I36">
        <v>4.9409091990440801E-2</v>
      </c>
      <c r="J36">
        <v>4.94795273065207E-2</v>
      </c>
      <c r="K36">
        <v>0.99857647556647899</v>
      </c>
      <c r="L36" s="2">
        <v>0.99980000000000002</v>
      </c>
      <c r="M36">
        <v>2.9545400477961499</v>
      </c>
      <c r="N36" s="2">
        <v>1.30809933346267E-2</v>
      </c>
      <c r="O36" s="2">
        <v>0.13271757820756699</v>
      </c>
      <c r="P36" s="2"/>
      <c r="Q36" s="8">
        <v>43055</v>
      </c>
      <c r="R36">
        <v>59.529998999999997</v>
      </c>
    </row>
    <row r="37" spans="1:18" hidden="1" x14ac:dyDescent="0.25">
      <c r="A37" t="s">
        <v>31</v>
      </c>
      <c r="B37">
        <v>20171124</v>
      </c>
      <c r="C37">
        <v>37.5</v>
      </c>
      <c r="D37">
        <v>2933.09</v>
      </c>
      <c r="E37">
        <v>0.03</v>
      </c>
      <c r="F37">
        <v>0.03</v>
      </c>
      <c r="G37">
        <v>0.03</v>
      </c>
      <c r="H37">
        <v>0.03</v>
      </c>
      <c r="I37">
        <v>2.9819352299869002E-2</v>
      </c>
      <c r="J37">
        <v>1.27743829636761E-2</v>
      </c>
      <c r="K37">
        <v>2.33430862255031</v>
      </c>
      <c r="L37" s="2">
        <v>0.99980000000000002</v>
      </c>
      <c r="M37">
        <v>0.90323850065508504</v>
      </c>
      <c r="N37" s="2">
        <v>7.9298946823649508E-3</v>
      </c>
      <c r="O37" s="2">
        <v>0.19309293551558601</v>
      </c>
      <c r="P37" s="2"/>
      <c r="Q37" s="8">
        <v>43116</v>
      </c>
      <c r="R37">
        <v>46.299999</v>
      </c>
    </row>
    <row r="38" spans="1:18" hidden="1" x14ac:dyDescent="0.25">
      <c r="A38" t="s">
        <v>31</v>
      </c>
      <c r="B38">
        <v>20171124</v>
      </c>
      <c r="C38">
        <v>38</v>
      </c>
      <c r="D38">
        <v>2974.67</v>
      </c>
      <c r="E38">
        <v>0.04</v>
      </c>
      <c r="F38">
        <v>0.04</v>
      </c>
      <c r="G38">
        <v>0.04</v>
      </c>
      <c r="H38">
        <v>0.04</v>
      </c>
      <c r="I38">
        <v>3.9719352299868997E-2</v>
      </c>
      <c r="J38">
        <v>1.9844633863010799E-2</v>
      </c>
      <c r="K38">
        <v>2.00151600548819</v>
      </c>
      <c r="L38" s="2">
        <v>0.99980000000000002</v>
      </c>
      <c r="M38">
        <v>1.40323850065509</v>
      </c>
      <c r="N38" s="2">
        <v>1.04149686499335E-2</v>
      </c>
      <c r="O38" s="2">
        <v>0.25360448662588198</v>
      </c>
      <c r="P38" s="2"/>
      <c r="Q38" s="8">
        <v>43116</v>
      </c>
      <c r="R38">
        <v>46.299999</v>
      </c>
    </row>
    <row r="39" spans="1:18" hidden="1" x14ac:dyDescent="0.25">
      <c r="A39" t="s">
        <v>29</v>
      </c>
      <c r="B39">
        <v>20180119</v>
      </c>
      <c r="C39">
        <v>38</v>
      </c>
      <c r="D39">
        <v>3034.57</v>
      </c>
      <c r="E39">
        <v>7.0000000000000007E-2</v>
      </c>
      <c r="F39">
        <v>0.11</v>
      </c>
      <c r="G39">
        <v>7.0000000000000007E-2</v>
      </c>
      <c r="H39">
        <v>8.2000000000000003E-2</v>
      </c>
      <c r="I39">
        <v>8.13198036056752E-2</v>
      </c>
      <c r="J39">
        <v>3.0758658426711199E-2</v>
      </c>
      <c r="K39">
        <v>2.6438020305546202</v>
      </c>
      <c r="L39" s="2">
        <v>0.99929999999999997</v>
      </c>
      <c r="M39">
        <v>0.97170913474974996</v>
      </c>
      <c r="N39" s="2">
        <v>2.0902284940675801E-2</v>
      </c>
      <c r="O39" s="2">
        <v>0.10752900809270199</v>
      </c>
      <c r="P39" s="2"/>
      <c r="Q39" s="8">
        <v>43090</v>
      </c>
      <c r="R39">
        <v>49.240001999999997</v>
      </c>
    </row>
    <row r="40" spans="1:18" hidden="1" x14ac:dyDescent="0.25">
      <c r="A40" t="s">
        <v>59</v>
      </c>
      <c r="B40">
        <v>20180119</v>
      </c>
      <c r="C40">
        <v>38</v>
      </c>
      <c r="D40">
        <v>3028.71</v>
      </c>
      <c r="E40">
        <v>0.05</v>
      </c>
      <c r="F40">
        <v>0.53</v>
      </c>
      <c r="G40">
        <v>0.04</v>
      </c>
      <c r="H40">
        <v>0.19400000000000001</v>
      </c>
      <c r="I40">
        <v>0.193544581138863</v>
      </c>
      <c r="J40">
        <v>3.5624578500097599E-2</v>
      </c>
      <c r="K40">
        <v>5.4328946274643801</v>
      </c>
      <c r="L40" s="2">
        <v>0.99970000000000003</v>
      </c>
      <c r="M40">
        <v>1.51806287045591</v>
      </c>
      <c r="N40" s="2">
        <v>4.9844578480050403E-2</v>
      </c>
      <c r="O40" s="2">
        <v>0.25641876464561097</v>
      </c>
      <c r="P40" s="2"/>
      <c r="Q40" s="8">
        <v>43124</v>
      </c>
      <c r="R40">
        <v>54.400002000000001</v>
      </c>
    </row>
    <row r="41" spans="1:18" hidden="1" x14ac:dyDescent="0.25">
      <c r="A41" t="s">
        <v>31</v>
      </c>
      <c r="B41">
        <v>20171124</v>
      </c>
      <c r="C41">
        <v>38.5</v>
      </c>
      <c r="D41">
        <v>3015.88</v>
      </c>
      <c r="E41">
        <v>0.04</v>
      </c>
      <c r="F41">
        <v>0.04</v>
      </c>
      <c r="G41">
        <v>0.04</v>
      </c>
      <c r="H41">
        <v>0.04</v>
      </c>
      <c r="I41">
        <v>3.96073647153182E-2</v>
      </c>
      <c r="J41">
        <v>2.6941641004940699E-2</v>
      </c>
      <c r="K41">
        <v>1.47011700987534</v>
      </c>
      <c r="L41" s="2">
        <v>0.99970000000000003</v>
      </c>
      <c r="M41">
        <v>1.30878428227277</v>
      </c>
      <c r="N41" s="2">
        <v>1.0243691552033999E-2</v>
      </c>
      <c r="O41" s="2">
        <v>0.24943388929202701</v>
      </c>
      <c r="P41" s="2"/>
      <c r="Q41" s="8">
        <v>43116</v>
      </c>
      <c r="R41">
        <v>46.299999</v>
      </c>
    </row>
    <row r="42" spans="1:18" hidden="1" x14ac:dyDescent="0.25">
      <c r="A42" t="s">
        <v>31</v>
      </c>
      <c r="B42">
        <v>20171124</v>
      </c>
      <c r="C42">
        <v>39</v>
      </c>
      <c r="D42">
        <v>3056.57</v>
      </c>
      <c r="E42">
        <v>0.04</v>
      </c>
      <c r="F42">
        <v>0.04</v>
      </c>
      <c r="G42">
        <v>0.04</v>
      </c>
      <c r="H42">
        <v>0.04</v>
      </c>
      <c r="I42">
        <v>3.9457364715318202E-2</v>
      </c>
      <c r="J42">
        <v>3.4545531813974899E-2</v>
      </c>
      <c r="K42">
        <v>1.1421843185912799</v>
      </c>
      <c r="L42" s="2">
        <v>0.99970000000000003</v>
      </c>
      <c r="M42">
        <v>1.80878428227277</v>
      </c>
      <c r="N42" s="2">
        <v>1.00690461785427E-2</v>
      </c>
      <c r="O42" s="2">
        <v>0.245181274447514</v>
      </c>
      <c r="P42" s="2"/>
      <c r="Q42" s="8">
        <v>43116</v>
      </c>
      <c r="R42">
        <v>46.299999</v>
      </c>
    </row>
    <row r="43" spans="1:18" hidden="1" x14ac:dyDescent="0.25">
      <c r="A43" t="s">
        <v>29</v>
      </c>
      <c r="B43">
        <v>20180119</v>
      </c>
      <c r="C43">
        <v>39</v>
      </c>
      <c r="D43">
        <v>3126.91</v>
      </c>
      <c r="E43">
        <v>0.08</v>
      </c>
      <c r="F43">
        <v>0.12</v>
      </c>
      <c r="G43">
        <v>0.08</v>
      </c>
      <c r="H43">
        <v>9.1999999999999998E-2</v>
      </c>
      <c r="I43">
        <v>9.0130843141458097E-2</v>
      </c>
      <c r="J43">
        <v>5.75994907539586E-2</v>
      </c>
      <c r="K43">
        <v>1.56478541670551</v>
      </c>
      <c r="L43" s="2">
        <v>0.99819999999999998</v>
      </c>
      <c r="M43">
        <v>1.0384204769677301</v>
      </c>
      <c r="N43" s="2">
        <v>2.2482916889305201E-2</v>
      </c>
      <c r="O43" s="2">
        <v>0.115660357659419</v>
      </c>
      <c r="P43" s="2"/>
      <c r="Q43" s="8">
        <v>43090</v>
      </c>
      <c r="R43">
        <v>49.240001999999997</v>
      </c>
    </row>
    <row r="44" spans="1:18" hidden="1" x14ac:dyDescent="0.25">
      <c r="A44" t="s">
        <v>29</v>
      </c>
      <c r="B44">
        <v>20171215</v>
      </c>
      <c r="C44">
        <v>39</v>
      </c>
      <c r="D44">
        <v>3060.79</v>
      </c>
      <c r="E44">
        <v>0.04</v>
      </c>
      <c r="F44">
        <v>0.04</v>
      </c>
      <c r="G44">
        <v>0.04</v>
      </c>
      <c r="H44">
        <v>0.04</v>
      </c>
      <c r="I44">
        <v>3.9298014564118598E-2</v>
      </c>
      <c r="J44">
        <v>3.07871478123002E-2</v>
      </c>
      <c r="K44">
        <v>1.2764421960652701</v>
      </c>
      <c r="L44" s="2">
        <v>0.99919999999999998</v>
      </c>
      <c r="M44">
        <v>0.87748179485174005</v>
      </c>
      <c r="N44" s="2">
        <v>1.00145555101828E-2</v>
      </c>
      <c r="O44" s="2">
        <v>0.10160601111372999</v>
      </c>
      <c r="P44" s="2"/>
      <c r="Q44" s="8">
        <v>43090</v>
      </c>
      <c r="R44">
        <v>49.240001999999997</v>
      </c>
    </row>
    <row r="45" spans="1:18" hidden="1" x14ac:dyDescent="0.25">
      <c r="A45" t="s">
        <v>31</v>
      </c>
      <c r="B45">
        <v>20171124</v>
      </c>
      <c r="C45">
        <v>39.5</v>
      </c>
      <c r="D45">
        <v>3097.14</v>
      </c>
      <c r="E45">
        <v>0.03</v>
      </c>
      <c r="F45">
        <v>0.03</v>
      </c>
      <c r="G45">
        <v>0.03</v>
      </c>
      <c r="H45">
        <v>0.03</v>
      </c>
      <c r="I45">
        <v>2.9307364715318199E-2</v>
      </c>
      <c r="J45">
        <v>4.2554735501249497E-2</v>
      </c>
      <c r="K45">
        <v>0.68869808189637605</v>
      </c>
      <c r="L45" s="2">
        <v>0.99970000000000003</v>
      </c>
      <c r="M45">
        <v>2.3087842822727702</v>
      </c>
      <c r="N45" s="2">
        <v>7.38092061642295E-3</v>
      </c>
      <c r="O45" s="2">
        <v>0.179725417009899</v>
      </c>
      <c r="P45" s="2"/>
      <c r="Q45" s="8">
        <v>43116</v>
      </c>
      <c r="R45">
        <v>46.299999</v>
      </c>
    </row>
    <row r="46" spans="1:18" hidden="1" x14ac:dyDescent="0.25">
      <c r="A46" t="s">
        <v>42</v>
      </c>
      <c r="B46">
        <v>20171215</v>
      </c>
      <c r="C46">
        <v>40</v>
      </c>
      <c r="D46">
        <v>3151.35</v>
      </c>
      <c r="E46">
        <v>0.1</v>
      </c>
      <c r="F46">
        <v>0.1</v>
      </c>
      <c r="G46">
        <v>0.1</v>
      </c>
      <c r="H46">
        <v>0.1</v>
      </c>
      <c r="I46">
        <v>9.8909091990440803E-2</v>
      </c>
      <c r="J46">
        <v>8.1561897809078104E-2</v>
      </c>
      <c r="K46">
        <v>1.2126874759825901</v>
      </c>
      <c r="L46" s="2">
        <v>0.99980000000000002</v>
      </c>
      <c r="M46">
        <v>5.4545400477961499</v>
      </c>
      <c r="N46" s="2">
        <v>2.4481283181031599E-2</v>
      </c>
      <c r="O46" s="2">
        <v>0.24838301894088299</v>
      </c>
      <c r="P46" s="2"/>
      <c r="Q46" s="8">
        <v>43055</v>
      </c>
      <c r="R46">
        <v>59.529998999999997</v>
      </c>
    </row>
    <row r="47" spans="1:18" hidden="1" x14ac:dyDescent="0.25">
      <c r="A47" t="s">
        <v>31</v>
      </c>
      <c r="B47">
        <v>20171124</v>
      </c>
      <c r="C47">
        <v>40</v>
      </c>
      <c r="D47">
        <v>3137.96</v>
      </c>
      <c r="E47">
        <v>0.05</v>
      </c>
      <c r="F47">
        <v>0.05</v>
      </c>
      <c r="G47">
        <v>0.05</v>
      </c>
      <c r="H47">
        <v>0.05</v>
      </c>
      <c r="I47">
        <v>4.9150901927322098E-2</v>
      </c>
      <c r="J47">
        <v>5.0781827847204503E-2</v>
      </c>
      <c r="K47">
        <v>0.96788367041868495</v>
      </c>
      <c r="L47" s="2">
        <v>0.99960000000000004</v>
      </c>
      <c r="M47">
        <v>2.12274518169483</v>
      </c>
      <c r="N47" s="2">
        <v>1.2217397131675099E-2</v>
      </c>
      <c r="O47" s="2">
        <v>0.297493620156289</v>
      </c>
      <c r="P47" s="2"/>
      <c r="Q47" s="8">
        <v>43116</v>
      </c>
      <c r="R47">
        <v>46.299999</v>
      </c>
    </row>
    <row r="48" spans="1:18" hidden="1" x14ac:dyDescent="0.25">
      <c r="A48" t="s">
        <v>31</v>
      </c>
      <c r="B48">
        <v>20171117</v>
      </c>
      <c r="C48">
        <v>40</v>
      </c>
      <c r="D48">
        <v>3129.62</v>
      </c>
      <c r="E48">
        <v>0.01</v>
      </c>
      <c r="F48">
        <v>0.02</v>
      </c>
      <c r="G48">
        <v>-1</v>
      </c>
      <c r="H48">
        <v>1.2999999999999999E-2</v>
      </c>
      <c r="I48">
        <v>1.29153981662034E-2</v>
      </c>
      <c r="J48">
        <v>6.6851764630752701E-3</v>
      </c>
      <c r="K48">
        <v>1.9319457365920001</v>
      </c>
      <c r="L48" s="2">
        <v>0.99980000000000002</v>
      </c>
      <c r="M48">
        <v>0.42300916898275898</v>
      </c>
      <c r="N48" s="2">
        <v>3.2189245242677002E-3</v>
      </c>
      <c r="O48" s="2">
        <v>0.14696402281109699</v>
      </c>
      <c r="P48" s="2"/>
      <c r="Q48" s="8">
        <v>43116</v>
      </c>
      <c r="R48">
        <v>46.299999</v>
      </c>
    </row>
    <row r="49" spans="1:18" hidden="1" x14ac:dyDescent="0.25">
      <c r="A49" t="s">
        <v>35</v>
      </c>
      <c r="B49">
        <v>20180119</v>
      </c>
      <c r="C49">
        <v>67.5</v>
      </c>
      <c r="D49">
        <v>5374.72</v>
      </c>
      <c r="E49">
        <v>0.06</v>
      </c>
      <c r="F49">
        <v>0.33</v>
      </c>
      <c r="G49">
        <v>0.2</v>
      </c>
      <c r="H49">
        <v>0.14099999999999999</v>
      </c>
      <c r="I49">
        <v>0.140423683981862</v>
      </c>
      <c r="J49">
        <v>5.7631601813779798E-2</v>
      </c>
      <c r="K49">
        <v>2.4365743717414201</v>
      </c>
      <c r="L49" s="2">
        <v>0.99990000000000001</v>
      </c>
      <c r="M49">
        <v>5.7631601813779803</v>
      </c>
      <c r="N49" s="2">
        <v>2.0378824107274901E-2</v>
      </c>
      <c r="O49" s="2">
        <v>0.104836133875805</v>
      </c>
      <c r="P49" s="11"/>
      <c r="Q49" s="8">
        <v>43067</v>
      </c>
      <c r="R49">
        <v>122.400002</v>
      </c>
    </row>
    <row r="50" spans="1:18" hidden="1" x14ac:dyDescent="0.25">
      <c r="A50" t="s">
        <v>59</v>
      </c>
      <c r="B50">
        <v>20180119</v>
      </c>
      <c r="C50">
        <v>40</v>
      </c>
      <c r="D50">
        <v>3196.61</v>
      </c>
      <c r="E50">
        <v>0.09</v>
      </c>
      <c r="F50">
        <v>0.09</v>
      </c>
      <c r="G50">
        <v>0.09</v>
      </c>
      <c r="H50">
        <v>0.09</v>
      </c>
      <c r="I50">
        <v>8.8580428634430497E-2</v>
      </c>
      <c r="J50">
        <v>6.7905176711207202E-2</v>
      </c>
      <c r="K50">
        <v>1.30447239701846</v>
      </c>
      <c r="L50" s="2">
        <v>0.99919999999999998</v>
      </c>
      <c r="M50">
        <v>1.7744642069619001</v>
      </c>
      <c r="N50" s="2">
        <v>2.1614377210499799E-2</v>
      </c>
      <c r="O50" s="2">
        <v>0.11119227149486</v>
      </c>
      <c r="P50" s="2"/>
      <c r="Q50" s="8">
        <v>43124</v>
      </c>
      <c r="R50">
        <v>54.400002000000001</v>
      </c>
    </row>
    <row r="51" spans="1:18" hidden="1" x14ac:dyDescent="0.25">
      <c r="A51" t="s">
        <v>31</v>
      </c>
      <c r="B51">
        <v>20171124</v>
      </c>
      <c r="C51">
        <v>40.5</v>
      </c>
      <c r="D51">
        <v>3179.12</v>
      </c>
      <c r="E51">
        <v>0.05</v>
      </c>
      <c r="F51">
        <v>0.05</v>
      </c>
      <c r="G51">
        <v>0.05</v>
      </c>
      <c r="H51">
        <v>0.05</v>
      </c>
      <c r="I51">
        <v>4.8950901927322099E-2</v>
      </c>
      <c r="J51">
        <v>5.9393664260453401E-2</v>
      </c>
      <c r="K51">
        <v>0.82417716665303498</v>
      </c>
      <c r="L51" s="2">
        <v>0.99960000000000004</v>
      </c>
      <c r="M51">
        <v>2.62274518169483</v>
      </c>
      <c r="N51" s="2">
        <v>1.20101485641659E-2</v>
      </c>
      <c r="O51" s="2">
        <v>0.29244711753744101</v>
      </c>
      <c r="P51" s="2"/>
      <c r="Q51" s="8">
        <v>43116</v>
      </c>
      <c r="R51">
        <v>46.299999</v>
      </c>
    </row>
    <row r="52" spans="1:18" hidden="1" x14ac:dyDescent="0.25">
      <c r="A52" t="s">
        <v>59</v>
      </c>
      <c r="B52">
        <v>20180119</v>
      </c>
      <c r="C52">
        <v>41</v>
      </c>
      <c r="D52">
        <v>3284.46</v>
      </c>
      <c r="E52">
        <v>0.1</v>
      </c>
      <c r="F52">
        <v>0.1</v>
      </c>
      <c r="G52">
        <v>0.1</v>
      </c>
      <c r="H52">
        <v>0.1</v>
      </c>
      <c r="I52">
        <v>9.7544896904999498E-2</v>
      </c>
      <c r="J52">
        <v>9.1866210483110902E-2</v>
      </c>
      <c r="K52">
        <v>1.0618147455089899</v>
      </c>
      <c r="L52" s="2">
        <v>0.99890000000000001</v>
      </c>
      <c r="M52">
        <v>2.2319119045458899</v>
      </c>
      <c r="N52" s="2">
        <v>2.3165153354249901E-2</v>
      </c>
      <c r="O52" s="2">
        <v>0.11917003186816599</v>
      </c>
      <c r="P52" s="2"/>
      <c r="Q52" s="8">
        <v>43124</v>
      </c>
      <c r="R52">
        <v>54.400002000000001</v>
      </c>
    </row>
    <row r="53" spans="1:18" hidden="1" x14ac:dyDescent="0.25">
      <c r="A53" t="s">
        <v>31</v>
      </c>
      <c r="B53">
        <v>20171117</v>
      </c>
      <c r="C53">
        <v>41.5</v>
      </c>
      <c r="D53">
        <v>3580.22</v>
      </c>
      <c r="E53">
        <v>0.01</v>
      </c>
      <c r="F53">
        <v>0.03</v>
      </c>
      <c r="G53">
        <v>-1</v>
      </c>
      <c r="H53">
        <v>1.6E-2</v>
      </c>
      <c r="I53">
        <v>1.5596291871572099E-2</v>
      </c>
      <c r="J53">
        <v>2.7398320164863599E-2</v>
      </c>
      <c r="K53">
        <v>0.56924263158196298</v>
      </c>
      <c r="L53" s="2">
        <v>0.99960000000000004</v>
      </c>
      <c r="M53">
        <v>1.0092703210696401</v>
      </c>
      <c r="N53" s="2">
        <v>3.3978659579093698E-3</v>
      </c>
      <c r="O53" s="2">
        <v>0.1551338176408</v>
      </c>
      <c r="P53" s="2"/>
      <c r="Q53" s="8">
        <v>43116</v>
      </c>
      <c r="R53">
        <v>46.299999</v>
      </c>
    </row>
    <row r="54" spans="1:18" hidden="1" x14ac:dyDescent="0.25">
      <c r="A54" t="s">
        <v>35</v>
      </c>
      <c r="B54">
        <v>20171215</v>
      </c>
      <c r="C54">
        <v>80</v>
      </c>
      <c r="D54">
        <v>6311.05</v>
      </c>
      <c r="E54">
        <v>0.09</v>
      </c>
      <c r="F54">
        <v>0.14000000000000001</v>
      </c>
      <c r="G54">
        <v>0.11</v>
      </c>
      <c r="H54">
        <v>0.105</v>
      </c>
      <c r="I54">
        <v>0.10454960921067299</v>
      </c>
      <c r="J54">
        <v>4.5039078932726503E-2</v>
      </c>
      <c r="K54">
        <v>2.3213087764702101</v>
      </c>
      <c r="L54" s="2">
        <v>0.99990000000000001</v>
      </c>
      <c r="M54">
        <v>4.5039078932726504</v>
      </c>
      <c r="N54" s="2">
        <v>1.2921573301483099E-2</v>
      </c>
      <c r="O54" s="2">
        <v>0.13110012912129701</v>
      </c>
      <c r="P54" s="11"/>
      <c r="Q54" s="8">
        <v>43067</v>
      </c>
      <c r="R54">
        <v>122.400002</v>
      </c>
    </row>
    <row r="55" spans="1:18" hidden="1" x14ac:dyDescent="0.25">
      <c r="A55" t="s">
        <v>67</v>
      </c>
      <c r="B55">
        <v>20180119</v>
      </c>
      <c r="C55">
        <v>42.5</v>
      </c>
      <c r="D55">
        <v>3378.2</v>
      </c>
      <c r="E55">
        <v>0.08</v>
      </c>
      <c r="F55">
        <v>0.1</v>
      </c>
      <c r="G55">
        <v>0.08</v>
      </c>
      <c r="H55">
        <v>8.5999999999999993E-2</v>
      </c>
      <c r="I55">
        <v>8.5405132129364E-2</v>
      </c>
      <c r="J55">
        <v>4.8277387284117602E-2</v>
      </c>
      <c r="K55">
        <v>1.76905041747072</v>
      </c>
      <c r="L55" s="2">
        <v>0.99980000000000002</v>
      </c>
      <c r="M55">
        <v>2.97433935317975</v>
      </c>
      <c r="N55" s="2">
        <v>1.9719378089190699E-2</v>
      </c>
      <c r="O55" s="2">
        <v>0.10144370207150601</v>
      </c>
      <c r="P55" s="2"/>
      <c r="Q55" s="8">
        <v>43136</v>
      </c>
      <c r="R55">
        <v>56.209999000000003</v>
      </c>
    </row>
    <row r="56" spans="1:18" hidden="1" x14ac:dyDescent="0.25">
      <c r="A56" t="s">
        <v>57</v>
      </c>
      <c r="B56">
        <v>20180119</v>
      </c>
      <c r="C56">
        <v>92.5</v>
      </c>
      <c r="D56">
        <v>7416.37</v>
      </c>
      <c r="E56">
        <v>0.23</v>
      </c>
      <c r="F56">
        <v>0.28999999999999998</v>
      </c>
      <c r="G56">
        <v>0.26</v>
      </c>
      <c r="H56">
        <v>0.248</v>
      </c>
      <c r="I56">
        <v>0.24787053114076699</v>
      </c>
      <c r="J56">
        <v>1.29468859233234E-2</v>
      </c>
      <c r="K56">
        <v>19.145185383478001</v>
      </c>
      <c r="L56" s="2">
        <v>0.99990000000000001</v>
      </c>
      <c r="M56">
        <v>1.2946885923323399</v>
      </c>
      <c r="N56" s="2">
        <v>2.6069224470974098E-2</v>
      </c>
      <c r="O56" s="2">
        <v>0.134109637155258</v>
      </c>
      <c r="P56" s="11"/>
      <c r="Q56" s="8">
        <v>43131</v>
      </c>
      <c r="R56">
        <v>112.139999</v>
      </c>
    </row>
    <row r="57" spans="1:18" hidden="1" x14ac:dyDescent="0.25">
      <c r="A57" t="s">
        <v>25</v>
      </c>
      <c r="B57">
        <v>20171117</v>
      </c>
      <c r="C57">
        <v>43</v>
      </c>
      <c r="D57">
        <v>4693.17</v>
      </c>
      <c r="E57">
        <v>0.03</v>
      </c>
      <c r="F57">
        <v>0.03</v>
      </c>
      <c r="G57">
        <v>0.03</v>
      </c>
      <c r="H57">
        <v>0.03</v>
      </c>
      <c r="I57">
        <v>2.9804336495334999E-2</v>
      </c>
      <c r="J57">
        <v>9.83209079957309E-3</v>
      </c>
      <c r="K57">
        <v>3.03133251135446</v>
      </c>
      <c r="L57" s="2">
        <v>0.99929999999999997</v>
      </c>
      <c r="M57">
        <v>0.27951929237856699</v>
      </c>
      <c r="N57" s="2">
        <v>4.9534498998249198E-3</v>
      </c>
      <c r="O57" s="2">
        <v>0.226155946988881</v>
      </c>
      <c r="P57" s="2"/>
      <c r="Q57" s="8">
        <v>43140</v>
      </c>
      <c r="R57">
        <v>46.23</v>
      </c>
    </row>
    <row r="58" spans="1:18" hidden="1" x14ac:dyDescent="0.25">
      <c r="A58" t="s">
        <v>29</v>
      </c>
      <c r="B58">
        <v>20171208</v>
      </c>
      <c r="C58">
        <v>43</v>
      </c>
      <c r="D58">
        <v>3359.36</v>
      </c>
      <c r="E58">
        <v>0.04</v>
      </c>
      <c r="F58">
        <v>0.04</v>
      </c>
      <c r="G58">
        <v>0.04</v>
      </c>
      <c r="H58">
        <v>0.04</v>
      </c>
      <c r="I58">
        <v>3.8625907489941998E-2</v>
      </c>
      <c r="J58">
        <v>5.1650773904064799E-2</v>
      </c>
      <c r="K58">
        <v>0.74782824283882099</v>
      </c>
      <c r="L58" s="2">
        <v>0.99870000000000003</v>
      </c>
      <c r="M58">
        <v>1.0569942385061699</v>
      </c>
      <c r="N58" s="2">
        <v>8.9684367981266496E-3</v>
      </c>
      <c r="O58" s="2">
        <v>0.112955915190199</v>
      </c>
      <c r="P58" s="2"/>
      <c r="Q58" s="8">
        <v>43090</v>
      </c>
      <c r="R58">
        <v>49.240001999999997</v>
      </c>
    </row>
    <row r="59" spans="1:18" hidden="1" x14ac:dyDescent="0.25">
      <c r="A59" t="s">
        <v>59</v>
      </c>
      <c r="B59">
        <v>20171215</v>
      </c>
      <c r="C59">
        <v>43</v>
      </c>
      <c r="D59">
        <v>3384.76</v>
      </c>
      <c r="E59">
        <v>0.02</v>
      </c>
      <c r="F59">
        <v>0.22</v>
      </c>
      <c r="G59">
        <v>0.05</v>
      </c>
      <c r="H59">
        <v>0.08</v>
      </c>
      <c r="I59">
        <v>7.77708118434048E-2</v>
      </c>
      <c r="J59">
        <v>9.3514993837246901E-2</v>
      </c>
      <c r="K59">
        <v>0.83164002532852399</v>
      </c>
      <c r="L59" s="2">
        <v>0.99860000000000004</v>
      </c>
      <c r="M59">
        <v>1.5922772547108599</v>
      </c>
      <c r="N59" s="2">
        <v>1.79218713403183E-2</v>
      </c>
      <c r="O59" s="2">
        <v>0.18183231964031299</v>
      </c>
      <c r="P59" s="2"/>
      <c r="Q59" s="8">
        <v>43124</v>
      </c>
      <c r="R59">
        <v>54.400002000000001</v>
      </c>
    </row>
    <row r="60" spans="1:18" hidden="1" x14ac:dyDescent="0.25">
      <c r="A60" t="s">
        <v>31</v>
      </c>
      <c r="B60">
        <v>20171110</v>
      </c>
      <c r="C60">
        <v>44</v>
      </c>
      <c r="D60">
        <v>5512.57</v>
      </c>
      <c r="E60">
        <v>0.01</v>
      </c>
      <c r="F60">
        <v>0.01</v>
      </c>
      <c r="G60">
        <v>0.01</v>
      </c>
      <c r="H60">
        <v>0.01</v>
      </c>
      <c r="I60">
        <v>9.9448614172472204E-3</v>
      </c>
      <c r="J60">
        <v>5.51385827527817E-3</v>
      </c>
      <c r="K60">
        <v>1.8036120844519701</v>
      </c>
      <c r="L60" s="2">
        <v>0.99990000000000001</v>
      </c>
      <c r="M60">
        <v>0.55138582752781695</v>
      </c>
      <c r="N60" s="2">
        <v>1.4071461959581199E-3</v>
      </c>
      <c r="O60" s="2">
        <v>0.51396014807370205</v>
      </c>
      <c r="P60" s="2"/>
      <c r="Q60" s="8">
        <v>43116</v>
      </c>
      <c r="R60">
        <v>46.299999</v>
      </c>
    </row>
    <row r="61" spans="1:18" hidden="1" x14ac:dyDescent="0.25">
      <c r="A61" t="s">
        <v>21</v>
      </c>
      <c r="B61">
        <v>20171201</v>
      </c>
      <c r="C61">
        <v>44</v>
      </c>
      <c r="D61">
        <v>3435.92</v>
      </c>
      <c r="E61">
        <v>0.04</v>
      </c>
      <c r="F61">
        <v>0.04</v>
      </c>
      <c r="G61">
        <v>0.04</v>
      </c>
      <c r="H61">
        <v>0.04</v>
      </c>
      <c r="I61">
        <v>3.9775451525430897E-2</v>
      </c>
      <c r="J61">
        <v>2.24548474569112E-2</v>
      </c>
      <c r="K61">
        <v>1.77135255992081</v>
      </c>
      <c r="L61" s="2">
        <v>0.99990000000000001</v>
      </c>
      <c r="M61">
        <v>2.2454847456911202</v>
      </c>
      <c r="N61" s="2">
        <v>9.0295618611132104E-3</v>
      </c>
      <c r="O61" s="2">
        <v>0.14991124862598201</v>
      </c>
      <c r="P61" s="2"/>
      <c r="Q61" s="8">
        <v>43088</v>
      </c>
      <c r="R61">
        <v>56.130001</v>
      </c>
    </row>
    <row r="62" spans="1:18" hidden="1" x14ac:dyDescent="0.25">
      <c r="A62" t="s">
        <v>31</v>
      </c>
      <c r="B62">
        <v>20171110</v>
      </c>
      <c r="C62">
        <v>44.5</v>
      </c>
      <c r="D62">
        <v>5908.59</v>
      </c>
      <c r="E62">
        <v>0.04</v>
      </c>
      <c r="F62">
        <v>0.04</v>
      </c>
      <c r="G62">
        <v>0.04</v>
      </c>
      <c r="H62">
        <v>0.04</v>
      </c>
      <c r="I62">
        <v>3.9812601105331899E-2</v>
      </c>
      <c r="J62">
        <v>1.1778130463840001E-2</v>
      </c>
      <c r="K62">
        <v>3.3802139675358802</v>
      </c>
      <c r="L62" s="2">
        <v>0.99960000000000004</v>
      </c>
      <c r="M62">
        <v>0.468497236670332</v>
      </c>
      <c r="N62" s="2">
        <v>5.25570886830172E-3</v>
      </c>
      <c r="O62" s="2">
        <v>1.9196476641472</v>
      </c>
      <c r="P62" s="2"/>
      <c r="Q62" s="8">
        <v>43116</v>
      </c>
      <c r="R62">
        <v>46.299999</v>
      </c>
    </row>
    <row r="63" spans="1:18" hidden="1" x14ac:dyDescent="0.25">
      <c r="A63" t="s">
        <v>21</v>
      </c>
      <c r="B63">
        <v>20171201</v>
      </c>
      <c r="C63">
        <v>44.5</v>
      </c>
      <c r="D63">
        <v>3477.11</v>
      </c>
      <c r="E63">
        <v>0.05</v>
      </c>
      <c r="F63">
        <v>0.05</v>
      </c>
      <c r="G63">
        <v>0.05</v>
      </c>
      <c r="H63">
        <v>0.05</v>
      </c>
      <c r="I63">
        <v>4.9725451525430897E-2</v>
      </c>
      <c r="J63">
        <v>2.7454847456911201E-2</v>
      </c>
      <c r="K63">
        <v>1.81117201993099</v>
      </c>
      <c r="L63" s="2">
        <v>0.99990000000000001</v>
      </c>
      <c r="M63">
        <v>2.7454847456911202</v>
      </c>
      <c r="N63" s="2">
        <v>1.11546232905591E-2</v>
      </c>
      <c r="O63" s="2">
        <v>0.18519209803985101</v>
      </c>
      <c r="P63" s="2"/>
      <c r="Q63" s="8">
        <v>43088</v>
      </c>
      <c r="R63">
        <v>56.130001</v>
      </c>
    </row>
    <row r="64" spans="1:18" x14ac:dyDescent="0.25">
      <c r="A64" t="s">
        <v>56</v>
      </c>
      <c r="B64">
        <v>20180119</v>
      </c>
      <c r="C64">
        <v>95</v>
      </c>
      <c r="D64">
        <v>7751.19</v>
      </c>
      <c r="E64">
        <v>0.35</v>
      </c>
      <c r="F64">
        <v>0.5</v>
      </c>
      <c r="G64">
        <v>0.4</v>
      </c>
      <c r="H64">
        <v>0.39500000000000002</v>
      </c>
      <c r="I64">
        <v>0.39494841676355802</v>
      </c>
      <c r="J64">
        <v>5.1583236442000703E-3</v>
      </c>
      <c r="K64">
        <v>76.565264997986603</v>
      </c>
      <c r="L64" s="2">
        <v>0.99990000000000001</v>
      </c>
      <c r="M64">
        <v>0.51583236442000702</v>
      </c>
      <c r="N64" s="2">
        <v>3.9743544549362797E-2</v>
      </c>
      <c r="O64" s="2">
        <v>0.20445534713598201</v>
      </c>
      <c r="P64" s="11"/>
      <c r="Q64" s="8">
        <v>43089</v>
      </c>
      <c r="R64">
        <v>123.5</v>
      </c>
    </row>
    <row r="65" spans="1:18" hidden="1" x14ac:dyDescent="0.25">
      <c r="A65" t="s">
        <v>25</v>
      </c>
      <c r="B65">
        <v>20171110</v>
      </c>
      <c r="C65">
        <v>45</v>
      </c>
      <c r="D65">
        <v>6256</v>
      </c>
      <c r="E65">
        <v>0.01</v>
      </c>
      <c r="F65">
        <v>0.01</v>
      </c>
      <c r="G65">
        <v>0.01</v>
      </c>
      <c r="H65">
        <v>0.01</v>
      </c>
      <c r="I65">
        <v>9.7470658971622395E-3</v>
      </c>
      <c r="J65">
        <v>1.1614946773288601E-2</v>
      </c>
      <c r="K65">
        <v>0.839183001645605</v>
      </c>
      <c r="L65" s="2">
        <v>0.99919999999999998</v>
      </c>
      <c r="M65">
        <v>0.31616762854720498</v>
      </c>
      <c r="N65" s="2">
        <v>1.21526716748506E-3</v>
      </c>
      <c r="O65" s="2">
        <v>0.44387633292391898</v>
      </c>
      <c r="P65" s="2"/>
      <c r="Q65" s="8">
        <v>43140</v>
      </c>
      <c r="R65">
        <v>46.23</v>
      </c>
    </row>
    <row r="66" spans="1:18" hidden="1" x14ac:dyDescent="0.25">
      <c r="A66" t="s">
        <v>21</v>
      </c>
      <c r="B66">
        <v>20171201</v>
      </c>
      <c r="C66">
        <v>45</v>
      </c>
      <c r="D66">
        <v>3518.64</v>
      </c>
      <c r="E66">
        <v>7.0000000000000007E-2</v>
      </c>
      <c r="F66">
        <v>7.0000000000000007E-2</v>
      </c>
      <c r="G66">
        <v>7.0000000000000007E-2</v>
      </c>
      <c r="H66">
        <v>7.0000000000000007E-2</v>
      </c>
      <c r="I66">
        <v>6.9675451525430906E-2</v>
      </c>
      <c r="J66">
        <v>3.2454847456911198E-2</v>
      </c>
      <c r="K66">
        <v>2.1468426748249501</v>
      </c>
      <c r="L66" s="2">
        <v>0.99990000000000001</v>
      </c>
      <c r="M66">
        <v>3.2454847456911202</v>
      </c>
      <c r="N66" s="2">
        <v>1.5445414191231899E-2</v>
      </c>
      <c r="O66" s="2">
        <v>0.25642897878852</v>
      </c>
      <c r="P66" s="2"/>
      <c r="Q66" s="8">
        <v>43088</v>
      </c>
      <c r="R66">
        <v>56.130001</v>
      </c>
    </row>
    <row r="67" spans="1:18" hidden="1" x14ac:dyDescent="0.25">
      <c r="A67" t="s">
        <v>57</v>
      </c>
      <c r="B67">
        <v>20180119</v>
      </c>
      <c r="C67">
        <v>95</v>
      </c>
      <c r="D67">
        <v>7668.2</v>
      </c>
      <c r="E67">
        <v>0.3</v>
      </c>
      <c r="F67">
        <v>0.35</v>
      </c>
      <c r="G67">
        <v>0.28000000000000003</v>
      </c>
      <c r="H67">
        <v>0.315</v>
      </c>
      <c r="I67">
        <v>0.31462053114076699</v>
      </c>
      <c r="J67">
        <v>3.7946885923323299E-2</v>
      </c>
      <c r="K67">
        <v>8.2910764213036803</v>
      </c>
      <c r="L67" s="2">
        <v>0.99990000000000001</v>
      </c>
      <c r="M67">
        <v>3.7946885923323399</v>
      </c>
      <c r="N67" s="2">
        <v>3.20028186914528E-2</v>
      </c>
      <c r="O67" s="2">
        <v>0.16463421869088901</v>
      </c>
      <c r="P67" s="11"/>
      <c r="Q67" s="8">
        <v>43131</v>
      </c>
      <c r="R67">
        <v>112.139999</v>
      </c>
    </row>
    <row r="68" spans="1:18" hidden="1" x14ac:dyDescent="0.25">
      <c r="A68" t="s">
        <v>22</v>
      </c>
      <c r="B68">
        <v>20171215</v>
      </c>
      <c r="C68">
        <v>45</v>
      </c>
      <c r="D68">
        <v>3546.01</v>
      </c>
      <c r="E68">
        <v>0.04</v>
      </c>
      <c r="F68">
        <v>0.15</v>
      </c>
      <c r="G68">
        <v>0.05</v>
      </c>
      <c r="H68">
        <v>7.2999999999999995E-2</v>
      </c>
      <c r="I68">
        <v>7.2370218635228606E-2</v>
      </c>
      <c r="J68">
        <v>5.3611514044262502E-2</v>
      </c>
      <c r="K68">
        <v>1.3499006682683601</v>
      </c>
      <c r="L68" s="2">
        <v>0.99980000000000002</v>
      </c>
      <c r="M68">
        <v>3.1489068238567901</v>
      </c>
      <c r="N68" s="2">
        <v>1.5918954130269902E-2</v>
      </c>
      <c r="O68" s="2">
        <v>0.161511055446697</v>
      </c>
      <c r="P68" s="2"/>
      <c r="Q68" s="8">
        <v>43129</v>
      </c>
      <c r="R68">
        <v>64.599997999999999</v>
      </c>
    </row>
    <row r="69" spans="1:18" hidden="1" x14ac:dyDescent="0.25">
      <c r="A69" t="s">
        <v>21</v>
      </c>
      <c r="B69">
        <v>20171201</v>
      </c>
      <c r="C69">
        <v>45.5</v>
      </c>
      <c r="D69">
        <v>3561.84</v>
      </c>
      <c r="E69">
        <v>0.09</v>
      </c>
      <c r="F69">
        <v>0.09</v>
      </c>
      <c r="G69">
        <v>0.09</v>
      </c>
      <c r="H69">
        <v>0.09</v>
      </c>
      <c r="I69">
        <v>8.9598497688374301E-2</v>
      </c>
      <c r="J69">
        <v>3.7551438032182298E-2</v>
      </c>
      <c r="K69">
        <v>2.3860204131619902</v>
      </c>
      <c r="L69" s="2">
        <v>0.99980000000000002</v>
      </c>
      <c r="M69">
        <v>2.00751155812871</v>
      </c>
      <c r="N69" s="2">
        <v>1.96209903299789E-2</v>
      </c>
      <c r="O69" s="2">
        <v>0.32575303263749</v>
      </c>
      <c r="P69" s="2"/>
      <c r="Q69" s="8">
        <v>43088</v>
      </c>
      <c r="R69">
        <v>56.130001</v>
      </c>
    </row>
    <row r="70" spans="1:18" hidden="1" x14ac:dyDescent="0.25">
      <c r="A70" t="s">
        <v>29</v>
      </c>
      <c r="B70">
        <v>20171117</v>
      </c>
      <c r="C70">
        <v>45.5</v>
      </c>
      <c r="D70">
        <v>4759.6499999999996</v>
      </c>
      <c r="E70">
        <v>0.01</v>
      </c>
      <c r="F70">
        <v>0.18</v>
      </c>
      <c r="G70">
        <v>-1</v>
      </c>
      <c r="H70">
        <v>6.0999999999999999E-2</v>
      </c>
      <c r="I70">
        <v>6.0381282497890897E-2</v>
      </c>
      <c r="J70">
        <v>2.0627696149522201E-2</v>
      </c>
      <c r="K70">
        <v>2.9271946833136502</v>
      </c>
      <c r="L70" s="2">
        <v>0.99839999999999995</v>
      </c>
      <c r="M70">
        <v>0.386698438818188</v>
      </c>
      <c r="N70" s="2">
        <v>9.8951394216706904E-3</v>
      </c>
      <c r="O70" s="2">
        <v>0.45177495922065197</v>
      </c>
      <c r="P70" s="2"/>
      <c r="Q70" s="8">
        <v>43090</v>
      </c>
      <c r="R70">
        <v>49.240001999999997</v>
      </c>
    </row>
    <row r="71" spans="1:18" x14ac:dyDescent="0.25">
      <c r="A71" t="s">
        <v>56</v>
      </c>
      <c r="B71">
        <v>20180119</v>
      </c>
      <c r="C71">
        <v>97.5</v>
      </c>
      <c r="D71">
        <v>8036.72</v>
      </c>
      <c r="E71">
        <v>0.45</v>
      </c>
      <c r="F71">
        <v>0.65</v>
      </c>
      <c r="G71">
        <v>0.5</v>
      </c>
      <c r="H71">
        <v>0.51</v>
      </c>
      <c r="I71">
        <v>0.50969841676355798</v>
      </c>
      <c r="J71">
        <v>3.01583236442001E-2</v>
      </c>
      <c r="K71">
        <v>16.900754258653301</v>
      </c>
      <c r="L71" s="2">
        <v>0.99990000000000001</v>
      </c>
      <c r="M71">
        <v>3.0158323644200098</v>
      </c>
      <c r="N71" s="2">
        <v>4.9468535058528301E-2</v>
      </c>
      <c r="O71" s="2">
        <v>0.25448425957926002</v>
      </c>
      <c r="P71" s="11"/>
      <c r="Q71" s="8">
        <v>43089</v>
      </c>
      <c r="R71">
        <v>123.5</v>
      </c>
    </row>
    <row r="72" spans="1:18" x14ac:dyDescent="0.25">
      <c r="A72" t="s">
        <v>57</v>
      </c>
      <c r="B72">
        <v>20180119</v>
      </c>
      <c r="C72">
        <v>97.5</v>
      </c>
      <c r="D72">
        <v>7942.04</v>
      </c>
      <c r="E72">
        <v>0.36</v>
      </c>
      <c r="F72">
        <v>0.47</v>
      </c>
      <c r="G72">
        <v>0.39</v>
      </c>
      <c r="H72">
        <v>0.39300000000000002</v>
      </c>
      <c r="I72">
        <v>0.39237053114076698</v>
      </c>
      <c r="J72">
        <v>6.2946885923323398E-2</v>
      </c>
      <c r="K72">
        <v>6.2333588927452199</v>
      </c>
      <c r="L72" s="2">
        <v>0.99990000000000001</v>
      </c>
      <c r="M72">
        <v>6.2946885923323403</v>
      </c>
      <c r="N72" s="2">
        <v>3.8535315144446303E-2</v>
      </c>
      <c r="O72" s="2">
        <v>0.198239772626887</v>
      </c>
      <c r="P72" s="11"/>
      <c r="Q72" s="8">
        <v>43131</v>
      </c>
      <c r="R72">
        <v>112.139999</v>
      </c>
    </row>
    <row r="73" spans="1:18" hidden="1" x14ac:dyDescent="0.25">
      <c r="A73" t="s">
        <v>57</v>
      </c>
      <c r="B73">
        <v>20171215</v>
      </c>
      <c r="C73">
        <v>97.5</v>
      </c>
      <c r="D73">
        <v>7711.24</v>
      </c>
      <c r="E73">
        <v>0.08</v>
      </c>
      <c r="F73">
        <v>0.23</v>
      </c>
      <c r="G73">
        <v>0.15</v>
      </c>
      <c r="H73">
        <v>0.125</v>
      </c>
      <c r="I73">
        <v>0.12497157213407099</v>
      </c>
      <c r="J73">
        <v>2.84278659285903E-3</v>
      </c>
      <c r="K73">
        <v>43.960940454691602</v>
      </c>
      <c r="L73" s="2">
        <v>0.99990000000000001</v>
      </c>
      <c r="M73">
        <v>0.28427865928590301</v>
      </c>
      <c r="N73" s="2">
        <v>1.26410053719733E-2</v>
      </c>
      <c r="O73" s="2">
        <v>0.12825353366981301</v>
      </c>
      <c r="P73" s="11"/>
      <c r="Q73" s="8">
        <v>43131</v>
      </c>
      <c r="R73">
        <v>112.139999</v>
      </c>
    </row>
    <row r="74" spans="1:18" hidden="1" x14ac:dyDescent="0.25">
      <c r="A74" t="s">
        <v>21</v>
      </c>
      <c r="B74">
        <v>20171124</v>
      </c>
      <c r="C74">
        <v>47</v>
      </c>
      <c r="D74">
        <v>3671.71</v>
      </c>
      <c r="E74">
        <v>0.03</v>
      </c>
      <c r="F74">
        <v>0.03</v>
      </c>
      <c r="G74">
        <v>0.03</v>
      </c>
      <c r="H74">
        <v>0.03</v>
      </c>
      <c r="I74">
        <v>2.9954315386794099E-2</v>
      </c>
      <c r="J74">
        <v>4.56846132059312E-3</v>
      </c>
      <c r="K74">
        <v>6.5567623943251796</v>
      </c>
      <c r="L74" s="2">
        <v>0.99990000000000001</v>
      </c>
      <c r="M74">
        <v>0.45684613205931202</v>
      </c>
      <c r="N74" s="2">
        <v>6.3633473236446702E-3</v>
      </c>
      <c r="O74" s="2">
        <v>0.154947507330748</v>
      </c>
      <c r="P74" s="2"/>
      <c r="Q74" s="8">
        <v>43088</v>
      </c>
      <c r="R74">
        <v>56.130001</v>
      </c>
    </row>
    <row r="75" spans="1:18" hidden="1" x14ac:dyDescent="0.25">
      <c r="A75" t="s">
        <v>29</v>
      </c>
      <c r="B75">
        <v>20171110</v>
      </c>
      <c r="C75">
        <v>47</v>
      </c>
      <c r="D75">
        <v>5929.34</v>
      </c>
      <c r="E75">
        <v>0.01</v>
      </c>
      <c r="F75">
        <v>0.5</v>
      </c>
      <c r="G75">
        <v>-1</v>
      </c>
      <c r="H75">
        <v>0.157</v>
      </c>
      <c r="I75">
        <v>0.15691932087634999</v>
      </c>
      <c r="J75">
        <v>6.2462945446893599E-3</v>
      </c>
      <c r="K75">
        <v>25.121985483339799</v>
      </c>
      <c r="L75" s="2">
        <v>0.99980000000000002</v>
      </c>
      <c r="M75">
        <v>0.40339561824748699</v>
      </c>
      <c r="N75" s="2">
        <v>2.0642612885001299E-2</v>
      </c>
      <c r="O75" s="2">
        <v>7.5397143562467104</v>
      </c>
      <c r="P75" s="2"/>
      <c r="Q75" s="8">
        <v>43090</v>
      </c>
      <c r="R75">
        <v>49.240001999999997</v>
      </c>
    </row>
    <row r="76" spans="1:18" hidden="1" x14ac:dyDescent="0.25">
      <c r="A76" t="s">
        <v>22</v>
      </c>
      <c r="B76">
        <v>20171208</v>
      </c>
      <c r="C76">
        <v>47</v>
      </c>
      <c r="D76">
        <v>3696.04</v>
      </c>
      <c r="E76">
        <v>0.04</v>
      </c>
      <c r="F76">
        <v>0.04</v>
      </c>
      <c r="G76">
        <v>0.04</v>
      </c>
      <c r="H76">
        <v>0.04</v>
      </c>
      <c r="I76">
        <v>3.9570781389284097E-2</v>
      </c>
      <c r="J76">
        <v>3.08650254044236E-2</v>
      </c>
      <c r="K76">
        <v>1.28205892821371</v>
      </c>
      <c r="L76" s="2">
        <v>0.99980000000000002</v>
      </c>
      <c r="M76">
        <v>2.1460930535792699</v>
      </c>
      <c r="N76" s="2">
        <v>8.3508862143379502E-3</v>
      </c>
      <c r="O76" s="2">
        <v>0.105177972061618</v>
      </c>
      <c r="P76" s="2"/>
      <c r="Q76" s="8">
        <v>43129</v>
      </c>
      <c r="R76">
        <v>64.599997999999999</v>
      </c>
    </row>
    <row r="77" spans="1:18" x14ac:dyDescent="0.25">
      <c r="A77" t="s">
        <v>57</v>
      </c>
      <c r="B77">
        <v>20171222</v>
      </c>
      <c r="C77">
        <v>98.5</v>
      </c>
      <c r="D77">
        <v>7834.68</v>
      </c>
      <c r="E77">
        <v>0.17</v>
      </c>
      <c r="F77">
        <v>4.7</v>
      </c>
      <c r="G77">
        <v>0.26</v>
      </c>
      <c r="H77">
        <v>1.5289999999999999</v>
      </c>
      <c r="I77">
        <v>1.5289635068702101</v>
      </c>
      <c r="J77">
        <v>3.6493129790336801E-3</v>
      </c>
      <c r="K77">
        <v>418.9729726265</v>
      </c>
      <c r="L77" s="2">
        <v>0.99990000000000001</v>
      </c>
      <c r="M77">
        <v>0.36493129790336798</v>
      </c>
      <c r="N77" s="2">
        <v>0.15221955910882901</v>
      </c>
      <c r="O77" s="2">
        <v>1.2929812549883699</v>
      </c>
      <c r="P77" s="11"/>
      <c r="Q77" s="8">
        <v>43131</v>
      </c>
      <c r="R77">
        <v>112.139999</v>
      </c>
    </row>
    <row r="78" spans="1:18" hidden="1" x14ac:dyDescent="0.25">
      <c r="A78" t="s">
        <v>21</v>
      </c>
      <c r="B78">
        <v>20171124</v>
      </c>
      <c r="C78">
        <v>47.5</v>
      </c>
      <c r="D78">
        <v>3714</v>
      </c>
      <c r="E78">
        <v>0.04</v>
      </c>
      <c r="F78">
        <v>0.04</v>
      </c>
      <c r="G78">
        <v>0.04</v>
      </c>
      <c r="H78">
        <v>0.04</v>
      </c>
      <c r="I78">
        <v>3.9904315386794099E-2</v>
      </c>
      <c r="J78">
        <v>9.5684613205931097E-3</v>
      </c>
      <c r="K78">
        <v>4.1704004489115203</v>
      </c>
      <c r="L78" s="2">
        <v>0.99990000000000001</v>
      </c>
      <c r="M78">
        <v>0.95684613205931202</v>
      </c>
      <c r="N78" s="2">
        <v>8.3805508889874501E-3</v>
      </c>
      <c r="O78" s="2">
        <v>0.20406641414684401</v>
      </c>
      <c r="P78" s="2"/>
      <c r="Q78" s="8">
        <v>43088</v>
      </c>
      <c r="R78">
        <v>56.130001</v>
      </c>
    </row>
    <row r="79" spans="1:18" hidden="1" x14ac:dyDescent="0.25">
      <c r="A79" t="s">
        <v>29</v>
      </c>
      <c r="B79">
        <v>20171110</v>
      </c>
      <c r="C79">
        <v>47.5</v>
      </c>
      <c r="D79">
        <v>6324.97</v>
      </c>
      <c r="E79">
        <v>0.03</v>
      </c>
      <c r="F79">
        <v>0.05</v>
      </c>
      <c r="G79">
        <v>-1</v>
      </c>
      <c r="H79">
        <v>3.5999999999999997E-2</v>
      </c>
      <c r="I79">
        <v>3.57910776843696E-2</v>
      </c>
      <c r="J79">
        <v>1.31365590864731E-2</v>
      </c>
      <c r="K79">
        <v>2.7245397709377599</v>
      </c>
      <c r="L79" s="2">
        <v>0.99950000000000006</v>
      </c>
      <c r="M79">
        <v>0.417844631260743</v>
      </c>
      <c r="N79" s="2">
        <v>4.4137822936406498E-3</v>
      </c>
      <c r="O79" s="2">
        <v>1.6121339827522501</v>
      </c>
      <c r="P79" s="2"/>
      <c r="Q79" s="8">
        <v>43090</v>
      </c>
      <c r="R79">
        <v>49.240001999999997</v>
      </c>
    </row>
    <row r="80" spans="1:18" x14ac:dyDescent="0.25">
      <c r="A80" t="s">
        <v>57</v>
      </c>
      <c r="B80">
        <v>20171208</v>
      </c>
      <c r="C80">
        <v>101</v>
      </c>
      <c r="D80">
        <v>8953.58</v>
      </c>
      <c r="E80">
        <v>0.13</v>
      </c>
      <c r="F80">
        <v>0.26</v>
      </c>
      <c r="G80">
        <v>0.13</v>
      </c>
      <c r="H80">
        <v>0.16900000000000001</v>
      </c>
      <c r="I80">
        <v>0.16895145455063301</v>
      </c>
      <c r="J80">
        <v>4.8545449366514497E-3</v>
      </c>
      <c r="K80">
        <v>34.802737796299397</v>
      </c>
      <c r="L80" s="2">
        <v>0.99990000000000001</v>
      </c>
      <c r="M80">
        <v>0.48545449366514498</v>
      </c>
      <c r="N80" s="2">
        <v>1.47183734941212E-2</v>
      </c>
      <c r="O80" s="2">
        <v>0.18537537650785499</v>
      </c>
      <c r="P80" s="11"/>
      <c r="Q80" s="8">
        <v>43131</v>
      </c>
      <c r="R80">
        <v>112.139999</v>
      </c>
    </row>
    <row r="81" spans="1:18" hidden="1" x14ac:dyDescent="0.25">
      <c r="A81" t="s">
        <v>21</v>
      </c>
      <c r="B81">
        <v>20171208</v>
      </c>
      <c r="C81">
        <v>48</v>
      </c>
      <c r="D81">
        <v>3789.82</v>
      </c>
      <c r="E81">
        <v>0.05</v>
      </c>
      <c r="F81">
        <v>0.1</v>
      </c>
      <c r="G81">
        <v>7.0000000000000007E-2</v>
      </c>
      <c r="H81">
        <v>6.5000000000000002E-2</v>
      </c>
      <c r="I81">
        <v>6.2140081854314799E-2</v>
      </c>
      <c r="J81">
        <v>9.1325621483507299E-2</v>
      </c>
      <c r="K81">
        <v>0.68042331215382701</v>
      </c>
      <c r="L81" s="2">
        <v>0.99819999999999998</v>
      </c>
      <c r="M81">
        <v>1.58884341426956</v>
      </c>
      <c r="N81" s="2">
        <v>1.27893313788954E-2</v>
      </c>
      <c r="O81" s="2">
        <v>0.16107942366005401</v>
      </c>
      <c r="P81" s="2"/>
      <c r="Q81" s="8">
        <v>43088</v>
      </c>
      <c r="R81">
        <v>56.130001</v>
      </c>
    </row>
    <row r="82" spans="1:18" hidden="1" x14ac:dyDescent="0.25">
      <c r="A82" t="s">
        <v>21</v>
      </c>
      <c r="B82">
        <v>20171124</v>
      </c>
      <c r="C82">
        <v>48</v>
      </c>
      <c r="D82">
        <v>3756.8</v>
      </c>
      <c r="E82">
        <v>0.06</v>
      </c>
      <c r="F82">
        <v>0.06</v>
      </c>
      <c r="G82">
        <v>0.06</v>
      </c>
      <c r="H82">
        <v>0.06</v>
      </c>
      <c r="I82">
        <v>5.9804730736843802E-2</v>
      </c>
      <c r="J82">
        <v>1.5312868937937299E-2</v>
      </c>
      <c r="K82">
        <v>3.9055209692730299</v>
      </c>
      <c r="L82" s="2">
        <v>0.99970000000000003</v>
      </c>
      <c r="M82">
        <v>0.65089754385390297</v>
      </c>
      <c r="N82" s="2">
        <v>1.24168680724921E-2</v>
      </c>
      <c r="O82" s="2">
        <v>0.30235073756518199</v>
      </c>
      <c r="P82" s="2"/>
      <c r="Q82" s="8">
        <v>43088</v>
      </c>
      <c r="R82">
        <v>56.130001</v>
      </c>
    </row>
    <row r="83" spans="1:18" hidden="1" x14ac:dyDescent="0.25">
      <c r="A83" t="s">
        <v>22</v>
      </c>
      <c r="B83">
        <v>20171208</v>
      </c>
      <c r="C83">
        <v>48</v>
      </c>
      <c r="D83">
        <v>3783.33</v>
      </c>
      <c r="E83">
        <v>0.06</v>
      </c>
      <c r="F83">
        <v>0.06</v>
      </c>
      <c r="G83">
        <v>0.06</v>
      </c>
      <c r="H83">
        <v>0.06</v>
      </c>
      <c r="I83">
        <v>5.9370781389284102E-2</v>
      </c>
      <c r="J83">
        <v>4.4843964592125897E-2</v>
      </c>
      <c r="K83">
        <v>1.3239414028015899</v>
      </c>
      <c r="L83" s="2">
        <v>0.99980000000000002</v>
      </c>
      <c r="M83">
        <v>3.1460930535792699</v>
      </c>
      <c r="N83" s="2">
        <v>1.22403304717383E-2</v>
      </c>
      <c r="O83" s="2">
        <v>0.154164851889738</v>
      </c>
      <c r="P83" s="2"/>
      <c r="Q83" s="8">
        <v>43129</v>
      </c>
      <c r="R83">
        <v>64.599997999999999</v>
      </c>
    </row>
    <row r="84" spans="1:18" hidden="1" x14ac:dyDescent="0.25">
      <c r="A84" t="s">
        <v>57</v>
      </c>
      <c r="B84">
        <v>20171201</v>
      </c>
      <c r="C84">
        <v>102</v>
      </c>
      <c r="D84">
        <v>9684.2000000000007</v>
      </c>
      <c r="E84">
        <v>0.06</v>
      </c>
      <c r="F84">
        <v>0.28000000000000003</v>
      </c>
      <c r="G84">
        <v>0.15</v>
      </c>
      <c r="H84">
        <v>0.126</v>
      </c>
      <c r="I84">
        <v>0.12591324207195301</v>
      </c>
      <c r="J84">
        <v>8.6757928046891693E-3</v>
      </c>
      <c r="K84">
        <v>14.5131684108337</v>
      </c>
      <c r="L84" s="2">
        <v>0.99990000000000001</v>
      </c>
      <c r="M84">
        <v>0.86757928046891697</v>
      </c>
      <c r="N84" s="2">
        <v>1.01415014989492E-2</v>
      </c>
      <c r="O84" s="2">
        <v>0.168371973749599</v>
      </c>
      <c r="P84" s="11"/>
      <c r="Q84" s="8">
        <v>43131</v>
      </c>
      <c r="R84">
        <v>112.139999</v>
      </c>
    </row>
    <row r="85" spans="1:18" hidden="1" x14ac:dyDescent="0.25">
      <c r="A85" t="s">
        <v>21</v>
      </c>
      <c r="B85">
        <v>20171124</v>
      </c>
      <c r="C85">
        <v>48.5</v>
      </c>
      <c r="D85">
        <v>3801.42</v>
      </c>
      <c r="E85">
        <v>0.08</v>
      </c>
      <c r="F85">
        <v>0.08</v>
      </c>
      <c r="G85">
        <v>0.08</v>
      </c>
      <c r="H85">
        <v>0.08</v>
      </c>
      <c r="I85">
        <v>7.9628844265512297E-2</v>
      </c>
      <c r="J85">
        <v>2.2613765179521302E-2</v>
      </c>
      <c r="K85">
        <v>3.5212554668968998</v>
      </c>
      <c r="L85" s="2">
        <v>0.99960000000000004</v>
      </c>
      <c r="M85">
        <v>0.92788933621922498</v>
      </c>
      <c r="N85" s="2">
        <v>1.6338762495883001E-2</v>
      </c>
      <c r="O85" s="2">
        <v>0.39784886677475101</v>
      </c>
      <c r="P85" s="2"/>
      <c r="Q85" s="8">
        <v>43088</v>
      </c>
      <c r="R85">
        <v>56.130001</v>
      </c>
    </row>
    <row r="86" spans="1:18" hidden="1" x14ac:dyDescent="0.25">
      <c r="A86" t="s">
        <v>48</v>
      </c>
      <c r="B86">
        <v>20180119</v>
      </c>
      <c r="C86">
        <v>110</v>
      </c>
      <c r="D86">
        <v>8679.18</v>
      </c>
      <c r="E86">
        <v>0.14000000000000001</v>
      </c>
      <c r="F86">
        <v>0.43</v>
      </c>
      <c r="G86">
        <v>0.19</v>
      </c>
      <c r="H86">
        <v>0.22700000000000001</v>
      </c>
      <c r="I86">
        <v>0.22575457548302</v>
      </c>
      <c r="J86">
        <v>0.124542451698</v>
      </c>
      <c r="K86">
        <v>1.81267168266807</v>
      </c>
      <c r="L86" s="2">
        <v>0.99990000000000001</v>
      </c>
      <c r="M86">
        <v>12.4542451698</v>
      </c>
      <c r="N86" s="2">
        <v>2.02886181501888E-2</v>
      </c>
      <c r="O86" s="2">
        <v>0.104372081399387</v>
      </c>
      <c r="P86" s="11"/>
      <c r="Q86" s="8">
        <v>43048</v>
      </c>
      <c r="R86">
        <v>31.530000999999999</v>
      </c>
    </row>
    <row r="87" spans="1:18" x14ac:dyDescent="0.25">
      <c r="A87" t="s">
        <v>56</v>
      </c>
      <c r="B87">
        <v>20171117</v>
      </c>
      <c r="C87">
        <v>113</v>
      </c>
      <c r="D87">
        <v>11125.68</v>
      </c>
      <c r="E87">
        <v>0.1</v>
      </c>
      <c r="F87">
        <v>0.15</v>
      </c>
      <c r="G87">
        <v>0.1</v>
      </c>
      <c r="H87">
        <v>0.115</v>
      </c>
      <c r="I87">
        <v>0.11492802367348701</v>
      </c>
      <c r="J87">
        <v>7.1976326512840699E-3</v>
      </c>
      <c r="K87">
        <v>15.9674755911562</v>
      </c>
      <c r="L87" s="2">
        <v>0.99990000000000001</v>
      </c>
      <c r="M87">
        <v>0.71976326512840705</v>
      </c>
      <c r="N87" s="2">
        <v>8.0573824220470103E-3</v>
      </c>
      <c r="O87" s="2">
        <v>0.36786986620658402</v>
      </c>
      <c r="P87" s="11"/>
      <c r="Q87" s="8">
        <v>43089</v>
      </c>
      <c r="R87">
        <v>123.5</v>
      </c>
    </row>
    <row r="88" spans="1:18" hidden="1" x14ac:dyDescent="0.25">
      <c r="A88" t="s">
        <v>21</v>
      </c>
      <c r="B88">
        <v>20171117</v>
      </c>
      <c r="C88">
        <v>49.5</v>
      </c>
      <c r="D88">
        <v>3869.8</v>
      </c>
      <c r="E88">
        <v>0.05</v>
      </c>
      <c r="F88">
        <v>0.05</v>
      </c>
      <c r="G88">
        <v>0.05</v>
      </c>
      <c r="H88">
        <v>0.05</v>
      </c>
      <c r="I88">
        <v>4.9985187143333602E-2</v>
      </c>
      <c r="J88">
        <v>1.4812856666429799E-3</v>
      </c>
      <c r="K88">
        <v>33.7444614964881</v>
      </c>
      <c r="L88" s="2">
        <v>0.99990000000000001</v>
      </c>
      <c r="M88">
        <v>0.14812856666429799</v>
      </c>
      <c r="N88" s="2">
        <v>1.00750545174945E-2</v>
      </c>
      <c r="O88" s="2">
        <v>0.45998920781435798</v>
      </c>
      <c r="P88" s="2"/>
      <c r="Q88" s="8">
        <v>43088</v>
      </c>
      <c r="R88">
        <v>56.130001</v>
      </c>
    </row>
    <row r="89" spans="1:18" hidden="1" x14ac:dyDescent="0.25">
      <c r="A89" t="s">
        <v>42</v>
      </c>
      <c r="B89">
        <v>20171117</v>
      </c>
      <c r="C89">
        <v>50</v>
      </c>
      <c r="D89">
        <v>3948.35</v>
      </c>
      <c r="E89">
        <v>0.1</v>
      </c>
      <c r="F89">
        <v>0.1</v>
      </c>
      <c r="G89">
        <v>0.1</v>
      </c>
      <c r="H89">
        <v>0.1</v>
      </c>
      <c r="I89">
        <v>9.9661028867010698E-2</v>
      </c>
      <c r="J89">
        <v>2.0749695953040801E-2</v>
      </c>
      <c r="K89">
        <v>4.8030115280993098</v>
      </c>
      <c r="L89" s="2">
        <v>0.99950000000000006</v>
      </c>
      <c r="M89">
        <v>0.67794226597852003</v>
      </c>
      <c r="N89" s="2">
        <v>1.9688123524071701E-2</v>
      </c>
      <c r="O89" s="2">
        <v>0.898885889645897</v>
      </c>
      <c r="P89" s="2"/>
      <c r="Q89" s="8">
        <v>43055</v>
      </c>
      <c r="R89">
        <v>59.529998999999997</v>
      </c>
    </row>
    <row r="90" spans="1:18" hidden="1" x14ac:dyDescent="0.25">
      <c r="A90" t="s">
        <v>67</v>
      </c>
      <c r="B90">
        <v>20171201</v>
      </c>
      <c r="C90">
        <v>50</v>
      </c>
      <c r="D90">
        <v>3936.55</v>
      </c>
      <c r="E90">
        <v>0.03</v>
      </c>
      <c r="F90">
        <v>7.0000000000000007E-2</v>
      </c>
      <c r="G90">
        <v>0.03</v>
      </c>
      <c r="H90">
        <v>4.2000000000000003E-2</v>
      </c>
      <c r="I90">
        <v>3.9944923039107502E-2</v>
      </c>
      <c r="J90">
        <v>6.2796824492270101E-2</v>
      </c>
      <c r="K90">
        <v>0.63609781803575904</v>
      </c>
      <c r="L90" s="2">
        <v>0.99809999999999999</v>
      </c>
      <c r="M90">
        <v>1.0816194531013099</v>
      </c>
      <c r="N90" s="2">
        <v>7.9148086447533694E-3</v>
      </c>
      <c r="O90" s="2">
        <v>0.13140381170437099</v>
      </c>
      <c r="P90" s="2"/>
      <c r="Q90" s="8">
        <v>43136</v>
      </c>
      <c r="R90">
        <v>56.209999000000003</v>
      </c>
    </row>
    <row r="91" spans="1:18" hidden="1" x14ac:dyDescent="0.25">
      <c r="A91" t="s">
        <v>75</v>
      </c>
      <c r="B91">
        <v>20171215</v>
      </c>
      <c r="C91">
        <v>170</v>
      </c>
      <c r="D91">
        <v>13433.89</v>
      </c>
      <c r="E91">
        <v>0.1</v>
      </c>
      <c r="F91">
        <v>0.4</v>
      </c>
      <c r="G91">
        <v>0.3</v>
      </c>
      <c r="H91">
        <v>0.19</v>
      </c>
      <c r="I91">
        <v>0.189758553304644</v>
      </c>
      <c r="J91">
        <v>2.41446695355742E-2</v>
      </c>
      <c r="K91">
        <v>7.8592317457506802</v>
      </c>
      <c r="L91" s="2">
        <v>0.99990000000000001</v>
      </c>
      <c r="M91">
        <v>2.4144669535574201</v>
      </c>
      <c r="N91" s="2">
        <v>1.1017782010841399E-2</v>
      </c>
      <c r="O91" s="2">
        <v>0.111784579984995</v>
      </c>
      <c r="P91" s="11"/>
      <c r="Q91" s="8">
        <v>43151</v>
      </c>
      <c r="R91">
        <v>211.36999499999999</v>
      </c>
    </row>
    <row r="92" spans="1:18" hidden="1" x14ac:dyDescent="0.25">
      <c r="A92" t="s">
        <v>21</v>
      </c>
      <c r="B92">
        <v>20171117</v>
      </c>
      <c r="C92">
        <v>50</v>
      </c>
      <c r="D92">
        <v>3982.07</v>
      </c>
      <c r="E92">
        <v>0.01</v>
      </c>
      <c r="F92">
        <v>0.05</v>
      </c>
      <c r="G92">
        <v>0.06</v>
      </c>
      <c r="H92">
        <v>2.1999999999999999E-2</v>
      </c>
      <c r="I92">
        <v>2.1907791261116499E-2</v>
      </c>
      <c r="J92">
        <v>6.7659288740527998E-3</v>
      </c>
      <c r="K92">
        <v>3.2379576653742901</v>
      </c>
      <c r="L92" s="2">
        <v>0.99970000000000003</v>
      </c>
      <c r="M92">
        <v>0.307362462945098</v>
      </c>
      <c r="N92" s="2">
        <v>4.29125484576385E-3</v>
      </c>
      <c r="O92" s="2">
        <v>0.19592260405190601</v>
      </c>
      <c r="P92" s="2"/>
      <c r="Q92" s="8">
        <v>43088</v>
      </c>
      <c r="R92">
        <v>56.130001</v>
      </c>
    </row>
    <row r="93" spans="1:18" hidden="1" x14ac:dyDescent="0.25">
      <c r="A93" t="s">
        <v>22</v>
      </c>
      <c r="B93">
        <v>20171208</v>
      </c>
      <c r="C93">
        <v>50</v>
      </c>
      <c r="D93">
        <v>3956.89</v>
      </c>
      <c r="E93">
        <v>0.1</v>
      </c>
      <c r="F93">
        <v>0.1</v>
      </c>
      <c r="G93">
        <v>0.1</v>
      </c>
      <c r="H93">
        <v>0.1</v>
      </c>
      <c r="I93">
        <v>9.8560616897871198E-2</v>
      </c>
      <c r="J93">
        <v>7.7170405033403194E-2</v>
      </c>
      <c r="K93">
        <v>1.27718154200706</v>
      </c>
      <c r="L93" s="2">
        <v>0.99950000000000006</v>
      </c>
      <c r="M93">
        <v>2.87876620425771</v>
      </c>
      <c r="N93" s="2">
        <v>1.9428713252160001E-2</v>
      </c>
      <c r="O93" s="2">
        <v>0.24470129363280901</v>
      </c>
      <c r="P93" s="2"/>
      <c r="Q93" s="8">
        <v>43129</v>
      </c>
      <c r="R93">
        <v>64.599997999999999</v>
      </c>
    </row>
    <row r="94" spans="1:18" hidden="1" x14ac:dyDescent="0.25">
      <c r="A94" t="s">
        <v>21</v>
      </c>
      <c r="B94">
        <v>20171117</v>
      </c>
      <c r="C94">
        <v>50.5</v>
      </c>
      <c r="D94">
        <v>4377.41</v>
      </c>
      <c r="E94">
        <v>0.01</v>
      </c>
      <c r="F94">
        <v>0.05</v>
      </c>
      <c r="G94">
        <v>7.0000000000000007E-2</v>
      </c>
      <c r="H94">
        <v>2.1999999999999999E-2</v>
      </c>
      <c r="I94">
        <v>2.1674020420781401E-2</v>
      </c>
      <c r="J94">
        <v>1.5752006279528202E-2</v>
      </c>
      <c r="K94">
        <v>1.3759530079003099</v>
      </c>
      <c r="L94" s="2">
        <v>0.99950000000000006</v>
      </c>
      <c r="M94">
        <v>0.651959158437174</v>
      </c>
      <c r="N94" s="2">
        <v>3.86204077941283E-3</v>
      </c>
      <c r="O94" s="2">
        <v>0.17632629933506699</v>
      </c>
      <c r="P94" s="2"/>
      <c r="Q94" s="8">
        <v>43088</v>
      </c>
      <c r="R94">
        <v>56.130001</v>
      </c>
    </row>
    <row r="95" spans="1:18" hidden="1" x14ac:dyDescent="0.25">
      <c r="A95" t="s">
        <v>67</v>
      </c>
      <c r="B95">
        <v>20171117</v>
      </c>
      <c r="C95">
        <v>51</v>
      </c>
      <c r="D95">
        <v>4690.21</v>
      </c>
      <c r="E95">
        <v>0.01</v>
      </c>
      <c r="F95">
        <v>0.03</v>
      </c>
      <c r="G95">
        <v>0.01</v>
      </c>
      <c r="H95">
        <v>1.6E-2</v>
      </c>
      <c r="I95">
        <v>1.5948901602503899E-2</v>
      </c>
      <c r="J95">
        <v>3.7066704740852498E-3</v>
      </c>
      <c r="K95">
        <v>4.3027568039858997</v>
      </c>
      <c r="L95" s="2">
        <v>0.99970000000000003</v>
      </c>
      <c r="M95">
        <v>0.17032799165352899</v>
      </c>
      <c r="N95" s="2">
        <v>2.6523638067278599E-3</v>
      </c>
      <c r="O95" s="2">
        <v>0.121096985050919</v>
      </c>
      <c r="P95" s="2"/>
      <c r="Q95" s="8">
        <v>43136</v>
      </c>
      <c r="R95">
        <v>56.209999000000003</v>
      </c>
    </row>
    <row r="96" spans="1:18" hidden="1" x14ac:dyDescent="0.25">
      <c r="A96" t="s">
        <v>21</v>
      </c>
      <c r="B96">
        <v>20171117</v>
      </c>
      <c r="C96">
        <v>51</v>
      </c>
      <c r="D96">
        <v>4774.3599999999997</v>
      </c>
      <c r="E96">
        <v>0.03</v>
      </c>
      <c r="F96">
        <v>0.06</v>
      </c>
      <c r="G96">
        <v>0.08</v>
      </c>
      <c r="H96">
        <v>3.9E-2</v>
      </c>
      <c r="I96">
        <v>3.8213752608507401E-2</v>
      </c>
      <c r="J96">
        <v>2.7962737914083598E-2</v>
      </c>
      <c r="K96">
        <v>1.36659552887562</v>
      </c>
      <c r="L96" s="2">
        <v>0.99880000000000002</v>
      </c>
      <c r="M96">
        <v>0.65520615957720296</v>
      </c>
      <c r="N96" s="2">
        <v>6.2430832686759599E-3</v>
      </c>
      <c r="O96" s="2">
        <v>0.28503577048548701</v>
      </c>
      <c r="P96" s="2"/>
      <c r="Q96" s="8">
        <v>43088</v>
      </c>
      <c r="R96">
        <v>56.130001</v>
      </c>
    </row>
    <row r="97" spans="1:18" x14ac:dyDescent="0.25">
      <c r="A97" t="s">
        <v>52</v>
      </c>
      <c r="B97">
        <v>20171117</v>
      </c>
      <c r="C97">
        <v>230</v>
      </c>
      <c r="D97">
        <v>18003.16</v>
      </c>
      <c r="E97">
        <v>0.1</v>
      </c>
      <c r="F97">
        <v>0.17</v>
      </c>
      <c r="G97">
        <v>0.08</v>
      </c>
      <c r="H97">
        <v>0.121</v>
      </c>
      <c r="I97">
        <v>0.120388159189254</v>
      </c>
      <c r="J97">
        <v>6.1184081074576402E-2</v>
      </c>
      <c r="K97">
        <v>1.9676385928312801</v>
      </c>
      <c r="L97" s="2">
        <v>0.99990000000000001</v>
      </c>
      <c r="M97">
        <v>6.1184081074576397</v>
      </c>
      <c r="N97" s="2">
        <v>5.2159045505132604E-3</v>
      </c>
      <c r="O97" s="2">
        <v>0.238138642134371</v>
      </c>
      <c r="P97" s="11"/>
      <c r="Q97" s="8">
        <v>43126</v>
      </c>
      <c r="R97">
        <v>262.70001200000002</v>
      </c>
    </row>
    <row r="98" spans="1:18" hidden="1" x14ac:dyDescent="0.25">
      <c r="A98" t="s">
        <v>22</v>
      </c>
      <c r="B98">
        <v>20171201</v>
      </c>
      <c r="C98">
        <v>51</v>
      </c>
      <c r="D98">
        <v>4027.35</v>
      </c>
      <c r="E98">
        <v>0.05</v>
      </c>
      <c r="F98">
        <v>0.05</v>
      </c>
      <c r="G98">
        <v>0.05</v>
      </c>
      <c r="H98">
        <v>0.05</v>
      </c>
      <c r="I98">
        <v>4.9369870101449803E-2</v>
      </c>
      <c r="J98">
        <v>5.6709973853513902E-2</v>
      </c>
      <c r="K98">
        <v>0.87056767525543</v>
      </c>
      <c r="L98" s="2">
        <v>0.99970000000000003</v>
      </c>
      <c r="M98">
        <v>2.10043299516727</v>
      </c>
      <c r="N98" s="2">
        <v>9.5617462299355301E-3</v>
      </c>
      <c r="O98" s="2">
        <v>0.15874671865836201</v>
      </c>
      <c r="P98" s="2"/>
      <c r="Q98" s="8">
        <v>43129</v>
      </c>
      <c r="R98">
        <v>64.599997999999999</v>
      </c>
    </row>
    <row r="99" spans="1:18" hidden="1" x14ac:dyDescent="0.25">
      <c r="A99" t="s">
        <v>67</v>
      </c>
      <c r="B99">
        <v>20171117</v>
      </c>
      <c r="C99">
        <v>51.5</v>
      </c>
      <c r="D99">
        <v>5084.07</v>
      </c>
      <c r="E99">
        <v>0.02</v>
      </c>
      <c r="F99">
        <v>0.03</v>
      </c>
      <c r="G99">
        <v>0.02</v>
      </c>
      <c r="H99">
        <v>2.3E-2</v>
      </c>
      <c r="I99">
        <v>2.2786257351985601E-2</v>
      </c>
      <c r="J99">
        <v>1.18914366677815E-2</v>
      </c>
      <c r="K99">
        <v>1.91619044767925</v>
      </c>
      <c r="L99" s="2">
        <v>0.99960000000000004</v>
      </c>
      <c r="M99">
        <v>0.53435662003590101</v>
      </c>
      <c r="N99" s="2">
        <v>3.4958764797787599E-3</v>
      </c>
      <c r="O99" s="2">
        <v>0.159608610529899</v>
      </c>
      <c r="P99" s="2"/>
      <c r="Q99" s="8">
        <v>43136</v>
      </c>
      <c r="R99">
        <v>56.209999000000003</v>
      </c>
    </row>
    <row r="100" spans="1:18" hidden="1" x14ac:dyDescent="0.25">
      <c r="A100" t="s">
        <v>67</v>
      </c>
      <c r="B100">
        <v>20171117</v>
      </c>
      <c r="C100">
        <v>52</v>
      </c>
      <c r="D100">
        <v>5479.29</v>
      </c>
      <c r="E100">
        <v>0.04</v>
      </c>
      <c r="F100">
        <v>0.04</v>
      </c>
      <c r="G100">
        <v>0.04</v>
      </c>
      <c r="H100">
        <v>0.04</v>
      </c>
      <c r="I100">
        <v>3.9504812920760198E-2</v>
      </c>
      <c r="J100">
        <v>2.1858660704515299E-2</v>
      </c>
      <c r="K100">
        <v>1.8072842364308099</v>
      </c>
      <c r="L100" s="2">
        <v>0.99929999999999997</v>
      </c>
      <c r="M100">
        <v>0.70741011319969604</v>
      </c>
      <c r="N100" s="2">
        <v>5.6236764395009098E-3</v>
      </c>
      <c r="O100" s="2">
        <v>0.25675597744096401</v>
      </c>
      <c r="P100" s="2"/>
      <c r="Q100" s="8">
        <v>43136</v>
      </c>
      <c r="R100">
        <v>56.209999000000003</v>
      </c>
    </row>
    <row r="101" spans="1:18" x14ac:dyDescent="0.25">
      <c r="A101" t="s">
        <v>52</v>
      </c>
      <c r="B101">
        <v>20171117</v>
      </c>
      <c r="C101">
        <v>235</v>
      </c>
      <c r="D101">
        <v>19461.48</v>
      </c>
      <c r="E101">
        <v>0.1</v>
      </c>
      <c r="F101">
        <v>0.15</v>
      </c>
      <c r="G101">
        <v>0.1</v>
      </c>
      <c r="H101">
        <v>0.115</v>
      </c>
      <c r="I101">
        <v>0.113888159189254</v>
      </c>
      <c r="J101">
        <v>0.111184081074576</v>
      </c>
      <c r="K101">
        <v>1.0243207308865001</v>
      </c>
      <c r="L101" s="2">
        <v>0.99990000000000001</v>
      </c>
      <c r="M101">
        <v>11.118408107457601</v>
      </c>
      <c r="N101" s="2">
        <v>4.56454309577783E-3</v>
      </c>
      <c r="O101" s="2">
        <v>0.20839992071660701</v>
      </c>
      <c r="P101" s="11"/>
      <c r="Q101" s="8">
        <v>43126</v>
      </c>
      <c r="R101">
        <v>262.70001200000002</v>
      </c>
    </row>
    <row r="102" spans="1:18" hidden="1" x14ac:dyDescent="0.25">
      <c r="A102" t="s">
        <v>22</v>
      </c>
      <c r="B102">
        <v>20171201</v>
      </c>
      <c r="C102">
        <v>52</v>
      </c>
      <c r="D102">
        <v>4114.55</v>
      </c>
      <c r="E102">
        <v>0.02</v>
      </c>
      <c r="F102">
        <v>0.25</v>
      </c>
      <c r="G102">
        <v>7.0000000000000007E-2</v>
      </c>
      <c r="H102">
        <v>8.8999999999999996E-2</v>
      </c>
      <c r="I102">
        <v>8.7933077077327407E-2</v>
      </c>
      <c r="J102">
        <v>6.9780513432069396E-2</v>
      </c>
      <c r="K102">
        <v>1.2601380063351</v>
      </c>
      <c r="L102" s="2">
        <v>0.99950000000000006</v>
      </c>
      <c r="M102">
        <v>2.13384584534526</v>
      </c>
      <c r="N102" s="2">
        <v>1.66695750739E-2</v>
      </c>
      <c r="O102" s="2">
        <v>0.27675283162463599</v>
      </c>
      <c r="P102" s="2"/>
      <c r="Q102" s="8">
        <v>43129</v>
      </c>
      <c r="R102">
        <v>64.599997999999999</v>
      </c>
    </row>
    <row r="103" spans="1:18" hidden="1" x14ac:dyDescent="0.25">
      <c r="A103" t="s">
        <v>22</v>
      </c>
      <c r="B103">
        <v>20171124</v>
      </c>
      <c r="C103">
        <v>52</v>
      </c>
      <c r="D103">
        <v>4100.5600000000004</v>
      </c>
      <c r="E103">
        <v>0.04</v>
      </c>
      <c r="F103">
        <v>0.04</v>
      </c>
      <c r="G103">
        <v>0.04</v>
      </c>
      <c r="H103">
        <v>0.04</v>
      </c>
      <c r="I103">
        <v>3.9811980997747597E-2</v>
      </c>
      <c r="J103">
        <v>1.77821275560281E-2</v>
      </c>
      <c r="K103">
        <v>2.2388761340457002</v>
      </c>
      <c r="L103" s="2">
        <v>0.99970000000000003</v>
      </c>
      <c r="M103">
        <v>0.62673000750802799</v>
      </c>
      <c r="N103" s="2">
        <v>7.5729522743828003E-3</v>
      </c>
      <c r="O103" s="2">
        <v>0.18440138788122101</v>
      </c>
      <c r="P103" s="2"/>
      <c r="Q103" s="8">
        <v>43129</v>
      </c>
      <c r="R103">
        <v>64.599997999999999</v>
      </c>
    </row>
    <row r="104" spans="1:18" hidden="1" x14ac:dyDescent="0.25">
      <c r="A104" t="s">
        <v>67</v>
      </c>
      <c r="B104">
        <v>20171117</v>
      </c>
      <c r="C104">
        <v>52.5</v>
      </c>
      <c r="D104">
        <v>5874.64</v>
      </c>
      <c r="E104">
        <v>0.03</v>
      </c>
      <c r="F104">
        <v>0.04</v>
      </c>
      <c r="G104">
        <v>0.04</v>
      </c>
      <c r="H104">
        <v>3.3000000000000002E-2</v>
      </c>
      <c r="I104">
        <v>3.2062884577198199E-2</v>
      </c>
      <c r="J104">
        <v>3.4196699716761002E-2</v>
      </c>
      <c r="K104">
        <v>0.93760172305408396</v>
      </c>
      <c r="L104" s="2">
        <v>0.99890000000000001</v>
      </c>
      <c r="M104">
        <v>0.85192311163802803</v>
      </c>
      <c r="N104" s="2">
        <v>4.2571204312459301E-3</v>
      </c>
      <c r="O104" s="2">
        <v>0.19436415468907201</v>
      </c>
      <c r="P104" s="2"/>
      <c r="Q104" s="8">
        <v>43136</v>
      </c>
      <c r="R104">
        <v>56.209999000000003</v>
      </c>
    </row>
    <row r="105" spans="1:18" hidden="1" x14ac:dyDescent="0.25">
      <c r="A105" t="s">
        <v>21</v>
      </c>
      <c r="B105">
        <v>20171110</v>
      </c>
      <c r="C105">
        <v>53</v>
      </c>
      <c r="D105">
        <v>6308.69</v>
      </c>
      <c r="E105">
        <v>0.01</v>
      </c>
      <c r="F105">
        <v>0.01</v>
      </c>
      <c r="G105">
        <v>0.01</v>
      </c>
      <c r="H105">
        <v>0.01</v>
      </c>
      <c r="I105">
        <v>9.9835305588982098E-3</v>
      </c>
      <c r="J105">
        <v>1.64694411017884E-3</v>
      </c>
      <c r="K105">
        <v>6.0618514600438598</v>
      </c>
      <c r="L105" s="2">
        <v>0.99990000000000001</v>
      </c>
      <c r="M105">
        <v>0.16469441101788401</v>
      </c>
      <c r="N105" s="2">
        <v>1.2343535402659801E-3</v>
      </c>
      <c r="O105" s="2">
        <v>0.45084763058214999</v>
      </c>
      <c r="P105" s="2"/>
      <c r="Q105" s="8">
        <v>43088</v>
      </c>
      <c r="R105">
        <v>56.130001</v>
      </c>
    </row>
    <row r="106" spans="1:18" hidden="1" x14ac:dyDescent="0.25">
      <c r="A106" t="s">
        <v>36</v>
      </c>
      <c r="B106">
        <v>20171117</v>
      </c>
      <c r="C106">
        <v>1005</v>
      </c>
      <c r="D106">
        <v>79602.179999999993</v>
      </c>
      <c r="E106">
        <v>0.34</v>
      </c>
      <c r="F106">
        <v>0.34</v>
      </c>
      <c r="G106">
        <v>0.34</v>
      </c>
      <c r="H106">
        <v>0.34</v>
      </c>
      <c r="I106">
        <v>0.33975598245619099</v>
      </c>
      <c r="J106">
        <v>2.44017543809321E-2</v>
      </c>
      <c r="K106">
        <v>13.9234244043404</v>
      </c>
      <c r="L106" s="2">
        <v>0.99990000000000001</v>
      </c>
      <c r="M106">
        <v>2.4401754380932101</v>
      </c>
      <c r="N106" s="2">
        <v>3.3291759888463999E-3</v>
      </c>
      <c r="O106" s="2">
        <v>0.15199769124076801</v>
      </c>
      <c r="P106" s="11"/>
      <c r="Q106" s="8">
        <v>43129</v>
      </c>
      <c r="R106">
        <v>1129.130005</v>
      </c>
    </row>
    <row r="107" spans="1:18" hidden="1" x14ac:dyDescent="0.25">
      <c r="A107" t="s">
        <v>22</v>
      </c>
      <c r="B107">
        <v>20171201</v>
      </c>
      <c r="C107">
        <v>53</v>
      </c>
      <c r="D107">
        <v>4199.05</v>
      </c>
      <c r="E107">
        <v>0.08</v>
      </c>
      <c r="F107">
        <v>0.08</v>
      </c>
      <c r="G107">
        <v>0.08</v>
      </c>
      <c r="H107">
        <v>0.08</v>
      </c>
      <c r="I107">
        <v>7.8321088497597793E-2</v>
      </c>
      <c r="J107">
        <v>8.6893178169754601E-2</v>
      </c>
      <c r="K107">
        <v>0.90134910642340205</v>
      </c>
      <c r="L107" s="2">
        <v>0.99919999999999998</v>
      </c>
      <c r="M107">
        <v>2.0986393780027002</v>
      </c>
      <c r="N107" s="2">
        <v>1.4548635769549401E-2</v>
      </c>
      <c r="O107" s="2">
        <v>0.24154041885581401</v>
      </c>
      <c r="P107" s="2"/>
      <c r="Q107" s="8">
        <v>43129</v>
      </c>
      <c r="R107">
        <v>64.599997999999999</v>
      </c>
    </row>
    <row r="108" spans="1:18" hidden="1" x14ac:dyDescent="0.25">
      <c r="A108" t="s">
        <v>22</v>
      </c>
      <c r="B108">
        <v>20171124</v>
      </c>
      <c r="C108">
        <v>53</v>
      </c>
      <c r="D108">
        <v>4187.49</v>
      </c>
      <c r="E108">
        <v>0.05</v>
      </c>
      <c r="F108">
        <v>0.05</v>
      </c>
      <c r="G108">
        <v>0.05</v>
      </c>
      <c r="H108">
        <v>0.05</v>
      </c>
      <c r="I108">
        <v>4.94301803204635E-2</v>
      </c>
      <c r="J108">
        <v>3.2541366032903397E-2</v>
      </c>
      <c r="K108">
        <v>1.51899524655736</v>
      </c>
      <c r="L108" s="2">
        <v>0.99960000000000004</v>
      </c>
      <c r="M108">
        <v>1.4245491988413399</v>
      </c>
      <c r="N108" s="2">
        <v>9.2073152771616207E-3</v>
      </c>
      <c r="O108" s="2">
        <v>0.224198126998885</v>
      </c>
      <c r="P108" s="2"/>
      <c r="Q108" s="8">
        <v>43129</v>
      </c>
      <c r="R108">
        <v>64.599997999999999</v>
      </c>
    </row>
    <row r="109" spans="1:18" hidden="1" x14ac:dyDescent="0.25">
      <c r="A109" t="s">
        <v>21</v>
      </c>
      <c r="B109">
        <v>20171110</v>
      </c>
      <c r="C109">
        <v>53.5</v>
      </c>
      <c r="D109">
        <v>6699.76</v>
      </c>
      <c r="E109">
        <v>0.01</v>
      </c>
      <c r="F109">
        <v>0.04</v>
      </c>
      <c r="G109">
        <v>0.05</v>
      </c>
      <c r="H109">
        <v>1.9E-2</v>
      </c>
      <c r="I109">
        <v>1.8808052948637698E-2</v>
      </c>
      <c r="J109">
        <v>9.0212016449288997E-3</v>
      </c>
      <c r="K109">
        <v>2.08487224750268</v>
      </c>
      <c r="L109" s="2">
        <v>0.99939999999999996</v>
      </c>
      <c r="M109">
        <v>0.31991175227041901</v>
      </c>
      <c r="N109" s="2">
        <v>2.1896726599068398E-3</v>
      </c>
      <c r="O109" s="2">
        <v>0.79977793903097305</v>
      </c>
      <c r="P109" s="2"/>
      <c r="Q109" s="8">
        <v>43088</v>
      </c>
      <c r="R109">
        <v>56.130001</v>
      </c>
    </row>
    <row r="110" spans="1:18" hidden="1" x14ac:dyDescent="0.25">
      <c r="A110" t="s">
        <v>67</v>
      </c>
      <c r="B110">
        <v>20171110</v>
      </c>
      <c r="C110">
        <v>54</v>
      </c>
      <c r="D110">
        <v>7021.9</v>
      </c>
      <c r="E110">
        <v>0.01</v>
      </c>
      <c r="F110">
        <v>0.03</v>
      </c>
      <c r="G110">
        <v>0.04</v>
      </c>
      <c r="H110">
        <v>1.6E-2</v>
      </c>
      <c r="I110">
        <v>1.5983131865394601E-2</v>
      </c>
      <c r="J110">
        <v>1.6868134605441301E-3</v>
      </c>
      <c r="K110">
        <v>9.4753404802915995</v>
      </c>
      <c r="L110" s="2">
        <v>0.99990000000000001</v>
      </c>
      <c r="M110">
        <v>0.16868134605441301</v>
      </c>
      <c r="N110" s="2">
        <v>1.77542301300328E-3</v>
      </c>
      <c r="O110" s="2">
        <v>0.64847325549944901</v>
      </c>
      <c r="P110" s="2"/>
      <c r="Q110" s="8">
        <v>43136</v>
      </c>
      <c r="R110">
        <v>56.209999000000003</v>
      </c>
    </row>
    <row r="111" spans="1:18" x14ac:dyDescent="0.25">
      <c r="A111" t="s">
        <v>21</v>
      </c>
      <c r="B111">
        <v>20171201</v>
      </c>
      <c r="C111">
        <v>46</v>
      </c>
      <c r="D111">
        <v>3605.43</v>
      </c>
      <c r="E111">
        <v>0.11</v>
      </c>
      <c r="F111">
        <v>0.11</v>
      </c>
      <c r="G111">
        <v>0.11</v>
      </c>
      <c r="H111">
        <v>0.11</v>
      </c>
      <c r="I111">
        <v>0.109498497688374</v>
      </c>
      <c r="J111">
        <v>4.3145888044678497E-2</v>
      </c>
      <c r="K111">
        <v>2.5378663564645199</v>
      </c>
      <c r="L111" s="2">
        <v>0.99980000000000002</v>
      </c>
      <c r="M111">
        <v>2.50751155812871</v>
      </c>
      <c r="N111" s="2">
        <v>2.36889436757701E-2</v>
      </c>
      <c r="O111" s="2">
        <v>0.39329030352613797</v>
      </c>
      <c r="P111" s="11"/>
      <c r="Q111" s="8">
        <v>43088</v>
      </c>
      <c r="R111">
        <v>56.130001</v>
      </c>
    </row>
    <row r="112" spans="1:18" x14ac:dyDescent="0.25">
      <c r="A112" t="s">
        <v>23</v>
      </c>
      <c r="B112">
        <v>20171208</v>
      </c>
      <c r="C112">
        <v>70</v>
      </c>
      <c r="D112">
        <v>5515.83</v>
      </c>
      <c r="E112">
        <v>0.16</v>
      </c>
      <c r="F112">
        <v>0.16</v>
      </c>
      <c r="G112">
        <v>0.16</v>
      </c>
      <c r="H112">
        <v>0.16</v>
      </c>
      <c r="I112">
        <v>0.15963676919154099</v>
      </c>
      <c r="J112">
        <v>3.1979708828403397E-2</v>
      </c>
      <c r="K112">
        <v>4.9918143422793202</v>
      </c>
      <c r="L112" s="2">
        <v>0.99980000000000002</v>
      </c>
      <c r="M112">
        <v>1.81615404229717</v>
      </c>
      <c r="N112" s="2">
        <v>2.2574423064054099E-2</v>
      </c>
      <c r="O112" s="2">
        <v>0.28432096634985399</v>
      </c>
      <c r="P112" s="11"/>
      <c r="Q112" s="8">
        <v>43068</v>
      </c>
      <c r="R112">
        <v>91</v>
      </c>
    </row>
    <row r="113" spans="1:18" hidden="1" x14ac:dyDescent="0.25">
      <c r="A113" t="s">
        <v>67</v>
      </c>
      <c r="B113">
        <v>20171110</v>
      </c>
      <c r="C113">
        <v>54.5</v>
      </c>
      <c r="D113">
        <v>7413.58</v>
      </c>
      <c r="E113">
        <v>0.02</v>
      </c>
      <c r="F113">
        <v>0.02</v>
      </c>
      <c r="G113">
        <v>0.02</v>
      </c>
      <c r="H113">
        <v>0.02</v>
      </c>
      <c r="I113">
        <v>1.9680316618623E-2</v>
      </c>
      <c r="J113">
        <v>1.0156264638342599E-2</v>
      </c>
      <c r="K113">
        <v>1.9377514587720199</v>
      </c>
      <c r="L113" s="2">
        <v>0.99829999999999997</v>
      </c>
      <c r="M113">
        <v>0.18804904786884</v>
      </c>
      <c r="N113" s="2">
        <v>2.0706118990455199E-3</v>
      </c>
      <c r="O113" s="2">
        <v>0.75629099612637796</v>
      </c>
      <c r="P113" s="2"/>
      <c r="Q113" s="8">
        <v>43136</v>
      </c>
      <c r="R113">
        <v>56.209999000000003</v>
      </c>
    </row>
    <row r="114" spans="1:18" hidden="1" x14ac:dyDescent="0.25">
      <c r="A114" t="s">
        <v>22</v>
      </c>
      <c r="B114">
        <v>20171124</v>
      </c>
      <c r="C114">
        <v>55</v>
      </c>
      <c r="D114">
        <v>4357.8500000000004</v>
      </c>
      <c r="E114">
        <v>0.05</v>
      </c>
      <c r="F114">
        <v>0.21</v>
      </c>
      <c r="G114">
        <v>0.06</v>
      </c>
      <c r="H114">
        <v>9.8000000000000004E-2</v>
      </c>
      <c r="I114">
        <v>9.5950169996399604E-2</v>
      </c>
      <c r="J114">
        <v>7.5311454700171906E-2</v>
      </c>
      <c r="K114">
        <v>1.2740448365842101</v>
      </c>
      <c r="L114" s="2">
        <v>0.99880000000000002</v>
      </c>
      <c r="M114">
        <v>1.7081916696670201</v>
      </c>
      <c r="N114" s="2">
        <v>1.7173866148947701E-2</v>
      </c>
      <c r="O114" s="2">
        <v>0.41818364072687603</v>
      </c>
      <c r="P114" s="2"/>
      <c r="Q114" s="8">
        <v>43129</v>
      </c>
      <c r="R114">
        <v>64.599997999999999</v>
      </c>
    </row>
    <row r="115" spans="1:18" hidden="1" x14ac:dyDescent="0.25">
      <c r="A115" t="s">
        <v>22</v>
      </c>
      <c r="B115">
        <v>20171117</v>
      </c>
      <c r="C115">
        <v>55</v>
      </c>
      <c r="D115">
        <v>4312.8</v>
      </c>
      <c r="E115">
        <v>0.02</v>
      </c>
      <c r="F115">
        <v>0.06</v>
      </c>
      <c r="G115">
        <v>-1</v>
      </c>
      <c r="H115">
        <v>3.2000000000000001E-2</v>
      </c>
      <c r="I115">
        <v>3.19550681163355E-2</v>
      </c>
      <c r="J115">
        <v>4.4931883664552398E-3</v>
      </c>
      <c r="K115">
        <v>7.1118914922201197</v>
      </c>
      <c r="L115" s="2">
        <v>0.99990000000000001</v>
      </c>
      <c r="M115">
        <v>0.44931883664552402</v>
      </c>
      <c r="N115" s="2">
        <v>5.7792972386249402E-3</v>
      </c>
      <c r="O115" s="2">
        <v>0.26386103955097001</v>
      </c>
      <c r="P115" s="2"/>
      <c r="Q115" s="8">
        <v>43129</v>
      </c>
      <c r="R115">
        <v>64.599997999999999</v>
      </c>
    </row>
    <row r="116" spans="1:18" hidden="1" x14ac:dyDescent="0.25">
      <c r="A116" t="s">
        <v>22</v>
      </c>
      <c r="B116">
        <v>20171124</v>
      </c>
      <c r="C116">
        <v>56</v>
      </c>
      <c r="D116">
        <v>4440.0600000000004</v>
      </c>
      <c r="E116">
        <v>7.0000000000000007E-2</v>
      </c>
      <c r="F116">
        <v>7.0000000000000007E-2</v>
      </c>
      <c r="G116">
        <v>7.0000000000000007E-2</v>
      </c>
      <c r="H116">
        <v>7.0000000000000007E-2</v>
      </c>
      <c r="I116">
        <v>6.6440254483459804E-2</v>
      </c>
      <c r="J116">
        <v>0.105812473066065</v>
      </c>
      <c r="K116">
        <v>0.62790569540867802</v>
      </c>
      <c r="L116" s="2">
        <v>0.99829999999999997</v>
      </c>
      <c r="M116">
        <v>2.0939679509059799</v>
      </c>
      <c r="N116" s="2">
        <v>1.16717788717041E-2</v>
      </c>
      <c r="O116" s="2">
        <v>0.284207815525996</v>
      </c>
      <c r="P116" s="2"/>
      <c r="Q116" s="8">
        <v>43129</v>
      </c>
      <c r="R116">
        <v>64.599997999999999</v>
      </c>
    </row>
    <row r="117" spans="1:18" hidden="1" x14ac:dyDescent="0.25">
      <c r="A117" t="s">
        <v>22</v>
      </c>
      <c r="B117">
        <v>20171117</v>
      </c>
      <c r="C117">
        <v>56</v>
      </c>
      <c r="D117">
        <v>4392.67</v>
      </c>
      <c r="E117">
        <v>0.01</v>
      </c>
      <c r="F117">
        <v>0.14000000000000001</v>
      </c>
      <c r="G117">
        <v>-1</v>
      </c>
      <c r="H117">
        <v>4.9000000000000002E-2</v>
      </c>
      <c r="I117">
        <v>4.8731690829615398E-2</v>
      </c>
      <c r="J117">
        <v>1.7509412289481999E-2</v>
      </c>
      <c r="K117">
        <v>2.7831711324136599</v>
      </c>
      <c r="L117" s="2">
        <v>0.99970000000000003</v>
      </c>
      <c r="M117">
        <v>0.894363901282065</v>
      </c>
      <c r="N117" s="2">
        <v>8.6532152078576292E-3</v>
      </c>
      <c r="O117" s="2">
        <v>0.39507335683375</v>
      </c>
      <c r="P117" s="2"/>
      <c r="Q117" s="8">
        <v>43129</v>
      </c>
      <c r="R117">
        <v>64.599997999999999</v>
      </c>
    </row>
    <row r="118" spans="1:18" hidden="1" x14ac:dyDescent="0.25">
      <c r="A118" t="s">
        <v>22</v>
      </c>
      <c r="B118">
        <v>20171117</v>
      </c>
      <c r="C118">
        <v>57</v>
      </c>
      <c r="D118">
        <v>4475.3100000000004</v>
      </c>
      <c r="E118">
        <v>0.01</v>
      </c>
      <c r="F118">
        <v>0.06</v>
      </c>
      <c r="G118">
        <v>-1</v>
      </c>
      <c r="H118">
        <v>2.5000000000000001E-2</v>
      </c>
      <c r="I118">
        <v>2.4383080783951901E-2</v>
      </c>
      <c r="J118">
        <v>3.4005934711918602E-2</v>
      </c>
      <c r="K118">
        <v>0.71702427798304202</v>
      </c>
      <c r="L118" s="2">
        <v>0.99950000000000006</v>
      </c>
      <c r="M118">
        <v>1.23383843209614</v>
      </c>
      <c r="N118" s="2">
        <v>4.2497174523066601E-3</v>
      </c>
      <c r="O118" s="2">
        <v>0.19402616243187601</v>
      </c>
      <c r="P118" s="2"/>
      <c r="Q118" s="8">
        <v>43129</v>
      </c>
      <c r="R118">
        <v>64.599997999999999</v>
      </c>
    </row>
    <row r="119" spans="1:18" hidden="1" x14ac:dyDescent="0.25">
      <c r="A119" t="s">
        <v>22</v>
      </c>
      <c r="B119">
        <v>20171117</v>
      </c>
      <c r="C119">
        <v>57.5</v>
      </c>
      <c r="D119">
        <v>4603.5200000000004</v>
      </c>
      <c r="E119">
        <v>0.04</v>
      </c>
      <c r="F119">
        <v>0.11</v>
      </c>
      <c r="G119">
        <v>0.01</v>
      </c>
      <c r="H119">
        <v>6.0999999999999999E-2</v>
      </c>
      <c r="I119">
        <v>5.9975202160107301E-2</v>
      </c>
      <c r="J119">
        <v>4.41948668813072E-2</v>
      </c>
      <c r="K119">
        <v>1.35706262723182</v>
      </c>
      <c r="L119" s="2">
        <v>0.99890000000000001</v>
      </c>
      <c r="M119">
        <v>0.93163439990249897</v>
      </c>
      <c r="N119" s="2">
        <v>1.01619321051899E-2</v>
      </c>
      <c r="O119" s="2">
        <v>0.46395571267757502</v>
      </c>
      <c r="P119" s="2"/>
      <c r="Q119" s="8">
        <v>43129</v>
      </c>
      <c r="R119">
        <v>64.599997999999999</v>
      </c>
    </row>
    <row r="120" spans="1:18" hidden="1" x14ac:dyDescent="0.25">
      <c r="A120" t="s">
        <v>22</v>
      </c>
      <c r="B120">
        <v>20171117</v>
      </c>
      <c r="C120">
        <v>58</v>
      </c>
      <c r="D120">
        <v>4997.01</v>
      </c>
      <c r="E120">
        <v>0.03</v>
      </c>
      <c r="F120">
        <v>0.11</v>
      </c>
      <c r="G120">
        <v>0.01</v>
      </c>
      <c r="H120">
        <v>5.3999999999999999E-2</v>
      </c>
      <c r="I120">
        <v>5.23327678194127E-2</v>
      </c>
      <c r="J120">
        <v>5.7289819648936001E-2</v>
      </c>
      <c r="K120">
        <v>0.91347412402588402</v>
      </c>
      <c r="L120" s="2">
        <v>0.99839999999999995</v>
      </c>
      <c r="M120">
        <v>1.0420201128670601</v>
      </c>
      <c r="N120" s="2">
        <v>8.1687967202671002E-3</v>
      </c>
      <c r="O120" s="2">
        <v>0.37295662525969497</v>
      </c>
      <c r="P120" s="2"/>
      <c r="Q120" s="8">
        <v>43129</v>
      </c>
      <c r="R120">
        <v>64.599997999999999</v>
      </c>
    </row>
    <row r="121" spans="1:18" x14ac:dyDescent="0.25">
      <c r="A121" t="s">
        <v>28</v>
      </c>
      <c r="B121">
        <v>20171208</v>
      </c>
      <c r="C121">
        <v>80</v>
      </c>
      <c r="D121">
        <v>6246.63</v>
      </c>
      <c r="E121">
        <v>0.13</v>
      </c>
      <c r="F121">
        <v>0.13</v>
      </c>
      <c r="G121">
        <v>0.13</v>
      </c>
      <c r="H121">
        <v>0.13</v>
      </c>
      <c r="I121">
        <v>0.12923888069921299</v>
      </c>
      <c r="J121">
        <v>5.67094923604139E-2</v>
      </c>
      <c r="K121">
        <v>2.2789638087014201</v>
      </c>
      <c r="L121" s="2">
        <v>0.99980000000000002</v>
      </c>
      <c r="M121">
        <v>3.80559650393411</v>
      </c>
      <c r="N121" s="2">
        <v>1.6137713766524699E-2</v>
      </c>
      <c r="O121" s="2">
        <v>0.20325172252493601</v>
      </c>
      <c r="P121" s="11"/>
      <c r="Q121" s="8">
        <v>43048</v>
      </c>
      <c r="R121">
        <v>102.68</v>
      </c>
    </row>
    <row r="122" spans="1:18" hidden="1" x14ac:dyDescent="0.25">
      <c r="A122" t="s">
        <v>22</v>
      </c>
      <c r="B122">
        <v>20171110</v>
      </c>
      <c r="C122">
        <v>61</v>
      </c>
      <c r="D122">
        <v>7303.34</v>
      </c>
      <c r="E122">
        <v>0.02</v>
      </c>
      <c r="F122">
        <v>0.02</v>
      </c>
      <c r="G122">
        <v>0.02</v>
      </c>
      <c r="H122">
        <v>0.02</v>
      </c>
      <c r="I122">
        <v>1.99612821203199E-2</v>
      </c>
      <c r="J122">
        <v>3.8717879680060501E-3</v>
      </c>
      <c r="K122">
        <v>5.15557212462745</v>
      </c>
      <c r="L122" s="2">
        <v>0.99990000000000001</v>
      </c>
      <c r="M122">
        <v>0.38717879680060502</v>
      </c>
      <c r="N122" s="2">
        <v>2.1318739171186799E-3</v>
      </c>
      <c r="O122" s="2">
        <v>0.77866694822759797</v>
      </c>
      <c r="P122" s="2"/>
      <c r="Q122" s="8">
        <v>43129</v>
      </c>
      <c r="R122">
        <v>64.599997999999999</v>
      </c>
    </row>
    <row r="123" spans="1:18" hidden="1" x14ac:dyDescent="0.25">
      <c r="A123" t="s">
        <v>22</v>
      </c>
      <c r="B123">
        <v>20171110</v>
      </c>
      <c r="C123">
        <v>61.5</v>
      </c>
      <c r="D123">
        <v>7695.97</v>
      </c>
      <c r="E123">
        <v>0.01</v>
      </c>
      <c r="F123">
        <v>0.05</v>
      </c>
      <c r="G123">
        <v>0.02</v>
      </c>
      <c r="H123">
        <v>2.1999999999999999E-2</v>
      </c>
      <c r="I123">
        <v>2.17825220178305E-2</v>
      </c>
      <c r="J123">
        <v>1.09069632905859E-2</v>
      </c>
      <c r="K123">
        <v>1.99712068680304</v>
      </c>
      <c r="L123" s="2">
        <v>0.99939999999999996</v>
      </c>
      <c r="M123">
        <v>0.36246330361576401</v>
      </c>
      <c r="N123" s="2">
        <v>2.2076966482337899E-3</v>
      </c>
      <c r="O123" s="2">
        <v>0.80636120076739304</v>
      </c>
      <c r="P123" s="2"/>
      <c r="Q123" s="8">
        <v>43129</v>
      </c>
      <c r="R123">
        <v>64.599997999999999</v>
      </c>
    </row>
    <row r="124" spans="1:18" hidden="1" x14ac:dyDescent="0.25">
      <c r="A124" t="s">
        <v>62</v>
      </c>
      <c r="B124">
        <v>20171110</v>
      </c>
      <c r="C124">
        <v>62.5</v>
      </c>
      <c r="D124">
        <v>7952.37</v>
      </c>
      <c r="E124">
        <v>0.01</v>
      </c>
      <c r="F124">
        <v>0.01</v>
      </c>
      <c r="G124">
        <v>0.01</v>
      </c>
      <c r="H124">
        <v>0.01</v>
      </c>
      <c r="I124">
        <v>9.8655596475871396E-3</v>
      </c>
      <c r="J124">
        <v>7.7215152051507601E-3</v>
      </c>
      <c r="K124">
        <v>1.27767146544064</v>
      </c>
      <c r="L124" s="2">
        <v>0.99960000000000004</v>
      </c>
      <c r="M124">
        <v>0.33610088103214503</v>
      </c>
      <c r="N124" s="2">
        <v>9.6765323106419497E-4</v>
      </c>
      <c r="O124" s="2">
        <v>0.35343534264619703</v>
      </c>
      <c r="P124" s="2"/>
      <c r="Q124" s="8">
        <v>43126</v>
      </c>
      <c r="R124">
        <v>65.389999000000003</v>
      </c>
    </row>
    <row r="125" spans="1:18" x14ac:dyDescent="0.25">
      <c r="A125" t="s">
        <v>53</v>
      </c>
      <c r="B125">
        <v>20180119</v>
      </c>
      <c r="C125">
        <v>87.5</v>
      </c>
      <c r="D125">
        <v>6893.1</v>
      </c>
      <c r="E125">
        <v>0.08</v>
      </c>
      <c r="F125">
        <v>3.8</v>
      </c>
      <c r="G125">
        <v>0.08</v>
      </c>
      <c r="H125">
        <v>1.196</v>
      </c>
      <c r="I125">
        <v>1.19451139834632</v>
      </c>
      <c r="J125">
        <v>0.13007632086894499</v>
      </c>
      <c r="K125">
        <v>9.1831579365611198</v>
      </c>
      <c r="L125" s="2">
        <v>0.99980000000000002</v>
      </c>
      <c r="M125">
        <v>7.4430082683880796</v>
      </c>
      <c r="N125" s="2">
        <v>0.13516689018150499</v>
      </c>
      <c r="O125" s="2">
        <v>0.69534798082809401</v>
      </c>
      <c r="P125" s="11"/>
      <c r="Q125" s="8">
        <v>43126</v>
      </c>
      <c r="R125">
        <v>135.33999600000001</v>
      </c>
    </row>
    <row r="126" spans="1:18" hidden="1" x14ac:dyDescent="0.25">
      <c r="A126" t="s">
        <v>62</v>
      </c>
      <c r="B126">
        <v>20171110</v>
      </c>
      <c r="C126">
        <v>63</v>
      </c>
      <c r="D126">
        <v>8342.5400000000009</v>
      </c>
      <c r="E126">
        <v>0.01</v>
      </c>
      <c r="F126">
        <v>0.01</v>
      </c>
      <c r="G126">
        <v>0.01</v>
      </c>
      <c r="H126">
        <v>0.01</v>
      </c>
      <c r="I126">
        <v>9.6065100162643201E-3</v>
      </c>
      <c r="J126">
        <v>1.75287114362516E-2</v>
      </c>
      <c r="K126">
        <v>0.54804427873670403</v>
      </c>
      <c r="L126" s="2">
        <v>0.99929999999999997</v>
      </c>
      <c r="M126">
        <v>0.56212854819382296</v>
      </c>
      <c r="N126" s="2">
        <v>8.9817703153789795E-4</v>
      </c>
      <c r="O126" s="2">
        <v>0.32805916076921698</v>
      </c>
      <c r="P126" s="2"/>
      <c r="Q126" s="8">
        <v>43126</v>
      </c>
      <c r="R126">
        <v>65.389999000000003</v>
      </c>
    </row>
    <row r="127" spans="1:18" hidden="1" x14ac:dyDescent="0.25">
      <c r="A127" t="s">
        <v>69</v>
      </c>
      <c r="B127">
        <v>20180119</v>
      </c>
      <c r="C127">
        <v>87.5</v>
      </c>
      <c r="D127">
        <v>6966.11</v>
      </c>
      <c r="E127">
        <v>0.16</v>
      </c>
      <c r="F127">
        <v>0.21</v>
      </c>
      <c r="G127">
        <v>0.18</v>
      </c>
      <c r="H127">
        <v>0.17499999999999999</v>
      </c>
      <c r="I127">
        <v>0.17466194346671701</v>
      </c>
      <c r="J127">
        <v>2.7007965136540399E-2</v>
      </c>
      <c r="K127">
        <v>6.4670530557820101</v>
      </c>
      <c r="L127" s="2">
        <v>0.99980000000000002</v>
      </c>
      <c r="M127">
        <v>1.6902826664134201</v>
      </c>
      <c r="N127" s="2">
        <v>1.9557014733336001E-2</v>
      </c>
      <c r="O127" s="2">
        <v>0.100608445511986</v>
      </c>
      <c r="P127" s="11"/>
      <c r="Q127" s="8">
        <v>43122</v>
      </c>
      <c r="R127">
        <v>117.07</v>
      </c>
    </row>
    <row r="128" spans="1:18" hidden="1" x14ac:dyDescent="0.25">
      <c r="A128" t="s">
        <v>66</v>
      </c>
      <c r="B128">
        <v>20171208</v>
      </c>
      <c r="C128">
        <v>65</v>
      </c>
      <c r="D128">
        <v>5103.6099999999997</v>
      </c>
      <c r="E128">
        <v>0.08</v>
      </c>
      <c r="F128">
        <v>0.08</v>
      </c>
      <c r="G128">
        <v>0.08</v>
      </c>
      <c r="H128">
        <v>0.08</v>
      </c>
      <c r="I128">
        <v>7.7701099992965705E-2</v>
      </c>
      <c r="J128">
        <v>8.0855192228709794E-2</v>
      </c>
      <c r="K128">
        <v>0.96099085106591198</v>
      </c>
      <c r="L128" s="2">
        <v>0.99880000000000002</v>
      </c>
      <c r="M128">
        <v>1.9157500058618799</v>
      </c>
      <c r="N128" s="2">
        <v>1.18752918021779E-2</v>
      </c>
      <c r="O128" s="2">
        <v>0.149567252784327</v>
      </c>
      <c r="P128" s="2"/>
      <c r="Q128" s="8">
        <v>43067</v>
      </c>
      <c r="R128">
        <v>80.809997999999993</v>
      </c>
    </row>
    <row r="129" spans="1:18" x14ac:dyDescent="0.25">
      <c r="A129" t="s">
        <v>57</v>
      </c>
      <c r="B129">
        <v>20171222</v>
      </c>
      <c r="C129">
        <v>99</v>
      </c>
      <c r="D129">
        <v>7891.07</v>
      </c>
      <c r="E129">
        <v>0.18</v>
      </c>
      <c r="F129">
        <v>0.39</v>
      </c>
      <c r="G129">
        <v>0.28000000000000003</v>
      </c>
      <c r="H129">
        <v>0.24299999999999999</v>
      </c>
      <c r="I129">
        <v>0.24289433069718699</v>
      </c>
      <c r="J129">
        <v>8.85915083860353E-3</v>
      </c>
      <c r="K129">
        <v>27.4173377474036</v>
      </c>
      <c r="L129" s="2">
        <v>0.99980000000000002</v>
      </c>
      <c r="M129">
        <v>0.52834651406626398</v>
      </c>
      <c r="N129" s="2">
        <v>2.4009111304779399E-2</v>
      </c>
      <c r="O129" s="2">
        <v>0.20393785823420199</v>
      </c>
      <c r="P129" s="11"/>
      <c r="Q129" s="8">
        <v>43131</v>
      </c>
      <c r="R129">
        <v>112.139999</v>
      </c>
    </row>
    <row r="130" spans="1:18" x14ac:dyDescent="0.25">
      <c r="A130" t="s">
        <v>56</v>
      </c>
      <c r="B130">
        <v>20171222</v>
      </c>
      <c r="C130">
        <v>100</v>
      </c>
      <c r="D130">
        <v>8195.1299999999992</v>
      </c>
      <c r="E130">
        <v>0.4</v>
      </c>
      <c r="F130">
        <v>0.75</v>
      </c>
      <c r="G130">
        <v>0.7</v>
      </c>
      <c r="H130">
        <v>0.505</v>
      </c>
      <c r="I130">
        <v>0.50448593717275203</v>
      </c>
      <c r="J130">
        <v>3.79992002675585E-2</v>
      </c>
      <c r="K130">
        <v>13.276225121070601</v>
      </c>
      <c r="L130" s="2">
        <v>0.99980000000000002</v>
      </c>
      <c r="M130">
        <v>2.5703141362399098</v>
      </c>
      <c r="N130" s="2">
        <v>4.8016203647135103E-2</v>
      </c>
      <c r="O130" s="2">
        <v>0.40785856702595602</v>
      </c>
      <c r="P130" s="11"/>
      <c r="Q130" s="8">
        <v>43089</v>
      </c>
      <c r="R130">
        <v>123.5</v>
      </c>
    </row>
    <row r="131" spans="1:18" hidden="1" x14ac:dyDescent="0.25">
      <c r="A131" t="s">
        <v>56</v>
      </c>
      <c r="B131">
        <v>20171215</v>
      </c>
      <c r="C131">
        <v>100</v>
      </c>
      <c r="D131">
        <v>7938.21</v>
      </c>
      <c r="E131">
        <v>0.1</v>
      </c>
      <c r="F131">
        <v>0.25</v>
      </c>
      <c r="G131">
        <v>0.1</v>
      </c>
      <c r="H131">
        <v>0.14499999999999999</v>
      </c>
      <c r="I131">
        <v>0.14440910446147501</v>
      </c>
      <c r="J131">
        <v>5.7567938926599699E-2</v>
      </c>
      <c r="K131">
        <v>2.5084987782105599</v>
      </c>
      <c r="L131" s="2">
        <v>0.99980000000000002</v>
      </c>
      <c r="M131">
        <v>2.95447769262289</v>
      </c>
      <c r="N131" s="2">
        <v>1.4189483709797401E-2</v>
      </c>
      <c r="O131" s="2">
        <v>0.14396413680565301</v>
      </c>
      <c r="P131" s="11"/>
      <c r="Q131" s="8">
        <v>43089</v>
      </c>
      <c r="R131">
        <v>123.5</v>
      </c>
    </row>
    <row r="132" spans="1:18" hidden="1" x14ac:dyDescent="0.25">
      <c r="A132" t="s">
        <v>54</v>
      </c>
      <c r="B132">
        <v>20171222</v>
      </c>
      <c r="C132">
        <v>70</v>
      </c>
      <c r="D132">
        <v>5549</v>
      </c>
      <c r="E132">
        <v>0.05</v>
      </c>
      <c r="F132">
        <v>1.1499999999999999</v>
      </c>
      <c r="G132">
        <v>0.32</v>
      </c>
      <c r="H132">
        <v>0.38</v>
      </c>
      <c r="I132">
        <v>0.37967372434219598</v>
      </c>
      <c r="J132">
        <v>2.1193148107767599E-2</v>
      </c>
      <c r="K132">
        <v>17.9149280895668</v>
      </c>
      <c r="L132" s="2">
        <v>0.99970000000000003</v>
      </c>
      <c r="M132">
        <v>1.0875855260137099</v>
      </c>
      <c r="N132" s="2">
        <v>5.3369166514130997E-2</v>
      </c>
      <c r="O132" s="2">
        <v>0.45332762951828698</v>
      </c>
      <c r="P132" s="2"/>
      <c r="Q132" s="8">
        <v>43060</v>
      </c>
      <c r="R132">
        <v>103.599998</v>
      </c>
    </row>
    <row r="133" spans="1:18" x14ac:dyDescent="0.25">
      <c r="A133" t="s">
        <v>57</v>
      </c>
      <c r="B133">
        <v>20171201</v>
      </c>
      <c r="C133">
        <v>103</v>
      </c>
      <c r="D133">
        <v>10485.73</v>
      </c>
      <c r="E133">
        <v>0.17</v>
      </c>
      <c r="F133">
        <v>0.2</v>
      </c>
      <c r="G133">
        <v>0.17</v>
      </c>
      <c r="H133">
        <v>0.17899999999999999</v>
      </c>
      <c r="I133">
        <v>0.178736462449501</v>
      </c>
      <c r="J133">
        <v>2.01917720829102E-2</v>
      </c>
      <c r="K133">
        <v>8.8519453228564799</v>
      </c>
      <c r="L133" s="2">
        <v>0.99980000000000002</v>
      </c>
      <c r="M133">
        <v>1.3176877524955399</v>
      </c>
      <c r="N133" s="2">
        <v>1.32956351833025E-2</v>
      </c>
      <c r="O133" s="2">
        <v>0.22073776139551099</v>
      </c>
      <c r="P133" s="11"/>
      <c r="Q133" s="8">
        <v>43131</v>
      </c>
      <c r="R133">
        <v>112.139999</v>
      </c>
    </row>
    <row r="134" spans="1:18" x14ac:dyDescent="0.25">
      <c r="A134" t="s">
        <v>47</v>
      </c>
      <c r="B134">
        <v>20171124</v>
      </c>
      <c r="C134">
        <v>128</v>
      </c>
      <c r="D134">
        <v>10021.14</v>
      </c>
      <c r="E134">
        <v>0.1</v>
      </c>
      <c r="F134">
        <v>0.21</v>
      </c>
      <c r="G134">
        <v>0.1</v>
      </c>
      <c r="H134">
        <v>0.13300000000000001</v>
      </c>
      <c r="I134">
        <v>0.13148335379502399</v>
      </c>
      <c r="J134">
        <v>0.12905914023249901</v>
      </c>
      <c r="K134">
        <v>1.01878374176488</v>
      </c>
      <c r="L134" s="2">
        <v>0.99980000000000002</v>
      </c>
      <c r="M134">
        <v>7.5832310248806101</v>
      </c>
      <c r="N134" s="2">
        <v>1.0234066778841399E-2</v>
      </c>
      <c r="O134" s="2">
        <v>0.24919952606478801</v>
      </c>
      <c r="P134" s="11"/>
      <c r="Q134" s="8">
        <v>43130</v>
      </c>
      <c r="R134">
        <v>149.28999300000001</v>
      </c>
    </row>
    <row r="135" spans="1:18" hidden="1" x14ac:dyDescent="0.25">
      <c r="A135" t="s">
        <v>23</v>
      </c>
      <c r="B135">
        <v>20171215</v>
      </c>
      <c r="C135">
        <v>70</v>
      </c>
      <c r="D135">
        <v>5516.4</v>
      </c>
      <c r="E135">
        <v>0.05</v>
      </c>
      <c r="F135">
        <v>0.13</v>
      </c>
      <c r="G135">
        <v>0.09</v>
      </c>
      <c r="H135">
        <v>7.3999999999999996E-2</v>
      </c>
      <c r="I135">
        <v>7.3033500911929797E-2</v>
      </c>
      <c r="J135">
        <v>5.15992209211713E-2</v>
      </c>
      <c r="K135">
        <v>1.41539929495261</v>
      </c>
      <c r="L135" s="2">
        <v>0.99960000000000004</v>
      </c>
      <c r="M135">
        <v>2.4162477201756198</v>
      </c>
      <c r="N135" s="2">
        <v>1.03266860110408E-2</v>
      </c>
      <c r="O135" s="2">
        <v>0.104772835153684</v>
      </c>
      <c r="P135" s="2"/>
      <c r="Q135" s="8">
        <v>43068</v>
      </c>
      <c r="R135">
        <v>91</v>
      </c>
    </row>
    <row r="136" spans="1:18" x14ac:dyDescent="0.25">
      <c r="A136" t="s">
        <v>47</v>
      </c>
      <c r="B136">
        <v>20171124</v>
      </c>
      <c r="C136">
        <v>130</v>
      </c>
      <c r="D136">
        <v>10185.66</v>
      </c>
      <c r="E136">
        <v>0.17</v>
      </c>
      <c r="F136">
        <v>0.31</v>
      </c>
      <c r="G136">
        <v>0.17</v>
      </c>
      <c r="H136">
        <v>0.21199999999999999</v>
      </c>
      <c r="I136">
        <v>0.21008335379502399</v>
      </c>
      <c r="J136">
        <v>0.1533693573381</v>
      </c>
      <c r="K136">
        <v>1.36978701248581</v>
      </c>
      <c r="L136" s="2">
        <v>0.99980000000000002</v>
      </c>
      <c r="M136">
        <v>9.5832310248806092</v>
      </c>
      <c r="N136" s="2">
        <v>1.6087815218662201E-2</v>
      </c>
      <c r="O136" s="2">
        <v>0.39173830057442399</v>
      </c>
      <c r="P136" s="11"/>
      <c r="Q136" s="8">
        <v>43130</v>
      </c>
      <c r="R136">
        <v>149.28999300000001</v>
      </c>
    </row>
    <row r="137" spans="1:18" x14ac:dyDescent="0.25">
      <c r="A137" t="s">
        <v>48</v>
      </c>
      <c r="B137">
        <v>20171124</v>
      </c>
      <c r="C137">
        <v>145</v>
      </c>
      <c r="D137">
        <v>11389.59</v>
      </c>
      <c r="E137">
        <v>0.13</v>
      </c>
      <c r="F137">
        <v>0.13</v>
      </c>
      <c r="G137">
        <v>0.13</v>
      </c>
      <c r="H137">
        <v>0.13</v>
      </c>
      <c r="I137">
        <v>0.129877441254485</v>
      </c>
      <c r="J137">
        <v>1.0460566051774501E-2</v>
      </c>
      <c r="K137">
        <v>12.415909484406299</v>
      </c>
      <c r="L137" s="2">
        <v>0.99980000000000002</v>
      </c>
      <c r="M137">
        <v>0.61279372757562101</v>
      </c>
      <c r="N137" s="2">
        <v>8.8944733022433796E-3</v>
      </c>
      <c r="O137" s="2">
        <v>0.21658042490962601</v>
      </c>
      <c r="P137" s="11"/>
      <c r="Q137" s="8">
        <v>43048</v>
      </c>
      <c r="R137">
        <v>31.530000999999999</v>
      </c>
    </row>
    <row r="138" spans="1:18" hidden="1" x14ac:dyDescent="0.25">
      <c r="A138" t="s">
        <v>66</v>
      </c>
      <c r="B138">
        <v>20171117</v>
      </c>
      <c r="C138">
        <v>73</v>
      </c>
      <c r="D138">
        <v>6540.9</v>
      </c>
      <c r="E138">
        <v>0.06</v>
      </c>
      <c r="F138">
        <v>0.03</v>
      </c>
      <c r="G138">
        <v>0.06</v>
      </c>
      <c r="H138">
        <v>5.0999999999999997E-2</v>
      </c>
      <c r="I138">
        <v>4.9709035085474501E-2</v>
      </c>
      <c r="J138">
        <v>3.6120177116649402E-2</v>
      </c>
      <c r="K138">
        <v>1.37621238469956</v>
      </c>
      <c r="L138" s="2">
        <v>0.99819999999999998</v>
      </c>
      <c r="M138">
        <v>0.71720273029192605</v>
      </c>
      <c r="N138" s="2">
        <v>5.9277847645844003E-3</v>
      </c>
      <c r="O138" s="2">
        <v>0.27064042315805698</v>
      </c>
      <c r="P138" s="2"/>
      <c r="Q138" s="8">
        <v>43067</v>
      </c>
      <c r="R138">
        <v>80.809997999999993</v>
      </c>
    </row>
    <row r="139" spans="1:18" hidden="1" x14ac:dyDescent="0.25">
      <c r="A139" t="s">
        <v>36</v>
      </c>
      <c r="B139">
        <v>20171201</v>
      </c>
      <c r="C139">
        <v>950</v>
      </c>
      <c r="D139">
        <v>74326.259999999995</v>
      </c>
      <c r="E139">
        <v>0.59</v>
      </c>
      <c r="F139">
        <v>0.59</v>
      </c>
      <c r="G139">
        <v>0.59</v>
      </c>
      <c r="H139">
        <v>0.59</v>
      </c>
      <c r="I139">
        <v>0.57990770577253004</v>
      </c>
      <c r="J139">
        <v>0.97721550815332103</v>
      </c>
      <c r="K139">
        <v>0.59342867661648402</v>
      </c>
      <c r="L139" s="2">
        <v>0.99980000000000002</v>
      </c>
      <c r="M139">
        <v>50.461471137350998</v>
      </c>
      <c r="N139" s="2">
        <v>6.0857092836713901E-3</v>
      </c>
      <c r="O139" s="2">
        <v>0.10103660526640799</v>
      </c>
      <c r="P139" s="11"/>
      <c r="Q139" s="8">
        <v>43129</v>
      </c>
      <c r="R139">
        <v>1129.130005</v>
      </c>
    </row>
    <row r="140" spans="1:18" hidden="1" x14ac:dyDescent="0.25">
      <c r="A140" t="s">
        <v>35</v>
      </c>
      <c r="B140">
        <v>20171222</v>
      </c>
      <c r="C140">
        <v>75</v>
      </c>
      <c r="D140">
        <v>5890.18</v>
      </c>
      <c r="E140">
        <v>0.05</v>
      </c>
      <c r="F140">
        <v>0.27</v>
      </c>
      <c r="G140">
        <v>0.08</v>
      </c>
      <c r="H140">
        <v>0.11600000000000001</v>
      </c>
      <c r="I140">
        <v>0.113990087757479</v>
      </c>
      <c r="J140">
        <v>0.17748269397848401</v>
      </c>
      <c r="K140">
        <v>0.64226029705915</v>
      </c>
      <c r="L140" s="2">
        <v>0.99980000000000002</v>
      </c>
      <c r="M140">
        <v>10.049561212604701</v>
      </c>
      <c r="N140" s="2">
        <v>1.5095000229336601E-2</v>
      </c>
      <c r="O140" s="2">
        <v>0.12821974032012001</v>
      </c>
      <c r="P140" s="2"/>
      <c r="Q140" s="8">
        <v>43067</v>
      </c>
      <c r="R140">
        <v>122.400002</v>
      </c>
    </row>
    <row r="141" spans="1:18" hidden="1" x14ac:dyDescent="0.25">
      <c r="A141" t="s">
        <v>36</v>
      </c>
      <c r="B141">
        <v>20171201</v>
      </c>
      <c r="C141">
        <v>952.5</v>
      </c>
      <c r="D141">
        <v>74530.92</v>
      </c>
      <c r="E141">
        <v>0.61</v>
      </c>
      <c r="F141">
        <v>0.61</v>
      </c>
      <c r="G141">
        <v>0.61</v>
      </c>
      <c r="H141">
        <v>0.61</v>
      </c>
      <c r="I141">
        <v>0.59940770577253</v>
      </c>
      <c r="J141">
        <v>1.0033227042424699</v>
      </c>
      <c r="K141">
        <v>0.59742264700876602</v>
      </c>
      <c r="L141" s="2">
        <v>0.99980000000000002</v>
      </c>
      <c r="M141">
        <v>52.961471137350998</v>
      </c>
      <c r="N141" s="2">
        <v>6.27307445691766E-3</v>
      </c>
      <c r="O141" s="2">
        <v>0.104147292972235</v>
      </c>
      <c r="P141" s="11"/>
      <c r="Q141" s="8">
        <v>43129</v>
      </c>
      <c r="R141">
        <v>1129.130005</v>
      </c>
    </row>
    <row r="142" spans="1:18" hidden="1" x14ac:dyDescent="0.25">
      <c r="A142" t="s">
        <v>36</v>
      </c>
      <c r="B142">
        <v>20171117</v>
      </c>
      <c r="C142">
        <v>1007.5</v>
      </c>
      <c r="D142">
        <v>81562.740000000005</v>
      </c>
      <c r="E142">
        <v>0.35</v>
      </c>
      <c r="F142">
        <v>0.35</v>
      </c>
      <c r="G142">
        <v>0.35</v>
      </c>
      <c r="H142">
        <v>0.35</v>
      </c>
      <c r="I142">
        <v>0.34938100232054198</v>
      </c>
      <c r="J142">
        <v>5.0956944393000699E-2</v>
      </c>
      <c r="K142">
        <v>6.8563962475060096</v>
      </c>
      <c r="L142" s="2">
        <v>0.99980000000000002</v>
      </c>
      <c r="M142">
        <v>3.09498839728758</v>
      </c>
      <c r="N142" s="2">
        <v>3.3411969952213899E-3</v>
      </c>
      <c r="O142" s="2">
        <v>0.152546525313076</v>
      </c>
      <c r="P142" s="11"/>
      <c r="Q142" s="8">
        <v>43129</v>
      </c>
      <c r="R142">
        <v>1129.130005</v>
      </c>
    </row>
    <row r="143" spans="1:18" hidden="1" x14ac:dyDescent="0.25">
      <c r="A143" t="s">
        <v>36</v>
      </c>
      <c r="B143">
        <v>20171117</v>
      </c>
      <c r="C143">
        <v>1010</v>
      </c>
      <c r="D143">
        <v>83523.63</v>
      </c>
      <c r="E143">
        <v>0.36</v>
      </c>
      <c r="F143">
        <v>0.36</v>
      </c>
      <c r="G143">
        <v>0.36</v>
      </c>
      <c r="H143">
        <v>0.36</v>
      </c>
      <c r="I143">
        <v>0.35888100232054199</v>
      </c>
      <c r="J143">
        <v>8.3313648562915496E-2</v>
      </c>
      <c r="K143">
        <v>4.3075895547837897</v>
      </c>
      <c r="L143" s="2">
        <v>0.99980000000000002</v>
      </c>
      <c r="M143">
        <v>5.5949883972875796</v>
      </c>
      <c r="N143" s="2">
        <v>3.3514728922823798E-3</v>
      </c>
      <c r="O143" s="2">
        <v>0.153015684238267</v>
      </c>
      <c r="P143" s="11"/>
      <c r="Q143" s="8">
        <v>43129</v>
      </c>
      <c r="R143">
        <v>1129.130005</v>
      </c>
    </row>
    <row r="144" spans="1:18" hidden="1" x14ac:dyDescent="0.25">
      <c r="A144" t="s">
        <v>54</v>
      </c>
      <c r="B144">
        <v>20171201</v>
      </c>
      <c r="C144">
        <v>75</v>
      </c>
      <c r="D144">
        <v>5890.15</v>
      </c>
      <c r="E144">
        <v>0.06</v>
      </c>
      <c r="F144">
        <v>0.06</v>
      </c>
      <c r="G144">
        <v>0.06</v>
      </c>
      <c r="H144">
        <v>0.06</v>
      </c>
      <c r="I144">
        <v>5.9919920571642103E-2</v>
      </c>
      <c r="J144">
        <v>8.0079428357896602E-3</v>
      </c>
      <c r="K144">
        <v>7.4825609773141499</v>
      </c>
      <c r="L144" s="2">
        <v>0.99990000000000001</v>
      </c>
      <c r="M144">
        <v>0.80079428357896598</v>
      </c>
      <c r="N144" s="2">
        <v>7.9348638058251205E-3</v>
      </c>
      <c r="O144" s="2">
        <v>0.13173677295807401</v>
      </c>
      <c r="P144" s="2"/>
      <c r="Q144" s="8">
        <v>43060</v>
      </c>
      <c r="R144">
        <v>103.599998</v>
      </c>
    </row>
    <row r="145" spans="1:18" hidden="1" x14ac:dyDescent="0.25">
      <c r="A145" t="s">
        <v>28</v>
      </c>
      <c r="B145">
        <v>20171222</v>
      </c>
      <c r="C145">
        <v>75</v>
      </c>
      <c r="D145">
        <v>5850.75</v>
      </c>
      <c r="E145">
        <v>0.1</v>
      </c>
      <c r="F145">
        <v>0.1</v>
      </c>
      <c r="G145">
        <v>0.1</v>
      </c>
      <c r="H145">
        <v>0.1</v>
      </c>
      <c r="I145">
        <v>9.9774775689416798E-2</v>
      </c>
      <c r="J145">
        <v>2.0112316572033301E-2</v>
      </c>
      <c r="K145">
        <v>4.9608793364040498</v>
      </c>
      <c r="L145" s="2">
        <v>0.99980000000000002</v>
      </c>
      <c r="M145">
        <v>1.1261215529158299</v>
      </c>
      <c r="N145" s="2">
        <v>1.33015980921668E-2</v>
      </c>
      <c r="O145" s="2">
        <v>0.112986248910789</v>
      </c>
      <c r="P145" s="2"/>
      <c r="Q145" s="8">
        <v>43048</v>
      </c>
      <c r="R145">
        <v>102.68</v>
      </c>
    </row>
    <row r="146" spans="1:18" hidden="1" x14ac:dyDescent="0.25">
      <c r="A146" t="s">
        <v>66</v>
      </c>
      <c r="B146">
        <v>20171110</v>
      </c>
      <c r="C146">
        <v>75</v>
      </c>
      <c r="D146">
        <v>8096.68</v>
      </c>
      <c r="E146">
        <v>0.02</v>
      </c>
      <c r="F146">
        <v>0.02</v>
      </c>
      <c r="G146">
        <v>0.02</v>
      </c>
      <c r="H146">
        <v>0.02</v>
      </c>
      <c r="I146">
        <v>1.9961344710373901E-2</v>
      </c>
      <c r="J146">
        <v>3.8655289626062499E-3</v>
      </c>
      <c r="K146">
        <v>5.1639361400400503</v>
      </c>
      <c r="L146" s="2">
        <v>0.99990000000000001</v>
      </c>
      <c r="M146">
        <v>0.386552896260625</v>
      </c>
      <c r="N146" s="2">
        <v>1.9229917539153899E-3</v>
      </c>
      <c r="O146" s="2">
        <v>0.70237273811759704</v>
      </c>
      <c r="P146" s="2"/>
      <c r="Q146" s="8">
        <v>43067</v>
      </c>
      <c r="R146">
        <v>80.809997999999993</v>
      </c>
    </row>
    <row r="147" spans="1:18" hidden="1" x14ac:dyDescent="0.25">
      <c r="A147" t="s">
        <v>36</v>
      </c>
      <c r="B147">
        <v>20171117</v>
      </c>
      <c r="C147">
        <v>1012.5</v>
      </c>
      <c r="D147">
        <v>85484.78</v>
      </c>
      <c r="E147">
        <v>0.37</v>
      </c>
      <c r="F147">
        <v>0.37</v>
      </c>
      <c r="G147">
        <v>0.37</v>
      </c>
      <c r="H147">
        <v>0.37</v>
      </c>
      <c r="I147">
        <v>0.36838100232054199</v>
      </c>
      <c r="J147">
        <v>0.117411532086316</v>
      </c>
      <c r="K147">
        <v>3.1375197629626599</v>
      </c>
      <c r="L147" s="2">
        <v>0.99980000000000002</v>
      </c>
      <c r="M147">
        <v>8.0949883972875796</v>
      </c>
      <c r="N147" s="2">
        <v>3.3612671379633099E-3</v>
      </c>
      <c r="O147" s="2">
        <v>0.15346285276763699</v>
      </c>
      <c r="P147" s="11"/>
      <c r="Q147" s="8">
        <v>43129</v>
      </c>
      <c r="R147">
        <v>1129.130005</v>
      </c>
    </row>
    <row r="148" spans="1:18" hidden="1" x14ac:dyDescent="0.25">
      <c r="A148" t="s">
        <v>22</v>
      </c>
      <c r="B148">
        <v>20180119</v>
      </c>
      <c r="C148">
        <v>40</v>
      </c>
      <c r="D148">
        <v>3189.14</v>
      </c>
      <c r="E148">
        <v>0.08</v>
      </c>
      <c r="F148">
        <v>0.15</v>
      </c>
      <c r="G148">
        <v>0.06</v>
      </c>
      <c r="H148">
        <v>0.10100000000000001</v>
      </c>
      <c r="I148">
        <v>9.9017360428279994E-2</v>
      </c>
      <c r="J148">
        <v>0.12807933788050299</v>
      </c>
      <c r="K148">
        <v>0.77309394369810502</v>
      </c>
      <c r="L148" s="2">
        <v>0.99970000000000003</v>
      </c>
      <c r="M148">
        <v>6.6087985723999001</v>
      </c>
      <c r="N148" s="2">
        <v>2.4217670323052099E-2</v>
      </c>
      <c r="O148" s="2">
        <v>0.124584564584434</v>
      </c>
      <c r="P148" s="11"/>
      <c r="Q148" s="8">
        <v>43129</v>
      </c>
      <c r="R148">
        <v>64.599997999999999</v>
      </c>
    </row>
    <row r="149" spans="1:18" x14ac:dyDescent="0.25">
      <c r="A149" t="s">
        <v>21</v>
      </c>
      <c r="B149">
        <v>20171201</v>
      </c>
      <c r="C149">
        <v>46.5</v>
      </c>
      <c r="D149">
        <v>3650.69</v>
      </c>
      <c r="E149">
        <v>0.14000000000000001</v>
      </c>
      <c r="F149">
        <v>0.14000000000000001</v>
      </c>
      <c r="G149">
        <v>0.14000000000000001</v>
      </c>
      <c r="H149">
        <v>0.14000000000000001</v>
      </c>
      <c r="I149">
        <v>0.13939491638875301</v>
      </c>
      <c r="J149">
        <v>4.9123708729714298E-2</v>
      </c>
      <c r="K149">
        <v>2.8376301381421398</v>
      </c>
      <c r="L149" s="2">
        <v>0.99970000000000003</v>
      </c>
      <c r="M149">
        <v>2.0169453708221599</v>
      </c>
      <c r="N149" s="2">
        <v>2.97828724934814E-2</v>
      </c>
      <c r="O149" s="2">
        <v>0.49446337173836702</v>
      </c>
      <c r="P149" s="11"/>
      <c r="Q149" s="8">
        <v>43088</v>
      </c>
      <c r="R149">
        <v>56.130001</v>
      </c>
    </row>
    <row r="150" spans="1:18" hidden="1" x14ac:dyDescent="0.25">
      <c r="A150" t="s">
        <v>66</v>
      </c>
      <c r="B150">
        <v>20171110</v>
      </c>
      <c r="C150">
        <v>75.5</v>
      </c>
      <c r="D150">
        <v>8489.4599999999991</v>
      </c>
      <c r="E150">
        <v>0.01</v>
      </c>
      <c r="F150">
        <v>0.03</v>
      </c>
      <c r="G150">
        <v>0.05</v>
      </c>
      <c r="H150">
        <v>1.6E-2</v>
      </c>
      <c r="I150">
        <v>1.5905334878750399E-2</v>
      </c>
      <c r="J150">
        <v>8.8858155976219693E-3</v>
      </c>
      <c r="K150">
        <v>1.78996904718651</v>
      </c>
      <c r="L150" s="2">
        <v>0.99980000000000002</v>
      </c>
      <c r="M150">
        <v>0.47332560624786202</v>
      </c>
      <c r="N150" s="2">
        <v>1.4613604640843301E-3</v>
      </c>
      <c r="O150" s="2">
        <v>0.53376190950680102</v>
      </c>
      <c r="P150" s="2"/>
      <c r="Q150" s="8">
        <v>43067</v>
      </c>
      <c r="R150">
        <v>80.809997999999993</v>
      </c>
    </row>
    <row r="151" spans="1:18" hidden="1" x14ac:dyDescent="0.25">
      <c r="A151" t="s">
        <v>66</v>
      </c>
      <c r="B151">
        <v>20171110</v>
      </c>
      <c r="C151">
        <v>76</v>
      </c>
      <c r="D151">
        <v>8880.65</v>
      </c>
      <c r="E151">
        <v>0.09</v>
      </c>
      <c r="F151">
        <v>0.03</v>
      </c>
      <c r="G151">
        <v>0.09</v>
      </c>
      <c r="H151">
        <v>7.1999999999999995E-2</v>
      </c>
      <c r="I151">
        <v>7.1805334878750404E-2</v>
      </c>
      <c r="J151">
        <v>1.4953540454541E-2</v>
      </c>
      <c r="K151">
        <v>4.80189524996036</v>
      </c>
      <c r="L151" s="2">
        <v>0.99980000000000002</v>
      </c>
      <c r="M151">
        <v>0.97332560624786202</v>
      </c>
      <c r="N151" s="2">
        <v>6.30676371723076E-3</v>
      </c>
      <c r="O151" s="2">
        <v>2.30354544771853</v>
      </c>
      <c r="P151" s="2"/>
      <c r="Q151" s="8">
        <v>43067</v>
      </c>
      <c r="R151">
        <v>80.809997999999993</v>
      </c>
    </row>
    <row r="152" spans="1:18" x14ac:dyDescent="0.25">
      <c r="A152" t="s">
        <v>21</v>
      </c>
      <c r="B152">
        <v>20171201</v>
      </c>
      <c r="C152">
        <v>47</v>
      </c>
      <c r="D152">
        <v>3695.32</v>
      </c>
      <c r="E152">
        <v>0.17</v>
      </c>
      <c r="F152">
        <v>0.17</v>
      </c>
      <c r="G152">
        <v>0.17</v>
      </c>
      <c r="H152">
        <v>0.17</v>
      </c>
      <c r="I152">
        <v>0.169244916388753</v>
      </c>
      <c r="J152">
        <v>5.5615522476042401E-2</v>
      </c>
      <c r="K152">
        <v>3.0431237333364898</v>
      </c>
      <c r="L152" s="2">
        <v>0.99970000000000003</v>
      </c>
      <c r="M152">
        <v>2.5169453708221599</v>
      </c>
      <c r="N152" s="2">
        <v>3.5723843884488397E-2</v>
      </c>
      <c r="O152" s="2">
        <v>0.59309699903679003</v>
      </c>
      <c r="P152" s="11"/>
      <c r="Q152" s="8">
        <v>43088</v>
      </c>
      <c r="R152">
        <v>56.130001</v>
      </c>
    </row>
    <row r="153" spans="1:18" hidden="1" x14ac:dyDescent="0.25">
      <c r="A153" t="s">
        <v>39</v>
      </c>
      <c r="B153">
        <v>20171117</v>
      </c>
      <c r="C153">
        <v>76.5</v>
      </c>
      <c r="D153">
        <v>7243.85</v>
      </c>
      <c r="E153">
        <v>0.03</v>
      </c>
      <c r="F153">
        <v>0.03</v>
      </c>
      <c r="G153">
        <v>0.03</v>
      </c>
      <c r="H153">
        <v>0.03</v>
      </c>
      <c r="I153">
        <v>2.9827122409896701E-2</v>
      </c>
      <c r="J153">
        <v>1.23977895145614E-2</v>
      </c>
      <c r="K153">
        <v>2.40584197488305</v>
      </c>
      <c r="L153" s="2">
        <v>0.99970000000000003</v>
      </c>
      <c r="M153">
        <v>0.57625863367781904</v>
      </c>
      <c r="N153" s="2">
        <v>3.21171137995947E-3</v>
      </c>
      <c r="O153" s="2">
        <v>0.14663469769127399</v>
      </c>
      <c r="P153" s="2"/>
      <c r="Q153" s="8">
        <v>43124</v>
      </c>
      <c r="R153">
        <v>84.089995999999999</v>
      </c>
    </row>
    <row r="154" spans="1:18" hidden="1" x14ac:dyDescent="0.25">
      <c r="A154" t="s">
        <v>54</v>
      </c>
      <c r="B154">
        <v>20180119</v>
      </c>
      <c r="C154">
        <v>67.5</v>
      </c>
      <c r="D154">
        <v>5392.22</v>
      </c>
      <c r="E154">
        <v>0.12</v>
      </c>
      <c r="F154">
        <v>0.19</v>
      </c>
      <c r="G154">
        <v>0.23</v>
      </c>
      <c r="H154">
        <v>0.14099999999999999</v>
      </c>
      <c r="I154">
        <v>0.139963511719574</v>
      </c>
      <c r="J154">
        <v>7.28131211227208E-2</v>
      </c>
      <c r="K154">
        <v>1.92222925705487</v>
      </c>
      <c r="L154" s="2">
        <v>0.99970000000000003</v>
      </c>
      <c r="M154">
        <v>3.4549609347544901</v>
      </c>
      <c r="N154" s="2">
        <v>2.0246121104344299E-2</v>
      </c>
      <c r="O154" s="2">
        <v>0.10415346103326401</v>
      </c>
      <c r="P154" s="11"/>
      <c r="Q154" s="8">
        <v>43060</v>
      </c>
      <c r="R154">
        <v>103.599998</v>
      </c>
    </row>
    <row r="155" spans="1:18" hidden="1" x14ac:dyDescent="0.25">
      <c r="A155" t="s">
        <v>32</v>
      </c>
      <c r="B155">
        <v>20180119</v>
      </c>
      <c r="C155">
        <v>72.5</v>
      </c>
      <c r="D155">
        <v>5796.64</v>
      </c>
      <c r="E155">
        <v>0.15</v>
      </c>
      <c r="F155">
        <v>0.17</v>
      </c>
      <c r="G155">
        <v>0.15</v>
      </c>
      <c r="H155">
        <v>0.156</v>
      </c>
      <c r="I155">
        <v>0.15557822833525001</v>
      </c>
      <c r="J155">
        <v>3.3060917287833599E-2</v>
      </c>
      <c r="K155">
        <v>4.7058049533460196</v>
      </c>
      <c r="L155" s="2">
        <v>0.99970000000000003</v>
      </c>
      <c r="M155">
        <v>1.4059055491652199</v>
      </c>
      <c r="N155" s="2">
        <v>2.09347170259832E-2</v>
      </c>
      <c r="O155" s="2">
        <v>0.107695850616062</v>
      </c>
      <c r="P155" s="11"/>
      <c r="Q155" s="8">
        <v>43124</v>
      </c>
      <c r="R155">
        <v>87.779999000000004</v>
      </c>
    </row>
    <row r="156" spans="1:18" hidden="1" x14ac:dyDescent="0.25">
      <c r="A156" t="s">
        <v>39</v>
      </c>
      <c r="B156">
        <v>20171117</v>
      </c>
      <c r="C156">
        <v>77.5</v>
      </c>
      <c r="D156">
        <v>8027.92</v>
      </c>
      <c r="E156">
        <v>0.03</v>
      </c>
      <c r="F156">
        <v>0.04</v>
      </c>
      <c r="G156">
        <v>0.03</v>
      </c>
      <c r="H156">
        <v>3.3000000000000002E-2</v>
      </c>
      <c r="I156">
        <v>3.2418200424183002E-2</v>
      </c>
      <c r="J156">
        <v>2.9487686422628199E-2</v>
      </c>
      <c r="K156">
        <v>1.0993809402187</v>
      </c>
      <c r="L156" s="2">
        <v>0.99950000000000006</v>
      </c>
      <c r="M156">
        <v>1.1635991516339199</v>
      </c>
      <c r="N156" s="2">
        <v>3.1497818028658402E-3</v>
      </c>
      <c r="O156" s="2">
        <v>0.14380722543709401</v>
      </c>
      <c r="P156" s="2"/>
      <c r="Q156" s="8">
        <v>43124</v>
      </c>
      <c r="R156">
        <v>84.089995999999999</v>
      </c>
    </row>
    <row r="157" spans="1:18" hidden="1" x14ac:dyDescent="0.25">
      <c r="A157" t="s">
        <v>68</v>
      </c>
      <c r="B157">
        <v>20180119</v>
      </c>
      <c r="C157">
        <v>72.5</v>
      </c>
      <c r="D157">
        <v>5791</v>
      </c>
      <c r="E157">
        <v>0.16</v>
      </c>
      <c r="F157">
        <v>0.21</v>
      </c>
      <c r="G157">
        <v>0.17</v>
      </c>
      <c r="H157">
        <v>0.17499999999999999</v>
      </c>
      <c r="I157">
        <v>0.174152904758406</v>
      </c>
      <c r="J157">
        <v>5.4874595334843297E-2</v>
      </c>
      <c r="K157">
        <v>3.17365264738135</v>
      </c>
      <c r="L157" s="2">
        <v>0.99970000000000003</v>
      </c>
      <c r="M157">
        <v>2.82365080531391</v>
      </c>
      <c r="N157" s="2">
        <v>2.3456961787524901E-2</v>
      </c>
      <c r="O157" s="2">
        <v>0.120671201308359</v>
      </c>
      <c r="P157" s="11"/>
      <c r="Q157" s="8">
        <v>43123</v>
      </c>
      <c r="R157">
        <v>97.050003000000004</v>
      </c>
    </row>
    <row r="158" spans="1:18" hidden="1" x14ac:dyDescent="0.25">
      <c r="A158" t="s">
        <v>35</v>
      </c>
      <c r="B158">
        <v>20180119</v>
      </c>
      <c r="C158">
        <v>75</v>
      </c>
      <c r="D158">
        <v>6010.81</v>
      </c>
      <c r="E158">
        <v>0.16</v>
      </c>
      <c r="F158">
        <v>0.22</v>
      </c>
      <c r="G158">
        <v>0.24</v>
      </c>
      <c r="H158">
        <v>0.17799999999999999</v>
      </c>
      <c r="I158">
        <v>0.17644732321725801</v>
      </c>
      <c r="J158">
        <v>0.13359264500601301</v>
      </c>
      <c r="K158">
        <v>1.3207862095201199</v>
      </c>
      <c r="L158" s="2">
        <v>0.99970000000000003</v>
      </c>
      <c r="M158">
        <v>5.1755892758056197</v>
      </c>
      <c r="N158" s="2">
        <v>2.28968994377566E-2</v>
      </c>
      <c r="O158" s="2">
        <v>0.117790035487896</v>
      </c>
      <c r="P158" s="11"/>
      <c r="Q158" s="8">
        <v>43067</v>
      </c>
      <c r="R158">
        <v>122.400002</v>
      </c>
    </row>
    <row r="159" spans="1:18" hidden="1" x14ac:dyDescent="0.25">
      <c r="A159" t="s">
        <v>43</v>
      </c>
      <c r="B159">
        <v>20171124</v>
      </c>
      <c r="C159">
        <v>77.5</v>
      </c>
      <c r="D159">
        <v>8052.36</v>
      </c>
      <c r="E159">
        <v>0.04</v>
      </c>
      <c r="F159">
        <v>0.08</v>
      </c>
      <c r="G159">
        <v>0.04</v>
      </c>
      <c r="H159">
        <v>5.1999999999999998E-2</v>
      </c>
      <c r="I159">
        <v>5.1863152608472601E-2</v>
      </c>
      <c r="J159">
        <v>9.8086252208432895E-3</v>
      </c>
      <c r="K159">
        <v>5.2875047665460402</v>
      </c>
      <c r="L159" s="2">
        <v>0.99980000000000002</v>
      </c>
      <c r="M159">
        <v>0.68423695763716097</v>
      </c>
      <c r="N159" s="2">
        <v>5.0237767604290702E-3</v>
      </c>
      <c r="O159" s="2">
        <v>0.122328964116448</v>
      </c>
      <c r="P159" s="2"/>
      <c r="Q159" s="8">
        <v>43130</v>
      </c>
      <c r="R159">
        <v>83.970000999999996</v>
      </c>
    </row>
    <row r="160" spans="1:18" hidden="1" x14ac:dyDescent="0.25">
      <c r="A160" t="s">
        <v>39</v>
      </c>
      <c r="B160">
        <v>20171117</v>
      </c>
      <c r="C160">
        <v>78</v>
      </c>
      <c r="D160">
        <v>8420.3700000000008</v>
      </c>
      <c r="E160">
        <v>0.02</v>
      </c>
      <c r="F160">
        <v>0.05</v>
      </c>
      <c r="G160">
        <v>0.03</v>
      </c>
      <c r="H160">
        <v>2.9000000000000001E-2</v>
      </c>
      <c r="I160">
        <v>2.80891038093001E-2</v>
      </c>
      <c r="J160">
        <v>3.9947191328458601E-2</v>
      </c>
      <c r="K160">
        <v>0.70315591347442996</v>
      </c>
      <c r="L160" s="2">
        <v>0.99909999999999999</v>
      </c>
      <c r="M160">
        <v>1.0121068785554299</v>
      </c>
      <c r="N160" s="2">
        <v>2.6019641620563098E-3</v>
      </c>
      <c r="O160" s="2">
        <v>0.118795926273883</v>
      </c>
      <c r="P160" s="2"/>
      <c r="Q160" s="8">
        <v>43124</v>
      </c>
      <c r="R160">
        <v>84.089995999999999</v>
      </c>
    </row>
    <row r="161" spans="1:18" hidden="1" x14ac:dyDescent="0.25">
      <c r="A161" t="s">
        <v>43</v>
      </c>
      <c r="B161">
        <v>20171117</v>
      </c>
      <c r="C161">
        <v>78</v>
      </c>
      <c r="D161">
        <v>8435.24</v>
      </c>
      <c r="E161">
        <v>0.03</v>
      </c>
      <c r="F161">
        <v>0.03</v>
      </c>
      <c r="G161">
        <v>0.03</v>
      </c>
      <c r="H161">
        <v>0.03</v>
      </c>
      <c r="I161">
        <v>2.9981543171927E-2</v>
      </c>
      <c r="J161">
        <v>1.31971652351921E-3</v>
      </c>
      <c r="K161">
        <v>22.718169120120599</v>
      </c>
      <c r="L161" s="2">
        <v>0.99980000000000002</v>
      </c>
      <c r="M161">
        <v>9.2284140364853301E-2</v>
      </c>
      <c r="N161" s="2">
        <v>2.7723696864704601E-3</v>
      </c>
      <c r="O161" s="2">
        <v>0.12657600349791701</v>
      </c>
      <c r="P161" s="2"/>
      <c r="Q161" s="8">
        <v>43130</v>
      </c>
      <c r="R161">
        <v>83.970000999999996</v>
      </c>
    </row>
    <row r="162" spans="1:18" hidden="1" x14ac:dyDescent="0.25">
      <c r="A162" t="s">
        <v>39</v>
      </c>
      <c r="B162">
        <v>20171117</v>
      </c>
      <c r="C162">
        <v>78.5</v>
      </c>
      <c r="D162">
        <v>8812.84</v>
      </c>
      <c r="E162">
        <v>0.02</v>
      </c>
      <c r="F162">
        <v>0.05</v>
      </c>
      <c r="G162">
        <v>0.03</v>
      </c>
      <c r="H162">
        <v>2.9000000000000001E-2</v>
      </c>
      <c r="I162">
        <v>2.7510213038129901E-2</v>
      </c>
      <c r="J162">
        <v>5.2611535855088397E-2</v>
      </c>
      <c r="K162">
        <v>0.52289317525158796</v>
      </c>
      <c r="L162" s="2">
        <v>0.99850000000000005</v>
      </c>
      <c r="M162">
        <v>0.99319130791338806</v>
      </c>
      <c r="N162" s="2">
        <v>2.4348525753039099E-3</v>
      </c>
      <c r="O162" s="2">
        <v>0.111166237891219</v>
      </c>
      <c r="P162" s="2"/>
      <c r="Q162" s="8">
        <v>43124</v>
      </c>
      <c r="R162">
        <v>84.089995999999999</v>
      </c>
    </row>
    <row r="163" spans="1:18" hidden="1" x14ac:dyDescent="0.25">
      <c r="A163" t="s">
        <v>43</v>
      </c>
      <c r="B163">
        <v>20171117</v>
      </c>
      <c r="C163">
        <v>79.5</v>
      </c>
      <c r="D163">
        <v>9617.4599999999991</v>
      </c>
      <c r="E163">
        <v>0.02</v>
      </c>
      <c r="F163">
        <v>0.05</v>
      </c>
      <c r="G163">
        <v>0.05</v>
      </c>
      <c r="H163">
        <v>2.9000000000000001E-2</v>
      </c>
      <c r="I163">
        <v>2.8200517479461701E-2</v>
      </c>
      <c r="J163">
        <v>2.9735260924924001E-2</v>
      </c>
      <c r="K163">
        <v>0.94838641405107604</v>
      </c>
      <c r="L163" s="2">
        <v>0.99870000000000003</v>
      </c>
      <c r="M163">
        <v>0.61498655426022097</v>
      </c>
      <c r="N163" s="2">
        <v>2.2871323232932701E-3</v>
      </c>
      <c r="O163" s="2">
        <v>0.10442188513535899</v>
      </c>
      <c r="P163" s="2"/>
      <c r="Q163" s="8">
        <v>43130</v>
      </c>
      <c r="R163">
        <v>83.970000999999996</v>
      </c>
    </row>
    <row r="164" spans="1:18" hidden="1" x14ac:dyDescent="0.25">
      <c r="A164" t="s">
        <v>49</v>
      </c>
      <c r="B164">
        <v>20180119</v>
      </c>
      <c r="C164">
        <v>75</v>
      </c>
      <c r="D164">
        <v>6033.28</v>
      </c>
      <c r="E164">
        <v>0.21</v>
      </c>
      <c r="F164">
        <v>0.41</v>
      </c>
      <c r="G164">
        <v>0.24</v>
      </c>
      <c r="H164">
        <v>0.27</v>
      </c>
      <c r="I164">
        <v>0.26890264958688798</v>
      </c>
      <c r="J164">
        <v>7.0221205760140903E-2</v>
      </c>
      <c r="K164">
        <v>3.8293653131704399</v>
      </c>
      <c r="L164" s="2">
        <v>0.99970000000000003</v>
      </c>
      <c r="M164">
        <v>3.6578347103734399</v>
      </c>
      <c r="N164" s="2">
        <v>3.4764517257241903E-2</v>
      </c>
      <c r="O164" s="2">
        <v>0.17884140743954399</v>
      </c>
      <c r="P164" s="11"/>
      <c r="Q164" s="8">
        <v>43136</v>
      </c>
      <c r="R164">
        <v>102.459999</v>
      </c>
    </row>
    <row r="165" spans="1:18" x14ac:dyDescent="0.25">
      <c r="A165" t="s">
        <v>28</v>
      </c>
      <c r="B165">
        <v>20171222</v>
      </c>
      <c r="C165">
        <v>80</v>
      </c>
      <c r="D165">
        <v>6252.91</v>
      </c>
      <c r="E165">
        <v>0.33</v>
      </c>
      <c r="F165">
        <v>0.33</v>
      </c>
      <c r="G165">
        <v>0.33</v>
      </c>
      <c r="H165">
        <v>0.33</v>
      </c>
      <c r="I165">
        <v>0.32867275427483</v>
      </c>
      <c r="J165">
        <v>8.8090049120150296E-2</v>
      </c>
      <c r="K165">
        <v>3.73109968217338</v>
      </c>
      <c r="L165" s="2">
        <v>0.99970000000000003</v>
      </c>
      <c r="M165">
        <v>4.4241524172324196</v>
      </c>
      <c r="N165" s="2">
        <v>4.0999270473166503E-2</v>
      </c>
      <c r="O165" s="2">
        <v>0.34825543117032698</v>
      </c>
      <c r="P165" s="11"/>
      <c r="Q165" s="8">
        <v>43048</v>
      </c>
      <c r="R165">
        <v>102.68</v>
      </c>
    </row>
    <row r="166" spans="1:18" hidden="1" x14ac:dyDescent="0.25">
      <c r="A166" t="s">
        <v>54</v>
      </c>
      <c r="B166">
        <v>20171124</v>
      </c>
      <c r="C166">
        <v>80</v>
      </c>
      <c r="D166">
        <v>6269.98</v>
      </c>
      <c r="E166">
        <v>0.01</v>
      </c>
      <c r="F166">
        <v>0.67</v>
      </c>
      <c r="G166">
        <v>0.15</v>
      </c>
      <c r="H166">
        <v>0.20799999999999999</v>
      </c>
      <c r="I166">
        <v>0.20789276538481899</v>
      </c>
      <c r="J166">
        <v>1.01379049230683E-2</v>
      </c>
      <c r="K166">
        <v>20.5064820554561</v>
      </c>
      <c r="L166" s="2">
        <v>0.99980000000000002</v>
      </c>
      <c r="M166">
        <v>0.53617307590539598</v>
      </c>
      <c r="N166" s="2">
        <v>2.58623403902658E-2</v>
      </c>
      <c r="O166" s="2">
        <v>0.62974798850297198</v>
      </c>
      <c r="P166" s="2"/>
      <c r="Q166" s="8">
        <v>43060</v>
      </c>
      <c r="R166">
        <v>103.599998</v>
      </c>
    </row>
    <row r="167" spans="1:18" hidden="1" x14ac:dyDescent="0.25">
      <c r="A167" t="s">
        <v>54</v>
      </c>
      <c r="B167">
        <v>20171201</v>
      </c>
      <c r="C167">
        <v>80</v>
      </c>
      <c r="D167">
        <v>6334.12</v>
      </c>
      <c r="E167">
        <v>0.03</v>
      </c>
      <c r="F167">
        <v>0.34</v>
      </c>
      <c r="G167">
        <v>0.21</v>
      </c>
      <c r="H167">
        <v>0.123</v>
      </c>
      <c r="I167">
        <v>0.121150945304529</v>
      </c>
      <c r="J167">
        <v>8.1186833583257498E-2</v>
      </c>
      <c r="K167">
        <v>1.49224868069633</v>
      </c>
      <c r="L167" s="2">
        <v>0.99909999999999999</v>
      </c>
      <c r="M167">
        <v>2.0545052171901901</v>
      </c>
      <c r="N167" s="2">
        <v>1.4918842291831E-2</v>
      </c>
      <c r="O167" s="2">
        <v>0.24768668850414899</v>
      </c>
      <c r="P167" s="2"/>
      <c r="Q167" s="8">
        <v>43060</v>
      </c>
      <c r="R167">
        <v>103.599998</v>
      </c>
    </row>
    <row r="168" spans="1:18" hidden="1" x14ac:dyDescent="0.25">
      <c r="A168" t="s">
        <v>28</v>
      </c>
      <c r="B168">
        <v>20180119</v>
      </c>
      <c r="C168">
        <v>80</v>
      </c>
      <c r="D168">
        <v>6346.47</v>
      </c>
      <c r="E168">
        <v>0.05</v>
      </c>
      <c r="F168">
        <v>1.25</v>
      </c>
      <c r="G168">
        <v>0.12</v>
      </c>
      <c r="H168">
        <v>0.41</v>
      </c>
      <c r="I168">
        <v>0.40714644239472098</v>
      </c>
      <c r="J168">
        <v>0.137085801013237</v>
      </c>
      <c r="K168">
        <v>2.9700117691649699</v>
      </c>
      <c r="L168" s="2">
        <v>0.99929999999999997</v>
      </c>
      <c r="M168">
        <v>4.0765108646841197</v>
      </c>
      <c r="N168" s="2">
        <v>5.00395062243865E-2</v>
      </c>
      <c r="O168" s="2">
        <v>0.25742154434446701</v>
      </c>
      <c r="P168" s="2"/>
      <c r="Q168" s="8">
        <v>43048</v>
      </c>
      <c r="R168">
        <v>102.68</v>
      </c>
    </row>
    <row r="169" spans="1:18" x14ac:dyDescent="0.25">
      <c r="A169" t="s">
        <v>35</v>
      </c>
      <c r="B169">
        <v>20171208</v>
      </c>
      <c r="C169">
        <v>85</v>
      </c>
      <c r="D169">
        <v>6719.82</v>
      </c>
      <c r="E169">
        <v>0.13</v>
      </c>
      <c r="F169">
        <v>0.3</v>
      </c>
      <c r="G169">
        <v>0.06</v>
      </c>
      <c r="H169">
        <v>0.18099999999999999</v>
      </c>
      <c r="I169">
        <v>0.180702447043502</v>
      </c>
      <c r="J169">
        <v>2.0628478363255799E-2</v>
      </c>
      <c r="K169">
        <v>8.7598534347242598</v>
      </c>
      <c r="L169" s="2">
        <v>0.99970000000000003</v>
      </c>
      <c r="M169">
        <v>0.99184318832783003</v>
      </c>
      <c r="N169" s="2">
        <v>2.09749530037905E-2</v>
      </c>
      <c r="O169" s="2">
        <v>0.26417591671153301</v>
      </c>
      <c r="P169" s="11"/>
      <c r="Q169" s="8">
        <v>43067</v>
      </c>
      <c r="R169">
        <v>122.400002</v>
      </c>
    </row>
    <row r="170" spans="1:18" hidden="1" x14ac:dyDescent="0.25">
      <c r="A170" t="s">
        <v>60</v>
      </c>
      <c r="B170">
        <v>20180119</v>
      </c>
      <c r="C170">
        <v>110</v>
      </c>
      <c r="D170">
        <v>8815.7900000000009</v>
      </c>
      <c r="E170">
        <v>0.25</v>
      </c>
      <c r="F170">
        <v>0.45</v>
      </c>
      <c r="G170">
        <v>0.3</v>
      </c>
      <c r="H170">
        <v>0.31</v>
      </c>
      <c r="I170">
        <v>0.30909830125287302</v>
      </c>
      <c r="J170">
        <v>5.3676816589373698E-2</v>
      </c>
      <c r="K170">
        <v>5.7585065749607898</v>
      </c>
      <c r="L170" s="2">
        <v>0.99970000000000003</v>
      </c>
      <c r="M170">
        <v>3.0056624904239402</v>
      </c>
      <c r="N170" s="2">
        <v>2.73482779169241E-2</v>
      </c>
      <c r="O170" s="2">
        <v>0.14068955646699399</v>
      </c>
      <c r="P170" s="11"/>
      <c r="Q170" s="8">
        <v>43089</v>
      </c>
      <c r="R170">
        <v>143.83000200000001</v>
      </c>
    </row>
    <row r="171" spans="1:18" hidden="1" x14ac:dyDescent="0.25">
      <c r="A171" t="s">
        <v>60</v>
      </c>
      <c r="B171">
        <v>20171215</v>
      </c>
      <c r="C171">
        <v>120</v>
      </c>
      <c r="D171">
        <v>9506.34</v>
      </c>
      <c r="E171">
        <v>0.1</v>
      </c>
      <c r="F171">
        <v>0.25</v>
      </c>
      <c r="G171">
        <v>0.2</v>
      </c>
      <c r="H171">
        <v>0.14499999999999999</v>
      </c>
      <c r="I171">
        <v>0.14346382412547901</v>
      </c>
      <c r="J171">
        <v>0.10836073804926601</v>
      </c>
      <c r="K171">
        <v>1.3239465391999501</v>
      </c>
      <c r="L171" s="2">
        <v>0.99970000000000003</v>
      </c>
      <c r="M171">
        <v>5.1205862484044404</v>
      </c>
      <c r="N171" s="2">
        <v>1.1771279253411201E-2</v>
      </c>
      <c r="O171" s="2">
        <v>0.119429437425235</v>
      </c>
      <c r="P171" s="11"/>
      <c r="Q171" s="8">
        <v>43089</v>
      </c>
      <c r="R171">
        <v>143.83000200000001</v>
      </c>
    </row>
    <row r="172" spans="1:18" hidden="1" x14ac:dyDescent="0.25">
      <c r="A172" t="s">
        <v>49</v>
      </c>
      <c r="B172">
        <v>20171215</v>
      </c>
      <c r="C172">
        <v>80</v>
      </c>
      <c r="D172">
        <v>6297.5</v>
      </c>
      <c r="E172">
        <v>0.06</v>
      </c>
      <c r="F172">
        <v>0.16</v>
      </c>
      <c r="G172">
        <v>7.0000000000000007E-2</v>
      </c>
      <c r="H172">
        <v>0.09</v>
      </c>
      <c r="I172">
        <v>8.8776448337169203E-2</v>
      </c>
      <c r="J172">
        <v>0.10655884257376699</v>
      </c>
      <c r="K172">
        <v>0.83312136461798103</v>
      </c>
      <c r="L172" s="2">
        <v>0.99980000000000002</v>
      </c>
      <c r="M172">
        <v>6.1177583141537797</v>
      </c>
      <c r="N172" s="2">
        <v>1.0995733180308401E-2</v>
      </c>
      <c r="O172" s="2">
        <v>0.11156087622521201</v>
      </c>
      <c r="P172" s="2"/>
      <c r="Q172" s="8">
        <v>43136</v>
      </c>
      <c r="R172">
        <v>102.459999</v>
      </c>
    </row>
    <row r="173" spans="1:18" hidden="1" x14ac:dyDescent="0.25">
      <c r="A173" t="s">
        <v>23</v>
      </c>
      <c r="B173">
        <v>20171117</v>
      </c>
      <c r="C173">
        <v>80</v>
      </c>
      <c r="D173">
        <v>6259.83</v>
      </c>
      <c r="E173">
        <v>0.04</v>
      </c>
      <c r="F173">
        <v>0.04</v>
      </c>
      <c r="G173">
        <v>0.04</v>
      </c>
      <c r="H173">
        <v>0.04</v>
      </c>
      <c r="I173">
        <v>3.93795703474406E-2</v>
      </c>
      <c r="J173">
        <v>4.6940040487372103E-2</v>
      </c>
      <c r="K173">
        <v>0.83893345507519501</v>
      </c>
      <c r="L173" s="2">
        <v>0.99980000000000002</v>
      </c>
      <c r="M173">
        <v>3.1021482627971002</v>
      </c>
      <c r="N173" s="2">
        <v>4.90685288114911E-3</v>
      </c>
      <c r="O173" s="2">
        <v>0.22402850185496401</v>
      </c>
      <c r="P173" s="2"/>
      <c r="Q173" s="8">
        <v>43068</v>
      </c>
      <c r="R173">
        <v>91</v>
      </c>
    </row>
    <row r="174" spans="1:18" hidden="1" x14ac:dyDescent="0.25">
      <c r="A174" t="s">
        <v>48</v>
      </c>
      <c r="B174">
        <v>20180119</v>
      </c>
      <c r="C174">
        <v>125</v>
      </c>
      <c r="D174">
        <v>9932.66</v>
      </c>
      <c r="E174">
        <v>0.22</v>
      </c>
      <c r="F174">
        <v>0.96</v>
      </c>
      <c r="G174">
        <v>0.28999999999999998</v>
      </c>
      <c r="H174">
        <v>0.442</v>
      </c>
      <c r="I174">
        <v>0.43838559000402899</v>
      </c>
      <c r="J174">
        <v>0.28777455107109801</v>
      </c>
      <c r="K174">
        <v>1.5233646907704499</v>
      </c>
      <c r="L174" s="2">
        <v>0.99970000000000003</v>
      </c>
      <c r="M174">
        <v>12.048033319904601</v>
      </c>
      <c r="N174" s="2">
        <v>3.44259000311238E-2</v>
      </c>
      <c r="O174" s="2">
        <v>0.177099436427718</v>
      </c>
      <c r="P174" s="11"/>
      <c r="Q174" s="8">
        <v>43048</v>
      </c>
      <c r="R174">
        <v>31.530000999999999</v>
      </c>
    </row>
    <row r="175" spans="1:18" hidden="1" x14ac:dyDescent="0.25">
      <c r="A175" t="s">
        <v>68</v>
      </c>
      <c r="B175">
        <v>20171201</v>
      </c>
      <c r="C175">
        <v>80</v>
      </c>
      <c r="D175">
        <v>6246.32</v>
      </c>
      <c r="E175">
        <v>0.1</v>
      </c>
      <c r="F175">
        <v>0.1</v>
      </c>
      <c r="G175">
        <v>0.1</v>
      </c>
      <c r="H175">
        <v>0.1</v>
      </c>
      <c r="I175">
        <v>9.9915788435253006E-2</v>
      </c>
      <c r="J175">
        <v>8.42115647469939E-3</v>
      </c>
      <c r="K175">
        <v>11.8648535667804</v>
      </c>
      <c r="L175" s="2">
        <v>0.99990000000000001</v>
      </c>
      <c r="M175">
        <v>0.84211564746993905</v>
      </c>
      <c r="N175" s="2">
        <v>1.2476836758202801E-2</v>
      </c>
      <c r="O175" s="2">
        <v>0.20714384663334401</v>
      </c>
      <c r="P175" s="2"/>
      <c r="Q175" s="8">
        <v>43123</v>
      </c>
      <c r="R175">
        <v>97.050003000000004</v>
      </c>
    </row>
    <row r="176" spans="1:18" hidden="1" x14ac:dyDescent="0.25">
      <c r="A176" t="s">
        <v>68</v>
      </c>
      <c r="B176">
        <v>20171215</v>
      </c>
      <c r="C176">
        <v>80</v>
      </c>
      <c r="D176">
        <v>6319.03</v>
      </c>
      <c r="E176">
        <v>7.0000000000000007E-2</v>
      </c>
      <c r="F176">
        <v>0.13</v>
      </c>
      <c r="G176">
        <v>0.08</v>
      </c>
      <c r="H176">
        <v>8.7999999999999995E-2</v>
      </c>
      <c r="I176">
        <v>8.5578142545136598E-2</v>
      </c>
      <c r="J176">
        <v>0.118562715952176</v>
      </c>
      <c r="K176">
        <v>0.72179640840596004</v>
      </c>
      <c r="L176" s="2">
        <v>0.99909999999999999</v>
      </c>
      <c r="M176">
        <v>2.6909527276260299</v>
      </c>
      <c r="N176" s="2">
        <v>1.0563480658456499E-2</v>
      </c>
      <c r="O176" s="2">
        <v>0.10717531418059</v>
      </c>
      <c r="P176" s="2"/>
      <c r="Q176" s="8">
        <v>43123</v>
      </c>
      <c r="R176">
        <v>97.050003000000004</v>
      </c>
    </row>
    <row r="177" spans="1:18" hidden="1" x14ac:dyDescent="0.25">
      <c r="A177" t="s">
        <v>39</v>
      </c>
      <c r="B177">
        <v>20171110</v>
      </c>
      <c r="C177">
        <v>81</v>
      </c>
      <c r="D177">
        <v>10736.33</v>
      </c>
      <c r="E177">
        <v>0.01</v>
      </c>
      <c r="F177">
        <v>0.02</v>
      </c>
      <c r="G177">
        <v>0.02</v>
      </c>
      <c r="H177">
        <v>1.2999999999999999E-2</v>
      </c>
      <c r="I177">
        <v>1.29824065813015E-2</v>
      </c>
      <c r="J177">
        <v>1.7593418698541501E-3</v>
      </c>
      <c r="K177">
        <v>7.37912670854453</v>
      </c>
      <c r="L177" s="2">
        <v>0.99990000000000001</v>
      </c>
      <c r="M177">
        <v>0.17593418698541499</v>
      </c>
      <c r="N177" s="2">
        <v>9.4317864050519503E-4</v>
      </c>
      <c r="O177" s="2">
        <v>0.344495998444522</v>
      </c>
      <c r="P177" s="2"/>
      <c r="Q177" s="8">
        <v>43124</v>
      </c>
      <c r="R177">
        <v>84.089995999999999</v>
      </c>
    </row>
    <row r="178" spans="1:18" hidden="1" x14ac:dyDescent="0.25">
      <c r="A178" t="s">
        <v>43</v>
      </c>
      <c r="B178">
        <v>20171110</v>
      </c>
      <c r="C178">
        <v>81</v>
      </c>
      <c r="D178">
        <v>10765.83</v>
      </c>
      <c r="E178">
        <v>0.03</v>
      </c>
      <c r="F178">
        <v>0.02</v>
      </c>
      <c r="G178">
        <v>0.03</v>
      </c>
      <c r="H178">
        <v>2.7E-2</v>
      </c>
      <c r="I178">
        <v>2.6979552241862902E-2</v>
      </c>
      <c r="J178">
        <v>2.0447758137070999E-3</v>
      </c>
      <c r="K178">
        <v>13.1943815361108</v>
      </c>
      <c r="L178" s="2">
        <v>0.99990000000000001</v>
      </c>
      <c r="M178">
        <v>0.20447758137071001</v>
      </c>
      <c r="N178" s="2">
        <v>1.9547076954264599E-3</v>
      </c>
      <c r="O178" s="2">
        <v>0.71395698575451605</v>
      </c>
      <c r="P178" s="2"/>
      <c r="Q178" s="8">
        <v>43130</v>
      </c>
      <c r="R178">
        <v>83.970000999999996</v>
      </c>
    </row>
    <row r="179" spans="1:18" hidden="1" x14ac:dyDescent="0.25">
      <c r="A179" t="s">
        <v>43</v>
      </c>
      <c r="B179">
        <v>20171110</v>
      </c>
      <c r="C179">
        <v>81.5</v>
      </c>
      <c r="D179">
        <v>11157.28</v>
      </c>
      <c r="E179">
        <v>0.02</v>
      </c>
      <c r="F179">
        <v>0.02</v>
      </c>
      <c r="G179">
        <v>0.02</v>
      </c>
      <c r="H179">
        <v>0.02</v>
      </c>
      <c r="I179">
        <v>1.9915597768050099E-2</v>
      </c>
      <c r="J179">
        <v>7.1815160892310503E-3</v>
      </c>
      <c r="K179">
        <v>2.7731745665674001</v>
      </c>
      <c r="L179" s="2">
        <v>0.99980000000000002</v>
      </c>
      <c r="M179">
        <v>0.42201115974926001</v>
      </c>
      <c r="N179" s="2">
        <v>1.39228972106814E-3</v>
      </c>
      <c r="O179" s="2">
        <v>0.50853382062013697</v>
      </c>
      <c r="P179" s="2"/>
      <c r="Q179" s="8">
        <v>43130</v>
      </c>
      <c r="R179">
        <v>83.970000999999996</v>
      </c>
    </row>
    <row r="180" spans="1:18" x14ac:dyDescent="0.25">
      <c r="A180" t="s">
        <v>60</v>
      </c>
      <c r="B180">
        <v>20171117</v>
      </c>
      <c r="C180">
        <v>132</v>
      </c>
      <c r="D180">
        <v>13292.77</v>
      </c>
      <c r="E180">
        <v>0.15</v>
      </c>
      <c r="F180">
        <v>0.15</v>
      </c>
      <c r="G180">
        <v>0.15</v>
      </c>
      <c r="H180">
        <v>0.15</v>
      </c>
      <c r="I180">
        <v>0.14984878957430001</v>
      </c>
      <c r="J180">
        <v>1.0621751040764699E-2</v>
      </c>
      <c r="K180">
        <v>14.1077294129002</v>
      </c>
      <c r="L180" s="2">
        <v>0.99970000000000003</v>
      </c>
      <c r="M180">
        <v>0.50403475233347705</v>
      </c>
      <c r="N180" s="2">
        <v>8.7929044035181501E-3</v>
      </c>
      <c r="O180" s="2">
        <v>0.40145104167312601</v>
      </c>
      <c r="P180" s="11"/>
      <c r="Q180" s="8">
        <v>43089</v>
      </c>
      <c r="R180">
        <v>143.83000200000001</v>
      </c>
    </row>
    <row r="181" spans="1:18" hidden="1" x14ac:dyDescent="0.25">
      <c r="A181" t="s">
        <v>36</v>
      </c>
      <c r="B181">
        <v>20171201</v>
      </c>
      <c r="C181">
        <v>955</v>
      </c>
      <c r="D181">
        <v>74735.64</v>
      </c>
      <c r="E181">
        <v>0.63</v>
      </c>
      <c r="F181">
        <v>0.63</v>
      </c>
      <c r="G181">
        <v>0.63</v>
      </c>
      <c r="H181">
        <v>0.63</v>
      </c>
      <c r="I181">
        <v>0.61872672713135801</v>
      </c>
      <c r="J181">
        <v>1.0301388331889501</v>
      </c>
      <c r="K181">
        <v>0.60062460242955495</v>
      </c>
      <c r="L181" s="2">
        <v>0.99970000000000003</v>
      </c>
      <c r="M181">
        <v>37.577576228806997</v>
      </c>
      <c r="N181" s="2">
        <v>6.4575194266411496E-3</v>
      </c>
      <c r="O181" s="2">
        <v>0.107209498662758</v>
      </c>
      <c r="P181" s="11"/>
      <c r="Q181" s="8">
        <v>43129</v>
      </c>
      <c r="R181">
        <v>1129.130005</v>
      </c>
    </row>
    <row r="182" spans="1:18" hidden="1" x14ac:dyDescent="0.25">
      <c r="A182" t="s">
        <v>22</v>
      </c>
      <c r="B182">
        <v>20180119</v>
      </c>
      <c r="C182">
        <v>45</v>
      </c>
      <c r="D182">
        <v>3638.22</v>
      </c>
      <c r="E182">
        <v>0.15</v>
      </c>
      <c r="F182">
        <v>0.2</v>
      </c>
      <c r="G182">
        <v>0.11</v>
      </c>
      <c r="H182">
        <v>0.16500000000000001</v>
      </c>
      <c r="I182">
        <v>0.16151166914172799</v>
      </c>
      <c r="J182">
        <v>0.209106506224564</v>
      </c>
      <c r="K182">
        <v>0.77238949690200898</v>
      </c>
      <c r="L182" s="2">
        <v>0.99960000000000004</v>
      </c>
      <c r="M182">
        <v>8.7208271456799</v>
      </c>
      <c r="N182" s="2">
        <v>3.4626576163769102E-2</v>
      </c>
      <c r="O182" s="2">
        <v>0.17813178794108001</v>
      </c>
      <c r="P182" s="11"/>
      <c r="Q182" s="8">
        <v>43129</v>
      </c>
      <c r="R182">
        <v>64.599997999999999</v>
      </c>
    </row>
    <row r="183" spans="1:18" hidden="1" x14ac:dyDescent="0.25">
      <c r="A183" t="s">
        <v>23</v>
      </c>
      <c r="B183">
        <v>20171117</v>
      </c>
      <c r="C183">
        <v>82.5</v>
      </c>
      <c r="D183">
        <v>7605.23</v>
      </c>
      <c r="E183">
        <v>0.06</v>
      </c>
      <c r="F183">
        <v>0.08</v>
      </c>
      <c r="G183">
        <v>0.06</v>
      </c>
      <c r="H183">
        <v>6.6000000000000003E-2</v>
      </c>
      <c r="I183">
        <v>6.41879820323914E-2</v>
      </c>
      <c r="J183">
        <v>8.70670331714435E-2</v>
      </c>
      <c r="K183">
        <v>0.73722486794742303</v>
      </c>
      <c r="L183" s="2">
        <v>0.999</v>
      </c>
      <c r="M183">
        <v>1.8120179676086501</v>
      </c>
      <c r="N183" s="2">
        <v>6.5831836756107698E-3</v>
      </c>
      <c r="O183" s="2">
        <v>0.30056347968960401</v>
      </c>
      <c r="P183" s="2"/>
      <c r="Q183" s="8">
        <v>43068</v>
      </c>
      <c r="R183">
        <v>91</v>
      </c>
    </row>
    <row r="184" spans="1:18" hidden="1" x14ac:dyDescent="0.25">
      <c r="A184" t="s">
        <v>23</v>
      </c>
      <c r="B184">
        <v>20171117</v>
      </c>
      <c r="C184">
        <v>83</v>
      </c>
      <c r="D184">
        <v>8001.06</v>
      </c>
      <c r="E184">
        <v>7.0000000000000007E-2</v>
      </c>
      <c r="F184">
        <v>0.09</v>
      </c>
      <c r="G184">
        <v>7.0000000000000007E-2</v>
      </c>
      <c r="H184">
        <v>7.5999999999999998E-2</v>
      </c>
      <c r="I184">
        <v>7.3670390924856194E-2</v>
      </c>
      <c r="J184">
        <v>9.8191395782097096E-2</v>
      </c>
      <c r="K184">
        <v>0.750273385341654</v>
      </c>
      <c r="L184" s="2">
        <v>0.99850000000000005</v>
      </c>
      <c r="M184">
        <v>1.55307271676255</v>
      </c>
      <c r="N184" s="2">
        <v>7.1819115118981498E-3</v>
      </c>
      <c r="O184" s="2">
        <v>0.32789914746510002</v>
      </c>
      <c r="P184" s="2"/>
      <c r="Q184" s="8">
        <v>43068</v>
      </c>
      <c r="R184">
        <v>91</v>
      </c>
    </row>
    <row r="185" spans="1:18" hidden="1" x14ac:dyDescent="0.25">
      <c r="A185" t="s">
        <v>32</v>
      </c>
      <c r="B185">
        <v>20171110</v>
      </c>
      <c r="C185">
        <v>84.5</v>
      </c>
      <c r="D185">
        <v>11142.09</v>
      </c>
      <c r="E185">
        <v>0.01</v>
      </c>
      <c r="F185">
        <v>0.01</v>
      </c>
      <c r="G185">
        <v>0.01</v>
      </c>
      <c r="H185">
        <v>0.01</v>
      </c>
      <c r="I185">
        <v>9.9527871927286796E-3</v>
      </c>
      <c r="J185">
        <v>4.7212807271314701E-3</v>
      </c>
      <c r="K185">
        <v>2.1080693498129999</v>
      </c>
      <c r="L185" s="2">
        <v>0.99990000000000001</v>
      </c>
      <c r="M185">
        <v>0.472128072713147</v>
      </c>
      <c r="N185" s="2">
        <v>6.9674307157170504E-4</v>
      </c>
      <c r="O185" s="2">
        <v>0.25448540689156501</v>
      </c>
      <c r="P185" s="2"/>
      <c r="Q185" s="8">
        <v>43124</v>
      </c>
      <c r="R185">
        <v>87.779999000000004</v>
      </c>
    </row>
    <row r="186" spans="1:18" x14ac:dyDescent="0.25">
      <c r="A186" t="s">
        <v>21</v>
      </c>
      <c r="B186">
        <v>20171201</v>
      </c>
      <c r="C186">
        <v>47.5</v>
      </c>
      <c r="D186">
        <v>3741.47</v>
      </c>
      <c r="E186">
        <v>0.21</v>
      </c>
      <c r="F186">
        <v>0.21</v>
      </c>
      <c r="G186">
        <v>0.21</v>
      </c>
      <c r="H186">
        <v>0.21</v>
      </c>
      <c r="I186">
        <v>0.209070228022984</v>
      </c>
      <c r="J186">
        <v>6.2682169535744806E-2</v>
      </c>
      <c r="K186">
        <v>3.33540191048685</v>
      </c>
      <c r="L186" s="2">
        <v>0.99960000000000004</v>
      </c>
      <c r="M186">
        <v>2.3244299425397599</v>
      </c>
      <c r="N186" s="2">
        <v>4.3585750482545003E-2</v>
      </c>
      <c r="O186" s="2">
        <v>0.72362251653407095</v>
      </c>
      <c r="P186" s="11"/>
      <c r="Q186" s="8">
        <v>43088</v>
      </c>
      <c r="R186">
        <v>56.130001</v>
      </c>
    </row>
    <row r="187" spans="1:18" hidden="1" x14ac:dyDescent="0.25">
      <c r="A187" t="s">
        <v>54</v>
      </c>
      <c r="B187">
        <v>20180119</v>
      </c>
      <c r="C187">
        <v>70</v>
      </c>
      <c r="D187">
        <v>5607.68</v>
      </c>
      <c r="E187">
        <v>0.16</v>
      </c>
      <c r="F187">
        <v>0.27</v>
      </c>
      <c r="G187">
        <v>0.25</v>
      </c>
      <c r="H187">
        <v>0.193</v>
      </c>
      <c r="I187">
        <v>0.190978972588423</v>
      </c>
      <c r="J187">
        <v>0.113609103218452</v>
      </c>
      <c r="K187">
        <v>1.6810182210592901</v>
      </c>
      <c r="L187" s="2">
        <v>0.99960000000000004</v>
      </c>
      <c r="M187">
        <v>5.05256852894163</v>
      </c>
      <c r="N187" s="2">
        <v>2.6564211691639E-2</v>
      </c>
      <c r="O187" s="2">
        <v>0.13665603268128401</v>
      </c>
      <c r="P187" s="11"/>
      <c r="Q187" s="8">
        <v>43060</v>
      </c>
      <c r="R187">
        <v>103.599998</v>
      </c>
    </row>
    <row r="188" spans="1:18" hidden="1" x14ac:dyDescent="0.25">
      <c r="A188" t="s">
        <v>35</v>
      </c>
      <c r="B188">
        <v>20180119</v>
      </c>
      <c r="C188">
        <v>77.5</v>
      </c>
      <c r="D188">
        <v>6230.71</v>
      </c>
      <c r="E188">
        <v>0.2</v>
      </c>
      <c r="F188">
        <v>0.26</v>
      </c>
      <c r="G188">
        <v>0.28999999999999998</v>
      </c>
      <c r="H188">
        <v>0.218</v>
      </c>
      <c r="I188">
        <v>0.21565620280266701</v>
      </c>
      <c r="J188">
        <v>0.16583175309878301</v>
      </c>
      <c r="K188">
        <v>1.30045180595904</v>
      </c>
      <c r="L188" s="2">
        <v>0.99960000000000004</v>
      </c>
      <c r="M188">
        <v>5.8594929933329096</v>
      </c>
      <c r="N188" s="2">
        <v>2.6997218324409301E-2</v>
      </c>
      <c r="O188" s="2">
        <v>0.13888357736606299</v>
      </c>
      <c r="P188" s="11"/>
      <c r="Q188" s="8">
        <v>43067</v>
      </c>
      <c r="R188">
        <v>122.400002</v>
      </c>
    </row>
    <row r="189" spans="1:18" x14ac:dyDescent="0.25">
      <c r="A189" t="s">
        <v>28</v>
      </c>
      <c r="B189">
        <v>20171201</v>
      </c>
      <c r="C189">
        <v>85</v>
      </c>
      <c r="D189">
        <v>6643.42</v>
      </c>
      <c r="E189">
        <v>0.14000000000000001</v>
      </c>
      <c r="F189">
        <v>0.14000000000000001</v>
      </c>
      <c r="G189">
        <v>0.14000000000000001</v>
      </c>
      <c r="H189">
        <v>0.14000000000000001</v>
      </c>
      <c r="I189">
        <v>0.13882711458984001</v>
      </c>
      <c r="J189">
        <v>8.6869295007307598E-2</v>
      </c>
      <c r="K189">
        <v>1.5981148986895899</v>
      </c>
      <c r="L189" s="2">
        <v>0.99960000000000004</v>
      </c>
      <c r="M189">
        <v>2.93221352540073</v>
      </c>
      <c r="N189" s="2">
        <v>1.6299609144096699E-2</v>
      </c>
      <c r="O189" s="2">
        <v>0.27061055635824199</v>
      </c>
      <c r="P189" s="11"/>
      <c r="Q189" s="8">
        <v>43048</v>
      </c>
      <c r="R189">
        <v>102.68</v>
      </c>
    </row>
    <row r="190" spans="1:18" hidden="1" x14ac:dyDescent="0.25">
      <c r="A190" t="s">
        <v>69</v>
      </c>
      <c r="B190">
        <v>20180119</v>
      </c>
      <c r="C190">
        <v>90</v>
      </c>
      <c r="D190">
        <v>7185.92</v>
      </c>
      <c r="E190">
        <v>0.2</v>
      </c>
      <c r="F190">
        <v>0.25</v>
      </c>
      <c r="G190">
        <v>0.21</v>
      </c>
      <c r="H190">
        <v>0.215</v>
      </c>
      <c r="I190">
        <v>0.21391565582219199</v>
      </c>
      <c r="J190">
        <v>6.5114921188572497E-2</v>
      </c>
      <c r="K190">
        <v>3.2852017927303199</v>
      </c>
      <c r="L190" s="2">
        <v>0.99960000000000004</v>
      </c>
      <c r="M190">
        <v>2.7108604445200499</v>
      </c>
      <c r="N190" s="2">
        <v>2.3219603271579702E-2</v>
      </c>
      <c r="O190" s="2">
        <v>0.119450142182317</v>
      </c>
      <c r="P190" s="11"/>
      <c r="Q190" s="8">
        <v>43122</v>
      </c>
      <c r="R190">
        <v>117.07</v>
      </c>
    </row>
    <row r="191" spans="1:18" x14ac:dyDescent="0.25">
      <c r="A191" t="s">
        <v>57</v>
      </c>
      <c r="B191">
        <v>20171222</v>
      </c>
      <c r="C191">
        <v>99.5</v>
      </c>
      <c r="D191">
        <v>7946.6</v>
      </c>
      <c r="E191">
        <v>0.15</v>
      </c>
      <c r="F191">
        <v>1.31</v>
      </c>
      <c r="G191">
        <v>0.31</v>
      </c>
      <c r="H191">
        <v>0.498</v>
      </c>
      <c r="I191">
        <v>0.49773581478735801</v>
      </c>
      <c r="J191">
        <v>1.5856100722286399E-2</v>
      </c>
      <c r="K191">
        <v>31.3908080873736</v>
      </c>
      <c r="L191" s="2">
        <v>0.99960000000000004</v>
      </c>
      <c r="M191">
        <v>0.66046303160466402</v>
      </c>
      <c r="N191" s="2">
        <v>4.88553514124455E-2</v>
      </c>
      <c r="O191" s="2">
        <v>0.41498644426501702</v>
      </c>
      <c r="P191" s="11"/>
      <c r="Q191" s="8">
        <v>43131</v>
      </c>
      <c r="R191">
        <v>112.139999</v>
      </c>
    </row>
    <row r="192" spans="1:18" hidden="1" x14ac:dyDescent="0.25">
      <c r="A192" t="s">
        <v>28</v>
      </c>
      <c r="B192">
        <v>20171215</v>
      </c>
      <c r="C192">
        <v>85</v>
      </c>
      <c r="D192">
        <v>6702.04</v>
      </c>
      <c r="E192">
        <v>0.05</v>
      </c>
      <c r="F192">
        <v>1.3</v>
      </c>
      <c r="G192">
        <v>0.13</v>
      </c>
      <c r="H192">
        <v>0.42499999999999999</v>
      </c>
      <c r="I192">
        <v>0.42030183948480798</v>
      </c>
      <c r="J192">
        <v>0.203590767192662</v>
      </c>
      <c r="K192">
        <v>2.0644444995242202</v>
      </c>
      <c r="L192" s="2">
        <v>0.99880000000000002</v>
      </c>
      <c r="M192">
        <v>3.9151337626596501</v>
      </c>
      <c r="N192" s="2">
        <v>4.8915768153897997E-2</v>
      </c>
      <c r="O192" s="2">
        <v>0.49629123106142298</v>
      </c>
      <c r="P192" s="2"/>
      <c r="Q192" s="8">
        <v>43048</v>
      </c>
      <c r="R192">
        <v>102.68</v>
      </c>
    </row>
    <row r="193" spans="1:18" x14ac:dyDescent="0.25">
      <c r="A193" t="s">
        <v>57</v>
      </c>
      <c r="B193">
        <v>20171208</v>
      </c>
      <c r="C193">
        <v>102</v>
      </c>
      <c r="D193">
        <v>9760.06</v>
      </c>
      <c r="E193">
        <v>0.11</v>
      </c>
      <c r="F193">
        <v>1.27</v>
      </c>
      <c r="G193">
        <v>0.18</v>
      </c>
      <c r="H193">
        <v>0.45800000000000002</v>
      </c>
      <c r="I193">
        <v>0.45773005741018302</v>
      </c>
      <c r="J193">
        <v>1.6609852413015901E-2</v>
      </c>
      <c r="K193">
        <v>27.557743803400299</v>
      </c>
      <c r="L193" s="2">
        <v>0.99960000000000004</v>
      </c>
      <c r="M193">
        <v>0.67485647454346398</v>
      </c>
      <c r="N193" s="2">
        <v>3.6580660854537997E-2</v>
      </c>
      <c r="O193" s="2">
        <v>0.46072711645241399</v>
      </c>
      <c r="P193" s="11"/>
      <c r="Q193" s="8">
        <v>43131</v>
      </c>
      <c r="R193">
        <v>112.139999</v>
      </c>
    </row>
    <row r="194" spans="1:18" hidden="1" x14ac:dyDescent="0.25">
      <c r="A194" t="s">
        <v>32</v>
      </c>
      <c r="B194">
        <v>20171110</v>
      </c>
      <c r="C194">
        <v>85</v>
      </c>
      <c r="D194">
        <v>11534.49</v>
      </c>
      <c r="E194">
        <v>0.02</v>
      </c>
      <c r="F194">
        <v>0.03</v>
      </c>
      <c r="G194">
        <v>0.02</v>
      </c>
      <c r="H194">
        <v>2.3E-2</v>
      </c>
      <c r="I194">
        <v>2.2864802393532301E-2</v>
      </c>
      <c r="J194">
        <v>1.0280605680735799E-2</v>
      </c>
      <c r="K194">
        <v>2.2240715288183099</v>
      </c>
      <c r="L194" s="2">
        <v>0.99970000000000003</v>
      </c>
      <c r="M194">
        <v>0.45065868822559202</v>
      </c>
      <c r="N194" s="2">
        <v>1.54619284137879E-3</v>
      </c>
      <c r="O194" s="2">
        <v>0.56474693531360198</v>
      </c>
      <c r="P194" s="2"/>
      <c r="Q194" s="8">
        <v>43124</v>
      </c>
      <c r="R194">
        <v>87.779999000000004</v>
      </c>
    </row>
    <row r="195" spans="1:18" hidden="1" x14ac:dyDescent="0.25">
      <c r="A195" t="s">
        <v>47</v>
      </c>
      <c r="B195">
        <v>20180119</v>
      </c>
      <c r="C195">
        <v>110</v>
      </c>
      <c r="D195">
        <v>8772.48</v>
      </c>
      <c r="E195">
        <v>0.21</v>
      </c>
      <c r="F195">
        <v>0.26</v>
      </c>
      <c r="G195">
        <v>0.22</v>
      </c>
      <c r="H195">
        <v>0.22500000000000001</v>
      </c>
      <c r="I195">
        <v>0.22153032128274899</v>
      </c>
      <c r="J195">
        <v>0.21300940284217501</v>
      </c>
      <c r="K195">
        <v>1.0400025460232301</v>
      </c>
      <c r="L195" s="2">
        <v>0.99960000000000004</v>
      </c>
      <c r="M195">
        <v>8.6741967931277006</v>
      </c>
      <c r="N195" s="2">
        <v>1.9697240757521699E-2</v>
      </c>
      <c r="O195" s="2">
        <v>0.101329819530772</v>
      </c>
      <c r="P195" s="11"/>
      <c r="Q195" s="8">
        <v>43130</v>
      </c>
      <c r="R195">
        <v>149.28999300000001</v>
      </c>
    </row>
    <row r="196" spans="1:18" hidden="1" x14ac:dyDescent="0.25">
      <c r="A196" t="s">
        <v>60</v>
      </c>
      <c r="B196">
        <v>20180119</v>
      </c>
      <c r="C196">
        <v>115</v>
      </c>
      <c r="D196">
        <v>9268.1299999999992</v>
      </c>
      <c r="E196">
        <v>0.35</v>
      </c>
      <c r="F196">
        <v>0.55000000000000004</v>
      </c>
      <c r="G196">
        <v>0.4</v>
      </c>
      <c r="H196">
        <v>0.41</v>
      </c>
      <c r="I196">
        <v>0.40748978847599099</v>
      </c>
      <c r="J196">
        <v>0.13968576637549901</v>
      </c>
      <c r="K196">
        <v>2.9171890526096198</v>
      </c>
      <c r="L196" s="2">
        <v>0.99960000000000004</v>
      </c>
      <c r="M196">
        <v>6.2755288100216502</v>
      </c>
      <c r="N196" s="2">
        <v>3.4294084676334199E-2</v>
      </c>
      <c r="O196" s="2">
        <v>0.176421329972269</v>
      </c>
      <c r="P196" s="11"/>
      <c r="Q196" s="8">
        <v>43089</v>
      </c>
      <c r="R196">
        <v>143.83000200000001</v>
      </c>
    </row>
    <row r="197" spans="1:18" hidden="1" x14ac:dyDescent="0.25">
      <c r="A197" t="s">
        <v>68</v>
      </c>
      <c r="B197">
        <v>20171201</v>
      </c>
      <c r="C197">
        <v>85</v>
      </c>
      <c r="D197">
        <v>6698.64</v>
      </c>
      <c r="E197">
        <v>7.0000000000000007E-2</v>
      </c>
      <c r="F197">
        <v>0.12</v>
      </c>
      <c r="G197">
        <v>0.03</v>
      </c>
      <c r="H197">
        <v>8.5000000000000006E-2</v>
      </c>
      <c r="I197">
        <v>8.2771406629469801E-2</v>
      </c>
      <c r="J197">
        <v>7.6648543640567293E-2</v>
      </c>
      <c r="K197">
        <v>1.0798823134541899</v>
      </c>
      <c r="L197" s="2">
        <v>0.99809999999999999</v>
      </c>
      <c r="M197">
        <v>1.17294387922641</v>
      </c>
      <c r="N197" s="2">
        <v>9.6380305809815794E-3</v>
      </c>
      <c r="O197" s="2">
        <v>0.160013212259251</v>
      </c>
      <c r="P197" s="2"/>
      <c r="Q197" s="8">
        <v>43123</v>
      </c>
      <c r="R197">
        <v>97.050003000000004</v>
      </c>
    </row>
    <row r="198" spans="1:18" hidden="1" x14ac:dyDescent="0.25">
      <c r="A198" t="s">
        <v>32</v>
      </c>
      <c r="B198">
        <v>20171110</v>
      </c>
      <c r="C198">
        <v>85.5</v>
      </c>
      <c r="D198">
        <v>11928.74</v>
      </c>
      <c r="E198">
        <v>0.01</v>
      </c>
      <c r="F198">
        <v>0.03</v>
      </c>
      <c r="G198">
        <v>0.02</v>
      </c>
      <c r="H198">
        <v>1.6E-2</v>
      </c>
      <c r="I198">
        <v>1.5476394098837901E-2</v>
      </c>
      <c r="J198">
        <v>1.9725390335578401E-2</v>
      </c>
      <c r="K198">
        <v>0.78459253964284703</v>
      </c>
      <c r="L198" s="2">
        <v>0.99870000000000003</v>
      </c>
      <c r="M198">
        <v>0.40277377012469801</v>
      </c>
      <c r="N198" s="2">
        <v>1.01197506166565E-3</v>
      </c>
      <c r="O198" s="2">
        <v>0.36962389127338002</v>
      </c>
      <c r="P198" s="2"/>
      <c r="Q198" s="8">
        <v>43124</v>
      </c>
      <c r="R198">
        <v>87.779999000000004</v>
      </c>
    </row>
    <row r="199" spans="1:18" hidden="1" x14ac:dyDescent="0.25">
      <c r="A199" t="s">
        <v>23</v>
      </c>
      <c r="B199">
        <v>20171110</v>
      </c>
      <c r="C199">
        <v>86.5</v>
      </c>
      <c r="D199">
        <v>10695.6</v>
      </c>
      <c r="E199">
        <v>0.06</v>
      </c>
      <c r="F199">
        <v>0.06</v>
      </c>
      <c r="G199">
        <v>0.06</v>
      </c>
      <c r="H199">
        <v>0.06</v>
      </c>
      <c r="I199">
        <v>5.9963367235153303E-2</v>
      </c>
      <c r="J199">
        <v>2.4564747513711399E-3</v>
      </c>
      <c r="K199">
        <v>24.410333223121199</v>
      </c>
      <c r="L199" s="2">
        <v>0.99970000000000003</v>
      </c>
      <c r="M199">
        <v>0.12210921615571101</v>
      </c>
      <c r="N199" s="2">
        <v>4.3729595762200899E-3</v>
      </c>
      <c r="O199" s="2">
        <v>1.5972234852143901</v>
      </c>
      <c r="P199" s="2"/>
      <c r="Q199" s="8">
        <v>43068</v>
      </c>
      <c r="R199">
        <v>91</v>
      </c>
    </row>
    <row r="200" spans="1:18" hidden="1" x14ac:dyDescent="0.25">
      <c r="A200" t="s">
        <v>23</v>
      </c>
      <c r="B200">
        <v>20171110</v>
      </c>
      <c r="C200">
        <v>87</v>
      </c>
      <c r="D200">
        <v>11090.58</v>
      </c>
      <c r="E200">
        <v>0.1</v>
      </c>
      <c r="F200">
        <v>0.1</v>
      </c>
      <c r="G200">
        <v>0.1</v>
      </c>
      <c r="H200">
        <v>0.1</v>
      </c>
      <c r="I200">
        <v>9.9668815474391007E-2</v>
      </c>
      <c r="J200">
        <v>1.2661533457653799E-2</v>
      </c>
      <c r="K200">
        <v>7.8717807608162902</v>
      </c>
      <c r="L200" s="2">
        <v>0.999</v>
      </c>
      <c r="M200">
        <v>0.33118452560902201</v>
      </c>
      <c r="N200" s="2">
        <v>7.0097033762007901E-3</v>
      </c>
      <c r="O200" s="2">
        <v>2.56029415815734</v>
      </c>
      <c r="P200" s="2"/>
      <c r="Q200" s="8">
        <v>43068</v>
      </c>
      <c r="R200">
        <v>91</v>
      </c>
    </row>
    <row r="201" spans="1:18" hidden="1" x14ac:dyDescent="0.25">
      <c r="A201" t="s">
        <v>68</v>
      </c>
      <c r="B201">
        <v>20171117</v>
      </c>
      <c r="C201">
        <v>87</v>
      </c>
      <c r="D201">
        <v>7327.66</v>
      </c>
      <c r="E201">
        <v>0.01</v>
      </c>
      <c r="F201">
        <v>0.05</v>
      </c>
      <c r="G201">
        <v>-1</v>
      </c>
      <c r="H201">
        <v>2.1999999999999999E-2</v>
      </c>
      <c r="I201">
        <v>2.1606095913526201E-2</v>
      </c>
      <c r="J201">
        <v>2.7663291735992399E-2</v>
      </c>
      <c r="K201">
        <v>0.78103850112004902</v>
      </c>
      <c r="L201" s="2">
        <v>0.99970000000000003</v>
      </c>
      <c r="M201">
        <v>1.3130136215793899</v>
      </c>
      <c r="N201" s="2">
        <v>2.2998822014873E-3</v>
      </c>
      <c r="O201" s="2">
        <v>0.10500399676165501</v>
      </c>
      <c r="P201" s="2"/>
      <c r="Q201" s="8">
        <v>43123</v>
      </c>
      <c r="R201">
        <v>97.050003000000004</v>
      </c>
    </row>
    <row r="202" spans="1:18" x14ac:dyDescent="0.25">
      <c r="A202" t="s">
        <v>47</v>
      </c>
      <c r="B202">
        <v>20171208</v>
      </c>
      <c r="C202">
        <v>125</v>
      </c>
      <c r="D202">
        <v>9926.56</v>
      </c>
      <c r="E202">
        <v>0.2</v>
      </c>
      <c r="F202">
        <v>0.2</v>
      </c>
      <c r="G202">
        <v>0.2</v>
      </c>
      <c r="H202">
        <v>0.2</v>
      </c>
      <c r="I202">
        <v>0.196325849478095</v>
      </c>
      <c r="J202">
        <v>0.264787596756553</v>
      </c>
      <c r="K202">
        <v>0.74144654765909401</v>
      </c>
      <c r="L202" s="2">
        <v>0.99960000000000004</v>
      </c>
      <c r="M202">
        <v>9.1853763047627606</v>
      </c>
      <c r="N202" s="2">
        <v>1.54267100176611E-2</v>
      </c>
      <c r="O202" s="2">
        <v>0.19429675289485199</v>
      </c>
      <c r="P202" s="11"/>
      <c r="Q202" s="8">
        <v>43130</v>
      </c>
      <c r="R202">
        <v>149.28999300000001</v>
      </c>
    </row>
    <row r="203" spans="1:18" hidden="1" x14ac:dyDescent="0.25">
      <c r="A203" t="s">
        <v>28</v>
      </c>
      <c r="B203">
        <v>20171117</v>
      </c>
      <c r="C203">
        <v>87.5</v>
      </c>
      <c r="D203">
        <v>6847.52</v>
      </c>
      <c r="E203">
        <v>0.01</v>
      </c>
      <c r="F203">
        <v>0.05</v>
      </c>
      <c r="G203">
        <v>0.04</v>
      </c>
      <c r="H203">
        <v>2.1999999999999999E-2</v>
      </c>
      <c r="I203">
        <v>2.1958743776846298E-2</v>
      </c>
      <c r="J203">
        <v>4.1256223153688203E-3</v>
      </c>
      <c r="K203">
        <v>5.3225288449321599</v>
      </c>
      <c r="L203" s="2">
        <v>0.99990000000000001</v>
      </c>
      <c r="M203">
        <v>0.41256223153688198</v>
      </c>
      <c r="N203" s="2">
        <v>2.5013172865417099E-3</v>
      </c>
      <c r="O203" s="2">
        <v>0.11420076736367001</v>
      </c>
      <c r="P203" s="2"/>
      <c r="Q203" s="8">
        <v>43048</v>
      </c>
      <c r="R203">
        <v>102.68</v>
      </c>
    </row>
    <row r="204" spans="1:18" x14ac:dyDescent="0.25">
      <c r="A204" t="s">
        <v>47</v>
      </c>
      <c r="B204">
        <v>20171124</v>
      </c>
      <c r="C204">
        <v>131</v>
      </c>
      <c r="D204">
        <v>10267.58</v>
      </c>
      <c r="E204">
        <v>0.18</v>
      </c>
      <c r="F204">
        <v>0.1</v>
      </c>
      <c r="G204">
        <v>0.18</v>
      </c>
      <c r="H204">
        <v>0.156</v>
      </c>
      <c r="I204">
        <v>0.15381143678818299</v>
      </c>
      <c r="J204">
        <v>0.166074093320561</v>
      </c>
      <c r="K204">
        <v>0.92616153255939704</v>
      </c>
      <c r="L204" s="2">
        <v>0.99960000000000004</v>
      </c>
      <c r="M204">
        <v>5.4714080295415197</v>
      </c>
      <c r="N204" s="2">
        <v>1.1684634616412301E-2</v>
      </c>
      <c r="O204" s="2">
        <v>0.28452085290964102</v>
      </c>
      <c r="P204" s="11"/>
      <c r="Q204" s="8">
        <v>43130</v>
      </c>
      <c r="R204">
        <v>149.28999300000001</v>
      </c>
    </row>
    <row r="205" spans="1:18" hidden="1" x14ac:dyDescent="0.25">
      <c r="A205" t="s">
        <v>28</v>
      </c>
      <c r="B205">
        <v>20171117</v>
      </c>
      <c r="C205">
        <v>88</v>
      </c>
      <c r="D205">
        <v>6891.56</v>
      </c>
      <c r="E205">
        <v>0.04</v>
      </c>
      <c r="F205">
        <v>0.04</v>
      </c>
      <c r="G205">
        <v>0.04</v>
      </c>
      <c r="H205">
        <v>0.04</v>
      </c>
      <c r="I205">
        <v>3.98988830430103E-2</v>
      </c>
      <c r="J205">
        <v>9.1786449693819199E-3</v>
      </c>
      <c r="K205">
        <v>4.34692519169276</v>
      </c>
      <c r="L205" s="2">
        <v>0.99980000000000002</v>
      </c>
      <c r="M205">
        <v>0.50558478494848902</v>
      </c>
      <c r="N205" s="2">
        <v>4.5158322315336499E-3</v>
      </c>
      <c r="O205" s="2">
        <v>0.206175965320958</v>
      </c>
      <c r="P205" s="2"/>
      <c r="Q205" s="8">
        <v>43048</v>
      </c>
      <c r="R205">
        <v>102.68</v>
      </c>
    </row>
    <row r="206" spans="1:18" hidden="1" x14ac:dyDescent="0.25">
      <c r="A206" t="s">
        <v>28</v>
      </c>
      <c r="B206">
        <v>20171110</v>
      </c>
      <c r="C206">
        <v>88</v>
      </c>
      <c r="D206">
        <v>6867.13</v>
      </c>
      <c r="E206">
        <v>0.01</v>
      </c>
      <c r="F206">
        <v>0.01</v>
      </c>
      <c r="G206">
        <v>0.01</v>
      </c>
      <c r="H206">
        <v>0.01</v>
      </c>
      <c r="I206">
        <v>9.8716724514337998E-3</v>
      </c>
      <c r="J206">
        <v>1.2832754856619701E-2</v>
      </c>
      <c r="K206">
        <v>0.76925590504376595</v>
      </c>
      <c r="L206" s="2">
        <v>0.99990000000000001</v>
      </c>
      <c r="M206">
        <v>1.2832754856619699</v>
      </c>
      <c r="N206" s="2">
        <v>1.1212696588121E-3</v>
      </c>
      <c r="O206" s="2">
        <v>0.409543742881121</v>
      </c>
      <c r="P206" s="2"/>
      <c r="Q206" s="8">
        <v>43048</v>
      </c>
      <c r="R206">
        <v>102.68</v>
      </c>
    </row>
    <row r="207" spans="1:18" hidden="1" x14ac:dyDescent="0.25">
      <c r="A207" t="s">
        <v>28</v>
      </c>
      <c r="B207">
        <v>20171117</v>
      </c>
      <c r="C207">
        <v>89</v>
      </c>
      <c r="D207">
        <v>6980.19</v>
      </c>
      <c r="E207">
        <v>0.02</v>
      </c>
      <c r="F207">
        <v>7.0000000000000007E-2</v>
      </c>
      <c r="G207">
        <v>0.06</v>
      </c>
      <c r="H207">
        <v>3.5000000000000003E-2</v>
      </c>
      <c r="I207">
        <v>3.4140361837057598E-2</v>
      </c>
      <c r="J207">
        <v>2.9638133744555099E-2</v>
      </c>
      <c r="K207">
        <v>1.15190659881983</v>
      </c>
      <c r="L207" s="2">
        <v>0.99880000000000002</v>
      </c>
      <c r="M207">
        <v>0.71636513578535099</v>
      </c>
      <c r="N207" s="2">
        <v>3.8150082208227702E-3</v>
      </c>
      <c r="O207" s="2">
        <v>0.17417896908194</v>
      </c>
      <c r="P207" s="2"/>
      <c r="Q207" s="8">
        <v>43048</v>
      </c>
      <c r="R207">
        <v>102.68</v>
      </c>
    </row>
    <row r="208" spans="1:18" hidden="1" x14ac:dyDescent="0.25">
      <c r="A208" t="s">
        <v>28</v>
      </c>
      <c r="B208">
        <v>20171110</v>
      </c>
      <c r="C208">
        <v>89</v>
      </c>
      <c r="D208">
        <v>6947.73</v>
      </c>
      <c r="E208">
        <v>0.02</v>
      </c>
      <c r="F208">
        <v>0.02</v>
      </c>
      <c r="G208">
        <v>0.02</v>
      </c>
      <c r="H208">
        <v>0.02</v>
      </c>
      <c r="I208">
        <v>1.9644811428903699E-2</v>
      </c>
      <c r="J208">
        <v>2.4640102269511001E-2</v>
      </c>
      <c r="K208">
        <v>0.79726988200092397</v>
      </c>
      <c r="L208" s="2">
        <v>0.99970000000000003</v>
      </c>
      <c r="M208">
        <v>1.1839619036542799</v>
      </c>
      <c r="N208" s="2">
        <v>2.2054617716210801E-3</v>
      </c>
      <c r="O208" s="2">
        <v>0.805544912084598</v>
      </c>
      <c r="P208" s="2"/>
      <c r="Q208" s="8">
        <v>43048</v>
      </c>
      <c r="R208">
        <v>102.68</v>
      </c>
    </row>
    <row r="209" spans="1:18" x14ac:dyDescent="0.25">
      <c r="A209" t="s">
        <v>41</v>
      </c>
      <c r="B209">
        <v>20171117</v>
      </c>
      <c r="C209">
        <v>155</v>
      </c>
      <c r="D209">
        <v>12179.52</v>
      </c>
      <c r="E209">
        <v>0.1</v>
      </c>
      <c r="F209">
        <v>0.13</v>
      </c>
      <c r="G209">
        <v>0.1</v>
      </c>
      <c r="H209">
        <v>0.109</v>
      </c>
      <c r="I209">
        <v>0.108322012623584</v>
      </c>
      <c r="J209">
        <v>4.04821859581668E-2</v>
      </c>
      <c r="K209">
        <v>2.6757945515966202</v>
      </c>
      <c r="L209" s="2">
        <v>0.99960000000000004</v>
      </c>
      <c r="M209">
        <v>1.69496844103982</v>
      </c>
      <c r="N209" s="2">
        <v>6.9371510409602004E-3</v>
      </c>
      <c r="O209" s="2">
        <v>0.31672430221383902</v>
      </c>
      <c r="P209" s="11"/>
      <c r="Q209" s="8">
        <v>43124</v>
      </c>
      <c r="R209">
        <v>175.88000500000001</v>
      </c>
    </row>
    <row r="210" spans="1:18" x14ac:dyDescent="0.25">
      <c r="A210" t="s">
        <v>75</v>
      </c>
      <c r="B210">
        <v>20171215</v>
      </c>
      <c r="C210">
        <v>175</v>
      </c>
      <c r="D210">
        <v>13898.46</v>
      </c>
      <c r="E210">
        <v>0.4</v>
      </c>
      <c r="F210">
        <v>0.4</v>
      </c>
      <c r="G210">
        <v>0.4</v>
      </c>
      <c r="H210">
        <v>0.4</v>
      </c>
      <c r="I210">
        <v>0.39887958817764302</v>
      </c>
      <c r="J210">
        <v>8.1393505990014603E-2</v>
      </c>
      <c r="K210">
        <v>4.9006316084550701</v>
      </c>
      <c r="L210" s="2">
        <v>0.99960000000000004</v>
      </c>
      <c r="M210">
        <v>2.8010295558934</v>
      </c>
      <c r="N210" s="2">
        <v>2.2385651272051801E-2</v>
      </c>
      <c r="O210" s="2">
        <v>0.227121086864359</v>
      </c>
      <c r="P210" s="11"/>
      <c r="Q210" s="8">
        <v>43151</v>
      </c>
      <c r="R210">
        <v>211.36999499999999</v>
      </c>
    </row>
    <row r="211" spans="1:18" hidden="1" x14ac:dyDescent="0.25">
      <c r="A211" t="s">
        <v>28</v>
      </c>
      <c r="B211">
        <v>20171117</v>
      </c>
      <c r="C211">
        <v>90</v>
      </c>
      <c r="D211">
        <v>7074.41</v>
      </c>
      <c r="E211">
        <v>0.04</v>
      </c>
      <c r="F211">
        <v>0.06</v>
      </c>
      <c r="G211">
        <v>0.1</v>
      </c>
      <c r="H211">
        <v>4.5999999999999999E-2</v>
      </c>
      <c r="I211">
        <v>4.3595552125305297E-2</v>
      </c>
      <c r="J211">
        <v>6.3100023181066806E-2</v>
      </c>
      <c r="K211">
        <v>0.69089597638034095</v>
      </c>
      <c r="L211" s="2">
        <v>0.99809999999999999</v>
      </c>
      <c r="M211">
        <v>1.2654988814182699</v>
      </c>
      <c r="N211" s="2">
        <v>4.8066949268897501E-3</v>
      </c>
      <c r="O211" s="2">
        <v>0.21945566525581001</v>
      </c>
      <c r="P211" s="2"/>
      <c r="Q211" s="8">
        <v>43048</v>
      </c>
      <c r="R211">
        <v>102.68</v>
      </c>
    </row>
    <row r="212" spans="1:18" hidden="1" x14ac:dyDescent="0.25">
      <c r="A212" t="s">
        <v>49</v>
      </c>
      <c r="B212">
        <v>20171124</v>
      </c>
      <c r="C212">
        <v>90</v>
      </c>
      <c r="D212">
        <v>7090.18</v>
      </c>
      <c r="E212">
        <v>0.01</v>
      </c>
      <c r="F212">
        <v>0.47</v>
      </c>
      <c r="G212">
        <v>0.15</v>
      </c>
      <c r="H212">
        <v>0.14799999999999999</v>
      </c>
      <c r="I212">
        <v>0.14634691016835499</v>
      </c>
      <c r="J212">
        <v>6.0209232316342398E-2</v>
      </c>
      <c r="K212">
        <v>2.4306390322241702</v>
      </c>
      <c r="L212" s="2">
        <v>0.99890000000000001</v>
      </c>
      <c r="M212">
        <v>1.5028089378592899</v>
      </c>
      <c r="N212" s="2">
        <v>1.60998155098061E-2</v>
      </c>
      <c r="O212" s="2">
        <v>0.39203050766377801</v>
      </c>
      <c r="P212" s="2"/>
      <c r="Q212" s="8">
        <v>43136</v>
      </c>
      <c r="R212">
        <v>102.459999</v>
      </c>
    </row>
    <row r="213" spans="1:18" hidden="1" x14ac:dyDescent="0.25">
      <c r="A213" t="s">
        <v>49</v>
      </c>
      <c r="B213">
        <v>20171117</v>
      </c>
      <c r="C213">
        <v>90</v>
      </c>
      <c r="D213">
        <v>7044.36</v>
      </c>
      <c r="E213">
        <v>0.02</v>
      </c>
      <c r="F213">
        <v>0.04</v>
      </c>
      <c r="G213">
        <v>-1</v>
      </c>
      <c r="H213">
        <v>2.5999999999999999E-2</v>
      </c>
      <c r="I213">
        <v>2.5897885863426399E-2</v>
      </c>
      <c r="J213">
        <v>7.5132178805202296E-3</v>
      </c>
      <c r="K213">
        <v>3.4469765518943198</v>
      </c>
      <c r="L213" s="2">
        <v>0.99980000000000002</v>
      </c>
      <c r="M213">
        <v>0.51057068286804297</v>
      </c>
      <c r="N213" s="2">
        <v>2.8675920840889099E-3</v>
      </c>
      <c r="O213" s="2">
        <v>0.13092350108918499</v>
      </c>
      <c r="P213" s="2"/>
      <c r="Q213" s="8">
        <v>43136</v>
      </c>
      <c r="R213">
        <v>102.459999</v>
      </c>
    </row>
    <row r="214" spans="1:18" hidden="1" x14ac:dyDescent="0.25">
      <c r="A214" t="s">
        <v>36</v>
      </c>
      <c r="B214">
        <v>20171201</v>
      </c>
      <c r="C214">
        <v>957.5</v>
      </c>
      <c r="D214">
        <v>74940.41</v>
      </c>
      <c r="E214">
        <v>0.65</v>
      </c>
      <c r="F214">
        <v>0.65</v>
      </c>
      <c r="G214">
        <v>0.65</v>
      </c>
      <c r="H214">
        <v>0.65</v>
      </c>
      <c r="I214">
        <v>0.63775973486715098</v>
      </c>
      <c r="J214">
        <v>1.0582444748451501</v>
      </c>
      <c r="K214">
        <v>0.60265822314873996</v>
      </c>
      <c r="L214" s="2">
        <v>0.99960000000000004</v>
      </c>
      <c r="M214">
        <v>30.600662832122399</v>
      </c>
      <c r="N214" s="2">
        <v>6.6379753352881002E-3</v>
      </c>
      <c r="O214" s="2">
        <v>0.110205476873363</v>
      </c>
      <c r="P214" s="11"/>
      <c r="Q214" s="8">
        <v>43129</v>
      </c>
      <c r="R214">
        <v>1129.130005</v>
      </c>
    </row>
    <row r="215" spans="1:18" hidden="1" x14ac:dyDescent="0.25">
      <c r="A215" t="s">
        <v>68</v>
      </c>
      <c r="B215">
        <v>20171110</v>
      </c>
      <c r="C215">
        <v>92</v>
      </c>
      <c r="D215">
        <v>11213.49</v>
      </c>
      <c r="E215">
        <v>0.01</v>
      </c>
      <c r="F215">
        <v>0.49</v>
      </c>
      <c r="G215">
        <v>-1</v>
      </c>
      <c r="H215">
        <v>0.154</v>
      </c>
      <c r="I215">
        <v>0.153918602884559</v>
      </c>
      <c r="J215">
        <v>7.2832818487346303E-3</v>
      </c>
      <c r="K215">
        <v>21.133138340829099</v>
      </c>
      <c r="L215" s="2">
        <v>0.99970000000000003</v>
      </c>
      <c r="M215">
        <v>0.27132371813716299</v>
      </c>
      <c r="N215" s="2">
        <v>1.0706435752825901E-2</v>
      </c>
      <c r="O215" s="2">
        <v>3.9105256587196702</v>
      </c>
      <c r="P215" s="2"/>
      <c r="Q215" s="8">
        <v>43123</v>
      </c>
      <c r="R215">
        <v>97.050003000000004</v>
      </c>
    </row>
    <row r="216" spans="1:18" hidden="1" x14ac:dyDescent="0.25">
      <c r="A216" t="s">
        <v>36</v>
      </c>
      <c r="B216">
        <v>20171201</v>
      </c>
      <c r="C216">
        <v>960</v>
      </c>
      <c r="D216">
        <v>75146.789999999994</v>
      </c>
      <c r="E216">
        <v>0.67</v>
      </c>
      <c r="F216">
        <v>0.67</v>
      </c>
      <c r="G216">
        <v>0.67</v>
      </c>
      <c r="H216">
        <v>0.67</v>
      </c>
      <c r="I216">
        <v>0.656759734867151</v>
      </c>
      <c r="J216">
        <v>1.08791708410871</v>
      </c>
      <c r="K216">
        <v>0.60368546873699203</v>
      </c>
      <c r="L216" s="2">
        <v>0.99960000000000004</v>
      </c>
      <c r="M216">
        <v>33.100662832122403</v>
      </c>
      <c r="N216" s="2">
        <v>6.8169590902868596E-3</v>
      </c>
      <c r="O216" s="2">
        <v>0.11317701398760301</v>
      </c>
      <c r="P216" s="11"/>
      <c r="Q216" s="8">
        <v>43129</v>
      </c>
      <c r="R216">
        <v>1129.130005</v>
      </c>
    </row>
    <row r="217" spans="1:18" hidden="1" x14ac:dyDescent="0.25">
      <c r="A217" t="s">
        <v>36</v>
      </c>
      <c r="B217">
        <v>20171201</v>
      </c>
      <c r="C217">
        <v>962.5</v>
      </c>
      <c r="D217">
        <v>75359.55</v>
      </c>
      <c r="E217">
        <v>0.69</v>
      </c>
      <c r="F217">
        <v>0.69</v>
      </c>
      <c r="G217">
        <v>0.69</v>
      </c>
      <c r="H217">
        <v>0.69</v>
      </c>
      <c r="I217">
        <v>0.67575973486715102</v>
      </c>
      <c r="J217">
        <v>1.11903721792481</v>
      </c>
      <c r="K217">
        <v>0.60387601416895298</v>
      </c>
      <c r="L217" s="2">
        <v>0.99960000000000004</v>
      </c>
      <c r="M217">
        <v>35.600662832122403</v>
      </c>
      <c r="N217" s="2">
        <v>6.9943702317274703E-3</v>
      </c>
      <c r="O217" s="2">
        <v>0.116122442142657</v>
      </c>
      <c r="P217" s="11"/>
      <c r="Q217" s="8">
        <v>43129</v>
      </c>
      <c r="R217">
        <v>1129.130005</v>
      </c>
    </row>
    <row r="218" spans="1:18" hidden="1" x14ac:dyDescent="0.25">
      <c r="A218" t="s">
        <v>54</v>
      </c>
      <c r="B218">
        <v>20171117</v>
      </c>
      <c r="C218">
        <v>93</v>
      </c>
      <c r="D218">
        <v>7929.24</v>
      </c>
      <c r="E218">
        <v>0.02</v>
      </c>
      <c r="F218">
        <v>7.0000000000000007E-2</v>
      </c>
      <c r="G218">
        <v>0.03</v>
      </c>
      <c r="H218">
        <v>3.5000000000000003E-2</v>
      </c>
      <c r="I218">
        <v>3.4978536192589303E-2</v>
      </c>
      <c r="J218">
        <v>1.4212843969107099E-3</v>
      </c>
      <c r="K218">
        <v>24.6105116390628</v>
      </c>
      <c r="L218" s="2">
        <v>0.99970000000000003</v>
      </c>
      <c r="M218">
        <v>7.1546024702210304E-2</v>
      </c>
      <c r="N218" s="2">
        <v>3.4408415220399001E-3</v>
      </c>
      <c r="O218" s="2">
        <v>0.157095920740634</v>
      </c>
      <c r="P218" s="2"/>
      <c r="Q218" s="8">
        <v>43060</v>
      </c>
      <c r="R218">
        <v>103.599998</v>
      </c>
    </row>
    <row r="219" spans="1:18" hidden="1" x14ac:dyDescent="0.25">
      <c r="A219" t="s">
        <v>38</v>
      </c>
      <c r="B219">
        <v>20171110</v>
      </c>
      <c r="C219">
        <v>93</v>
      </c>
      <c r="D219">
        <v>11670.63</v>
      </c>
      <c r="E219">
        <v>0.03</v>
      </c>
      <c r="F219">
        <v>0.03</v>
      </c>
      <c r="G219">
        <v>0.03</v>
      </c>
      <c r="H219">
        <v>0.03</v>
      </c>
      <c r="I219">
        <v>2.9790592559976799E-2</v>
      </c>
      <c r="J219">
        <v>1.20486046286659E-2</v>
      </c>
      <c r="K219">
        <v>2.4725346609099801</v>
      </c>
      <c r="L219" s="2">
        <v>0.99950000000000006</v>
      </c>
      <c r="M219">
        <v>0.41881488004647399</v>
      </c>
      <c r="N219" s="2">
        <v>1.9910375186928098E-3</v>
      </c>
      <c r="O219" s="2">
        <v>0.72722645370254901</v>
      </c>
      <c r="P219" s="2"/>
      <c r="Q219" s="8">
        <v>43116</v>
      </c>
      <c r="R219">
        <v>36.080002</v>
      </c>
    </row>
    <row r="220" spans="1:18" hidden="1" x14ac:dyDescent="0.25">
      <c r="A220" t="s">
        <v>68</v>
      </c>
      <c r="B220">
        <v>20171110</v>
      </c>
      <c r="C220">
        <v>93</v>
      </c>
      <c r="D220">
        <v>11997.98</v>
      </c>
      <c r="E220">
        <v>0.01</v>
      </c>
      <c r="F220">
        <v>0.27</v>
      </c>
      <c r="G220">
        <v>-1</v>
      </c>
      <c r="H220">
        <v>8.7999999999999995E-2</v>
      </c>
      <c r="I220">
        <v>8.7469309154160402E-2</v>
      </c>
      <c r="J220">
        <v>2.46380263551037E-2</v>
      </c>
      <c r="K220">
        <v>3.5501751598719902</v>
      </c>
      <c r="L220" s="2">
        <v>0.99929999999999997</v>
      </c>
      <c r="M220">
        <v>0.75812977977090301</v>
      </c>
      <c r="N220" s="2">
        <v>5.6864623161769802E-3</v>
      </c>
      <c r="O220" s="2">
        <v>2.0769803609836401</v>
      </c>
      <c r="P220" s="2"/>
      <c r="Q220" s="8">
        <v>43123</v>
      </c>
      <c r="R220">
        <v>97.050003000000004</v>
      </c>
    </row>
    <row r="221" spans="1:18" hidden="1" x14ac:dyDescent="0.25">
      <c r="A221" t="s">
        <v>54</v>
      </c>
      <c r="B221">
        <v>20171117</v>
      </c>
      <c r="C221">
        <v>93.5</v>
      </c>
      <c r="D221">
        <v>8323.7800000000007</v>
      </c>
      <c r="E221">
        <v>0.03</v>
      </c>
      <c r="F221">
        <v>7.0000000000000007E-2</v>
      </c>
      <c r="G221">
        <v>0.04</v>
      </c>
      <c r="H221">
        <v>4.2000000000000003E-2</v>
      </c>
      <c r="I221">
        <v>4.1772704175654998E-2</v>
      </c>
      <c r="J221">
        <v>1.04823695745967E-2</v>
      </c>
      <c r="K221">
        <v>3.9850440187577698</v>
      </c>
      <c r="L221" s="2">
        <v>0.99939999999999996</v>
      </c>
      <c r="M221">
        <v>0.37882637390826601</v>
      </c>
      <c r="N221" s="2">
        <v>3.9144125934384303E-3</v>
      </c>
      <c r="O221" s="2">
        <v>0.17871739996917299</v>
      </c>
      <c r="P221" s="2"/>
      <c r="Q221" s="8">
        <v>43060</v>
      </c>
      <c r="R221">
        <v>103.599998</v>
      </c>
    </row>
    <row r="222" spans="1:18" hidden="1" x14ac:dyDescent="0.25">
      <c r="A222" t="s">
        <v>54</v>
      </c>
      <c r="B222">
        <v>20171117</v>
      </c>
      <c r="C222">
        <v>94</v>
      </c>
      <c r="D222">
        <v>8718.2999999999993</v>
      </c>
      <c r="E222">
        <v>0.04</v>
      </c>
      <c r="F222">
        <v>0.08</v>
      </c>
      <c r="G222">
        <v>0.05</v>
      </c>
      <c r="H222">
        <v>5.1999999999999998E-2</v>
      </c>
      <c r="I222">
        <v>5.1353339441751598E-2</v>
      </c>
      <c r="J222">
        <v>2.31507972129881E-2</v>
      </c>
      <c r="K222">
        <v>2.2182104127689102</v>
      </c>
      <c r="L222" s="2">
        <v>0.99909999999999999</v>
      </c>
      <c r="M222">
        <v>0.71851173138711799</v>
      </c>
      <c r="N222" s="2">
        <v>4.5944283592634196E-3</v>
      </c>
      <c r="O222" s="2">
        <v>0.20976436977762</v>
      </c>
      <c r="P222" s="2"/>
      <c r="Q222" s="8">
        <v>43060</v>
      </c>
      <c r="R222">
        <v>103.599998</v>
      </c>
    </row>
    <row r="223" spans="1:18" hidden="1" x14ac:dyDescent="0.25">
      <c r="A223" t="s">
        <v>54</v>
      </c>
      <c r="B223">
        <v>20171117</v>
      </c>
      <c r="C223">
        <v>94.5</v>
      </c>
      <c r="D223">
        <v>9112.82</v>
      </c>
      <c r="E223">
        <v>0.04</v>
      </c>
      <c r="F223">
        <v>0.09</v>
      </c>
      <c r="G223">
        <v>0.05</v>
      </c>
      <c r="H223">
        <v>5.5E-2</v>
      </c>
      <c r="I223">
        <v>5.3873269418515099E-2</v>
      </c>
      <c r="J223">
        <v>3.75724763966305E-2</v>
      </c>
      <c r="K223">
        <v>1.4338493116558699</v>
      </c>
      <c r="L223" s="2">
        <v>0.99890000000000001</v>
      </c>
      <c r="M223">
        <v>1.0243005286225999</v>
      </c>
      <c r="N223" s="2">
        <v>4.6112125715685997E-3</v>
      </c>
      <c r="O223" s="2">
        <v>0.21053067397067901</v>
      </c>
      <c r="P223" s="2"/>
      <c r="Q223" s="8">
        <v>43060</v>
      </c>
      <c r="R223">
        <v>103.599998</v>
      </c>
    </row>
    <row r="224" spans="1:18" hidden="1" x14ac:dyDescent="0.25">
      <c r="A224" t="s">
        <v>54</v>
      </c>
      <c r="B224">
        <v>20171117</v>
      </c>
      <c r="C224">
        <v>95</v>
      </c>
      <c r="D224">
        <v>9509.01</v>
      </c>
      <c r="E224">
        <v>0.05</v>
      </c>
      <c r="F224">
        <v>0.1</v>
      </c>
      <c r="G224">
        <v>0.06</v>
      </c>
      <c r="H224">
        <v>6.5000000000000002E-2</v>
      </c>
      <c r="I224">
        <v>6.3197923647214604E-2</v>
      </c>
      <c r="J224">
        <v>5.3487654147746901E-2</v>
      </c>
      <c r="K224">
        <v>1.18154225781982</v>
      </c>
      <c r="L224" s="2">
        <v>0.99839999999999995</v>
      </c>
      <c r="M224">
        <v>1.1262977204908899</v>
      </c>
      <c r="N224" s="2">
        <v>5.1839655700043801E-3</v>
      </c>
      <c r="O224" s="2">
        <v>0.23668042805551301</v>
      </c>
      <c r="P224" s="2"/>
      <c r="Q224" s="8">
        <v>43060</v>
      </c>
      <c r="R224">
        <v>103.599998</v>
      </c>
    </row>
    <row r="225" spans="1:18" hidden="1" x14ac:dyDescent="0.25">
      <c r="A225" t="s">
        <v>36</v>
      </c>
      <c r="B225">
        <v>20171201</v>
      </c>
      <c r="C225">
        <v>965</v>
      </c>
      <c r="D225">
        <v>75572.45</v>
      </c>
      <c r="E225">
        <v>0.71</v>
      </c>
      <c r="F225">
        <v>0.71</v>
      </c>
      <c r="G225">
        <v>0.71</v>
      </c>
      <c r="H225">
        <v>0.71</v>
      </c>
      <c r="I225">
        <v>0.69475973486715104</v>
      </c>
      <c r="J225">
        <v>1.15148751975703</v>
      </c>
      <c r="K225">
        <v>0.60335845846922398</v>
      </c>
      <c r="L225" s="2">
        <v>0.99960000000000004</v>
      </c>
      <c r="M225">
        <v>38.100662832122403</v>
      </c>
      <c r="N225" s="2">
        <v>7.1707691519380104E-3</v>
      </c>
      <c r="O225" s="2">
        <v>0.119051065124789</v>
      </c>
      <c r="P225" s="11"/>
      <c r="Q225" s="8">
        <v>43129</v>
      </c>
      <c r="R225">
        <v>1129.130005</v>
      </c>
    </row>
    <row r="226" spans="1:18" hidden="1" x14ac:dyDescent="0.25">
      <c r="A226" t="s">
        <v>56</v>
      </c>
      <c r="B226">
        <v>20171215</v>
      </c>
      <c r="C226">
        <v>95</v>
      </c>
      <c r="D226">
        <v>7502.13</v>
      </c>
      <c r="E226">
        <v>0.05</v>
      </c>
      <c r="F226">
        <v>0.25</v>
      </c>
      <c r="G226">
        <v>0.05</v>
      </c>
      <c r="H226">
        <v>0.11</v>
      </c>
      <c r="I226">
        <v>0.10992452565558899</v>
      </c>
      <c r="J226">
        <v>7.54743444112989E-3</v>
      </c>
      <c r="K226">
        <v>14.564488968139001</v>
      </c>
      <c r="L226" s="2">
        <v>0.99990000000000001</v>
      </c>
      <c r="M226">
        <v>0.75474344411298899</v>
      </c>
      <c r="N226" s="2">
        <v>1.14289048592012E-2</v>
      </c>
      <c r="O226" s="2">
        <v>0.115955763883979</v>
      </c>
      <c r="P226" s="2"/>
      <c r="Q226" s="8">
        <v>43089</v>
      </c>
      <c r="R226">
        <v>123.5</v>
      </c>
    </row>
    <row r="227" spans="1:18" hidden="1" x14ac:dyDescent="0.25">
      <c r="A227" t="s">
        <v>36</v>
      </c>
      <c r="B227">
        <v>20171124</v>
      </c>
      <c r="C227">
        <v>977.5</v>
      </c>
      <c r="D227">
        <v>76465.55</v>
      </c>
      <c r="E227">
        <v>0.42</v>
      </c>
      <c r="F227">
        <v>0.42</v>
      </c>
      <c r="G227">
        <v>0.42</v>
      </c>
      <c r="H227">
        <v>0.42</v>
      </c>
      <c r="I227">
        <v>0.41479131591149299</v>
      </c>
      <c r="J227">
        <v>0.45521953199187498</v>
      </c>
      <c r="K227">
        <v>0.91118962777479595</v>
      </c>
      <c r="L227" s="2">
        <v>0.99960000000000004</v>
      </c>
      <c r="M227">
        <v>13.021710221267</v>
      </c>
      <c r="N227" s="2">
        <v>4.2311501900001297E-3</v>
      </c>
      <c r="O227" s="2">
        <v>0.10302850712650299</v>
      </c>
      <c r="P227" s="11"/>
      <c r="Q227" s="8">
        <v>43129</v>
      </c>
      <c r="R227">
        <v>1129.130005</v>
      </c>
    </row>
    <row r="228" spans="1:18" hidden="1" x14ac:dyDescent="0.25">
      <c r="A228" t="s">
        <v>36</v>
      </c>
      <c r="B228">
        <v>20171124</v>
      </c>
      <c r="C228">
        <v>980</v>
      </c>
      <c r="D228">
        <v>76664.710000000006</v>
      </c>
      <c r="E228">
        <v>0.43</v>
      </c>
      <c r="F228">
        <v>0.43</v>
      </c>
      <c r="G228">
        <v>0.43</v>
      </c>
      <c r="H228">
        <v>0.43</v>
      </c>
      <c r="I228">
        <v>0.42379131591149299</v>
      </c>
      <c r="J228">
        <v>0.48555090244681298</v>
      </c>
      <c r="K228">
        <v>0.87280512460362503</v>
      </c>
      <c r="L228" s="2">
        <v>0.99960000000000004</v>
      </c>
      <c r="M228">
        <v>15.521710221267</v>
      </c>
      <c r="N228" s="2">
        <v>4.31172603941194E-3</v>
      </c>
      <c r="O228" s="2">
        <v>0.104990529059681</v>
      </c>
      <c r="P228" s="11"/>
      <c r="Q228" s="8">
        <v>43129</v>
      </c>
      <c r="R228">
        <v>1129.130005</v>
      </c>
    </row>
    <row r="229" spans="1:18" hidden="1" x14ac:dyDescent="0.25">
      <c r="A229" t="s">
        <v>36</v>
      </c>
      <c r="B229">
        <v>20171124</v>
      </c>
      <c r="C229">
        <v>982.5</v>
      </c>
      <c r="D229">
        <v>76864.72</v>
      </c>
      <c r="E229">
        <v>0.45</v>
      </c>
      <c r="F229">
        <v>0.45</v>
      </c>
      <c r="G229">
        <v>0.45</v>
      </c>
      <c r="H229">
        <v>0.45</v>
      </c>
      <c r="I229">
        <v>0.44279131591149301</v>
      </c>
      <c r="J229">
        <v>0.51893451925740297</v>
      </c>
      <c r="K229">
        <v>0.85327011304842304</v>
      </c>
      <c r="L229" s="2">
        <v>0.99960000000000004</v>
      </c>
      <c r="M229">
        <v>18.021710221267</v>
      </c>
      <c r="N229" s="2">
        <v>4.4933127501272999E-3</v>
      </c>
      <c r="O229" s="2">
        <v>0.10941216546559999</v>
      </c>
      <c r="P229" s="11"/>
      <c r="Q229" s="8">
        <v>43129</v>
      </c>
      <c r="R229">
        <v>1129.130005</v>
      </c>
    </row>
    <row r="230" spans="1:18" hidden="1" x14ac:dyDescent="0.25">
      <c r="A230" t="s">
        <v>36</v>
      </c>
      <c r="B230">
        <v>20171124</v>
      </c>
      <c r="C230">
        <v>985</v>
      </c>
      <c r="D230">
        <v>77069.210000000006</v>
      </c>
      <c r="E230">
        <v>0.46</v>
      </c>
      <c r="F230">
        <v>0.46</v>
      </c>
      <c r="G230">
        <v>0.46</v>
      </c>
      <c r="H230">
        <v>0.46</v>
      </c>
      <c r="I230">
        <v>0.45179131591149302</v>
      </c>
      <c r="J230">
        <v>0.55481969281640997</v>
      </c>
      <c r="K230">
        <v>0.81430295600735203</v>
      </c>
      <c r="L230" s="2">
        <v>0.99960000000000004</v>
      </c>
      <c r="M230">
        <v>20.521710221267</v>
      </c>
      <c r="N230" s="2">
        <v>4.5724774707171E-3</v>
      </c>
      <c r="O230" s="2">
        <v>0.111339826411961</v>
      </c>
      <c r="P230" s="11"/>
      <c r="Q230" s="8">
        <v>43129</v>
      </c>
      <c r="R230">
        <v>1129.130005</v>
      </c>
    </row>
    <row r="231" spans="1:18" hidden="1" x14ac:dyDescent="0.25">
      <c r="A231" t="s">
        <v>54</v>
      </c>
      <c r="B231">
        <v>20171110</v>
      </c>
      <c r="C231">
        <v>97.5</v>
      </c>
      <c r="D231">
        <v>11413.24</v>
      </c>
      <c r="E231">
        <v>0.01</v>
      </c>
      <c r="F231">
        <v>0.18</v>
      </c>
      <c r="G231">
        <v>-1</v>
      </c>
      <c r="H231">
        <v>6.0999999999999999E-2</v>
      </c>
      <c r="I231">
        <v>6.0990950290384302E-2</v>
      </c>
      <c r="J231">
        <v>9.0497096157378105E-4</v>
      </c>
      <c r="K231">
        <v>67.395477733692701</v>
      </c>
      <c r="L231" s="2">
        <v>0.99990000000000001</v>
      </c>
      <c r="M231">
        <v>9.0497096157378096E-2</v>
      </c>
      <c r="N231" s="2">
        <v>4.16822402985478E-3</v>
      </c>
      <c r="O231" s="2">
        <v>1.52244382690446</v>
      </c>
      <c r="P231" s="2"/>
      <c r="Q231" s="8">
        <v>43060</v>
      </c>
      <c r="R231">
        <v>103.599998</v>
      </c>
    </row>
    <row r="232" spans="1:18" hidden="1" x14ac:dyDescent="0.25">
      <c r="A232" t="s">
        <v>49</v>
      </c>
      <c r="B232">
        <v>20171110</v>
      </c>
      <c r="C232">
        <v>97.5</v>
      </c>
      <c r="D232">
        <v>12124.56</v>
      </c>
      <c r="E232">
        <v>0.03</v>
      </c>
      <c r="F232">
        <v>0.03</v>
      </c>
      <c r="G232">
        <v>0.03</v>
      </c>
      <c r="H232">
        <v>0.03</v>
      </c>
      <c r="I232">
        <v>2.99744282578574E-2</v>
      </c>
      <c r="J232">
        <v>2.5571742142557201E-3</v>
      </c>
      <c r="K232">
        <v>11.721699714769599</v>
      </c>
      <c r="L232" s="2">
        <v>0.99990000000000001</v>
      </c>
      <c r="M232">
        <v>0.25571742142557202</v>
      </c>
      <c r="N232" s="2">
        <v>1.9283218558965301E-3</v>
      </c>
      <c r="O232" s="2">
        <v>0.70431955786620704</v>
      </c>
      <c r="P232" s="2"/>
      <c r="Q232" s="8">
        <v>43136</v>
      </c>
      <c r="R232">
        <v>102.459999</v>
      </c>
    </row>
    <row r="233" spans="1:18" hidden="1" x14ac:dyDescent="0.25">
      <c r="A233" t="s">
        <v>36</v>
      </c>
      <c r="B233">
        <v>20171117</v>
      </c>
      <c r="C233">
        <v>1015</v>
      </c>
      <c r="D233">
        <v>87445.09</v>
      </c>
      <c r="E233">
        <v>0.38</v>
      </c>
      <c r="F233">
        <v>0.38</v>
      </c>
      <c r="G233">
        <v>0.38</v>
      </c>
      <c r="H233">
        <v>0.38</v>
      </c>
      <c r="I233">
        <v>0.377625128949656</v>
      </c>
      <c r="J233">
        <v>0.153153340122233</v>
      </c>
      <c r="K233">
        <v>2.46566694953091</v>
      </c>
      <c r="L233" s="2">
        <v>0.99960000000000004</v>
      </c>
      <c r="M233">
        <v>5.9371776258608104</v>
      </c>
      <c r="N233" s="2">
        <v>3.3683720901966198E-3</v>
      </c>
      <c r="O233" s="2">
        <v>0.153787238243039</v>
      </c>
      <c r="P233" s="11"/>
      <c r="Q233" s="8">
        <v>43129</v>
      </c>
      <c r="R233">
        <v>1129.130005</v>
      </c>
    </row>
    <row r="234" spans="1:18" hidden="1" x14ac:dyDescent="0.25">
      <c r="A234" t="s">
        <v>56</v>
      </c>
      <c r="B234">
        <v>20171215</v>
      </c>
      <c r="C234">
        <v>97.5</v>
      </c>
      <c r="D234">
        <v>7717.84</v>
      </c>
      <c r="E234">
        <v>0.05</v>
      </c>
      <c r="F234">
        <v>0.25</v>
      </c>
      <c r="G234">
        <v>0.05</v>
      </c>
      <c r="H234">
        <v>0.11</v>
      </c>
      <c r="I234">
        <v>0.10967452565558899</v>
      </c>
      <c r="J234">
        <v>3.2547434441129897E-2</v>
      </c>
      <c r="K234">
        <v>3.36968266589375</v>
      </c>
      <c r="L234" s="2">
        <v>0.99990000000000001</v>
      </c>
      <c r="M234">
        <v>3.2547434441129899</v>
      </c>
      <c r="N234" s="2">
        <v>1.10842062042436E-2</v>
      </c>
      <c r="O234" s="2">
        <v>0.11245850878055499</v>
      </c>
      <c r="P234" s="2"/>
      <c r="Q234" s="8">
        <v>43089</v>
      </c>
      <c r="R234">
        <v>123.5</v>
      </c>
    </row>
    <row r="235" spans="1:18" x14ac:dyDescent="0.25">
      <c r="A235" t="s">
        <v>42</v>
      </c>
      <c r="B235">
        <v>20171215</v>
      </c>
      <c r="C235">
        <v>42.5</v>
      </c>
      <c r="D235">
        <v>3360.67</v>
      </c>
      <c r="E235">
        <v>0.1</v>
      </c>
      <c r="F235">
        <v>0.15</v>
      </c>
      <c r="G235">
        <v>0.1</v>
      </c>
      <c r="H235">
        <v>0.115</v>
      </c>
      <c r="I235">
        <v>0.11308724221467401</v>
      </c>
      <c r="J235">
        <v>0.117740250393483</v>
      </c>
      <c r="K235">
        <v>0.96048073481023499</v>
      </c>
      <c r="L235" s="2">
        <v>0.99950000000000006</v>
      </c>
      <c r="M235">
        <v>3.8255155706528901</v>
      </c>
      <c r="N235" s="2">
        <v>2.62471617050902E-2</v>
      </c>
      <c r="O235" s="2">
        <v>0.26629932813289398</v>
      </c>
      <c r="P235" s="11"/>
      <c r="Q235" s="8">
        <v>43055</v>
      </c>
      <c r="R235">
        <v>59.529998999999997</v>
      </c>
    </row>
    <row r="236" spans="1:18" hidden="1" x14ac:dyDescent="0.25">
      <c r="A236" t="s">
        <v>54</v>
      </c>
      <c r="B236">
        <v>20171215</v>
      </c>
      <c r="C236">
        <v>75</v>
      </c>
      <c r="D236">
        <v>5944.41</v>
      </c>
      <c r="E236">
        <v>0.09</v>
      </c>
      <c r="F236">
        <v>0.14000000000000001</v>
      </c>
      <c r="G236">
        <v>0.1</v>
      </c>
      <c r="H236">
        <v>0.105</v>
      </c>
      <c r="I236">
        <v>0.10301829437665</v>
      </c>
      <c r="J236">
        <v>0.101544046795614</v>
      </c>
      <c r="K236">
        <v>1.01451830636614</v>
      </c>
      <c r="L236" s="2">
        <v>0.99950000000000006</v>
      </c>
      <c r="M236">
        <v>3.9634112466998399</v>
      </c>
      <c r="N236" s="2">
        <v>1.3517619009083701E-2</v>
      </c>
      <c r="O236" s="2">
        <v>0.13714750952966101</v>
      </c>
      <c r="P236" s="11"/>
      <c r="Q236" s="8">
        <v>43060</v>
      </c>
      <c r="R236">
        <v>103.599998</v>
      </c>
    </row>
    <row r="237" spans="1:18" hidden="1" x14ac:dyDescent="0.25">
      <c r="A237" t="s">
        <v>35</v>
      </c>
      <c r="B237">
        <v>20171215</v>
      </c>
      <c r="C237">
        <v>85</v>
      </c>
      <c r="D237">
        <v>6754.27</v>
      </c>
      <c r="E237">
        <v>0.14000000000000001</v>
      </c>
      <c r="F237">
        <v>0.19</v>
      </c>
      <c r="G237">
        <v>0.16</v>
      </c>
      <c r="H237">
        <v>0.155</v>
      </c>
      <c r="I237">
        <v>0.15298773509438299</v>
      </c>
      <c r="J237">
        <v>0.11221212347123601</v>
      </c>
      <c r="K237">
        <v>1.3633797343974099</v>
      </c>
      <c r="L237" s="2">
        <v>0.99950000000000006</v>
      </c>
      <c r="M237">
        <v>4.0245298112343004</v>
      </c>
      <c r="N237" s="2">
        <v>1.7667406451566E-2</v>
      </c>
      <c r="O237" s="2">
        <v>0.17925056128984701</v>
      </c>
      <c r="P237" s="11"/>
      <c r="Q237" s="8">
        <v>43067</v>
      </c>
      <c r="R237">
        <v>122.400002</v>
      </c>
    </row>
    <row r="238" spans="1:18" hidden="1" x14ac:dyDescent="0.25">
      <c r="A238" t="s">
        <v>54</v>
      </c>
      <c r="B238">
        <v>20171110</v>
      </c>
      <c r="C238">
        <v>98</v>
      </c>
      <c r="D238">
        <v>11804.01</v>
      </c>
      <c r="E238">
        <v>0.02</v>
      </c>
      <c r="F238">
        <v>0.05</v>
      </c>
      <c r="G238">
        <v>-1</v>
      </c>
      <c r="H238">
        <v>2.9000000000000001E-2</v>
      </c>
      <c r="I238">
        <v>2.89409502903843E-2</v>
      </c>
      <c r="J238">
        <v>5.9049709615737796E-3</v>
      </c>
      <c r="K238">
        <v>4.90111644557029</v>
      </c>
      <c r="L238" s="2">
        <v>0.99990000000000001</v>
      </c>
      <c r="M238">
        <v>0.590497096157378</v>
      </c>
      <c r="N238" s="2">
        <v>1.91239597615554E-3</v>
      </c>
      <c r="O238" s="2">
        <v>0.69850263029080994</v>
      </c>
      <c r="P238" s="2"/>
      <c r="Q238" s="8">
        <v>43060</v>
      </c>
      <c r="R238">
        <v>103.599998</v>
      </c>
    </row>
    <row r="239" spans="1:18" hidden="1" x14ac:dyDescent="0.25">
      <c r="A239" t="s">
        <v>49</v>
      </c>
      <c r="B239">
        <v>20171110</v>
      </c>
      <c r="C239">
        <v>98</v>
      </c>
      <c r="D239">
        <v>12517.1</v>
      </c>
      <c r="E239">
        <v>0.03</v>
      </c>
      <c r="F239">
        <v>0.04</v>
      </c>
      <c r="G239">
        <v>0.03</v>
      </c>
      <c r="H239">
        <v>3.3000000000000002E-2</v>
      </c>
      <c r="I239">
        <v>3.2834095533441097E-2</v>
      </c>
      <c r="J239">
        <v>8.8306442832569807E-3</v>
      </c>
      <c r="K239">
        <v>3.7181993159542102</v>
      </c>
      <c r="L239" s="2">
        <v>0.99939999999999996</v>
      </c>
      <c r="M239">
        <v>0.27650744426484902</v>
      </c>
      <c r="N239" s="2">
        <v>2.04604856684728E-3</v>
      </c>
      <c r="O239" s="2">
        <v>0.74731923904096798</v>
      </c>
      <c r="P239" s="2"/>
      <c r="Q239" s="8">
        <v>43136</v>
      </c>
      <c r="R239">
        <v>102.459999</v>
      </c>
    </row>
    <row r="240" spans="1:18" hidden="1" x14ac:dyDescent="0.25">
      <c r="A240" t="s">
        <v>54</v>
      </c>
      <c r="B240">
        <v>20171110</v>
      </c>
      <c r="C240">
        <v>98.5</v>
      </c>
      <c r="D240">
        <v>12196.2</v>
      </c>
      <c r="E240">
        <v>0.01</v>
      </c>
      <c r="F240">
        <v>0.04</v>
      </c>
      <c r="G240">
        <v>-1</v>
      </c>
      <c r="H240">
        <v>1.9E-2</v>
      </c>
      <c r="I240">
        <v>1.88909502903843E-2</v>
      </c>
      <c r="J240">
        <v>1.09049709615738E-2</v>
      </c>
      <c r="K240">
        <v>1.73232467623719</v>
      </c>
      <c r="L240" s="2">
        <v>0.99990000000000001</v>
      </c>
      <c r="M240">
        <v>1.0904970961573801</v>
      </c>
      <c r="N240" s="2">
        <v>1.20815837937224E-3</v>
      </c>
      <c r="O240" s="2">
        <v>0.44127984806571102</v>
      </c>
      <c r="P240" s="2"/>
      <c r="Q240" s="8">
        <v>43060</v>
      </c>
      <c r="R240">
        <v>103.599998</v>
      </c>
    </row>
    <row r="241" spans="1:18" hidden="1" x14ac:dyDescent="0.25">
      <c r="A241" t="s">
        <v>49</v>
      </c>
      <c r="B241">
        <v>20171110</v>
      </c>
      <c r="C241">
        <v>98.5</v>
      </c>
      <c r="D241">
        <v>12910.37</v>
      </c>
      <c r="E241">
        <v>0.04</v>
      </c>
      <c r="F241">
        <v>0.04</v>
      </c>
      <c r="G241">
        <v>0.04</v>
      </c>
      <c r="H241">
        <v>0.04</v>
      </c>
      <c r="I241">
        <v>3.95062962392419E-2</v>
      </c>
      <c r="J241">
        <v>1.9899770784588499E-2</v>
      </c>
      <c r="K241">
        <v>1.98526388403618</v>
      </c>
      <c r="L241" s="2">
        <v>0.999</v>
      </c>
      <c r="M241">
        <v>0.493703760758123</v>
      </c>
      <c r="N241" s="2">
        <v>2.3868340773044198E-3</v>
      </c>
      <c r="O241" s="2">
        <v>0.871791146735439</v>
      </c>
      <c r="P241" s="2"/>
      <c r="Q241" s="8">
        <v>43136</v>
      </c>
      <c r="R241">
        <v>102.459999</v>
      </c>
    </row>
    <row r="242" spans="1:18" x14ac:dyDescent="0.25">
      <c r="A242" t="s">
        <v>28</v>
      </c>
      <c r="B242">
        <v>20171208</v>
      </c>
      <c r="C242">
        <v>85</v>
      </c>
      <c r="D242">
        <v>6674.09</v>
      </c>
      <c r="E242">
        <v>0.44</v>
      </c>
      <c r="F242">
        <v>0.44</v>
      </c>
      <c r="G242">
        <v>0.44</v>
      </c>
      <c r="H242">
        <v>0.44</v>
      </c>
      <c r="I242">
        <v>0.437579818505686</v>
      </c>
      <c r="J242">
        <v>0.13524743253387</v>
      </c>
      <c r="K242">
        <v>3.2354020354220299</v>
      </c>
      <c r="L242" s="2">
        <v>0.99950000000000006</v>
      </c>
      <c r="M242">
        <v>4.84036298862884</v>
      </c>
      <c r="N242" s="2">
        <v>5.1139894492647602E-2</v>
      </c>
      <c r="O242" s="2">
        <v>0.64409815391170899</v>
      </c>
      <c r="P242" s="11"/>
      <c r="Q242" s="8">
        <v>43048</v>
      </c>
      <c r="R242">
        <v>102.68</v>
      </c>
    </row>
    <row r="243" spans="1:18" hidden="1" x14ac:dyDescent="0.25">
      <c r="A243" t="s">
        <v>69</v>
      </c>
      <c r="B243">
        <v>20171201</v>
      </c>
      <c r="C243">
        <v>98.5</v>
      </c>
      <c r="D243">
        <v>7730.88</v>
      </c>
      <c r="E243">
        <v>7.0000000000000007E-2</v>
      </c>
      <c r="F243">
        <v>7.0000000000000007E-2</v>
      </c>
      <c r="G243">
        <v>7.0000000000000007E-2</v>
      </c>
      <c r="H243">
        <v>7.0000000000000007E-2</v>
      </c>
      <c r="I243">
        <v>6.9988688300646501E-2</v>
      </c>
      <c r="J243">
        <v>1.1311699353525699E-3</v>
      </c>
      <c r="K243">
        <v>61.872832819616697</v>
      </c>
      <c r="L243" s="2">
        <v>0.99990000000000001</v>
      </c>
      <c r="M243">
        <v>0.113116993535257</v>
      </c>
      <c r="N243" s="2">
        <v>7.0614440884484396E-3</v>
      </c>
      <c r="O243" s="2">
        <v>0.117236020604809</v>
      </c>
      <c r="P243" s="2"/>
      <c r="Q243" s="8">
        <v>43122</v>
      </c>
      <c r="R243">
        <v>117.07</v>
      </c>
    </row>
    <row r="244" spans="1:18" x14ac:dyDescent="0.25">
      <c r="A244" t="s">
        <v>57</v>
      </c>
      <c r="B244">
        <v>20171117</v>
      </c>
      <c r="C244">
        <v>107</v>
      </c>
      <c r="D244">
        <v>13577.26</v>
      </c>
      <c r="E244">
        <v>0.08</v>
      </c>
      <c r="F244">
        <v>0.2</v>
      </c>
      <c r="G244">
        <v>0.13</v>
      </c>
      <c r="H244">
        <v>0.11600000000000001</v>
      </c>
      <c r="I244">
        <v>0.115332600454644</v>
      </c>
      <c r="J244">
        <v>3.60729248637984E-2</v>
      </c>
      <c r="K244">
        <v>3.1972067940181899</v>
      </c>
      <c r="L244" s="2">
        <v>0.99950000000000006</v>
      </c>
      <c r="M244">
        <v>1.3347990907127201</v>
      </c>
      <c r="N244" s="2">
        <v>6.6257424807819902E-3</v>
      </c>
      <c r="O244" s="2">
        <v>0.30250655513820301</v>
      </c>
      <c r="P244" s="11"/>
      <c r="Q244" s="8">
        <v>43131</v>
      </c>
      <c r="R244">
        <v>112.139999</v>
      </c>
    </row>
    <row r="245" spans="1:18" hidden="1" x14ac:dyDescent="0.25">
      <c r="A245" t="s">
        <v>49</v>
      </c>
      <c r="B245">
        <v>20171110</v>
      </c>
      <c r="C245">
        <v>99</v>
      </c>
      <c r="D245">
        <v>13304.55</v>
      </c>
      <c r="E245">
        <v>0.01</v>
      </c>
      <c r="F245">
        <v>0.05</v>
      </c>
      <c r="G245">
        <v>0.04</v>
      </c>
      <c r="H245">
        <v>2.1999999999999999E-2</v>
      </c>
      <c r="I245">
        <v>2.0801826059759901E-2</v>
      </c>
      <c r="J245">
        <v>3.4880037616087302E-2</v>
      </c>
      <c r="K245">
        <v>0.59638198469619097</v>
      </c>
      <c r="L245" s="2">
        <v>0.99829999999999997</v>
      </c>
      <c r="M245">
        <v>0.70480820014122103</v>
      </c>
      <c r="N245" s="2">
        <v>1.21953950540324E-3</v>
      </c>
      <c r="O245" s="2">
        <v>0.445436804348535</v>
      </c>
      <c r="P245" s="2"/>
      <c r="Q245" s="8">
        <v>43136</v>
      </c>
      <c r="R245">
        <v>102.459999</v>
      </c>
    </row>
    <row r="246" spans="1:18" x14ac:dyDescent="0.25">
      <c r="A246" t="s">
        <v>53</v>
      </c>
      <c r="B246">
        <v>20171124</v>
      </c>
      <c r="C246">
        <v>119</v>
      </c>
      <c r="D246">
        <v>9312.1200000000008</v>
      </c>
      <c r="E246">
        <v>0.12</v>
      </c>
      <c r="F246">
        <v>0.43</v>
      </c>
      <c r="G246">
        <v>0.12</v>
      </c>
      <c r="H246">
        <v>0.21299999999999999</v>
      </c>
      <c r="I246">
        <v>0.211837655473333</v>
      </c>
      <c r="J246">
        <v>7.8552180800430096E-2</v>
      </c>
      <c r="K246">
        <v>2.6967762487909601</v>
      </c>
      <c r="L246" s="2">
        <v>0.99950000000000006</v>
      </c>
      <c r="M246">
        <v>2.3246890533339299</v>
      </c>
      <c r="N246" s="2">
        <v>1.7743904854018201E-2</v>
      </c>
      <c r="O246" s="2">
        <v>0.43206408319534301</v>
      </c>
      <c r="P246" s="11"/>
      <c r="Q246" s="8">
        <v>43126</v>
      </c>
      <c r="R246">
        <v>135.33999600000001</v>
      </c>
    </row>
    <row r="247" spans="1:18" hidden="1" x14ac:dyDescent="0.25">
      <c r="A247" t="s">
        <v>60</v>
      </c>
      <c r="B247">
        <v>20171208</v>
      </c>
      <c r="C247">
        <v>125</v>
      </c>
      <c r="D247">
        <v>9933.5</v>
      </c>
      <c r="E247">
        <v>0.1</v>
      </c>
      <c r="F247">
        <v>0.25</v>
      </c>
      <c r="G247">
        <v>0.15</v>
      </c>
      <c r="H247">
        <v>0.14499999999999999</v>
      </c>
      <c r="I247">
        <v>0.143822582229335</v>
      </c>
      <c r="J247">
        <v>7.6020051295198607E-2</v>
      </c>
      <c r="K247">
        <v>1.89190325156251</v>
      </c>
      <c r="L247" s="2">
        <v>0.99950000000000006</v>
      </c>
      <c r="M247">
        <v>2.35483554132967</v>
      </c>
      <c r="N247" s="2">
        <v>1.1293261603551799E-2</v>
      </c>
      <c r="O247" s="2">
        <v>0.14223668278266499</v>
      </c>
      <c r="P247" s="11"/>
      <c r="Q247" s="8">
        <v>43089</v>
      </c>
      <c r="R247">
        <v>143.83000200000001</v>
      </c>
    </row>
    <row r="248" spans="1:18" hidden="1" x14ac:dyDescent="0.25">
      <c r="A248" t="s">
        <v>65</v>
      </c>
      <c r="B248">
        <v>20180119</v>
      </c>
      <c r="C248">
        <v>125</v>
      </c>
      <c r="D248">
        <v>10032.75</v>
      </c>
      <c r="E248">
        <v>0.25</v>
      </c>
      <c r="F248">
        <v>0.4</v>
      </c>
      <c r="G248">
        <v>0.3</v>
      </c>
      <c r="H248">
        <v>0.29499999999999998</v>
      </c>
      <c r="I248">
        <v>0.29364285923484201</v>
      </c>
      <c r="J248">
        <v>8.8012994245681306E-2</v>
      </c>
      <c r="K248">
        <v>3.3363580202164398</v>
      </c>
      <c r="L248" s="2">
        <v>0.99950000000000006</v>
      </c>
      <c r="M248">
        <v>2.7142815303155698</v>
      </c>
      <c r="N248" s="2">
        <v>2.28293768112608E-2</v>
      </c>
      <c r="O248" s="2">
        <v>0.117442674370606</v>
      </c>
      <c r="P248" s="11"/>
      <c r="Q248" s="8">
        <v>43059</v>
      </c>
      <c r="R248">
        <v>152.41000399999999</v>
      </c>
    </row>
    <row r="249" spans="1:18" x14ac:dyDescent="0.25">
      <c r="A249" t="s">
        <v>34</v>
      </c>
      <c r="B249">
        <v>20171117</v>
      </c>
      <c r="C249">
        <v>157.5</v>
      </c>
      <c r="D249">
        <v>12350.83</v>
      </c>
      <c r="E249">
        <v>7.0000000000000007E-2</v>
      </c>
      <c r="F249">
        <v>0.19</v>
      </c>
      <c r="G249">
        <v>0.08</v>
      </c>
      <c r="H249">
        <v>0.106</v>
      </c>
      <c r="I249">
        <v>0.10297787864698101</v>
      </c>
      <c r="J249">
        <v>0.17738377367614899</v>
      </c>
      <c r="K249">
        <v>0.58053719634462697</v>
      </c>
      <c r="L249" s="2">
        <v>0.99950000000000006</v>
      </c>
      <c r="M249">
        <v>6.0442427060377604</v>
      </c>
      <c r="N249" s="2">
        <v>6.5034289472565999E-3</v>
      </c>
      <c r="O249" s="2">
        <v>0.29692217787318398</v>
      </c>
      <c r="P249" s="11"/>
      <c r="Q249" s="8">
        <v>43090</v>
      </c>
      <c r="R249">
        <v>181.91999799999999</v>
      </c>
    </row>
    <row r="250" spans="1:18" hidden="1" x14ac:dyDescent="0.25">
      <c r="A250" t="s">
        <v>54</v>
      </c>
      <c r="B250">
        <v>20171110</v>
      </c>
      <c r="C250">
        <v>100</v>
      </c>
      <c r="D250">
        <v>13378.56</v>
      </c>
      <c r="E250">
        <v>0.03</v>
      </c>
      <c r="F250">
        <v>0.06</v>
      </c>
      <c r="G250">
        <v>0.03</v>
      </c>
      <c r="H250">
        <v>3.9E-2</v>
      </c>
      <c r="I250">
        <v>3.7710675834177899E-2</v>
      </c>
      <c r="J250">
        <v>4.0453076892263802E-2</v>
      </c>
      <c r="K250">
        <v>0.93220784996430295</v>
      </c>
      <c r="L250" s="2">
        <v>0.99819999999999998</v>
      </c>
      <c r="M250">
        <v>0.71629120323450501</v>
      </c>
      <c r="N250" s="2">
        <v>2.1986168280187699E-3</v>
      </c>
      <c r="O250" s="2">
        <v>0.80304479643385496</v>
      </c>
      <c r="P250" s="2"/>
      <c r="Q250" s="8">
        <v>43060</v>
      </c>
      <c r="R250">
        <v>103.599998</v>
      </c>
    </row>
    <row r="251" spans="1:18" x14ac:dyDescent="0.25">
      <c r="A251" t="s">
        <v>63</v>
      </c>
      <c r="B251">
        <v>20171117</v>
      </c>
      <c r="C251">
        <v>420</v>
      </c>
      <c r="D251">
        <v>36600.14</v>
      </c>
      <c r="E251">
        <v>0.1</v>
      </c>
      <c r="F251">
        <v>1.1000000000000001</v>
      </c>
      <c r="G251">
        <v>-1</v>
      </c>
      <c r="H251">
        <v>0.4</v>
      </c>
      <c r="I251">
        <v>0.39647036521628298</v>
      </c>
      <c r="J251">
        <v>0.29819830902737798</v>
      </c>
      <c r="K251">
        <v>1.3295526943443601</v>
      </c>
      <c r="L251" s="2">
        <v>0.99950000000000006</v>
      </c>
      <c r="M251">
        <v>7.0592695674332298</v>
      </c>
      <c r="N251" s="2">
        <v>8.4493361191706091E-3</v>
      </c>
      <c r="O251" s="2">
        <v>0.385765002190883</v>
      </c>
      <c r="P251" s="11"/>
      <c r="Q251" s="8">
        <v>43117</v>
      </c>
      <c r="R251">
        <v>466.60000600000001</v>
      </c>
    </row>
    <row r="252" spans="1:18" hidden="1" x14ac:dyDescent="0.25">
      <c r="A252" t="s">
        <v>36</v>
      </c>
      <c r="B252">
        <v>20171201</v>
      </c>
      <c r="C252">
        <v>967.5</v>
      </c>
      <c r="D252">
        <v>75785.440000000002</v>
      </c>
      <c r="E252">
        <v>0.73</v>
      </c>
      <c r="F252">
        <v>0.73</v>
      </c>
      <c r="G252">
        <v>0.73</v>
      </c>
      <c r="H252">
        <v>0.73</v>
      </c>
      <c r="I252">
        <v>0.71360911573419505</v>
      </c>
      <c r="J252">
        <v>1.18525237380695</v>
      </c>
      <c r="K252">
        <v>0.60207355961003495</v>
      </c>
      <c r="L252" s="2">
        <v>0.99950000000000006</v>
      </c>
      <c r="M252">
        <v>32.781768531610403</v>
      </c>
      <c r="N252" s="2">
        <v>7.3446180463248899E-3</v>
      </c>
      <c r="O252" s="2">
        <v>0.121937351882735</v>
      </c>
      <c r="P252" s="11"/>
      <c r="Q252" s="8">
        <v>43129</v>
      </c>
      <c r="R252">
        <v>1129.130005</v>
      </c>
    </row>
    <row r="253" spans="1:18" hidden="1" x14ac:dyDescent="0.25">
      <c r="A253" t="s">
        <v>36</v>
      </c>
      <c r="B253">
        <v>20171201</v>
      </c>
      <c r="C253">
        <v>970</v>
      </c>
      <c r="D253">
        <v>75997.710000000006</v>
      </c>
      <c r="E253">
        <v>0.75</v>
      </c>
      <c r="F253">
        <v>0.75</v>
      </c>
      <c r="G253">
        <v>0.75</v>
      </c>
      <c r="H253">
        <v>0.75</v>
      </c>
      <c r="I253">
        <v>0.73235911573419499</v>
      </c>
      <c r="J253">
        <v>1.2206017269248799</v>
      </c>
      <c r="K253">
        <v>0.59999842666064696</v>
      </c>
      <c r="L253" s="2">
        <v>0.99950000000000006</v>
      </c>
      <c r="M253">
        <v>35.281768531610403</v>
      </c>
      <c r="N253" s="2">
        <v>7.5165437257605798E-3</v>
      </c>
      <c r="O253" s="2">
        <v>0.124791708901548</v>
      </c>
      <c r="P253" s="11"/>
      <c r="Q253" s="8">
        <v>43129</v>
      </c>
      <c r="R253">
        <v>1129.130005</v>
      </c>
    </row>
    <row r="254" spans="1:18" hidden="1" x14ac:dyDescent="0.25">
      <c r="A254" t="s">
        <v>36</v>
      </c>
      <c r="B254">
        <v>20171201</v>
      </c>
      <c r="C254">
        <v>972.5</v>
      </c>
      <c r="D254">
        <v>76210.87</v>
      </c>
      <c r="E254">
        <v>0.77</v>
      </c>
      <c r="F254">
        <v>0.77</v>
      </c>
      <c r="G254">
        <v>0.77</v>
      </c>
      <c r="H254">
        <v>0.77</v>
      </c>
      <c r="I254">
        <v>0.75110911573419503</v>
      </c>
      <c r="J254">
        <v>1.25744242877316</v>
      </c>
      <c r="K254">
        <v>0.59733081892824702</v>
      </c>
      <c r="L254" s="2">
        <v>0.99950000000000006</v>
      </c>
      <c r="M254">
        <v>37.781768531610403</v>
      </c>
      <c r="N254" s="2">
        <v>7.6874218897208801E-3</v>
      </c>
      <c r="O254" s="2">
        <v>0.127628674782752</v>
      </c>
      <c r="P254" s="11"/>
      <c r="Q254" s="8">
        <v>43129</v>
      </c>
      <c r="R254">
        <v>1129.130005</v>
      </c>
    </row>
    <row r="255" spans="1:18" hidden="1" x14ac:dyDescent="0.25">
      <c r="A255" t="s">
        <v>69</v>
      </c>
      <c r="B255">
        <v>20171201</v>
      </c>
      <c r="C255">
        <v>100</v>
      </c>
      <c r="D255">
        <v>7858.34</v>
      </c>
      <c r="E255">
        <v>0.06</v>
      </c>
      <c r="F255">
        <v>0.11</v>
      </c>
      <c r="G255">
        <v>0.08</v>
      </c>
      <c r="H255">
        <v>7.4999999999999997E-2</v>
      </c>
      <c r="I255">
        <v>7.4549339976806003E-2</v>
      </c>
      <c r="J255">
        <v>2.4566034288938901E-2</v>
      </c>
      <c r="K255">
        <v>3.0346509778492199</v>
      </c>
      <c r="L255" s="2">
        <v>0.99960000000000004</v>
      </c>
      <c r="M255">
        <v>1.1266500579849901</v>
      </c>
      <c r="N255" s="2">
        <v>7.3995888676118204E-3</v>
      </c>
      <c r="O255" s="2">
        <v>0.12284999244978299</v>
      </c>
      <c r="P255" s="2"/>
      <c r="Q255" s="8">
        <v>43122</v>
      </c>
      <c r="R255">
        <v>117.07</v>
      </c>
    </row>
    <row r="256" spans="1:18" hidden="1" x14ac:dyDescent="0.25">
      <c r="A256" t="s">
        <v>36</v>
      </c>
      <c r="B256">
        <v>20171201</v>
      </c>
      <c r="C256">
        <v>975</v>
      </c>
      <c r="D256">
        <v>76424.13</v>
      </c>
      <c r="E256">
        <v>0.79</v>
      </c>
      <c r="F256">
        <v>0.79</v>
      </c>
      <c r="G256">
        <v>0.79</v>
      </c>
      <c r="H256">
        <v>0.79</v>
      </c>
      <c r="I256">
        <v>0.76985911573419497</v>
      </c>
      <c r="J256">
        <v>1.29564726964397</v>
      </c>
      <c r="K256">
        <v>0.59418881494324105</v>
      </c>
      <c r="L256" s="2">
        <v>0.99950000000000006</v>
      </c>
      <c r="M256">
        <v>40.281768531610403</v>
      </c>
      <c r="N256" s="2">
        <v>7.8573365542096707E-3</v>
      </c>
      <c r="O256" s="2">
        <v>0.130449644382958</v>
      </c>
      <c r="P256" s="11"/>
      <c r="Q256" s="8">
        <v>43129</v>
      </c>
      <c r="R256">
        <v>1129.130005</v>
      </c>
    </row>
    <row r="257" spans="1:18" hidden="1" x14ac:dyDescent="0.25">
      <c r="A257" t="s">
        <v>36</v>
      </c>
      <c r="B257">
        <v>20171124</v>
      </c>
      <c r="C257">
        <v>987.5</v>
      </c>
      <c r="D257">
        <v>77274.080000000002</v>
      </c>
      <c r="E257">
        <v>0.47</v>
      </c>
      <c r="F257">
        <v>0.47</v>
      </c>
      <c r="G257">
        <v>0.47</v>
      </c>
      <c r="H257">
        <v>0.47</v>
      </c>
      <c r="I257">
        <v>0.46055363988193498</v>
      </c>
      <c r="J257">
        <v>0.59322488888481695</v>
      </c>
      <c r="K257">
        <v>0.77635589556553197</v>
      </c>
      <c r="L257" s="2">
        <v>0.99950000000000006</v>
      </c>
      <c r="M257">
        <v>18.892720236129399</v>
      </c>
      <c r="N257" s="2">
        <v>4.6488012423817901E-3</v>
      </c>
      <c r="O257" s="2">
        <v>0.113198310251996</v>
      </c>
      <c r="P257" s="11"/>
      <c r="Q257" s="8">
        <v>43129</v>
      </c>
      <c r="R257">
        <v>1129.130005</v>
      </c>
    </row>
    <row r="258" spans="1:18" hidden="1" x14ac:dyDescent="0.25">
      <c r="A258" t="s">
        <v>36</v>
      </c>
      <c r="B258">
        <v>20171124</v>
      </c>
      <c r="C258">
        <v>990</v>
      </c>
      <c r="D258">
        <v>77479.320000000007</v>
      </c>
      <c r="E258">
        <v>0.49</v>
      </c>
      <c r="F258">
        <v>0.49</v>
      </c>
      <c r="G258">
        <v>0.49</v>
      </c>
      <c r="H258">
        <v>0.49</v>
      </c>
      <c r="I258">
        <v>0.47930363988193497</v>
      </c>
      <c r="J258">
        <v>0.63423373029823704</v>
      </c>
      <c r="K258">
        <v>0.75572082811891905</v>
      </c>
      <c r="L258" s="2">
        <v>0.99950000000000006</v>
      </c>
      <c r="M258">
        <v>21.392720236129399</v>
      </c>
      <c r="N258" s="2">
        <v>4.8252467769194403E-3</v>
      </c>
      <c r="O258" s="2">
        <v>0.117494759017988</v>
      </c>
      <c r="P258" s="11"/>
      <c r="Q258" s="8">
        <v>43129</v>
      </c>
      <c r="R258">
        <v>1129.130005</v>
      </c>
    </row>
    <row r="259" spans="1:18" hidden="1" x14ac:dyDescent="0.25">
      <c r="A259" t="s">
        <v>69</v>
      </c>
      <c r="B259">
        <v>20171201</v>
      </c>
      <c r="C259">
        <v>101</v>
      </c>
      <c r="D259">
        <v>7946.44</v>
      </c>
      <c r="E259">
        <v>7.0000000000000007E-2</v>
      </c>
      <c r="F259">
        <v>0.17</v>
      </c>
      <c r="G259">
        <v>0.09</v>
      </c>
      <c r="H259">
        <v>0.1</v>
      </c>
      <c r="I259">
        <v>9.8920722168463301E-2</v>
      </c>
      <c r="J259">
        <v>4.51693883829642E-2</v>
      </c>
      <c r="K259">
        <v>2.1899947223056002</v>
      </c>
      <c r="L259" s="2">
        <v>0.999</v>
      </c>
      <c r="M259">
        <v>1.07927783153668</v>
      </c>
      <c r="N259" s="2">
        <v>9.70977737092351E-3</v>
      </c>
      <c r="O259" s="2">
        <v>0.161204372033173</v>
      </c>
      <c r="P259" s="2"/>
      <c r="Q259" s="8">
        <v>43122</v>
      </c>
      <c r="R259">
        <v>117.07</v>
      </c>
    </row>
    <row r="260" spans="1:18" hidden="1" x14ac:dyDescent="0.25">
      <c r="A260" t="s">
        <v>36</v>
      </c>
      <c r="B260">
        <v>20171117</v>
      </c>
      <c r="C260">
        <v>1017.5</v>
      </c>
      <c r="D260">
        <v>89406.52</v>
      </c>
      <c r="E260">
        <v>0.38</v>
      </c>
      <c r="F260">
        <v>0.38</v>
      </c>
      <c r="G260">
        <v>0.38</v>
      </c>
      <c r="H260">
        <v>0.38</v>
      </c>
      <c r="I260">
        <v>0.37641518925261003</v>
      </c>
      <c r="J260">
        <v>0.19561522867071199</v>
      </c>
      <c r="K260">
        <v>1.92426321718667</v>
      </c>
      <c r="L260" s="2">
        <v>0.99950000000000006</v>
      </c>
      <c r="M260">
        <v>7.1696214947799302</v>
      </c>
      <c r="N260" s="2">
        <v>3.2839198709113801E-3</v>
      </c>
      <c r="O260" s="2">
        <v>0.149931466606298</v>
      </c>
      <c r="P260" s="11"/>
      <c r="Q260" s="8">
        <v>43129</v>
      </c>
      <c r="R260">
        <v>1129.130005</v>
      </c>
    </row>
    <row r="261" spans="1:18" x14ac:dyDescent="0.25">
      <c r="A261" t="s">
        <v>22</v>
      </c>
      <c r="B261">
        <v>20171208</v>
      </c>
      <c r="C261">
        <v>51</v>
      </c>
      <c r="D261">
        <v>4044.89</v>
      </c>
      <c r="E261">
        <v>0.12</v>
      </c>
      <c r="F261">
        <v>0.12</v>
      </c>
      <c r="G261">
        <v>0.12</v>
      </c>
      <c r="H261">
        <v>0.12</v>
      </c>
      <c r="I261">
        <v>0.11805747513899</v>
      </c>
      <c r="J261">
        <v>9.6606275648909598E-2</v>
      </c>
      <c r="K261">
        <v>1.22204768112622</v>
      </c>
      <c r="L261" s="2">
        <v>0.99939999999999996</v>
      </c>
      <c r="M261">
        <v>3.23754143501665</v>
      </c>
      <c r="N261" s="2">
        <v>2.2765719366512401E-2</v>
      </c>
      <c r="O261" s="2">
        <v>0.28673031029719498</v>
      </c>
      <c r="P261" s="11"/>
      <c r="Q261" s="8">
        <v>43129</v>
      </c>
      <c r="R261">
        <v>64.599997999999999</v>
      </c>
    </row>
    <row r="262" spans="1:18" hidden="1" x14ac:dyDescent="0.25">
      <c r="A262" t="s">
        <v>35</v>
      </c>
      <c r="B262">
        <v>20171124</v>
      </c>
      <c r="C262">
        <v>102</v>
      </c>
      <c r="D262">
        <v>7996.8</v>
      </c>
      <c r="E262">
        <v>0.03</v>
      </c>
      <c r="F262">
        <v>0.09</v>
      </c>
      <c r="G262">
        <v>0.02</v>
      </c>
      <c r="H262">
        <v>4.8000000000000001E-2</v>
      </c>
      <c r="I262">
        <v>4.7268321312489599E-2</v>
      </c>
      <c r="J262">
        <v>4.4939986997067603E-2</v>
      </c>
      <c r="K262">
        <v>1.0518098573454</v>
      </c>
      <c r="L262" s="2">
        <v>0.99950000000000006</v>
      </c>
      <c r="M262">
        <v>1.4633573750208899</v>
      </c>
      <c r="N262" s="2">
        <v>4.6105055301798002E-3</v>
      </c>
      <c r="O262" s="2">
        <v>0.11226580965987799</v>
      </c>
      <c r="P262" s="2"/>
      <c r="Q262" s="8">
        <v>43067</v>
      </c>
      <c r="R262">
        <v>122.400002</v>
      </c>
    </row>
    <row r="263" spans="1:18" hidden="1" x14ac:dyDescent="0.25">
      <c r="A263" t="s">
        <v>69</v>
      </c>
      <c r="B263">
        <v>20171201</v>
      </c>
      <c r="C263">
        <v>102</v>
      </c>
      <c r="D263">
        <v>8035.26</v>
      </c>
      <c r="E263">
        <v>0.06</v>
      </c>
      <c r="F263">
        <v>0.13</v>
      </c>
      <c r="G263">
        <v>0.11</v>
      </c>
      <c r="H263">
        <v>8.1000000000000003E-2</v>
      </c>
      <c r="I263">
        <v>7.8802577546143296E-2</v>
      </c>
      <c r="J263">
        <v>7.2452330441157495E-2</v>
      </c>
      <c r="K263">
        <v>1.0876472442821301</v>
      </c>
      <c r="L263" s="2">
        <v>0.99850000000000005</v>
      </c>
      <c r="M263">
        <v>1.46494830257116</v>
      </c>
      <c r="N263" s="2">
        <v>7.6495359809130902E-3</v>
      </c>
      <c r="O263" s="2">
        <v>0.12699968259220501</v>
      </c>
      <c r="P263" s="2"/>
      <c r="Q263" s="8">
        <v>43122</v>
      </c>
      <c r="R263">
        <v>117.07</v>
      </c>
    </row>
    <row r="264" spans="1:18" hidden="1" x14ac:dyDescent="0.25">
      <c r="A264" t="s">
        <v>66</v>
      </c>
      <c r="B264">
        <v>20180119</v>
      </c>
      <c r="C264">
        <v>60</v>
      </c>
      <c r="D264">
        <v>4799.13</v>
      </c>
      <c r="E264">
        <v>0.13</v>
      </c>
      <c r="F264">
        <v>0.17</v>
      </c>
      <c r="G264">
        <v>0.18</v>
      </c>
      <c r="H264">
        <v>0.14199999999999999</v>
      </c>
      <c r="I264">
        <v>0.14049410563187301</v>
      </c>
      <c r="J264">
        <v>7.0291785205412793E-2</v>
      </c>
      <c r="K264">
        <v>1.9987272370634701</v>
      </c>
      <c r="L264" s="2">
        <v>0.99939999999999996</v>
      </c>
      <c r="M264">
        <v>2.5098239468777699</v>
      </c>
      <c r="N264" s="2">
        <v>2.2834430905781099E-2</v>
      </c>
      <c r="O264" s="2">
        <v>0.11746867448361301</v>
      </c>
      <c r="P264" s="11"/>
      <c r="Q264" s="8">
        <v>43067</v>
      </c>
      <c r="R264">
        <v>80.809997999999993</v>
      </c>
    </row>
    <row r="265" spans="1:18" x14ac:dyDescent="0.25">
      <c r="A265" t="s">
        <v>49</v>
      </c>
      <c r="B265">
        <v>20180119</v>
      </c>
      <c r="C265">
        <v>77.5</v>
      </c>
      <c r="D265">
        <v>6261.04</v>
      </c>
      <c r="E265">
        <v>0.25</v>
      </c>
      <c r="F265">
        <v>0.44</v>
      </c>
      <c r="G265">
        <v>0.28000000000000003</v>
      </c>
      <c r="H265">
        <v>0.307</v>
      </c>
      <c r="I265">
        <v>0.30506397974320398</v>
      </c>
      <c r="J265">
        <v>0.111019824347248</v>
      </c>
      <c r="K265">
        <v>2.7478333850450398</v>
      </c>
      <c r="L265" s="2">
        <v>0.99939999999999996</v>
      </c>
      <c r="M265">
        <v>3.2267004279937401</v>
      </c>
      <c r="N265" s="2">
        <v>3.8004852899789603E-2</v>
      </c>
      <c r="O265" s="2">
        <v>0.19551088058659399</v>
      </c>
      <c r="P265" s="11"/>
      <c r="Q265" s="8">
        <v>43136</v>
      </c>
      <c r="R265">
        <v>102.459999</v>
      </c>
    </row>
    <row r="266" spans="1:18" hidden="1" x14ac:dyDescent="0.25">
      <c r="A266" t="s">
        <v>69</v>
      </c>
      <c r="B266">
        <v>20171215</v>
      </c>
      <c r="C266">
        <v>95</v>
      </c>
      <c r="D266">
        <v>7507.75</v>
      </c>
      <c r="E266">
        <v>0.1</v>
      </c>
      <c r="F266">
        <v>0.15</v>
      </c>
      <c r="G266">
        <v>0.1</v>
      </c>
      <c r="H266">
        <v>0.115</v>
      </c>
      <c r="I266">
        <v>0.113989254892525</v>
      </c>
      <c r="J266">
        <v>5.41062532203858E-2</v>
      </c>
      <c r="K266">
        <v>2.1067667433600299</v>
      </c>
      <c r="L266" s="2">
        <v>0.99939999999999996</v>
      </c>
      <c r="M266">
        <v>1.68457517912427</v>
      </c>
      <c r="N266" s="2">
        <v>1.1842645108876801E-2</v>
      </c>
      <c r="O266" s="2">
        <v>0.120153503500479</v>
      </c>
      <c r="P266" s="11"/>
      <c r="Q266" s="8">
        <v>43122</v>
      </c>
      <c r="R266">
        <v>117.07</v>
      </c>
    </row>
    <row r="267" spans="1:18" x14ac:dyDescent="0.25">
      <c r="A267" t="s">
        <v>56</v>
      </c>
      <c r="B267">
        <v>20180119</v>
      </c>
      <c r="C267">
        <v>100</v>
      </c>
      <c r="D267">
        <v>8346.15</v>
      </c>
      <c r="E267">
        <v>0.6</v>
      </c>
      <c r="F267">
        <v>0.9</v>
      </c>
      <c r="G267">
        <v>0.55000000000000004</v>
      </c>
      <c r="H267">
        <v>0.69</v>
      </c>
      <c r="I267">
        <v>0.68878893263178398</v>
      </c>
      <c r="J267">
        <v>6.3299887342883498E-2</v>
      </c>
      <c r="K267">
        <v>10.881361113658</v>
      </c>
      <c r="L267" s="2">
        <v>0.99939999999999996</v>
      </c>
      <c r="M267">
        <v>2.0184456136935198</v>
      </c>
      <c r="N267" s="2">
        <v>6.4371640511228706E-2</v>
      </c>
      <c r="O267" s="2">
        <v>0.33115129150318701</v>
      </c>
      <c r="P267" s="11"/>
      <c r="Q267" s="8">
        <v>43089</v>
      </c>
      <c r="R267">
        <v>123.5</v>
      </c>
    </row>
    <row r="268" spans="1:18" hidden="1" x14ac:dyDescent="0.25">
      <c r="A268" t="s">
        <v>69</v>
      </c>
      <c r="B268">
        <v>20171124</v>
      </c>
      <c r="C268">
        <v>104</v>
      </c>
      <c r="D268">
        <v>8153.25</v>
      </c>
      <c r="E268">
        <v>0.05</v>
      </c>
      <c r="F268">
        <v>0.05</v>
      </c>
      <c r="G268">
        <v>0.05</v>
      </c>
      <c r="H268">
        <v>0.05</v>
      </c>
      <c r="I268">
        <v>4.8636674864384201E-2</v>
      </c>
      <c r="J268">
        <v>6.2398848476225302E-2</v>
      </c>
      <c r="K268">
        <v>0.77944827592315902</v>
      </c>
      <c r="L268" s="2">
        <v>0.99890000000000001</v>
      </c>
      <c r="M268">
        <v>1.2393864869234399</v>
      </c>
      <c r="N268" s="2">
        <v>4.6529428625664204E-3</v>
      </c>
      <c r="O268" s="2">
        <v>0.113299158703492</v>
      </c>
      <c r="P268" s="2"/>
      <c r="Q268" s="8">
        <v>43122</v>
      </c>
      <c r="R268">
        <v>117.07</v>
      </c>
    </row>
    <row r="269" spans="1:18" x14ac:dyDescent="0.25">
      <c r="A269" t="s">
        <v>57</v>
      </c>
      <c r="B269">
        <v>20171124</v>
      </c>
      <c r="C269">
        <v>106</v>
      </c>
      <c r="D269">
        <v>12835.83</v>
      </c>
      <c r="E269">
        <v>0.11</v>
      </c>
      <c r="F269">
        <v>0.19</v>
      </c>
      <c r="G269">
        <v>0.26</v>
      </c>
      <c r="H269">
        <v>0.13400000000000001</v>
      </c>
      <c r="I269">
        <v>0.13357733368795199</v>
      </c>
      <c r="J269">
        <v>2.3184404009519901E-2</v>
      </c>
      <c r="K269">
        <v>5.76151682109675</v>
      </c>
      <c r="L269" s="2">
        <v>0.99939999999999996</v>
      </c>
      <c r="M269">
        <v>0.70444385341390603</v>
      </c>
      <c r="N269" s="2">
        <v>8.1171471012472293E-3</v>
      </c>
      <c r="O269" s="2">
        <v>0.19765253191536999</v>
      </c>
      <c r="P269" s="11"/>
      <c r="Q269" s="8">
        <v>43131</v>
      </c>
      <c r="R269">
        <v>112.139999</v>
      </c>
    </row>
    <row r="270" spans="1:18" hidden="1" x14ac:dyDescent="0.25">
      <c r="A270" t="s">
        <v>57</v>
      </c>
      <c r="B270">
        <v>20171201</v>
      </c>
      <c r="C270">
        <v>104</v>
      </c>
      <c r="D270">
        <v>11293.2</v>
      </c>
      <c r="E270">
        <v>0.05</v>
      </c>
      <c r="F270">
        <v>0.24</v>
      </c>
      <c r="G270">
        <v>0.19</v>
      </c>
      <c r="H270">
        <v>0.107</v>
      </c>
      <c r="I270">
        <v>0.106451006114144</v>
      </c>
      <c r="J270">
        <v>3.4151450568577602E-2</v>
      </c>
      <c r="K270">
        <v>3.11702736902452</v>
      </c>
      <c r="L270" s="2">
        <v>0.99950000000000006</v>
      </c>
      <c r="M270">
        <v>1.0979877717115201</v>
      </c>
      <c r="N270" s="2">
        <v>7.3523699898197601E-3</v>
      </c>
      <c r="O270" s="2">
        <v>0.122066051762803</v>
      </c>
      <c r="P270" s="2"/>
      <c r="Q270" s="8">
        <v>43131</v>
      </c>
      <c r="R270">
        <v>112.139999</v>
      </c>
    </row>
    <row r="271" spans="1:18" hidden="1" x14ac:dyDescent="0.25">
      <c r="A271" t="s">
        <v>35</v>
      </c>
      <c r="B271">
        <v>20171124</v>
      </c>
      <c r="C271">
        <v>105</v>
      </c>
      <c r="D271">
        <v>8261.26</v>
      </c>
      <c r="E271">
        <v>7.0000000000000007E-2</v>
      </c>
      <c r="F271">
        <v>7.0000000000000007E-2</v>
      </c>
      <c r="G271">
        <v>7.0000000000000007E-2</v>
      </c>
      <c r="H271">
        <v>7.0000000000000007E-2</v>
      </c>
      <c r="I271">
        <v>6.6357944853922296E-2</v>
      </c>
      <c r="J271">
        <v>0.115182367349085</v>
      </c>
      <c r="K271">
        <v>0.57611200725550304</v>
      </c>
      <c r="L271" s="2">
        <v>0.99850000000000005</v>
      </c>
      <c r="M271">
        <v>2.4280367640518201</v>
      </c>
      <c r="N271" s="2">
        <v>6.2652908861432002E-3</v>
      </c>
      <c r="O271" s="2">
        <v>0.152559833077587</v>
      </c>
      <c r="P271" s="2"/>
      <c r="Q271" s="8">
        <v>43067</v>
      </c>
      <c r="R271">
        <v>122.400002</v>
      </c>
    </row>
    <row r="272" spans="1:18" x14ac:dyDescent="0.25">
      <c r="A272" t="s">
        <v>41</v>
      </c>
      <c r="B272">
        <v>20171117</v>
      </c>
      <c r="C272">
        <v>157.5</v>
      </c>
      <c r="D272">
        <v>13202.24</v>
      </c>
      <c r="E272">
        <v>0.09</v>
      </c>
      <c r="F272">
        <v>0.18</v>
      </c>
      <c r="G272">
        <v>0.12</v>
      </c>
      <c r="H272">
        <v>0.11700000000000001</v>
      </c>
      <c r="I272">
        <v>0.11514209655673099</v>
      </c>
      <c r="J272">
        <v>8.7859478134733104E-2</v>
      </c>
      <c r="K272">
        <v>1.3105256143242701</v>
      </c>
      <c r="L272" s="2">
        <v>0.99939999999999996</v>
      </c>
      <c r="M272">
        <v>3.0965057387816901</v>
      </c>
      <c r="N272" s="2">
        <v>6.8026967631439903E-3</v>
      </c>
      <c r="O272" s="2">
        <v>0.31058562409229301</v>
      </c>
      <c r="P272" s="11"/>
      <c r="Q272" s="8">
        <v>43124</v>
      </c>
      <c r="R272">
        <v>175.88000500000001</v>
      </c>
    </row>
    <row r="273" spans="1:18" hidden="1" x14ac:dyDescent="0.25">
      <c r="A273" t="s">
        <v>36</v>
      </c>
      <c r="B273">
        <v>20171201</v>
      </c>
      <c r="C273">
        <v>977.5</v>
      </c>
      <c r="D273">
        <v>76637.490000000005</v>
      </c>
      <c r="E273">
        <v>0.81</v>
      </c>
      <c r="F273">
        <v>0.81</v>
      </c>
      <c r="G273">
        <v>0.81</v>
      </c>
      <c r="H273">
        <v>0.81</v>
      </c>
      <c r="I273">
        <v>0.78852030204631496</v>
      </c>
      <c r="J273">
        <v>1.3351272641466401</v>
      </c>
      <c r="K273">
        <v>0.59059561078644196</v>
      </c>
      <c r="L273" s="2">
        <v>0.99939999999999996</v>
      </c>
      <c r="M273">
        <v>35.799496589475503</v>
      </c>
      <c r="N273" s="2">
        <v>8.0253911707719693E-3</v>
      </c>
      <c r="O273" s="2">
        <v>0.133239732960203</v>
      </c>
      <c r="P273" s="11"/>
      <c r="Q273" s="8">
        <v>43129</v>
      </c>
      <c r="R273">
        <v>1129.130005</v>
      </c>
    </row>
    <row r="274" spans="1:18" hidden="1" x14ac:dyDescent="0.25">
      <c r="A274" t="s">
        <v>36</v>
      </c>
      <c r="B274">
        <v>20171124</v>
      </c>
      <c r="C274">
        <v>992.5</v>
      </c>
      <c r="D274">
        <v>77684.929999999993</v>
      </c>
      <c r="E274">
        <v>0.5</v>
      </c>
      <c r="F274">
        <v>0.5</v>
      </c>
      <c r="G274">
        <v>0.5</v>
      </c>
      <c r="H274">
        <v>0.5</v>
      </c>
      <c r="I274">
        <v>0.48800805936212199</v>
      </c>
      <c r="J274">
        <v>0.67738930235127504</v>
      </c>
      <c r="K274">
        <v>0.720424809881416</v>
      </c>
      <c r="L274" s="2">
        <v>0.99939999999999996</v>
      </c>
      <c r="M274">
        <v>19.986567729796299</v>
      </c>
      <c r="N274" s="2">
        <v>4.8998729393520098E-3</v>
      </c>
      <c r="O274" s="2">
        <v>0.11931190607322199</v>
      </c>
      <c r="P274" s="11"/>
      <c r="Q274" s="8">
        <v>43129</v>
      </c>
      <c r="R274">
        <v>1129.130005</v>
      </c>
    </row>
    <row r="275" spans="1:18" hidden="1" x14ac:dyDescent="0.25">
      <c r="A275" t="s">
        <v>36</v>
      </c>
      <c r="B275">
        <v>20171124</v>
      </c>
      <c r="C275">
        <v>995</v>
      </c>
      <c r="D275">
        <v>77889.95</v>
      </c>
      <c r="E275">
        <v>0.51</v>
      </c>
      <c r="F275">
        <v>0.51</v>
      </c>
      <c r="G275">
        <v>0.51</v>
      </c>
      <c r="H275">
        <v>0.51</v>
      </c>
      <c r="I275">
        <v>0.496508059362122</v>
      </c>
      <c r="J275">
        <v>0.72286521018232597</v>
      </c>
      <c r="K275">
        <v>0.68686119122663203</v>
      </c>
      <c r="L275" s="2">
        <v>0.99939999999999996</v>
      </c>
      <c r="M275">
        <v>22.486567729796299</v>
      </c>
      <c r="N275" s="2">
        <v>4.9720957107105002E-3</v>
      </c>
      <c r="O275" s="2">
        <v>0.121070530555801</v>
      </c>
      <c r="P275" s="11"/>
      <c r="Q275" s="8">
        <v>43129</v>
      </c>
      <c r="R275">
        <v>1129.130005</v>
      </c>
    </row>
    <row r="276" spans="1:18" x14ac:dyDescent="0.25">
      <c r="A276" t="s">
        <v>21</v>
      </c>
      <c r="B276">
        <v>20171201</v>
      </c>
      <c r="C276">
        <v>48</v>
      </c>
      <c r="D276">
        <v>3786.53</v>
      </c>
      <c r="E276">
        <v>0.23</v>
      </c>
      <c r="F276">
        <v>0.23</v>
      </c>
      <c r="G276">
        <v>0.23</v>
      </c>
      <c r="H276">
        <v>0.23</v>
      </c>
      <c r="I276">
        <v>0.22879211893182</v>
      </c>
      <c r="J276">
        <v>7.0616110203388094E-2</v>
      </c>
      <c r="K276">
        <v>3.23994224933735</v>
      </c>
      <c r="L276" s="2">
        <v>0.99929999999999997</v>
      </c>
      <c r="M276">
        <v>1.7255443831149799</v>
      </c>
      <c r="N276" s="2">
        <v>4.7129655058013302E-2</v>
      </c>
      <c r="O276" s="2">
        <v>0.78245938681542604</v>
      </c>
      <c r="P276" s="11"/>
      <c r="Q276" s="8">
        <v>43088</v>
      </c>
      <c r="R276">
        <v>56.130001</v>
      </c>
    </row>
    <row r="277" spans="1:18" hidden="1" x14ac:dyDescent="0.25">
      <c r="A277" t="s">
        <v>57</v>
      </c>
      <c r="B277">
        <v>20171124</v>
      </c>
      <c r="C277">
        <v>105</v>
      </c>
      <c r="D277">
        <v>12022.23</v>
      </c>
      <c r="E277">
        <v>0.04</v>
      </c>
      <c r="F277">
        <v>0.15</v>
      </c>
      <c r="G277">
        <v>0.18</v>
      </c>
      <c r="H277">
        <v>7.2999999999999995E-2</v>
      </c>
      <c r="I277">
        <v>7.2891439337875896E-2</v>
      </c>
      <c r="J277">
        <v>8.5615518802866393E-3</v>
      </c>
      <c r="K277">
        <v>8.5138115562567194</v>
      </c>
      <c r="L277" s="2">
        <v>0.99980000000000002</v>
      </c>
      <c r="M277">
        <v>0.54280331062050602</v>
      </c>
      <c r="N277" s="2">
        <v>4.7291827459251101E-3</v>
      </c>
      <c r="O277" s="2">
        <v>0.115155599863276</v>
      </c>
      <c r="P277" s="2"/>
      <c r="Q277" s="8">
        <v>43131</v>
      </c>
      <c r="R277">
        <v>112.139999</v>
      </c>
    </row>
    <row r="278" spans="1:18" hidden="1" x14ac:dyDescent="0.25">
      <c r="A278" t="s">
        <v>57</v>
      </c>
      <c r="B278">
        <v>20171117</v>
      </c>
      <c r="C278">
        <v>105</v>
      </c>
      <c r="D278">
        <v>11984.7</v>
      </c>
      <c r="E278">
        <v>0.05</v>
      </c>
      <c r="F278">
        <v>7.0000000000000007E-2</v>
      </c>
      <c r="G278">
        <v>0.08</v>
      </c>
      <c r="H278">
        <v>5.6000000000000001E-2</v>
      </c>
      <c r="I278">
        <v>5.5930912695270903E-2</v>
      </c>
      <c r="J278">
        <v>5.2944809452950799E-3</v>
      </c>
      <c r="K278">
        <v>10.56400301997</v>
      </c>
      <c r="L278" s="2">
        <v>0.99980000000000002</v>
      </c>
      <c r="M278">
        <v>0.34543652364567401</v>
      </c>
      <c r="N278" s="2">
        <v>3.6401505171019099E-3</v>
      </c>
      <c r="O278" s="2">
        <v>0.16619562204643401</v>
      </c>
      <c r="P278" s="2"/>
      <c r="Q278" s="8">
        <v>43131</v>
      </c>
      <c r="R278">
        <v>112.139999</v>
      </c>
    </row>
    <row r="279" spans="1:18" hidden="1" x14ac:dyDescent="0.25">
      <c r="A279" t="s">
        <v>56</v>
      </c>
      <c r="B279">
        <v>20171208</v>
      </c>
      <c r="C279">
        <v>106</v>
      </c>
      <c r="D279">
        <v>8362.1</v>
      </c>
      <c r="E279">
        <v>0.1</v>
      </c>
      <c r="F279">
        <v>0.1</v>
      </c>
      <c r="G279">
        <v>0.1</v>
      </c>
      <c r="H279">
        <v>0.1</v>
      </c>
      <c r="I279">
        <v>9.72209689145625E-2</v>
      </c>
      <c r="J279">
        <v>0.16020493327451599</v>
      </c>
      <c r="K279">
        <v>0.60685377739255697</v>
      </c>
      <c r="L279" s="2">
        <v>0.99929999999999997</v>
      </c>
      <c r="M279">
        <v>3.9700444077678099</v>
      </c>
      <c r="N279" s="2">
        <v>9.0685779592875899E-3</v>
      </c>
      <c r="O279" s="2">
        <v>0.11421717584930299</v>
      </c>
      <c r="P279" s="2"/>
      <c r="Q279" s="8">
        <v>43089</v>
      </c>
      <c r="R279">
        <v>123.5</v>
      </c>
    </row>
    <row r="280" spans="1:18" hidden="1" x14ac:dyDescent="0.25">
      <c r="A280" t="s">
        <v>57</v>
      </c>
      <c r="B280">
        <v>20171117</v>
      </c>
      <c r="C280">
        <v>106</v>
      </c>
      <c r="D280">
        <v>12777.56</v>
      </c>
      <c r="E280">
        <v>0.03</v>
      </c>
      <c r="F280">
        <v>0.57999999999999996</v>
      </c>
      <c r="G280">
        <v>0.11</v>
      </c>
      <c r="H280">
        <v>0.19500000000000001</v>
      </c>
      <c r="I280">
        <v>0.19470663382408601</v>
      </c>
      <c r="J280">
        <v>1.9288698384717799E-2</v>
      </c>
      <c r="K280">
        <v>10.0943376240644</v>
      </c>
      <c r="L280" s="2">
        <v>0.99970000000000003</v>
      </c>
      <c r="M280">
        <v>0.97788725304629498</v>
      </c>
      <c r="N280" s="2">
        <v>1.1885772743997099E-2</v>
      </c>
      <c r="O280" s="2">
        <v>0.54265981184311596</v>
      </c>
      <c r="P280" s="2"/>
      <c r="Q280" s="8">
        <v>43131</v>
      </c>
      <c r="R280">
        <v>112.139999</v>
      </c>
    </row>
    <row r="281" spans="1:18" x14ac:dyDescent="0.25">
      <c r="A281" t="s">
        <v>21</v>
      </c>
      <c r="B281">
        <v>20171124</v>
      </c>
      <c r="C281">
        <v>49</v>
      </c>
      <c r="D281">
        <v>3845.71</v>
      </c>
      <c r="E281">
        <v>0.11</v>
      </c>
      <c r="F281">
        <v>0.11</v>
      </c>
      <c r="G281">
        <v>0.11</v>
      </c>
      <c r="H281">
        <v>0.11</v>
      </c>
      <c r="I281">
        <v>0.109340070466611</v>
      </c>
      <c r="J281">
        <v>3.1772083693822499E-2</v>
      </c>
      <c r="K281">
        <v>3.4413880915172901</v>
      </c>
      <c r="L281" s="2">
        <v>0.99929999999999997</v>
      </c>
      <c r="M281">
        <v>0.94275647626963999</v>
      </c>
      <c r="N281" s="2">
        <v>2.21767254847497E-2</v>
      </c>
      <c r="O281" s="2">
        <v>0.54000326555365497</v>
      </c>
      <c r="P281" s="11"/>
      <c r="Q281" s="8">
        <v>43088</v>
      </c>
      <c r="R281">
        <v>56.130001</v>
      </c>
    </row>
    <row r="282" spans="1:18" x14ac:dyDescent="0.25">
      <c r="A282" t="s">
        <v>21</v>
      </c>
      <c r="B282">
        <v>20171124</v>
      </c>
      <c r="C282">
        <v>49.5</v>
      </c>
      <c r="D282">
        <v>3891.02</v>
      </c>
      <c r="E282">
        <v>0.12</v>
      </c>
      <c r="F282">
        <v>0.12</v>
      </c>
      <c r="G282">
        <v>0.12</v>
      </c>
      <c r="H282">
        <v>0.12</v>
      </c>
      <c r="I282">
        <v>0.118990070466611</v>
      </c>
      <c r="J282">
        <v>4.2940584856464098E-2</v>
      </c>
      <c r="K282">
        <v>2.7710398184923402</v>
      </c>
      <c r="L282" s="2">
        <v>0.99929999999999997</v>
      </c>
      <c r="M282">
        <v>1.4427564762696401</v>
      </c>
      <c r="N282" s="2">
        <v>2.3852937009821801E-2</v>
      </c>
      <c r="O282" s="2">
        <v>0.58081901618916099</v>
      </c>
      <c r="P282" s="11"/>
      <c r="Q282" s="8">
        <v>43088</v>
      </c>
      <c r="R282">
        <v>56.130001</v>
      </c>
    </row>
    <row r="283" spans="1:18" hidden="1" x14ac:dyDescent="0.25">
      <c r="A283" t="s">
        <v>56</v>
      </c>
      <c r="B283">
        <v>20171201</v>
      </c>
      <c r="C283">
        <v>107</v>
      </c>
      <c r="D283">
        <v>8389.52</v>
      </c>
      <c r="E283">
        <v>0.05</v>
      </c>
      <c r="F283">
        <v>0.15</v>
      </c>
      <c r="G283">
        <v>0.05</v>
      </c>
      <c r="H283">
        <v>0.08</v>
      </c>
      <c r="I283">
        <v>7.9072689125021703E-2</v>
      </c>
      <c r="J283">
        <v>5.3637716375196397E-2</v>
      </c>
      <c r="K283">
        <v>1.4741993967809399</v>
      </c>
      <c r="L283" s="2">
        <v>0.99970000000000003</v>
      </c>
      <c r="M283">
        <v>3.0910362499275599</v>
      </c>
      <c r="N283" s="2">
        <v>7.35163603132443E-3</v>
      </c>
      <c r="O283" s="2">
        <v>0.122053866383693</v>
      </c>
      <c r="P283" s="2"/>
      <c r="Q283" s="8">
        <v>43089</v>
      </c>
      <c r="R283">
        <v>123.5</v>
      </c>
    </row>
    <row r="284" spans="1:18" x14ac:dyDescent="0.25">
      <c r="A284" t="s">
        <v>22</v>
      </c>
      <c r="B284">
        <v>20171124</v>
      </c>
      <c r="C284">
        <v>54</v>
      </c>
      <c r="D284">
        <v>4272.7299999999996</v>
      </c>
      <c r="E284">
        <v>0.12</v>
      </c>
      <c r="F284">
        <v>0.12</v>
      </c>
      <c r="G284">
        <v>0.12</v>
      </c>
      <c r="H284">
        <v>0.12</v>
      </c>
      <c r="I284">
        <v>0.118928375481596</v>
      </c>
      <c r="J284">
        <v>5.1565380594941299E-2</v>
      </c>
      <c r="K284">
        <v>2.3063608589609301</v>
      </c>
      <c r="L284" s="2">
        <v>0.99929999999999997</v>
      </c>
      <c r="M284">
        <v>1.5308921691489299</v>
      </c>
      <c r="N284" s="2">
        <v>2.17107406448909E-2</v>
      </c>
      <c r="O284" s="2">
        <v>0.52865653470309304</v>
      </c>
      <c r="P284" s="11"/>
      <c r="Q284" s="8">
        <v>43129</v>
      </c>
      <c r="R284">
        <v>64.599997999999999</v>
      </c>
    </row>
    <row r="285" spans="1:18" hidden="1" x14ac:dyDescent="0.25">
      <c r="A285" t="s">
        <v>54</v>
      </c>
      <c r="B285">
        <v>20171222</v>
      </c>
      <c r="C285">
        <v>75</v>
      </c>
      <c r="D285">
        <v>5962.34</v>
      </c>
      <c r="E285">
        <v>0.33</v>
      </c>
      <c r="F285">
        <v>0.33</v>
      </c>
      <c r="G285">
        <v>0.33</v>
      </c>
      <c r="H285">
        <v>0.33</v>
      </c>
      <c r="I285">
        <v>0.327537569242975</v>
      </c>
      <c r="J285">
        <v>0.11084711201955399</v>
      </c>
      <c r="K285">
        <v>2.9548588436403902</v>
      </c>
      <c r="L285" s="2">
        <v>0.99929999999999997</v>
      </c>
      <c r="M285">
        <v>3.51775822432124</v>
      </c>
      <c r="N285" s="2">
        <v>4.2848831836077898E-2</v>
      </c>
      <c r="O285" s="2">
        <v>0.36396594949133598</v>
      </c>
      <c r="P285" s="11"/>
      <c r="Q285" s="8">
        <v>43060</v>
      </c>
      <c r="R285">
        <v>103.599998</v>
      </c>
    </row>
    <row r="286" spans="1:18" hidden="1" x14ac:dyDescent="0.25">
      <c r="A286" t="s">
        <v>56</v>
      </c>
      <c r="B286">
        <v>20171201</v>
      </c>
      <c r="C286">
        <v>108</v>
      </c>
      <c r="D286">
        <v>8483.59</v>
      </c>
      <c r="E286">
        <v>0.05</v>
      </c>
      <c r="F286">
        <v>0.15</v>
      </c>
      <c r="G286">
        <v>0.05</v>
      </c>
      <c r="H286">
        <v>0.08</v>
      </c>
      <c r="I286">
        <v>7.8644311211818002E-2</v>
      </c>
      <c r="J286">
        <v>7.1442382374625898E-2</v>
      </c>
      <c r="K286">
        <v>1.1008075122611001</v>
      </c>
      <c r="L286" s="2">
        <v>0.99939999999999996</v>
      </c>
      <c r="M286">
        <v>2.25948131363667</v>
      </c>
      <c r="N286" s="2">
        <v>7.2307316531348203E-3</v>
      </c>
      <c r="O286" s="2">
        <v>0.120046578923068</v>
      </c>
      <c r="P286" s="2"/>
      <c r="Q286" s="8">
        <v>43089</v>
      </c>
      <c r="R286">
        <v>123.5</v>
      </c>
    </row>
    <row r="287" spans="1:18" x14ac:dyDescent="0.25">
      <c r="A287" t="s">
        <v>35</v>
      </c>
      <c r="B287">
        <v>20171208</v>
      </c>
      <c r="C287">
        <v>90</v>
      </c>
      <c r="D287">
        <v>7162.66</v>
      </c>
      <c r="E287">
        <v>0.12</v>
      </c>
      <c r="F287">
        <v>0.22</v>
      </c>
      <c r="G287">
        <v>0.17</v>
      </c>
      <c r="H287">
        <v>0.15</v>
      </c>
      <c r="I287">
        <v>0.1475891048529</v>
      </c>
      <c r="J287">
        <v>0.110526976408363</v>
      </c>
      <c r="K287">
        <v>1.3353220150310099</v>
      </c>
      <c r="L287" s="2">
        <v>0.99929999999999997</v>
      </c>
      <c r="M287">
        <v>3.4441359244286498</v>
      </c>
      <c r="N287" s="2">
        <v>1.6072171760946601E-2</v>
      </c>
      <c r="O287" s="2">
        <v>0.20242623226502601</v>
      </c>
      <c r="P287" s="11"/>
      <c r="Q287" s="8">
        <v>43067</v>
      </c>
      <c r="R287">
        <v>122.400002</v>
      </c>
    </row>
    <row r="288" spans="1:18" hidden="1" x14ac:dyDescent="0.25">
      <c r="A288" t="s">
        <v>56</v>
      </c>
      <c r="B288">
        <v>20171201</v>
      </c>
      <c r="C288">
        <v>109</v>
      </c>
      <c r="D288">
        <v>8580.3799999999992</v>
      </c>
      <c r="E288">
        <v>0.05</v>
      </c>
      <c r="F288">
        <v>0.2</v>
      </c>
      <c r="G288">
        <v>0.1</v>
      </c>
      <c r="H288">
        <v>9.5000000000000001E-2</v>
      </c>
      <c r="I288">
        <v>9.2960783727460597E-2</v>
      </c>
      <c r="J288">
        <v>9.2104165962132903E-2</v>
      </c>
      <c r="K288">
        <v>1.0093005322438899</v>
      </c>
      <c r="L288" s="2">
        <v>0.99929999999999997</v>
      </c>
      <c r="M288">
        <v>2.9131661036277698</v>
      </c>
      <c r="N288" s="2">
        <v>8.4506060695935699E-3</v>
      </c>
      <c r="O288" s="2">
        <v>0.140299266678139</v>
      </c>
      <c r="P288" s="2"/>
      <c r="Q288" s="8">
        <v>43089</v>
      </c>
      <c r="R288">
        <v>123.5</v>
      </c>
    </row>
    <row r="289" spans="1:18" hidden="1" x14ac:dyDescent="0.25">
      <c r="A289" t="s">
        <v>57</v>
      </c>
      <c r="B289">
        <v>20171110</v>
      </c>
      <c r="C289">
        <v>109</v>
      </c>
      <c r="D289">
        <v>15071</v>
      </c>
      <c r="E289">
        <v>0.02</v>
      </c>
      <c r="F289">
        <v>0.2</v>
      </c>
      <c r="G289">
        <v>0.04</v>
      </c>
      <c r="H289">
        <v>7.3999999999999996E-2</v>
      </c>
      <c r="I289">
        <v>7.3990921901771103E-2</v>
      </c>
      <c r="J289">
        <v>9.07809822887486E-4</v>
      </c>
      <c r="K289">
        <v>81.504870333333599</v>
      </c>
      <c r="L289" s="2">
        <v>0.99990000000000001</v>
      </c>
      <c r="M289">
        <v>9.0780982288748605E-2</v>
      </c>
      <c r="N289" s="2">
        <v>3.8294021022746601E-3</v>
      </c>
      <c r="O289" s="2">
        <v>1.3986891178558201</v>
      </c>
      <c r="P289" s="2"/>
      <c r="Q289" s="8">
        <v>43131</v>
      </c>
      <c r="R289">
        <v>112.139999</v>
      </c>
    </row>
    <row r="290" spans="1:18" x14ac:dyDescent="0.25">
      <c r="A290" t="s">
        <v>57</v>
      </c>
      <c r="B290">
        <v>20171215</v>
      </c>
      <c r="C290">
        <v>100</v>
      </c>
      <c r="D290">
        <v>8183.43</v>
      </c>
      <c r="E290">
        <v>0.17</v>
      </c>
      <c r="F290">
        <v>0.26</v>
      </c>
      <c r="G290">
        <v>0.19</v>
      </c>
      <c r="H290">
        <v>0.19700000000000001</v>
      </c>
      <c r="I290">
        <v>0.19623402818108299</v>
      </c>
      <c r="J290">
        <v>3.6475486862782999E-2</v>
      </c>
      <c r="K290">
        <v>5.3798878386269404</v>
      </c>
      <c r="L290" s="2">
        <v>0.99929999999999997</v>
      </c>
      <c r="M290">
        <v>1.0942454555958701</v>
      </c>
      <c r="N290" s="2">
        <v>1.8703959339939898E-2</v>
      </c>
      <c r="O290" s="2">
        <v>0.189767254136474</v>
      </c>
      <c r="P290" s="11"/>
      <c r="Q290" s="8">
        <v>43131</v>
      </c>
      <c r="R290">
        <v>112.139999</v>
      </c>
    </row>
    <row r="291" spans="1:18" x14ac:dyDescent="0.25">
      <c r="A291" t="s">
        <v>56</v>
      </c>
      <c r="B291">
        <v>20171201</v>
      </c>
      <c r="C291">
        <v>110</v>
      </c>
      <c r="D291">
        <v>8839.9599999999991</v>
      </c>
      <c r="E291">
        <v>0.1</v>
      </c>
      <c r="F291">
        <v>0.25</v>
      </c>
      <c r="G291">
        <v>0.1</v>
      </c>
      <c r="H291">
        <v>0.14499999999999999</v>
      </c>
      <c r="I291">
        <v>0.14226078372746101</v>
      </c>
      <c r="J291">
        <v>0.115146613438682</v>
      </c>
      <c r="K291">
        <v>1.23547518662559</v>
      </c>
      <c r="L291" s="2">
        <v>0.99929999999999997</v>
      </c>
      <c r="M291">
        <v>3.9131661036277698</v>
      </c>
      <c r="N291" s="2">
        <v>1.25524788921465E-2</v>
      </c>
      <c r="O291" s="2">
        <v>0.20839967797075001</v>
      </c>
      <c r="P291" s="11"/>
      <c r="Q291" s="8">
        <v>43089</v>
      </c>
      <c r="R291">
        <v>123.5</v>
      </c>
    </row>
    <row r="292" spans="1:18" hidden="1" x14ac:dyDescent="0.25">
      <c r="A292" t="s">
        <v>47</v>
      </c>
      <c r="B292">
        <v>20180119</v>
      </c>
      <c r="C292">
        <v>115</v>
      </c>
      <c r="D292">
        <v>9205.14</v>
      </c>
      <c r="E292">
        <v>0.27</v>
      </c>
      <c r="F292">
        <v>0.33</v>
      </c>
      <c r="G292">
        <v>0.28000000000000003</v>
      </c>
      <c r="H292">
        <v>0.28799999999999998</v>
      </c>
      <c r="I292">
        <v>0.28149208815362298</v>
      </c>
      <c r="J292">
        <v>0.30625753639721798</v>
      </c>
      <c r="K292">
        <v>0.91913522019757399</v>
      </c>
      <c r="L292" s="2">
        <v>0.99929999999999997</v>
      </c>
      <c r="M292">
        <v>9.29701692339518</v>
      </c>
      <c r="N292" s="2">
        <v>2.3852307380422901E-2</v>
      </c>
      <c r="O292" s="2">
        <v>0.12270500381266899</v>
      </c>
      <c r="P292" s="11"/>
      <c r="Q292" s="8">
        <v>43130</v>
      </c>
      <c r="R292">
        <v>149.28999300000001</v>
      </c>
    </row>
    <row r="293" spans="1:18" hidden="1" x14ac:dyDescent="0.25">
      <c r="A293" t="s">
        <v>60</v>
      </c>
      <c r="B293">
        <v>20171201</v>
      </c>
      <c r="C293">
        <v>126</v>
      </c>
      <c r="D293">
        <v>9916.2099999999991</v>
      </c>
      <c r="E293">
        <v>0.1</v>
      </c>
      <c r="F293">
        <v>0.2</v>
      </c>
      <c r="G293">
        <v>0.15</v>
      </c>
      <c r="H293">
        <v>0.13</v>
      </c>
      <c r="I293">
        <v>0.12941732176949799</v>
      </c>
      <c r="J293">
        <v>2.73299470759427E-2</v>
      </c>
      <c r="K293">
        <v>4.7353667173186098</v>
      </c>
      <c r="L293" s="2">
        <v>0.99929999999999997</v>
      </c>
      <c r="M293">
        <v>0.83239747214565796</v>
      </c>
      <c r="N293" s="2">
        <v>1.01798480447881E-2</v>
      </c>
      <c r="O293" s="2">
        <v>0.169008613561767</v>
      </c>
      <c r="P293" s="11"/>
      <c r="Q293" s="8">
        <v>43089</v>
      </c>
      <c r="R293">
        <v>143.83000200000001</v>
      </c>
    </row>
    <row r="294" spans="1:18" hidden="1" x14ac:dyDescent="0.25">
      <c r="A294" t="s">
        <v>56</v>
      </c>
      <c r="B294">
        <v>20171124</v>
      </c>
      <c r="C294">
        <v>110</v>
      </c>
      <c r="D294">
        <v>8767.48</v>
      </c>
      <c r="E294">
        <v>0.05</v>
      </c>
      <c r="F294">
        <v>0.05</v>
      </c>
      <c r="G294">
        <v>0.05</v>
      </c>
      <c r="H294">
        <v>0.05</v>
      </c>
      <c r="I294">
        <v>4.9943098851470802E-2</v>
      </c>
      <c r="J294">
        <v>4.4594238871397103E-3</v>
      </c>
      <c r="K294">
        <v>11.199450896672801</v>
      </c>
      <c r="L294" s="2">
        <v>0.99980000000000002</v>
      </c>
      <c r="M294">
        <v>0.28450574264594802</v>
      </c>
      <c r="N294" s="2">
        <v>4.4431942934739796E-3</v>
      </c>
      <c r="O294" s="2">
        <v>0.10819178104609101</v>
      </c>
      <c r="P294" s="2"/>
      <c r="Q294" s="8">
        <v>43089</v>
      </c>
      <c r="R294">
        <v>123.5</v>
      </c>
    </row>
    <row r="295" spans="1:18" x14ac:dyDescent="0.25">
      <c r="A295" t="s">
        <v>60</v>
      </c>
      <c r="B295">
        <v>20171117</v>
      </c>
      <c r="C295">
        <v>133</v>
      </c>
      <c r="D295">
        <v>14083.05</v>
      </c>
      <c r="E295">
        <v>0.1</v>
      </c>
      <c r="F295">
        <v>0.4</v>
      </c>
      <c r="G295">
        <v>0.15</v>
      </c>
      <c r="H295">
        <v>0.19</v>
      </c>
      <c r="I295">
        <v>0.189383770362368</v>
      </c>
      <c r="J295">
        <v>2.8472384892154302E-2</v>
      </c>
      <c r="K295">
        <v>6.65148954257615</v>
      </c>
      <c r="L295" s="2">
        <v>0.99929999999999997</v>
      </c>
      <c r="M295">
        <v>0.880328053760564</v>
      </c>
      <c r="N295" s="2">
        <v>1.04891583060947E-2</v>
      </c>
      <c r="O295" s="2">
        <v>0.47889563391263501</v>
      </c>
      <c r="P295" s="11"/>
      <c r="Q295" s="8">
        <v>43089</v>
      </c>
      <c r="R295">
        <v>143.83000200000001</v>
      </c>
    </row>
    <row r="296" spans="1:18" hidden="1" x14ac:dyDescent="0.25">
      <c r="A296" t="s">
        <v>56</v>
      </c>
      <c r="B296">
        <v>20171124</v>
      </c>
      <c r="C296">
        <v>111</v>
      </c>
      <c r="D296">
        <v>9561.5400000000009</v>
      </c>
      <c r="E296">
        <v>0.05</v>
      </c>
      <c r="F296">
        <v>0.15</v>
      </c>
      <c r="G296">
        <v>0.05</v>
      </c>
      <c r="H296">
        <v>0.08</v>
      </c>
      <c r="I296">
        <v>7.9643896616385407E-2</v>
      </c>
      <c r="J296">
        <v>1.9608077876819799E-2</v>
      </c>
      <c r="K296">
        <v>4.0617901008307697</v>
      </c>
      <c r="L296" s="2">
        <v>0.99960000000000004</v>
      </c>
      <c r="M296">
        <v>0.89025845903659495</v>
      </c>
      <c r="N296" s="2">
        <v>6.4970955892858897E-3</v>
      </c>
      <c r="O296" s="2">
        <v>0.15820427759911099</v>
      </c>
      <c r="P296" s="2"/>
      <c r="Q296" s="8">
        <v>43089</v>
      </c>
      <c r="R296">
        <v>123.5</v>
      </c>
    </row>
    <row r="297" spans="1:18" hidden="1" x14ac:dyDescent="0.25">
      <c r="A297" t="s">
        <v>76</v>
      </c>
      <c r="B297">
        <v>20180119</v>
      </c>
      <c r="C297">
        <v>155</v>
      </c>
      <c r="D297">
        <v>12377.61</v>
      </c>
      <c r="E297">
        <v>0.37</v>
      </c>
      <c r="F297">
        <v>0.47</v>
      </c>
      <c r="G297">
        <v>0.3</v>
      </c>
      <c r="H297">
        <v>0.4</v>
      </c>
      <c r="I297">
        <v>0.39772640213157401</v>
      </c>
      <c r="J297">
        <v>0.10593685676078</v>
      </c>
      <c r="K297">
        <v>3.7543723147241699</v>
      </c>
      <c r="L297" s="2">
        <v>0.99929999999999997</v>
      </c>
      <c r="M297">
        <v>3.24799695489458</v>
      </c>
      <c r="N297" s="2">
        <v>2.5063529523278501E-2</v>
      </c>
      <c r="O297" s="2">
        <v>0.128935974061655</v>
      </c>
      <c r="P297" s="11"/>
      <c r="Q297" s="8">
        <v>43126</v>
      </c>
      <c r="R297">
        <v>184.94000199999999</v>
      </c>
    </row>
    <row r="298" spans="1:18" hidden="1" x14ac:dyDescent="0.25">
      <c r="A298" t="s">
        <v>56</v>
      </c>
      <c r="B298">
        <v>20171124</v>
      </c>
      <c r="C298">
        <v>112</v>
      </c>
      <c r="D298">
        <v>10359.6</v>
      </c>
      <c r="E298">
        <v>0.05</v>
      </c>
      <c r="F298">
        <v>0.15</v>
      </c>
      <c r="G298">
        <v>0.05</v>
      </c>
      <c r="H298">
        <v>0.08</v>
      </c>
      <c r="I298">
        <v>7.9060623923634499E-2</v>
      </c>
      <c r="J298">
        <v>4.0179473498103802E-2</v>
      </c>
      <c r="K298">
        <v>1.96768690678253</v>
      </c>
      <c r="L298" s="2">
        <v>0.99919999999999998</v>
      </c>
      <c r="M298">
        <v>1.17422009545685</v>
      </c>
      <c r="N298" s="2">
        <v>5.9526706301821402E-3</v>
      </c>
      <c r="O298" s="2">
        <v>0.144947529844935</v>
      </c>
      <c r="P298" s="2"/>
      <c r="Q298" s="8">
        <v>43089</v>
      </c>
      <c r="R298">
        <v>123.5</v>
      </c>
    </row>
    <row r="299" spans="1:18" hidden="1" x14ac:dyDescent="0.25">
      <c r="A299" t="s">
        <v>53</v>
      </c>
      <c r="B299">
        <v>20171124</v>
      </c>
      <c r="C299">
        <v>113</v>
      </c>
      <c r="D299">
        <v>8819.9500000000007</v>
      </c>
      <c r="E299">
        <v>0.05</v>
      </c>
      <c r="F299">
        <v>0.05</v>
      </c>
      <c r="G299">
        <v>0.05</v>
      </c>
      <c r="H299">
        <v>0.05</v>
      </c>
      <c r="I299">
        <v>4.9869086199358502E-2</v>
      </c>
      <c r="J299">
        <v>1.30913800641476E-2</v>
      </c>
      <c r="K299">
        <v>3.8093070367677702</v>
      </c>
      <c r="L299" s="2">
        <v>0.99990000000000001</v>
      </c>
      <c r="M299">
        <v>1.30913800641476</v>
      </c>
      <c r="N299" s="2">
        <v>4.4102162977680904E-3</v>
      </c>
      <c r="O299" s="2">
        <v>0.107388766850653</v>
      </c>
      <c r="P299" s="2"/>
      <c r="Q299" s="8">
        <v>43126</v>
      </c>
      <c r="R299">
        <v>135.33999600000001</v>
      </c>
    </row>
    <row r="300" spans="1:18" hidden="1" x14ac:dyDescent="0.25">
      <c r="A300" t="s">
        <v>36</v>
      </c>
      <c r="B300">
        <v>20171117</v>
      </c>
      <c r="C300">
        <v>1020</v>
      </c>
      <c r="D300">
        <v>91368.09</v>
      </c>
      <c r="E300">
        <v>0.39</v>
      </c>
      <c r="F300">
        <v>0.39</v>
      </c>
      <c r="G300">
        <v>0.39</v>
      </c>
      <c r="H300">
        <v>0.39</v>
      </c>
      <c r="I300">
        <v>0.38490581536198598</v>
      </c>
      <c r="J300">
        <v>0.244326249867268</v>
      </c>
      <c r="K300">
        <v>1.57537643037164</v>
      </c>
      <c r="L300" s="2">
        <v>0.99929999999999997</v>
      </c>
      <c r="M300">
        <v>7.2774066257338399</v>
      </c>
      <c r="N300" s="2">
        <v>3.2859014124334801E-3</v>
      </c>
      <c r="O300" s="2">
        <v>0.150021936361416</v>
      </c>
      <c r="P300" s="11"/>
      <c r="Q300" s="8">
        <v>43129</v>
      </c>
      <c r="R300">
        <v>1129.130005</v>
      </c>
    </row>
    <row r="301" spans="1:18" hidden="1" x14ac:dyDescent="0.25">
      <c r="A301" t="s">
        <v>56</v>
      </c>
      <c r="B301">
        <v>20171124</v>
      </c>
      <c r="C301">
        <v>113</v>
      </c>
      <c r="D301">
        <v>11165.37</v>
      </c>
      <c r="E301">
        <v>0.1</v>
      </c>
      <c r="F301">
        <v>0.1</v>
      </c>
      <c r="G301">
        <v>0.1</v>
      </c>
      <c r="H301">
        <v>0.1</v>
      </c>
      <c r="I301">
        <v>9.7972747900687704E-2</v>
      </c>
      <c r="J301">
        <v>6.68748508614012E-2</v>
      </c>
      <c r="K301">
        <v>1.46501631986795</v>
      </c>
      <c r="L301" s="2">
        <v>0.99850000000000005</v>
      </c>
      <c r="M301">
        <v>1.3515013995415399</v>
      </c>
      <c r="N301" s="2">
        <v>6.8442643067391801E-3</v>
      </c>
      <c r="O301" s="2">
        <v>0.16665783586909899</v>
      </c>
      <c r="P301" s="2"/>
      <c r="Q301" s="8">
        <v>43089</v>
      </c>
      <c r="R301">
        <v>123.5</v>
      </c>
    </row>
    <row r="302" spans="1:18" hidden="1" x14ac:dyDescent="0.25">
      <c r="A302" t="s">
        <v>53</v>
      </c>
      <c r="B302">
        <v>20171201</v>
      </c>
      <c r="C302">
        <v>114</v>
      </c>
      <c r="D302">
        <v>8939.1</v>
      </c>
      <c r="E302">
        <v>0.06</v>
      </c>
      <c r="F302">
        <v>0.11</v>
      </c>
      <c r="G302">
        <v>0.06</v>
      </c>
      <c r="H302">
        <v>7.4999999999999997E-2</v>
      </c>
      <c r="I302">
        <v>7.4605727300521105E-2</v>
      </c>
      <c r="J302">
        <v>3.0355990706492201E-2</v>
      </c>
      <c r="K302">
        <v>2.4576937060586599</v>
      </c>
      <c r="L302" s="2">
        <v>0.99970000000000003</v>
      </c>
      <c r="M302">
        <v>1.31424233159618</v>
      </c>
      <c r="N302" s="2">
        <v>6.5098798866112303E-3</v>
      </c>
      <c r="O302" s="2">
        <v>0.108078801299307</v>
      </c>
      <c r="P302" s="2"/>
      <c r="Q302" s="8">
        <v>43126</v>
      </c>
      <c r="R302">
        <v>135.33999600000001</v>
      </c>
    </row>
    <row r="303" spans="1:18" hidden="1" x14ac:dyDescent="0.25">
      <c r="A303" t="s">
        <v>53</v>
      </c>
      <c r="B303">
        <v>20171124</v>
      </c>
      <c r="C303">
        <v>114</v>
      </c>
      <c r="D303">
        <v>8899.9</v>
      </c>
      <c r="E303">
        <v>7.0000000000000007E-2</v>
      </c>
      <c r="F303">
        <v>7.0000000000000007E-2</v>
      </c>
      <c r="G303">
        <v>7.0000000000000007E-2</v>
      </c>
      <c r="H303">
        <v>7.0000000000000007E-2</v>
      </c>
      <c r="I303">
        <v>6.9769086199358496E-2</v>
      </c>
      <c r="J303">
        <v>2.3091380064147599E-2</v>
      </c>
      <c r="K303">
        <v>3.0214342324079801</v>
      </c>
      <c r="L303" s="2">
        <v>0.99990000000000001</v>
      </c>
      <c r="M303">
        <v>2.3091380064147602</v>
      </c>
      <c r="N303" s="2">
        <v>6.1146627754805902E-3</v>
      </c>
      <c r="O303" s="2">
        <v>0.148892038582952</v>
      </c>
      <c r="P303" s="2"/>
      <c r="Q303" s="8">
        <v>43126</v>
      </c>
      <c r="R303">
        <v>135.33999600000001</v>
      </c>
    </row>
    <row r="304" spans="1:18" hidden="1" x14ac:dyDescent="0.25">
      <c r="A304" t="s">
        <v>56</v>
      </c>
      <c r="B304">
        <v>20171117</v>
      </c>
      <c r="C304">
        <v>114</v>
      </c>
      <c r="D304">
        <v>11920.89</v>
      </c>
      <c r="E304">
        <v>0.05</v>
      </c>
      <c r="F304">
        <v>0.2</v>
      </c>
      <c r="G304">
        <v>0.1</v>
      </c>
      <c r="H304">
        <v>9.5000000000000001E-2</v>
      </c>
      <c r="I304">
        <v>9.4739524885564197E-2</v>
      </c>
      <c r="J304">
        <v>1.8266340301079501E-2</v>
      </c>
      <c r="K304">
        <v>5.1865630073674396</v>
      </c>
      <c r="L304" s="2">
        <v>0.99960000000000004</v>
      </c>
      <c r="M304">
        <v>0.65118778608949801</v>
      </c>
      <c r="N304" s="2">
        <v>6.1989356005080201E-3</v>
      </c>
      <c r="O304" s="2">
        <v>0.28302015351069398</v>
      </c>
      <c r="P304" s="2"/>
      <c r="Q304" s="8">
        <v>43089</v>
      </c>
      <c r="R304">
        <v>123.5</v>
      </c>
    </row>
    <row r="305" spans="1:18" hidden="1" x14ac:dyDescent="0.25">
      <c r="A305" t="s">
        <v>21</v>
      </c>
      <c r="B305">
        <v>20180119</v>
      </c>
      <c r="C305">
        <v>42.5</v>
      </c>
      <c r="D305">
        <v>3402.61</v>
      </c>
      <c r="E305">
        <v>0.1</v>
      </c>
      <c r="F305">
        <v>0.13</v>
      </c>
      <c r="G305">
        <v>0.12</v>
      </c>
      <c r="H305">
        <v>0.109</v>
      </c>
      <c r="I305">
        <v>0.107044068736471</v>
      </c>
      <c r="J305">
        <v>8.6622649642134897E-2</v>
      </c>
      <c r="K305">
        <v>1.23575149431128</v>
      </c>
      <c r="L305" s="2">
        <v>0.99919999999999998</v>
      </c>
      <c r="M305">
        <v>2.4449140794116202</v>
      </c>
      <c r="N305" s="2">
        <v>2.4538331931795599E-2</v>
      </c>
      <c r="O305" s="2">
        <v>0.126234165325188</v>
      </c>
      <c r="P305" s="11"/>
      <c r="Q305" s="8">
        <v>43088</v>
      </c>
      <c r="R305">
        <v>56.130001</v>
      </c>
    </row>
    <row r="306" spans="1:18" hidden="1" x14ac:dyDescent="0.25">
      <c r="A306" t="s">
        <v>55</v>
      </c>
      <c r="B306">
        <v>20171117</v>
      </c>
      <c r="C306">
        <v>115</v>
      </c>
      <c r="D306">
        <v>12512.95</v>
      </c>
      <c r="E306">
        <v>0.1</v>
      </c>
      <c r="F306">
        <v>0.1</v>
      </c>
      <c r="G306">
        <v>0.1</v>
      </c>
      <c r="H306">
        <v>0.1</v>
      </c>
      <c r="I306">
        <v>9.8590096469251501E-2</v>
      </c>
      <c r="J306">
        <v>8.0931467539387597E-2</v>
      </c>
      <c r="K306">
        <v>1.2181923727166999</v>
      </c>
      <c r="L306" s="2">
        <v>0.99909999999999999</v>
      </c>
      <c r="M306">
        <v>1.5665594786094099</v>
      </c>
      <c r="N306" s="2">
        <v>6.14565512097596E-3</v>
      </c>
      <c r="O306" s="2">
        <v>0.28058756661705903</v>
      </c>
      <c r="P306" s="2"/>
      <c r="Q306" s="8">
        <v>43133</v>
      </c>
      <c r="R306">
        <v>123.779999</v>
      </c>
    </row>
    <row r="307" spans="1:18" hidden="1" x14ac:dyDescent="0.25">
      <c r="A307" t="s">
        <v>66</v>
      </c>
      <c r="B307">
        <v>20180119</v>
      </c>
      <c r="C307">
        <v>62.5</v>
      </c>
      <c r="D307">
        <v>5025.68</v>
      </c>
      <c r="E307">
        <v>0.16</v>
      </c>
      <c r="F307">
        <v>0.21</v>
      </c>
      <c r="G307">
        <v>0.22</v>
      </c>
      <c r="H307">
        <v>0.17499999999999999</v>
      </c>
      <c r="I307">
        <v>0.17195422285349199</v>
      </c>
      <c r="J307">
        <v>0.12736954727170799</v>
      </c>
      <c r="K307">
        <v>1.35004187843013</v>
      </c>
      <c r="L307" s="2">
        <v>0.99919999999999998</v>
      </c>
      <c r="M307">
        <v>3.80722143313502</v>
      </c>
      <c r="N307" s="2">
        <v>2.6687790274295999E-2</v>
      </c>
      <c r="O307" s="2">
        <v>0.13729176616460001</v>
      </c>
      <c r="P307" s="11"/>
      <c r="Q307" s="8">
        <v>43067</v>
      </c>
      <c r="R307">
        <v>80.809997999999993</v>
      </c>
    </row>
    <row r="308" spans="1:18" hidden="1" x14ac:dyDescent="0.25">
      <c r="A308" t="s">
        <v>56</v>
      </c>
      <c r="B308">
        <v>20171117</v>
      </c>
      <c r="C308">
        <v>115</v>
      </c>
      <c r="D308">
        <v>12721.12</v>
      </c>
      <c r="E308">
        <v>0.05</v>
      </c>
      <c r="F308">
        <v>0.2</v>
      </c>
      <c r="G308">
        <v>0.1</v>
      </c>
      <c r="H308">
        <v>9.5000000000000001E-2</v>
      </c>
      <c r="I308">
        <v>9.4143393850337806E-2</v>
      </c>
      <c r="J308">
        <v>3.6962770495918298E-2</v>
      </c>
      <c r="K308">
        <v>2.5469788272698302</v>
      </c>
      <c r="L308" s="2">
        <v>0.99890000000000001</v>
      </c>
      <c r="M308">
        <v>0.77873286332926595</v>
      </c>
      <c r="N308" s="2">
        <v>5.7724356977422999E-3</v>
      </c>
      <c r="O308" s="2">
        <v>0.26354776732504698</v>
      </c>
      <c r="P308" s="2"/>
      <c r="Q308" s="8">
        <v>43089</v>
      </c>
      <c r="R308">
        <v>123.5</v>
      </c>
    </row>
    <row r="309" spans="1:18" hidden="1" x14ac:dyDescent="0.25">
      <c r="A309" t="s">
        <v>35</v>
      </c>
      <c r="B309">
        <v>20171110</v>
      </c>
      <c r="C309">
        <v>116</v>
      </c>
      <c r="D309">
        <v>14104.6</v>
      </c>
      <c r="E309">
        <v>0.09</v>
      </c>
      <c r="F309">
        <v>0.09</v>
      </c>
      <c r="G309">
        <v>0.09</v>
      </c>
      <c r="H309">
        <v>0.09</v>
      </c>
      <c r="I309">
        <v>8.9886098168179898E-2</v>
      </c>
      <c r="J309">
        <v>8.0743324284192203E-3</v>
      </c>
      <c r="K309">
        <v>11.1323256708886</v>
      </c>
      <c r="L309" s="2">
        <v>0.99970000000000003</v>
      </c>
      <c r="M309">
        <v>0.37967277273351902</v>
      </c>
      <c r="N309" s="2">
        <v>4.9708007721722203E-3</v>
      </c>
      <c r="O309" s="2">
        <v>1.8155849820359</v>
      </c>
      <c r="P309" s="2"/>
      <c r="Q309" s="8">
        <v>43067</v>
      </c>
      <c r="R309">
        <v>122.400002</v>
      </c>
    </row>
    <row r="310" spans="1:18" x14ac:dyDescent="0.25">
      <c r="A310" t="s">
        <v>66</v>
      </c>
      <c r="B310">
        <v>20171110</v>
      </c>
      <c r="C310">
        <v>76.5</v>
      </c>
      <c r="D310">
        <v>9271.11</v>
      </c>
      <c r="E310">
        <v>0.2</v>
      </c>
      <c r="F310">
        <v>0.03</v>
      </c>
      <c r="G310">
        <v>0.2</v>
      </c>
      <c r="H310">
        <v>0.14899999999999999</v>
      </c>
      <c r="I310">
        <v>0.14856819458530501</v>
      </c>
      <c r="J310">
        <v>2.2604999870884601E-2</v>
      </c>
      <c r="K310">
        <v>6.5723598953283604</v>
      </c>
      <c r="L310" s="2">
        <v>0.99919999999999998</v>
      </c>
      <c r="M310">
        <v>0.53975676836880704</v>
      </c>
      <c r="N310" s="2">
        <v>1.2499386996437101E-2</v>
      </c>
      <c r="O310" s="2">
        <v>4.5654011004486499</v>
      </c>
      <c r="P310" s="11"/>
      <c r="Q310" s="8">
        <v>43067</v>
      </c>
      <c r="R310">
        <v>80.809997999999993</v>
      </c>
    </row>
    <row r="311" spans="1:18" hidden="1" x14ac:dyDescent="0.25">
      <c r="A311" t="s">
        <v>53</v>
      </c>
      <c r="B311">
        <v>20171124</v>
      </c>
      <c r="C311">
        <v>116</v>
      </c>
      <c r="D311">
        <v>9062.1200000000008</v>
      </c>
      <c r="E311">
        <v>0.09</v>
      </c>
      <c r="F311">
        <v>0.09</v>
      </c>
      <c r="G311">
        <v>0.09</v>
      </c>
      <c r="H311">
        <v>0.09</v>
      </c>
      <c r="I311">
        <v>8.9569086199358494E-2</v>
      </c>
      <c r="J311">
        <v>4.3091380064147602E-2</v>
      </c>
      <c r="K311">
        <v>2.07858476720918</v>
      </c>
      <c r="L311" s="2">
        <v>0.99990000000000001</v>
      </c>
      <c r="M311">
        <v>4.3091380064147602</v>
      </c>
      <c r="N311" s="2">
        <v>7.7094418563757299E-3</v>
      </c>
      <c r="O311" s="2">
        <v>0.18772490920274901</v>
      </c>
      <c r="P311" s="2"/>
      <c r="Q311" s="8">
        <v>43126</v>
      </c>
      <c r="R311">
        <v>135.33999600000001</v>
      </c>
    </row>
    <row r="312" spans="1:18" hidden="1" x14ac:dyDescent="0.25">
      <c r="A312" t="s">
        <v>35</v>
      </c>
      <c r="B312">
        <v>20171110</v>
      </c>
      <c r="C312">
        <v>117</v>
      </c>
      <c r="D312">
        <v>14888.55</v>
      </c>
      <c r="E312">
        <v>0.05</v>
      </c>
      <c r="F312">
        <v>0.04</v>
      </c>
      <c r="G312">
        <v>0.05</v>
      </c>
      <c r="H312">
        <v>4.7E-2</v>
      </c>
      <c r="I312">
        <v>4.60627381222041E-2</v>
      </c>
      <c r="J312">
        <v>3.0139862465355001E-2</v>
      </c>
      <c r="K312">
        <v>1.52829954599667</v>
      </c>
      <c r="L312" s="2">
        <v>0.99870000000000003</v>
      </c>
      <c r="M312">
        <v>0.72097067522759095</v>
      </c>
      <c r="N312" s="2">
        <v>2.4131924019007399E-3</v>
      </c>
      <c r="O312" s="2">
        <v>0.88141852479424398</v>
      </c>
      <c r="P312" s="2"/>
      <c r="Q312" s="8">
        <v>43067</v>
      </c>
      <c r="R312">
        <v>122.400002</v>
      </c>
    </row>
    <row r="313" spans="1:18" hidden="1" x14ac:dyDescent="0.25">
      <c r="A313" t="s">
        <v>35</v>
      </c>
      <c r="B313">
        <v>20180119</v>
      </c>
      <c r="C313">
        <v>80</v>
      </c>
      <c r="D313">
        <v>6451.73</v>
      </c>
      <c r="E313">
        <v>0.24</v>
      </c>
      <c r="F313">
        <v>0.4</v>
      </c>
      <c r="G313">
        <v>0.33</v>
      </c>
      <c r="H313">
        <v>0.28799999999999998</v>
      </c>
      <c r="I313">
        <v>0.28442170346981299</v>
      </c>
      <c r="J313">
        <v>0.20470636677255499</v>
      </c>
      <c r="K313">
        <v>1.3894130795933</v>
      </c>
      <c r="L313" s="2">
        <v>0.99919999999999998</v>
      </c>
      <c r="M313">
        <v>4.4728706627341204</v>
      </c>
      <c r="N313" s="2">
        <v>3.4385959844329197E-2</v>
      </c>
      <c r="O313" s="2">
        <v>0.176893969480862</v>
      </c>
      <c r="P313" s="11"/>
      <c r="Q313" s="8">
        <v>43067</v>
      </c>
      <c r="R313">
        <v>122.400002</v>
      </c>
    </row>
    <row r="314" spans="1:18" hidden="1" x14ac:dyDescent="0.25">
      <c r="A314" t="s">
        <v>53</v>
      </c>
      <c r="B314">
        <v>20171124</v>
      </c>
      <c r="C314">
        <v>117</v>
      </c>
      <c r="D314">
        <v>9144.61</v>
      </c>
      <c r="E314">
        <v>0.1</v>
      </c>
      <c r="F314">
        <v>0.1</v>
      </c>
      <c r="G314">
        <v>0.1</v>
      </c>
      <c r="H314">
        <v>0.1</v>
      </c>
      <c r="I314">
        <v>9.9453081231573107E-2</v>
      </c>
      <c r="J314">
        <v>5.3115338941191997E-2</v>
      </c>
      <c r="K314">
        <v>1.8723985051038701</v>
      </c>
      <c r="L314" s="2">
        <v>0.99980000000000002</v>
      </c>
      <c r="M314">
        <v>2.7345938421344398</v>
      </c>
      <c r="N314" s="2">
        <v>8.4829646491897392E-3</v>
      </c>
      <c r="O314" s="2">
        <v>0.20656018920777</v>
      </c>
      <c r="P314" s="2"/>
      <c r="Q314" s="8">
        <v>43126</v>
      </c>
      <c r="R314">
        <v>135.33999600000001</v>
      </c>
    </row>
    <row r="315" spans="1:18" hidden="1" x14ac:dyDescent="0.25">
      <c r="A315" t="s">
        <v>56</v>
      </c>
      <c r="B315">
        <v>20171110</v>
      </c>
      <c r="C315">
        <v>117</v>
      </c>
      <c r="D315">
        <v>14197.72</v>
      </c>
      <c r="E315">
        <v>0.05</v>
      </c>
      <c r="F315">
        <v>0.05</v>
      </c>
      <c r="G315">
        <v>0.05</v>
      </c>
      <c r="H315">
        <v>0.05</v>
      </c>
      <c r="I315">
        <v>4.9911946998287202E-2</v>
      </c>
      <c r="J315">
        <v>8.8053001712785298E-3</v>
      </c>
      <c r="K315">
        <v>5.6683981269703798</v>
      </c>
      <c r="L315" s="2">
        <v>0.99990000000000001</v>
      </c>
      <c r="M315">
        <v>0.88053001712785295</v>
      </c>
      <c r="N315" s="2">
        <v>2.7420824370859602E-3</v>
      </c>
      <c r="O315" s="2">
        <v>1.0015456101456499</v>
      </c>
      <c r="P315" s="2"/>
      <c r="Q315" s="8">
        <v>43089</v>
      </c>
      <c r="R315">
        <v>123.5</v>
      </c>
    </row>
    <row r="316" spans="1:18" hidden="1" x14ac:dyDescent="0.25">
      <c r="A316" t="s">
        <v>53</v>
      </c>
      <c r="B316">
        <v>20171124</v>
      </c>
      <c r="C316">
        <v>118</v>
      </c>
      <c r="D316">
        <v>9227.93</v>
      </c>
      <c r="E316">
        <v>0.11</v>
      </c>
      <c r="F316">
        <v>0.06</v>
      </c>
      <c r="G316">
        <v>0.11</v>
      </c>
      <c r="H316">
        <v>9.5000000000000001E-2</v>
      </c>
      <c r="I316">
        <v>9.4163849486973303E-2</v>
      </c>
      <c r="J316">
        <v>6.4764474076307005E-2</v>
      </c>
      <c r="K316">
        <v>1.4539429344555099</v>
      </c>
      <c r="L316" s="2">
        <v>0.99970000000000003</v>
      </c>
      <c r="M316">
        <v>2.7871683767555</v>
      </c>
      <c r="N316" s="2">
        <v>7.9592934276527007E-3</v>
      </c>
      <c r="O316" s="2">
        <v>0.193808794963343</v>
      </c>
      <c r="P316" s="2"/>
      <c r="Q316" s="8">
        <v>43126</v>
      </c>
      <c r="R316">
        <v>135.33999600000001</v>
      </c>
    </row>
    <row r="317" spans="1:18" hidden="1" x14ac:dyDescent="0.25">
      <c r="A317" t="s">
        <v>53</v>
      </c>
      <c r="B317">
        <v>20171117</v>
      </c>
      <c r="C317">
        <v>118</v>
      </c>
      <c r="D317">
        <v>9224.84</v>
      </c>
      <c r="E317">
        <v>0.03</v>
      </c>
      <c r="F317">
        <v>0.03</v>
      </c>
      <c r="G317">
        <v>0.03</v>
      </c>
      <c r="H317">
        <v>0.03</v>
      </c>
      <c r="I317">
        <v>2.9921668137763299E-2</v>
      </c>
      <c r="J317">
        <v>7.8331862236706191E-3</v>
      </c>
      <c r="K317">
        <v>3.8198591586326498</v>
      </c>
      <c r="L317" s="2">
        <v>0.99990000000000001</v>
      </c>
      <c r="M317">
        <v>0.78331862236706196</v>
      </c>
      <c r="N317" s="2">
        <v>2.53000606487E-3</v>
      </c>
      <c r="O317" s="2">
        <v>0.115510589399221</v>
      </c>
      <c r="P317" s="2"/>
      <c r="Q317" s="8">
        <v>43126</v>
      </c>
      <c r="R317">
        <v>135.33999600000001</v>
      </c>
    </row>
    <row r="318" spans="1:18" hidden="1" x14ac:dyDescent="0.25">
      <c r="A318" t="s">
        <v>56</v>
      </c>
      <c r="B318">
        <v>20171110</v>
      </c>
      <c r="C318">
        <v>118</v>
      </c>
      <c r="D318">
        <v>14983.7</v>
      </c>
      <c r="E318">
        <v>0.05</v>
      </c>
      <c r="F318">
        <v>0.05</v>
      </c>
      <c r="G318">
        <v>0.05</v>
      </c>
      <c r="H318">
        <v>0.05</v>
      </c>
      <c r="I318">
        <v>4.9811946998287199E-2</v>
      </c>
      <c r="J318">
        <v>1.8805300171278499E-2</v>
      </c>
      <c r="K318">
        <v>2.6488248815281001</v>
      </c>
      <c r="L318" s="2">
        <v>0.99990000000000001</v>
      </c>
      <c r="M318">
        <v>1.8805300171278501</v>
      </c>
      <c r="N318" s="2">
        <v>2.5930390129717002E-3</v>
      </c>
      <c r="O318" s="2">
        <v>0.94710749948791295</v>
      </c>
      <c r="P318" s="2"/>
      <c r="Q318" s="8">
        <v>43089</v>
      </c>
      <c r="R318">
        <v>123.5</v>
      </c>
    </row>
    <row r="319" spans="1:18" x14ac:dyDescent="0.25">
      <c r="A319" t="s">
        <v>35</v>
      </c>
      <c r="B319">
        <v>20180119</v>
      </c>
      <c r="C319">
        <v>82.5</v>
      </c>
      <c r="D319">
        <v>6678.1</v>
      </c>
      <c r="E319">
        <v>0.28999999999999998</v>
      </c>
      <c r="F319">
        <v>0.45</v>
      </c>
      <c r="G319">
        <v>0.38</v>
      </c>
      <c r="H319">
        <v>0.33800000000000002</v>
      </c>
      <c r="I319">
        <v>0.33242170346981298</v>
      </c>
      <c r="J319">
        <v>0.25451945624595501</v>
      </c>
      <c r="K319">
        <v>1.30607580407753</v>
      </c>
      <c r="L319" s="2">
        <v>0.99919999999999998</v>
      </c>
      <c r="M319">
        <v>6.9728706627341204</v>
      </c>
      <c r="N319" s="2">
        <v>3.8826751427270302E-2</v>
      </c>
      <c r="O319" s="2">
        <v>0.19973902758888001</v>
      </c>
      <c r="P319" s="11"/>
      <c r="Q319" s="8">
        <v>43067</v>
      </c>
      <c r="R319">
        <v>122.400002</v>
      </c>
    </row>
    <row r="320" spans="1:18" hidden="1" x14ac:dyDescent="0.25">
      <c r="A320" t="s">
        <v>53</v>
      </c>
      <c r="B320">
        <v>20171117</v>
      </c>
      <c r="C320">
        <v>119</v>
      </c>
      <c r="D320">
        <v>9305</v>
      </c>
      <c r="E320">
        <v>0.03</v>
      </c>
      <c r="F320">
        <v>0.03</v>
      </c>
      <c r="G320">
        <v>0.03</v>
      </c>
      <c r="H320">
        <v>0.03</v>
      </c>
      <c r="I320">
        <v>2.98216681377633E-2</v>
      </c>
      <c r="J320">
        <v>1.78331862236706E-2</v>
      </c>
      <c r="K320">
        <v>1.6722568678265699</v>
      </c>
      <c r="L320" s="2">
        <v>0.99990000000000001</v>
      </c>
      <c r="M320">
        <v>1.7833186223670601</v>
      </c>
      <c r="N320" s="2">
        <v>2.4998281727517898E-3</v>
      </c>
      <c r="O320" s="2">
        <v>0.11413278001219899</v>
      </c>
      <c r="P320" s="2"/>
      <c r="Q320" s="8">
        <v>43126</v>
      </c>
      <c r="R320">
        <v>135.33999600000001</v>
      </c>
    </row>
    <row r="321" spans="1:18" hidden="1" x14ac:dyDescent="0.25">
      <c r="A321" t="s">
        <v>56</v>
      </c>
      <c r="B321">
        <v>20171110</v>
      </c>
      <c r="C321">
        <v>119</v>
      </c>
      <c r="D321">
        <v>15778.06</v>
      </c>
      <c r="E321">
        <v>0.05</v>
      </c>
      <c r="F321">
        <v>0.25</v>
      </c>
      <c r="G321">
        <v>0.1</v>
      </c>
      <c r="H321">
        <v>0.11</v>
      </c>
      <c r="I321">
        <v>0.109451886496026</v>
      </c>
      <c r="J321">
        <v>3.2306892891899301E-2</v>
      </c>
      <c r="K321">
        <v>3.3878803158898099</v>
      </c>
      <c r="L321" s="2">
        <v>0.99950000000000006</v>
      </c>
      <c r="M321">
        <v>1.09622700794788</v>
      </c>
      <c r="N321" s="2">
        <v>5.4108345048060596E-3</v>
      </c>
      <c r="O321" s="2">
        <v>1.9763073028804099</v>
      </c>
      <c r="P321" s="2"/>
      <c r="Q321" s="8">
        <v>43089</v>
      </c>
      <c r="R321">
        <v>123.5</v>
      </c>
    </row>
    <row r="322" spans="1:18" hidden="1" x14ac:dyDescent="0.25">
      <c r="A322" t="s">
        <v>69</v>
      </c>
      <c r="B322">
        <v>20171208</v>
      </c>
      <c r="C322">
        <v>98.5</v>
      </c>
      <c r="D322">
        <v>7772.22</v>
      </c>
      <c r="E322">
        <v>0.09</v>
      </c>
      <c r="F322">
        <v>0.15</v>
      </c>
      <c r="G322">
        <v>0.1</v>
      </c>
      <c r="H322">
        <v>0.108</v>
      </c>
      <c r="I322">
        <v>0.106984329421002</v>
      </c>
      <c r="J322">
        <v>4.5129307840734899E-2</v>
      </c>
      <c r="K322">
        <v>2.3706175551940398</v>
      </c>
      <c r="L322" s="2">
        <v>0.99919999999999998</v>
      </c>
      <c r="M322">
        <v>1.2695882237471401</v>
      </c>
      <c r="N322" s="2">
        <v>1.07366720124214E-2</v>
      </c>
      <c r="O322" s="2">
        <v>0.13522653284610001</v>
      </c>
      <c r="P322" s="11"/>
      <c r="Q322" s="8">
        <v>43122</v>
      </c>
      <c r="R322">
        <v>117.07</v>
      </c>
    </row>
    <row r="323" spans="1:18" x14ac:dyDescent="0.25">
      <c r="A323" t="s">
        <v>57</v>
      </c>
      <c r="B323">
        <v>20180119</v>
      </c>
      <c r="C323">
        <v>100</v>
      </c>
      <c r="D323">
        <v>8489.0400000000009</v>
      </c>
      <c r="E323">
        <v>0.49</v>
      </c>
      <c r="F323">
        <v>0.6</v>
      </c>
      <c r="G323">
        <v>0.5</v>
      </c>
      <c r="H323">
        <v>0.52300000000000002</v>
      </c>
      <c r="I323">
        <v>0.52125421386292803</v>
      </c>
      <c r="J323">
        <v>9.5161932115853803E-2</v>
      </c>
      <c r="K323">
        <v>5.4775497120879502</v>
      </c>
      <c r="L323" s="2">
        <v>0.99919999999999998</v>
      </c>
      <c r="M323">
        <v>2.1822326713395501</v>
      </c>
      <c r="N323" s="2">
        <v>4.7894495350838701E-2</v>
      </c>
      <c r="O323" s="2">
        <v>0.24638682291399799</v>
      </c>
      <c r="P323" s="11"/>
      <c r="Q323" s="8">
        <v>43131</v>
      </c>
      <c r="R323">
        <v>112.139999</v>
      </c>
    </row>
    <row r="324" spans="1:18" x14ac:dyDescent="0.25">
      <c r="A324" t="s">
        <v>57</v>
      </c>
      <c r="B324">
        <v>20171222</v>
      </c>
      <c r="C324">
        <v>100</v>
      </c>
      <c r="D324">
        <v>8234.5499999999993</v>
      </c>
      <c r="E324">
        <v>0.12</v>
      </c>
      <c r="F324">
        <v>1.38</v>
      </c>
      <c r="G324">
        <v>0.33</v>
      </c>
      <c r="H324">
        <v>0.498</v>
      </c>
      <c r="I324">
        <v>0.49746927100354299</v>
      </c>
      <c r="J324">
        <v>2.5100116738582999E-2</v>
      </c>
      <c r="K324">
        <v>19.8194006898323</v>
      </c>
      <c r="L324" s="2">
        <v>0.99919999999999998</v>
      </c>
      <c r="M324">
        <v>0.66341124557124698</v>
      </c>
      <c r="N324" s="2">
        <v>4.7121704450487703E-2</v>
      </c>
      <c r="O324" s="2">
        <v>0.40026052443117799</v>
      </c>
      <c r="P324" s="11"/>
      <c r="Q324" s="8">
        <v>43131</v>
      </c>
      <c r="R324">
        <v>112.139999</v>
      </c>
    </row>
    <row r="325" spans="1:18" x14ac:dyDescent="0.25">
      <c r="A325" t="s">
        <v>53</v>
      </c>
      <c r="B325">
        <v>20171124</v>
      </c>
      <c r="C325">
        <v>120</v>
      </c>
      <c r="D325">
        <v>9398.1200000000008</v>
      </c>
      <c r="E325">
        <v>0.12</v>
      </c>
      <c r="F325">
        <v>0.43</v>
      </c>
      <c r="G325">
        <v>0.12</v>
      </c>
      <c r="H325">
        <v>0.21299999999999999</v>
      </c>
      <c r="I325">
        <v>0.211260443204348</v>
      </c>
      <c r="J325">
        <v>9.4972664497456796E-2</v>
      </c>
      <c r="K325">
        <v>2.2244342024331099</v>
      </c>
      <c r="L325" s="2">
        <v>0.99919999999999998</v>
      </c>
      <c r="M325">
        <v>2.1744459945655801</v>
      </c>
      <c r="N325" s="2">
        <v>1.75336286086357E-2</v>
      </c>
      <c r="O325" s="2">
        <v>0.42694385662027901</v>
      </c>
      <c r="P325" s="11"/>
      <c r="Q325" s="8">
        <v>43126</v>
      </c>
      <c r="R325">
        <v>135.33999600000001</v>
      </c>
    </row>
    <row r="326" spans="1:18" hidden="1" x14ac:dyDescent="0.25">
      <c r="A326" t="s">
        <v>53</v>
      </c>
      <c r="B326">
        <v>20171117</v>
      </c>
      <c r="C326">
        <v>120</v>
      </c>
      <c r="D326">
        <v>9384.9699999999993</v>
      </c>
      <c r="E326">
        <v>0.01</v>
      </c>
      <c r="F326">
        <v>0.1</v>
      </c>
      <c r="G326">
        <v>0.03</v>
      </c>
      <c r="H326">
        <v>3.6999999999999998E-2</v>
      </c>
      <c r="I326">
        <v>3.67216681377633E-2</v>
      </c>
      <c r="J326">
        <v>2.7833186223670599E-2</v>
      </c>
      <c r="K326">
        <v>1.3193483434725699</v>
      </c>
      <c r="L326" s="2">
        <v>0.99990000000000001</v>
      </c>
      <c r="M326">
        <v>2.7833186223670601</v>
      </c>
      <c r="N326" s="2">
        <v>3.0519970918879199E-3</v>
      </c>
      <c r="O326" s="2">
        <v>0.139342742226508</v>
      </c>
      <c r="P326" s="2"/>
      <c r="Q326" s="8">
        <v>43126</v>
      </c>
      <c r="R326">
        <v>135.33999600000001</v>
      </c>
    </row>
    <row r="327" spans="1:18" hidden="1" x14ac:dyDescent="0.25">
      <c r="A327" t="s">
        <v>19</v>
      </c>
      <c r="B327">
        <v>20171208</v>
      </c>
      <c r="C327">
        <v>143</v>
      </c>
      <c r="D327">
        <v>11253.28</v>
      </c>
      <c r="E327">
        <v>0.1</v>
      </c>
      <c r="F327">
        <v>0.17</v>
      </c>
      <c r="G327">
        <v>0.08</v>
      </c>
      <c r="H327">
        <v>0.121</v>
      </c>
      <c r="I327">
        <v>0.11889915926634</v>
      </c>
      <c r="J327">
        <v>9.4538773160561307E-2</v>
      </c>
      <c r="K327">
        <v>1.25767613954971</v>
      </c>
      <c r="L327" s="2">
        <v>0.99919999999999998</v>
      </c>
      <c r="M327">
        <v>2.6260509170747501</v>
      </c>
      <c r="N327" s="2">
        <v>8.2412722537558193E-3</v>
      </c>
      <c r="O327" s="2">
        <v>0.103797403127045</v>
      </c>
      <c r="P327" s="11"/>
      <c r="Q327" s="8">
        <v>43122</v>
      </c>
      <c r="R327">
        <v>167</v>
      </c>
    </row>
    <row r="328" spans="1:18" hidden="1" x14ac:dyDescent="0.25">
      <c r="A328" t="s">
        <v>19</v>
      </c>
      <c r="B328">
        <v>20171201</v>
      </c>
      <c r="C328">
        <v>147</v>
      </c>
      <c r="D328">
        <v>11576.13</v>
      </c>
      <c r="E328">
        <v>7.0000000000000007E-2</v>
      </c>
      <c r="F328">
        <v>0.22</v>
      </c>
      <c r="G328">
        <v>0.1</v>
      </c>
      <c r="H328">
        <v>0.115</v>
      </c>
      <c r="I328">
        <v>0.11198142444275599</v>
      </c>
      <c r="J328">
        <v>0.14134587485125999</v>
      </c>
      <c r="K328">
        <v>0.79225109725058995</v>
      </c>
      <c r="L328" s="2">
        <v>0.99919999999999998</v>
      </c>
      <c r="M328">
        <v>3.7732194465556201</v>
      </c>
      <c r="N328" s="2">
        <v>7.54531186720858E-3</v>
      </c>
      <c r="O328" s="2">
        <v>0.125269325431724</v>
      </c>
      <c r="P328" s="11"/>
      <c r="Q328" s="8">
        <v>43122</v>
      </c>
      <c r="R328">
        <v>167</v>
      </c>
    </row>
    <row r="329" spans="1:18" hidden="1" x14ac:dyDescent="0.25">
      <c r="A329" t="s">
        <v>47</v>
      </c>
      <c r="B329">
        <v>20171208</v>
      </c>
      <c r="C329">
        <v>120</v>
      </c>
      <c r="D329">
        <v>9515.6200000000008</v>
      </c>
      <c r="E329">
        <v>0.01</v>
      </c>
      <c r="F329">
        <v>1.85</v>
      </c>
      <c r="G329">
        <v>7.0000000000000007E-2</v>
      </c>
      <c r="H329">
        <v>0.56200000000000006</v>
      </c>
      <c r="I329">
        <v>0.55947992474751596</v>
      </c>
      <c r="J329">
        <v>0.199367301637071</v>
      </c>
      <c r="K329">
        <v>2.8062772588756602</v>
      </c>
      <c r="L329" s="2">
        <v>0.99980000000000002</v>
      </c>
      <c r="M329">
        <v>12.600376262419701</v>
      </c>
      <c r="N329" s="2">
        <v>4.5860841574491502E-2</v>
      </c>
      <c r="O329" s="2">
        <v>0.57760939258906896</v>
      </c>
      <c r="P329" s="2"/>
      <c r="Q329" s="8">
        <v>43130</v>
      </c>
      <c r="R329">
        <v>149.28999300000001</v>
      </c>
    </row>
    <row r="330" spans="1:18" hidden="1" x14ac:dyDescent="0.25">
      <c r="A330" t="s">
        <v>52</v>
      </c>
      <c r="B330">
        <v>20180119</v>
      </c>
      <c r="C330">
        <v>200</v>
      </c>
      <c r="D330">
        <v>15936.92</v>
      </c>
      <c r="E330">
        <v>0.37</v>
      </c>
      <c r="F330">
        <v>0.48</v>
      </c>
      <c r="G330">
        <v>0.42</v>
      </c>
      <c r="H330">
        <v>0.40300000000000002</v>
      </c>
      <c r="I330">
        <v>0.397471701316019</v>
      </c>
      <c r="J330">
        <v>0.23188127454461399</v>
      </c>
      <c r="K330">
        <v>1.71411728737736</v>
      </c>
      <c r="L330" s="2">
        <v>0.99919999999999998</v>
      </c>
      <c r="M330">
        <v>6.9103733549768398</v>
      </c>
      <c r="N330" s="2">
        <v>1.9453440628835101E-2</v>
      </c>
      <c r="O330" s="2">
        <v>0.100075622389888</v>
      </c>
      <c r="P330" s="11"/>
      <c r="Q330" s="8">
        <v>43126</v>
      </c>
      <c r="R330">
        <v>262.70001200000002</v>
      </c>
    </row>
    <row r="331" spans="1:18" hidden="1" x14ac:dyDescent="0.25">
      <c r="A331" t="s">
        <v>52</v>
      </c>
      <c r="B331">
        <v>20171124</v>
      </c>
      <c r="C331">
        <v>230</v>
      </c>
      <c r="D331">
        <v>18031.59</v>
      </c>
      <c r="E331">
        <v>0.1</v>
      </c>
      <c r="F331">
        <v>0.23</v>
      </c>
      <c r="G331">
        <v>0.11</v>
      </c>
      <c r="H331">
        <v>0.13900000000000001</v>
      </c>
      <c r="I331">
        <v>0.13408169490217001</v>
      </c>
      <c r="J331">
        <v>0.204557164648802</v>
      </c>
      <c r="K331">
        <v>0.655472982979454</v>
      </c>
      <c r="L331" s="2">
        <v>0.99919999999999998</v>
      </c>
      <c r="M331">
        <v>6.1478813722881398</v>
      </c>
      <c r="N331" s="2">
        <v>5.8000277304271104E-3</v>
      </c>
      <c r="O331" s="2">
        <v>0.14123067523589999</v>
      </c>
      <c r="P331" s="11"/>
      <c r="Q331" s="8">
        <v>43126</v>
      </c>
      <c r="R331">
        <v>262.70001200000002</v>
      </c>
    </row>
    <row r="332" spans="1:18" hidden="1" x14ac:dyDescent="0.25">
      <c r="A332" t="s">
        <v>36</v>
      </c>
      <c r="B332">
        <v>20171208</v>
      </c>
      <c r="C332">
        <v>952.5</v>
      </c>
      <c r="D332">
        <v>74829.66</v>
      </c>
      <c r="E332">
        <v>0.81</v>
      </c>
      <c r="F332">
        <v>0.81</v>
      </c>
      <c r="G332">
        <v>0.81</v>
      </c>
      <c r="H332">
        <v>0.81</v>
      </c>
      <c r="I332">
        <v>0.78518083989688603</v>
      </c>
      <c r="J332">
        <v>1.23413500354476</v>
      </c>
      <c r="K332">
        <v>0.63621956888155495</v>
      </c>
      <c r="L332" s="2">
        <v>0.99919999999999998</v>
      </c>
      <c r="M332">
        <v>31.0239501288928</v>
      </c>
      <c r="N332" s="2">
        <v>8.1844693016054192E-3</v>
      </c>
      <c r="O332" s="2">
        <v>0.103081979738323</v>
      </c>
      <c r="P332" s="11"/>
      <c r="Q332" s="8">
        <v>43129</v>
      </c>
      <c r="R332">
        <v>1129.130005</v>
      </c>
    </row>
    <row r="333" spans="1:18" hidden="1" x14ac:dyDescent="0.25">
      <c r="A333" t="s">
        <v>53</v>
      </c>
      <c r="B333">
        <v>20171117</v>
      </c>
      <c r="C333">
        <v>122</v>
      </c>
      <c r="D333">
        <v>10739.86</v>
      </c>
      <c r="E333">
        <v>0.02</v>
      </c>
      <c r="F333">
        <v>0.11</v>
      </c>
      <c r="G333">
        <v>0.04</v>
      </c>
      <c r="H333">
        <v>4.7E-2</v>
      </c>
      <c r="I333">
        <v>4.6269353298451998E-2</v>
      </c>
      <c r="J333">
        <v>5.1468708778395801E-2</v>
      </c>
      <c r="K333">
        <v>0.89898026192321601</v>
      </c>
      <c r="L333" s="2">
        <v>0.99970000000000003</v>
      </c>
      <c r="M333">
        <v>2.4354890051600999</v>
      </c>
      <c r="N333" s="2">
        <v>3.3603878982400599E-3</v>
      </c>
      <c r="O333" s="2">
        <v>0.15342270997902299</v>
      </c>
      <c r="P333" s="2"/>
      <c r="Q333" s="8">
        <v>43126</v>
      </c>
      <c r="R333">
        <v>135.33999600000001</v>
      </c>
    </row>
    <row r="334" spans="1:18" hidden="1" x14ac:dyDescent="0.25">
      <c r="A334" t="s">
        <v>53</v>
      </c>
      <c r="B334">
        <v>20171117</v>
      </c>
      <c r="C334">
        <v>123</v>
      </c>
      <c r="D334">
        <v>11524.32</v>
      </c>
      <c r="E334">
        <v>0.02</v>
      </c>
      <c r="F334">
        <v>0.81</v>
      </c>
      <c r="G334">
        <v>0.04</v>
      </c>
      <c r="H334">
        <v>0.25700000000000001</v>
      </c>
      <c r="I334">
        <v>0.25590496685151898</v>
      </c>
      <c r="J334">
        <v>6.6562476218762504E-2</v>
      </c>
      <c r="K334">
        <v>3.8445830351994101</v>
      </c>
      <c r="L334" s="2">
        <v>0.99950000000000006</v>
      </c>
      <c r="M334">
        <v>2.1900662969626001</v>
      </c>
      <c r="N334" s="2">
        <v>1.7320403645871001E-2</v>
      </c>
      <c r="O334" s="2">
        <v>0.79078467895680005</v>
      </c>
      <c r="P334" s="2"/>
      <c r="Q334" s="8">
        <v>43126</v>
      </c>
      <c r="R334">
        <v>135.33999600000001</v>
      </c>
    </row>
    <row r="335" spans="1:18" hidden="1" x14ac:dyDescent="0.25">
      <c r="A335" t="s">
        <v>36</v>
      </c>
      <c r="B335">
        <v>20171208</v>
      </c>
      <c r="C335">
        <v>955</v>
      </c>
      <c r="D335">
        <v>75048.179999999993</v>
      </c>
      <c r="E335">
        <v>0.83</v>
      </c>
      <c r="F335">
        <v>0.83</v>
      </c>
      <c r="G335">
        <v>0.83</v>
      </c>
      <c r="H335">
        <v>0.83</v>
      </c>
      <c r="I335">
        <v>0.80318083989688605</v>
      </c>
      <c r="J335">
        <v>1.2853383334328901</v>
      </c>
      <c r="K335">
        <v>0.62487892798757905</v>
      </c>
      <c r="L335" s="2">
        <v>0.99919999999999998</v>
      </c>
      <c r="M335">
        <v>33.5239501288928</v>
      </c>
      <c r="N335" s="2">
        <v>8.3477181607811302E-3</v>
      </c>
      <c r="O335" s="2">
        <v>0.10513807097328599</v>
      </c>
      <c r="P335" s="11"/>
      <c r="Q335" s="8">
        <v>43129</v>
      </c>
      <c r="R335">
        <v>1129.130005</v>
      </c>
    </row>
    <row r="336" spans="1:18" hidden="1" x14ac:dyDescent="0.25">
      <c r="A336" t="s">
        <v>60</v>
      </c>
      <c r="B336">
        <v>20171201</v>
      </c>
      <c r="C336">
        <v>125</v>
      </c>
      <c r="D336">
        <v>9821.17</v>
      </c>
      <c r="E336">
        <v>0.1</v>
      </c>
      <c r="F336">
        <v>0.1</v>
      </c>
      <c r="G336">
        <v>0.1</v>
      </c>
      <c r="H336">
        <v>0.1</v>
      </c>
      <c r="I336">
        <v>9.9879849050006395E-2</v>
      </c>
      <c r="J336">
        <v>1.13729187845745E-2</v>
      </c>
      <c r="K336">
        <v>8.7822529063934596</v>
      </c>
      <c r="L336" s="2">
        <v>0.99980000000000002</v>
      </c>
      <c r="M336">
        <v>0.60075474996800404</v>
      </c>
      <c r="N336" s="2">
        <v>7.9324848525180805E-3</v>
      </c>
      <c r="O336" s="2">
        <v>0.13169727692646499</v>
      </c>
      <c r="P336" s="2"/>
      <c r="Q336" s="8">
        <v>43089</v>
      </c>
      <c r="R336">
        <v>143.83000200000001</v>
      </c>
    </row>
    <row r="337" spans="1:18" hidden="1" x14ac:dyDescent="0.25">
      <c r="A337" t="s">
        <v>53</v>
      </c>
      <c r="B337">
        <v>20171117</v>
      </c>
      <c r="C337">
        <v>125</v>
      </c>
      <c r="D337">
        <v>13098.21</v>
      </c>
      <c r="E337">
        <v>0.04</v>
      </c>
      <c r="F337">
        <v>0.48</v>
      </c>
      <c r="G337">
        <v>0.05</v>
      </c>
      <c r="H337">
        <v>0.17199999999999999</v>
      </c>
      <c r="I337">
        <v>0.168664489279026</v>
      </c>
      <c r="J337">
        <v>0.110791267247131</v>
      </c>
      <c r="K337">
        <v>1.5223626687363601</v>
      </c>
      <c r="L337" s="2">
        <v>0.99809999999999999</v>
      </c>
      <c r="M337">
        <v>1.7555319584076201</v>
      </c>
      <c r="N337" s="2">
        <v>1.00439908688012E-2</v>
      </c>
      <c r="O337" s="2">
        <v>0.45857095810370302</v>
      </c>
      <c r="P337" s="2"/>
      <c r="Q337" s="8">
        <v>43126</v>
      </c>
      <c r="R337">
        <v>135.33999600000001</v>
      </c>
    </row>
    <row r="338" spans="1:18" hidden="1" x14ac:dyDescent="0.25">
      <c r="A338" t="s">
        <v>36</v>
      </c>
      <c r="B338">
        <v>20171208</v>
      </c>
      <c r="C338">
        <v>957.5</v>
      </c>
      <c r="D338">
        <v>75267.12</v>
      </c>
      <c r="E338">
        <v>0.86</v>
      </c>
      <c r="F338">
        <v>0.86</v>
      </c>
      <c r="G338">
        <v>0.86</v>
      </c>
      <c r="H338">
        <v>0.86</v>
      </c>
      <c r="I338">
        <v>0.83118083989688596</v>
      </c>
      <c r="J338">
        <v>1.3383172475573799</v>
      </c>
      <c r="K338">
        <v>0.62106413215095901</v>
      </c>
      <c r="L338" s="2">
        <v>0.99919999999999998</v>
      </c>
      <c r="M338">
        <v>36.0239501288928</v>
      </c>
      <c r="N338" s="2">
        <v>8.6136025281633097E-3</v>
      </c>
      <c r="O338" s="2">
        <v>0.10848683873833299</v>
      </c>
      <c r="P338" s="11"/>
      <c r="Q338" s="8">
        <v>43129</v>
      </c>
      <c r="R338">
        <v>1129.130005</v>
      </c>
    </row>
    <row r="339" spans="1:18" hidden="1" x14ac:dyDescent="0.25">
      <c r="A339" t="s">
        <v>36</v>
      </c>
      <c r="B339">
        <v>20171117</v>
      </c>
      <c r="C339">
        <v>1022.5</v>
      </c>
      <c r="D339">
        <v>93329.76</v>
      </c>
      <c r="E339">
        <v>0.4</v>
      </c>
      <c r="F339">
        <v>0.4</v>
      </c>
      <c r="G339">
        <v>0.4</v>
      </c>
      <c r="H339">
        <v>0.4</v>
      </c>
      <c r="I339">
        <v>0.39292076976199702</v>
      </c>
      <c r="J339">
        <v>0.30012093703609899</v>
      </c>
      <c r="K339">
        <v>1.3092081267050499</v>
      </c>
      <c r="L339" s="2">
        <v>0.99919999999999998</v>
      </c>
      <c r="M339">
        <v>8.8490377975040104</v>
      </c>
      <c r="N339" s="2">
        <v>3.2838207278617E-3</v>
      </c>
      <c r="O339" s="2">
        <v>0.14992694010643601</v>
      </c>
      <c r="P339" s="11"/>
      <c r="Q339" s="8">
        <v>43129</v>
      </c>
      <c r="R339">
        <v>1129.130005</v>
      </c>
    </row>
    <row r="340" spans="1:18" x14ac:dyDescent="0.25">
      <c r="A340" t="s">
        <v>35</v>
      </c>
      <c r="B340">
        <v>20180119</v>
      </c>
      <c r="C340">
        <v>85</v>
      </c>
      <c r="D340">
        <v>6921.16</v>
      </c>
      <c r="E340">
        <v>0.31</v>
      </c>
      <c r="F340">
        <v>0.47</v>
      </c>
      <c r="G340">
        <v>0.42</v>
      </c>
      <c r="H340">
        <v>0.35799999999999998</v>
      </c>
      <c r="I340">
        <v>0.35032485616151998</v>
      </c>
      <c r="J340">
        <v>0.31263546808923598</v>
      </c>
      <c r="K340">
        <v>1.12055378202171</v>
      </c>
      <c r="L340" s="2">
        <v>0.99909999999999999</v>
      </c>
      <c r="M340">
        <v>8.5279375983108405</v>
      </c>
      <c r="N340" s="2">
        <v>3.9480865607208301E-2</v>
      </c>
      <c r="O340" s="2">
        <v>0.203104030465251</v>
      </c>
      <c r="P340" s="11"/>
      <c r="Q340" s="8">
        <v>43067</v>
      </c>
      <c r="R340">
        <v>122.400002</v>
      </c>
    </row>
    <row r="341" spans="1:18" x14ac:dyDescent="0.25">
      <c r="A341" t="s">
        <v>35</v>
      </c>
      <c r="B341">
        <v>20171222</v>
      </c>
      <c r="C341">
        <v>85</v>
      </c>
      <c r="D341">
        <v>6795.45</v>
      </c>
      <c r="E341">
        <v>0.19</v>
      </c>
      <c r="F341">
        <v>0.43</v>
      </c>
      <c r="G341">
        <v>0.28999999999999998</v>
      </c>
      <c r="H341">
        <v>0.26200000000000001</v>
      </c>
      <c r="I341">
        <v>0.25432651496661401</v>
      </c>
      <c r="J341">
        <v>0.34078466060719897</v>
      </c>
      <c r="K341">
        <v>0.74629683892891197</v>
      </c>
      <c r="L341" s="2">
        <v>0.99909999999999999</v>
      </c>
      <c r="M341">
        <v>8.5260944815395003</v>
      </c>
      <c r="N341" s="2">
        <v>2.9192280374950801E-2</v>
      </c>
      <c r="O341" s="2">
        <v>0.24796466062676201</v>
      </c>
      <c r="P341" s="11"/>
      <c r="Q341" s="8">
        <v>43067</v>
      </c>
      <c r="R341">
        <v>122.400002</v>
      </c>
    </row>
    <row r="342" spans="1:18" hidden="1" x14ac:dyDescent="0.25">
      <c r="A342" t="s">
        <v>69</v>
      </c>
      <c r="B342">
        <v>20180119</v>
      </c>
      <c r="C342">
        <v>92.5</v>
      </c>
      <c r="D342">
        <v>7417.73</v>
      </c>
      <c r="E342">
        <v>0.24</v>
      </c>
      <c r="F342">
        <v>0.28999999999999998</v>
      </c>
      <c r="G342">
        <v>0.24</v>
      </c>
      <c r="H342">
        <v>0.255</v>
      </c>
      <c r="I342">
        <v>0.25221480216220099</v>
      </c>
      <c r="J342">
        <v>0.115107581898528</v>
      </c>
      <c r="K342">
        <v>2.19112240916101</v>
      </c>
      <c r="L342" s="2">
        <v>0.99909999999999999</v>
      </c>
      <c r="M342">
        <v>3.0946642642214801</v>
      </c>
      <c r="N342" s="2">
        <v>2.6521259965854301E-2</v>
      </c>
      <c r="O342" s="2">
        <v>0.136435073275046</v>
      </c>
      <c r="P342" s="11"/>
      <c r="Q342" s="8">
        <v>43122</v>
      </c>
      <c r="R342">
        <v>117.07</v>
      </c>
    </row>
    <row r="343" spans="1:18" hidden="1" x14ac:dyDescent="0.25">
      <c r="A343" t="s">
        <v>69</v>
      </c>
      <c r="B343">
        <v>20171222</v>
      </c>
      <c r="C343">
        <v>95</v>
      </c>
      <c r="D343">
        <v>7532.28</v>
      </c>
      <c r="E343">
        <v>0.13</v>
      </c>
      <c r="F343">
        <v>0.19</v>
      </c>
      <c r="G343">
        <v>0.14000000000000001</v>
      </c>
      <c r="H343">
        <v>0.14799999999999999</v>
      </c>
      <c r="I343">
        <v>0.14499640502111999</v>
      </c>
      <c r="J343">
        <v>0.12780112085144699</v>
      </c>
      <c r="K343">
        <v>1.13454720940719</v>
      </c>
      <c r="L343" s="2">
        <v>0.99909999999999999</v>
      </c>
      <c r="M343">
        <v>3.3373277543106501</v>
      </c>
      <c r="N343" s="2">
        <v>1.50150015555016E-2</v>
      </c>
      <c r="O343" s="2">
        <v>0.127540216701092</v>
      </c>
      <c r="P343" s="11"/>
      <c r="Q343" s="8">
        <v>43122</v>
      </c>
      <c r="R343">
        <v>117.07</v>
      </c>
    </row>
    <row r="344" spans="1:18" hidden="1" x14ac:dyDescent="0.25">
      <c r="A344" t="s">
        <v>57</v>
      </c>
      <c r="B344">
        <v>20171208</v>
      </c>
      <c r="C344">
        <v>103</v>
      </c>
      <c r="D344">
        <v>10569.2</v>
      </c>
      <c r="E344">
        <v>0.14000000000000001</v>
      </c>
      <c r="F344">
        <v>0.28999999999999998</v>
      </c>
      <c r="G344">
        <v>0.23</v>
      </c>
      <c r="H344">
        <v>0.185</v>
      </c>
      <c r="I344">
        <v>0.18414072412288299</v>
      </c>
      <c r="J344">
        <v>3.6409243157336298E-2</v>
      </c>
      <c r="K344">
        <v>5.0575268298533604</v>
      </c>
      <c r="L344" s="2">
        <v>0.99909999999999999</v>
      </c>
      <c r="M344">
        <v>0.95475097457442504</v>
      </c>
      <c r="N344" s="2">
        <v>1.35894641804345E-2</v>
      </c>
      <c r="O344" s="2">
        <v>0.17115695834150699</v>
      </c>
      <c r="P344" s="11"/>
      <c r="Q344" s="8">
        <v>43131</v>
      </c>
      <c r="R344">
        <v>112.139999</v>
      </c>
    </row>
    <row r="345" spans="1:18" hidden="1" x14ac:dyDescent="0.25">
      <c r="A345" t="s">
        <v>64</v>
      </c>
      <c r="B345">
        <v>20180119</v>
      </c>
      <c r="C345">
        <v>135</v>
      </c>
      <c r="D345">
        <v>10782.49</v>
      </c>
      <c r="E345">
        <v>0.25</v>
      </c>
      <c r="F345">
        <v>0.9</v>
      </c>
      <c r="G345">
        <v>0.25</v>
      </c>
      <c r="H345">
        <v>0.44500000000000001</v>
      </c>
      <c r="I345">
        <v>0.440054971047597</v>
      </c>
      <c r="J345">
        <v>0.18365984220877701</v>
      </c>
      <c r="K345">
        <v>2.3960326098252902</v>
      </c>
      <c r="L345" s="2">
        <v>0.99909999999999999</v>
      </c>
      <c r="M345">
        <v>5.4944766137810097</v>
      </c>
      <c r="N345" s="2">
        <v>3.1833359216389301E-2</v>
      </c>
      <c r="O345" s="2">
        <v>0.16376245709557999</v>
      </c>
      <c r="P345" s="11"/>
      <c r="Q345" s="8">
        <v>43136</v>
      </c>
      <c r="R345">
        <v>167.96000699999999</v>
      </c>
    </row>
    <row r="346" spans="1:18" x14ac:dyDescent="0.25">
      <c r="A346" t="s">
        <v>48</v>
      </c>
      <c r="B346">
        <v>20180119</v>
      </c>
      <c r="C346">
        <v>135</v>
      </c>
      <c r="D346">
        <v>10817.5</v>
      </c>
      <c r="E346">
        <v>0.1</v>
      </c>
      <c r="F346">
        <v>1.43</v>
      </c>
      <c r="G346">
        <v>0.36</v>
      </c>
      <c r="H346">
        <v>0.499</v>
      </c>
      <c r="I346">
        <v>0.48972146486328</v>
      </c>
      <c r="J346">
        <v>0.44667513471301901</v>
      </c>
      <c r="K346">
        <v>1.0963705539103199</v>
      </c>
      <c r="L346" s="2">
        <v>0.99909999999999999</v>
      </c>
      <c r="M346">
        <v>10.3094834852449</v>
      </c>
      <c r="N346" s="2">
        <v>3.5311554665436402E-2</v>
      </c>
      <c r="O346" s="2">
        <v>0.18165556819085399</v>
      </c>
      <c r="P346" s="11"/>
      <c r="Q346" s="8">
        <v>43048</v>
      </c>
      <c r="R346">
        <v>31.530000999999999</v>
      </c>
    </row>
    <row r="347" spans="1:18" hidden="1" x14ac:dyDescent="0.25">
      <c r="A347" t="s">
        <v>19</v>
      </c>
      <c r="B347">
        <v>20171208</v>
      </c>
      <c r="C347">
        <v>144</v>
      </c>
      <c r="D347">
        <v>11341.05</v>
      </c>
      <c r="E347">
        <v>0.1</v>
      </c>
      <c r="F347">
        <v>0.17</v>
      </c>
      <c r="G347">
        <v>0.1</v>
      </c>
      <c r="H347">
        <v>0.121</v>
      </c>
      <c r="I347">
        <v>0.118069597781334</v>
      </c>
      <c r="J347">
        <v>0.118086099356907</v>
      </c>
      <c r="K347">
        <v>0.99986025810266999</v>
      </c>
      <c r="L347" s="2">
        <v>0.99909999999999999</v>
      </c>
      <c r="M347">
        <v>3.2560024651840398</v>
      </c>
      <c r="N347" s="2">
        <v>8.12043737303343E-3</v>
      </c>
      <c r="O347" s="2">
        <v>0.102275508637947</v>
      </c>
      <c r="P347" s="11"/>
      <c r="Q347" s="8">
        <v>43122</v>
      </c>
      <c r="R347">
        <v>167</v>
      </c>
    </row>
    <row r="348" spans="1:18" hidden="1" x14ac:dyDescent="0.25">
      <c r="A348" t="s">
        <v>60</v>
      </c>
      <c r="B348">
        <v>20171124</v>
      </c>
      <c r="C348">
        <v>129</v>
      </c>
      <c r="D348">
        <v>10947.66</v>
      </c>
      <c r="E348">
        <v>0.1</v>
      </c>
      <c r="F348">
        <v>0.1</v>
      </c>
      <c r="G348">
        <v>0.1</v>
      </c>
      <c r="H348">
        <v>0.1</v>
      </c>
      <c r="I348">
        <v>9.8044838277741506E-2</v>
      </c>
      <c r="J348">
        <v>9.9450355375529903E-2</v>
      </c>
      <c r="K348">
        <v>0.985867148563913</v>
      </c>
      <c r="L348" s="2">
        <v>0.99950000000000006</v>
      </c>
      <c r="M348">
        <v>3.9103234445171</v>
      </c>
      <c r="N348" s="2">
        <v>6.9855086709523602E-3</v>
      </c>
      <c r="O348" s="2">
        <v>0.17009713613769001</v>
      </c>
      <c r="P348" s="2"/>
      <c r="Q348" s="8">
        <v>43089</v>
      </c>
      <c r="R348">
        <v>143.83000200000001</v>
      </c>
    </row>
    <row r="349" spans="1:18" hidden="1" x14ac:dyDescent="0.25">
      <c r="A349" t="s">
        <v>47</v>
      </c>
      <c r="B349">
        <v>20171124</v>
      </c>
      <c r="C349">
        <v>129</v>
      </c>
      <c r="D349">
        <v>10103.52</v>
      </c>
      <c r="E349">
        <v>0.01</v>
      </c>
      <c r="F349">
        <v>0.24</v>
      </c>
      <c r="G349">
        <v>0.13</v>
      </c>
      <c r="H349">
        <v>7.9000000000000001E-2</v>
      </c>
      <c r="I349">
        <v>7.7283353795023907E-2</v>
      </c>
      <c r="J349">
        <v>0.141029183951149</v>
      </c>
      <c r="K349">
        <v>0.54799546895055395</v>
      </c>
      <c r="L349" s="2">
        <v>0.99980000000000002</v>
      </c>
      <c r="M349">
        <v>8.5832310248806092</v>
      </c>
      <c r="N349" s="2">
        <v>5.9663380643695096E-3</v>
      </c>
      <c r="O349" s="2">
        <v>0.145280331867398</v>
      </c>
      <c r="P349" s="2"/>
      <c r="Q349" s="8">
        <v>43130</v>
      </c>
      <c r="R349">
        <v>149.28999300000001</v>
      </c>
    </row>
    <row r="350" spans="1:18" hidden="1" x14ac:dyDescent="0.25">
      <c r="A350" t="s">
        <v>60</v>
      </c>
      <c r="B350">
        <v>20171124</v>
      </c>
      <c r="C350">
        <v>130</v>
      </c>
      <c r="D350">
        <v>11741.04</v>
      </c>
      <c r="E350">
        <v>0.05</v>
      </c>
      <c r="F350">
        <v>0.25</v>
      </c>
      <c r="G350">
        <v>0.1</v>
      </c>
      <c r="H350">
        <v>0.11</v>
      </c>
      <c r="I350">
        <v>0.10753312997002699</v>
      </c>
      <c r="J350">
        <v>0.11958363462613</v>
      </c>
      <c r="K350">
        <v>0.89922948325013197</v>
      </c>
      <c r="L350" s="2">
        <v>0.99939999999999996</v>
      </c>
      <c r="M350">
        <v>4.1114500499549296</v>
      </c>
      <c r="N350" s="2">
        <v>7.1438170193288703E-3</v>
      </c>
      <c r="O350" s="2">
        <v>0.17395194442065801</v>
      </c>
      <c r="P350" s="2"/>
      <c r="Q350" s="8">
        <v>43089</v>
      </c>
      <c r="R350">
        <v>143.83000200000001</v>
      </c>
    </row>
    <row r="351" spans="1:18" x14ac:dyDescent="0.25">
      <c r="A351" t="s">
        <v>48</v>
      </c>
      <c r="B351">
        <v>20171124</v>
      </c>
      <c r="C351">
        <v>148</v>
      </c>
      <c r="D351">
        <v>11635.19</v>
      </c>
      <c r="E351">
        <v>0.13</v>
      </c>
      <c r="F351">
        <v>0.32</v>
      </c>
      <c r="G351">
        <v>0.13</v>
      </c>
      <c r="H351">
        <v>0.187</v>
      </c>
      <c r="I351">
        <v>0.18550266650929101</v>
      </c>
      <c r="J351">
        <v>6.2499481644099998E-2</v>
      </c>
      <c r="K351">
        <v>2.9680672803916401</v>
      </c>
      <c r="L351" s="2">
        <v>0.99909999999999999</v>
      </c>
      <c r="M351">
        <v>1.6637038785655101</v>
      </c>
      <c r="N351" s="2">
        <v>1.2435729874393699E-2</v>
      </c>
      <c r="O351" s="2">
        <v>0.30281002244148703</v>
      </c>
      <c r="P351" s="11"/>
      <c r="Q351" s="8">
        <v>43048</v>
      </c>
      <c r="R351">
        <v>31.530000999999999</v>
      </c>
    </row>
    <row r="352" spans="1:18" hidden="1" x14ac:dyDescent="0.25">
      <c r="A352" t="s">
        <v>37</v>
      </c>
      <c r="B352">
        <v>20171117</v>
      </c>
      <c r="C352">
        <v>130</v>
      </c>
      <c r="D352">
        <v>10152.790000000001</v>
      </c>
      <c r="E352">
        <v>0.03</v>
      </c>
      <c r="F352">
        <v>0.03</v>
      </c>
      <c r="G352">
        <v>0.03</v>
      </c>
      <c r="H352">
        <v>0.03</v>
      </c>
      <c r="I352">
        <v>2.96635461205715E-2</v>
      </c>
      <c r="J352">
        <v>3.3645387942845703E-2</v>
      </c>
      <c r="K352">
        <v>0.88165267022516702</v>
      </c>
      <c r="L352" s="2">
        <v>0.99990000000000001</v>
      </c>
      <c r="M352">
        <v>3.3645387942845701</v>
      </c>
      <c r="N352" s="2">
        <v>2.2789367232106399E-3</v>
      </c>
      <c r="O352" s="2">
        <v>0.10404770476908599</v>
      </c>
      <c r="P352" s="2"/>
      <c r="Q352" s="8">
        <v>43118</v>
      </c>
      <c r="R352">
        <v>150.300003</v>
      </c>
    </row>
    <row r="353" spans="1:18" x14ac:dyDescent="0.25">
      <c r="A353" t="s">
        <v>48</v>
      </c>
      <c r="B353">
        <v>20171124</v>
      </c>
      <c r="C353">
        <v>149</v>
      </c>
      <c r="D353">
        <v>11716.96</v>
      </c>
      <c r="E353">
        <v>0.13</v>
      </c>
      <c r="F353">
        <v>0.13</v>
      </c>
      <c r="G353">
        <v>0.13</v>
      </c>
      <c r="H353">
        <v>0.13</v>
      </c>
      <c r="I353">
        <v>0.127602666509291</v>
      </c>
      <c r="J353">
        <v>8.8304791161122498E-2</v>
      </c>
      <c r="K353">
        <v>1.4450254038477399</v>
      </c>
      <c r="L353" s="2">
        <v>0.99909999999999999</v>
      </c>
      <c r="M353">
        <v>2.6637038785655101</v>
      </c>
      <c r="N353" s="2">
        <v>8.4945309941526596E-3</v>
      </c>
      <c r="O353" s="2">
        <v>0.206841829707617</v>
      </c>
      <c r="P353" s="11"/>
      <c r="Q353" s="8">
        <v>43048</v>
      </c>
      <c r="R353">
        <v>31.530000999999999</v>
      </c>
    </row>
    <row r="354" spans="1:18" hidden="1" x14ac:dyDescent="0.25">
      <c r="A354" t="s">
        <v>41</v>
      </c>
      <c r="B354">
        <v>20171124</v>
      </c>
      <c r="C354">
        <v>150</v>
      </c>
      <c r="D354">
        <v>11765.97</v>
      </c>
      <c r="E354">
        <v>7.0000000000000007E-2</v>
      </c>
      <c r="F354">
        <v>0.18</v>
      </c>
      <c r="G354">
        <v>0.08</v>
      </c>
      <c r="H354">
        <v>0.10299999999999999</v>
      </c>
      <c r="I354">
        <v>9.8950948808948405E-2</v>
      </c>
      <c r="J354">
        <v>0.16195201445754701</v>
      </c>
      <c r="K354">
        <v>0.61098930532220397</v>
      </c>
      <c r="L354" s="2">
        <v>0.99909999999999999</v>
      </c>
      <c r="M354">
        <v>4.4989457678351403</v>
      </c>
      <c r="N354" s="2">
        <v>6.5597430616413004E-3</v>
      </c>
      <c r="O354" s="2">
        <v>0.159729743550966</v>
      </c>
      <c r="P354" s="11"/>
      <c r="Q354" s="8">
        <v>43124</v>
      </c>
      <c r="R354">
        <v>175.88000500000001</v>
      </c>
    </row>
    <row r="355" spans="1:18" hidden="1" x14ac:dyDescent="0.25">
      <c r="A355" t="s">
        <v>34</v>
      </c>
      <c r="B355">
        <v>20171201</v>
      </c>
      <c r="C355">
        <v>150</v>
      </c>
      <c r="D355">
        <v>11780.64</v>
      </c>
      <c r="E355">
        <v>0.08</v>
      </c>
      <c r="F355">
        <v>0.15</v>
      </c>
      <c r="G355">
        <v>0.08</v>
      </c>
      <c r="H355">
        <v>0.10100000000000001</v>
      </c>
      <c r="I355">
        <v>9.7731231517955097E-2</v>
      </c>
      <c r="J355">
        <v>0.14779222292813199</v>
      </c>
      <c r="K355">
        <v>0.66127452163352196</v>
      </c>
      <c r="L355" s="2">
        <v>0.99909999999999999</v>
      </c>
      <c r="M355">
        <v>3.6319649800498999</v>
      </c>
      <c r="N355" s="2">
        <v>6.4708165756703403E-3</v>
      </c>
      <c r="O355" s="2">
        <v>0.107430261557436</v>
      </c>
      <c r="P355" s="11"/>
      <c r="Q355" s="8">
        <v>43090</v>
      </c>
      <c r="R355">
        <v>181.91999799999999</v>
      </c>
    </row>
    <row r="356" spans="1:18" hidden="1" x14ac:dyDescent="0.25">
      <c r="A356" t="s">
        <v>60</v>
      </c>
      <c r="B356">
        <v>20171124</v>
      </c>
      <c r="C356">
        <v>131</v>
      </c>
      <c r="D356">
        <v>12537.45</v>
      </c>
      <c r="E356">
        <v>0.05</v>
      </c>
      <c r="F356">
        <v>0.3</v>
      </c>
      <c r="G356">
        <v>0.15</v>
      </c>
      <c r="H356">
        <v>0.125</v>
      </c>
      <c r="I356">
        <v>0.121697387713814</v>
      </c>
      <c r="J356">
        <v>0.14134950684556799</v>
      </c>
      <c r="K356">
        <v>0.86096789744569202</v>
      </c>
      <c r="L356" s="2">
        <v>0.99890000000000001</v>
      </c>
      <c r="M356">
        <v>3.0023748056236199</v>
      </c>
      <c r="N356" s="2">
        <v>7.5712335775436701E-3</v>
      </c>
      <c r="O356" s="2">
        <v>0.18435953761318799</v>
      </c>
      <c r="P356" s="2"/>
      <c r="Q356" s="8">
        <v>43089</v>
      </c>
      <c r="R356">
        <v>143.83000200000001</v>
      </c>
    </row>
    <row r="357" spans="1:18" hidden="1" x14ac:dyDescent="0.25">
      <c r="A357" t="s">
        <v>36</v>
      </c>
      <c r="B357">
        <v>20171208</v>
      </c>
      <c r="C357">
        <v>960</v>
      </c>
      <c r="D357">
        <v>75486.48</v>
      </c>
      <c r="E357">
        <v>0.89</v>
      </c>
      <c r="F357">
        <v>0.89</v>
      </c>
      <c r="G357">
        <v>0.89</v>
      </c>
      <c r="H357">
        <v>0.89</v>
      </c>
      <c r="I357">
        <v>0.85909064780988498</v>
      </c>
      <c r="J357">
        <v>1.3928963580998699</v>
      </c>
      <c r="K357">
        <v>0.61676566444743997</v>
      </c>
      <c r="L357" s="2">
        <v>0.99909999999999999</v>
      </c>
      <c r="M357">
        <v>34.343724655682898</v>
      </c>
      <c r="N357" s="2">
        <v>8.8769632031022103E-3</v>
      </c>
      <c r="O357" s="2">
        <v>0.111803821032175</v>
      </c>
      <c r="P357" s="11"/>
      <c r="Q357" s="8">
        <v>43129</v>
      </c>
      <c r="R357">
        <v>1129.130005</v>
      </c>
    </row>
    <row r="358" spans="1:18" hidden="1" x14ac:dyDescent="0.25">
      <c r="A358" t="s">
        <v>36</v>
      </c>
      <c r="B358">
        <v>20171124</v>
      </c>
      <c r="C358">
        <v>997.5</v>
      </c>
      <c r="D358">
        <v>78096.31</v>
      </c>
      <c r="E358">
        <v>0.53</v>
      </c>
      <c r="F358">
        <v>0.53</v>
      </c>
      <c r="G358">
        <v>0.53</v>
      </c>
      <c r="H358">
        <v>0.53</v>
      </c>
      <c r="I358">
        <v>0.51445532602735999</v>
      </c>
      <c r="J358">
        <v>0.77122037182673098</v>
      </c>
      <c r="K358">
        <v>0.66706656724952496</v>
      </c>
      <c r="L358" s="2">
        <v>0.99909999999999999</v>
      </c>
      <c r="M358">
        <v>17.2718599696002</v>
      </c>
      <c r="N358" s="2">
        <v>5.13820888978417E-3</v>
      </c>
      <c r="O358" s="2">
        <v>0.12511538646624501</v>
      </c>
      <c r="P358" s="11"/>
      <c r="Q358" s="8">
        <v>43129</v>
      </c>
      <c r="R358">
        <v>1129.130005</v>
      </c>
    </row>
    <row r="359" spans="1:18" x14ac:dyDescent="0.25">
      <c r="A359" t="s">
        <v>49</v>
      </c>
      <c r="B359">
        <v>20180119</v>
      </c>
      <c r="C359">
        <v>80</v>
      </c>
      <c r="D359">
        <v>6491.8</v>
      </c>
      <c r="E359">
        <v>0.3</v>
      </c>
      <c r="F359">
        <v>0.34</v>
      </c>
      <c r="G359">
        <v>0.31</v>
      </c>
      <c r="H359">
        <v>0.312</v>
      </c>
      <c r="I359">
        <v>0.308010464914522</v>
      </c>
      <c r="J359">
        <v>0.16329783734206099</v>
      </c>
      <c r="K359">
        <v>1.8861882675722801</v>
      </c>
      <c r="L359" s="2">
        <v>0.999</v>
      </c>
      <c r="M359">
        <v>3.9895350854780198</v>
      </c>
      <c r="N359" s="2">
        <v>3.7007942732882597E-2</v>
      </c>
      <c r="O359" s="2">
        <v>0.190382409622329</v>
      </c>
      <c r="P359" s="11"/>
      <c r="Q359" s="8">
        <v>43136</v>
      </c>
      <c r="R359">
        <v>102.459999</v>
      </c>
    </row>
    <row r="360" spans="1:18" hidden="1" x14ac:dyDescent="0.25">
      <c r="A360" t="s">
        <v>47</v>
      </c>
      <c r="B360">
        <v>20171117</v>
      </c>
      <c r="C360">
        <v>132</v>
      </c>
      <c r="D360">
        <v>10321.459999999999</v>
      </c>
      <c r="E360">
        <v>0.05</v>
      </c>
      <c r="F360">
        <v>0.05</v>
      </c>
      <c r="G360">
        <v>0.05</v>
      </c>
      <c r="H360">
        <v>0.05</v>
      </c>
      <c r="I360">
        <v>4.9942775229585103E-2</v>
      </c>
      <c r="J360">
        <v>5.7224770414899201E-3</v>
      </c>
      <c r="K360">
        <v>8.7274749846059407</v>
      </c>
      <c r="L360" s="2">
        <v>0.99990000000000001</v>
      </c>
      <c r="M360">
        <v>0.57224770414899195</v>
      </c>
      <c r="N360" s="2">
        <v>3.77421069103367E-3</v>
      </c>
      <c r="O360" s="2">
        <v>0.17231630686250601</v>
      </c>
      <c r="P360" s="2"/>
      <c r="Q360" s="8">
        <v>43130</v>
      </c>
      <c r="R360">
        <v>149.28999300000001</v>
      </c>
    </row>
    <row r="361" spans="1:18" x14ac:dyDescent="0.25">
      <c r="A361" t="s">
        <v>43</v>
      </c>
      <c r="B361">
        <v>20171110</v>
      </c>
      <c r="C361">
        <v>82</v>
      </c>
      <c r="D361">
        <v>11554.48</v>
      </c>
      <c r="E361">
        <v>0.12</v>
      </c>
      <c r="F361">
        <v>0.12</v>
      </c>
      <c r="G361">
        <v>0.12</v>
      </c>
      <c r="H361">
        <v>0.12</v>
      </c>
      <c r="I361">
        <v>0.119685052844023</v>
      </c>
      <c r="J361">
        <v>1.47210010403047E-2</v>
      </c>
      <c r="K361">
        <v>8.1302251468046496</v>
      </c>
      <c r="L361" s="2">
        <v>0.999</v>
      </c>
      <c r="M361">
        <v>0.31494715597716</v>
      </c>
      <c r="N361" s="2">
        <v>8.0794930813275698E-3</v>
      </c>
      <c r="O361" s="2">
        <v>2.9510348479549</v>
      </c>
      <c r="P361" s="11"/>
      <c r="Q361" s="8">
        <v>43130</v>
      </c>
      <c r="R361">
        <v>83.970000999999996</v>
      </c>
    </row>
    <row r="362" spans="1:18" hidden="1" x14ac:dyDescent="0.25">
      <c r="A362" t="s">
        <v>24</v>
      </c>
      <c r="B362">
        <v>20171110</v>
      </c>
      <c r="C362">
        <v>133</v>
      </c>
      <c r="D362">
        <v>17598.27</v>
      </c>
      <c r="E362">
        <v>0.05</v>
      </c>
      <c r="F362">
        <v>0.05</v>
      </c>
      <c r="G362">
        <v>0.05</v>
      </c>
      <c r="H362">
        <v>0.05</v>
      </c>
      <c r="I362">
        <v>4.8659560306392402E-2</v>
      </c>
      <c r="J362">
        <v>5.9499583295389999E-2</v>
      </c>
      <c r="K362">
        <v>0.81781346374845099</v>
      </c>
      <c r="L362" s="2">
        <v>0.99870000000000003</v>
      </c>
      <c r="M362">
        <v>1.0311074566212199</v>
      </c>
      <c r="N362" s="2">
        <v>2.1567152361559499E-3</v>
      </c>
      <c r="O362" s="2">
        <v>0.78774024000595899</v>
      </c>
      <c r="P362" s="2"/>
      <c r="Q362" s="8">
        <v>43133</v>
      </c>
      <c r="R362">
        <v>138.03999300000001</v>
      </c>
    </row>
    <row r="363" spans="1:18" hidden="1" x14ac:dyDescent="0.25">
      <c r="A363" t="s">
        <v>47</v>
      </c>
      <c r="B363">
        <v>20171117</v>
      </c>
      <c r="C363">
        <v>133</v>
      </c>
      <c r="D363">
        <v>10622.48</v>
      </c>
      <c r="E363">
        <v>0.05</v>
      </c>
      <c r="F363">
        <v>0.05</v>
      </c>
      <c r="G363">
        <v>0.05</v>
      </c>
      <c r="H363">
        <v>0.05</v>
      </c>
      <c r="I363">
        <v>4.9832885838308902E-2</v>
      </c>
      <c r="J363">
        <v>1.5753449618822201E-2</v>
      </c>
      <c r="K363">
        <v>3.1632999148813998</v>
      </c>
      <c r="L363" s="2">
        <v>0.99980000000000002</v>
      </c>
      <c r="M363">
        <v>0.83557080845558596</v>
      </c>
      <c r="N363" s="2">
        <v>3.65918796306333E-3</v>
      </c>
      <c r="O363" s="2">
        <v>0.16706480043860999</v>
      </c>
      <c r="P363" s="2"/>
      <c r="Q363" s="8">
        <v>43130</v>
      </c>
      <c r="R363">
        <v>149.28999300000001</v>
      </c>
    </row>
    <row r="364" spans="1:18" hidden="1" x14ac:dyDescent="0.25">
      <c r="A364" t="s">
        <v>60</v>
      </c>
      <c r="B364">
        <v>20171117</v>
      </c>
      <c r="C364">
        <v>134</v>
      </c>
      <c r="D364">
        <v>14872.47</v>
      </c>
      <c r="E364">
        <v>0.05</v>
      </c>
      <c r="F364">
        <v>0.3</v>
      </c>
      <c r="G364">
        <v>0.15</v>
      </c>
      <c r="H364">
        <v>0.125</v>
      </c>
      <c r="I364">
        <v>0.123554110263354</v>
      </c>
      <c r="J364">
        <v>5.29814300125791E-2</v>
      </c>
      <c r="K364">
        <v>2.3320267164177899</v>
      </c>
      <c r="L364" s="2">
        <v>0.999</v>
      </c>
      <c r="M364">
        <v>1.4458897366460699</v>
      </c>
      <c r="N364" s="2">
        <v>6.4799058936018099E-3</v>
      </c>
      <c r="O364" s="2">
        <v>0.29584820345475799</v>
      </c>
      <c r="P364" s="2"/>
      <c r="Q364" s="8">
        <v>43089</v>
      </c>
      <c r="R364">
        <v>143.83000200000001</v>
      </c>
    </row>
    <row r="365" spans="1:18" hidden="1" x14ac:dyDescent="0.25">
      <c r="A365" t="s">
        <v>47</v>
      </c>
      <c r="B365">
        <v>20171117</v>
      </c>
      <c r="C365">
        <v>134</v>
      </c>
      <c r="D365">
        <v>11405.05</v>
      </c>
      <c r="E365">
        <v>0.05</v>
      </c>
      <c r="F365">
        <v>0.05</v>
      </c>
      <c r="G365">
        <v>0.05</v>
      </c>
      <c r="H365">
        <v>0.05</v>
      </c>
      <c r="I365">
        <v>4.9632885838308903E-2</v>
      </c>
      <c r="J365">
        <v>2.7970449944536999E-2</v>
      </c>
      <c r="K365">
        <v>1.7744757748526301</v>
      </c>
      <c r="L365" s="2">
        <v>0.99980000000000002</v>
      </c>
      <c r="M365">
        <v>1.83557080845559</v>
      </c>
      <c r="N365" s="2">
        <v>3.3944306209863998E-3</v>
      </c>
      <c r="O365" s="2">
        <v>0.15497697303940999</v>
      </c>
      <c r="P365" s="2"/>
      <c r="Q365" s="8">
        <v>43130</v>
      </c>
      <c r="R365">
        <v>149.28999300000001</v>
      </c>
    </row>
    <row r="366" spans="1:18" hidden="1" x14ac:dyDescent="0.25">
      <c r="A366" t="s">
        <v>55</v>
      </c>
      <c r="B366">
        <v>20180119</v>
      </c>
      <c r="C366">
        <v>105</v>
      </c>
      <c r="D366">
        <v>8455.9699999999993</v>
      </c>
      <c r="E366">
        <v>0.25</v>
      </c>
      <c r="F366">
        <v>0.45</v>
      </c>
      <c r="G366">
        <v>0.35</v>
      </c>
      <c r="H366">
        <v>0.31</v>
      </c>
      <c r="I366">
        <v>0.307611016860738</v>
      </c>
      <c r="J366">
        <v>0.113570478512977</v>
      </c>
      <c r="K366">
        <v>2.7085473345574602</v>
      </c>
      <c r="L366" s="2">
        <v>0.999</v>
      </c>
      <c r="M366">
        <v>2.3889831392624901</v>
      </c>
      <c r="N366" s="2">
        <v>2.8374816035460802E-2</v>
      </c>
      <c r="O366" s="2">
        <v>0.145970444464113</v>
      </c>
      <c r="P366" s="11"/>
      <c r="Q366" s="8">
        <v>43133</v>
      </c>
      <c r="R366">
        <v>123.779999</v>
      </c>
    </row>
    <row r="367" spans="1:18" hidden="1" x14ac:dyDescent="0.25">
      <c r="A367" t="s">
        <v>56</v>
      </c>
      <c r="B367">
        <v>20171208</v>
      </c>
      <c r="C367">
        <v>107</v>
      </c>
      <c r="D367">
        <v>8459.2099999999991</v>
      </c>
      <c r="E367">
        <v>0.1</v>
      </c>
      <c r="F367">
        <v>0.2</v>
      </c>
      <c r="G367">
        <v>0.15</v>
      </c>
      <c r="H367">
        <v>0.13</v>
      </c>
      <c r="I367">
        <v>0.12632355247166499</v>
      </c>
      <c r="J367">
        <v>0.17905601843458499</v>
      </c>
      <c r="K367">
        <v>0.70549738331088296</v>
      </c>
      <c r="L367" s="2">
        <v>0.999</v>
      </c>
      <c r="M367">
        <v>3.67644752833549</v>
      </c>
      <c r="N367" s="2">
        <v>1.1647940047344599E-2</v>
      </c>
      <c r="O367" s="2">
        <v>0.14670379663078001</v>
      </c>
      <c r="P367" s="11"/>
      <c r="Q367" s="8">
        <v>43089</v>
      </c>
      <c r="R367">
        <v>123.5</v>
      </c>
    </row>
    <row r="368" spans="1:18" hidden="1" x14ac:dyDescent="0.25">
      <c r="A368" t="s">
        <v>47</v>
      </c>
      <c r="B368">
        <v>20171117</v>
      </c>
      <c r="C368">
        <v>135</v>
      </c>
      <c r="D368">
        <v>12187.63</v>
      </c>
      <c r="E368">
        <v>0.06</v>
      </c>
      <c r="F368">
        <v>0.06</v>
      </c>
      <c r="G368">
        <v>0.06</v>
      </c>
      <c r="H368">
        <v>0.06</v>
      </c>
      <c r="I368">
        <v>5.9426549478402702E-2</v>
      </c>
      <c r="J368">
        <v>4.1435193595270002E-2</v>
      </c>
      <c r="K368">
        <v>1.4342047018983</v>
      </c>
      <c r="L368" s="2">
        <v>0.99970000000000003</v>
      </c>
      <c r="M368">
        <v>1.91150173865775</v>
      </c>
      <c r="N368" s="2">
        <v>3.8032585985260498E-3</v>
      </c>
      <c r="O368" s="2">
        <v>0.173642525388955</v>
      </c>
      <c r="P368" s="2"/>
      <c r="Q368" s="8">
        <v>43130</v>
      </c>
      <c r="R368">
        <v>149.28999300000001</v>
      </c>
    </row>
    <row r="369" spans="1:18" hidden="1" x14ac:dyDescent="0.25">
      <c r="A369" t="s">
        <v>53</v>
      </c>
      <c r="B369">
        <v>20171201</v>
      </c>
      <c r="C369">
        <v>116</v>
      </c>
      <c r="D369">
        <v>9108.25</v>
      </c>
      <c r="E369">
        <v>0.09</v>
      </c>
      <c r="F369">
        <v>0.13</v>
      </c>
      <c r="G369">
        <v>0.09</v>
      </c>
      <c r="H369">
        <v>0.10199999999999999</v>
      </c>
      <c r="I369">
        <v>0.100350855271579</v>
      </c>
      <c r="J369">
        <v>6.7543763820709896E-2</v>
      </c>
      <c r="K369">
        <v>1.4857160690356701</v>
      </c>
      <c r="L369" s="2">
        <v>0.999</v>
      </c>
      <c r="M369">
        <v>1.6491447284210701</v>
      </c>
      <c r="N369" s="2">
        <v>8.5937108788001603E-3</v>
      </c>
      <c r="O369" s="2">
        <v>0.14267513174917101</v>
      </c>
      <c r="P369" s="11"/>
      <c r="Q369" s="8">
        <v>43126</v>
      </c>
      <c r="R369">
        <v>135.33999600000001</v>
      </c>
    </row>
    <row r="370" spans="1:18" hidden="1" x14ac:dyDescent="0.25">
      <c r="A370" t="s">
        <v>18</v>
      </c>
      <c r="B370">
        <v>20171110</v>
      </c>
      <c r="C370">
        <v>136</v>
      </c>
      <c r="D370">
        <v>18503.689999999999</v>
      </c>
      <c r="E370">
        <v>0.01</v>
      </c>
      <c r="F370">
        <v>0.01</v>
      </c>
      <c r="G370">
        <v>0.01</v>
      </c>
      <c r="H370">
        <v>0.01</v>
      </c>
      <c r="I370">
        <v>9.9011448705568408E-3</v>
      </c>
      <c r="J370">
        <v>6.8519344878020597E-3</v>
      </c>
      <c r="K370">
        <v>1.4450145266541901</v>
      </c>
      <c r="L370" s="2">
        <v>0.99960000000000004</v>
      </c>
      <c r="M370">
        <v>0.24713782360789299</v>
      </c>
      <c r="N370" s="2">
        <v>4.1737042714368498E-4</v>
      </c>
      <c r="O370" s="2">
        <v>0.152444548514231</v>
      </c>
      <c r="P370" s="2"/>
      <c r="Q370" s="8">
        <v>43122</v>
      </c>
      <c r="R370">
        <v>140.35000600000001</v>
      </c>
    </row>
    <row r="371" spans="1:18" x14ac:dyDescent="0.25">
      <c r="A371" t="s">
        <v>60</v>
      </c>
      <c r="B371">
        <v>20171222</v>
      </c>
      <c r="C371">
        <v>120</v>
      </c>
      <c r="D371">
        <v>9880.91</v>
      </c>
      <c r="E371">
        <v>0.15</v>
      </c>
      <c r="F371">
        <v>2.15</v>
      </c>
      <c r="G371">
        <v>0.35</v>
      </c>
      <c r="H371">
        <v>0.75</v>
      </c>
      <c r="I371">
        <v>0.74717081856533796</v>
      </c>
      <c r="J371">
        <v>0.103853110825344</v>
      </c>
      <c r="K371">
        <v>7.1944962710062796</v>
      </c>
      <c r="L371" s="2">
        <v>0.999</v>
      </c>
      <c r="M371">
        <v>2.8291814346622801</v>
      </c>
      <c r="N371" s="2">
        <v>5.8981737358296302E-2</v>
      </c>
      <c r="O371" s="2">
        <v>0.50100185046785395</v>
      </c>
      <c r="P371" s="11"/>
      <c r="Q371" s="8">
        <v>43089</v>
      </c>
      <c r="R371">
        <v>143.83000200000001</v>
      </c>
    </row>
    <row r="372" spans="1:18" hidden="1" x14ac:dyDescent="0.25">
      <c r="A372" t="s">
        <v>60</v>
      </c>
      <c r="B372">
        <v>20171110</v>
      </c>
      <c r="C372">
        <v>139</v>
      </c>
      <c r="D372">
        <v>18690.95</v>
      </c>
      <c r="E372">
        <v>0.05</v>
      </c>
      <c r="F372">
        <v>0.05</v>
      </c>
      <c r="G372">
        <v>0.05</v>
      </c>
      <c r="H372">
        <v>0.05</v>
      </c>
      <c r="I372">
        <v>4.9545225797626297E-2</v>
      </c>
      <c r="J372">
        <v>2.6982396923161501E-2</v>
      </c>
      <c r="K372">
        <v>1.836205506083</v>
      </c>
      <c r="L372" s="2">
        <v>0.99929999999999997</v>
      </c>
      <c r="M372">
        <v>0.64967743196243899</v>
      </c>
      <c r="N372" s="2">
        <v>2.0675929325234101E-3</v>
      </c>
      <c r="O372" s="2">
        <v>0.75518831860417701</v>
      </c>
      <c r="P372" s="2"/>
      <c r="Q372" s="8">
        <v>43089</v>
      </c>
      <c r="R372">
        <v>143.83000200000001</v>
      </c>
    </row>
    <row r="373" spans="1:18" hidden="1" x14ac:dyDescent="0.25">
      <c r="A373" t="s">
        <v>47</v>
      </c>
      <c r="B373">
        <v>20171117</v>
      </c>
      <c r="C373">
        <v>139</v>
      </c>
      <c r="D373">
        <v>15321.81</v>
      </c>
      <c r="E373">
        <v>0.03</v>
      </c>
      <c r="F373">
        <v>0.16</v>
      </c>
      <c r="G373">
        <v>0.08</v>
      </c>
      <c r="H373">
        <v>6.9000000000000006E-2</v>
      </c>
      <c r="I373">
        <v>6.6298409868813205E-2</v>
      </c>
      <c r="J373">
        <v>0.113395718634902</v>
      </c>
      <c r="K373">
        <v>0.58466413606207801</v>
      </c>
      <c r="L373" s="2">
        <v>0.999</v>
      </c>
      <c r="M373">
        <v>2.7015901311868098</v>
      </c>
      <c r="N373" s="2">
        <v>3.3751077514780799E-3</v>
      </c>
      <c r="O373" s="2">
        <v>0.154094763278421</v>
      </c>
      <c r="P373" s="2"/>
      <c r="Q373" s="8">
        <v>43130</v>
      </c>
      <c r="R373">
        <v>149.28999300000001</v>
      </c>
    </row>
    <row r="374" spans="1:18" x14ac:dyDescent="0.25">
      <c r="A374" t="s">
        <v>60</v>
      </c>
      <c r="B374">
        <v>20171201</v>
      </c>
      <c r="C374">
        <v>127</v>
      </c>
      <c r="D374">
        <v>10010.120000000001</v>
      </c>
      <c r="E374">
        <v>0.1</v>
      </c>
      <c r="F374">
        <v>0.25</v>
      </c>
      <c r="G374">
        <v>0.15</v>
      </c>
      <c r="H374">
        <v>0.14499999999999999</v>
      </c>
      <c r="I374">
        <v>0.143516637434076</v>
      </c>
      <c r="J374">
        <v>5.2615695256211799E-2</v>
      </c>
      <c r="K374">
        <v>2.72763928586751</v>
      </c>
      <c r="L374" s="2">
        <v>0.999</v>
      </c>
      <c r="M374">
        <v>1.4833625659237299</v>
      </c>
      <c r="N374" s="2">
        <v>1.11829805435479E-2</v>
      </c>
      <c r="O374" s="2">
        <v>0.185662892887766</v>
      </c>
      <c r="P374" s="11"/>
      <c r="Q374" s="8">
        <v>43089</v>
      </c>
      <c r="R374">
        <v>143.83000200000001</v>
      </c>
    </row>
    <row r="375" spans="1:18" hidden="1" x14ac:dyDescent="0.25">
      <c r="A375" t="s">
        <v>52</v>
      </c>
      <c r="B375">
        <v>20171201</v>
      </c>
      <c r="C375">
        <v>225</v>
      </c>
      <c r="D375">
        <v>17687.599999999999</v>
      </c>
      <c r="E375">
        <v>0.1</v>
      </c>
      <c r="F375">
        <v>0.26</v>
      </c>
      <c r="G375">
        <v>0.17</v>
      </c>
      <c r="H375">
        <v>0.14799999999999999</v>
      </c>
      <c r="I375">
        <v>0.141107506150525</v>
      </c>
      <c r="J375">
        <v>0.24067189450069901</v>
      </c>
      <c r="K375">
        <v>0.58630654170595298</v>
      </c>
      <c r="L375" s="2">
        <v>0.999</v>
      </c>
      <c r="M375">
        <v>6.8924938494752803</v>
      </c>
      <c r="N375" s="2">
        <v>6.2226562562139199E-3</v>
      </c>
      <c r="O375" s="2">
        <v>0.10331023625373301</v>
      </c>
      <c r="P375" s="11"/>
      <c r="Q375" s="8">
        <v>43126</v>
      </c>
      <c r="R375">
        <v>262.70001200000002</v>
      </c>
    </row>
    <row r="376" spans="1:18" hidden="1" x14ac:dyDescent="0.25">
      <c r="A376" t="s">
        <v>36</v>
      </c>
      <c r="B376">
        <v>20180119</v>
      </c>
      <c r="C376">
        <v>895</v>
      </c>
      <c r="D376">
        <v>71484.05</v>
      </c>
      <c r="E376">
        <v>1.85</v>
      </c>
      <c r="F376">
        <v>1.85</v>
      </c>
      <c r="G376">
        <v>1.85</v>
      </c>
      <c r="H376">
        <v>1.85</v>
      </c>
      <c r="I376">
        <v>1.82276125675944</v>
      </c>
      <c r="J376">
        <v>1.4607983639751201</v>
      </c>
      <c r="K376">
        <v>1.24778429502025</v>
      </c>
      <c r="L376" s="2">
        <v>0.999</v>
      </c>
      <c r="M376">
        <v>27.2387432405644</v>
      </c>
      <c r="N376" s="2">
        <v>1.9889105055916099E-2</v>
      </c>
      <c r="O376" s="2">
        <v>0.102316839741878</v>
      </c>
      <c r="P376" s="11"/>
      <c r="Q376" s="8">
        <v>43129</v>
      </c>
      <c r="R376">
        <v>1129.130005</v>
      </c>
    </row>
    <row r="377" spans="1:18" hidden="1" x14ac:dyDescent="0.25">
      <c r="A377" t="s">
        <v>41</v>
      </c>
      <c r="B377">
        <v>20171124</v>
      </c>
      <c r="C377">
        <v>141</v>
      </c>
      <c r="D377">
        <v>11020.21</v>
      </c>
      <c r="E377">
        <v>0.03</v>
      </c>
      <c r="F377">
        <v>0.18</v>
      </c>
      <c r="G377">
        <v>0.03</v>
      </c>
      <c r="H377">
        <v>7.4999999999999997E-2</v>
      </c>
      <c r="I377">
        <v>7.4882771770239498E-2</v>
      </c>
      <c r="J377">
        <v>8.9226020384991708E-3</v>
      </c>
      <c r="K377">
        <v>8.3924814137328791</v>
      </c>
      <c r="L377" s="2">
        <v>0.99980000000000002</v>
      </c>
      <c r="M377">
        <v>0.58614114880272405</v>
      </c>
      <c r="N377" s="2">
        <v>5.3001314839541897E-3</v>
      </c>
      <c r="O377" s="2">
        <v>0.129058201634284</v>
      </c>
      <c r="P377" s="2"/>
      <c r="Q377" s="8">
        <v>43124</v>
      </c>
      <c r="R377">
        <v>175.88000500000001</v>
      </c>
    </row>
    <row r="378" spans="1:18" hidden="1" x14ac:dyDescent="0.25">
      <c r="A378" t="s">
        <v>37</v>
      </c>
      <c r="B378">
        <v>20171110</v>
      </c>
      <c r="C378">
        <v>141</v>
      </c>
      <c r="D378">
        <v>16091.77</v>
      </c>
      <c r="E378">
        <v>0.01</v>
      </c>
      <c r="F378">
        <v>0.01</v>
      </c>
      <c r="G378">
        <v>0.01</v>
      </c>
      <c r="H378">
        <v>0.01</v>
      </c>
      <c r="I378">
        <v>9.9484234221427197E-3</v>
      </c>
      <c r="J378">
        <v>5.1576577857281296E-3</v>
      </c>
      <c r="K378">
        <v>1.9288645806767599</v>
      </c>
      <c r="L378" s="2">
        <v>0.99990000000000001</v>
      </c>
      <c r="M378">
        <v>0.51576577857281303</v>
      </c>
      <c r="N378" s="2">
        <v>4.8221980983268598E-4</v>
      </c>
      <c r="O378" s="2">
        <v>0.176130785541389</v>
      </c>
      <c r="P378" s="2"/>
      <c r="Q378" s="8">
        <v>43118</v>
      </c>
      <c r="R378">
        <v>150.300003</v>
      </c>
    </row>
    <row r="379" spans="1:18" hidden="1" x14ac:dyDescent="0.25">
      <c r="A379" t="s">
        <v>41</v>
      </c>
      <c r="B379">
        <v>20171124</v>
      </c>
      <c r="C379">
        <v>142</v>
      </c>
      <c r="D379">
        <v>11100.47</v>
      </c>
      <c r="E379">
        <v>0.01</v>
      </c>
      <c r="F379">
        <v>0.2</v>
      </c>
      <c r="G379">
        <v>0.04</v>
      </c>
      <c r="H379">
        <v>6.7000000000000004E-2</v>
      </c>
      <c r="I379">
        <v>6.6682771770239499E-2</v>
      </c>
      <c r="J379">
        <v>2.2672137893625498E-2</v>
      </c>
      <c r="K379">
        <v>2.9411770554283798</v>
      </c>
      <c r="L379" s="2">
        <v>0.99980000000000002</v>
      </c>
      <c r="M379">
        <v>1.5861411488027199</v>
      </c>
      <c r="N379" s="2">
        <v>4.6856179946242601E-3</v>
      </c>
      <c r="O379" s="2">
        <v>0.11409479816910099</v>
      </c>
      <c r="P379" s="2"/>
      <c r="Q379" s="8">
        <v>43124</v>
      </c>
      <c r="R379">
        <v>175.88000500000001</v>
      </c>
    </row>
    <row r="380" spans="1:18" hidden="1" x14ac:dyDescent="0.25">
      <c r="A380" t="s">
        <v>37</v>
      </c>
      <c r="B380">
        <v>20171110</v>
      </c>
      <c r="C380">
        <v>142</v>
      </c>
      <c r="D380">
        <v>16872.169999999998</v>
      </c>
      <c r="E380">
        <v>0.01</v>
      </c>
      <c r="F380">
        <v>0.01</v>
      </c>
      <c r="G380">
        <v>0.01</v>
      </c>
      <c r="H380">
        <v>0.01</v>
      </c>
      <c r="I380">
        <v>9.8484234221427203E-3</v>
      </c>
      <c r="J380">
        <v>1.51576577857281E-2</v>
      </c>
      <c r="K380">
        <v>0.64973253528758401</v>
      </c>
      <c r="L380" s="2">
        <v>0.99990000000000001</v>
      </c>
      <c r="M380">
        <v>1.51576577857281</v>
      </c>
      <c r="N380" s="2">
        <v>4.5529237017356502E-4</v>
      </c>
      <c r="O380" s="2">
        <v>0.16629553820589499</v>
      </c>
      <c r="P380" s="2"/>
      <c r="Q380" s="8">
        <v>43118</v>
      </c>
      <c r="R380">
        <v>150.300003</v>
      </c>
    </row>
    <row r="381" spans="1:18" hidden="1" x14ac:dyDescent="0.25">
      <c r="A381" t="s">
        <v>19</v>
      </c>
      <c r="B381">
        <v>20171201</v>
      </c>
      <c r="C381">
        <v>142</v>
      </c>
      <c r="D381">
        <v>11129.08</v>
      </c>
      <c r="E381">
        <v>0.01</v>
      </c>
      <c r="F381">
        <v>0.68</v>
      </c>
      <c r="G381">
        <v>0.05</v>
      </c>
      <c r="H381">
        <v>0.21099999999999999</v>
      </c>
      <c r="I381">
        <v>0.21020219738398199</v>
      </c>
      <c r="J381">
        <v>5.82617484229409E-2</v>
      </c>
      <c r="K381">
        <v>3.60789373944043</v>
      </c>
      <c r="L381" s="2">
        <v>0.99980000000000002</v>
      </c>
      <c r="M381">
        <v>3.98901308009046</v>
      </c>
      <c r="N381" s="2">
        <v>1.4732369069096999E-2</v>
      </c>
      <c r="O381" s="2">
        <v>0.24459080920398499</v>
      </c>
      <c r="P381" s="2"/>
      <c r="Q381" s="8">
        <v>43122</v>
      </c>
      <c r="R381">
        <v>167</v>
      </c>
    </row>
    <row r="382" spans="1:18" hidden="1" x14ac:dyDescent="0.25">
      <c r="A382" t="s">
        <v>41</v>
      </c>
      <c r="B382">
        <v>20171124</v>
      </c>
      <c r="C382">
        <v>143</v>
      </c>
      <c r="D382">
        <v>11182.34</v>
      </c>
      <c r="E382">
        <v>0.03</v>
      </c>
      <c r="F382">
        <v>0.19</v>
      </c>
      <c r="G382">
        <v>0.04</v>
      </c>
      <c r="H382">
        <v>7.8E-2</v>
      </c>
      <c r="I382">
        <v>7.7482771770239503E-2</v>
      </c>
      <c r="J382">
        <v>3.6720550679385303E-2</v>
      </c>
      <c r="K382">
        <v>2.1100656263779198</v>
      </c>
      <c r="L382" s="2">
        <v>0.99980000000000002</v>
      </c>
      <c r="M382">
        <v>2.5861411488027199</v>
      </c>
      <c r="N382" s="2">
        <v>5.4046435701996902E-3</v>
      </c>
      <c r="O382" s="2">
        <v>0.13160307093436199</v>
      </c>
      <c r="P382" s="2"/>
      <c r="Q382" s="8">
        <v>43124</v>
      </c>
      <c r="R382">
        <v>175.88000500000001</v>
      </c>
    </row>
    <row r="383" spans="1:18" hidden="1" x14ac:dyDescent="0.25">
      <c r="A383" t="s">
        <v>37</v>
      </c>
      <c r="B383">
        <v>20171110</v>
      </c>
      <c r="C383">
        <v>143</v>
      </c>
      <c r="D383">
        <v>17653.89</v>
      </c>
      <c r="E383">
        <v>0.02</v>
      </c>
      <c r="F383">
        <v>0.02</v>
      </c>
      <c r="G383">
        <v>0.02</v>
      </c>
      <c r="H383">
        <v>0.02</v>
      </c>
      <c r="I383">
        <v>1.97484234221427E-2</v>
      </c>
      <c r="J383">
        <v>2.5157657785728101E-2</v>
      </c>
      <c r="K383">
        <v>0.784986567125734</v>
      </c>
      <c r="L383" s="2">
        <v>0.99990000000000001</v>
      </c>
      <c r="M383">
        <v>2.5157657785728098</v>
      </c>
      <c r="N383" s="2">
        <v>8.7254255403604103E-4</v>
      </c>
      <c r="O383" s="2">
        <v>0.31869616786166399</v>
      </c>
      <c r="P383" s="2"/>
      <c r="Q383" s="8">
        <v>43118</v>
      </c>
      <c r="R383">
        <v>150.300003</v>
      </c>
    </row>
    <row r="384" spans="1:18" hidden="1" x14ac:dyDescent="0.25">
      <c r="A384" t="s">
        <v>47</v>
      </c>
      <c r="B384">
        <v>20171110</v>
      </c>
      <c r="C384">
        <v>143</v>
      </c>
      <c r="D384">
        <v>18402.849999999999</v>
      </c>
      <c r="E384">
        <v>0.01</v>
      </c>
      <c r="F384">
        <v>0.03</v>
      </c>
      <c r="G384">
        <v>-1</v>
      </c>
      <c r="H384">
        <v>1.6E-2</v>
      </c>
      <c r="I384">
        <v>1.5716079027735499E-2</v>
      </c>
      <c r="J384">
        <v>2.08415137309724E-2</v>
      </c>
      <c r="K384">
        <v>0.75407569865618396</v>
      </c>
      <c r="L384" s="2">
        <v>0.99980000000000002</v>
      </c>
      <c r="M384">
        <v>1.4196048613227401</v>
      </c>
      <c r="N384" s="2">
        <v>6.6612191272730301E-4</v>
      </c>
      <c r="O384" s="2">
        <v>0.243301028623648</v>
      </c>
      <c r="P384" s="2"/>
      <c r="Q384" s="8">
        <v>43130</v>
      </c>
      <c r="R384">
        <v>149.28999300000001</v>
      </c>
    </row>
    <row r="385" spans="1:18" hidden="1" x14ac:dyDescent="0.25">
      <c r="A385" t="s">
        <v>19</v>
      </c>
      <c r="B385">
        <v>20171201</v>
      </c>
      <c r="C385">
        <v>143</v>
      </c>
      <c r="D385">
        <v>11217.63</v>
      </c>
      <c r="E385">
        <v>0.01</v>
      </c>
      <c r="F385">
        <v>0.66</v>
      </c>
      <c r="G385">
        <v>7.0000000000000007E-2</v>
      </c>
      <c r="H385">
        <v>0.20499999999999999</v>
      </c>
      <c r="I385">
        <v>0.20400219738398201</v>
      </c>
      <c r="J385">
        <v>7.2040662010098094E-2</v>
      </c>
      <c r="K385">
        <v>2.8317646130929002</v>
      </c>
      <c r="L385" s="2">
        <v>0.99980000000000002</v>
      </c>
      <c r="M385">
        <v>4.9890130800904604</v>
      </c>
      <c r="N385" s="2">
        <v>1.4184967231002101E-2</v>
      </c>
      <c r="O385" s="2">
        <v>0.23550269459652301</v>
      </c>
      <c r="P385" s="2"/>
      <c r="Q385" s="8">
        <v>43122</v>
      </c>
      <c r="R385">
        <v>167</v>
      </c>
    </row>
    <row r="386" spans="1:18" hidden="1" x14ac:dyDescent="0.25">
      <c r="A386" t="s">
        <v>36</v>
      </c>
      <c r="B386">
        <v>20171201</v>
      </c>
      <c r="C386">
        <v>980</v>
      </c>
      <c r="D386">
        <v>76850.929999999993</v>
      </c>
      <c r="E386">
        <v>0.83</v>
      </c>
      <c r="F386">
        <v>0.83</v>
      </c>
      <c r="G386">
        <v>0.83</v>
      </c>
      <c r="H386">
        <v>0.83</v>
      </c>
      <c r="I386">
        <v>0.80672980001701999</v>
      </c>
      <c r="J386">
        <v>1.37621169690445</v>
      </c>
      <c r="K386">
        <v>0.58619600591363696</v>
      </c>
      <c r="L386" s="2">
        <v>0.999</v>
      </c>
      <c r="M386">
        <v>23.270199982980198</v>
      </c>
      <c r="N386" s="2">
        <v>8.1879197039421096E-3</v>
      </c>
      <c r="O386" s="2">
        <v>0.13593807599385699</v>
      </c>
      <c r="P386" s="11"/>
      <c r="Q386" s="8">
        <v>43129</v>
      </c>
      <c r="R386">
        <v>1129.130005</v>
      </c>
    </row>
    <row r="387" spans="1:18" hidden="1" x14ac:dyDescent="0.25">
      <c r="A387" t="s">
        <v>41</v>
      </c>
      <c r="B387">
        <v>20171124</v>
      </c>
      <c r="C387">
        <v>144</v>
      </c>
      <c r="D387">
        <v>11264.52</v>
      </c>
      <c r="E387">
        <v>0.05</v>
      </c>
      <c r="F387">
        <v>0.23</v>
      </c>
      <c r="G387">
        <v>0.05</v>
      </c>
      <c r="H387">
        <v>0.104</v>
      </c>
      <c r="I387">
        <v>0.10328277177023901</v>
      </c>
      <c r="J387">
        <v>5.0820584842430197E-2</v>
      </c>
      <c r="K387">
        <v>2.03230191251181</v>
      </c>
      <c r="L387" s="2">
        <v>0.99980000000000002</v>
      </c>
      <c r="M387">
        <v>3.5861411488027199</v>
      </c>
      <c r="N387" s="2">
        <v>7.15170837113226E-3</v>
      </c>
      <c r="O387" s="2">
        <v>0.17414409883707099</v>
      </c>
      <c r="P387" s="2"/>
      <c r="Q387" s="8">
        <v>43124</v>
      </c>
      <c r="R387">
        <v>175.88000500000001</v>
      </c>
    </row>
    <row r="388" spans="1:18" hidden="1" x14ac:dyDescent="0.25">
      <c r="A388" t="s">
        <v>37</v>
      </c>
      <c r="B388">
        <v>20171110</v>
      </c>
      <c r="C388">
        <v>144</v>
      </c>
      <c r="D388">
        <v>18436.560000000001</v>
      </c>
      <c r="E388">
        <v>0.02</v>
      </c>
      <c r="F388">
        <v>0.02</v>
      </c>
      <c r="G388">
        <v>0.02</v>
      </c>
      <c r="H388">
        <v>0.02</v>
      </c>
      <c r="I388">
        <v>1.9573879782077301E-2</v>
      </c>
      <c r="J388">
        <v>3.5938503347838401E-2</v>
      </c>
      <c r="K388">
        <v>0.54464927469648206</v>
      </c>
      <c r="L388" s="2">
        <v>0.99980000000000002</v>
      </c>
      <c r="M388">
        <v>2.1306010896136098</v>
      </c>
      <c r="N388" s="2">
        <v>8.2811686290828004E-4</v>
      </c>
      <c r="O388" s="2">
        <v>0.30246968417724901</v>
      </c>
      <c r="P388" s="2"/>
      <c r="Q388" s="8">
        <v>43118</v>
      </c>
      <c r="R388">
        <v>150.300003</v>
      </c>
    </row>
    <row r="389" spans="1:18" x14ac:dyDescent="0.25">
      <c r="A389" t="s">
        <v>21</v>
      </c>
      <c r="B389">
        <v>20171201</v>
      </c>
      <c r="C389">
        <v>48.5</v>
      </c>
      <c r="D389">
        <v>3832.33</v>
      </c>
      <c r="E389">
        <v>0.25</v>
      </c>
      <c r="F389">
        <v>0.25</v>
      </c>
      <c r="G389">
        <v>0.25</v>
      </c>
      <c r="H389">
        <v>0.25</v>
      </c>
      <c r="I389">
        <v>0.24835906569334901</v>
      </c>
      <c r="J389">
        <v>7.9974420498157006E-2</v>
      </c>
      <c r="K389">
        <v>3.1054812794682598</v>
      </c>
      <c r="L389" s="2">
        <v>0.99890000000000001</v>
      </c>
      <c r="M389">
        <v>1.49175846059176</v>
      </c>
      <c r="N389" s="2">
        <v>5.0548901383965401E-2</v>
      </c>
      <c r="O389" s="2">
        <v>0.83922664684060799</v>
      </c>
      <c r="P389" s="11"/>
      <c r="Q389" s="8">
        <v>43088</v>
      </c>
      <c r="R389">
        <v>56.130001</v>
      </c>
    </row>
    <row r="390" spans="1:18" hidden="1" x14ac:dyDescent="0.25">
      <c r="A390" t="s">
        <v>34</v>
      </c>
      <c r="B390">
        <v>20171117</v>
      </c>
      <c r="C390">
        <v>145</v>
      </c>
      <c r="D390">
        <v>11343.9</v>
      </c>
      <c r="E390">
        <v>0.06</v>
      </c>
      <c r="F390">
        <v>0.06</v>
      </c>
      <c r="G390">
        <v>0.06</v>
      </c>
      <c r="H390">
        <v>0.06</v>
      </c>
      <c r="I390">
        <v>5.9987416872915603E-2</v>
      </c>
      <c r="J390">
        <v>1.2583127084391801E-3</v>
      </c>
      <c r="K390">
        <v>47.672900758766502</v>
      </c>
      <c r="L390" s="2">
        <v>0.99990000000000001</v>
      </c>
      <c r="M390">
        <v>0.12583127084391801</v>
      </c>
      <c r="N390" s="2">
        <v>4.1247000732441402E-3</v>
      </c>
      <c r="O390" s="2">
        <v>0.18831833771905299</v>
      </c>
      <c r="P390" s="2"/>
      <c r="Q390" s="8">
        <v>43090</v>
      </c>
      <c r="R390">
        <v>181.91999799999999</v>
      </c>
    </row>
    <row r="391" spans="1:18" hidden="1" x14ac:dyDescent="0.25">
      <c r="A391" t="s">
        <v>46</v>
      </c>
      <c r="B391">
        <v>20171117</v>
      </c>
      <c r="C391">
        <v>145</v>
      </c>
      <c r="D391">
        <v>15596.49</v>
      </c>
      <c r="E391">
        <v>0.1</v>
      </c>
      <c r="F391">
        <v>0.1</v>
      </c>
      <c r="G391">
        <v>0.1</v>
      </c>
      <c r="H391">
        <v>0.1</v>
      </c>
      <c r="I391">
        <v>9.8404163266097994E-2</v>
      </c>
      <c r="J391">
        <v>6.4498850289689894E-2</v>
      </c>
      <c r="K391">
        <v>1.5256731371819201</v>
      </c>
      <c r="L391" s="2">
        <v>0.99890000000000001</v>
      </c>
      <c r="M391">
        <v>1.4507606671836699</v>
      </c>
      <c r="N391" s="2">
        <v>4.9213154592832398E-3</v>
      </c>
      <c r="O391" s="2">
        <v>0.2246888089379</v>
      </c>
      <c r="P391" s="2"/>
      <c r="Q391" s="8">
        <v>43129</v>
      </c>
      <c r="R391">
        <v>156.35000600000001</v>
      </c>
    </row>
    <row r="392" spans="1:18" hidden="1" x14ac:dyDescent="0.25">
      <c r="A392" t="s">
        <v>47</v>
      </c>
      <c r="B392">
        <v>20171110</v>
      </c>
      <c r="C392">
        <v>145</v>
      </c>
      <c r="D392">
        <v>19970.75</v>
      </c>
      <c r="E392">
        <v>0.03</v>
      </c>
      <c r="F392">
        <v>0.03</v>
      </c>
      <c r="G392">
        <v>0.03</v>
      </c>
      <c r="H392">
        <v>0.03</v>
      </c>
      <c r="I392">
        <v>2.83754820952116E-2</v>
      </c>
      <c r="J392">
        <v>5.6165685598439201E-2</v>
      </c>
      <c r="K392">
        <v>0.505210286189406</v>
      </c>
      <c r="L392" s="2">
        <v>0.99819999999999998</v>
      </c>
      <c r="M392">
        <v>0.90250994710464105</v>
      </c>
      <c r="N392" s="2">
        <v>1.1082646387474201E-3</v>
      </c>
      <c r="O392" s="2">
        <v>0.404793659302496</v>
      </c>
      <c r="P392" s="2"/>
      <c r="Q392" s="8">
        <v>43130</v>
      </c>
      <c r="R392">
        <v>149.28999300000001</v>
      </c>
    </row>
    <row r="393" spans="1:18" x14ac:dyDescent="0.25">
      <c r="A393" t="s">
        <v>22</v>
      </c>
      <c r="B393">
        <v>20171208</v>
      </c>
      <c r="C393">
        <v>52</v>
      </c>
      <c r="D393">
        <v>4135.26</v>
      </c>
      <c r="E393">
        <v>0.14000000000000001</v>
      </c>
      <c r="F393">
        <v>0.14000000000000001</v>
      </c>
      <c r="G393">
        <v>0.14000000000000001</v>
      </c>
      <c r="H393">
        <v>0.14000000000000001</v>
      </c>
      <c r="I393">
        <v>0.137172103981861</v>
      </c>
      <c r="J393">
        <v>0.118349864028805</v>
      </c>
      <c r="K393">
        <v>1.15903896559167</v>
      </c>
      <c r="L393" s="2">
        <v>0.99890000000000001</v>
      </c>
      <c r="M393">
        <v>2.5708145619446898</v>
      </c>
      <c r="N393" s="2">
        <v>2.58736430371613E-2</v>
      </c>
      <c r="O393" s="2">
        <v>0.32587407308010902</v>
      </c>
      <c r="P393" s="11"/>
      <c r="Q393" s="8">
        <v>43129</v>
      </c>
      <c r="R393">
        <v>64.599997999999999</v>
      </c>
    </row>
    <row r="394" spans="1:18" hidden="1" x14ac:dyDescent="0.25">
      <c r="A394" t="s">
        <v>23</v>
      </c>
      <c r="B394">
        <v>20180119</v>
      </c>
      <c r="C394">
        <v>67.5</v>
      </c>
      <c r="D394">
        <v>5401.52</v>
      </c>
      <c r="E394">
        <v>0.13</v>
      </c>
      <c r="F394">
        <v>0.22</v>
      </c>
      <c r="G394">
        <v>0.18</v>
      </c>
      <c r="H394">
        <v>0.157</v>
      </c>
      <c r="I394">
        <v>0.15376588525061</v>
      </c>
      <c r="J394">
        <v>0.13588967570563601</v>
      </c>
      <c r="K394">
        <v>1.1315494311995999</v>
      </c>
      <c r="L394" s="2">
        <v>0.99890000000000001</v>
      </c>
      <c r="M394">
        <v>2.94010431762737</v>
      </c>
      <c r="N394" s="2">
        <v>2.2204377748388501E-2</v>
      </c>
      <c r="O394" s="2">
        <v>0.114227450318295</v>
      </c>
      <c r="P394" s="11"/>
      <c r="Q394" s="8">
        <v>43068</v>
      </c>
      <c r="R394">
        <v>91</v>
      </c>
    </row>
    <row r="395" spans="1:18" hidden="1" x14ac:dyDescent="0.25">
      <c r="A395" t="s">
        <v>68</v>
      </c>
      <c r="B395">
        <v>20180119</v>
      </c>
      <c r="C395">
        <v>77.5</v>
      </c>
      <c r="D395">
        <v>6232.29</v>
      </c>
      <c r="E395">
        <v>0.14000000000000001</v>
      </c>
      <c r="F395">
        <v>0.28999999999999998</v>
      </c>
      <c r="G395">
        <v>0.19</v>
      </c>
      <c r="H395">
        <v>0.185</v>
      </c>
      <c r="I395">
        <v>0.181207648491363</v>
      </c>
      <c r="J395">
        <v>0.153467307159428</v>
      </c>
      <c r="K395">
        <v>1.1807573342191799</v>
      </c>
      <c r="L395" s="2">
        <v>0.99890000000000001</v>
      </c>
      <c r="M395">
        <v>3.4475922805791401</v>
      </c>
      <c r="N395" s="2">
        <v>2.2678977682884301E-2</v>
      </c>
      <c r="O395" s="2">
        <v>0.11666896617850001</v>
      </c>
      <c r="P395" s="11"/>
      <c r="Q395" s="8">
        <v>43123</v>
      </c>
      <c r="R395">
        <v>97.050003000000004</v>
      </c>
    </row>
    <row r="396" spans="1:18" hidden="1" x14ac:dyDescent="0.25">
      <c r="A396" t="s">
        <v>48</v>
      </c>
      <c r="B396">
        <v>20171117</v>
      </c>
      <c r="C396">
        <v>145</v>
      </c>
      <c r="D396">
        <v>11371.86</v>
      </c>
      <c r="E396">
        <v>0.05</v>
      </c>
      <c r="F396">
        <v>0.1</v>
      </c>
      <c r="G396">
        <v>0.09</v>
      </c>
      <c r="H396">
        <v>6.5000000000000002E-2</v>
      </c>
      <c r="I396">
        <v>6.4832281465951394E-2</v>
      </c>
      <c r="J396">
        <v>1.6771853404865499E-2</v>
      </c>
      <c r="K396">
        <v>3.8655406710831199</v>
      </c>
      <c r="L396" s="2">
        <v>0.99990000000000001</v>
      </c>
      <c r="M396">
        <v>1.67718534048655</v>
      </c>
      <c r="N396" s="2">
        <v>4.4468696891662397E-3</v>
      </c>
      <c r="O396" s="2">
        <v>0.203027394245996</v>
      </c>
      <c r="P396" s="2"/>
      <c r="Q396" s="8">
        <v>43048</v>
      </c>
      <c r="R396">
        <v>31.530000999999999</v>
      </c>
    </row>
    <row r="397" spans="1:18" hidden="1" x14ac:dyDescent="0.25">
      <c r="A397" t="s">
        <v>41</v>
      </c>
      <c r="B397">
        <v>20171124</v>
      </c>
      <c r="C397">
        <v>146</v>
      </c>
      <c r="D397">
        <v>11428.85</v>
      </c>
      <c r="E397">
        <v>0.04</v>
      </c>
      <c r="F397">
        <v>0.12</v>
      </c>
      <c r="G397">
        <v>0.06</v>
      </c>
      <c r="H397">
        <v>6.4000000000000001E-2</v>
      </c>
      <c r="I397">
        <v>6.2738422227739205E-2</v>
      </c>
      <c r="J397">
        <v>7.9892874249400295E-2</v>
      </c>
      <c r="K397">
        <v>0.78528182666065605</v>
      </c>
      <c r="L397" s="2">
        <v>0.99960000000000004</v>
      </c>
      <c r="M397">
        <v>3.1539444306520101</v>
      </c>
      <c r="N397" s="2">
        <v>4.2817929483400796E-3</v>
      </c>
      <c r="O397" s="2">
        <v>0.10426165829208101</v>
      </c>
      <c r="P397" s="2"/>
      <c r="Q397" s="8">
        <v>43124</v>
      </c>
      <c r="R397">
        <v>175.88000500000001</v>
      </c>
    </row>
    <row r="398" spans="1:18" hidden="1" x14ac:dyDescent="0.25">
      <c r="A398" t="s">
        <v>69</v>
      </c>
      <c r="B398">
        <v>20171208</v>
      </c>
      <c r="C398">
        <v>99</v>
      </c>
      <c r="D398">
        <v>7815.87</v>
      </c>
      <c r="E398">
        <v>0.1</v>
      </c>
      <c r="F398">
        <v>0.15</v>
      </c>
      <c r="G398">
        <v>0.1</v>
      </c>
      <c r="H398">
        <v>0.115</v>
      </c>
      <c r="I398">
        <v>0.11355508352195499</v>
      </c>
      <c r="J398">
        <v>5.7072921958681799E-2</v>
      </c>
      <c r="K398">
        <v>1.98964902487669</v>
      </c>
      <c r="L398" s="2">
        <v>0.99890000000000001</v>
      </c>
      <c r="M398">
        <v>1.31356043458674</v>
      </c>
      <c r="N398" s="2">
        <v>1.1332451172694101E-2</v>
      </c>
      <c r="O398" s="2">
        <v>0.14273026864919</v>
      </c>
      <c r="P398" s="11"/>
      <c r="Q398" s="8">
        <v>43122</v>
      </c>
      <c r="R398">
        <v>117.07</v>
      </c>
    </row>
    <row r="399" spans="1:18" hidden="1" x14ac:dyDescent="0.25">
      <c r="A399" t="s">
        <v>19</v>
      </c>
      <c r="B399">
        <v>20171201</v>
      </c>
      <c r="C399">
        <v>146</v>
      </c>
      <c r="D399">
        <v>11488.39</v>
      </c>
      <c r="E399">
        <v>0.05</v>
      </c>
      <c r="F399">
        <v>0.2</v>
      </c>
      <c r="G399">
        <v>0.09</v>
      </c>
      <c r="H399">
        <v>9.5000000000000001E-2</v>
      </c>
      <c r="I399">
        <v>9.2685297268526395E-2</v>
      </c>
      <c r="J399">
        <v>0.12119940340332</v>
      </c>
      <c r="K399">
        <v>0.76473393982059301</v>
      </c>
      <c r="L399" s="2">
        <v>0.99939999999999996</v>
      </c>
      <c r="M399">
        <v>3.8578378857892801</v>
      </c>
      <c r="N399" s="2">
        <v>6.2928340585104298E-3</v>
      </c>
      <c r="O399" s="2">
        <v>0.104475347266861</v>
      </c>
      <c r="P399" s="2"/>
      <c r="Q399" s="8">
        <v>43122</v>
      </c>
      <c r="R399">
        <v>167</v>
      </c>
    </row>
    <row r="400" spans="1:18" hidden="1" x14ac:dyDescent="0.25">
      <c r="A400" t="s">
        <v>19</v>
      </c>
      <c r="B400">
        <v>20171124</v>
      </c>
      <c r="C400">
        <v>146</v>
      </c>
      <c r="D400">
        <v>11454.9</v>
      </c>
      <c r="E400">
        <v>7.0000000000000007E-2</v>
      </c>
      <c r="F400">
        <v>7.0000000000000007E-2</v>
      </c>
      <c r="G400">
        <v>7.0000000000000007E-2</v>
      </c>
      <c r="H400">
        <v>7.0000000000000007E-2</v>
      </c>
      <c r="I400">
        <v>6.9931420758956003E-2</v>
      </c>
      <c r="J400">
        <v>6.8579241044017204E-3</v>
      </c>
      <c r="K400">
        <v>10.1971704110973</v>
      </c>
      <c r="L400" s="2">
        <v>0.99990000000000001</v>
      </c>
      <c r="M400">
        <v>0.68579241044017203</v>
      </c>
      <c r="N400" s="2">
        <v>4.76184935634407E-3</v>
      </c>
      <c r="O400" s="2">
        <v>0.115951031826978</v>
      </c>
      <c r="P400" s="2"/>
      <c r="Q400" s="8">
        <v>43122</v>
      </c>
      <c r="R400">
        <v>167</v>
      </c>
    </row>
    <row r="401" spans="1:18" x14ac:dyDescent="0.25">
      <c r="A401" t="s">
        <v>56</v>
      </c>
      <c r="B401">
        <v>20171201</v>
      </c>
      <c r="C401">
        <v>111</v>
      </c>
      <c r="D401">
        <v>9647.01</v>
      </c>
      <c r="E401">
        <v>0.15</v>
      </c>
      <c r="F401">
        <v>0.3</v>
      </c>
      <c r="G401">
        <v>0.15</v>
      </c>
      <c r="H401">
        <v>0.19500000000000001</v>
      </c>
      <c r="I401">
        <v>0.19140590858939499</v>
      </c>
      <c r="J401">
        <v>0.139665608922487</v>
      </c>
      <c r="K401">
        <v>1.3704584118172101</v>
      </c>
      <c r="L401" s="2">
        <v>0.99890000000000001</v>
      </c>
      <c r="M401">
        <v>3.2673558278226298</v>
      </c>
      <c r="N401" s="2">
        <v>1.5475946298358601E-2</v>
      </c>
      <c r="O401" s="2">
        <v>0.256935881157976</v>
      </c>
      <c r="P401" s="11"/>
      <c r="Q401" s="8">
        <v>43089</v>
      </c>
      <c r="R401">
        <v>123.5</v>
      </c>
    </row>
    <row r="402" spans="1:18" hidden="1" x14ac:dyDescent="0.25">
      <c r="A402" t="s">
        <v>47</v>
      </c>
      <c r="B402">
        <v>20180119</v>
      </c>
      <c r="C402">
        <v>120</v>
      </c>
      <c r="D402">
        <v>9646.85</v>
      </c>
      <c r="E402">
        <v>0.33</v>
      </c>
      <c r="F402">
        <v>0.4</v>
      </c>
      <c r="G402">
        <v>0.35</v>
      </c>
      <c r="H402">
        <v>0.35099999999999998</v>
      </c>
      <c r="I402">
        <v>0.33952416478272102</v>
      </c>
      <c r="J402">
        <v>0.42665740372677902</v>
      </c>
      <c r="K402">
        <v>0.79577703754121198</v>
      </c>
      <c r="L402" s="2">
        <v>0.99890000000000001</v>
      </c>
      <c r="M402">
        <v>10.4325774702536</v>
      </c>
      <c r="N402" s="2">
        <v>2.7452365127530999E-2</v>
      </c>
      <c r="O402" s="2">
        <v>0.14122501919479899</v>
      </c>
      <c r="P402" s="11"/>
      <c r="Q402" s="8">
        <v>43130</v>
      </c>
      <c r="R402">
        <v>149.28999300000001</v>
      </c>
    </row>
    <row r="403" spans="1:18" x14ac:dyDescent="0.25">
      <c r="A403" t="s">
        <v>48</v>
      </c>
      <c r="B403">
        <v>20171201</v>
      </c>
      <c r="C403">
        <v>145</v>
      </c>
      <c r="D403">
        <v>11390.39</v>
      </c>
      <c r="E403">
        <v>0.11</v>
      </c>
      <c r="F403">
        <v>0.43</v>
      </c>
      <c r="G403">
        <v>0.11</v>
      </c>
      <c r="H403">
        <v>0.20599999999999999</v>
      </c>
      <c r="I403">
        <v>0.19989245583122101</v>
      </c>
      <c r="J403">
        <v>0.23405847575703101</v>
      </c>
      <c r="K403">
        <v>0.854027845753911</v>
      </c>
      <c r="L403" s="2">
        <v>0.99890000000000001</v>
      </c>
      <c r="M403">
        <v>5.5523128807078699</v>
      </c>
      <c r="N403" s="2">
        <v>1.36883913148147E-2</v>
      </c>
      <c r="O403" s="2">
        <v>0.227258405806186</v>
      </c>
      <c r="P403" s="11"/>
      <c r="Q403" s="8">
        <v>43048</v>
      </c>
      <c r="R403">
        <v>31.530000999999999</v>
      </c>
    </row>
    <row r="404" spans="1:18" hidden="1" x14ac:dyDescent="0.25">
      <c r="A404" t="s">
        <v>19</v>
      </c>
      <c r="B404">
        <v>20171124</v>
      </c>
      <c r="C404">
        <v>148</v>
      </c>
      <c r="D404">
        <v>11620.88</v>
      </c>
      <c r="E404">
        <v>0.08</v>
      </c>
      <c r="F404">
        <v>0.08</v>
      </c>
      <c r="G404">
        <v>0.08</v>
      </c>
      <c r="H404">
        <v>0.08</v>
      </c>
      <c r="I404">
        <v>7.9233785406324503E-2</v>
      </c>
      <c r="J404">
        <v>3.8464955058397303E-2</v>
      </c>
      <c r="K404">
        <v>2.0598954369251699</v>
      </c>
      <c r="L404" s="2">
        <v>0.99939999999999996</v>
      </c>
      <c r="M404">
        <v>1.27702432279254</v>
      </c>
      <c r="N404" s="2">
        <v>5.3182162294880498E-3</v>
      </c>
      <c r="O404" s="2">
        <v>0.12949856518803399</v>
      </c>
      <c r="P404" s="2"/>
      <c r="Q404" s="8">
        <v>43122</v>
      </c>
      <c r="R404">
        <v>167</v>
      </c>
    </row>
    <row r="405" spans="1:18" hidden="1" x14ac:dyDescent="0.25">
      <c r="A405" t="s">
        <v>19</v>
      </c>
      <c r="B405">
        <v>20171117</v>
      </c>
      <c r="C405">
        <v>148</v>
      </c>
      <c r="D405">
        <v>11582.96</v>
      </c>
      <c r="E405">
        <v>0.04</v>
      </c>
      <c r="F405">
        <v>7.0000000000000007E-2</v>
      </c>
      <c r="G405">
        <v>0.02</v>
      </c>
      <c r="H405">
        <v>4.9000000000000002E-2</v>
      </c>
      <c r="I405">
        <v>4.8767630250922199E-2</v>
      </c>
      <c r="J405">
        <v>2.32369749077787E-2</v>
      </c>
      <c r="K405">
        <v>2.0987082201735698</v>
      </c>
      <c r="L405" s="2">
        <v>0.99990000000000001</v>
      </c>
      <c r="M405">
        <v>2.32369749077787</v>
      </c>
      <c r="N405" s="2">
        <v>3.28402684596332E-3</v>
      </c>
      <c r="O405" s="2">
        <v>0.14993635068601299</v>
      </c>
      <c r="P405" s="2"/>
      <c r="Q405" s="8">
        <v>43122</v>
      </c>
      <c r="R405">
        <v>167</v>
      </c>
    </row>
    <row r="406" spans="1:18" x14ac:dyDescent="0.25">
      <c r="A406" t="s">
        <v>19</v>
      </c>
      <c r="B406">
        <v>20171201</v>
      </c>
      <c r="C406">
        <v>148</v>
      </c>
      <c r="D406">
        <v>11668.28</v>
      </c>
      <c r="E406">
        <v>0.08</v>
      </c>
      <c r="F406">
        <v>1.58</v>
      </c>
      <c r="G406">
        <v>0.1</v>
      </c>
      <c r="H406">
        <v>0.53</v>
      </c>
      <c r="I406">
        <v>0.52602304512230003</v>
      </c>
      <c r="J406">
        <v>0.164094344141582</v>
      </c>
      <c r="K406">
        <v>3.2056135016356402</v>
      </c>
      <c r="L406" s="2">
        <v>0.99890000000000001</v>
      </c>
      <c r="M406">
        <v>3.61541352518151</v>
      </c>
      <c r="N406" s="2">
        <v>3.5163535259300799E-2</v>
      </c>
      <c r="O406" s="2">
        <v>0.58379460242998205</v>
      </c>
      <c r="P406" s="11"/>
      <c r="Q406" s="8">
        <v>43122</v>
      </c>
      <c r="R406">
        <v>167</v>
      </c>
    </row>
    <row r="407" spans="1:18" hidden="1" x14ac:dyDescent="0.25">
      <c r="A407" t="s">
        <v>41</v>
      </c>
      <c r="B407">
        <v>20171124</v>
      </c>
      <c r="C407">
        <v>149</v>
      </c>
      <c r="D407">
        <v>11681.85</v>
      </c>
      <c r="E407">
        <v>7.0000000000000007E-2</v>
      </c>
      <c r="F407">
        <v>0.14000000000000001</v>
      </c>
      <c r="G407">
        <v>0.08</v>
      </c>
      <c r="H407">
        <v>9.0999999999999998E-2</v>
      </c>
      <c r="I407">
        <v>8.7850948808948406E-2</v>
      </c>
      <c r="J407">
        <v>0.13797141610698199</v>
      </c>
      <c r="K407">
        <v>0.63673296460789897</v>
      </c>
      <c r="L407" s="2">
        <v>0.99909999999999999</v>
      </c>
      <c r="M407">
        <v>3.4989457678351399</v>
      </c>
      <c r="N407" s="2">
        <v>5.8658294765794603E-3</v>
      </c>
      <c r="O407" s="2">
        <v>0.14283294775471</v>
      </c>
      <c r="P407" s="2"/>
      <c r="Q407" s="8">
        <v>43124</v>
      </c>
      <c r="R407">
        <v>175.88000500000001</v>
      </c>
    </row>
    <row r="408" spans="1:18" hidden="1" x14ac:dyDescent="0.25">
      <c r="A408" t="s">
        <v>19</v>
      </c>
      <c r="B408">
        <v>20171124</v>
      </c>
      <c r="C408">
        <v>149</v>
      </c>
      <c r="D408">
        <v>12086.84</v>
      </c>
      <c r="E408">
        <v>0.09</v>
      </c>
      <c r="F408">
        <v>0.09</v>
      </c>
      <c r="G408">
        <v>0.09</v>
      </c>
      <c r="H408">
        <v>0.09</v>
      </c>
      <c r="I408">
        <v>8.8486450557687099E-2</v>
      </c>
      <c r="J408">
        <v>6.0997805367371503E-2</v>
      </c>
      <c r="K408">
        <v>1.45064974099903</v>
      </c>
      <c r="L408" s="2">
        <v>0.99919999999999998</v>
      </c>
      <c r="M408">
        <v>1.8919368028911501</v>
      </c>
      <c r="N408" s="2">
        <v>5.7102957791280396E-3</v>
      </c>
      <c r="O408" s="2">
        <v>0.13904570222176801</v>
      </c>
      <c r="P408" s="2"/>
      <c r="Q408" s="8">
        <v>43122</v>
      </c>
      <c r="R408">
        <v>167</v>
      </c>
    </row>
    <row r="409" spans="1:18" x14ac:dyDescent="0.25">
      <c r="A409" t="s">
        <v>64</v>
      </c>
      <c r="B409">
        <v>20171117</v>
      </c>
      <c r="C409">
        <v>155</v>
      </c>
      <c r="D409">
        <v>16207.96</v>
      </c>
      <c r="E409">
        <v>0.1</v>
      </c>
      <c r="F409">
        <v>0.35</v>
      </c>
      <c r="G409">
        <v>0.15</v>
      </c>
      <c r="H409">
        <v>0.17499999999999999</v>
      </c>
      <c r="I409">
        <v>0.172666852125376</v>
      </c>
      <c r="J409">
        <v>9.8001622162792401E-2</v>
      </c>
      <c r="K409">
        <v>1.7618774905435299</v>
      </c>
      <c r="L409" s="2">
        <v>0.99890000000000001</v>
      </c>
      <c r="M409">
        <v>2.1210435223852899</v>
      </c>
      <c r="N409" s="2">
        <v>8.3095062338377802E-3</v>
      </c>
      <c r="O409" s="2">
        <v>0.37938089398865599</v>
      </c>
      <c r="P409" s="11"/>
      <c r="Q409" s="8">
        <v>43136</v>
      </c>
      <c r="R409">
        <v>167.96000699999999</v>
      </c>
    </row>
    <row r="410" spans="1:18" hidden="1" x14ac:dyDescent="0.25">
      <c r="A410" t="s">
        <v>76</v>
      </c>
      <c r="B410">
        <v>20171215</v>
      </c>
      <c r="C410">
        <v>160</v>
      </c>
      <c r="D410">
        <v>12637.99</v>
      </c>
      <c r="E410">
        <v>0.19</v>
      </c>
      <c r="F410">
        <v>0.26</v>
      </c>
      <c r="G410">
        <v>0.15</v>
      </c>
      <c r="H410">
        <v>0.21099999999999999</v>
      </c>
      <c r="I410">
        <v>0.205917943894211</v>
      </c>
      <c r="J410">
        <v>0.22384354877620399</v>
      </c>
      <c r="K410">
        <v>0.91991904622672604</v>
      </c>
      <c r="L410" s="2">
        <v>0.99890000000000001</v>
      </c>
      <c r="M410">
        <v>4.6200510052627202</v>
      </c>
      <c r="N410" s="2">
        <v>1.2708982697207801E-2</v>
      </c>
      <c r="O410" s="2">
        <v>0.12894322028208699</v>
      </c>
      <c r="P410" s="11"/>
      <c r="Q410" s="8">
        <v>43126</v>
      </c>
      <c r="R410">
        <v>184.94000199999999</v>
      </c>
    </row>
    <row r="411" spans="1:18" hidden="1" x14ac:dyDescent="0.25">
      <c r="A411" t="s">
        <v>34</v>
      </c>
      <c r="B411">
        <v>20171117</v>
      </c>
      <c r="C411">
        <v>150</v>
      </c>
      <c r="D411">
        <v>11740.32</v>
      </c>
      <c r="E411">
        <v>0.04</v>
      </c>
      <c r="F411">
        <v>0.25</v>
      </c>
      <c r="G411">
        <v>0.05</v>
      </c>
      <c r="H411">
        <v>0.10299999999999999</v>
      </c>
      <c r="I411">
        <v>0.102057359458254</v>
      </c>
      <c r="J411">
        <v>6.6906408484752405E-2</v>
      </c>
      <c r="K411">
        <v>1.5253749494192701</v>
      </c>
      <c r="L411" s="2">
        <v>0.99980000000000002</v>
      </c>
      <c r="M411">
        <v>4.7132027087296802</v>
      </c>
      <c r="N411" s="2">
        <v>6.7804574643142703E-3</v>
      </c>
      <c r="O411" s="2">
        <v>0.309570261105099</v>
      </c>
      <c r="P411" s="2"/>
      <c r="Q411" s="8">
        <v>43090</v>
      </c>
      <c r="R411">
        <v>181.91999799999999</v>
      </c>
    </row>
    <row r="412" spans="1:18" hidden="1" x14ac:dyDescent="0.25">
      <c r="A412" t="s">
        <v>36</v>
      </c>
      <c r="B412">
        <v>20180119</v>
      </c>
      <c r="C412">
        <v>900</v>
      </c>
      <c r="D412">
        <v>71967.350000000006</v>
      </c>
      <c r="E412">
        <v>1.96</v>
      </c>
      <c r="F412">
        <v>1.96</v>
      </c>
      <c r="G412">
        <v>1.96</v>
      </c>
      <c r="H412">
        <v>1.96</v>
      </c>
      <c r="I412">
        <v>1.92760294062458</v>
      </c>
      <c r="J412">
        <v>1.5592600964173899</v>
      </c>
      <c r="K412">
        <v>1.2362292506898001</v>
      </c>
      <c r="L412" s="2">
        <v>0.99890000000000001</v>
      </c>
      <c r="M412">
        <v>29.451872159476501</v>
      </c>
      <c r="N412" s="2">
        <v>2.08918390587839E-2</v>
      </c>
      <c r="O412" s="2">
        <v>0.107475270650997</v>
      </c>
      <c r="P412" s="11"/>
      <c r="Q412" s="8">
        <v>43129</v>
      </c>
      <c r="R412">
        <v>1129.130005</v>
      </c>
    </row>
    <row r="413" spans="1:18" hidden="1" x14ac:dyDescent="0.25">
      <c r="A413" t="s">
        <v>64</v>
      </c>
      <c r="B413">
        <v>20171117</v>
      </c>
      <c r="C413">
        <v>150</v>
      </c>
      <c r="D413">
        <v>12227.43</v>
      </c>
      <c r="E413">
        <v>0.05</v>
      </c>
      <c r="F413">
        <v>0.05</v>
      </c>
      <c r="G413">
        <v>0.05</v>
      </c>
      <c r="H413">
        <v>0.05</v>
      </c>
      <c r="I413">
        <v>4.9776431860501999E-2</v>
      </c>
      <c r="J413">
        <v>2.2356813949795599E-2</v>
      </c>
      <c r="K413">
        <v>2.2264546268658698</v>
      </c>
      <c r="L413" s="2">
        <v>0.99990000000000001</v>
      </c>
      <c r="M413">
        <v>2.23568139497957</v>
      </c>
      <c r="N413" s="2">
        <v>3.1752884172055401E-3</v>
      </c>
      <c r="O413" s="2">
        <v>0.144971761798041</v>
      </c>
      <c r="P413" s="2"/>
      <c r="Q413" s="8">
        <v>43136</v>
      </c>
      <c r="R413">
        <v>167.96000699999999</v>
      </c>
    </row>
    <row r="414" spans="1:18" hidden="1" x14ac:dyDescent="0.25">
      <c r="A414" t="s">
        <v>19</v>
      </c>
      <c r="B414">
        <v>20171124</v>
      </c>
      <c r="C414">
        <v>150</v>
      </c>
      <c r="D414">
        <v>12871.22</v>
      </c>
      <c r="E414">
        <v>0.05</v>
      </c>
      <c r="F414">
        <v>0.4</v>
      </c>
      <c r="G414">
        <v>0.09</v>
      </c>
      <c r="H414">
        <v>0.155</v>
      </c>
      <c r="I414">
        <v>0.15250651689990499</v>
      </c>
      <c r="J414">
        <v>8.7327533672726401E-2</v>
      </c>
      <c r="K414">
        <v>1.7463738008615599</v>
      </c>
      <c r="L414" s="2">
        <v>0.99860000000000004</v>
      </c>
      <c r="M414">
        <v>1.78105935721085</v>
      </c>
      <c r="N414" s="2">
        <v>9.2419431244222198E-3</v>
      </c>
      <c r="O414" s="2">
        <v>0.225041315079681</v>
      </c>
      <c r="P414" s="2"/>
      <c r="Q414" s="8">
        <v>43122</v>
      </c>
      <c r="R414">
        <v>167</v>
      </c>
    </row>
    <row r="415" spans="1:18" hidden="1" x14ac:dyDescent="0.25">
      <c r="A415" t="s">
        <v>19</v>
      </c>
      <c r="B415">
        <v>20171117</v>
      </c>
      <c r="C415">
        <v>150</v>
      </c>
      <c r="D415">
        <v>12833.89</v>
      </c>
      <c r="E415">
        <v>0.03</v>
      </c>
      <c r="F415">
        <v>7.0000000000000007E-2</v>
      </c>
      <c r="G415">
        <v>0.04</v>
      </c>
      <c r="H415">
        <v>4.2000000000000003E-2</v>
      </c>
      <c r="I415">
        <v>4.1567630250922201E-2</v>
      </c>
      <c r="J415">
        <v>4.3236974907778801E-2</v>
      </c>
      <c r="K415">
        <v>0.96139080820485001</v>
      </c>
      <c r="L415" s="2">
        <v>0.99990000000000001</v>
      </c>
      <c r="M415">
        <v>4.32369749077787</v>
      </c>
      <c r="N415" s="2">
        <v>2.52633859225218E-3</v>
      </c>
      <c r="O415" s="2">
        <v>0.115343146352514</v>
      </c>
      <c r="P415" s="2"/>
      <c r="Q415" s="8">
        <v>43122</v>
      </c>
      <c r="R415">
        <v>167</v>
      </c>
    </row>
    <row r="416" spans="1:18" hidden="1" x14ac:dyDescent="0.25">
      <c r="A416" t="s">
        <v>48</v>
      </c>
      <c r="B416">
        <v>20171124</v>
      </c>
      <c r="C416">
        <v>150</v>
      </c>
      <c r="D416">
        <v>11798.78</v>
      </c>
      <c r="E416">
        <v>0.05</v>
      </c>
      <c r="F416">
        <v>0.45</v>
      </c>
      <c r="G416">
        <v>0.14000000000000001</v>
      </c>
      <c r="H416">
        <v>0.17</v>
      </c>
      <c r="I416">
        <v>0.166702666509291</v>
      </c>
      <c r="J416">
        <v>0.116137190142621</v>
      </c>
      <c r="K416">
        <v>1.43539434960131</v>
      </c>
      <c r="L416" s="2">
        <v>0.99909999999999999</v>
      </c>
      <c r="M416">
        <v>3.6637038785655101</v>
      </c>
      <c r="N416" s="2">
        <v>1.10204682074966E-2</v>
      </c>
      <c r="O416" s="2">
        <v>0.26834840085254302</v>
      </c>
      <c r="P416" s="2"/>
      <c r="Q416" s="8">
        <v>43048</v>
      </c>
      <c r="R416">
        <v>31.530000999999999</v>
      </c>
    </row>
    <row r="417" spans="1:18" hidden="1" x14ac:dyDescent="0.25">
      <c r="A417" t="s">
        <v>48</v>
      </c>
      <c r="B417">
        <v>20171117</v>
      </c>
      <c r="C417">
        <v>150</v>
      </c>
      <c r="D417">
        <v>11775.77</v>
      </c>
      <c r="E417">
        <v>0.06</v>
      </c>
      <c r="F417">
        <v>0.15</v>
      </c>
      <c r="G417">
        <v>0.1</v>
      </c>
      <c r="H417">
        <v>8.6999999999999994E-2</v>
      </c>
      <c r="I417">
        <v>8.5549231173024806E-2</v>
      </c>
      <c r="J417">
        <v>8.0396154793323502E-2</v>
      </c>
      <c r="K417">
        <v>1.06409605525225</v>
      </c>
      <c r="L417" s="2">
        <v>0.99950000000000006</v>
      </c>
      <c r="M417">
        <v>2.9015376539503999</v>
      </c>
      <c r="N417" s="2">
        <v>5.66658488701455E-3</v>
      </c>
      <c r="O417" s="2">
        <v>0.258715016247758</v>
      </c>
      <c r="P417" s="2"/>
      <c r="Q417" s="8">
        <v>43048</v>
      </c>
      <c r="R417">
        <v>31.530000999999999</v>
      </c>
    </row>
    <row r="418" spans="1:18" hidden="1" x14ac:dyDescent="0.25">
      <c r="A418" t="s">
        <v>41</v>
      </c>
      <c r="B418">
        <v>20171117</v>
      </c>
      <c r="C418">
        <v>152.5</v>
      </c>
      <c r="D418">
        <v>11967.19</v>
      </c>
      <c r="E418">
        <v>0.09</v>
      </c>
      <c r="F418">
        <v>0.1</v>
      </c>
      <c r="G418">
        <v>7.0000000000000007E-2</v>
      </c>
      <c r="H418">
        <v>9.2999999999999999E-2</v>
      </c>
      <c r="I418">
        <v>9.2920892817049003E-2</v>
      </c>
      <c r="J418">
        <v>7.9107182951020094E-3</v>
      </c>
      <c r="K418">
        <v>11.746201716547199</v>
      </c>
      <c r="L418" s="2">
        <v>0.99990000000000001</v>
      </c>
      <c r="M418">
        <v>0.79107182951020205</v>
      </c>
      <c r="N418" s="2">
        <v>6.0564172873747496E-3</v>
      </c>
      <c r="O418" s="2">
        <v>0.27651330177670302</v>
      </c>
      <c r="P418" s="2"/>
      <c r="Q418" s="8">
        <v>43124</v>
      </c>
      <c r="R418">
        <v>175.88000500000001</v>
      </c>
    </row>
    <row r="419" spans="1:18" hidden="1" x14ac:dyDescent="0.25">
      <c r="A419" t="s">
        <v>36</v>
      </c>
      <c r="B419">
        <v>20171208</v>
      </c>
      <c r="C419">
        <v>962.5</v>
      </c>
      <c r="D419">
        <v>75706.27</v>
      </c>
      <c r="E419">
        <v>0.91</v>
      </c>
      <c r="F419">
        <v>0.91</v>
      </c>
      <c r="G419">
        <v>0.91</v>
      </c>
      <c r="H419">
        <v>0.91</v>
      </c>
      <c r="I419">
        <v>0.87662374309094604</v>
      </c>
      <c r="J419">
        <v>1.44928828097761</v>
      </c>
      <c r="K419">
        <v>0.60486499104210001</v>
      </c>
      <c r="L419" s="2">
        <v>0.99890000000000001</v>
      </c>
      <c r="M419">
        <v>30.342051735503599</v>
      </c>
      <c r="N419" s="2">
        <v>9.0318347424980499E-3</v>
      </c>
      <c r="O419" s="2">
        <v>0.113754401368876</v>
      </c>
      <c r="P419" s="11"/>
      <c r="Q419" s="8">
        <v>43129</v>
      </c>
      <c r="R419">
        <v>1129.130005</v>
      </c>
    </row>
    <row r="420" spans="1:18" hidden="1" x14ac:dyDescent="0.25">
      <c r="A420" t="s">
        <v>34</v>
      </c>
      <c r="B420">
        <v>20171117</v>
      </c>
      <c r="C420">
        <v>152.5</v>
      </c>
      <c r="D420">
        <v>11939.67</v>
      </c>
      <c r="E420">
        <v>0.06</v>
      </c>
      <c r="F420">
        <v>0.06</v>
      </c>
      <c r="G420">
        <v>0.06</v>
      </c>
      <c r="H420">
        <v>0.06</v>
      </c>
      <c r="I420">
        <v>5.8557359458254098E-2</v>
      </c>
      <c r="J420">
        <v>0.10217178585671</v>
      </c>
      <c r="K420">
        <v>0.57312651401021297</v>
      </c>
      <c r="L420" s="2">
        <v>0.99980000000000002</v>
      </c>
      <c r="M420">
        <v>7.2132027087296802</v>
      </c>
      <c r="N420" s="2">
        <v>3.8254608693069499E-3</v>
      </c>
      <c r="O420" s="2">
        <v>0.174656197814296</v>
      </c>
      <c r="P420" s="2"/>
      <c r="Q420" s="8">
        <v>43090</v>
      </c>
      <c r="R420">
        <v>181.91999799999999</v>
      </c>
    </row>
    <row r="421" spans="1:18" hidden="1" x14ac:dyDescent="0.25">
      <c r="A421" t="s">
        <v>64</v>
      </c>
      <c r="B421">
        <v>20171117</v>
      </c>
      <c r="C421">
        <v>152.5</v>
      </c>
      <c r="D421">
        <v>14207.02</v>
      </c>
      <c r="E421">
        <v>0.05</v>
      </c>
      <c r="F421">
        <v>0.05</v>
      </c>
      <c r="G421">
        <v>0.05</v>
      </c>
      <c r="H421">
        <v>0.05</v>
      </c>
      <c r="I421">
        <v>4.9256872404791402E-2</v>
      </c>
      <c r="J421">
        <v>5.2551039182676597E-2</v>
      </c>
      <c r="K421">
        <v>0.93731490701003795</v>
      </c>
      <c r="L421" s="2">
        <v>0.99960000000000004</v>
      </c>
      <c r="M421">
        <v>1.8578189880216001</v>
      </c>
      <c r="N421" s="2">
        <v>2.70432226291912E-3</v>
      </c>
      <c r="O421" s="2">
        <v>0.123469213316401</v>
      </c>
      <c r="P421" s="2"/>
      <c r="Q421" s="8">
        <v>43136</v>
      </c>
      <c r="R421">
        <v>167.96000699999999</v>
      </c>
    </row>
    <row r="422" spans="1:18" hidden="1" x14ac:dyDescent="0.25">
      <c r="A422" t="s">
        <v>19</v>
      </c>
      <c r="B422">
        <v>20171117</v>
      </c>
      <c r="C422">
        <v>152.5</v>
      </c>
      <c r="D422">
        <v>14799.38</v>
      </c>
      <c r="E422">
        <v>0.05</v>
      </c>
      <c r="F422">
        <v>0.09</v>
      </c>
      <c r="G422">
        <v>0.06</v>
      </c>
      <c r="H422">
        <v>6.2E-2</v>
      </c>
      <c r="I422">
        <v>6.10604510021149E-2</v>
      </c>
      <c r="J422">
        <v>7.1123066967060805E-2</v>
      </c>
      <c r="K422">
        <v>0.858518250209792</v>
      </c>
      <c r="L422" s="2">
        <v>0.99970000000000003</v>
      </c>
      <c r="M422">
        <v>3.1318299929504101</v>
      </c>
      <c r="N422" s="2">
        <v>3.2181856119411498E-3</v>
      </c>
      <c r="O422" s="2">
        <v>0.146930286845188</v>
      </c>
      <c r="P422" s="2"/>
      <c r="Q422" s="8">
        <v>43122</v>
      </c>
      <c r="R422">
        <v>167</v>
      </c>
    </row>
    <row r="423" spans="1:18" hidden="1" x14ac:dyDescent="0.25">
      <c r="A423" t="s">
        <v>36</v>
      </c>
      <c r="B423">
        <v>20171117</v>
      </c>
      <c r="C423">
        <v>1025</v>
      </c>
      <c r="D423">
        <v>95291.42</v>
      </c>
      <c r="E423">
        <v>0.41</v>
      </c>
      <c r="F423">
        <v>0.41</v>
      </c>
      <c r="G423">
        <v>0.41</v>
      </c>
      <c r="H423">
        <v>0.41</v>
      </c>
      <c r="I423">
        <v>0.400477349851449</v>
      </c>
      <c r="J423">
        <v>0.36206041906063802</v>
      </c>
      <c r="K423">
        <v>1.1061064086775401</v>
      </c>
      <c r="L423" s="2">
        <v>0.99890000000000001</v>
      </c>
      <c r="M423">
        <v>8.6569546805009203</v>
      </c>
      <c r="N423" s="2">
        <v>3.2780740688314902E-3</v>
      </c>
      <c r="O423" s="2">
        <v>0.149664569205088</v>
      </c>
      <c r="P423" s="11"/>
      <c r="Q423" s="8">
        <v>43129</v>
      </c>
      <c r="R423">
        <v>1129.130005</v>
      </c>
    </row>
    <row r="424" spans="1:18" hidden="1" x14ac:dyDescent="0.25">
      <c r="A424" t="s">
        <v>36</v>
      </c>
      <c r="B424">
        <v>20171117</v>
      </c>
      <c r="C424">
        <v>1027.5</v>
      </c>
      <c r="D424">
        <v>97253</v>
      </c>
      <c r="E424">
        <v>0.42</v>
      </c>
      <c r="F424">
        <v>0.42</v>
      </c>
      <c r="G424">
        <v>0.42</v>
      </c>
      <c r="H424">
        <v>0.42</v>
      </c>
      <c r="I424">
        <v>0.40772734985144898</v>
      </c>
      <c r="J424">
        <v>0.43072207291129999</v>
      </c>
      <c r="K424">
        <v>0.94661354848980195</v>
      </c>
      <c r="L424" s="2">
        <v>0.99890000000000001</v>
      </c>
      <c r="M424">
        <v>11.156954680500901</v>
      </c>
      <c r="N424" s="2">
        <v>3.27010305989666E-3</v>
      </c>
      <c r="O424" s="2">
        <v>0.14930064282840699</v>
      </c>
      <c r="P424" s="11"/>
      <c r="Q424" s="8">
        <v>43129</v>
      </c>
      <c r="R424">
        <v>1129.130005</v>
      </c>
    </row>
    <row r="425" spans="1:18" x14ac:dyDescent="0.25">
      <c r="A425" t="s">
        <v>21</v>
      </c>
      <c r="B425">
        <v>20171124</v>
      </c>
      <c r="C425">
        <v>50</v>
      </c>
      <c r="D425">
        <v>4003.59</v>
      </c>
      <c r="E425">
        <v>0.13</v>
      </c>
      <c r="F425">
        <v>0.13</v>
      </c>
      <c r="G425">
        <v>0.13</v>
      </c>
      <c r="H425">
        <v>0.13</v>
      </c>
      <c r="I425">
        <v>0.128541920231213</v>
      </c>
      <c r="J425">
        <v>5.5261517391480303E-2</v>
      </c>
      <c r="K425">
        <v>2.3260657017541502</v>
      </c>
      <c r="L425" s="2">
        <v>0.99880000000000002</v>
      </c>
      <c r="M425">
        <v>1.21506647398936</v>
      </c>
      <c r="N425" s="2">
        <v>2.5043198174724699E-2</v>
      </c>
      <c r="O425" s="2">
        <v>0.60980187555454601</v>
      </c>
      <c r="P425" s="11"/>
      <c r="Q425" s="8">
        <v>43088</v>
      </c>
      <c r="R425">
        <v>56.130001</v>
      </c>
    </row>
    <row r="426" spans="1:18" hidden="1" x14ac:dyDescent="0.25">
      <c r="A426" t="s">
        <v>19</v>
      </c>
      <c r="B426">
        <v>20171117</v>
      </c>
      <c r="C426">
        <v>155</v>
      </c>
      <c r="D426">
        <v>16770.310000000001</v>
      </c>
      <c r="E426">
        <v>0.09</v>
      </c>
      <c r="F426">
        <v>0.12</v>
      </c>
      <c r="G426">
        <v>0.08</v>
      </c>
      <c r="H426">
        <v>9.9000000000000005E-2</v>
      </c>
      <c r="I426">
        <v>9.60858086135295E-2</v>
      </c>
      <c r="J426">
        <v>0.116794315178317</v>
      </c>
      <c r="K426">
        <v>0.82269251261784304</v>
      </c>
      <c r="L426" s="2">
        <v>0.99819999999999998</v>
      </c>
      <c r="M426">
        <v>1.61899521470583</v>
      </c>
      <c r="N426" s="2">
        <v>4.4690247657051697E-3</v>
      </c>
      <c r="O426" s="2">
        <v>0.20403891195922699</v>
      </c>
      <c r="P426" s="2"/>
      <c r="Q426" s="8">
        <v>43122</v>
      </c>
      <c r="R426">
        <v>167</v>
      </c>
    </row>
    <row r="427" spans="1:18" hidden="1" x14ac:dyDescent="0.25">
      <c r="A427" t="s">
        <v>48</v>
      </c>
      <c r="B427">
        <v>20171117</v>
      </c>
      <c r="C427">
        <v>155</v>
      </c>
      <c r="D427">
        <v>12191.63</v>
      </c>
      <c r="E427">
        <v>0.05</v>
      </c>
      <c r="F427">
        <v>0.6</v>
      </c>
      <c r="G427">
        <v>0.12</v>
      </c>
      <c r="H427">
        <v>0.215</v>
      </c>
      <c r="I427">
        <v>0.208818106621394</v>
      </c>
      <c r="J427">
        <v>0.19978265915754001</v>
      </c>
      <c r="K427">
        <v>1.04522638502238</v>
      </c>
      <c r="L427" s="2">
        <v>0.99839999999999995</v>
      </c>
      <c r="M427">
        <v>3.8636833616289499</v>
      </c>
      <c r="N427" s="2">
        <v>1.3359831553671399E-2</v>
      </c>
      <c r="O427" s="2">
        <v>0.60995980937231098</v>
      </c>
      <c r="P427" s="2"/>
      <c r="Q427" s="8">
        <v>43048</v>
      </c>
      <c r="R427">
        <v>31.530000999999999</v>
      </c>
    </row>
    <row r="428" spans="1:18" hidden="1" x14ac:dyDescent="0.25">
      <c r="A428" t="s">
        <v>32</v>
      </c>
      <c r="B428">
        <v>20180119</v>
      </c>
      <c r="C428">
        <v>75</v>
      </c>
      <c r="D428">
        <v>6032.05</v>
      </c>
      <c r="E428">
        <v>0.19</v>
      </c>
      <c r="F428">
        <v>0.23</v>
      </c>
      <c r="G428">
        <v>0.2</v>
      </c>
      <c r="H428">
        <v>0.20200000000000001</v>
      </c>
      <c r="I428">
        <v>0.19996386000571401</v>
      </c>
      <c r="J428">
        <v>8.0942736222088502E-2</v>
      </c>
      <c r="K428">
        <v>2.4704361297727702</v>
      </c>
      <c r="L428" s="2">
        <v>0.99880000000000002</v>
      </c>
      <c r="M428">
        <v>1.69678332857137</v>
      </c>
      <c r="N428" s="2">
        <v>2.5857181356994299E-2</v>
      </c>
      <c r="O428" s="2">
        <v>0.133018809727354</v>
      </c>
      <c r="P428" s="11"/>
      <c r="Q428" s="8">
        <v>43124</v>
      </c>
      <c r="R428">
        <v>87.779999000000004</v>
      </c>
    </row>
    <row r="429" spans="1:18" hidden="1" x14ac:dyDescent="0.25">
      <c r="A429" t="s">
        <v>57</v>
      </c>
      <c r="B429">
        <v>20171201</v>
      </c>
      <c r="C429">
        <v>105</v>
      </c>
      <c r="D429">
        <v>12112.43</v>
      </c>
      <c r="E429">
        <v>0.11</v>
      </c>
      <c r="F429">
        <v>0.27</v>
      </c>
      <c r="G429">
        <v>0.21</v>
      </c>
      <c r="H429">
        <v>0.158</v>
      </c>
      <c r="I429">
        <v>0.15665037359502301</v>
      </c>
      <c r="J429">
        <v>5.4058767722030499E-2</v>
      </c>
      <c r="K429">
        <v>2.8977792168796301</v>
      </c>
      <c r="L429" s="2">
        <v>0.99880000000000002</v>
      </c>
      <c r="M429">
        <v>1.1246886708138499</v>
      </c>
      <c r="N429" s="2">
        <v>1.0087760375425799E-2</v>
      </c>
      <c r="O429" s="2">
        <v>0.16747974896019399</v>
      </c>
      <c r="P429" s="11"/>
      <c r="Q429" s="8">
        <v>43131</v>
      </c>
      <c r="R429">
        <v>112.139999</v>
      </c>
    </row>
    <row r="430" spans="1:18" x14ac:dyDescent="0.25">
      <c r="A430" t="s">
        <v>53</v>
      </c>
      <c r="B430">
        <v>20171124</v>
      </c>
      <c r="C430">
        <v>121</v>
      </c>
      <c r="D430">
        <v>9973.36</v>
      </c>
      <c r="E430">
        <v>0.13</v>
      </c>
      <c r="F430">
        <v>0.11</v>
      </c>
      <c r="G430">
        <v>0.13</v>
      </c>
      <c r="H430">
        <v>0.124</v>
      </c>
      <c r="I430">
        <v>0.12122239690445601</v>
      </c>
      <c r="J430">
        <v>0.11593177487086601</v>
      </c>
      <c r="K430">
        <v>1.0456356511360501</v>
      </c>
      <c r="L430" s="2">
        <v>0.99880000000000002</v>
      </c>
      <c r="M430">
        <v>2.3146692462870102</v>
      </c>
      <c r="N430" s="2">
        <v>9.4806032857006391E-3</v>
      </c>
      <c r="O430" s="2">
        <v>0.230852690006811</v>
      </c>
      <c r="P430" s="11"/>
      <c r="Q430" s="8">
        <v>43126</v>
      </c>
      <c r="R430">
        <v>135.33999600000001</v>
      </c>
    </row>
    <row r="431" spans="1:18" x14ac:dyDescent="0.25">
      <c r="A431" t="s">
        <v>60</v>
      </c>
      <c r="B431">
        <v>20171201</v>
      </c>
      <c r="C431">
        <v>128</v>
      </c>
      <c r="D431">
        <v>10220.26</v>
      </c>
      <c r="E431">
        <v>0.1</v>
      </c>
      <c r="F431">
        <v>0.25</v>
      </c>
      <c r="G431">
        <v>0.15</v>
      </c>
      <c r="H431">
        <v>0.14499999999999999</v>
      </c>
      <c r="I431">
        <v>0.142372156508355</v>
      </c>
      <c r="J431">
        <v>8.2686686016784305E-2</v>
      </c>
      <c r="K431">
        <v>1.7218268546819699</v>
      </c>
      <c r="L431" s="2">
        <v>0.99880000000000002</v>
      </c>
      <c r="M431">
        <v>2.1898695763706799</v>
      </c>
      <c r="N431" s="2">
        <v>1.08657002929981E-2</v>
      </c>
      <c r="O431" s="2">
        <v>0.18039531963716199</v>
      </c>
      <c r="P431" s="11"/>
      <c r="Q431" s="8">
        <v>43089</v>
      </c>
      <c r="R431">
        <v>143.83000200000001</v>
      </c>
    </row>
    <row r="432" spans="1:18" x14ac:dyDescent="0.25">
      <c r="A432" t="s">
        <v>64</v>
      </c>
      <c r="B432">
        <v>20171201</v>
      </c>
      <c r="C432">
        <v>147</v>
      </c>
      <c r="D432">
        <v>11601.95</v>
      </c>
      <c r="E432">
        <v>0.1</v>
      </c>
      <c r="F432">
        <v>0.85</v>
      </c>
      <c r="G432">
        <v>0.1</v>
      </c>
      <c r="H432">
        <v>0.32500000000000001</v>
      </c>
      <c r="I432">
        <v>0.31758925668669402</v>
      </c>
      <c r="J432">
        <v>0.25632351033069101</v>
      </c>
      <c r="K432">
        <v>1.23901727265268</v>
      </c>
      <c r="L432" s="2">
        <v>0.99880000000000002</v>
      </c>
      <c r="M432">
        <v>6.1756194277547598</v>
      </c>
      <c r="N432" s="2">
        <v>2.13515504045114E-2</v>
      </c>
      <c r="O432" s="2">
        <v>0.35448426296580898</v>
      </c>
      <c r="P432" s="11"/>
      <c r="Q432" s="8">
        <v>43136</v>
      </c>
      <c r="R432">
        <v>167.96000699999999</v>
      </c>
    </row>
    <row r="433" spans="1:18" hidden="1" x14ac:dyDescent="0.25">
      <c r="A433" t="s">
        <v>64</v>
      </c>
      <c r="B433">
        <v>20171110</v>
      </c>
      <c r="C433">
        <v>162.5</v>
      </c>
      <c r="D433">
        <v>21968.32</v>
      </c>
      <c r="E433">
        <v>0.05</v>
      </c>
      <c r="F433">
        <v>0.3</v>
      </c>
      <c r="G433">
        <v>0.05</v>
      </c>
      <c r="H433">
        <v>0.125</v>
      </c>
      <c r="I433">
        <v>0.12412445493204299</v>
      </c>
      <c r="J433">
        <v>3.7010514577100501E-2</v>
      </c>
      <c r="K433">
        <v>3.3537619336112301</v>
      </c>
      <c r="L433" s="2">
        <v>0.99870000000000003</v>
      </c>
      <c r="M433">
        <v>0.67349620612052696</v>
      </c>
      <c r="N433" s="2">
        <v>4.4071223856441402E-3</v>
      </c>
      <c r="O433" s="2">
        <v>1.60970145135652</v>
      </c>
      <c r="P433" s="2"/>
      <c r="Q433" s="8">
        <v>43136</v>
      </c>
      <c r="R433">
        <v>167.96000699999999</v>
      </c>
    </row>
    <row r="434" spans="1:18" hidden="1" x14ac:dyDescent="0.25">
      <c r="A434" t="s">
        <v>41</v>
      </c>
      <c r="B434">
        <v>20171110</v>
      </c>
      <c r="C434">
        <v>165</v>
      </c>
      <c r="D434">
        <v>18974.48</v>
      </c>
      <c r="E434">
        <v>0.03</v>
      </c>
      <c r="F434">
        <v>0.08</v>
      </c>
      <c r="G434">
        <v>0.04</v>
      </c>
      <c r="H434">
        <v>4.4999999999999998E-2</v>
      </c>
      <c r="I434">
        <v>4.48767636029467E-2</v>
      </c>
      <c r="J434">
        <v>1.2323639705332101E-2</v>
      </c>
      <c r="K434">
        <v>3.6415186321561799</v>
      </c>
      <c r="L434" s="2">
        <v>0.99990000000000001</v>
      </c>
      <c r="M434">
        <v>1.2323639705332099</v>
      </c>
      <c r="N434" s="2">
        <v>1.8447870829819001E-3</v>
      </c>
      <c r="O434" s="2">
        <v>0.67380848205913901</v>
      </c>
      <c r="P434" s="2"/>
      <c r="Q434" s="8">
        <v>43124</v>
      </c>
      <c r="R434">
        <v>175.88000500000001</v>
      </c>
    </row>
    <row r="435" spans="1:18" hidden="1" x14ac:dyDescent="0.25">
      <c r="A435" t="s">
        <v>41</v>
      </c>
      <c r="B435">
        <v>20171110</v>
      </c>
      <c r="C435">
        <v>167.5</v>
      </c>
      <c r="D435">
        <v>20942.13</v>
      </c>
      <c r="E435">
        <v>0.04</v>
      </c>
      <c r="F435">
        <v>7.0000000000000007E-2</v>
      </c>
      <c r="G435">
        <v>0.04</v>
      </c>
      <c r="H435">
        <v>4.9000000000000002E-2</v>
      </c>
      <c r="I435">
        <v>4.8592452250733401E-2</v>
      </c>
      <c r="J435">
        <v>3.7453063829860501E-2</v>
      </c>
      <c r="K435">
        <v>1.2974226213234901</v>
      </c>
      <c r="L435" s="2">
        <v>0.99970000000000003</v>
      </c>
      <c r="M435">
        <v>1.35849249755546</v>
      </c>
      <c r="N435" s="2">
        <v>1.80984994150891E-3</v>
      </c>
      <c r="O435" s="2">
        <v>0.66104769113613004</v>
      </c>
      <c r="P435" s="2"/>
      <c r="Q435" s="8">
        <v>43124</v>
      </c>
      <c r="R435">
        <v>175.88000500000001</v>
      </c>
    </row>
    <row r="436" spans="1:18" hidden="1" x14ac:dyDescent="0.25">
      <c r="A436" t="s">
        <v>34</v>
      </c>
      <c r="B436">
        <v>20171201</v>
      </c>
      <c r="C436">
        <v>152.5</v>
      </c>
      <c r="D436">
        <v>11994.49</v>
      </c>
      <c r="E436">
        <v>0.09</v>
      </c>
      <c r="F436">
        <v>0.18</v>
      </c>
      <c r="G436">
        <v>0.1</v>
      </c>
      <c r="H436">
        <v>0.11700000000000001</v>
      </c>
      <c r="I436">
        <v>0.110907439176678</v>
      </c>
      <c r="J436">
        <v>0.21194886216893299</v>
      </c>
      <c r="K436">
        <v>0.52327452028631305</v>
      </c>
      <c r="L436" s="2">
        <v>0.99880000000000002</v>
      </c>
      <c r="M436">
        <v>5.0771340194347401</v>
      </c>
      <c r="N436" s="2">
        <v>7.21229519202643E-3</v>
      </c>
      <c r="O436" s="2">
        <v>0.119740491767621</v>
      </c>
      <c r="P436" s="11"/>
      <c r="Q436" s="8">
        <v>43090</v>
      </c>
      <c r="R436">
        <v>181.91999799999999</v>
      </c>
    </row>
    <row r="437" spans="1:18" hidden="1" x14ac:dyDescent="0.25">
      <c r="A437" t="s">
        <v>76</v>
      </c>
      <c r="B437">
        <v>20171117</v>
      </c>
      <c r="C437">
        <v>170</v>
      </c>
      <c r="D437">
        <v>16912.34</v>
      </c>
      <c r="E437">
        <v>7.0000000000000007E-2</v>
      </c>
      <c r="F437">
        <v>0.13</v>
      </c>
      <c r="G437">
        <v>7.0000000000000007E-2</v>
      </c>
      <c r="H437">
        <v>8.7999999999999995E-2</v>
      </c>
      <c r="I437">
        <v>8.7521320793408602E-2</v>
      </c>
      <c r="J437">
        <v>3.98516029651617E-2</v>
      </c>
      <c r="K437">
        <v>2.1961806873846399</v>
      </c>
      <c r="L437" s="2">
        <v>0.99970000000000003</v>
      </c>
      <c r="M437">
        <v>1.5955973553046301</v>
      </c>
      <c r="N437" s="2">
        <v>4.0364982148454196E-3</v>
      </c>
      <c r="O437" s="2">
        <v>0.184291371621536</v>
      </c>
      <c r="P437" s="2"/>
      <c r="Q437" s="8">
        <v>43126</v>
      </c>
      <c r="R437">
        <v>184.94000199999999</v>
      </c>
    </row>
    <row r="438" spans="1:18" hidden="1" x14ac:dyDescent="0.25">
      <c r="A438" t="s">
        <v>34</v>
      </c>
      <c r="B438">
        <v>20171110</v>
      </c>
      <c r="C438">
        <v>172.5</v>
      </c>
      <c r="D438">
        <v>20975.34</v>
      </c>
      <c r="E438">
        <v>0.01</v>
      </c>
      <c r="F438">
        <v>0.05</v>
      </c>
      <c r="G438">
        <v>0.01</v>
      </c>
      <c r="H438">
        <v>2.1999999999999999E-2</v>
      </c>
      <c r="I438">
        <v>2.17659644476258E-2</v>
      </c>
      <c r="J438">
        <v>1.5115415659090199E-2</v>
      </c>
      <c r="K438">
        <v>1.4399845124031401</v>
      </c>
      <c r="L438" s="2">
        <v>0.99970000000000003</v>
      </c>
      <c r="M438">
        <v>0.78011850791385995</v>
      </c>
      <c r="N438" s="2">
        <v>8.0940057558772098E-4</v>
      </c>
      <c r="O438" s="2">
        <v>0.29563356023341503</v>
      </c>
      <c r="P438" s="2"/>
      <c r="Q438" s="8">
        <v>43090</v>
      </c>
      <c r="R438">
        <v>181.91999799999999</v>
      </c>
    </row>
    <row r="439" spans="1:18" x14ac:dyDescent="0.25">
      <c r="A439" t="s">
        <v>52</v>
      </c>
      <c r="B439">
        <v>20171117</v>
      </c>
      <c r="C439">
        <v>240</v>
      </c>
      <c r="D439">
        <v>23396.27</v>
      </c>
      <c r="E439">
        <v>0.1</v>
      </c>
      <c r="F439">
        <v>0.22</v>
      </c>
      <c r="G439">
        <v>0.15</v>
      </c>
      <c r="H439">
        <v>0.13600000000000001</v>
      </c>
      <c r="I439">
        <v>0.132393205352137</v>
      </c>
      <c r="J439">
        <v>0.176764811721558</v>
      </c>
      <c r="K439">
        <v>0.74897941543186997</v>
      </c>
      <c r="L439" s="2">
        <v>0.99880000000000002</v>
      </c>
      <c r="M439">
        <v>3.0056622065521799</v>
      </c>
      <c r="N439" s="2">
        <v>4.4138104139962104E-3</v>
      </c>
      <c r="O439" s="2">
        <v>0.201518031714015</v>
      </c>
      <c r="P439" s="11"/>
      <c r="Q439" s="8">
        <v>43126</v>
      </c>
      <c r="R439">
        <v>262.70001200000002</v>
      </c>
    </row>
    <row r="440" spans="1:18" hidden="1" x14ac:dyDescent="0.25">
      <c r="A440" t="s">
        <v>36</v>
      </c>
      <c r="B440">
        <v>20180119</v>
      </c>
      <c r="C440">
        <v>905</v>
      </c>
      <c r="D440">
        <v>72451.53</v>
      </c>
      <c r="E440">
        <v>2.06</v>
      </c>
      <c r="F440">
        <v>2.06</v>
      </c>
      <c r="G440">
        <v>2.06</v>
      </c>
      <c r="H440">
        <v>2.06</v>
      </c>
      <c r="I440">
        <v>2.0220270835118499</v>
      </c>
      <c r="J440">
        <v>1.66807161992733</v>
      </c>
      <c r="K440">
        <v>1.2121944042186501</v>
      </c>
      <c r="L440" s="2">
        <v>0.99880000000000002</v>
      </c>
      <c r="M440">
        <v>31.6440970734606</v>
      </c>
      <c r="N440" s="2">
        <v>2.1768775968419699E-2</v>
      </c>
      <c r="O440" s="2">
        <v>0.11198655524598999</v>
      </c>
      <c r="P440" s="11"/>
      <c r="Q440" s="8">
        <v>43129</v>
      </c>
      <c r="R440">
        <v>1129.130005</v>
      </c>
    </row>
    <row r="441" spans="1:18" hidden="1" x14ac:dyDescent="0.25">
      <c r="A441" t="s">
        <v>20</v>
      </c>
      <c r="B441">
        <v>20171201</v>
      </c>
      <c r="C441">
        <v>185</v>
      </c>
      <c r="D441">
        <v>14446.19</v>
      </c>
      <c r="E441">
        <v>0.01</v>
      </c>
      <c r="F441">
        <v>0.51</v>
      </c>
      <c r="G441">
        <v>0.01</v>
      </c>
      <c r="H441">
        <v>0.16</v>
      </c>
      <c r="I441">
        <v>0.15857547764357699</v>
      </c>
      <c r="J441">
        <v>0.11985151424832299</v>
      </c>
      <c r="K441">
        <v>1.32309949221851</v>
      </c>
      <c r="L441" s="2">
        <v>0.99980000000000002</v>
      </c>
      <c r="M441">
        <v>7.1226117821168504</v>
      </c>
      <c r="N441" s="2">
        <v>8.5620411030167595E-3</v>
      </c>
      <c r="O441" s="2">
        <v>0.142149341494403</v>
      </c>
      <c r="P441" s="2"/>
      <c r="Q441" s="8">
        <v>43125</v>
      </c>
      <c r="R441">
        <v>228.38999899999999</v>
      </c>
    </row>
    <row r="442" spans="1:18" hidden="1" x14ac:dyDescent="0.25">
      <c r="A442" t="s">
        <v>20</v>
      </c>
      <c r="B442">
        <v>20171201</v>
      </c>
      <c r="C442">
        <v>187.5</v>
      </c>
      <c r="D442">
        <v>14652.99</v>
      </c>
      <c r="E442">
        <v>0.03</v>
      </c>
      <c r="F442">
        <v>0.45</v>
      </c>
      <c r="G442">
        <v>0.03</v>
      </c>
      <c r="H442">
        <v>0.156</v>
      </c>
      <c r="I442">
        <v>0.15407547764357701</v>
      </c>
      <c r="J442">
        <v>0.15078514484132799</v>
      </c>
      <c r="K442">
        <v>1.0218213326366501</v>
      </c>
      <c r="L442" s="2">
        <v>0.99980000000000002</v>
      </c>
      <c r="M442">
        <v>9.6226117821168504</v>
      </c>
      <c r="N442" s="2">
        <v>8.2016620882147395E-3</v>
      </c>
      <c r="O442" s="2">
        <v>0.13616623080547399</v>
      </c>
      <c r="P442" s="2"/>
      <c r="Q442" s="8">
        <v>43125</v>
      </c>
      <c r="R442">
        <v>228.38999899999999</v>
      </c>
    </row>
    <row r="443" spans="1:18" hidden="1" x14ac:dyDescent="0.25">
      <c r="A443" t="s">
        <v>36</v>
      </c>
      <c r="B443">
        <v>20171215</v>
      </c>
      <c r="C443">
        <v>940</v>
      </c>
      <c r="D443">
        <v>74163.16</v>
      </c>
      <c r="E443">
        <v>1.02</v>
      </c>
      <c r="F443">
        <v>1.02</v>
      </c>
      <c r="G443">
        <v>1.02</v>
      </c>
      <c r="H443">
        <v>1.02</v>
      </c>
      <c r="I443">
        <v>0.98203233007450996</v>
      </c>
      <c r="J443">
        <v>1.9370288115524701</v>
      </c>
      <c r="K443">
        <v>0.50697869036209098</v>
      </c>
      <c r="L443" s="2">
        <v>0.99880000000000002</v>
      </c>
      <c r="M443">
        <v>31.639724937908198</v>
      </c>
      <c r="N443" s="2">
        <v>1.03283789075077E-2</v>
      </c>
      <c r="O443" s="2">
        <v>0.104790010999088</v>
      </c>
      <c r="P443" s="11"/>
      <c r="Q443" s="8">
        <v>43129</v>
      </c>
      <c r="R443">
        <v>1129.130005</v>
      </c>
    </row>
    <row r="444" spans="1:18" hidden="1" x14ac:dyDescent="0.25">
      <c r="A444" t="s">
        <v>36</v>
      </c>
      <c r="B444">
        <v>20171215</v>
      </c>
      <c r="C444">
        <v>945</v>
      </c>
      <c r="D444">
        <v>74601.09</v>
      </c>
      <c r="E444">
        <v>1.07</v>
      </c>
      <c r="F444">
        <v>1.07</v>
      </c>
      <c r="G444">
        <v>1.07</v>
      </c>
      <c r="H444">
        <v>1.07</v>
      </c>
      <c r="I444">
        <v>1.02603233007451</v>
      </c>
      <c r="J444">
        <v>2.0399280934878901</v>
      </c>
      <c r="K444">
        <v>0.50297475354642895</v>
      </c>
      <c r="L444" s="2">
        <v>0.99880000000000002</v>
      </c>
      <c r="M444">
        <v>36.639724937908198</v>
      </c>
      <c r="N444" s="2">
        <v>1.0727795230044501E-2</v>
      </c>
      <c r="O444" s="2">
        <v>0.10884242243816</v>
      </c>
      <c r="P444" s="11"/>
      <c r="Q444" s="8">
        <v>43129</v>
      </c>
      <c r="R444">
        <v>1129.130005</v>
      </c>
    </row>
    <row r="445" spans="1:18" hidden="1" x14ac:dyDescent="0.25">
      <c r="A445" t="s">
        <v>20</v>
      </c>
      <c r="B445">
        <v>20171124</v>
      </c>
      <c r="C445">
        <v>200</v>
      </c>
      <c r="D445">
        <v>15648.07</v>
      </c>
      <c r="E445">
        <v>0.02</v>
      </c>
      <c r="F445">
        <v>0.33</v>
      </c>
      <c r="G445">
        <v>0.02</v>
      </c>
      <c r="H445">
        <v>0.113</v>
      </c>
      <c r="I445">
        <v>0.109806827826366</v>
      </c>
      <c r="J445">
        <v>0.162432553931569</v>
      </c>
      <c r="K445">
        <v>0.67601490691715704</v>
      </c>
      <c r="L445" s="2">
        <v>0.99919999999999998</v>
      </c>
      <c r="M445">
        <v>3.9914652170425202</v>
      </c>
      <c r="N445" s="2">
        <v>5.47347536818058E-3</v>
      </c>
      <c r="O445" s="2">
        <v>0.133279125215197</v>
      </c>
      <c r="P445" s="2"/>
      <c r="Q445" s="8">
        <v>43125</v>
      </c>
      <c r="R445">
        <v>228.38999899999999</v>
      </c>
    </row>
    <row r="446" spans="1:18" hidden="1" x14ac:dyDescent="0.25">
      <c r="A446" t="s">
        <v>20</v>
      </c>
      <c r="B446">
        <v>20171117</v>
      </c>
      <c r="C446">
        <v>202.5</v>
      </c>
      <c r="D446">
        <v>15828.21</v>
      </c>
      <c r="E446">
        <v>0.1</v>
      </c>
      <c r="F446">
        <v>0.1</v>
      </c>
      <c r="G446">
        <v>0.1</v>
      </c>
      <c r="H446">
        <v>0.1</v>
      </c>
      <c r="I446">
        <v>9.9866094712556697E-2</v>
      </c>
      <c r="J446">
        <v>1.33905287443343E-2</v>
      </c>
      <c r="K446">
        <v>7.4579650004344202</v>
      </c>
      <c r="L446" s="2">
        <v>0.99990000000000001</v>
      </c>
      <c r="M446">
        <v>1.33905287443343</v>
      </c>
      <c r="N446" s="2">
        <v>4.9213116249907096E-3</v>
      </c>
      <c r="O446" s="2">
        <v>0.22468863387848201</v>
      </c>
      <c r="P446" s="2"/>
      <c r="Q446" s="8">
        <v>43125</v>
      </c>
      <c r="R446">
        <v>228.38999899999999</v>
      </c>
    </row>
    <row r="447" spans="1:18" hidden="1" x14ac:dyDescent="0.25">
      <c r="A447" t="s">
        <v>36</v>
      </c>
      <c r="B447">
        <v>20171208</v>
      </c>
      <c r="C447">
        <v>965</v>
      </c>
      <c r="D447">
        <v>75926.490000000005</v>
      </c>
      <c r="E447">
        <v>0.94</v>
      </c>
      <c r="F447">
        <v>0.94</v>
      </c>
      <c r="G447">
        <v>0.94</v>
      </c>
      <c r="H447">
        <v>0.94</v>
      </c>
      <c r="I447">
        <v>0.90369027843803496</v>
      </c>
      <c r="J447">
        <v>1.5080922942389801</v>
      </c>
      <c r="K447">
        <v>0.59922743580760496</v>
      </c>
      <c r="L447" s="2">
        <v>0.99880000000000002</v>
      </c>
      <c r="M447">
        <v>30.2581013016373</v>
      </c>
      <c r="N447" s="2">
        <v>9.2836955479130793E-3</v>
      </c>
      <c r="O447" s="2">
        <v>0.116926544788802</v>
      </c>
      <c r="P447" s="11"/>
      <c r="Q447" s="8">
        <v>43129</v>
      </c>
      <c r="R447">
        <v>1129.130005</v>
      </c>
    </row>
    <row r="448" spans="1:18" hidden="1" x14ac:dyDescent="0.25">
      <c r="A448" t="s">
        <v>20</v>
      </c>
      <c r="B448">
        <v>20171117</v>
      </c>
      <c r="C448">
        <v>205</v>
      </c>
      <c r="D448">
        <v>17427.52</v>
      </c>
      <c r="E448">
        <v>0.01</v>
      </c>
      <c r="F448">
        <v>0.17</v>
      </c>
      <c r="G448">
        <v>0.11</v>
      </c>
      <c r="H448">
        <v>5.8000000000000003E-2</v>
      </c>
      <c r="I448">
        <v>5.7111660964393803E-2</v>
      </c>
      <c r="J448">
        <v>4.8846164434576497E-2</v>
      </c>
      <c r="K448">
        <v>1.1692148529059601</v>
      </c>
      <c r="L448" s="2">
        <v>0.99960000000000004</v>
      </c>
      <c r="M448">
        <v>2.2208475890155102</v>
      </c>
      <c r="N448" s="2">
        <v>2.5561350985239002E-3</v>
      </c>
      <c r="O448" s="2">
        <v>0.116703543091982</v>
      </c>
      <c r="P448" s="2"/>
      <c r="Q448" s="8">
        <v>43125</v>
      </c>
      <c r="R448">
        <v>228.38999899999999</v>
      </c>
    </row>
    <row r="449" spans="1:18" hidden="1" x14ac:dyDescent="0.25">
      <c r="A449" t="s">
        <v>20</v>
      </c>
      <c r="B449">
        <v>20171117</v>
      </c>
      <c r="C449">
        <v>207.5</v>
      </c>
      <c r="D449">
        <v>19383.48</v>
      </c>
      <c r="E449">
        <v>0.02</v>
      </c>
      <c r="F449">
        <v>0.18</v>
      </c>
      <c r="G449">
        <v>0.12</v>
      </c>
      <c r="H449">
        <v>6.8000000000000005E-2</v>
      </c>
      <c r="I449">
        <v>6.5769208466993107E-2</v>
      </c>
      <c r="J449">
        <v>9.9217843826955393E-2</v>
      </c>
      <c r="K449">
        <v>0.66287681661073405</v>
      </c>
      <c r="L449" s="2">
        <v>0.99929999999999997</v>
      </c>
      <c r="M449">
        <v>3.1868450471526599</v>
      </c>
      <c r="N449" s="2">
        <v>2.6465826881578898E-3</v>
      </c>
      <c r="O449" s="2">
        <v>0.120833040856209</v>
      </c>
      <c r="P449" s="2"/>
      <c r="Q449" s="8">
        <v>43125</v>
      </c>
      <c r="R449">
        <v>228.38999899999999</v>
      </c>
    </row>
    <row r="450" spans="1:18" hidden="1" x14ac:dyDescent="0.25">
      <c r="A450" t="s">
        <v>20</v>
      </c>
      <c r="B450">
        <v>20171117</v>
      </c>
      <c r="C450">
        <v>210</v>
      </c>
      <c r="D450">
        <v>21341.05</v>
      </c>
      <c r="E450">
        <v>0.05</v>
      </c>
      <c r="F450">
        <v>0.19</v>
      </c>
      <c r="G450">
        <v>0.13</v>
      </c>
      <c r="H450">
        <v>9.1999999999999998E-2</v>
      </c>
      <c r="I450">
        <v>8.7469377590515998E-2</v>
      </c>
      <c r="J450">
        <v>0.16222836029094101</v>
      </c>
      <c r="K450">
        <v>0.53917439240369702</v>
      </c>
      <c r="L450" s="2">
        <v>0.99870000000000003</v>
      </c>
      <c r="M450">
        <v>3.4850941611415598</v>
      </c>
      <c r="N450" s="2">
        <v>3.1969427240272799E-3</v>
      </c>
      <c r="O450" s="2">
        <v>0.14596041624387099</v>
      </c>
      <c r="P450" s="2"/>
      <c r="Q450" s="8">
        <v>43125</v>
      </c>
      <c r="R450">
        <v>228.38999899999999</v>
      </c>
    </row>
    <row r="451" spans="1:18" hidden="1" x14ac:dyDescent="0.25">
      <c r="A451" t="s">
        <v>36</v>
      </c>
      <c r="B451">
        <v>20171208</v>
      </c>
      <c r="C451">
        <v>967.5</v>
      </c>
      <c r="D451">
        <v>76147.13</v>
      </c>
      <c r="E451">
        <v>0.96</v>
      </c>
      <c r="F451">
        <v>0.96</v>
      </c>
      <c r="G451">
        <v>0.96</v>
      </c>
      <c r="H451">
        <v>0.96</v>
      </c>
      <c r="I451">
        <v>0.92069027843803497</v>
      </c>
      <c r="J451">
        <v>1.56945308992872</v>
      </c>
      <c r="K451">
        <v>0.58663128216202298</v>
      </c>
      <c r="L451" s="2">
        <v>0.99880000000000002</v>
      </c>
      <c r="M451">
        <v>32.758101301637303</v>
      </c>
      <c r="N451" s="2">
        <v>9.4309321596449808E-3</v>
      </c>
      <c r="O451" s="2">
        <v>0.118780964527942</v>
      </c>
      <c r="P451" s="11"/>
      <c r="Q451" s="8">
        <v>43129</v>
      </c>
      <c r="R451">
        <v>1129.130005</v>
      </c>
    </row>
    <row r="452" spans="1:18" hidden="1" x14ac:dyDescent="0.25">
      <c r="A452" t="s">
        <v>36</v>
      </c>
      <c r="B452">
        <v>20171117</v>
      </c>
      <c r="C452">
        <v>1030</v>
      </c>
      <c r="D452">
        <v>99220.49</v>
      </c>
      <c r="E452">
        <v>0.43</v>
      </c>
      <c r="F452">
        <v>0.43</v>
      </c>
      <c r="G452">
        <v>0.43</v>
      </c>
      <c r="H452">
        <v>0.43</v>
      </c>
      <c r="I452">
        <v>0.41477002030870502</v>
      </c>
      <c r="J452">
        <v>0.50409833887059496</v>
      </c>
      <c r="K452">
        <v>0.82279584820290097</v>
      </c>
      <c r="L452" s="2">
        <v>0.99880000000000002</v>
      </c>
      <c r="M452">
        <v>12.691649742745801</v>
      </c>
      <c r="N452" s="2">
        <v>3.2606230410753899E-3</v>
      </c>
      <c r="O452" s="2">
        <v>0.14886782071909799</v>
      </c>
      <c r="P452" s="11"/>
      <c r="Q452" s="8">
        <v>43129</v>
      </c>
      <c r="R452">
        <v>1129.130005</v>
      </c>
    </row>
    <row r="453" spans="1:18" x14ac:dyDescent="0.25">
      <c r="A453" t="s">
        <v>23</v>
      </c>
      <c r="B453">
        <v>20171201</v>
      </c>
      <c r="C453">
        <v>75</v>
      </c>
      <c r="D453">
        <v>5937.05</v>
      </c>
      <c r="E453">
        <v>0.24</v>
      </c>
      <c r="F453">
        <v>0.24</v>
      </c>
      <c r="G453">
        <v>0.24</v>
      </c>
      <c r="H453">
        <v>0.24</v>
      </c>
      <c r="I453">
        <v>0.23810930793552601</v>
      </c>
      <c r="J453">
        <v>6.2651936620455498E-2</v>
      </c>
      <c r="K453">
        <v>3.8005099407858398</v>
      </c>
      <c r="L453" s="2">
        <v>0.99870000000000003</v>
      </c>
      <c r="M453">
        <v>1.45437851113421</v>
      </c>
      <c r="N453" s="2">
        <v>3.1282414699170397E-2</v>
      </c>
      <c r="O453" s="2">
        <v>0.519359180403273</v>
      </c>
      <c r="P453" s="11"/>
      <c r="Q453" s="8">
        <v>43068</v>
      </c>
      <c r="R453">
        <v>91</v>
      </c>
    </row>
    <row r="454" spans="1:18" hidden="1" x14ac:dyDescent="0.25">
      <c r="A454" t="s">
        <v>52</v>
      </c>
      <c r="B454">
        <v>20171117</v>
      </c>
      <c r="C454">
        <v>225</v>
      </c>
      <c r="D454">
        <v>17595.07</v>
      </c>
      <c r="E454">
        <v>0.04</v>
      </c>
      <c r="F454">
        <v>0.09</v>
      </c>
      <c r="G454">
        <v>7.0000000000000007E-2</v>
      </c>
      <c r="H454">
        <v>5.5E-2</v>
      </c>
      <c r="I454">
        <v>5.4888159189254201E-2</v>
      </c>
      <c r="J454">
        <v>1.1184081074576401E-2</v>
      </c>
      <c r="K454">
        <v>4.9077039788298498</v>
      </c>
      <c r="L454" s="2">
        <v>0.99990000000000001</v>
      </c>
      <c r="M454">
        <v>1.11840810745764</v>
      </c>
      <c r="N454" s="2">
        <v>2.43322499811699E-3</v>
      </c>
      <c r="O454" s="2">
        <v>0.111091928820279</v>
      </c>
      <c r="P454" s="2"/>
      <c r="Q454" s="8">
        <v>43126</v>
      </c>
      <c r="R454">
        <v>262.70001200000002</v>
      </c>
    </row>
    <row r="455" spans="1:18" hidden="1" x14ac:dyDescent="0.25">
      <c r="A455" t="s">
        <v>68</v>
      </c>
      <c r="B455">
        <v>20171222</v>
      </c>
      <c r="C455">
        <v>80</v>
      </c>
      <c r="D455">
        <v>6337.79</v>
      </c>
      <c r="E455">
        <v>0.1</v>
      </c>
      <c r="F455">
        <v>0.23</v>
      </c>
      <c r="G455">
        <v>0.04</v>
      </c>
      <c r="H455">
        <v>0.13900000000000001</v>
      </c>
      <c r="I455">
        <v>0.134892651324998</v>
      </c>
      <c r="J455">
        <v>0.18138276349257901</v>
      </c>
      <c r="K455">
        <v>0.74369057305997099</v>
      </c>
      <c r="L455" s="2">
        <v>0.99870000000000003</v>
      </c>
      <c r="M455">
        <v>3.15949898077114</v>
      </c>
      <c r="N455" s="2">
        <v>1.66014128005974E-2</v>
      </c>
      <c r="O455" s="2">
        <v>0.141015488963214</v>
      </c>
      <c r="P455" s="11"/>
      <c r="Q455" s="8">
        <v>43123</v>
      </c>
      <c r="R455">
        <v>97.050003000000004</v>
      </c>
    </row>
    <row r="456" spans="1:18" hidden="1" x14ac:dyDescent="0.25">
      <c r="A456" t="s">
        <v>52</v>
      </c>
      <c r="B456">
        <v>20171117</v>
      </c>
      <c r="C456">
        <v>227.5</v>
      </c>
      <c r="D456">
        <v>17797.39</v>
      </c>
      <c r="E456">
        <v>0.08</v>
      </c>
      <c r="F456">
        <v>0.08</v>
      </c>
      <c r="G456">
        <v>0.08</v>
      </c>
      <c r="H456">
        <v>0.08</v>
      </c>
      <c r="I456">
        <v>7.9638159189254196E-2</v>
      </c>
      <c r="J456">
        <v>3.61840810745764E-2</v>
      </c>
      <c r="K456">
        <v>2.20091700063124</v>
      </c>
      <c r="L456" s="2">
        <v>0.99990000000000001</v>
      </c>
      <c r="M456">
        <v>3.6184081074576402</v>
      </c>
      <c r="N456" s="2">
        <v>3.4902738079919801E-3</v>
      </c>
      <c r="O456" s="2">
        <v>0.15935281354613401</v>
      </c>
      <c r="P456" s="2"/>
      <c r="Q456" s="8">
        <v>43126</v>
      </c>
      <c r="R456">
        <v>262.70001200000002</v>
      </c>
    </row>
    <row r="457" spans="1:18" hidden="1" x14ac:dyDescent="0.25">
      <c r="A457" t="s">
        <v>49</v>
      </c>
      <c r="B457">
        <v>20171215</v>
      </c>
      <c r="C457">
        <v>85</v>
      </c>
      <c r="D457">
        <v>6746.03</v>
      </c>
      <c r="E457">
        <v>0.12</v>
      </c>
      <c r="F457">
        <v>0.18</v>
      </c>
      <c r="G457">
        <v>0.12</v>
      </c>
      <c r="H457">
        <v>0.13800000000000001</v>
      </c>
      <c r="I457">
        <v>0.13343174902670599</v>
      </c>
      <c r="J457">
        <v>0.18964983050567499</v>
      </c>
      <c r="K457">
        <v>0.70356903916512303</v>
      </c>
      <c r="L457" s="2">
        <v>0.99870000000000003</v>
      </c>
      <c r="M457">
        <v>3.51403921022606</v>
      </c>
      <c r="N457" s="2">
        <v>1.54278537511441E-2</v>
      </c>
      <c r="O457" s="2">
        <v>0.15652843285015</v>
      </c>
      <c r="P457" s="11"/>
      <c r="Q457" s="8">
        <v>43136</v>
      </c>
      <c r="R457">
        <v>102.459999</v>
      </c>
    </row>
    <row r="458" spans="1:18" hidden="1" x14ac:dyDescent="0.25">
      <c r="A458" t="s">
        <v>69</v>
      </c>
      <c r="B458">
        <v>20171208</v>
      </c>
      <c r="C458">
        <v>99.5</v>
      </c>
      <c r="D458">
        <v>7859.49</v>
      </c>
      <c r="E458">
        <v>0.11</v>
      </c>
      <c r="F458">
        <v>0.16</v>
      </c>
      <c r="G458">
        <v>0.11</v>
      </c>
      <c r="H458">
        <v>0.125</v>
      </c>
      <c r="I458">
        <v>0.122998135821098</v>
      </c>
      <c r="J458">
        <v>7.0540540424840995E-2</v>
      </c>
      <c r="K458">
        <v>1.74365173672221</v>
      </c>
      <c r="L458" s="2">
        <v>0.99870000000000003</v>
      </c>
      <c r="M458">
        <v>1.53989552223263</v>
      </c>
      <c r="N458" s="2">
        <v>1.22067139140652E-2</v>
      </c>
      <c r="O458" s="2">
        <v>0.15374145714180401</v>
      </c>
      <c r="P458" s="11"/>
      <c r="Q458" s="8">
        <v>43122</v>
      </c>
      <c r="R458">
        <v>117.07</v>
      </c>
    </row>
    <row r="459" spans="1:18" hidden="1" x14ac:dyDescent="0.25">
      <c r="A459" t="s">
        <v>52</v>
      </c>
      <c r="B459">
        <v>20171117</v>
      </c>
      <c r="C459">
        <v>232.5</v>
      </c>
      <c r="D459">
        <v>18210.43</v>
      </c>
      <c r="E459">
        <v>0.05</v>
      </c>
      <c r="F459">
        <v>0.17</v>
      </c>
      <c r="G459">
        <v>0.09</v>
      </c>
      <c r="H459">
        <v>8.5999999999999993E-2</v>
      </c>
      <c r="I459">
        <v>8.5138159189254201E-2</v>
      </c>
      <c r="J459">
        <v>8.6184081074576396E-2</v>
      </c>
      <c r="K459">
        <v>0.98786409424708999</v>
      </c>
      <c r="L459" s="2">
        <v>0.99990000000000001</v>
      </c>
      <c r="M459">
        <v>8.6184081074576397</v>
      </c>
      <c r="N459" s="2">
        <v>3.6466884179900401E-3</v>
      </c>
      <c r="O459" s="2">
        <v>0.166494118083858</v>
      </c>
      <c r="P459" s="2"/>
      <c r="Q459" s="8">
        <v>43126</v>
      </c>
      <c r="R459">
        <v>262.70001200000002</v>
      </c>
    </row>
    <row r="460" spans="1:18" hidden="1" x14ac:dyDescent="0.25">
      <c r="A460" t="s">
        <v>69</v>
      </c>
      <c r="B460">
        <v>20171208</v>
      </c>
      <c r="C460">
        <v>100</v>
      </c>
      <c r="D460">
        <v>7904.75</v>
      </c>
      <c r="E460">
        <v>0.12</v>
      </c>
      <c r="F460">
        <v>0.18</v>
      </c>
      <c r="G460">
        <v>0.12</v>
      </c>
      <c r="H460">
        <v>0.13800000000000001</v>
      </c>
      <c r="I460">
        <v>0.135348135821098</v>
      </c>
      <c r="J460">
        <v>8.5440268644619496E-2</v>
      </c>
      <c r="K460">
        <v>1.5841258222637999</v>
      </c>
      <c r="L460" s="2">
        <v>0.99870000000000003</v>
      </c>
      <c r="M460">
        <v>2.03989552223263</v>
      </c>
      <c r="N460" s="2">
        <v>1.3355456648275499E-2</v>
      </c>
      <c r="O460" s="2">
        <v>0.168209673820091</v>
      </c>
      <c r="P460" s="11"/>
      <c r="Q460" s="8">
        <v>43122</v>
      </c>
      <c r="R460">
        <v>117.07</v>
      </c>
    </row>
    <row r="461" spans="1:18" hidden="1" x14ac:dyDescent="0.25">
      <c r="A461" t="s">
        <v>52</v>
      </c>
      <c r="B461">
        <v>20171117</v>
      </c>
      <c r="C461">
        <v>237.5</v>
      </c>
      <c r="D461">
        <v>21428.99</v>
      </c>
      <c r="E461">
        <v>0.06</v>
      </c>
      <c r="F461">
        <v>0.18</v>
      </c>
      <c r="G461">
        <v>0.12</v>
      </c>
      <c r="H461">
        <v>9.6000000000000002E-2</v>
      </c>
      <c r="I461">
        <v>9.4327254915360897E-2</v>
      </c>
      <c r="J461">
        <v>0.13823677400364601</v>
      </c>
      <c r="K461">
        <v>0.68236007093794904</v>
      </c>
      <c r="L461" s="2">
        <v>0.99970000000000003</v>
      </c>
      <c r="M461">
        <v>5.5758169487969802</v>
      </c>
      <c r="N461" s="2">
        <v>3.43344501229323E-3</v>
      </c>
      <c r="O461" s="2">
        <v>0.15675822384251301</v>
      </c>
      <c r="P461" s="2"/>
      <c r="Q461" s="8">
        <v>43126</v>
      </c>
      <c r="R461">
        <v>262.70001200000002</v>
      </c>
    </row>
    <row r="462" spans="1:18" x14ac:dyDescent="0.25">
      <c r="A462" t="s">
        <v>57</v>
      </c>
      <c r="B462">
        <v>20171208</v>
      </c>
      <c r="C462">
        <v>104</v>
      </c>
      <c r="D462">
        <v>11384.8</v>
      </c>
      <c r="E462">
        <v>0.19</v>
      </c>
      <c r="F462">
        <v>0.34</v>
      </c>
      <c r="G462">
        <v>0.31</v>
      </c>
      <c r="H462">
        <v>0.23499999999999999</v>
      </c>
      <c r="I462">
        <v>0.233030314012729</v>
      </c>
      <c r="J462">
        <v>6.3729499758635205E-2</v>
      </c>
      <c r="K462">
        <v>3.6565533213863599</v>
      </c>
      <c r="L462" s="2">
        <v>0.99870000000000003</v>
      </c>
      <c r="M462">
        <v>1.5151430671317201</v>
      </c>
      <c r="N462" s="2">
        <v>1.5965466668709901E-2</v>
      </c>
      <c r="O462" s="2">
        <v>0.20108230002573399</v>
      </c>
      <c r="P462" s="11"/>
      <c r="Q462" s="8">
        <v>43131</v>
      </c>
      <c r="R462">
        <v>112.139999</v>
      </c>
    </row>
    <row r="463" spans="1:18" hidden="1" x14ac:dyDescent="0.25">
      <c r="A463" t="s">
        <v>52</v>
      </c>
      <c r="B463">
        <v>20171110</v>
      </c>
      <c r="C463">
        <v>247.5</v>
      </c>
      <c r="D463">
        <v>29149.23</v>
      </c>
      <c r="E463">
        <v>0.01</v>
      </c>
      <c r="F463">
        <v>0.22</v>
      </c>
      <c r="G463">
        <v>7.0000000000000007E-2</v>
      </c>
      <c r="H463">
        <v>7.2999999999999995E-2</v>
      </c>
      <c r="I463">
        <v>7.2919011546528606E-2</v>
      </c>
      <c r="J463">
        <v>8.0988453471448393E-3</v>
      </c>
      <c r="K463">
        <v>9.0036305696632795</v>
      </c>
      <c r="L463" s="2">
        <v>0.99990000000000001</v>
      </c>
      <c r="M463">
        <v>0.80988453471448496</v>
      </c>
      <c r="N463" s="2">
        <v>1.95122920935792E-3</v>
      </c>
      <c r="O463" s="2">
        <v>0.71268646871798202</v>
      </c>
      <c r="P463" s="2"/>
      <c r="Q463" s="8">
        <v>43126</v>
      </c>
      <c r="R463">
        <v>262.70001200000002</v>
      </c>
    </row>
    <row r="464" spans="1:18" hidden="1" x14ac:dyDescent="0.25">
      <c r="A464" t="s">
        <v>52</v>
      </c>
      <c r="B464">
        <v>20171110</v>
      </c>
      <c r="C464">
        <v>250</v>
      </c>
      <c r="D464">
        <v>31102.75</v>
      </c>
      <c r="E464">
        <v>0.03</v>
      </c>
      <c r="F464">
        <v>0.05</v>
      </c>
      <c r="G464">
        <v>0.08</v>
      </c>
      <c r="H464">
        <v>3.5999999999999997E-2</v>
      </c>
      <c r="I464">
        <v>3.56339499222817E-2</v>
      </c>
      <c r="J464">
        <v>3.3283682578039001E-2</v>
      </c>
      <c r="K464">
        <v>1.07061320028913</v>
      </c>
      <c r="L464" s="2">
        <v>0.99980000000000002</v>
      </c>
      <c r="M464">
        <v>1.8302503885913</v>
      </c>
      <c r="N464" s="2">
        <v>8.9363419438409002E-4</v>
      </c>
      <c r="O464" s="2">
        <v>0.32639988949878901</v>
      </c>
      <c r="P464" s="2"/>
      <c r="Q464" s="8">
        <v>43126</v>
      </c>
      <c r="R464">
        <v>262.70001200000002</v>
      </c>
    </row>
    <row r="465" spans="1:18" hidden="1" x14ac:dyDescent="0.25">
      <c r="A465" t="s">
        <v>52</v>
      </c>
      <c r="B465">
        <v>20171110</v>
      </c>
      <c r="C465">
        <v>252.5</v>
      </c>
      <c r="D465">
        <v>33066.480000000003</v>
      </c>
      <c r="E465">
        <v>0.05</v>
      </c>
      <c r="F465">
        <v>0.06</v>
      </c>
      <c r="G465">
        <v>0.09</v>
      </c>
      <c r="H465">
        <v>5.2999999999999999E-2</v>
      </c>
      <c r="I465">
        <v>5.1663479432337997E-2</v>
      </c>
      <c r="J465">
        <v>7.0151820663165401E-2</v>
      </c>
      <c r="K465">
        <v>0.736452439066416</v>
      </c>
      <c r="L465" s="2">
        <v>0.99939999999999996</v>
      </c>
      <c r="M465">
        <v>2.2275342794367399</v>
      </c>
      <c r="N465" s="2">
        <v>1.2186816969094901E-3</v>
      </c>
      <c r="O465" s="2">
        <v>0.44512348979618999</v>
      </c>
      <c r="P465" s="2"/>
      <c r="Q465" s="8">
        <v>43126</v>
      </c>
      <c r="R465">
        <v>262.70001200000002</v>
      </c>
    </row>
    <row r="466" spans="1:18" hidden="1" x14ac:dyDescent="0.25">
      <c r="A466" t="s">
        <v>63</v>
      </c>
      <c r="B466">
        <v>20171117</v>
      </c>
      <c r="C466">
        <v>410</v>
      </c>
      <c r="D466">
        <v>32051.08</v>
      </c>
      <c r="E466">
        <v>0.05</v>
      </c>
      <c r="F466">
        <v>1.05</v>
      </c>
      <c r="G466">
        <v>-1</v>
      </c>
      <c r="H466">
        <v>0.35</v>
      </c>
      <c r="I466">
        <v>0.34803375934662101</v>
      </c>
      <c r="J466">
        <v>0.19662406533790799</v>
      </c>
      <c r="K466">
        <v>1.77004660517271</v>
      </c>
      <c r="L466" s="2">
        <v>0.99990000000000001</v>
      </c>
      <c r="M466">
        <v>19.662406533790801</v>
      </c>
      <c r="N466" s="2">
        <v>8.4698029610972298E-3</v>
      </c>
      <c r="O466" s="2">
        <v>0.38669944144259499</v>
      </c>
      <c r="P466" s="2"/>
      <c r="Q466" s="8">
        <v>43117</v>
      </c>
      <c r="R466">
        <v>466.60000600000001</v>
      </c>
    </row>
    <row r="467" spans="1:18" x14ac:dyDescent="0.25">
      <c r="A467" t="s">
        <v>60</v>
      </c>
      <c r="B467">
        <v>20180119</v>
      </c>
      <c r="C467">
        <v>120</v>
      </c>
      <c r="D467">
        <v>9761.83</v>
      </c>
      <c r="E467">
        <v>0.45</v>
      </c>
      <c r="F467">
        <v>0.65</v>
      </c>
      <c r="G467">
        <v>0.5</v>
      </c>
      <c r="H467">
        <v>0.51</v>
      </c>
      <c r="I467">
        <v>0.50340981118531802</v>
      </c>
      <c r="J467">
        <v>0.24683523505875399</v>
      </c>
      <c r="K467">
        <v>2.03945685090499</v>
      </c>
      <c r="L467" s="2">
        <v>0.99870000000000003</v>
      </c>
      <c r="M467">
        <v>5.06937601129356</v>
      </c>
      <c r="N467" s="2">
        <v>4.0223979799335598E-2</v>
      </c>
      <c r="O467" s="2">
        <v>0.206926881995878</v>
      </c>
      <c r="P467" s="11"/>
      <c r="Q467" s="8">
        <v>43089</v>
      </c>
      <c r="R467">
        <v>143.83000200000001</v>
      </c>
    </row>
    <row r="468" spans="1:18" hidden="1" x14ac:dyDescent="0.25">
      <c r="A468" t="s">
        <v>37</v>
      </c>
      <c r="B468">
        <v>20180119</v>
      </c>
      <c r="C468">
        <v>120</v>
      </c>
      <c r="D468">
        <v>9569.4500000000007</v>
      </c>
      <c r="E468">
        <v>0.25</v>
      </c>
      <c r="F468">
        <v>0.27</v>
      </c>
      <c r="G468">
        <v>0.28999999999999998</v>
      </c>
      <c r="H468">
        <v>0.25600000000000001</v>
      </c>
      <c r="I468">
        <v>0.2465026138916</v>
      </c>
      <c r="J468">
        <v>0.35471938195163599</v>
      </c>
      <c r="K468">
        <v>0.69492287829146404</v>
      </c>
      <c r="L468" s="2">
        <v>0.99870000000000003</v>
      </c>
      <c r="M468">
        <v>7.3056816218461096</v>
      </c>
      <c r="N468" s="2">
        <v>2.0092276863920899E-2</v>
      </c>
      <c r="O468" s="2">
        <v>0.103362029923199</v>
      </c>
      <c r="P468" s="11"/>
      <c r="Q468" s="8">
        <v>43118</v>
      </c>
      <c r="R468">
        <v>150.300003</v>
      </c>
    </row>
    <row r="469" spans="1:18" hidden="1" x14ac:dyDescent="0.25">
      <c r="A469" t="s">
        <v>46</v>
      </c>
      <c r="B469">
        <v>20180119</v>
      </c>
      <c r="C469">
        <v>125</v>
      </c>
      <c r="D469">
        <v>9993.74</v>
      </c>
      <c r="E469">
        <v>0.25</v>
      </c>
      <c r="F469">
        <v>0.35</v>
      </c>
      <c r="G469">
        <v>0.3</v>
      </c>
      <c r="H469">
        <v>0.28000000000000003</v>
      </c>
      <c r="I469">
        <v>0.27683476452495398</v>
      </c>
      <c r="J469">
        <v>0.113372509588079</v>
      </c>
      <c r="K469">
        <v>2.4418156176553598</v>
      </c>
      <c r="L469" s="2">
        <v>0.99870000000000003</v>
      </c>
      <c r="M469">
        <v>2.4347965192663299</v>
      </c>
      <c r="N469" s="2">
        <v>2.1606637387951301E-2</v>
      </c>
      <c r="O469" s="2">
        <v>0.111152455013369</v>
      </c>
      <c r="P469" s="11"/>
      <c r="Q469" s="8">
        <v>43129</v>
      </c>
      <c r="R469">
        <v>156.35000600000001</v>
      </c>
    </row>
    <row r="470" spans="1:18" hidden="1" x14ac:dyDescent="0.25">
      <c r="A470" t="s">
        <v>34</v>
      </c>
      <c r="B470">
        <v>20180119</v>
      </c>
      <c r="C470">
        <v>130</v>
      </c>
      <c r="D470">
        <v>10371.370000000001</v>
      </c>
      <c r="E470">
        <v>0.28000000000000003</v>
      </c>
      <c r="F470">
        <v>0.35</v>
      </c>
      <c r="G470">
        <v>0.28000000000000003</v>
      </c>
      <c r="H470">
        <v>0.30099999999999999</v>
      </c>
      <c r="I470">
        <v>0.29332352857292399</v>
      </c>
      <c r="J470">
        <v>0.32857149258113</v>
      </c>
      <c r="K470">
        <v>0.89272360869985601</v>
      </c>
      <c r="L470" s="2">
        <v>0.99870000000000003</v>
      </c>
      <c r="M470">
        <v>5.9049780208275697</v>
      </c>
      <c r="N470" s="2">
        <v>2.2059993259027601E-2</v>
      </c>
      <c r="O470" s="2">
        <v>0.113484683631828</v>
      </c>
      <c r="P470" s="11"/>
      <c r="Q470" s="8">
        <v>43090</v>
      </c>
      <c r="R470">
        <v>181.91999799999999</v>
      </c>
    </row>
    <row r="471" spans="1:18" x14ac:dyDescent="0.25">
      <c r="A471" t="s">
        <v>20</v>
      </c>
      <c r="B471">
        <v>20171201</v>
      </c>
      <c r="C471">
        <v>195</v>
      </c>
      <c r="D471">
        <v>15290.16</v>
      </c>
      <c r="E471">
        <v>0.12</v>
      </c>
      <c r="F471">
        <v>1.49</v>
      </c>
      <c r="G471">
        <v>0.12</v>
      </c>
      <c r="H471">
        <v>0.53100000000000003</v>
      </c>
      <c r="I471">
        <v>0.52343532372419699</v>
      </c>
      <c r="J471">
        <v>0.28936777662915802</v>
      </c>
      <c r="K471">
        <v>1.8088929245048999</v>
      </c>
      <c r="L471" s="2">
        <v>0.99870000000000003</v>
      </c>
      <c r="M471">
        <v>5.81898175061741</v>
      </c>
      <c r="N471" s="2">
        <v>2.6702111194707799E-2</v>
      </c>
      <c r="O471" s="2">
        <v>0.44331573244850198</v>
      </c>
      <c r="P471" s="11"/>
      <c r="Q471" s="8">
        <v>43125</v>
      </c>
      <c r="R471">
        <v>228.38999899999999</v>
      </c>
    </row>
    <row r="472" spans="1:18" hidden="1" x14ac:dyDescent="0.25">
      <c r="A472" t="s">
        <v>52</v>
      </c>
      <c r="B472">
        <v>20171208</v>
      </c>
      <c r="C472">
        <v>220</v>
      </c>
      <c r="D472">
        <v>17320.16</v>
      </c>
      <c r="E472">
        <v>0.13</v>
      </c>
      <c r="F472">
        <v>0.33</v>
      </c>
      <c r="G472">
        <v>0.19</v>
      </c>
      <c r="H472">
        <v>0.19</v>
      </c>
      <c r="I472">
        <v>0.183208962442753</v>
      </c>
      <c r="J472">
        <v>0.24919548550878701</v>
      </c>
      <c r="K472">
        <v>0.73520177168816703</v>
      </c>
      <c r="L472" s="2">
        <v>0.99870000000000003</v>
      </c>
      <c r="M472">
        <v>5.2238750440360704</v>
      </c>
      <c r="N472" s="2">
        <v>8.2506738220286292E-3</v>
      </c>
      <c r="O472" s="2">
        <v>0.103915814258481</v>
      </c>
      <c r="P472" s="11"/>
      <c r="Q472" s="8">
        <v>43126</v>
      </c>
      <c r="R472">
        <v>262.70001200000002</v>
      </c>
    </row>
    <row r="473" spans="1:18" hidden="1" x14ac:dyDescent="0.25">
      <c r="A473" t="s">
        <v>52</v>
      </c>
      <c r="B473">
        <v>20171201</v>
      </c>
      <c r="C473">
        <v>227.5</v>
      </c>
      <c r="D473">
        <v>17905.87</v>
      </c>
      <c r="E473">
        <v>0.12</v>
      </c>
      <c r="F473">
        <v>0.3</v>
      </c>
      <c r="G473">
        <v>0.2</v>
      </c>
      <c r="H473">
        <v>0.17399999999999999</v>
      </c>
      <c r="I473">
        <v>0.16424839574514499</v>
      </c>
      <c r="J473">
        <v>0.31480318682672898</v>
      </c>
      <c r="K473">
        <v>0.52174946956794799</v>
      </c>
      <c r="L473" s="2">
        <v>0.99870000000000003</v>
      </c>
      <c r="M473">
        <v>7.5012340421959598</v>
      </c>
      <c r="N473" s="2">
        <v>7.1548463538053898E-3</v>
      </c>
      <c r="O473" s="2">
        <v>0.11878671048761</v>
      </c>
      <c r="P473" s="11"/>
      <c r="Q473" s="8">
        <v>43126</v>
      </c>
      <c r="R473">
        <v>262.70001200000002</v>
      </c>
    </row>
    <row r="474" spans="1:18" hidden="1" x14ac:dyDescent="0.25">
      <c r="A474" t="s">
        <v>36</v>
      </c>
      <c r="B474">
        <v>20171215</v>
      </c>
      <c r="C474">
        <v>950</v>
      </c>
      <c r="D474">
        <v>75039.460000000006</v>
      </c>
      <c r="E474">
        <v>1.1299999999999999</v>
      </c>
      <c r="F474">
        <v>1.1299999999999999</v>
      </c>
      <c r="G474">
        <v>1.1299999999999999</v>
      </c>
      <c r="H474">
        <v>1.1299999999999999</v>
      </c>
      <c r="I474">
        <v>1.07995992024593</v>
      </c>
      <c r="J474">
        <v>2.1518624083861599</v>
      </c>
      <c r="K474">
        <v>0.50187219965233398</v>
      </c>
      <c r="L474" s="2">
        <v>0.99870000000000003</v>
      </c>
      <c r="M474">
        <v>38.492369041590898</v>
      </c>
      <c r="N474" s="2">
        <v>1.12256769677157E-2</v>
      </c>
      <c r="O474" s="2">
        <v>0.113893847568283</v>
      </c>
      <c r="P474" s="11"/>
      <c r="Q474" s="8">
        <v>43129</v>
      </c>
      <c r="R474">
        <v>1129.130005</v>
      </c>
    </row>
    <row r="475" spans="1:18" hidden="1" x14ac:dyDescent="0.25">
      <c r="A475" t="s">
        <v>36</v>
      </c>
      <c r="B475">
        <v>20171208</v>
      </c>
      <c r="C475">
        <v>970</v>
      </c>
      <c r="D475">
        <v>76368.19</v>
      </c>
      <c r="E475">
        <v>0.99</v>
      </c>
      <c r="F475">
        <v>0.99</v>
      </c>
      <c r="G475">
        <v>0.99</v>
      </c>
      <c r="H475">
        <v>0.99</v>
      </c>
      <c r="I475">
        <v>0.94751935969793799</v>
      </c>
      <c r="J475">
        <v>1.6331824151155201</v>
      </c>
      <c r="K475">
        <v>0.58016750053662403</v>
      </c>
      <c r="L475" s="2">
        <v>0.99870000000000003</v>
      </c>
      <c r="M475">
        <v>32.677415616970897</v>
      </c>
      <c r="N475" s="2">
        <v>9.67765637190552E-3</v>
      </c>
      <c r="O475" s="2">
        <v>0.121888413442707</v>
      </c>
      <c r="P475" s="11"/>
      <c r="Q475" s="8">
        <v>43129</v>
      </c>
      <c r="R475">
        <v>1129.130005</v>
      </c>
    </row>
    <row r="476" spans="1:18" hidden="1" x14ac:dyDescent="0.25">
      <c r="A476" t="s">
        <v>36</v>
      </c>
      <c r="B476">
        <v>20171201</v>
      </c>
      <c r="C476">
        <v>982.5</v>
      </c>
      <c r="D476">
        <v>77064.47</v>
      </c>
      <c r="E476">
        <v>0.85</v>
      </c>
      <c r="F476">
        <v>0.85</v>
      </c>
      <c r="G476">
        <v>0.85</v>
      </c>
      <c r="H476">
        <v>0.85</v>
      </c>
      <c r="I476">
        <v>0.82402828094050395</v>
      </c>
      <c r="J476">
        <v>1.4201414067453499</v>
      </c>
      <c r="K476">
        <v>0.58024382433084098</v>
      </c>
      <c r="L476" s="2">
        <v>0.99870000000000003</v>
      </c>
      <c r="M476">
        <v>19.9782454303812</v>
      </c>
      <c r="N476" s="2">
        <v>8.34031634985089E-3</v>
      </c>
      <c r="O476" s="2">
        <v>0.138468206671956</v>
      </c>
      <c r="P476" s="11"/>
      <c r="Q476" s="8">
        <v>43129</v>
      </c>
      <c r="R476">
        <v>1129.130005</v>
      </c>
    </row>
    <row r="477" spans="1:18" x14ac:dyDescent="0.25">
      <c r="A477" t="s">
        <v>42</v>
      </c>
      <c r="B477">
        <v>20171215</v>
      </c>
      <c r="C477">
        <v>45</v>
      </c>
      <c r="D477">
        <v>3583.56</v>
      </c>
      <c r="E477">
        <v>0.1</v>
      </c>
      <c r="F477">
        <v>0.3</v>
      </c>
      <c r="G477">
        <v>0.15</v>
      </c>
      <c r="H477">
        <v>0.16</v>
      </c>
      <c r="I477">
        <v>0.155908667653743</v>
      </c>
      <c r="J477">
        <v>0.16708276745836401</v>
      </c>
      <c r="K477">
        <v>0.93312236818554195</v>
      </c>
      <c r="L477" s="2">
        <v>0.99860000000000004</v>
      </c>
      <c r="M477">
        <v>2.9223802473263101</v>
      </c>
      <c r="N477" s="2">
        <v>3.39351819893959E-2</v>
      </c>
      <c r="O477" s="2">
        <v>0.34430070060074602</v>
      </c>
      <c r="P477" s="11"/>
      <c r="Q477" s="8">
        <v>43055</v>
      </c>
      <c r="R477">
        <v>59.529998999999997</v>
      </c>
    </row>
    <row r="478" spans="1:18" hidden="1" x14ac:dyDescent="0.25">
      <c r="A478" t="s">
        <v>54</v>
      </c>
      <c r="B478">
        <v>20180119</v>
      </c>
      <c r="C478">
        <v>75</v>
      </c>
      <c r="D478">
        <v>6040.27</v>
      </c>
      <c r="E478">
        <v>0.2</v>
      </c>
      <c r="F478">
        <v>0.27</v>
      </c>
      <c r="G478">
        <v>0.32</v>
      </c>
      <c r="H478">
        <v>0.221</v>
      </c>
      <c r="I478">
        <v>0.21524245165522901</v>
      </c>
      <c r="J478">
        <v>0.21965921035129299</v>
      </c>
      <c r="K478">
        <v>0.97989267698358795</v>
      </c>
      <c r="L478" s="2">
        <v>0.99860000000000004</v>
      </c>
      <c r="M478">
        <v>4.1125345319790396</v>
      </c>
      <c r="N478" s="2">
        <v>2.7794968153920099E-2</v>
      </c>
      <c r="O478" s="2">
        <v>0.14298749462280699</v>
      </c>
      <c r="P478" s="11"/>
      <c r="Q478" s="8">
        <v>43060</v>
      </c>
      <c r="R478">
        <v>103.599998</v>
      </c>
    </row>
    <row r="479" spans="1:18" x14ac:dyDescent="0.25">
      <c r="A479" t="s">
        <v>35</v>
      </c>
      <c r="B479">
        <v>20171215</v>
      </c>
      <c r="C479">
        <v>90</v>
      </c>
      <c r="D479">
        <v>7212.61</v>
      </c>
      <c r="E479">
        <v>0.22</v>
      </c>
      <c r="F479">
        <v>0.28000000000000003</v>
      </c>
      <c r="G479">
        <v>0.24</v>
      </c>
      <c r="H479">
        <v>0.23799999999999999</v>
      </c>
      <c r="I479">
        <v>0.23172340042099501</v>
      </c>
      <c r="J479">
        <v>0.225650607787346</v>
      </c>
      <c r="K479">
        <v>1.02691236993862</v>
      </c>
      <c r="L479" s="2">
        <v>0.99860000000000004</v>
      </c>
      <c r="M479">
        <v>4.4832854135752296</v>
      </c>
      <c r="N479" s="2">
        <v>2.5059479485009702E-2</v>
      </c>
      <c r="O479" s="2">
        <v>0.25424930227499398</v>
      </c>
      <c r="P479" s="11"/>
      <c r="Q479" s="8">
        <v>43067</v>
      </c>
      <c r="R479">
        <v>122.400002</v>
      </c>
    </row>
    <row r="480" spans="1:18" x14ac:dyDescent="0.25">
      <c r="A480" t="s">
        <v>56</v>
      </c>
      <c r="B480">
        <v>20171215</v>
      </c>
      <c r="C480">
        <v>105</v>
      </c>
      <c r="D480">
        <v>8448.4699999999993</v>
      </c>
      <c r="E480">
        <v>0.25</v>
      </c>
      <c r="F480">
        <v>0.4</v>
      </c>
      <c r="G480">
        <v>0.35</v>
      </c>
      <c r="H480">
        <v>0.29499999999999998</v>
      </c>
      <c r="I480">
        <v>0.29184316802975002</v>
      </c>
      <c r="J480">
        <v>0.13164152914084201</v>
      </c>
      <c r="K480">
        <v>2.2169536462730499</v>
      </c>
      <c r="L480" s="2">
        <v>0.99860000000000004</v>
      </c>
      <c r="M480">
        <v>2.2548799787502398</v>
      </c>
      <c r="N480" s="2">
        <v>2.69442480192514E-2</v>
      </c>
      <c r="O480" s="2">
        <v>0.27337184969532102</v>
      </c>
      <c r="P480" s="11"/>
      <c r="Q480" s="8">
        <v>43089</v>
      </c>
      <c r="R480">
        <v>123.5</v>
      </c>
    </row>
    <row r="481" spans="1:18" x14ac:dyDescent="0.25">
      <c r="A481" t="s">
        <v>56</v>
      </c>
      <c r="B481">
        <v>20171208</v>
      </c>
      <c r="C481">
        <v>108</v>
      </c>
      <c r="D481">
        <v>8559.08</v>
      </c>
      <c r="E481">
        <v>0.15</v>
      </c>
      <c r="F481">
        <v>0.25</v>
      </c>
      <c r="G481">
        <v>0.2</v>
      </c>
      <c r="H481">
        <v>0.18</v>
      </c>
      <c r="I481">
        <v>0.17510037470204101</v>
      </c>
      <c r="J481">
        <v>0.20142029256312899</v>
      </c>
      <c r="K481">
        <v>0.86932837041313304</v>
      </c>
      <c r="L481" s="2">
        <v>0.99860000000000004</v>
      </c>
      <c r="M481">
        <v>3.4997323556847499</v>
      </c>
      <c r="N481" s="2">
        <v>1.5957122993077801E-2</v>
      </c>
      <c r="O481" s="2">
        <v>0.20097721286971301</v>
      </c>
      <c r="P481" s="11"/>
      <c r="Q481" s="8">
        <v>43089</v>
      </c>
      <c r="R481">
        <v>123.5</v>
      </c>
    </row>
    <row r="482" spans="1:18" hidden="1" x14ac:dyDescent="0.25">
      <c r="A482" t="s">
        <v>53</v>
      </c>
      <c r="B482">
        <v>20171201</v>
      </c>
      <c r="C482">
        <v>117</v>
      </c>
      <c r="D482">
        <v>9194.48</v>
      </c>
      <c r="E482">
        <v>0.1</v>
      </c>
      <c r="F482">
        <v>0.13</v>
      </c>
      <c r="G482">
        <v>0.1</v>
      </c>
      <c r="H482">
        <v>0.109</v>
      </c>
      <c r="I482">
        <v>0.106101215821564</v>
      </c>
      <c r="J482">
        <v>9.4966671627042795E-2</v>
      </c>
      <c r="K482">
        <v>1.11724686149104</v>
      </c>
      <c r="L482" s="2">
        <v>0.99860000000000004</v>
      </c>
      <c r="M482">
        <v>2.0705601274544598</v>
      </c>
      <c r="N482" s="2">
        <v>9.0009384261882895E-3</v>
      </c>
      <c r="O482" s="2">
        <v>0.149436034552967</v>
      </c>
      <c r="P482" s="11"/>
      <c r="Q482" s="8">
        <v>43126</v>
      </c>
      <c r="R482">
        <v>135.33999600000001</v>
      </c>
    </row>
    <row r="483" spans="1:18" x14ac:dyDescent="0.25">
      <c r="A483" t="s">
        <v>60</v>
      </c>
      <c r="B483">
        <v>20171208</v>
      </c>
      <c r="C483">
        <v>127</v>
      </c>
      <c r="D483">
        <v>10105.209999999999</v>
      </c>
      <c r="E483">
        <v>0.15</v>
      </c>
      <c r="F483">
        <v>0.3</v>
      </c>
      <c r="G483">
        <v>0.15</v>
      </c>
      <c r="H483">
        <v>0.19500000000000001</v>
      </c>
      <c r="I483">
        <v>0.19218728255074699</v>
      </c>
      <c r="J483">
        <v>0.115049556121193</v>
      </c>
      <c r="K483">
        <v>1.6704739160253499</v>
      </c>
      <c r="L483" s="2">
        <v>0.99860000000000004</v>
      </c>
      <c r="M483">
        <v>2.0090838923236598</v>
      </c>
      <c r="N483" s="2">
        <v>1.48345339077152E-2</v>
      </c>
      <c r="O483" s="2">
        <v>0.18683839688941301</v>
      </c>
      <c r="P483" s="11"/>
      <c r="Q483" s="8">
        <v>43089</v>
      </c>
      <c r="R483">
        <v>143.83000200000001</v>
      </c>
    </row>
    <row r="484" spans="1:18" hidden="1" x14ac:dyDescent="0.25">
      <c r="A484" t="s">
        <v>52</v>
      </c>
      <c r="B484">
        <v>20180119</v>
      </c>
      <c r="C484">
        <v>205</v>
      </c>
      <c r="D484">
        <v>16391.95</v>
      </c>
      <c r="E484">
        <v>0.49</v>
      </c>
      <c r="F484">
        <v>0.54</v>
      </c>
      <c r="G484">
        <v>0.49</v>
      </c>
      <c r="H484">
        <v>0.505</v>
      </c>
      <c r="I484">
        <v>0.49393456709862998</v>
      </c>
      <c r="J484">
        <v>0.36546770747302598</v>
      </c>
      <c r="K484">
        <v>1.3515135728786301</v>
      </c>
      <c r="L484" s="2">
        <v>0.99860000000000004</v>
      </c>
      <c r="M484">
        <v>7.9038806438354197</v>
      </c>
      <c r="N484" s="2">
        <v>2.35035467004799E-2</v>
      </c>
      <c r="O484" s="2">
        <v>0.120910851159863</v>
      </c>
      <c r="P484" s="11"/>
      <c r="Q484" s="8">
        <v>43126</v>
      </c>
      <c r="R484">
        <v>262.70001200000002</v>
      </c>
    </row>
    <row r="485" spans="1:18" hidden="1" x14ac:dyDescent="0.25">
      <c r="A485" t="s">
        <v>36</v>
      </c>
      <c r="B485">
        <v>20171208</v>
      </c>
      <c r="C485">
        <v>972.5</v>
      </c>
      <c r="D485">
        <v>76589.67</v>
      </c>
      <c r="E485">
        <v>1.01</v>
      </c>
      <c r="F485">
        <v>1.01</v>
      </c>
      <c r="G485">
        <v>1.01</v>
      </c>
      <c r="H485">
        <v>1.01</v>
      </c>
      <c r="I485">
        <v>0.96414376756201703</v>
      </c>
      <c r="J485">
        <v>1.69932180240374</v>
      </c>
      <c r="K485">
        <v>0.567369739032482</v>
      </c>
      <c r="L485" s="2">
        <v>0.99860000000000004</v>
      </c>
      <c r="M485">
        <v>32.754451741416602</v>
      </c>
      <c r="N485" s="2">
        <v>9.8189760929688393E-3</v>
      </c>
      <c r="O485" s="2">
        <v>0.12366831096403</v>
      </c>
      <c r="P485" s="11"/>
      <c r="Q485" s="8">
        <v>43129</v>
      </c>
      <c r="R485">
        <v>1129.130005</v>
      </c>
    </row>
    <row r="486" spans="1:18" hidden="1" x14ac:dyDescent="0.25">
      <c r="A486" t="s">
        <v>36</v>
      </c>
      <c r="B486">
        <v>20171201</v>
      </c>
      <c r="C486">
        <v>985</v>
      </c>
      <c r="D486">
        <v>77285.009999999995</v>
      </c>
      <c r="E486">
        <v>0.87</v>
      </c>
      <c r="F486">
        <v>0.87</v>
      </c>
      <c r="G486">
        <v>0.87</v>
      </c>
      <c r="H486">
        <v>0.87</v>
      </c>
      <c r="I486">
        <v>0.84063254254235897</v>
      </c>
      <c r="J486">
        <v>1.4679317055224901</v>
      </c>
      <c r="K486">
        <v>0.57266461333304897</v>
      </c>
      <c r="L486" s="2">
        <v>0.99860000000000004</v>
      </c>
      <c r="M486">
        <v>20.9767553268866</v>
      </c>
      <c r="N486" s="2">
        <v>8.48409521048182E-3</v>
      </c>
      <c r="O486" s="2">
        <v>0.140855262528568</v>
      </c>
      <c r="P486" s="11"/>
      <c r="Q486" s="8">
        <v>43129</v>
      </c>
      <c r="R486">
        <v>1129.130005</v>
      </c>
    </row>
    <row r="487" spans="1:18" hidden="1" x14ac:dyDescent="0.25">
      <c r="A487" t="s">
        <v>36</v>
      </c>
      <c r="B487">
        <v>20171201</v>
      </c>
      <c r="C487">
        <v>987.5</v>
      </c>
      <c r="D487">
        <v>77511.83</v>
      </c>
      <c r="E487">
        <v>0.89</v>
      </c>
      <c r="F487">
        <v>0.89</v>
      </c>
      <c r="G487">
        <v>0.89</v>
      </c>
      <c r="H487">
        <v>0.89</v>
      </c>
      <c r="I487">
        <v>0.85713254254235904</v>
      </c>
      <c r="J487">
        <v>1.5199370038473701</v>
      </c>
      <c r="K487">
        <v>0.56392636035093802</v>
      </c>
      <c r="L487" s="2">
        <v>0.99860000000000004</v>
      </c>
      <c r="M487">
        <v>23.4767553268866</v>
      </c>
      <c r="N487" s="2">
        <v>8.6253076876528396E-3</v>
      </c>
      <c r="O487" s="2">
        <v>0.143199710587054</v>
      </c>
      <c r="P487" s="11"/>
      <c r="Q487" s="8">
        <v>43129</v>
      </c>
      <c r="R487">
        <v>1129.130005</v>
      </c>
    </row>
    <row r="488" spans="1:18" x14ac:dyDescent="0.25">
      <c r="A488" t="s">
        <v>22</v>
      </c>
      <c r="B488">
        <v>20171201</v>
      </c>
      <c r="C488">
        <v>54</v>
      </c>
      <c r="D488">
        <v>4285.68</v>
      </c>
      <c r="E488">
        <v>0.09</v>
      </c>
      <c r="F488">
        <v>0.42</v>
      </c>
      <c r="G488">
        <v>0.09</v>
      </c>
      <c r="H488">
        <v>0.189</v>
      </c>
      <c r="I488">
        <v>0.18627408581154101</v>
      </c>
      <c r="J488">
        <v>0.10886800552088299</v>
      </c>
      <c r="K488">
        <v>1.7110085274393101</v>
      </c>
      <c r="L488" s="2">
        <v>0.99850000000000005</v>
      </c>
      <c r="M488">
        <v>1.8172761256394301</v>
      </c>
      <c r="N488" s="2">
        <v>3.3902154834939101E-2</v>
      </c>
      <c r="O488" s="2">
        <v>0.56285282061188702</v>
      </c>
      <c r="P488" s="11"/>
      <c r="Q488" s="8">
        <v>43129</v>
      </c>
      <c r="R488">
        <v>64.599997999999999</v>
      </c>
    </row>
    <row r="489" spans="1:18" x14ac:dyDescent="0.25">
      <c r="A489" t="s">
        <v>49</v>
      </c>
      <c r="B489">
        <v>20180119</v>
      </c>
      <c r="C489">
        <v>82.5</v>
      </c>
      <c r="D489">
        <v>6733.74</v>
      </c>
      <c r="E489">
        <v>0.32</v>
      </c>
      <c r="F489">
        <v>0.42</v>
      </c>
      <c r="G489">
        <v>0.35</v>
      </c>
      <c r="H489">
        <v>0.35</v>
      </c>
      <c r="I489">
        <v>0.34284660779883203</v>
      </c>
      <c r="J489">
        <v>0.232474043169978</v>
      </c>
      <c r="K489">
        <v>1.4747737129007199</v>
      </c>
      <c r="L489" s="2">
        <v>0.99850000000000005</v>
      </c>
      <c r="M489">
        <v>4.7689281341121204</v>
      </c>
      <c r="N489" s="2">
        <v>3.9713495632900699E-2</v>
      </c>
      <c r="O489" s="2">
        <v>0.20430076450587301</v>
      </c>
      <c r="P489" s="11"/>
      <c r="Q489" s="8">
        <v>43136</v>
      </c>
      <c r="R489">
        <v>102.459999</v>
      </c>
    </row>
    <row r="490" spans="1:18" hidden="1" x14ac:dyDescent="0.25">
      <c r="A490" t="s">
        <v>69</v>
      </c>
      <c r="B490">
        <v>20171215</v>
      </c>
      <c r="C490">
        <v>97.5</v>
      </c>
      <c r="D490">
        <v>7726.06</v>
      </c>
      <c r="E490">
        <v>0.13</v>
      </c>
      <c r="F490">
        <v>0.18</v>
      </c>
      <c r="G490">
        <v>0.13</v>
      </c>
      <c r="H490">
        <v>0.14499999999999999</v>
      </c>
      <c r="I490">
        <v>0.141759764848569</v>
      </c>
      <c r="J490">
        <v>0.112765875391531</v>
      </c>
      <c r="K490">
        <v>1.2571158105798299</v>
      </c>
      <c r="L490" s="2">
        <v>0.99850000000000005</v>
      </c>
      <c r="M490">
        <v>2.1601567676205602</v>
      </c>
      <c r="N490" s="2">
        <v>1.43116435261807E-2</v>
      </c>
      <c r="O490" s="2">
        <v>0.14520354994270901</v>
      </c>
      <c r="P490" s="11"/>
      <c r="Q490" s="8">
        <v>43122</v>
      </c>
      <c r="R490">
        <v>117.07</v>
      </c>
    </row>
    <row r="491" spans="1:18" x14ac:dyDescent="0.25">
      <c r="A491" t="s">
        <v>53</v>
      </c>
      <c r="B491">
        <v>20171124</v>
      </c>
      <c r="C491">
        <v>122</v>
      </c>
      <c r="D491">
        <v>10763.15</v>
      </c>
      <c r="E491">
        <v>0.14000000000000001</v>
      </c>
      <c r="F491">
        <v>0.12</v>
      </c>
      <c r="G491">
        <v>0.14000000000000001</v>
      </c>
      <c r="H491">
        <v>0.13400000000000001</v>
      </c>
      <c r="I491">
        <v>0.129865986204759</v>
      </c>
      <c r="J491">
        <v>0.14239407295249401</v>
      </c>
      <c r="K491">
        <v>0.91201820070197204</v>
      </c>
      <c r="L491" s="2">
        <v>0.99850000000000005</v>
      </c>
      <c r="M491">
        <v>2.7560091968270801</v>
      </c>
      <c r="N491" s="2">
        <v>9.4113218936568103E-3</v>
      </c>
      <c r="O491" s="2">
        <v>0.229165688110543</v>
      </c>
      <c r="P491" s="11"/>
      <c r="Q491" s="8">
        <v>43126</v>
      </c>
      <c r="R491">
        <v>135.33999600000001</v>
      </c>
    </row>
    <row r="492" spans="1:18" x14ac:dyDescent="0.25">
      <c r="A492" t="s">
        <v>60</v>
      </c>
      <c r="B492">
        <v>20171201</v>
      </c>
      <c r="C492">
        <v>129</v>
      </c>
      <c r="D492">
        <v>11017.17</v>
      </c>
      <c r="E492">
        <v>0.15</v>
      </c>
      <c r="F492">
        <v>0.3</v>
      </c>
      <c r="G492">
        <v>0.15</v>
      </c>
      <c r="H492">
        <v>0.19500000000000001</v>
      </c>
      <c r="I492">
        <v>0.19094925539112001</v>
      </c>
      <c r="J492">
        <v>0.116033021140635</v>
      </c>
      <c r="K492">
        <v>1.6456458128387701</v>
      </c>
      <c r="L492" s="2">
        <v>0.99850000000000005</v>
      </c>
      <c r="M492">
        <v>2.7004964059201599</v>
      </c>
      <c r="N492" s="2">
        <v>1.35189362790148E-2</v>
      </c>
      <c r="O492" s="2">
        <v>0.22444506708682499</v>
      </c>
      <c r="P492" s="11"/>
      <c r="Q492" s="8">
        <v>43089</v>
      </c>
      <c r="R492">
        <v>143.83000200000001</v>
      </c>
    </row>
    <row r="493" spans="1:18" x14ac:dyDescent="0.25">
      <c r="A493" t="s">
        <v>60</v>
      </c>
      <c r="B493">
        <v>20171124</v>
      </c>
      <c r="C493">
        <v>132</v>
      </c>
      <c r="D493">
        <v>13331.27</v>
      </c>
      <c r="E493">
        <v>0.1</v>
      </c>
      <c r="F493">
        <v>0.3</v>
      </c>
      <c r="G493">
        <v>0.15</v>
      </c>
      <c r="H493">
        <v>0.16</v>
      </c>
      <c r="I493">
        <v>0.15546812346990299</v>
      </c>
      <c r="J493">
        <v>0.16653449611891499</v>
      </c>
      <c r="K493">
        <v>0.93354906696862305</v>
      </c>
      <c r="L493" s="2">
        <v>0.99850000000000005</v>
      </c>
      <c r="M493">
        <v>3.0212510200649398</v>
      </c>
      <c r="N493" s="2">
        <v>9.0962928743115994E-3</v>
      </c>
      <c r="O493" s="2">
        <v>0.22149473148948701</v>
      </c>
      <c r="P493" s="11"/>
      <c r="Q493" s="8">
        <v>43089</v>
      </c>
      <c r="R493">
        <v>143.83000200000001</v>
      </c>
    </row>
    <row r="494" spans="1:18" x14ac:dyDescent="0.25">
      <c r="A494" t="s">
        <v>63</v>
      </c>
      <c r="B494">
        <v>20171117</v>
      </c>
      <c r="C494">
        <v>430</v>
      </c>
      <c r="D494">
        <v>44497.38</v>
      </c>
      <c r="E494">
        <v>0.25</v>
      </c>
      <c r="F494">
        <v>0.4</v>
      </c>
      <c r="G494">
        <v>0.1</v>
      </c>
      <c r="H494">
        <v>0.29499999999999998</v>
      </c>
      <c r="I494">
        <v>0.28063738620478001</v>
      </c>
      <c r="J494">
        <v>0.49991169966821403</v>
      </c>
      <c r="K494">
        <v>0.56137391141482695</v>
      </c>
      <c r="L494" s="2">
        <v>0.99850000000000005</v>
      </c>
      <c r="M494">
        <v>9.5750758634801905</v>
      </c>
      <c r="N494" s="2">
        <v>4.9193269635139899E-3</v>
      </c>
      <c r="O494" s="2">
        <v>0.22459802167793599</v>
      </c>
      <c r="P494" s="11"/>
      <c r="Q494" s="8">
        <v>43117</v>
      </c>
      <c r="R494">
        <v>466.60000600000001</v>
      </c>
    </row>
    <row r="495" spans="1:18" hidden="1" x14ac:dyDescent="0.25">
      <c r="A495" t="s">
        <v>36</v>
      </c>
      <c r="B495">
        <v>20171124</v>
      </c>
      <c r="C495">
        <v>1010</v>
      </c>
      <c r="D495">
        <v>83657.039999999994</v>
      </c>
      <c r="E495">
        <v>0.61</v>
      </c>
      <c r="F495">
        <v>0.61</v>
      </c>
      <c r="G495">
        <v>0.61</v>
      </c>
      <c r="H495">
        <v>0.61</v>
      </c>
      <c r="I495">
        <v>0.57831818113125799</v>
      </c>
      <c r="J495">
        <v>1.0801274487858299</v>
      </c>
      <c r="K495">
        <v>0.53541661382769701</v>
      </c>
      <c r="L495" s="2">
        <v>0.99850000000000005</v>
      </c>
      <c r="M495">
        <v>21.121212579161199</v>
      </c>
      <c r="N495" s="2">
        <v>5.3921126217516303E-3</v>
      </c>
      <c r="O495" s="2">
        <v>0.131297942339652</v>
      </c>
      <c r="P495" s="11"/>
      <c r="Q495" s="8">
        <v>43129</v>
      </c>
      <c r="R495">
        <v>1129.130005</v>
      </c>
    </row>
    <row r="496" spans="1:18" x14ac:dyDescent="0.25">
      <c r="A496" t="s">
        <v>27</v>
      </c>
      <c r="B496">
        <v>20180119</v>
      </c>
      <c r="C496">
        <v>36</v>
      </c>
      <c r="D496">
        <v>2947.18</v>
      </c>
      <c r="E496">
        <v>0.1</v>
      </c>
      <c r="F496">
        <v>0.25</v>
      </c>
      <c r="G496">
        <v>0.15</v>
      </c>
      <c r="H496">
        <v>0.14499999999999999</v>
      </c>
      <c r="I496">
        <v>0.14362255889641101</v>
      </c>
      <c r="J496">
        <v>4.8633751700144202E-2</v>
      </c>
      <c r="K496">
        <v>2.95314578611843</v>
      </c>
      <c r="L496" s="2">
        <v>0.99839999999999995</v>
      </c>
      <c r="M496">
        <v>0.86090068974324596</v>
      </c>
      <c r="N496" s="2">
        <v>3.8011114332752102E-2</v>
      </c>
      <c r="O496" s="2">
        <v>0.19554309169067199</v>
      </c>
      <c r="P496" s="11"/>
      <c r="Q496" s="8">
        <v>43060</v>
      </c>
      <c r="R496">
        <v>45.639999000000003</v>
      </c>
    </row>
    <row r="497" spans="1:18" x14ac:dyDescent="0.25">
      <c r="A497" t="s">
        <v>22</v>
      </c>
      <c r="B497">
        <v>20171208</v>
      </c>
      <c r="C497">
        <v>53</v>
      </c>
      <c r="D497">
        <v>4230.5</v>
      </c>
      <c r="E497">
        <v>0.17</v>
      </c>
      <c r="F497">
        <v>0.17</v>
      </c>
      <c r="G497">
        <v>0.17</v>
      </c>
      <c r="H497">
        <v>0.17</v>
      </c>
      <c r="I497">
        <v>0.165857685891591</v>
      </c>
      <c r="J497">
        <v>0.14441880744066601</v>
      </c>
      <c r="K497">
        <v>1.14844935248294</v>
      </c>
      <c r="L497" s="2">
        <v>0.99839999999999995</v>
      </c>
      <c r="M497">
        <v>2.5889463177557901</v>
      </c>
      <c r="N497" s="2">
        <v>3.0580072094419299E-2</v>
      </c>
      <c r="O497" s="2">
        <v>0.38515073560298801</v>
      </c>
      <c r="P497" s="11"/>
      <c r="Q497" s="8">
        <v>43129</v>
      </c>
      <c r="R497">
        <v>64.599997999999999</v>
      </c>
    </row>
    <row r="498" spans="1:18" x14ac:dyDescent="0.25">
      <c r="A498" t="s">
        <v>28</v>
      </c>
      <c r="B498">
        <v>20171222</v>
      </c>
      <c r="C498">
        <v>85</v>
      </c>
      <c r="D498">
        <v>6722.39</v>
      </c>
      <c r="E498">
        <v>0.62</v>
      </c>
      <c r="F498">
        <v>0.25</v>
      </c>
      <c r="G498">
        <v>0.62</v>
      </c>
      <c r="H498">
        <v>0.50900000000000001</v>
      </c>
      <c r="I498">
        <v>0.50388100205989095</v>
      </c>
      <c r="J498">
        <v>0.18851681867831699</v>
      </c>
      <c r="K498">
        <v>2.6728702807132998</v>
      </c>
      <c r="L498" s="2">
        <v>0.99839999999999995</v>
      </c>
      <c r="M498">
        <v>3.1993737125681498</v>
      </c>
      <c r="N498" s="2">
        <v>5.8465394243225201E-2</v>
      </c>
      <c r="O498" s="2">
        <v>0.49661593598460502</v>
      </c>
      <c r="P498" s="11"/>
      <c r="Q498" s="8">
        <v>43048</v>
      </c>
      <c r="R498">
        <v>102.68</v>
      </c>
    </row>
    <row r="499" spans="1:18" hidden="1" x14ac:dyDescent="0.25">
      <c r="A499" t="s">
        <v>49</v>
      </c>
      <c r="B499">
        <v>20171222</v>
      </c>
      <c r="C499">
        <v>85</v>
      </c>
      <c r="D499">
        <v>6795.05</v>
      </c>
      <c r="E499">
        <v>0.12</v>
      </c>
      <c r="F499">
        <v>0.32</v>
      </c>
      <c r="G499">
        <v>0.17</v>
      </c>
      <c r="H499">
        <v>0.18</v>
      </c>
      <c r="I499">
        <v>0.17357212689749699</v>
      </c>
      <c r="J499">
        <v>0.23468399961460101</v>
      </c>
      <c r="K499">
        <v>0.73959932156660801</v>
      </c>
      <c r="L499" s="2">
        <v>0.99839999999999995</v>
      </c>
      <c r="M499">
        <v>4.01742068906443</v>
      </c>
      <c r="N499" s="2">
        <v>1.9924247647927201E-2</v>
      </c>
      <c r="O499" s="2">
        <v>0.169240266358265</v>
      </c>
      <c r="P499" s="11"/>
      <c r="Q499" s="8">
        <v>43136</v>
      </c>
      <c r="R499">
        <v>102.459999</v>
      </c>
    </row>
    <row r="500" spans="1:18" x14ac:dyDescent="0.25">
      <c r="A500" t="s">
        <v>47</v>
      </c>
      <c r="B500">
        <v>20171208</v>
      </c>
      <c r="C500">
        <v>130</v>
      </c>
      <c r="D500">
        <v>10328.83</v>
      </c>
      <c r="E500">
        <v>0.25</v>
      </c>
      <c r="F500">
        <v>0.8</v>
      </c>
      <c r="G500">
        <v>0.25</v>
      </c>
      <c r="H500">
        <v>0.41499999999999998</v>
      </c>
      <c r="I500">
        <v>0.40718133354288899</v>
      </c>
      <c r="J500">
        <v>0.348772690036807</v>
      </c>
      <c r="K500">
        <v>1.16746908566699</v>
      </c>
      <c r="L500" s="2">
        <v>0.99839999999999995</v>
      </c>
      <c r="M500">
        <v>4.8866665356942098</v>
      </c>
      <c r="N500" s="2">
        <v>3.0749023864605499E-2</v>
      </c>
      <c r="O500" s="2">
        <v>0.38727865401886802</v>
      </c>
      <c r="P500" s="11"/>
      <c r="Q500" s="8">
        <v>43130</v>
      </c>
      <c r="R500">
        <v>149.28999300000001</v>
      </c>
    </row>
    <row r="501" spans="1:18" hidden="1" x14ac:dyDescent="0.25">
      <c r="A501" t="s">
        <v>19</v>
      </c>
      <c r="B501">
        <v>20171208</v>
      </c>
      <c r="C501">
        <v>145</v>
      </c>
      <c r="D501">
        <v>11428.1</v>
      </c>
      <c r="E501">
        <v>0.12</v>
      </c>
      <c r="F501">
        <v>0.19</v>
      </c>
      <c r="G501">
        <v>0.11</v>
      </c>
      <c r="H501">
        <v>0.14099999999999999</v>
      </c>
      <c r="I501">
        <v>0.136692238045756</v>
      </c>
      <c r="J501">
        <v>0.1452066002871</v>
      </c>
      <c r="K501">
        <v>0.94136380698598299</v>
      </c>
      <c r="L501" s="2">
        <v>0.99839999999999995</v>
      </c>
      <c r="M501">
        <v>2.69235122140224</v>
      </c>
      <c r="N501" s="2">
        <v>9.3296300938642395E-3</v>
      </c>
      <c r="O501" s="2">
        <v>0.117505082475307</v>
      </c>
      <c r="P501" s="11"/>
      <c r="Q501" s="8">
        <v>43122</v>
      </c>
      <c r="R501">
        <v>167</v>
      </c>
    </row>
    <row r="502" spans="1:18" x14ac:dyDescent="0.25">
      <c r="A502" t="s">
        <v>75</v>
      </c>
      <c r="B502">
        <v>20171215</v>
      </c>
      <c r="C502">
        <v>180</v>
      </c>
      <c r="D502">
        <v>14348.87</v>
      </c>
      <c r="E502">
        <v>0.25</v>
      </c>
      <c r="F502">
        <v>0.7</v>
      </c>
      <c r="G502">
        <v>0.45</v>
      </c>
      <c r="H502">
        <v>0.38500000000000001</v>
      </c>
      <c r="I502">
        <v>0.378955607095178</v>
      </c>
      <c r="J502">
        <v>0.19555911528914299</v>
      </c>
      <c r="K502">
        <v>1.93780589841018</v>
      </c>
      <c r="L502" s="2">
        <v>0.99839999999999995</v>
      </c>
      <c r="M502">
        <v>3.7777455655139298</v>
      </c>
      <c r="N502" s="2">
        <v>2.0599906022860201E-2</v>
      </c>
      <c r="O502" s="2">
        <v>0.20900321319026999</v>
      </c>
      <c r="P502" s="11"/>
      <c r="Q502" s="8">
        <v>43151</v>
      </c>
      <c r="R502">
        <v>211.36999499999999</v>
      </c>
    </row>
    <row r="503" spans="1:18" hidden="1" x14ac:dyDescent="0.25">
      <c r="A503" t="s">
        <v>36</v>
      </c>
      <c r="B503">
        <v>20180119</v>
      </c>
      <c r="C503">
        <v>910</v>
      </c>
      <c r="D503">
        <v>72937.34</v>
      </c>
      <c r="E503">
        <v>2.17</v>
      </c>
      <c r="F503">
        <v>2.17</v>
      </c>
      <c r="G503">
        <v>2.17</v>
      </c>
      <c r="H503">
        <v>2.17</v>
      </c>
      <c r="I503">
        <v>2.1256034909734001</v>
      </c>
      <c r="J503">
        <v>1.7867873152046401</v>
      </c>
      <c r="K503">
        <v>1.1896231145618801</v>
      </c>
      <c r="L503" s="2">
        <v>0.99839999999999995</v>
      </c>
      <c r="M503">
        <v>27.747818141622599</v>
      </c>
      <c r="N503" s="2">
        <v>2.2731439382890201E-2</v>
      </c>
      <c r="O503" s="2">
        <v>0.116938848374657</v>
      </c>
      <c r="P503" s="11"/>
      <c r="Q503" s="8">
        <v>43129</v>
      </c>
      <c r="R503">
        <v>1129.130005</v>
      </c>
    </row>
    <row r="504" spans="1:18" hidden="1" x14ac:dyDescent="0.25">
      <c r="A504" t="s">
        <v>36</v>
      </c>
      <c r="B504">
        <v>20171208</v>
      </c>
      <c r="C504">
        <v>975</v>
      </c>
      <c r="D504">
        <v>76811.58</v>
      </c>
      <c r="E504">
        <v>1.04</v>
      </c>
      <c r="F504">
        <v>1.04</v>
      </c>
      <c r="G504">
        <v>1.04</v>
      </c>
      <c r="H504">
        <v>1.04</v>
      </c>
      <c r="I504">
        <v>0.99051123021976795</v>
      </c>
      <c r="J504">
        <v>1.7679150796452401</v>
      </c>
      <c r="K504">
        <v>0.56027081935322798</v>
      </c>
      <c r="L504" s="2">
        <v>0.99839999999999995</v>
      </c>
      <c r="M504">
        <v>30.930481112645001</v>
      </c>
      <c r="N504" s="2">
        <v>1.0058363069363E-2</v>
      </c>
      <c r="O504" s="2">
        <v>0.12668334865809699</v>
      </c>
      <c r="P504" s="11"/>
      <c r="Q504" s="8">
        <v>43129</v>
      </c>
      <c r="R504">
        <v>1129.130005</v>
      </c>
    </row>
    <row r="505" spans="1:18" x14ac:dyDescent="0.25">
      <c r="A505" t="s">
        <v>66</v>
      </c>
      <c r="B505">
        <v>20171110</v>
      </c>
      <c r="C505">
        <v>77</v>
      </c>
      <c r="D505">
        <v>9662.82</v>
      </c>
      <c r="E505">
        <v>0.31</v>
      </c>
      <c r="F505">
        <v>0.03</v>
      </c>
      <c r="G505">
        <v>0.31</v>
      </c>
      <c r="H505">
        <v>0.22600000000000001</v>
      </c>
      <c r="I505">
        <v>0.224994706278007</v>
      </c>
      <c r="J505">
        <v>3.4568128476314103E-2</v>
      </c>
      <c r="K505">
        <v>6.5087326446432296</v>
      </c>
      <c r="L505" s="2">
        <v>0.99829999999999997</v>
      </c>
      <c r="M505">
        <v>0.59134924823142199</v>
      </c>
      <c r="N505" s="2">
        <v>1.8161972477687201E-2</v>
      </c>
      <c r="O505" s="2">
        <v>6.6336604474752399</v>
      </c>
      <c r="P505" s="11"/>
      <c r="Q505" s="8">
        <v>43067</v>
      </c>
      <c r="R505">
        <v>80.809997999999993</v>
      </c>
    </row>
    <row r="506" spans="1:18" x14ac:dyDescent="0.25">
      <c r="A506" t="s">
        <v>57</v>
      </c>
      <c r="B506">
        <v>20171222</v>
      </c>
      <c r="C506">
        <v>101</v>
      </c>
      <c r="D506">
        <v>9051.7099999999991</v>
      </c>
      <c r="E506">
        <v>0.25</v>
      </c>
      <c r="F506">
        <v>0.39</v>
      </c>
      <c r="G506">
        <v>0.38</v>
      </c>
      <c r="H506">
        <v>0.29199999999999998</v>
      </c>
      <c r="I506">
        <v>0.29030677597939603</v>
      </c>
      <c r="J506">
        <v>5.2256915864307397E-2</v>
      </c>
      <c r="K506">
        <v>5.5553752298206698</v>
      </c>
      <c r="L506" s="2">
        <v>0.99829999999999997</v>
      </c>
      <c r="M506">
        <v>0.99601412976700199</v>
      </c>
      <c r="N506" s="2">
        <v>2.5016188683014501E-2</v>
      </c>
      <c r="O506" s="2">
        <v>0.212492160848164</v>
      </c>
      <c r="P506" s="11"/>
      <c r="Q506" s="8">
        <v>43131</v>
      </c>
      <c r="R506">
        <v>112.139999</v>
      </c>
    </row>
    <row r="507" spans="1:18" x14ac:dyDescent="0.25">
      <c r="A507" t="s">
        <v>56</v>
      </c>
      <c r="B507">
        <v>20171222</v>
      </c>
      <c r="C507">
        <v>105</v>
      </c>
      <c r="D507">
        <v>8838.14</v>
      </c>
      <c r="E507">
        <v>0.35</v>
      </c>
      <c r="F507">
        <v>1.35</v>
      </c>
      <c r="G507">
        <v>0.95</v>
      </c>
      <c r="H507">
        <v>0.65</v>
      </c>
      <c r="I507">
        <v>0.64539908362911402</v>
      </c>
      <c r="J507">
        <v>0.14332163937176601</v>
      </c>
      <c r="K507">
        <v>4.5031516975255599</v>
      </c>
      <c r="L507" s="2">
        <v>0.99829999999999997</v>
      </c>
      <c r="M507">
        <v>2.7064213946386899</v>
      </c>
      <c r="N507" s="2">
        <v>5.6958962545366899E-2</v>
      </c>
      <c r="O507" s="2">
        <v>0.483820024876634</v>
      </c>
      <c r="P507" s="11"/>
      <c r="Q507" s="8">
        <v>43089</v>
      </c>
      <c r="R507">
        <v>123.5</v>
      </c>
    </row>
    <row r="508" spans="1:18" x14ac:dyDescent="0.25">
      <c r="A508" t="s">
        <v>56</v>
      </c>
      <c r="B508">
        <v>20171208</v>
      </c>
      <c r="C508">
        <v>109</v>
      </c>
      <c r="D508">
        <v>8659.2800000000007</v>
      </c>
      <c r="E508">
        <v>0.15</v>
      </c>
      <c r="F508">
        <v>0.3</v>
      </c>
      <c r="G508">
        <v>0.25</v>
      </c>
      <c r="H508">
        <v>0.19500000000000001</v>
      </c>
      <c r="I508">
        <v>0.188571695349421</v>
      </c>
      <c r="J508">
        <v>0.22768440261789799</v>
      </c>
      <c r="K508">
        <v>0.82821525401493601</v>
      </c>
      <c r="L508" s="2">
        <v>0.99829999999999997</v>
      </c>
      <c r="M508">
        <v>3.7813556768109202</v>
      </c>
      <c r="N508" s="2">
        <v>1.69859298200946E-2</v>
      </c>
      <c r="O508" s="2">
        <v>0.213934857475502</v>
      </c>
      <c r="P508" s="11"/>
      <c r="Q508" s="8">
        <v>43089</v>
      </c>
      <c r="R508">
        <v>123.5</v>
      </c>
    </row>
    <row r="509" spans="1:18" x14ac:dyDescent="0.25">
      <c r="A509" t="s">
        <v>56</v>
      </c>
      <c r="B509">
        <v>20171201</v>
      </c>
      <c r="C509">
        <v>112</v>
      </c>
      <c r="D509">
        <v>10465.4</v>
      </c>
      <c r="E509">
        <v>0.15</v>
      </c>
      <c r="F509">
        <v>0.3</v>
      </c>
      <c r="G509">
        <v>0.15</v>
      </c>
      <c r="H509">
        <v>0.19500000000000001</v>
      </c>
      <c r="I509">
        <v>0.19006197165182201</v>
      </c>
      <c r="J509">
        <v>0.167096802211427</v>
      </c>
      <c r="K509">
        <v>1.13743631916628</v>
      </c>
      <c r="L509" s="2">
        <v>0.99829999999999997</v>
      </c>
      <c r="M509">
        <v>2.9047225577520601</v>
      </c>
      <c r="N509" s="2">
        <v>1.4165568242821201E-2</v>
      </c>
      <c r="O509" s="2">
        <v>0.23518062730411099</v>
      </c>
      <c r="P509" s="11"/>
      <c r="Q509" s="8">
        <v>43089</v>
      </c>
      <c r="R509">
        <v>123.5</v>
      </c>
    </row>
    <row r="510" spans="1:18" hidden="1" x14ac:dyDescent="0.25">
      <c r="A510" t="s">
        <v>64</v>
      </c>
      <c r="B510">
        <v>20171215</v>
      </c>
      <c r="C510">
        <v>140</v>
      </c>
      <c r="D510">
        <v>11079.21</v>
      </c>
      <c r="E510">
        <v>0.1</v>
      </c>
      <c r="F510">
        <v>0.3</v>
      </c>
      <c r="G510">
        <v>0.15</v>
      </c>
      <c r="H510">
        <v>0.16</v>
      </c>
      <c r="I510">
        <v>0.151511701870611</v>
      </c>
      <c r="J510">
        <v>0.25851344064885101</v>
      </c>
      <c r="K510">
        <v>0.58608829579741295</v>
      </c>
      <c r="L510" s="2">
        <v>0.99829999999999997</v>
      </c>
      <c r="M510">
        <v>4.9931165466997003</v>
      </c>
      <c r="N510" s="2">
        <v>1.06667467679624E-2</v>
      </c>
      <c r="O510" s="2">
        <v>0.108223034916618</v>
      </c>
      <c r="P510" s="11"/>
      <c r="Q510" s="8">
        <v>43136</v>
      </c>
      <c r="R510">
        <v>167.96000699999999</v>
      </c>
    </row>
    <row r="511" spans="1:18" x14ac:dyDescent="0.25">
      <c r="A511" t="s">
        <v>48</v>
      </c>
      <c r="B511">
        <v>20171124</v>
      </c>
      <c r="C511">
        <v>152.5</v>
      </c>
      <c r="D511">
        <v>12003.73</v>
      </c>
      <c r="E511">
        <v>0.14000000000000001</v>
      </c>
      <c r="F511">
        <v>0.56000000000000005</v>
      </c>
      <c r="G511">
        <v>0.14000000000000001</v>
      </c>
      <c r="H511">
        <v>0.26600000000000001</v>
      </c>
      <c r="I511">
        <v>0.25963574472686901</v>
      </c>
      <c r="J511">
        <v>0.191276510677554</v>
      </c>
      <c r="K511">
        <v>1.35738436364804</v>
      </c>
      <c r="L511" s="2">
        <v>0.99829999999999997</v>
      </c>
      <c r="M511">
        <v>3.7436795724301102</v>
      </c>
      <c r="N511" s="2">
        <v>1.6871079313426601E-2</v>
      </c>
      <c r="O511" s="2">
        <v>0.41081078128193699</v>
      </c>
      <c r="P511" s="11"/>
      <c r="Q511" s="8">
        <v>43048</v>
      </c>
      <c r="R511">
        <v>31.530000999999999</v>
      </c>
    </row>
    <row r="512" spans="1:18" x14ac:dyDescent="0.25">
      <c r="A512" t="s">
        <v>41</v>
      </c>
      <c r="B512">
        <v>20171117</v>
      </c>
      <c r="C512">
        <v>160</v>
      </c>
      <c r="D512">
        <v>15175.06</v>
      </c>
      <c r="E512">
        <v>0.16</v>
      </c>
      <c r="F512">
        <v>0.18</v>
      </c>
      <c r="G512">
        <v>0.14000000000000001</v>
      </c>
      <c r="H512">
        <v>0.16600000000000001</v>
      </c>
      <c r="I512">
        <v>0.16129081660125899</v>
      </c>
      <c r="J512">
        <v>0.15163233987792901</v>
      </c>
      <c r="K512">
        <v>1.06369668060986</v>
      </c>
      <c r="L512" s="2">
        <v>0.99829999999999997</v>
      </c>
      <c r="M512">
        <v>2.7701078816123599</v>
      </c>
      <c r="N512" s="2">
        <v>8.2903683378505299E-3</v>
      </c>
      <c r="O512" s="2">
        <v>0.37850712942498799</v>
      </c>
      <c r="P512" s="11"/>
      <c r="Q512" s="8">
        <v>43124</v>
      </c>
      <c r="R512">
        <v>175.88000500000001</v>
      </c>
    </row>
    <row r="513" spans="1:18" hidden="1" x14ac:dyDescent="0.25">
      <c r="A513" t="s">
        <v>36</v>
      </c>
      <c r="B513">
        <v>20180119</v>
      </c>
      <c r="C513">
        <v>915</v>
      </c>
      <c r="D513">
        <v>73424.13</v>
      </c>
      <c r="E513">
        <v>2.27</v>
      </c>
      <c r="F513">
        <v>2.27</v>
      </c>
      <c r="G513">
        <v>2.27</v>
      </c>
      <c r="H513">
        <v>2.27</v>
      </c>
      <c r="I513">
        <v>2.2171347401573098</v>
      </c>
      <c r="J513">
        <v>1.9178102425305901</v>
      </c>
      <c r="K513">
        <v>1.15607618052542</v>
      </c>
      <c r="L513" s="2">
        <v>0.99829999999999997</v>
      </c>
      <c r="M513">
        <v>31.097211672171699</v>
      </c>
      <c r="N513" s="2">
        <v>2.3553089390677202E-2</v>
      </c>
      <c r="O513" s="2">
        <v>0.12116571690063099</v>
      </c>
      <c r="P513" s="11"/>
      <c r="Q513" s="8">
        <v>43129</v>
      </c>
      <c r="R513">
        <v>1129.130005</v>
      </c>
    </row>
    <row r="514" spans="1:18" hidden="1" x14ac:dyDescent="0.25">
      <c r="A514" t="s">
        <v>36</v>
      </c>
      <c r="B514">
        <v>20171215</v>
      </c>
      <c r="C514">
        <v>960</v>
      </c>
      <c r="D514">
        <v>75951.16</v>
      </c>
      <c r="E514">
        <v>1.29</v>
      </c>
      <c r="F514">
        <v>1.29</v>
      </c>
      <c r="G514">
        <v>1.29</v>
      </c>
      <c r="H514">
        <v>1.29</v>
      </c>
      <c r="I514">
        <v>1.22541882952216</v>
      </c>
      <c r="J514">
        <v>2.4016182578703398</v>
      </c>
      <c r="K514">
        <v>0.51024713253504805</v>
      </c>
      <c r="L514" s="2">
        <v>0.99829999999999997</v>
      </c>
      <c r="M514">
        <v>37.988923810494597</v>
      </c>
      <c r="N514" s="2">
        <v>1.2584754295092799E-2</v>
      </c>
      <c r="O514" s="2">
        <v>0.12768281961896299</v>
      </c>
      <c r="P514" s="11"/>
      <c r="Q514" s="8">
        <v>43129</v>
      </c>
      <c r="R514">
        <v>1129.130005</v>
      </c>
    </row>
    <row r="515" spans="1:18" hidden="1" x14ac:dyDescent="0.25">
      <c r="A515" t="s">
        <v>36</v>
      </c>
      <c r="B515">
        <v>20171208</v>
      </c>
      <c r="C515">
        <v>977.5</v>
      </c>
      <c r="D515">
        <v>77033.899999999994</v>
      </c>
      <c r="E515">
        <v>1.06</v>
      </c>
      <c r="F515">
        <v>1.06</v>
      </c>
      <c r="G515">
        <v>1.06</v>
      </c>
      <c r="H515">
        <v>1.06</v>
      </c>
      <c r="I515">
        <v>1.0063938487652999</v>
      </c>
      <c r="J515">
        <v>1.8392135816614399</v>
      </c>
      <c r="K515">
        <v>0.54718704711618305</v>
      </c>
      <c r="L515" s="2">
        <v>0.99829999999999997</v>
      </c>
      <c r="M515">
        <v>31.533030138056699</v>
      </c>
      <c r="N515" s="2">
        <v>1.0190152673523399E-2</v>
      </c>
      <c r="O515" s="2">
        <v>0.128343216000153</v>
      </c>
      <c r="P515" s="11"/>
      <c r="Q515" s="8">
        <v>43129</v>
      </c>
      <c r="R515">
        <v>1129.130005</v>
      </c>
    </row>
    <row r="516" spans="1:18" hidden="1" x14ac:dyDescent="0.25">
      <c r="A516" t="s">
        <v>70</v>
      </c>
      <c r="B516">
        <v>20180119</v>
      </c>
      <c r="C516">
        <v>120</v>
      </c>
      <c r="D516">
        <v>9608.9599999999991</v>
      </c>
      <c r="E516">
        <v>0.31</v>
      </c>
      <c r="F516">
        <v>0.34</v>
      </c>
      <c r="G516">
        <v>0.31</v>
      </c>
      <c r="H516">
        <v>0.31900000000000001</v>
      </c>
      <c r="I516">
        <v>0.31038195560159398</v>
      </c>
      <c r="J516">
        <v>0.27634975058970701</v>
      </c>
      <c r="K516">
        <v>1.1231490346535999</v>
      </c>
      <c r="L516" s="2">
        <v>0.99819999999999998</v>
      </c>
      <c r="M516">
        <v>4.7878024435588502</v>
      </c>
      <c r="N516" s="2">
        <v>2.5195018541990299E-2</v>
      </c>
      <c r="O516" s="2">
        <v>0.129612401724816</v>
      </c>
      <c r="P516" s="11"/>
      <c r="Q516" s="8">
        <v>43125</v>
      </c>
      <c r="R516">
        <v>145.44000199999999</v>
      </c>
    </row>
    <row r="517" spans="1:18" x14ac:dyDescent="0.25">
      <c r="A517" t="s">
        <v>19</v>
      </c>
      <c r="B517">
        <v>20171222</v>
      </c>
      <c r="C517">
        <v>140</v>
      </c>
      <c r="D517">
        <v>11060.93</v>
      </c>
      <c r="E517">
        <v>0.11</v>
      </c>
      <c r="F517">
        <v>1.96</v>
      </c>
      <c r="G517">
        <v>0.16</v>
      </c>
      <c r="H517">
        <v>0.66500000000000004</v>
      </c>
      <c r="I517">
        <v>0.65571761456654998</v>
      </c>
      <c r="J517">
        <v>0.280974553901844</v>
      </c>
      <c r="K517">
        <v>2.33372597433012</v>
      </c>
      <c r="L517" s="2">
        <v>0.99819999999999998</v>
      </c>
      <c r="M517">
        <v>5.1568807963612899</v>
      </c>
      <c r="N517" s="2">
        <v>4.6240211208452502E-2</v>
      </c>
      <c r="O517" s="2">
        <v>0.39277295683458802</v>
      </c>
      <c r="P517" s="11"/>
      <c r="Q517" s="8">
        <v>43122</v>
      </c>
      <c r="R517">
        <v>167</v>
      </c>
    </row>
    <row r="518" spans="1:18" hidden="1" x14ac:dyDescent="0.25">
      <c r="A518" t="s">
        <v>19</v>
      </c>
      <c r="B518">
        <v>20180119</v>
      </c>
      <c r="C518">
        <v>140</v>
      </c>
      <c r="D518">
        <v>11184.51</v>
      </c>
      <c r="E518">
        <v>0.31</v>
      </c>
      <c r="F518">
        <v>0.35</v>
      </c>
      <c r="G518">
        <v>0.28999999999999998</v>
      </c>
      <c r="H518">
        <v>0.32200000000000001</v>
      </c>
      <c r="I518">
        <v>0.30705345032130898</v>
      </c>
      <c r="J518">
        <v>0.43038898854277902</v>
      </c>
      <c r="K518">
        <v>0.71343240300114996</v>
      </c>
      <c r="L518" s="2">
        <v>0.99819999999999998</v>
      </c>
      <c r="M518">
        <v>8.3036387103838099</v>
      </c>
      <c r="N518" s="2">
        <v>2.1413695481574201E-2</v>
      </c>
      <c r="O518" s="2">
        <v>0.110159891192183</v>
      </c>
      <c r="P518" s="11"/>
      <c r="Q518" s="8">
        <v>43122</v>
      </c>
      <c r="R518">
        <v>167</v>
      </c>
    </row>
    <row r="519" spans="1:18" x14ac:dyDescent="0.25">
      <c r="A519" t="s">
        <v>19</v>
      </c>
      <c r="B519">
        <v>20171208</v>
      </c>
      <c r="C519">
        <v>146</v>
      </c>
      <c r="D519">
        <v>11519.65</v>
      </c>
      <c r="E519">
        <v>0.12</v>
      </c>
      <c r="F519">
        <v>0.51</v>
      </c>
      <c r="G519">
        <v>0.13</v>
      </c>
      <c r="H519">
        <v>0.23699999999999999</v>
      </c>
      <c r="I519">
        <v>0.23098481100964799</v>
      </c>
      <c r="J519">
        <v>0.17703836180101801</v>
      </c>
      <c r="K519">
        <v>1.30471615676868</v>
      </c>
      <c r="L519" s="2">
        <v>0.99819999999999998</v>
      </c>
      <c r="M519">
        <v>3.3417716613066601</v>
      </c>
      <c r="N519" s="2">
        <v>1.5640071754569398E-2</v>
      </c>
      <c r="O519" s="2">
        <v>0.19698400718470599</v>
      </c>
      <c r="P519" s="11"/>
      <c r="Q519" s="8">
        <v>43122</v>
      </c>
      <c r="R519">
        <v>167</v>
      </c>
    </row>
    <row r="520" spans="1:18" hidden="1" x14ac:dyDescent="0.25">
      <c r="A520" t="s">
        <v>36</v>
      </c>
      <c r="B520">
        <v>20171222</v>
      </c>
      <c r="C520">
        <v>940</v>
      </c>
      <c r="D520">
        <v>74313.08</v>
      </c>
      <c r="E520">
        <v>1.2</v>
      </c>
      <c r="F520">
        <v>1.2</v>
      </c>
      <c r="G520">
        <v>1.2</v>
      </c>
      <c r="H520">
        <v>1.2</v>
      </c>
      <c r="I520">
        <v>1.1560852377780999</v>
      </c>
      <c r="J520">
        <v>1.4331153469979501</v>
      </c>
      <c r="K520">
        <v>0.80669378092966204</v>
      </c>
      <c r="L520" s="2">
        <v>0.99819999999999998</v>
      </c>
      <c r="M520">
        <v>24.397090123279199</v>
      </c>
      <c r="N520" s="2">
        <v>1.2134424861234601E-2</v>
      </c>
      <c r="O520" s="2">
        <v>0.103072062338743</v>
      </c>
      <c r="P520" s="11"/>
      <c r="Q520" s="8">
        <v>43129</v>
      </c>
      <c r="R520">
        <v>1129.130005</v>
      </c>
    </row>
    <row r="521" spans="1:18" hidden="1" x14ac:dyDescent="0.25">
      <c r="A521" t="s">
        <v>69</v>
      </c>
      <c r="B521">
        <v>20180119</v>
      </c>
      <c r="C521">
        <v>95</v>
      </c>
      <c r="D521">
        <v>7658</v>
      </c>
      <c r="E521">
        <v>0.28999999999999998</v>
      </c>
      <c r="F521">
        <v>0.35</v>
      </c>
      <c r="G521">
        <v>0.28999999999999998</v>
      </c>
      <c r="H521">
        <v>0.308</v>
      </c>
      <c r="I521">
        <v>0.30182860276885298</v>
      </c>
      <c r="J521">
        <v>0.186726910168693</v>
      </c>
      <c r="K521">
        <v>1.6164172721338099</v>
      </c>
      <c r="L521" s="2">
        <v>0.99809999999999999</v>
      </c>
      <c r="M521">
        <v>3.2481038058667999</v>
      </c>
      <c r="N521" s="2">
        <v>3.0742532013542101E-2</v>
      </c>
      <c r="O521" s="2">
        <v>0.158150842506285</v>
      </c>
      <c r="P521" s="11"/>
      <c r="Q521" s="8">
        <v>43122</v>
      </c>
      <c r="R521">
        <v>117.07</v>
      </c>
    </row>
    <row r="522" spans="1:18" x14ac:dyDescent="0.25">
      <c r="A522" t="s">
        <v>57</v>
      </c>
      <c r="B522">
        <v>20171208</v>
      </c>
      <c r="C522">
        <v>105</v>
      </c>
      <c r="D522">
        <v>12209.22</v>
      </c>
      <c r="E522">
        <v>0.38</v>
      </c>
      <c r="F522">
        <v>0.39</v>
      </c>
      <c r="G522">
        <v>0.38</v>
      </c>
      <c r="H522">
        <v>0.38300000000000001</v>
      </c>
      <c r="I522">
        <v>0.379436950749443</v>
      </c>
      <c r="J522">
        <v>9.7483071808671398E-2</v>
      </c>
      <c r="K522">
        <v>3.8923368304823001</v>
      </c>
      <c r="L522" s="2">
        <v>0.99809999999999999</v>
      </c>
      <c r="M522">
        <v>1.87528907924063</v>
      </c>
      <c r="N522" s="2">
        <v>2.42407640770308E-2</v>
      </c>
      <c r="O522" s="2">
        <v>0.30530824410812002</v>
      </c>
      <c r="P522" s="11"/>
      <c r="Q522" s="8">
        <v>43131</v>
      </c>
      <c r="R522">
        <v>112.139999</v>
      </c>
    </row>
    <row r="523" spans="1:18" hidden="1" x14ac:dyDescent="0.25">
      <c r="A523" t="s">
        <v>46</v>
      </c>
      <c r="B523">
        <v>20180119</v>
      </c>
      <c r="C523">
        <v>130</v>
      </c>
      <c r="D523">
        <v>10468.48</v>
      </c>
      <c r="E523">
        <v>0.35</v>
      </c>
      <c r="F523">
        <v>0.55000000000000004</v>
      </c>
      <c r="G523">
        <v>0.4</v>
      </c>
      <c r="H523">
        <v>0.41</v>
      </c>
      <c r="I523">
        <v>0.39897468500655803</v>
      </c>
      <c r="J523">
        <v>0.28348815352946899</v>
      </c>
      <c r="K523">
        <v>1.40737692224266</v>
      </c>
      <c r="L523" s="2">
        <v>0.99809999999999999</v>
      </c>
      <c r="M523">
        <v>5.8027973649692903</v>
      </c>
      <c r="N523" s="2">
        <v>2.9727358155636301E-2</v>
      </c>
      <c r="O523" s="2">
        <v>0.15292841642741101</v>
      </c>
      <c r="P523" s="11"/>
      <c r="Q523" s="8">
        <v>43129</v>
      </c>
      <c r="R523">
        <v>156.35000600000001</v>
      </c>
    </row>
    <row r="524" spans="1:18" x14ac:dyDescent="0.25">
      <c r="A524" t="s">
        <v>60</v>
      </c>
      <c r="B524">
        <v>20171117</v>
      </c>
      <c r="C524">
        <v>135</v>
      </c>
      <c r="D524">
        <v>15663.51</v>
      </c>
      <c r="E524">
        <v>0.1</v>
      </c>
      <c r="F524">
        <v>0.35</v>
      </c>
      <c r="G524">
        <v>0.15</v>
      </c>
      <c r="H524">
        <v>0.17499999999999999</v>
      </c>
      <c r="I524">
        <v>0.17212456512539201</v>
      </c>
      <c r="J524">
        <v>8.3445802873653302E-2</v>
      </c>
      <c r="K524">
        <v>2.0627108757765602</v>
      </c>
      <c r="L524" s="2">
        <v>0.99809999999999999</v>
      </c>
      <c r="M524">
        <v>1.5133867761095401</v>
      </c>
      <c r="N524" s="2">
        <v>8.5713330407938999E-3</v>
      </c>
      <c r="O524" s="2">
        <v>0.39133492414374599</v>
      </c>
      <c r="P524" s="11"/>
      <c r="Q524" s="8">
        <v>43089</v>
      </c>
      <c r="R524">
        <v>143.83000200000001</v>
      </c>
    </row>
    <row r="525" spans="1:18" x14ac:dyDescent="0.25">
      <c r="A525" t="s">
        <v>47</v>
      </c>
      <c r="B525">
        <v>20171124</v>
      </c>
      <c r="C525">
        <v>136</v>
      </c>
      <c r="D525">
        <v>13011.74</v>
      </c>
      <c r="E525">
        <v>0.2</v>
      </c>
      <c r="F525">
        <v>0.27</v>
      </c>
      <c r="G525">
        <v>0.2</v>
      </c>
      <c r="H525">
        <v>0.221</v>
      </c>
      <c r="I525">
        <v>0.213685671408163</v>
      </c>
      <c r="J525">
        <v>0.26300891933172099</v>
      </c>
      <c r="K525">
        <v>0.81246549337991003</v>
      </c>
      <c r="L525" s="2">
        <v>0.99809999999999999</v>
      </c>
      <c r="M525">
        <v>3.8496466272823899</v>
      </c>
      <c r="N525" s="2">
        <v>1.28095722553915E-2</v>
      </c>
      <c r="O525" s="2">
        <v>0.31191308441878202</v>
      </c>
      <c r="P525" s="11"/>
      <c r="Q525" s="8">
        <v>43130</v>
      </c>
      <c r="R525">
        <v>149.28999300000001</v>
      </c>
    </row>
    <row r="526" spans="1:18" hidden="1" x14ac:dyDescent="0.25">
      <c r="A526" t="s">
        <v>52</v>
      </c>
      <c r="B526">
        <v>20171208</v>
      </c>
      <c r="C526">
        <v>222.5</v>
      </c>
      <c r="D526">
        <v>17537.46</v>
      </c>
      <c r="E526">
        <v>0.15</v>
      </c>
      <c r="F526">
        <v>0.34</v>
      </c>
      <c r="G526">
        <v>0.21</v>
      </c>
      <c r="H526">
        <v>0.20699999999999999</v>
      </c>
      <c r="I526">
        <v>0.196318247586144</v>
      </c>
      <c r="J526">
        <v>0.324208540261474</v>
      </c>
      <c r="K526">
        <v>0.60553077173048298</v>
      </c>
      <c r="L526" s="2">
        <v>0.99809999999999999</v>
      </c>
      <c r="M526">
        <v>5.6219749546610798</v>
      </c>
      <c r="N526" s="2">
        <v>8.7314943621933996E-3</v>
      </c>
      <c r="O526" s="2">
        <v>0.10997166606176299</v>
      </c>
      <c r="P526" s="11"/>
      <c r="Q526" s="8">
        <v>43126</v>
      </c>
      <c r="R526">
        <v>262.70001200000002</v>
      </c>
    </row>
    <row r="527" spans="1:18" hidden="1" x14ac:dyDescent="0.25">
      <c r="A527" t="s">
        <v>36</v>
      </c>
      <c r="B527">
        <v>20180119</v>
      </c>
      <c r="C527">
        <v>920</v>
      </c>
      <c r="D527">
        <v>73912.59</v>
      </c>
      <c r="E527">
        <v>2.42</v>
      </c>
      <c r="F527">
        <v>2.42</v>
      </c>
      <c r="G527">
        <v>2.42</v>
      </c>
      <c r="H527">
        <v>2.42</v>
      </c>
      <c r="I527">
        <v>2.3582808350862301</v>
      </c>
      <c r="J527">
        <v>2.0612676096330498</v>
      </c>
      <c r="K527">
        <v>1.14409251087298</v>
      </c>
      <c r="L527" s="2">
        <v>0.99809999999999999</v>
      </c>
      <c r="M527">
        <v>32.4837710072457</v>
      </c>
      <c r="N527" s="2">
        <v>2.48869516190308E-2</v>
      </c>
      <c r="O527" s="2">
        <v>0.12802759265987301</v>
      </c>
      <c r="P527" s="11"/>
      <c r="Q527" s="8">
        <v>43129</v>
      </c>
      <c r="R527">
        <v>1129.130005</v>
      </c>
    </row>
  </sheetData>
  <autoFilter ref="A1:O527">
    <filterColumn colId="0">
      <filters>
        <filter val="AAPL"/>
        <filter val="ACN"/>
        <filter val="ADBE"/>
        <filter val="ADSK"/>
        <filter val="AMZN"/>
        <filter val="BA"/>
        <filter val="BLK"/>
        <filter val="CAT"/>
        <filter val="CMI"/>
        <filter val="CPB"/>
        <filter val="DIS"/>
        <filter val="EL"/>
        <filter val="HON"/>
        <filter val="HP"/>
        <filter val="IBM"/>
        <filter val="INTU"/>
        <filter val="ITW"/>
        <filter val="MA"/>
        <filter val="MCD"/>
        <filter val="MDT"/>
        <filter val="MMM"/>
        <filter val="NKE"/>
        <filter val="NVDA"/>
        <filter val="PG"/>
        <filter val="PM"/>
        <filter val="PSA"/>
        <filter val="QCOM"/>
        <filter val="RHT"/>
        <filter val="RTN"/>
        <filter val="TIF"/>
        <filter val="TXN"/>
        <filter val="UNP"/>
        <filter val="V"/>
        <filter val="XOM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8"/>
      </customFilters>
    </filterColumn>
    <sortState ref="A32:O52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 filterMode="1"/>
  <dimension ref="A1:S592"/>
  <sheetViews>
    <sheetView workbookViewId="0">
      <selection activeCell="P151" sqref="P151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20171117</v>
      </c>
      <c r="C2">
        <v>11</v>
      </c>
      <c r="D2">
        <v>1952.52</v>
      </c>
      <c r="E2">
        <v>0.01</v>
      </c>
      <c r="F2">
        <v>0.01</v>
      </c>
      <c r="G2">
        <v>0.01</v>
      </c>
      <c r="H2">
        <v>0.01</v>
      </c>
      <c r="I2">
        <v>9.8222715078516605E-3</v>
      </c>
      <c r="J2">
        <v>8.6869418063375194E-3</v>
      </c>
      <c r="K2">
        <v>1.1306938306742</v>
      </c>
      <c r="L2" s="2">
        <v>0.99860000000000004</v>
      </c>
      <c r="M2">
        <v>0.12694892296310301</v>
      </c>
      <c r="N2" s="2">
        <v>3.9238377973717497E-3</v>
      </c>
      <c r="O2" s="2">
        <v>0.15924241727666999</v>
      </c>
      <c r="P2" s="2"/>
      <c r="Q2" s="8">
        <v>43126</v>
      </c>
      <c r="R2">
        <v>12.06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1952.52,ER = 0.00392383779737175)</v>
      </c>
    </row>
    <row r="3" spans="1:19" hidden="1" x14ac:dyDescent="0.25">
      <c r="A3" t="s">
        <v>17</v>
      </c>
      <c r="B3">
        <v>20171110</v>
      </c>
      <c r="C3">
        <v>11.5</v>
      </c>
      <c r="D3">
        <v>1951.3</v>
      </c>
      <c r="E3">
        <v>0.01</v>
      </c>
      <c r="F3">
        <v>0.01</v>
      </c>
      <c r="G3">
        <v>0.01</v>
      </c>
      <c r="H3">
        <v>0.01</v>
      </c>
      <c r="I3">
        <v>9.8961406825218302E-3</v>
      </c>
      <c r="J3">
        <v>3.1079548659083199E-3</v>
      </c>
      <c r="K3">
        <v>3.18413268837147</v>
      </c>
      <c r="L3" s="2">
        <v>0.99819999999999998</v>
      </c>
      <c r="M3">
        <v>5.76996208212072E-2</v>
      </c>
      <c r="N3" s="2">
        <v>3.95581906030186E-3</v>
      </c>
      <c r="O3" s="2">
        <v>0.72243145588762803</v>
      </c>
      <c r="P3" s="2"/>
      <c r="Q3" s="8">
        <v>43126</v>
      </c>
      <c r="R3">
        <v>12.06</v>
      </c>
    </row>
    <row r="4" spans="1:19" hidden="1" x14ac:dyDescent="0.25">
      <c r="A4" t="s">
        <v>30</v>
      </c>
      <c r="B4">
        <v>20180119</v>
      </c>
      <c r="C4">
        <v>24</v>
      </c>
      <c r="D4">
        <v>1989.66</v>
      </c>
      <c r="E4">
        <v>0.05</v>
      </c>
      <c r="F4">
        <v>7.0000000000000007E-2</v>
      </c>
      <c r="G4">
        <v>0.06</v>
      </c>
      <c r="H4">
        <v>5.6000000000000001E-2</v>
      </c>
      <c r="I4">
        <v>5.50648181014564E-2</v>
      </c>
      <c r="J4">
        <v>5.1124669288671098E-2</v>
      </c>
      <c r="K4">
        <v>1.0770694239709899</v>
      </c>
      <c r="L4" s="2">
        <v>0.99950000000000006</v>
      </c>
      <c r="M4">
        <v>1.87036379708719</v>
      </c>
      <c r="N4" s="2">
        <v>2.1586883245949599E-2</v>
      </c>
      <c r="O4" s="2">
        <v>0.10950845979976501</v>
      </c>
      <c r="P4" s="2"/>
      <c r="Q4" s="8">
        <v>43054</v>
      </c>
      <c r="R4">
        <v>34.5</v>
      </c>
    </row>
    <row r="5" spans="1:19" hidden="1" x14ac:dyDescent="0.25">
      <c r="A5" t="s">
        <v>72</v>
      </c>
      <c r="B5">
        <v>20180119</v>
      </c>
      <c r="C5">
        <v>24</v>
      </c>
      <c r="D5">
        <v>1993.03</v>
      </c>
      <c r="E5">
        <v>0.05</v>
      </c>
      <c r="F5">
        <v>0.08</v>
      </c>
      <c r="G5">
        <v>0.06</v>
      </c>
      <c r="H5">
        <v>5.8999999999999997E-2</v>
      </c>
      <c r="I5">
        <v>5.8922184356556301E-2</v>
      </c>
      <c r="J5">
        <v>7.7815643443669901E-3</v>
      </c>
      <c r="K5">
        <v>7.5720230212077597</v>
      </c>
      <c r="L5" s="2">
        <v>0.99990000000000001</v>
      </c>
      <c r="M5">
        <v>0.77815643443669902</v>
      </c>
      <c r="N5" s="2">
        <v>2.3060016055008702E-2</v>
      </c>
      <c r="O5" s="2">
        <v>0.116981539779054</v>
      </c>
      <c r="P5" s="2"/>
      <c r="Q5" s="8">
        <v>43125</v>
      </c>
      <c r="R5">
        <v>32.220001000000003</v>
      </c>
    </row>
    <row r="6" spans="1:19" hidden="1" x14ac:dyDescent="0.25">
      <c r="A6" t="s">
        <v>30</v>
      </c>
      <c r="B6">
        <v>20180119</v>
      </c>
      <c r="C6">
        <v>25</v>
      </c>
      <c r="D6">
        <v>1999.28</v>
      </c>
      <c r="E6">
        <v>0.06</v>
      </c>
      <c r="F6">
        <v>0.08</v>
      </c>
      <c r="G6">
        <v>7.0000000000000007E-2</v>
      </c>
      <c r="H6">
        <v>6.6000000000000003E-2</v>
      </c>
      <c r="I6">
        <v>6.4306292231176093E-2</v>
      </c>
      <c r="J6">
        <v>7.1814604642961993E-2</v>
      </c>
      <c r="K6">
        <v>0.89544867023755503</v>
      </c>
      <c r="L6" s="2">
        <v>0.999</v>
      </c>
      <c r="M6">
        <v>1.6937077688239499</v>
      </c>
      <c r="N6" s="2">
        <v>2.5088485825055701E-2</v>
      </c>
      <c r="O6" s="2">
        <v>0.12727179788335499</v>
      </c>
      <c r="P6" s="2"/>
      <c r="Q6" s="8">
        <v>43054</v>
      </c>
      <c r="R6">
        <v>34.5</v>
      </c>
    </row>
    <row r="7" spans="1:19" hidden="1" x14ac:dyDescent="0.25">
      <c r="A7" t="s">
        <v>30</v>
      </c>
      <c r="B7">
        <v>20171215</v>
      </c>
      <c r="C7">
        <v>25</v>
      </c>
      <c r="D7">
        <v>1959.7</v>
      </c>
      <c r="E7">
        <v>0.02</v>
      </c>
      <c r="F7">
        <v>0.04</v>
      </c>
      <c r="G7">
        <v>0.02</v>
      </c>
      <c r="H7">
        <v>2.5999999999999999E-2</v>
      </c>
      <c r="I7">
        <v>2.5832176083085901E-2</v>
      </c>
      <c r="J7">
        <v>1.00229110470116E-2</v>
      </c>
      <c r="K7">
        <v>2.5773127150308199</v>
      </c>
      <c r="L7" s="2">
        <v>0.99950000000000006</v>
      </c>
      <c r="M7">
        <v>0.335647833828285</v>
      </c>
      <c r="N7" s="2">
        <v>1.0281725440019899E-2</v>
      </c>
      <c r="O7" s="2">
        <v>0.101497303161277</v>
      </c>
      <c r="P7" s="2"/>
      <c r="Q7" s="8">
        <v>43054</v>
      </c>
      <c r="R7">
        <v>34.5</v>
      </c>
    </row>
    <row r="8" spans="1:19" hidden="1" x14ac:dyDescent="0.25">
      <c r="A8" t="s">
        <v>72</v>
      </c>
      <c r="B8">
        <v>20180119</v>
      </c>
      <c r="C8">
        <v>25</v>
      </c>
      <c r="D8">
        <v>2005.33</v>
      </c>
      <c r="E8">
        <v>0.05</v>
      </c>
      <c r="F8">
        <v>0.09</v>
      </c>
      <c r="G8">
        <v>7.0000000000000007E-2</v>
      </c>
      <c r="H8">
        <v>6.2E-2</v>
      </c>
      <c r="I8">
        <v>6.1729641349902199E-2</v>
      </c>
      <c r="J8">
        <v>2.00447797907281E-2</v>
      </c>
      <c r="K8">
        <v>3.0795869046391702</v>
      </c>
      <c r="L8" s="2">
        <v>0.99980000000000002</v>
      </c>
      <c r="M8">
        <v>1.3517932504891399</v>
      </c>
      <c r="N8" s="2">
        <v>2.4010571952209198E-2</v>
      </c>
      <c r="O8" s="2">
        <v>0.121803630632561</v>
      </c>
      <c r="P8" s="2"/>
      <c r="Q8" s="8">
        <v>43125</v>
      </c>
      <c r="R8">
        <v>32.220001000000003</v>
      </c>
    </row>
    <row r="9" spans="1:19" hidden="1" x14ac:dyDescent="0.25">
      <c r="A9" t="s">
        <v>30</v>
      </c>
      <c r="B9">
        <v>20180119</v>
      </c>
      <c r="C9">
        <v>26</v>
      </c>
      <c r="D9">
        <v>2089.86</v>
      </c>
      <c r="E9">
        <v>7.0000000000000007E-2</v>
      </c>
      <c r="F9">
        <v>0.1</v>
      </c>
      <c r="G9">
        <v>0.08</v>
      </c>
      <c r="H9">
        <v>7.9000000000000001E-2</v>
      </c>
      <c r="I9">
        <v>7.5926923729011705E-2</v>
      </c>
      <c r="J9">
        <v>9.8953503773598794E-2</v>
      </c>
      <c r="K9">
        <v>0.76729899228964304</v>
      </c>
      <c r="L9" s="2">
        <v>0.99809999999999999</v>
      </c>
      <c r="M9">
        <v>1.61740856367804</v>
      </c>
      <c r="N9" s="2">
        <v>2.83382621365207E-2</v>
      </c>
      <c r="O9" s="2">
        <v>0.143757642296725</v>
      </c>
      <c r="P9" s="2"/>
      <c r="Q9" s="8">
        <v>43054</v>
      </c>
      <c r="R9">
        <v>34.5</v>
      </c>
    </row>
    <row r="10" spans="1:19" hidden="1" x14ac:dyDescent="0.25">
      <c r="A10" t="s">
        <v>72</v>
      </c>
      <c r="B10">
        <v>20180119</v>
      </c>
      <c r="C10">
        <v>26</v>
      </c>
      <c r="D10">
        <v>2096.89</v>
      </c>
      <c r="E10">
        <v>7.0000000000000007E-2</v>
      </c>
      <c r="F10">
        <v>0.11</v>
      </c>
      <c r="G10">
        <v>0.08</v>
      </c>
      <c r="H10">
        <v>8.2000000000000003E-2</v>
      </c>
      <c r="I10">
        <v>8.1361258570948697E-2</v>
      </c>
      <c r="J10">
        <v>3.48946346698467E-2</v>
      </c>
      <c r="K10">
        <v>2.3316266050853698</v>
      </c>
      <c r="L10" s="2">
        <v>0.99919999999999998</v>
      </c>
      <c r="M10">
        <v>0.79842678631408903</v>
      </c>
      <c r="N10" s="2">
        <v>3.02647166448121E-2</v>
      </c>
      <c r="O10" s="2">
        <v>0.153530385479411</v>
      </c>
      <c r="P10" s="2"/>
      <c r="Q10" s="8">
        <v>43125</v>
      </c>
      <c r="R10">
        <v>32.220001000000003</v>
      </c>
    </row>
    <row r="11" spans="1:19" hidden="1" x14ac:dyDescent="0.25">
      <c r="A11" t="s">
        <v>72</v>
      </c>
      <c r="B11">
        <v>20171222</v>
      </c>
      <c r="C11">
        <v>27</v>
      </c>
      <c r="D11">
        <v>2119.2199999999998</v>
      </c>
      <c r="E11">
        <v>0.06</v>
      </c>
      <c r="F11">
        <v>0.06</v>
      </c>
      <c r="G11">
        <v>0.06</v>
      </c>
      <c r="H11">
        <v>0.06</v>
      </c>
      <c r="I11">
        <v>5.8832814654165601E-2</v>
      </c>
      <c r="J11">
        <v>4.15913032715731E-2</v>
      </c>
      <c r="K11">
        <v>1.41454607156724</v>
      </c>
      <c r="L11" s="2">
        <v>0.99829999999999997</v>
      </c>
      <c r="M11">
        <v>0.68657961519670496</v>
      </c>
      <c r="N11" s="2">
        <v>2.1654002619005699E-2</v>
      </c>
      <c r="O11" s="2">
        <v>0.17975282855890501</v>
      </c>
      <c r="P11" s="2"/>
      <c r="Q11" s="8">
        <v>43125</v>
      </c>
      <c r="R11">
        <v>32.220001000000003</v>
      </c>
    </row>
    <row r="12" spans="1:19" hidden="1" x14ac:dyDescent="0.25">
      <c r="A12" t="s">
        <v>72</v>
      </c>
      <c r="B12">
        <v>20171201</v>
      </c>
      <c r="C12">
        <v>27</v>
      </c>
      <c r="D12">
        <v>2109.4499999999998</v>
      </c>
      <c r="E12">
        <v>0.01</v>
      </c>
      <c r="F12">
        <v>0.13</v>
      </c>
      <c r="G12">
        <v>-1</v>
      </c>
      <c r="H12">
        <v>4.5999999999999999E-2</v>
      </c>
      <c r="I12">
        <v>4.5854919584718698E-2</v>
      </c>
      <c r="J12">
        <v>1.10740549857948E-2</v>
      </c>
      <c r="K12">
        <v>4.1407523841572802</v>
      </c>
      <c r="L12" s="2">
        <v>0.99980000000000002</v>
      </c>
      <c r="M12">
        <v>0.72540207640629695</v>
      </c>
      <c r="N12" s="2">
        <v>1.69555274010195E-2</v>
      </c>
      <c r="O12" s="2">
        <v>0.26926114709662502</v>
      </c>
      <c r="P12" s="2"/>
      <c r="Q12" s="8">
        <v>43125</v>
      </c>
      <c r="R12">
        <v>32.220001000000003</v>
      </c>
    </row>
    <row r="13" spans="1:19" hidden="1" x14ac:dyDescent="0.25">
      <c r="A13" t="s">
        <v>72</v>
      </c>
      <c r="B13">
        <v>20171215</v>
      </c>
      <c r="C13">
        <v>27</v>
      </c>
      <c r="D13">
        <v>2131.23</v>
      </c>
      <c r="E13">
        <v>0.02</v>
      </c>
      <c r="F13">
        <v>0.05</v>
      </c>
      <c r="G13">
        <v>0.05</v>
      </c>
      <c r="H13">
        <v>2.9000000000000001E-2</v>
      </c>
      <c r="I13">
        <v>2.8683685501102701E-2</v>
      </c>
      <c r="J13">
        <v>1.40798527665035E-2</v>
      </c>
      <c r="K13">
        <v>2.0372148755235702</v>
      </c>
      <c r="L13" s="2">
        <v>0.99919999999999998</v>
      </c>
      <c r="M13">
        <v>0.395393123621605</v>
      </c>
      <c r="N13" s="2">
        <v>1.0497822708417299E-2</v>
      </c>
      <c r="O13" s="2">
        <v>0.103630533628362</v>
      </c>
      <c r="P13" s="2"/>
      <c r="Q13" s="8">
        <v>43125</v>
      </c>
      <c r="R13">
        <v>32.220001000000003</v>
      </c>
    </row>
    <row r="14" spans="1:19" hidden="1" x14ac:dyDescent="0.25">
      <c r="A14" t="s">
        <v>72</v>
      </c>
      <c r="B14">
        <v>20171208</v>
      </c>
      <c r="C14">
        <v>27.5</v>
      </c>
      <c r="D14">
        <v>2153.16</v>
      </c>
      <c r="E14">
        <v>0.03</v>
      </c>
      <c r="F14">
        <v>0.03</v>
      </c>
      <c r="G14">
        <v>0.03</v>
      </c>
      <c r="H14">
        <v>0.03</v>
      </c>
      <c r="I14">
        <v>2.9890567763620399E-2</v>
      </c>
      <c r="J14">
        <v>7.9083006161375698E-3</v>
      </c>
      <c r="K14">
        <v>3.7796448585459799</v>
      </c>
      <c r="L14" s="2">
        <v>0.99970000000000003</v>
      </c>
      <c r="M14">
        <v>0.36477412126549202</v>
      </c>
      <c r="N14" s="2">
        <v>1.0828105136461701E-2</v>
      </c>
      <c r="O14" s="2">
        <v>0.131832180036421</v>
      </c>
      <c r="P14" s="2"/>
      <c r="Q14" s="8">
        <v>43125</v>
      </c>
      <c r="R14">
        <v>32.220001000000003</v>
      </c>
    </row>
    <row r="15" spans="1:19" hidden="1" x14ac:dyDescent="0.25">
      <c r="A15" t="s">
        <v>72</v>
      </c>
      <c r="B15">
        <v>20171208</v>
      </c>
      <c r="C15">
        <v>28</v>
      </c>
      <c r="D15">
        <v>2198.5700000000002</v>
      </c>
      <c r="E15">
        <v>0.05</v>
      </c>
      <c r="F15">
        <v>0.05</v>
      </c>
      <c r="G15">
        <v>0.05</v>
      </c>
      <c r="H15">
        <v>0.05</v>
      </c>
      <c r="I15">
        <v>4.9620645817768101E-2</v>
      </c>
      <c r="J15">
        <v>1.66820616931482E-2</v>
      </c>
      <c r="K15">
        <v>2.97449120681221</v>
      </c>
      <c r="L15" s="2">
        <v>0.99919999999999998</v>
      </c>
      <c r="M15">
        <v>0.47419272778991001</v>
      </c>
      <c r="N15" s="2">
        <v>1.76042171674584E-2</v>
      </c>
      <c r="O15" s="2">
        <v>0.21433134401380599</v>
      </c>
      <c r="P15" s="2"/>
      <c r="Q15" s="8">
        <v>43125</v>
      </c>
      <c r="R15">
        <v>32.220001000000003</v>
      </c>
    </row>
    <row r="16" spans="1:19" hidden="1" x14ac:dyDescent="0.25">
      <c r="A16" t="s">
        <v>72</v>
      </c>
      <c r="B16">
        <v>20171201</v>
      </c>
      <c r="C16">
        <v>28</v>
      </c>
      <c r="D16">
        <v>2196.21</v>
      </c>
      <c r="E16">
        <v>0.01</v>
      </c>
      <c r="F16">
        <v>0.04</v>
      </c>
      <c r="G16">
        <v>0.02</v>
      </c>
      <c r="H16">
        <v>1.9E-2</v>
      </c>
      <c r="I16">
        <v>1.8600036553872101E-2</v>
      </c>
      <c r="J16">
        <v>2.5084584622555198E-2</v>
      </c>
      <c r="K16">
        <v>0.74149270692517499</v>
      </c>
      <c r="L16" s="2">
        <v>0.99960000000000004</v>
      </c>
      <c r="M16">
        <v>0.99990861531979702</v>
      </c>
      <c r="N16" s="2">
        <v>6.6059386452207297E-3</v>
      </c>
      <c r="O16" s="2">
        <v>0.10490517783334199</v>
      </c>
      <c r="P16" s="2"/>
      <c r="Q16" s="8">
        <v>43125</v>
      </c>
      <c r="R16">
        <v>32.220001000000003</v>
      </c>
    </row>
    <row r="17" spans="1:18" hidden="1" x14ac:dyDescent="0.25">
      <c r="A17" t="s">
        <v>72</v>
      </c>
      <c r="B17">
        <v>20171208</v>
      </c>
      <c r="C17">
        <v>28.5</v>
      </c>
      <c r="D17">
        <v>2247.2800000000002</v>
      </c>
      <c r="E17">
        <v>0.06</v>
      </c>
      <c r="F17">
        <v>0.06</v>
      </c>
      <c r="G17">
        <v>0.06</v>
      </c>
      <c r="H17">
        <v>0.06</v>
      </c>
      <c r="I17">
        <v>5.9058852228269697E-2</v>
      </c>
      <c r="J17">
        <v>2.9961362591006999E-2</v>
      </c>
      <c r="K17">
        <v>1.9711671005909599</v>
      </c>
      <c r="L17" s="2">
        <v>0.99829999999999997</v>
      </c>
      <c r="M17">
        <v>0.55361633631191798</v>
      </c>
      <c r="N17" s="2">
        <v>2.0498515867204099E-2</v>
      </c>
      <c r="O17" s="2">
        <v>0.24956943068321</v>
      </c>
      <c r="P17" s="2"/>
      <c r="Q17" s="8">
        <v>43125</v>
      </c>
      <c r="R17">
        <v>32.220001000000003</v>
      </c>
    </row>
    <row r="18" spans="1:18" hidden="1" x14ac:dyDescent="0.25">
      <c r="A18" t="s">
        <v>72</v>
      </c>
      <c r="B18">
        <v>20171201</v>
      </c>
      <c r="C18">
        <v>28.5</v>
      </c>
      <c r="D18">
        <v>2242.19</v>
      </c>
      <c r="E18">
        <v>0.02</v>
      </c>
      <c r="F18">
        <v>0.05</v>
      </c>
      <c r="G18">
        <v>0.04</v>
      </c>
      <c r="H18">
        <v>2.9000000000000001E-2</v>
      </c>
      <c r="I18">
        <v>2.82452243212039E-2</v>
      </c>
      <c r="J18">
        <v>3.4391912667812503E-2</v>
      </c>
      <c r="K18">
        <v>0.821275181581823</v>
      </c>
      <c r="L18" s="2">
        <v>0.999</v>
      </c>
      <c r="M18">
        <v>0.75477567879610796</v>
      </c>
      <c r="N18" s="2">
        <v>9.8257841532336902E-3</v>
      </c>
      <c r="O18" s="2">
        <v>0.15603772443341801</v>
      </c>
      <c r="P18" s="2"/>
      <c r="Q18" s="8">
        <v>43125</v>
      </c>
      <c r="R18">
        <v>32.220001000000003</v>
      </c>
    </row>
    <row r="19" spans="1:18" hidden="1" x14ac:dyDescent="0.25">
      <c r="A19" t="s">
        <v>72</v>
      </c>
      <c r="B19">
        <v>20171124</v>
      </c>
      <c r="C19">
        <v>28.5</v>
      </c>
      <c r="D19">
        <v>2231.1</v>
      </c>
      <c r="E19">
        <v>0.01</v>
      </c>
      <c r="F19">
        <v>0.06</v>
      </c>
      <c r="G19">
        <v>0.01</v>
      </c>
      <c r="H19">
        <v>2.5000000000000001E-2</v>
      </c>
      <c r="I19">
        <v>2.497696574618E-2</v>
      </c>
      <c r="J19">
        <v>1.8174199354397799E-3</v>
      </c>
      <c r="K19">
        <v>13.743090003101599</v>
      </c>
      <c r="L19" s="2">
        <v>0.99970000000000003</v>
      </c>
      <c r="M19">
        <v>7.6780846066809502E-2</v>
      </c>
      <c r="N19" s="2">
        <v>8.7320305150017305E-3</v>
      </c>
      <c r="O19" s="2">
        <v>0.199335884100274</v>
      </c>
      <c r="P19" s="2"/>
      <c r="Q19" s="8">
        <v>43125</v>
      </c>
      <c r="R19">
        <v>32.220001000000003</v>
      </c>
    </row>
    <row r="20" spans="1:18" hidden="1" x14ac:dyDescent="0.25">
      <c r="A20" t="s">
        <v>72</v>
      </c>
      <c r="B20">
        <v>20171124</v>
      </c>
      <c r="C20">
        <v>29</v>
      </c>
      <c r="D20">
        <v>2528.1</v>
      </c>
      <c r="E20">
        <v>0.01</v>
      </c>
      <c r="F20">
        <v>0.04</v>
      </c>
      <c r="G20">
        <v>0.02</v>
      </c>
      <c r="H20">
        <v>1.9E-2</v>
      </c>
      <c r="I20">
        <v>1.87411361081605E-2</v>
      </c>
      <c r="J20">
        <v>1.1098469963546201E-2</v>
      </c>
      <c r="K20">
        <v>1.68862340211915</v>
      </c>
      <c r="L20" s="2">
        <v>0.99929999999999997</v>
      </c>
      <c r="M20">
        <v>0.36980555977072699</v>
      </c>
      <c r="N20" s="2">
        <v>5.78224206493619E-3</v>
      </c>
      <c r="O20" s="2">
        <v>0.13199774463862099</v>
      </c>
      <c r="P20" s="2"/>
      <c r="Q20" s="8">
        <v>43125</v>
      </c>
      <c r="R20">
        <v>32.220001000000003</v>
      </c>
    </row>
    <row r="21" spans="1:18" hidden="1" x14ac:dyDescent="0.25">
      <c r="A21" t="s">
        <v>72</v>
      </c>
      <c r="B21">
        <v>20171117</v>
      </c>
      <c r="C21">
        <v>29</v>
      </c>
      <c r="D21">
        <v>2530.4899999999998</v>
      </c>
      <c r="E21">
        <v>0.01</v>
      </c>
      <c r="F21">
        <v>0.03</v>
      </c>
      <c r="G21">
        <v>-1</v>
      </c>
      <c r="H21">
        <v>1.6E-2</v>
      </c>
      <c r="I21">
        <v>1.5996861765384202E-2</v>
      </c>
      <c r="J21">
        <v>3.1382346157972298E-4</v>
      </c>
      <c r="K21">
        <v>50.974078498972901</v>
      </c>
      <c r="L21" s="2">
        <v>0.99990000000000001</v>
      </c>
      <c r="M21">
        <v>3.13823461579723E-2</v>
      </c>
      <c r="N21" s="2">
        <v>4.9308838118307802E-3</v>
      </c>
      <c r="O21" s="2">
        <v>0.20011170136346601</v>
      </c>
      <c r="P21" s="2"/>
      <c r="Q21" s="8">
        <v>43125</v>
      </c>
      <c r="R21">
        <v>32.220001000000003</v>
      </c>
    </row>
    <row r="22" spans="1:18" hidden="1" x14ac:dyDescent="0.25">
      <c r="A22" t="s">
        <v>40</v>
      </c>
      <c r="B22">
        <v>20180119</v>
      </c>
      <c r="C22">
        <v>29</v>
      </c>
      <c r="D22">
        <v>2313.39</v>
      </c>
      <c r="E22">
        <v>0.06</v>
      </c>
      <c r="F22">
        <v>7.0000000000000007E-2</v>
      </c>
      <c r="G22">
        <v>0.06</v>
      </c>
      <c r="H22">
        <v>6.3E-2</v>
      </c>
      <c r="I22">
        <v>6.1710969750070503E-2</v>
      </c>
      <c r="J22">
        <v>5.0500316851852099E-2</v>
      </c>
      <c r="K22">
        <v>1.22199173385597</v>
      </c>
      <c r="L22" s="2">
        <v>0.99860000000000004</v>
      </c>
      <c r="M22">
        <v>0.92073589280678403</v>
      </c>
      <c r="N22" s="2">
        <v>2.0806935451893101E-2</v>
      </c>
      <c r="O22" s="2">
        <v>0.105551849636166</v>
      </c>
      <c r="P22" s="2"/>
      <c r="Q22" s="8">
        <v>43129</v>
      </c>
      <c r="R22">
        <v>35.340000000000003</v>
      </c>
    </row>
    <row r="23" spans="1:18" hidden="1" x14ac:dyDescent="0.25">
      <c r="A23" t="s">
        <v>72</v>
      </c>
      <c r="B23">
        <v>20171117</v>
      </c>
      <c r="C23">
        <v>29.5</v>
      </c>
      <c r="D23">
        <v>2925.44</v>
      </c>
      <c r="E23">
        <v>0.01</v>
      </c>
      <c r="F23">
        <v>0.05</v>
      </c>
      <c r="G23">
        <v>0.01</v>
      </c>
      <c r="H23">
        <v>2.1999999999999999E-2</v>
      </c>
      <c r="I23">
        <v>2.1938847873115602E-2</v>
      </c>
      <c r="J23">
        <v>5.3701754246776503E-3</v>
      </c>
      <c r="K23">
        <v>4.0853130741874404</v>
      </c>
      <c r="L23" s="2">
        <v>0.99970000000000003</v>
      </c>
      <c r="M23">
        <v>0.20384042294784599</v>
      </c>
      <c r="N23" s="2">
        <v>5.8494795111265997E-3</v>
      </c>
      <c r="O23" s="2">
        <v>0.23739137682655501</v>
      </c>
      <c r="P23" s="2"/>
      <c r="Q23" s="8">
        <v>43125</v>
      </c>
      <c r="R23">
        <v>32.220001000000003</v>
      </c>
    </row>
    <row r="24" spans="1:18" hidden="1" x14ac:dyDescent="0.25">
      <c r="A24" t="s">
        <v>16</v>
      </c>
      <c r="B24">
        <v>20180119</v>
      </c>
      <c r="C24">
        <v>30</v>
      </c>
      <c r="D24">
        <v>2405.6799999999998</v>
      </c>
      <c r="E24">
        <v>0.08</v>
      </c>
      <c r="F24">
        <v>0.1</v>
      </c>
      <c r="G24">
        <v>0.08</v>
      </c>
      <c r="H24">
        <v>8.5999999999999993E-2</v>
      </c>
      <c r="I24">
        <v>8.5031326822269604E-2</v>
      </c>
      <c r="J24">
        <v>4.0602789418795901E-2</v>
      </c>
      <c r="K24">
        <v>2.09422377229351</v>
      </c>
      <c r="L24" s="2">
        <v>0.99909999999999999</v>
      </c>
      <c r="M24">
        <v>1.07630353081158</v>
      </c>
      <c r="N24" s="2">
        <v>2.75699323772781E-2</v>
      </c>
      <c r="O24" s="2">
        <v>0.139859969455567</v>
      </c>
      <c r="P24" s="2"/>
      <c r="Q24" s="8">
        <v>43122</v>
      </c>
      <c r="R24">
        <v>37.009998000000003</v>
      </c>
    </row>
    <row r="25" spans="1:18" hidden="1" x14ac:dyDescent="0.25">
      <c r="A25" t="s">
        <v>72</v>
      </c>
      <c r="B25">
        <v>20171117</v>
      </c>
      <c r="C25">
        <v>30</v>
      </c>
      <c r="D25">
        <v>3322.16</v>
      </c>
      <c r="E25">
        <v>0.03</v>
      </c>
      <c r="F25">
        <v>0.06</v>
      </c>
      <c r="G25">
        <v>0.03</v>
      </c>
      <c r="H25">
        <v>3.9E-2</v>
      </c>
      <c r="I25">
        <v>3.8499715904601203E-2</v>
      </c>
      <c r="J25">
        <v>1.6581439870449501E-2</v>
      </c>
      <c r="K25">
        <v>2.3218560152434802</v>
      </c>
      <c r="L25" s="2">
        <v>0.99880000000000002</v>
      </c>
      <c r="M25">
        <v>0.41690341283235099</v>
      </c>
      <c r="N25" s="2">
        <v>9.0392330307958995E-3</v>
      </c>
      <c r="O25" s="2">
        <v>0.36684220716646698</v>
      </c>
      <c r="P25" s="2"/>
      <c r="Q25" s="8">
        <v>43125</v>
      </c>
      <c r="R25">
        <v>32.220001000000003</v>
      </c>
    </row>
    <row r="26" spans="1:18" hidden="1" x14ac:dyDescent="0.25">
      <c r="A26" t="s">
        <v>72</v>
      </c>
      <c r="B26">
        <v>20171110</v>
      </c>
      <c r="C26">
        <v>31</v>
      </c>
      <c r="D26">
        <v>4076.44</v>
      </c>
      <c r="E26">
        <v>0.01</v>
      </c>
      <c r="F26">
        <v>0.01</v>
      </c>
      <c r="G26">
        <v>0.01</v>
      </c>
      <c r="H26">
        <v>0.01</v>
      </c>
      <c r="I26">
        <v>9.8698056895200701E-3</v>
      </c>
      <c r="J26">
        <v>4.9689306478363296E-3</v>
      </c>
      <c r="K26">
        <v>1.9863037721844199</v>
      </c>
      <c r="L26" s="2">
        <v>0.99880000000000002</v>
      </c>
      <c r="M26">
        <v>0.108495258733273</v>
      </c>
      <c r="N26" s="2">
        <v>1.8885224455224799E-3</v>
      </c>
      <c r="O26" s="2">
        <v>0.34489141161354298</v>
      </c>
      <c r="P26" s="2"/>
      <c r="Q26" s="8">
        <v>43125</v>
      </c>
      <c r="R26">
        <v>32.220001000000003</v>
      </c>
    </row>
    <row r="27" spans="1:18" hidden="1" x14ac:dyDescent="0.25">
      <c r="A27" t="s">
        <v>40</v>
      </c>
      <c r="B27">
        <v>20171201</v>
      </c>
      <c r="C27">
        <v>31.5</v>
      </c>
      <c r="D27">
        <v>2528.17</v>
      </c>
      <c r="E27">
        <v>0.01</v>
      </c>
      <c r="F27">
        <v>7.0000000000000007E-2</v>
      </c>
      <c r="G27">
        <v>0.02</v>
      </c>
      <c r="H27">
        <v>2.8000000000000001E-2</v>
      </c>
      <c r="I27">
        <v>2.7005439862036199E-2</v>
      </c>
      <c r="J27">
        <v>2.9532325918881299E-2</v>
      </c>
      <c r="K27">
        <v>0.91443660537318106</v>
      </c>
      <c r="L27" s="2">
        <v>0.99839999999999995</v>
      </c>
      <c r="M27">
        <v>0.62160008622738805</v>
      </c>
      <c r="N27" s="2">
        <v>8.3318143528276194E-3</v>
      </c>
      <c r="O27" s="2">
        <v>0.13231283445088199</v>
      </c>
      <c r="P27" s="2"/>
      <c r="Q27" s="8">
        <v>43129</v>
      </c>
      <c r="R27">
        <v>35.340000000000003</v>
      </c>
    </row>
    <row r="28" spans="1:18" hidden="1" x14ac:dyDescent="0.25">
      <c r="A28" t="s">
        <v>33</v>
      </c>
      <c r="B28">
        <v>20171110</v>
      </c>
      <c r="C28">
        <v>31.5</v>
      </c>
      <c r="D28">
        <v>3733.9</v>
      </c>
      <c r="E28">
        <v>0.02</v>
      </c>
      <c r="F28">
        <v>0.02</v>
      </c>
      <c r="G28">
        <v>0.02</v>
      </c>
      <c r="H28">
        <v>0.02</v>
      </c>
      <c r="I28">
        <v>1.9934047211393999E-2</v>
      </c>
      <c r="J28">
        <v>3.3688214838844301E-3</v>
      </c>
      <c r="K28">
        <v>5.9172168388124398</v>
      </c>
      <c r="L28" s="2">
        <v>0.99939999999999996</v>
      </c>
      <c r="M28">
        <v>0.10992131434326501</v>
      </c>
      <c r="N28" s="2">
        <v>4.1641599466743498E-3</v>
      </c>
      <c r="O28" s="2">
        <v>0.76047971026140304</v>
      </c>
      <c r="P28" s="2"/>
      <c r="Q28" s="8">
        <v>43125</v>
      </c>
      <c r="R28">
        <v>33.439999</v>
      </c>
    </row>
    <row r="29" spans="1:18" hidden="1" x14ac:dyDescent="0.25">
      <c r="A29" t="s">
        <v>40</v>
      </c>
      <c r="B29">
        <v>20171117</v>
      </c>
      <c r="C29">
        <v>32</v>
      </c>
      <c r="D29">
        <v>2912.1</v>
      </c>
      <c r="E29">
        <v>0.01</v>
      </c>
      <c r="F29">
        <v>0.01</v>
      </c>
      <c r="G29">
        <v>0.01</v>
      </c>
      <c r="H29">
        <v>0.01</v>
      </c>
      <c r="I29">
        <v>9.9398921026444109E-3</v>
      </c>
      <c r="J29">
        <v>5.8673320728741601E-3</v>
      </c>
      <c r="K29">
        <v>1.6941076419721499</v>
      </c>
      <c r="L29" s="2">
        <v>0.99980000000000002</v>
      </c>
      <c r="M29">
        <v>0.300539486777961</v>
      </c>
      <c r="N29" s="2">
        <v>2.6623796710492898E-3</v>
      </c>
      <c r="O29" s="2">
        <v>0.108048241650084</v>
      </c>
      <c r="P29" s="2"/>
      <c r="Q29" s="8">
        <v>43129</v>
      </c>
      <c r="R29">
        <v>35.340000000000003</v>
      </c>
    </row>
    <row r="30" spans="1:18" hidden="1" x14ac:dyDescent="0.25">
      <c r="A30" t="s">
        <v>40</v>
      </c>
      <c r="B30">
        <v>20171117</v>
      </c>
      <c r="C30">
        <v>32.5</v>
      </c>
      <c r="D30">
        <v>3307.58</v>
      </c>
      <c r="E30">
        <v>0.02</v>
      </c>
      <c r="F30">
        <v>0.02</v>
      </c>
      <c r="G30">
        <v>0.02</v>
      </c>
      <c r="H30">
        <v>0.02</v>
      </c>
      <c r="I30">
        <v>1.96762789278523E-2</v>
      </c>
      <c r="J30">
        <v>1.38813756832334E-2</v>
      </c>
      <c r="K30">
        <v>1.41745885831894</v>
      </c>
      <c r="L30" s="2">
        <v>0.99909999999999999</v>
      </c>
      <c r="M30">
        <v>0.35969008016416099</v>
      </c>
      <c r="N30" s="2">
        <v>4.6400986714530698E-3</v>
      </c>
      <c r="O30" s="2">
        <v>0.18831067108313701</v>
      </c>
      <c r="P30" s="2"/>
      <c r="Q30" s="8">
        <v>43129</v>
      </c>
      <c r="R30">
        <v>35.340000000000003</v>
      </c>
    </row>
    <row r="31" spans="1:18" hidden="1" x14ac:dyDescent="0.25">
      <c r="A31" t="s">
        <v>30</v>
      </c>
      <c r="B31">
        <v>20171110</v>
      </c>
      <c r="C31">
        <v>33</v>
      </c>
      <c r="D31">
        <v>4246.72</v>
      </c>
      <c r="E31">
        <v>0.02</v>
      </c>
      <c r="F31">
        <v>0.02</v>
      </c>
      <c r="G31">
        <v>0.02</v>
      </c>
      <c r="H31">
        <v>0.02</v>
      </c>
      <c r="I31">
        <v>1.9676242958715801E-2</v>
      </c>
      <c r="J31">
        <v>1.3555418136708099E-2</v>
      </c>
      <c r="K31">
        <v>1.4515408348365499</v>
      </c>
      <c r="L31" s="2">
        <v>0.99909999999999999</v>
      </c>
      <c r="M31">
        <v>0.35973004587128199</v>
      </c>
      <c r="N31" s="2">
        <v>3.6139584215107998E-3</v>
      </c>
      <c r="O31" s="2">
        <v>0.65999915672841003</v>
      </c>
      <c r="P31" s="2"/>
      <c r="Q31" s="8">
        <v>43054</v>
      </c>
      <c r="R31">
        <v>34.5</v>
      </c>
    </row>
    <row r="32" spans="1:18" hidden="1" x14ac:dyDescent="0.25">
      <c r="A32" t="s">
        <v>16</v>
      </c>
      <c r="B32">
        <v>20171124</v>
      </c>
      <c r="C32">
        <v>33</v>
      </c>
      <c r="D32">
        <v>2666.23</v>
      </c>
      <c r="E32">
        <v>0.01</v>
      </c>
      <c r="F32">
        <v>0.03</v>
      </c>
      <c r="G32">
        <v>0.02</v>
      </c>
      <c r="H32">
        <v>1.6E-2</v>
      </c>
      <c r="I32">
        <v>1.5798498722051899E-2</v>
      </c>
      <c r="J32">
        <v>9.4725808907694404E-3</v>
      </c>
      <c r="K32">
        <v>1.66781354566703</v>
      </c>
      <c r="L32" s="2">
        <v>0.99950000000000006</v>
      </c>
      <c r="M32">
        <v>0.40300255589612399</v>
      </c>
      <c r="N32" s="2">
        <v>4.6218176988483796E-3</v>
      </c>
      <c r="O32" s="2">
        <v>0.105507432156523</v>
      </c>
      <c r="P32" s="2"/>
      <c r="Q32" s="8">
        <v>43122</v>
      </c>
      <c r="R32">
        <v>37.009998000000003</v>
      </c>
    </row>
    <row r="33" spans="1:18" hidden="1" x14ac:dyDescent="0.25">
      <c r="A33" t="s">
        <v>16</v>
      </c>
      <c r="B33">
        <v>20171117</v>
      </c>
      <c r="C33">
        <v>33</v>
      </c>
      <c r="D33">
        <v>2656.79</v>
      </c>
      <c r="E33">
        <v>0.01</v>
      </c>
      <c r="F33">
        <v>0.02</v>
      </c>
      <c r="G33">
        <v>-1</v>
      </c>
      <c r="H33">
        <v>1.2999999999999999E-2</v>
      </c>
      <c r="I33">
        <v>1.29947416263349E-2</v>
      </c>
      <c r="J33">
        <v>5.2583736651413905E-4</v>
      </c>
      <c r="K33">
        <v>24.712472817363899</v>
      </c>
      <c r="L33" s="2">
        <v>0.99990000000000001</v>
      </c>
      <c r="M33">
        <v>5.2583736651413901E-2</v>
      </c>
      <c r="N33" s="2">
        <v>3.8150920729682E-3</v>
      </c>
      <c r="O33" s="2">
        <v>0.15482915329462599</v>
      </c>
      <c r="P33" s="2"/>
      <c r="Q33" s="8">
        <v>43122</v>
      </c>
      <c r="R33">
        <v>37.009998000000003</v>
      </c>
    </row>
    <row r="34" spans="1:18" hidden="1" x14ac:dyDescent="0.25">
      <c r="A34" t="s">
        <v>16</v>
      </c>
      <c r="B34">
        <v>20171117</v>
      </c>
      <c r="C34">
        <v>33.5</v>
      </c>
      <c r="D34">
        <v>3051.2</v>
      </c>
      <c r="E34">
        <v>0.01</v>
      </c>
      <c r="F34">
        <v>0.02</v>
      </c>
      <c r="G34">
        <v>-1</v>
      </c>
      <c r="H34">
        <v>1.2999999999999999E-2</v>
      </c>
      <c r="I34">
        <v>1.29447416263349E-2</v>
      </c>
      <c r="J34">
        <v>5.5258373665141398E-3</v>
      </c>
      <c r="K34">
        <v>2.3425846198041098</v>
      </c>
      <c r="L34" s="2">
        <v>0.99990000000000001</v>
      </c>
      <c r="M34">
        <v>0.55258373665141403</v>
      </c>
      <c r="N34" s="2">
        <v>3.3091565510426002E-3</v>
      </c>
      <c r="O34" s="2">
        <v>0.134296603363146</v>
      </c>
      <c r="P34" s="2"/>
      <c r="Q34" s="8">
        <v>43122</v>
      </c>
      <c r="R34">
        <v>37.009998000000003</v>
      </c>
    </row>
    <row r="35" spans="1:18" hidden="1" x14ac:dyDescent="0.25">
      <c r="A35" t="s">
        <v>16</v>
      </c>
      <c r="B35">
        <v>20171117</v>
      </c>
      <c r="C35">
        <v>34</v>
      </c>
      <c r="D35">
        <v>3446.53</v>
      </c>
      <c r="E35">
        <v>0.01</v>
      </c>
      <c r="F35">
        <v>0.03</v>
      </c>
      <c r="G35">
        <v>0.01</v>
      </c>
      <c r="H35">
        <v>1.6E-2</v>
      </c>
      <c r="I35">
        <v>1.5690226746779602E-2</v>
      </c>
      <c r="J35">
        <v>1.32372260599581E-2</v>
      </c>
      <c r="K35">
        <v>1.18531078004641</v>
      </c>
      <c r="L35" s="2">
        <v>0.99870000000000003</v>
      </c>
      <c r="M35">
        <v>0.238287117861847</v>
      </c>
      <c r="N35" s="2">
        <v>3.5509271245246902E-3</v>
      </c>
      <c r="O35" s="2">
        <v>0.14410845913695999</v>
      </c>
      <c r="P35" s="2"/>
      <c r="Q35" s="8">
        <v>43122</v>
      </c>
      <c r="R35">
        <v>37.009998000000003</v>
      </c>
    </row>
    <row r="36" spans="1:18" hidden="1" x14ac:dyDescent="0.25">
      <c r="A36" t="s">
        <v>29</v>
      </c>
      <c r="B36">
        <v>20171215</v>
      </c>
      <c r="C36">
        <v>34</v>
      </c>
      <c r="D36">
        <v>2652.66</v>
      </c>
      <c r="E36">
        <v>0.05</v>
      </c>
      <c r="F36">
        <v>0.05</v>
      </c>
      <c r="G36">
        <v>0.05</v>
      </c>
      <c r="H36">
        <v>0.05</v>
      </c>
      <c r="I36">
        <v>4.9948751196843402E-2</v>
      </c>
      <c r="J36">
        <v>5.1248803156644096E-3</v>
      </c>
      <c r="K36">
        <v>9.7463254008435793</v>
      </c>
      <c r="L36" s="2">
        <v>0.99990000000000001</v>
      </c>
      <c r="M36">
        <v>0.51248803156644096</v>
      </c>
      <c r="N36" s="2">
        <v>1.46871540014694E-2</v>
      </c>
      <c r="O36" s="2">
        <v>0.144986027000992</v>
      </c>
      <c r="P36" s="2"/>
      <c r="Q36" s="8">
        <v>43090</v>
      </c>
      <c r="R36">
        <v>50.540000999999997</v>
      </c>
    </row>
    <row r="37" spans="1:18" hidden="1" x14ac:dyDescent="0.25">
      <c r="A37" t="s">
        <v>40</v>
      </c>
      <c r="B37">
        <v>20171110</v>
      </c>
      <c r="C37">
        <v>34</v>
      </c>
      <c r="D37">
        <v>4471.25</v>
      </c>
      <c r="E37">
        <v>0.01</v>
      </c>
      <c r="F37">
        <v>0.02</v>
      </c>
      <c r="G37">
        <v>0.03</v>
      </c>
      <c r="H37">
        <v>1.2999999999999999E-2</v>
      </c>
      <c r="I37">
        <v>1.25713972155942E-2</v>
      </c>
      <c r="J37">
        <v>1.45421738300331E-2</v>
      </c>
      <c r="K37">
        <v>0.86447854100266697</v>
      </c>
      <c r="L37" s="2">
        <v>0.99809999999999999</v>
      </c>
      <c r="M37">
        <v>0.22558041284514799</v>
      </c>
      <c r="N37" s="2">
        <v>2.1930533582697198E-3</v>
      </c>
      <c r="O37" s="2">
        <v>0.40050636955400798</v>
      </c>
      <c r="P37" s="2"/>
      <c r="Q37" s="8">
        <v>43129</v>
      </c>
      <c r="R37">
        <v>35.340000000000003</v>
      </c>
    </row>
    <row r="38" spans="1:18" hidden="1" x14ac:dyDescent="0.25">
      <c r="A38" t="s">
        <v>54</v>
      </c>
      <c r="B38">
        <v>20180119</v>
      </c>
      <c r="C38">
        <v>67.5</v>
      </c>
      <c r="D38">
        <v>5427.33</v>
      </c>
      <c r="E38">
        <v>0.19</v>
      </c>
      <c r="F38">
        <v>0.27</v>
      </c>
      <c r="G38">
        <v>0.27</v>
      </c>
      <c r="H38">
        <v>0.214</v>
      </c>
      <c r="I38">
        <v>0.213932271114216</v>
      </c>
      <c r="J38">
        <v>6.7728885784039501E-3</v>
      </c>
      <c r="K38">
        <v>31.586562902623399</v>
      </c>
      <c r="L38" s="2">
        <v>0.99990000000000001</v>
      </c>
      <c r="M38">
        <v>0.67728885784039505</v>
      </c>
      <c r="N38" s="2">
        <v>3.0745720541977099E-2</v>
      </c>
      <c r="O38" s="2">
        <v>0.15597047816607101</v>
      </c>
      <c r="P38" s="2"/>
      <c r="Q38" s="8">
        <v>43060</v>
      </c>
      <c r="R38">
        <v>105.029999</v>
      </c>
    </row>
    <row r="39" spans="1:18" hidden="1" x14ac:dyDescent="0.25">
      <c r="A39" t="s">
        <v>29</v>
      </c>
      <c r="B39">
        <v>20171215</v>
      </c>
      <c r="C39">
        <v>35</v>
      </c>
      <c r="D39">
        <v>2731.57</v>
      </c>
      <c r="E39">
        <v>0.05</v>
      </c>
      <c r="F39">
        <v>0.05</v>
      </c>
      <c r="G39">
        <v>0.05</v>
      </c>
      <c r="H39">
        <v>0.05</v>
      </c>
      <c r="I39">
        <v>4.9848751196843399E-2</v>
      </c>
      <c r="J39">
        <v>1.5124880315664399E-2</v>
      </c>
      <c r="K39">
        <v>3.2958112828976498</v>
      </c>
      <c r="L39" s="2">
        <v>0.99990000000000001</v>
      </c>
      <c r="M39">
        <v>1.51248803156644</v>
      </c>
      <c r="N39" s="2">
        <v>1.42343143077197E-2</v>
      </c>
      <c r="O39" s="2">
        <v>0.14051576488904299</v>
      </c>
      <c r="P39" s="2"/>
      <c r="Q39" s="8">
        <v>43090</v>
      </c>
      <c r="R39">
        <v>50.540000999999997</v>
      </c>
    </row>
    <row r="40" spans="1:18" hidden="1" x14ac:dyDescent="0.25">
      <c r="A40" t="s">
        <v>27</v>
      </c>
      <c r="B40">
        <v>20180119</v>
      </c>
      <c r="C40">
        <v>36</v>
      </c>
      <c r="D40">
        <v>2894.81</v>
      </c>
      <c r="E40">
        <v>0.05</v>
      </c>
      <c r="F40">
        <v>0.2</v>
      </c>
      <c r="G40">
        <v>0.15</v>
      </c>
      <c r="H40">
        <v>9.5000000000000001E-2</v>
      </c>
      <c r="I40">
        <v>9.4779949084723605E-2</v>
      </c>
      <c r="J40">
        <v>1.5110296904997E-2</v>
      </c>
      <c r="K40">
        <v>6.2725404855135496</v>
      </c>
      <c r="L40" s="2">
        <v>0.99970000000000003</v>
      </c>
      <c r="M40">
        <v>0.73350305092145596</v>
      </c>
      <c r="N40" s="2">
        <v>2.5538242677786899E-2</v>
      </c>
      <c r="O40" s="2">
        <v>0.129553376917523</v>
      </c>
      <c r="P40" s="2"/>
      <c r="Q40" s="8">
        <v>43060</v>
      </c>
      <c r="R40">
        <v>47.16</v>
      </c>
    </row>
    <row r="41" spans="1:18" hidden="1" x14ac:dyDescent="0.25">
      <c r="A41" t="s">
        <v>59</v>
      </c>
      <c r="B41">
        <v>20180119</v>
      </c>
      <c r="C41">
        <v>36</v>
      </c>
      <c r="D41">
        <v>2858.89</v>
      </c>
      <c r="E41">
        <v>0.08</v>
      </c>
      <c r="F41">
        <v>0.08</v>
      </c>
      <c r="G41">
        <v>0.08</v>
      </c>
      <c r="H41">
        <v>0.08</v>
      </c>
      <c r="I41">
        <v>7.9922888144319998E-2</v>
      </c>
      <c r="J41">
        <v>7.7111855679980598E-3</v>
      </c>
      <c r="K41">
        <v>10.364539595053399</v>
      </c>
      <c r="L41" s="2">
        <v>0.99990000000000001</v>
      </c>
      <c r="M41">
        <v>0.77111855679980601</v>
      </c>
      <c r="N41" s="2">
        <v>2.1805614330236402E-2</v>
      </c>
      <c r="O41" s="2">
        <v>0.110618064362762</v>
      </c>
      <c r="P41" s="2"/>
      <c r="Q41" s="8">
        <v>43124</v>
      </c>
      <c r="R41">
        <v>54.849997999999999</v>
      </c>
    </row>
    <row r="42" spans="1:18" hidden="1" x14ac:dyDescent="0.25">
      <c r="A42" t="s">
        <v>54</v>
      </c>
      <c r="B42">
        <v>20180119</v>
      </c>
      <c r="C42">
        <v>70</v>
      </c>
      <c r="D42">
        <v>5642.42</v>
      </c>
      <c r="E42">
        <v>0.21</v>
      </c>
      <c r="F42">
        <v>0.28999999999999998</v>
      </c>
      <c r="G42">
        <v>0.32</v>
      </c>
      <c r="H42">
        <v>0.23400000000000001</v>
      </c>
      <c r="I42">
        <v>0.23368227111421599</v>
      </c>
      <c r="J42">
        <v>3.17728885784039E-2</v>
      </c>
      <c r="K42">
        <v>7.3547694770518897</v>
      </c>
      <c r="L42" s="2">
        <v>0.99990000000000001</v>
      </c>
      <c r="M42">
        <v>3.1772888578403999</v>
      </c>
      <c r="N42" s="2">
        <v>3.2303900005509797E-2</v>
      </c>
      <c r="O42" s="2">
        <v>0.163874992736284</v>
      </c>
      <c r="P42" s="2"/>
      <c r="Q42" s="8">
        <v>43060</v>
      </c>
      <c r="R42">
        <v>105.029999</v>
      </c>
    </row>
    <row r="43" spans="1:18" hidden="1" x14ac:dyDescent="0.25">
      <c r="A43" t="s">
        <v>59</v>
      </c>
      <c r="B43">
        <v>20180119</v>
      </c>
      <c r="C43">
        <v>37</v>
      </c>
      <c r="D43">
        <v>2938.66</v>
      </c>
      <c r="E43">
        <v>0.05</v>
      </c>
      <c r="F43">
        <v>0.14000000000000001</v>
      </c>
      <c r="G43">
        <v>0.08</v>
      </c>
      <c r="H43">
        <v>7.6999999999999999E-2</v>
      </c>
      <c r="I43">
        <v>7.67503844719023E-2</v>
      </c>
      <c r="J43">
        <v>1.9137090538431899E-2</v>
      </c>
      <c r="K43">
        <v>4.0105565847519404</v>
      </c>
      <c r="L43" s="2">
        <v>0.99980000000000002</v>
      </c>
      <c r="M43">
        <v>1.24807764048836</v>
      </c>
      <c r="N43" s="2">
        <v>2.0371631930228E-2</v>
      </c>
      <c r="O43" s="2">
        <v>0.103343591146052</v>
      </c>
      <c r="P43" s="2"/>
      <c r="Q43" s="8">
        <v>43124</v>
      </c>
      <c r="R43">
        <v>54.849997999999999</v>
      </c>
    </row>
    <row r="44" spans="1:18" hidden="1" x14ac:dyDescent="0.25">
      <c r="A44" t="s">
        <v>42</v>
      </c>
      <c r="B44">
        <v>20171215</v>
      </c>
      <c r="C44">
        <v>37.5</v>
      </c>
      <c r="D44">
        <v>2947.13</v>
      </c>
      <c r="E44">
        <v>0.05</v>
      </c>
      <c r="F44">
        <v>0.05</v>
      </c>
      <c r="G44">
        <v>0.05</v>
      </c>
      <c r="H44">
        <v>0.05</v>
      </c>
      <c r="I44">
        <v>4.9842131543863702E-2</v>
      </c>
      <c r="J44">
        <v>1.5786845613633801E-2</v>
      </c>
      <c r="K44">
        <v>3.1571938285644001</v>
      </c>
      <c r="L44" s="2">
        <v>0.99990000000000001</v>
      </c>
      <c r="M44">
        <v>1.57868456136338</v>
      </c>
      <c r="N44" s="2">
        <v>1.3191431190417E-2</v>
      </c>
      <c r="O44" s="2">
        <v>0.13022081735945401</v>
      </c>
      <c r="P44" s="2"/>
      <c r="Q44" s="8">
        <v>43055</v>
      </c>
      <c r="R44">
        <v>59.099997999999999</v>
      </c>
    </row>
    <row r="45" spans="1:18" hidden="1" x14ac:dyDescent="0.25">
      <c r="A45" t="s">
        <v>54</v>
      </c>
      <c r="B45">
        <v>20180119</v>
      </c>
      <c r="C45">
        <v>72.5</v>
      </c>
      <c r="D45">
        <v>5863.13</v>
      </c>
      <c r="E45">
        <v>0.26</v>
      </c>
      <c r="F45">
        <v>0.32</v>
      </c>
      <c r="G45">
        <v>0.36</v>
      </c>
      <c r="H45">
        <v>0.27800000000000002</v>
      </c>
      <c r="I45">
        <v>0.27743227111421598</v>
      </c>
      <c r="J45">
        <v>5.6772888578403902E-2</v>
      </c>
      <c r="K45">
        <v>4.8867034611261504</v>
      </c>
      <c r="L45" s="2">
        <v>0.99990000000000001</v>
      </c>
      <c r="M45">
        <v>5.6772888578404004</v>
      </c>
      <c r="N45" s="2">
        <v>3.6908131231797398E-2</v>
      </c>
      <c r="O45" s="2">
        <v>0.18723187406130601</v>
      </c>
      <c r="P45" s="2"/>
      <c r="Q45" s="8">
        <v>43060</v>
      </c>
      <c r="R45">
        <v>105.029999</v>
      </c>
    </row>
    <row r="46" spans="1:18" hidden="1" x14ac:dyDescent="0.25">
      <c r="A46" t="s">
        <v>27</v>
      </c>
      <c r="B46">
        <v>20171215</v>
      </c>
      <c r="C46">
        <v>38</v>
      </c>
      <c r="D46">
        <v>3028.69</v>
      </c>
      <c r="E46">
        <v>0.1</v>
      </c>
      <c r="F46">
        <v>0.1</v>
      </c>
      <c r="G46">
        <v>0.1</v>
      </c>
      <c r="H46">
        <v>0.1</v>
      </c>
      <c r="I46">
        <v>9.9559334997291193E-2</v>
      </c>
      <c r="J46">
        <v>2.57663575662508E-2</v>
      </c>
      <c r="K46">
        <v>3.8639273999556498</v>
      </c>
      <c r="L46" s="2">
        <v>0.99970000000000003</v>
      </c>
      <c r="M46">
        <v>1.46888334236284</v>
      </c>
      <c r="N46" s="2">
        <v>2.56402211180039E-2</v>
      </c>
      <c r="O46" s="2">
        <v>0.25311056117164599</v>
      </c>
      <c r="P46" s="2"/>
      <c r="Q46" s="8">
        <v>43060</v>
      </c>
      <c r="R46">
        <v>47.16</v>
      </c>
    </row>
    <row r="47" spans="1:18" hidden="1" x14ac:dyDescent="0.25">
      <c r="A47" t="s">
        <v>49</v>
      </c>
      <c r="B47">
        <v>20171222</v>
      </c>
      <c r="C47">
        <v>75</v>
      </c>
      <c r="D47">
        <v>5907.84</v>
      </c>
      <c r="E47">
        <v>0.11</v>
      </c>
      <c r="F47">
        <v>0.11</v>
      </c>
      <c r="G47">
        <v>0.11</v>
      </c>
      <c r="H47">
        <v>0.11</v>
      </c>
      <c r="I47">
        <v>0.10980535617218699</v>
      </c>
      <c r="J47">
        <v>1.9464382781308E-2</v>
      </c>
      <c r="K47">
        <v>5.6413479639146402</v>
      </c>
      <c r="L47" s="2">
        <v>0.99990000000000001</v>
      </c>
      <c r="M47">
        <v>1.9464382781308001</v>
      </c>
      <c r="N47" s="2">
        <v>1.4497375997709099E-2</v>
      </c>
      <c r="O47" s="2">
        <v>0.12034469507189199</v>
      </c>
      <c r="P47" s="11">
        <v>-2</v>
      </c>
      <c r="Q47" s="8">
        <v>43136</v>
      </c>
      <c r="R47">
        <v>103.089996</v>
      </c>
    </row>
    <row r="48" spans="1:18" hidden="1" x14ac:dyDescent="0.25">
      <c r="A48" t="s">
        <v>31</v>
      </c>
      <c r="B48">
        <v>20171215</v>
      </c>
      <c r="C48">
        <v>38</v>
      </c>
      <c r="D48">
        <v>2989.84</v>
      </c>
      <c r="E48">
        <v>0.03</v>
      </c>
      <c r="F48">
        <v>7.0000000000000007E-2</v>
      </c>
      <c r="G48">
        <v>0.05</v>
      </c>
      <c r="H48">
        <v>4.2000000000000003E-2</v>
      </c>
      <c r="I48">
        <v>4.0964776975894901E-2</v>
      </c>
      <c r="J48">
        <v>6.3699803691896498E-2</v>
      </c>
      <c r="K48">
        <v>0.643091102353055</v>
      </c>
      <c r="L48" s="2">
        <v>0.99939999999999996</v>
      </c>
      <c r="M48">
        <v>1.72537170684182</v>
      </c>
      <c r="N48" s="2">
        <v>1.06870354404242E-2</v>
      </c>
      <c r="O48" s="2">
        <v>0.105498370124729</v>
      </c>
      <c r="P48" s="2"/>
      <c r="Q48" s="8">
        <v>43116</v>
      </c>
      <c r="R48">
        <v>46.700001</v>
      </c>
    </row>
    <row r="49" spans="1:18" hidden="1" x14ac:dyDescent="0.25">
      <c r="A49" t="s">
        <v>59</v>
      </c>
      <c r="B49">
        <v>20180119</v>
      </c>
      <c r="C49">
        <v>38</v>
      </c>
      <c r="D49">
        <v>3020.49</v>
      </c>
      <c r="E49">
        <v>0.05</v>
      </c>
      <c r="F49">
        <v>0.17</v>
      </c>
      <c r="G49">
        <v>0.09</v>
      </c>
      <c r="H49">
        <v>8.5999999999999993E-2</v>
      </c>
      <c r="I49">
        <v>8.5439577112865497E-2</v>
      </c>
      <c r="J49">
        <v>3.36433495945518E-2</v>
      </c>
      <c r="K49">
        <v>2.5395680912432499</v>
      </c>
      <c r="L49" s="2">
        <v>0.99960000000000004</v>
      </c>
      <c r="M49">
        <v>1.4010572178363501</v>
      </c>
      <c r="N49" s="2">
        <v>2.2063595690777E-2</v>
      </c>
      <c r="O49" s="2">
        <v>0.111926782306338</v>
      </c>
      <c r="P49" s="2"/>
      <c r="Q49" s="8">
        <v>43124</v>
      </c>
      <c r="R49">
        <v>54.849997999999999</v>
      </c>
    </row>
    <row r="50" spans="1:18" hidden="1" x14ac:dyDescent="0.25">
      <c r="A50" t="s">
        <v>27</v>
      </c>
      <c r="B50">
        <v>20171215</v>
      </c>
      <c r="C50">
        <v>39</v>
      </c>
      <c r="D50">
        <v>3133.76</v>
      </c>
      <c r="E50">
        <v>0.05</v>
      </c>
      <c r="F50">
        <v>0.25</v>
      </c>
      <c r="G50">
        <v>0.15</v>
      </c>
      <c r="H50">
        <v>0.11</v>
      </c>
      <c r="I50">
        <v>0.10909566203793</v>
      </c>
      <c r="J50">
        <v>4.3559129623763203E-2</v>
      </c>
      <c r="K50">
        <v>2.50454182579475</v>
      </c>
      <c r="L50" s="2">
        <v>0.99909999999999999</v>
      </c>
      <c r="M50">
        <v>1.00481995785541</v>
      </c>
      <c r="N50" s="2">
        <v>2.715415870698E-2</v>
      </c>
      <c r="O50" s="2">
        <v>0.26805558020876802</v>
      </c>
      <c r="P50" s="2"/>
      <c r="Q50" s="8">
        <v>43060</v>
      </c>
      <c r="R50">
        <v>47.16</v>
      </c>
    </row>
    <row r="51" spans="1:18" hidden="1" x14ac:dyDescent="0.25">
      <c r="A51" t="s">
        <v>31</v>
      </c>
      <c r="B51">
        <v>20171124</v>
      </c>
      <c r="C51">
        <v>39</v>
      </c>
      <c r="D51">
        <v>3058.4</v>
      </c>
      <c r="E51">
        <v>0.04</v>
      </c>
      <c r="F51">
        <v>0.04</v>
      </c>
      <c r="G51">
        <v>0.04</v>
      </c>
      <c r="H51">
        <v>0.04</v>
      </c>
      <c r="I51">
        <v>3.9919941881757799E-2</v>
      </c>
      <c r="J51">
        <v>8.0058118242201503E-3</v>
      </c>
      <c r="K51">
        <v>4.9863702467983604</v>
      </c>
      <c r="L51" s="2">
        <v>0.99990000000000001</v>
      </c>
      <c r="M51">
        <v>0.80058118242201504</v>
      </c>
      <c r="N51" s="2">
        <v>1.0180994856059101E-2</v>
      </c>
      <c r="O51" s="2">
        <v>0.23241302319847401</v>
      </c>
      <c r="P51" s="2"/>
      <c r="Q51" s="8">
        <v>43116</v>
      </c>
      <c r="R51">
        <v>46.700001</v>
      </c>
    </row>
    <row r="52" spans="1:18" hidden="1" x14ac:dyDescent="0.25">
      <c r="A52" t="s">
        <v>31</v>
      </c>
      <c r="B52">
        <v>20171201</v>
      </c>
      <c r="C52">
        <v>39</v>
      </c>
      <c r="D52">
        <v>3060.39</v>
      </c>
      <c r="E52">
        <v>0.01</v>
      </c>
      <c r="F52">
        <v>0.09</v>
      </c>
      <c r="G52">
        <v>0.01</v>
      </c>
      <c r="H52">
        <v>3.4000000000000002E-2</v>
      </c>
      <c r="I52">
        <v>3.2991859979756899E-2</v>
      </c>
      <c r="J52">
        <v>4.9920278222389501E-2</v>
      </c>
      <c r="K52">
        <v>0.66089094761815403</v>
      </c>
      <c r="L52" s="2">
        <v>0.99950000000000006</v>
      </c>
      <c r="M52">
        <v>2.0162800404862198</v>
      </c>
      <c r="N52" s="2">
        <v>8.4086181121394293E-3</v>
      </c>
      <c r="O52" s="2">
        <v>0.13353251154169199</v>
      </c>
      <c r="P52" s="2"/>
      <c r="Q52" s="8">
        <v>43116</v>
      </c>
      <c r="R52">
        <v>46.700001</v>
      </c>
    </row>
    <row r="53" spans="1:18" hidden="1" x14ac:dyDescent="0.25">
      <c r="A53" t="s">
        <v>59</v>
      </c>
      <c r="B53">
        <v>20180119</v>
      </c>
      <c r="C53">
        <v>39</v>
      </c>
      <c r="D53">
        <v>3103.33</v>
      </c>
      <c r="E53">
        <v>0.04</v>
      </c>
      <c r="F53">
        <v>0.88</v>
      </c>
      <c r="G53">
        <v>0.1</v>
      </c>
      <c r="H53">
        <v>0.29199999999999998</v>
      </c>
      <c r="I53">
        <v>0.29096283615107299</v>
      </c>
      <c r="J53">
        <v>5.1878578534410802E-2</v>
      </c>
      <c r="K53">
        <v>5.6085352446208301</v>
      </c>
      <c r="L53" s="2">
        <v>0.99939999999999996</v>
      </c>
      <c r="M53">
        <v>1.7286064148790199</v>
      </c>
      <c r="N53" s="2">
        <v>7.3131446606656894E-2</v>
      </c>
      <c r="O53" s="2">
        <v>0.37098973434835297</v>
      </c>
      <c r="P53" s="2"/>
      <c r="Q53" s="8">
        <v>43124</v>
      </c>
      <c r="R53">
        <v>54.849997999999999</v>
      </c>
    </row>
    <row r="54" spans="1:18" hidden="1" x14ac:dyDescent="0.25">
      <c r="A54" t="s">
        <v>31</v>
      </c>
      <c r="B54">
        <v>20171124</v>
      </c>
      <c r="C54">
        <v>39.5</v>
      </c>
      <c r="D54">
        <v>3098.08</v>
      </c>
      <c r="E54">
        <v>0.01</v>
      </c>
      <c r="F54">
        <v>0.08</v>
      </c>
      <c r="G54">
        <v>0.01</v>
      </c>
      <c r="H54">
        <v>3.1E-2</v>
      </c>
      <c r="I54">
        <v>3.08699418817578E-2</v>
      </c>
      <c r="J54">
        <v>1.3005811824220099E-2</v>
      </c>
      <c r="K54">
        <v>2.37354978673996</v>
      </c>
      <c r="L54" s="2">
        <v>0.99990000000000001</v>
      </c>
      <c r="M54">
        <v>1.3005811824220099</v>
      </c>
      <c r="N54" s="2">
        <v>7.7720893804456596E-3</v>
      </c>
      <c r="O54" s="2">
        <v>0.17742222788798601</v>
      </c>
      <c r="P54" s="2"/>
      <c r="Q54" s="8">
        <v>43116</v>
      </c>
      <c r="R54">
        <v>46.700001</v>
      </c>
    </row>
    <row r="55" spans="1:18" hidden="1" x14ac:dyDescent="0.25">
      <c r="A55" t="s">
        <v>42</v>
      </c>
      <c r="B55">
        <v>20171215</v>
      </c>
      <c r="C55">
        <v>40</v>
      </c>
      <c r="D55">
        <v>3165.77</v>
      </c>
      <c r="E55">
        <v>0.05</v>
      </c>
      <c r="F55">
        <v>0.1</v>
      </c>
      <c r="G55">
        <v>0.1</v>
      </c>
      <c r="H55">
        <v>6.5000000000000002E-2</v>
      </c>
      <c r="I55">
        <v>6.3920472988513805E-2</v>
      </c>
      <c r="J55">
        <v>5.37231752355736E-2</v>
      </c>
      <c r="K55">
        <v>1.18981189604348</v>
      </c>
      <c r="L55" s="2">
        <v>0.99939999999999996</v>
      </c>
      <c r="M55">
        <v>1.79921168581031</v>
      </c>
      <c r="N55" s="2">
        <v>1.5749081244386301E-2</v>
      </c>
      <c r="O55" s="2">
        <v>0.15546897093275899</v>
      </c>
      <c r="P55" s="2"/>
      <c r="Q55" s="8">
        <v>43055</v>
      </c>
      <c r="R55">
        <v>59.099997999999999</v>
      </c>
    </row>
    <row r="56" spans="1:18" hidden="1" x14ac:dyDescent="0.25">
      <c r="A56" t="s">
        <v>31</v>
      </c>
      <c r="B56">
        <v>20171201</v>
      </c>
      <c r="C56">
        <v>40</v>
      </c>
      <c r="D56">
        <v>3143.64</v>
      </c>
      <c r="E56">
        <v>0.01</v>
      </c>
      <c r="F56">
        <v>0.12</v>
      </c>
      <c r="G56">
        <v>0.03</v>
      </c>
      <c r="H56">
        <v>4.2999999999999997E-2</v>
      </c>
      <c r="I56">
        <v>4.1381047130837303E-2</v>
      </c>
      <c r="J56">
        <v>7.1273856639681193E-2</v>
      </c>
      <c r="K56">
        <v>0.58059222668468202</v>
      </c>
      <c r="L56" s="2">
        <v>0.99919999999999998</v>
      </c>
      <c r="M56">
        <v>2.0236910864533701</v>
      </c>
      <c r="N56" s="2">
        <v>1.0267465982762999E-2</v>
      </c>
      <c r="O56" s="2">
        <v>0.163051823921921</v>
      </c>
      <c r="P56" s="2"/>
      <c r="Q56" s="8">
        <v>43116</v>
      </c>
      <c r="R56">
        <v>46.700001</v>
      </c>
    </row>
    <row r="57" spans="1:18" hidden="1" x14ac:dyDescent="0.25">
      <c r="A57" t="s">
        <v>31</v>
      </c>
      <c r="B57">
        <v>20171124</v>
      </c>
      <c r="C57">
        <v>40</v>
      </c>
      <c r="D57">
        <v>3137.68</v>
      </c>
      <c r="E57">
        <v>0.01</v>
      </c>
      <c r="F57">
        <v>0.05</v>
      </c>
      <c r="G57">
        <v>0.01</v>
      </c>
      <c r="H57">
        <v>2.1999999999999999E-2</v>
      </c>
      <c r="I57">
        <v>2.1819941881757801E-2</v>
      </c>
      <c r="J57">
        <v>1.8005811824220098E-2</v>
      </c>
      <c r="K57">
        <v>1.2118277195592599</v>
      </c>
      <c r="L57" s="2">
        <v>0.99990000000000001</v>
      </c>
      <c r="M57">
        <v>1.8005811824220099</v>
      </c>
      <c r="N57" s="2">
        <v>5.4242480647392604E-3</v>
      </c>
      <c r="O57" s="2">
        <v>0.123825412852876</v>
      </c>
      <c r="P57" s="2"/>
      <c r="Q57" s="8">
        <v>43116</v>
      </c>
      <c r="R57">
        <v>46.700001</v>
      </c>
    </row>
    <row r="58" spans="1:18" hidden="1" x14ac:dyDescent="0.25">
      <c r="A58" t="s">
        <v>29</v>
      </c>
      <c r="B58">
        <v>20180119</v>
      </c>
      <c r="C58">
        <v>40</v>
      </c>
      <c r="D58">
        <v>3188.18</v>
      </c>
      <c r="E58">
        <v>0.08</v>
      </c>
      <c r="F58">
        <v>0.1</v>
      </c>
      <c r="G58">
        <v>0.1</v>
      </c>
      <c r="H58">
        <v>8.5999999999999993E-2</v>
      </c>
      <c r="I58">
        <v>8.5423258929278503E-2</v>
      </c>
      <c r="J58">
        <v>3.2313363969447298E-2</v>
      </c>
      <c r="K58">
        <v>2.6435891667004201</v>
      </c>
      <c r="L58" s="2">
        <v>0.99950000000000006</v>
      </c>
      <c r="M58">
        <v>1.1534821414430501</v>
      </c>
      <c r="N58" s="2">
        <v>2.0899115471785499E-2</v>
      </c>
      <c r="O58" s="2">
        <v>0.106019471195412</v>
      </c>
      <c r="P58" s="2"/>
      <c r="Q58" s="8">
        <v>43090</v>
      </c>
      <c r="R58">
        <v>50.540000999999997</v>
      </c>
    </row>
    <row r="59" spans="1:18" hidden="1" x14ac:dyDescent="0.25">
      <c r="A59" t="s">
        <v>29</v>
      </c>
      <c r="B59">
        <v>20171215</v>
      </c>
      <c r="C59">
        <v>40</v>
      </c>
      <c r="D59">
        <v>3135.3</v>
      </c>
      <c r="E59">
        <v>0.01</v>
      </c>
      <c r="F59">
        <v>0.13</v>
      </c>
      <c r="G59">
        <v>0.03</v>
      </c>
      <c r="H59">
        <v>4.5999999999999999E-2</v>
      </c>
      <c r="I59">
        <v>4.5120893992871398E-2</v>
      </c>
      <c r="J59">
        <v>6.8993784336014996E-2</v>
      </c>
      <c r="K59">
        <v>0.65398491222227695</v>
      </c>
      <c r="L59" s="2">
        <v>0.99980000000000002</v>
      </c>
      <c r="M59">
        <v>4.3955300356428104</v>
      </c>
      <c r="N59" s="2">
        <v>1.1225176957369199E-2</v>
      </c>
      <c r="O59" s="2">
        <v>0.110810699558895</v>
      </c>
      <c r="P59" s="2"/>
      <c r="Q59" s="8">
        <v>43090</v>
      </c>
      <c r="R59">
        <v>50.540000999999997</v>
      </c>
    </row>
    <row r="60" spans="1:18" hidden="1" x14ac:dyDescent="0.25">
      <c r="A60" t="s">
        <v>31</v>
      </c>
      <c r="B60">
        <v>20171201</v>
      </c>
      <c r="C60">
        <v>40.5</v>
      </c>
      <c r="D60">
        <v>3185.6</v>
      </c>
      <c r="E60">
        <v>0.04</v>
      </c>
      <c r="F60">
        <v>0.14000000000000001</v>
      </c>
      <c r="G60">
        <v>0.04</v>
      </c>
      <c r="H60">
        <v>7.0000000000000007E-2</v>
      </c>
      <c r="I60">
        <v>6.7935280524598005E-2</v>
      </c>
      <c r="J60">
        <v>8.3139933905452601E-2</v>
      </c>
      <c r="K60">
        <v>0.81711973215969302</v>
      </c>
      <c r="L60" s="2">
        <v>0.99880000000000002</v>
      </c>
      <c r="M60">
        <v>1.7205995628350399</v>
      </c>
      <c r="N60" s="2">
        <v>1.66340779787752E-2</v>
      </c>
      <c r="O60" s="2">
        <v>0.264156390510768</v>
      </c>
      <c r="P60" s="2"/>
      <c r="Q60" s="8">
        <v>43116</v>
      </c>
      <c r="R60">
        <v>46.700001</v>
      </c>
    </row>
    <row r="61" spans="1:18" hidden="1" x14ac:dyDescent="0.25">
      <c r="A61" t="s">
        <v>31</v>
      </c>
      <c r="B61">
        <v>20171124</v>
      </c>
      <c r="C61">
        <v>40.5</v>
      </c>
      <c r="D61">
        <v>3177.64</v>
      </c>
      <c r="E61">
        <v>0.02</v>
      </c>
      <c r="F61">
        <v>0.02</v>
      </c>
      <c r="G61">
        <v>0.02</v>
      </c>
      <c r="H61">
        <v>0.02</v>
      </c>
      <c r="I61">
        <v>1.97583642410557E-2</v>
      </c>
      <c r="J61">
        <v>2.30348099132698E-2</v>
      </c>
      <c r="K61">
        <v>0.85776111526205101</v>
      </c>
      <c r="L61" s="2">
        <v>0.99980000000000002</v>
      </c>
      <c r="M61">
        <v>1.2081787947215901</v>
      </c>
      <c r="N61" s="2">
        <v>4.8499905930260902E-3</v>
      </c>
      <c r="O61" s="2">
        <v>0.11071619150642401</v>
      </c>
      <c r="P61" s="2"/>
      <c r="Q61" s="8">
        <v>43116</v>
      </c>
      <c r="R61">
        <v>46.700001</v>
      </c>
    </row>
    <row r="62" spans="1:18" hidden="1" x14ac:dyDescent="0.25">
      <c r="A62" t="s">
        <v>31</v>
      </c>
      <c r="B62">
        <v>20171124</v>
      </c>
      <c r="C62">
        <v>41</v>
      </c>
      <c r="D62">
        <v>3218.41</v>
      </c>
      <c r="E62">
        <v>0.03</v>
      </c>
      <c r="F62">
        <v>0.03</v>
      </c>
      <c r="G62">
        <v>0.03</v>
      </c>
      <c r="H62">
        <v>0.03</v>
      </c>
      <c r="I62">
        <v>2.9540364899571899E-2</v>
      </c>
      <c r="J62">
        <v>2.9369453422278001E-2</v>
      </c>
      <c r="K62">
        <v>1.0058193618667799</v>
      </c>
      <c r="L62" s="2">
        <v>0.99919999999999998</v>
      </c>
      <c r="M62">
        <v>0.57454387553507302</v>
      </c>
      <c r="N62" s="2">
        <v>7.1592757360516898E-3</v>
      </c>
      <c r="O62" s="2">
        <v>0.163432841412055</v>
      </c>
      <c r="P62" s="2"/>
      <c r="Q62" s="8">
        <v>43116</v>
      </c>
      <c r="R62">
        <v>46.700001</v>
      </c>
    </row>
    <row r="63" spans="1:18" hidden="1" x14ac:dyDescent="0.25">
      <c r="A63" t="s">
        <v>31</v>
      </c>
      <c r="B63">
        <v>20171117</v>
      </c>
      <c r="C63">
        <v>41</v>
      </c>
      <c r="D63">
        <v>3210.29</v>
      </c>
      <c r="E63">
        <v>0.02</v>
      </c>
      <c r="F63">
        <v>0.02</v>
      </c>
      <c r="G63">
        <v>0.02</v>
      </c>
      <c r="H63">
        <v>0.02</v>
      </c>
      <c r="I63">
        <v>1.9952025794958E-2</v>
      </c>
      <c r="J63">
        <v>4.7974205041992199E-3</v>
      </c>
      <c r="K63">
        <v>4.1589070162796498</v>
      </c>
      <c r="L63" s="2">
        <v>0.99990000000000001</v>
      </c>
      <c r="M63">
        <v>0.47974205041992202</v>
      </c>
      <c r="N63" s="2">
        <v>4.8477178448262503E-3</v>
      </c>
      <c r="O63" s="2">
        <v>0.196736549202532</v>
      </c>
      <c r="P63" s="2"/>
      <c r="Q63" s="8">
        <v>43116</v>
      </c>
      <c r="R63">
        <v>46.700001</v>
      </c>
    </row>
    <row r="64" spans="1:18" x14ac:dyDescent="0.25">
      <c r="A64" t="s">
        <v>35</v>
      </c>
      <c r="B64">
        <v>20180119</v>
      </c>
      <c r="C64">
        <v>82.5</v>
      </c>
      <c r="D64">
        <v>6669.1</v>
      </c>
      <c r="E64">
        <v>0.26</v>
      </c>
      <c r="F64">
        <v>0.45</v>
      </c>
      <c r="G64">
        <v>0.37</v>
      </c>
      <c r="H64">
        <v>0.317</v>
      </c>
      <c r="I64">
        <v>0.31699478591733998</v>
      </c>
      <c r="J64">
        <v>5.2140826601586798E-4</v>
      </c>
      <c r="K64">
        <v>607.95888093514202</v>
      </c>
      <c r="L64" s="2">
        <v>0.99990000000000001</v>
      </c>
      <c r="M64">
        <v>5.2140826601586802E-2</v>
      </c>
      <c r="N64" s="2">
        <v>3.7074857629294099E-2</v>
      </c>
      <c r="O64" s="2">
        <v>0.18807766318194</v>
      </c>
      <c r="P64" s="11"/>
      <c r="Q64" s="8">
        <v>43067</v>
      </c>
      <c r="R64">
        <v>123.839996</v>
      </c>
    </row>
    <row r="65" spans="1:18" hidden="1" x14ac:dyDescent="0.25">
      <c r="A65" t="s">
        <v>59</v>
      </c>
      <c r="B65">
        <v>20180119</v>
      </c>
      <c r="C65">
        <v>41</v>
      </c>
      <c r="D65">
        <v>3271.9</v>
      </c>
      <c r="E65">
        <v>7.0000000000000007E-2</v>
      </c>
      <c r="F65">
        <v>0.13</v>
      </c>
      <c r="G65">
        <v>0.12</v>
      </c>
      <c r="H65">
        <v>8.7999999999999995E-2</v>
      </c>
      <c r="I65">
        <v>8.5105245496602394E-2</v>
      </c>
      <c r="J65">
        <v>9.9250691373769906E-2</v>
      </c>
      <c r="K65">
        <v>0.85747760865567302</v>
      </c>
      <c r="L65" s="2">
        <v>0.99829999999999997</v>
      </c>
      <c r="M65">
        <v>1.7027967667044399</v>
      </c>
      <c r="N65" s="2">
        <v>2.0288545336761499E-2</v>
      </c>
      <c r="O65" s="2">
        <v>0.10292209978128</v>
      </c>
      <c r="P65" s="2"/>
      <c r="Q65" s="8">
        <v>43124</v>
      </c>
      <c r="R65">
        <v>54.849997999999999</v>
      </c>
    </row>
    <row r="66" spans="1:18" hidden="1" x14ac:dyDescent="0.25">
      <c r="A66" t="s">
        <v>31</v>
      </c>
      <c r="B66">
        <v>20171124</v>
      </c>
      <c r="C66">
        <v>41.5</v>
      </c>
      <c r="D66">
        <v>3264.12</v>
      </c>
      <c r="E66">
        <v>0.04</v>
      </c>
      <c r="F66">
        <v>0.04</v>
      </c>
      <c r="G66">
        <v>0.04</v>
      </c>
      <c r="H66">
        <v>0.04</v>
      </c>
      <c r="I66">
        <v>3.9022672115093499E-2</v>
      </c>
      <c r="J66">
        <v>3.9477310264878197E-2</v>
      </c>
      <c r="K66">
        <v>0.98848355810630795</v>
      </c>
      <c r="L66" s="2">
        <v>0.99860000000000004</v>
      </c>
      <c r="M66">
        <v>0.69809134636176695</v>
      </c>
      <c r="N66" s="2">
        <v>9.3249280816186109E-3</v>
      </c>
      <c r="O66" s="2">
        <v>0.21287062386319999</v>
      </c>
      <c r="P66" s="2"/>
      <c r="Q66" s="8">
        <v>43116</v>
      </c>
      <c r="R66">
        <v>46.700001</v>
      </c>
    </row>
    <row r="67" spans="1:18" hidden="1" x14ac:dyDescent="0.25">
      <c r="A67" t="s">
        <v>31</v>
      </c>
      <c r="B67">
        <v>20171117</v>
      </c>
      <c r="C67">
        <v>41.5</v>
      </c>
      <c r="D67">
        <v>3255.73</v>
      </c>
      <c r="E67">
        <v>0.02</v>
      </c>
      <c r="F67">
        <v>0.03</v>
      </c>
      <c r="G67">
        <v>-1</v>
      </c>
      <c r="H67">
        <v>2.3E-2</v>
      </c>
      <c r="I67">
        <v>2.28381363252626E-2</v>
      </c>
      <c r="J67">
        <v>1.06248648526945E-2</v>
      </c>
      <c r="K67">
        <v>2.1494989952244699</v>
      </c>
      <c r="L67" s="2">
        <v>0.99960000000000004</v>
      </c>
      <c r="M67">
        <v>0.40465918684351698</v>
      </c>
      <c r="N67" s="2">
        <v>5.4715060320434496E-3</v>
      </c>
      <c r="O67" s="2">
        <v>0.222051953133763</v>
      </c>
      <c r="P67" s="2"/>
      <c r="Q67" s="8">
        <v>43116</v>
      </c>
      <c r="R67">
        <v>46.700001</v>
      </c>
    </row>
    <row r="68" spans="1:18" hidden="1" x14ac:dyDescent="0.25">
      <c r="A68" t="s">
        <v>27</v>
      </c>
      <c r="B68">
        <v>20171117</v>
      </c>
      <c r="C68">
        <v>42</v>
      </c>
      <c r="D68">
        <v>3343.69</v>
      </c>
      <c r="E68">
        <v>0.05</v>
      </c>
      <c r="F68">
        <v>0.05</v>
      </c>
      <c r="G68">
        <v>0.05</v>
      </c>
      <c r="H68">
        <v>0.05</v>
      </c>
      <c r="I68">
        <v>4.9703738154280003E-2</v>
      </c>
      <c r="J68">
        <v>1.2824494004656101E-2</v>
      </c>
      <c r="K68">
        <v>3.87568804946492</v>
      </c>
      <c r="L68" s="2">
        <v>0.99939999999999996</v>
      </c>
      <c r="M68">
        <v>0.49376974286673803</v>
      </c>
      <c r="N68" s="2">
        <v>1.1594650150085199E-2</v>
      </c>
      <c r="O68" s="2">
        <v>0.47054955192429099</v>
      </c>
      <c r="P68" s="2"/>
      <c r="Q68" s="8">
        <v>43060</v>
      </c>
      <c r="R68">
        <v>47.16</v>
      </c>
    </row>
    <row r="69" spans="1:18" hidden="1" x14ac:dyDescent="0.25">
      <c r="A69" t="s">
        <v>31</v>
      </c>
      <c r="B69">
        <v>20171117</v>
      </c>
      <c r="C69">
        <v>42</v>
      </c>
      <c r="D69">
        <v>3647.92</v>
      </c>
      <c r="E69">
        <v>0.02</v>
      </c>
      <c r="F69">
        <v>0.04</v>
      </c>
      <c r="G69">
        <v>-1</v>
      </c>
      <c r="H69">
        <v>2.5999999999999999E-2</v>
      </c>
      <c r="I69">
        <v>2.5505591320238299E-2</v>
      </c>
      <c r="J69">
        <v>2.0351275694914701E-2</v>
      </c>
      <c r="K69">
        <v>1.25326744635529</v>
      </c>
      <c r="L69" s="2">
        <v>0.999</v>
      </c>
      <c r="M69">
        <v>0.49440867976165798</v>
      </c>
      <c r="N69" s="2">
        <v>5.4536177410101899E-3</v>
      </c>
      <c r="O69" s="2">
        <v>0.22132598665599701</v>
      </c>
      <c r="P69" s="2"/>
      <c r="Q69" s="8">
        <v>43116</v>
      </c>
      <c r="R69">
        <v>46.700001</v>
      </c>
    </row>
    <row r="70" spans="1:18" hidden="1" x14ac:dyDescent="0.25">
      <c r="A70" t="s">
        <v>31</v>
      </c>
      <c r="B70">
        <v>20171117</v>
      </c>
      <c r="C70">
        <v>42.5</v>
      </c>
      <c r="D70">
        <v>4039.88</v>
      </c>
      <c r="E70">
        <v>0.02</v>
      </c>
      <c r="F70">
        <v>0.05</v>
      </c>
      <c r="G70">
        <v>0.01</v>
      </c>
      <c r="H70">
        <v>2.9000000000000001E-2</v>
      </c>
      <c r="I70">
        <v>2.7975041064392799E-2</v>
      </c>
      <c r="J70">
        <v>3.4164096413098102E-2</v>
      </c>
      <c r="K70">
        <v>0.81884328875935097</v>
      </c>
      <c r="L70" s="2">
        <v>0.99890000000000001</v>
      </c>
      <c r="M70">
        <v>0.93178085055203097</v>
      </c>
      <c r="N70" s="2">
        <v>5.4012822237854497E-3</v>
      </c>
      <c r="O70" s="2">
        <v>0.219202036915293</v>
      </c>
      <c r="P70" s="2"/>
      <c r="Q70" s="8">
        <v>43116</v>
      </c>
      <c r="R70">
        <v>46.700001</v>
      </c>
    </row>
    <row r="71" spans="1:18" hidden="1" x14ac:dyDescent="0.25">
      <c r="A71" t="s">
        <v>35</v>
      </c>
      <c r="B71">
        <v>20171215</v>
      </c>
      <c r="C71">
        <v>85</v>
      </c>
      <c r="D71">
        <v>6739.89</v>
      </c>
      <c r="E71">
        <v>0.13</v>
      </c>
      <c r="F71">
        <v>0.19</v>
      </c>
      <c r="G71">
        <v>0.16</v>
      </c>
      <c r="H71">
        <v>0.14799999999999999</v>
      </c>
      <c r="I71">
        <v>0.14722260871096499</v>
      </c>
      <c r="J71">
        <v>7.7739128903520693E-2</v>
      </c>
      <c r="K71">
        <v>1.8938031694910999</v>
      </c>
      <c r="L71" s="2">
        <v>0.99990000000000001</v>
      </c>
      <c r="M71">
        <v>7.7739128903520696</v>
      </c>
      <c r="N71" s="2">
        <v>1.7037909341925801E-2</v>
      </c>
      <c r="O71" s="2">
        <v>0.16819179424698399</v>
      </c>
      <c r="P71" s="11"/>
      <c r="Q71" s="8">
        <v>43067</v>
      </c>
      <c r="R71">
        <v>123.839996</v>
      </c>
    </row>
    <row r="72" spans="1:18" hidden="1" x14ac:dyDescent="0.25">
      <c r="A72" t="s">
        <v>31</v>
      </c>
      <c r="B72">
        <v>20171110</v>
      </c>
      <c r="C72">
        <v>44</v>
      </c>
      <c r="D72">
        <v>5194.0200000000004</v>
      </c>
      <c r="E72">
        <v>0.01</v>
      </c>
      <c r="F72">
        <v>0.01</v>
      </c>
      <c r="G72">
        <v>0.01</v>
      </c>
      <c r="H72">
        <v>0.01</v>
      </c>
      <c r="I72">
        <v>9.9595886105630603E-3</v>
      </c>
      <c r="J72">
        <v>3.1882563530048298E-3</v>
      </c>
      <c r="K72">
        <v>3.1238355727501199</v>
      </c>
      <c r="L72" s="2">
        <v>0.99970000000000003</v>
      </c>
      <c r="M72">
        <v>0.13470463145646</v>
      </c>
      <c r="N72" s="2">
        <v>1.49565829862788E-3</v>
      </c>
      <c r="O72" s="2">
        <v>0.27314459678691699</v>
      </c>
      <c r="P72" s="2"/>
      <c r="Q72" s="8">
        <v>43116</v>
      </c>
      <c r="R72">
        <v>46.700001</v>
      </c>
    </row>
    <row r="73" spans="1:18" hidden="1" x14ac:dyDescent="0.25">
      <c r="A73" t="s">
        <v>31</v>
      </c>
      <c r="B73">
        <v>20171110</v>
      </c>
      <c r="C73">
        <v>44.5</v>
      </c>
      <c r="D73">
        <v>5586.85</v>
      </c>
      <c r="E73">
        <v>0.03</v>
      </c>
      <c r="F73">
        <v>0.03</v>
      </c>
      <c r="G73">
        <v>0.03</v>
      </c>
      <c r="H73">
        <v>0.03</v>
      </c>
      <c r="I73">
        <v>2.9601867491345801E-2</v>
      </c>
      <c r="J73">
        <v>1.38410085199074E-2</v>
      </c>
      <c r="K73">
        <v>2.1387074105741499</v>
      </c>
      <c r="L73" s="2">
        <v>0.99880000000000002</v>
      </c>
      <c r="M73">
        <v>0.33177709054514098</v>
      </c>
      <c r="N73" s="2">
        <v>4.1328220094059703E-3</v>
      </c>
      <c r="O73" s="2">
        <v>0.75475661946776496</v>
      </c>
      <c r="P73" s="2"/>
      <c r="Q73" s="8">
        <v>43116</v>
      </c>
      <c r="R73">
        <v>46.700001</v>
      </c>
    </row>
    <row r="74" spans="1:18" x14ac:dyDescent="0.25">
      <c r="A74" t="s">
        <v>49</v>
      </c>
      <c r="B74">
        <v>20171208</v>
      </c>
      <c r="C74">
        <v>85</v>
      </c>
      <c r="D74">
        <v>6663.82</v>
      </c>
      <c r="E74">
        <v>0.18</v>
      </c>
      <c r="F74">
        <v>0.18</v>
      </c>
      <c r="G74">
        <v>0.18</v>
      </c>
      <c r="H74">
        <v>0.18</v>
      </c>
      <c r="I74">
        <v>0.17995057474943599</v>
      </c>
      <c r="J74">
        <v>4.9425250563629704E-3</v>
      </c>
      <c r="K74">
        <v>36.408631761566802</v>
      </c>
      <c r="L74" s="2">
        <v>0.99990000000000001</v>
      </c>
      <c r="M74">
        <v>0.49425250563629702</v>
      </c>
      <c r="N74" s="2">
        <v>2.10632112368822E-2</v>
      </c>
      <c r="O74" s="2">
        <v>0.25644459680904103</v>
      </c>
      <c r="P74" s="11">
        <v>-2</v>
      </c>
      <c r="Q74" s="8">
        <v>43136</v>
      </c>
      <c r="R74">
        <v>103.089996</v>
      </c>
    </row>
    <row r="75" spans="1:18" x14ac:dyDescent="0.25">
      <c r="A75" t="s">
        <v>35</v>
      </c>
      <c r="B75">
        <v>20171201</v>
      </c>
      <c r="C75">
        <v>90</v>
      </c>
      <c r="D75">
        <v>7132.42</v>
      </c>
      <c r="E75">
        <v>0.12</v>
      </c>
      <c r="F75">
        <v>1.39</v>
      </c>
      <c r="G75">
        <v>0.28999999999999998</v>
      </c>
      <c r="H75">
        <v>0.501</v>
      </c>
      <c r="I75">
        <v>0.50054678200431701</v>
      </c>
      <c r="J75">
        <v>4.5321799568278899E-2</v>
      </c>
      <c r="K75">
        <v>11.044283033162101</v>
      </c>
      <c r="L75" s="2">
        <v>0.99990000000000001</v>
      </c>
      <c r="M75">
        <v>4.53217995682789</v>
      </c>
      <c r="N75" s="2">
        <v>5.4739694236089202E-2</v>
      </c>
      <c r="O75" s="2">
        <v>0.86929014433615603</v>
      </c>
      <c r="P75" s="11"/>
      <c r="Q75" s="8">
        <v>43067</v>
      </c>
      <c r="R75">
        <v>123.839996</v>
      </c>
    </row>
    <row r="76" spans="1:18" hidden="1" x14ac:dyDescent="0.25">
      <c r="A76" t="s">
        <v>53</v>
      </c>
      <c r="B76">
        <v>20180119</v>
      </c>
      <c r="C76">
        <v>97.5</v>
      </c>
      <c r="D76">
        <v>7719.37</v>
      </c>
      <c r="E76">
        <v>0.14000000000000001</v>
      </c>
      <c r="F76">
        <v>0.62</v>
      </c>
      <c r="G76">
        <v>0.17</v>
      </c>
      <c r="H76">
        <v>0.28399999999999997</v>
      </c>
      <c r="I76">
        <v>0.28378817126146599</v>
      </c>
      <c r="J76">
        <v>2.1182873853422001E-2</v>
      </c>
      <c r="K76">
        <v>13.397057133285101</v>
      </c>
      <c r="L76" s="2">
        <v>0.99990000000000001</v>
      </c>
      <c r="M76">
        <v>2.1182873853422</v>
      </c>
      <c r="N76" s="2">
        <v>2.86752382103647E-2</v>
      </c>
      <c r="O76" s="2">
        <v>0.145467093837996</v>
      </c>
      <c r="P76" s="11"/>
      <c r="Q76" s="8">
        <v>43126</v>
      </c>
      <c r="R76">
        <v>137.28999300000001</v>
      </c>
    </row>
    <row r="77" spans="1:18" hidden="1" x14ac:dyDescent="0.25">
      <c r="A77" t="s">
        <v>22</v>
      </c>
      <c r="B77">
        <v>20171201</v>
      </c>
      <c r="C77">
        <v>45</v>
      </c>
      <c r="D77">
        <v>3510.2</v>
      </c>
      <c r="E77">
        <v>0.03</v>
      </c>
      <c r="F77">
        <v>0.03</v>
      </c>
      <c r="G77">
        <v>0.03</v>
      </c>
      <c r="H77">
        <v>0.03</v>
      </c>
      <c r="I77">
        <v>2.9966109638045101E-2</v>
      </c>
      <c r="J77">
        <v>3.38903619548582E-3</v>
      </c>
      <c r="K77">
        <v>8.8420742386758509</v>
      </c>
      <c r="L77" s="2">
        <v>0.99990000000000001</v>
      </c>
      <c r="M77">
        <v>0.338903619548582</v>
      </c>
      <c r="N77" s="2">
        <v>6.6587560588214903E-3</v>
      </c>
      <c r="O77" s="2">
        <v>0.10574394132541499</v>
      </c>
      <c r="P77" s="2"/>
      <c r="Q77" s="8">
        <v>43129</v>
      </c>
      <c r="R77">
        <v>65.489998</v>
      </c>
    </row>
    <row r="78" spans="1:18" hidden="1" x14ac:dyDescent="0.25">
      <c r="A78" t="s">
        <v>21</v>
      </c>
      <c r="B78">
        <v>20171201</v>
      </c>
      <c r="C78">
        <v>45.5</v>
      </c>
      <c r="D78">
        <v>3603.32</v>
      </c>
      <c r="E78">
        <v>0.03</v>
      </c>
      <c r="F78">
        <v>0.03</v>
      </c>
      <c r="G78">
        <v>0.03</v>
      </c>
      <c r="H78">
        <v>0.03</v>
      </c>
      <c r="I78">
        <v>2.9145958798098701E-2</v>
      </c>
      <c r="J78">
        <v>5.1560664538298003E-2</v>
      </c>
      <c r="K78">
        <v>0.56527508051122499</v>
      </c>
      <c r="L78" s="2">
        <v>0.99950000000000006</v>
      </c>
      <c r="M78">
        <v>1.7080824038026501</v>
      </c>
      <c r="N78" s="2">
        <v>6.3091393111122402E-3</v>
      </c>
      <c r="O78" s="2">
        <v>0.100191875364511</v>
      </c>
      <c r="P78" s="2"/>
      <c r="Q78" s="8">
        <v>43088</v>
      </c>
      <c r="R78">
        <v>55.759998000000003</v>
      </c>
    </row>
    <row r="79" spans="1:18" hidden="1" x14ac:dyDescent="0.25">
      <c r="A79" t="s">
        <v>22</v>
      </c>
      <c r="B79">
        <v>20171208</v>
      </c>
      <c r="C79">
        <v>46</v>
      </c>
      <c r="D79">
        <v>3592</v>
      </c>
      <c r="E79">
        <v>0.04</v>
      </c>
      <c r="F79">
        <v>0.04</v>
      </c>
      <c r="G79">
        <v>0.04</v>
      </c>
      <c r="H79">
        <v>0.04</v>
      </c>
      <c r="I79">
        <v>3.9508689476745899E-2</v>
      </c>
      <c r="J79">
        <v>4.9131052325406002E-2</v>
      </c>
      <c r="K79">
        <v>0.80414905862530695</v>
      </c>
      <c r="L79" s="2">
        <v>0.99990000000000001</v>
      </c>
      <c r="M79">
        <v>4.9131052325405999</v>
      </c>
      <c r="N79" s="2">
        <v>8.5792811224559701E-3</v>
      </c>
      <c r="O79" s="2">
        <v>0.104452747665901</v>
      </c>
      <c r="P79" s="2"/>
      <c r="Q79" s="8">
        <v>43129</v>
      </c>
      <c r="R79">
        <v>65.489998</v>
      </c>
    </row>
    <row r="80" spans="1:18" hidden="1" x14ac:dyDescent="0.25">
      <c r="A80" t="s">
        <v>22</v>
      </c>
      <c r="B80">
        <v>20171201</v>
      </c>
      <c r="C80">
        <v>46</v>
      </c>
      <c r="D80">
        <v>3589.39</v>
      </c>
      <c r="E80">
        <v>0.03</v>
      </c>
      <c r="F80">
        <v>0.03</v>
      </c>
      <c r="G80">
        <v>0.03</v>
      </c>
      <c r="H80">
        <v>0.03</v>
      </c>
      <c r="I80">
        <v>2.9841068673105799E-2</v>
      </c>
      <c r="J80">
        <v>1.3620942821135001E-2</v>
      </c>
      <c r="K80">
        <v>2.1908225491412199</v>
      </c>
      <c r="L80" s="2">
        <v>0.99980000000000002</v>
      </c>
      <c r="M80">
        <v>0.79465663447101098</v>
      </c>
      <c r="N80" s="2">
        <v>6.4846766623360896E-3</v>
      </c>
      <c r="O80" s="2">
        <v>0.102979484822533</v>
      </c>
      <c r="P80" s="2"/>
      <c r="Q80" s="8">
        <v>43129</v>
      </c>
      <c r="R80">
        <v>65.489998</v>
      </c>
    </row>
    <row r="81" spans="1:18" hidden="1" x14ac:dyDescent="0.25">
      <c r="A81" t="s">
        <v>22</v>
      </c>
      <c r="B81">
        <v>20171208</v>
      </c>
      <c r="C81">
        <v>47</v>
      </c>
      <c r="D81">
        <v>3673.23</v>
      </c>
      <c r="E81">
        <v>0.06</v>
      </c>
      <c r="F81">
        <v>0.06</v>
      </c>
      <c r="G81">
        <v>0.06</v>
      </c>
      <c r="H81">
        <v>0.06</v>
      </c>
      <c r="I81">
        <v>5.94086894767459E-2</v>
      </c>
      <c r="J81">
        <v>5.9131052325405997E-2</v>
      </c>
      <c r="K81">
        <v>1.00469528514074</v>
      </c>
      <c r="L81" s="2">
        <v>0.99990000000000001</v>
      </c>
      <c r="M81">
        <v>5.9131052325405999</v>
      </c>
      <c r="N81" s="2">
        <v>1.26152671604723E-2</v>
      </c>
      <c r="O81" s="2">
        <v>0.15359087767875099</v>
      </c>
      <c r="P81" s="2"/>
      <c r="Q81" s="8">
        <v>43129</v>
      </c>
      <c r="R81">
        <v>65.489998</v>
      </c>
    </row>
    <row r="82" spans="1:18" hidden="1" x14ac:dyDescent="0.25">
      <c r="A82" t="s">
        <v>22</v>
      </c>
      <c r="B82">
        <v>20171201</v>
      </c>
      <c r="C82">
        <v>47</v>
      </c>
      <c r="D82">
        <v>3669.56</v>
      </c>
      <c r="E82">
        <v>0.04</v>
      </c>
      <c r="F82">
        <v>0.04</v>
      </c>
      <c r="G82">
        <v>0.04</v>
      </c>
      <c r="H82">
        <v>0.04</v>
      </c>
      <c r="I82">
        <v>3.9641068673105802E-2</v>
      </c>
      <c r="J82">
        <v>2.65205758927009E-2</v>
      </c>
      <c r="K82">
        <v>1.4947288035331101</v>
      </c>
      <c r="L82" s="2">
        <v>0.99980000000000002</v>
      </c>
      <c r="M82">
        <v>1.79465663447101</v>
      </c>
      <c r="N82" s="2">
        <v>8.4260874777963898E-3</v>
      </c>
      <c r="O82" s="2">
        <v>0.133809932663701</v>
      </c>
      <c r="P82" s="2"/>
      <c r="Q82" s="8">
        <v>43129</v>
      </c>
      <c r="R82">
        <v>65.489998</v>
      </c>
    </row>
    <row r="83" spans="1:18" hidden="1" x14ac:dyDescent="0.25">
      <c r="A83" t="s">
        <v>42</v>
      </c>
      <c r="B83">
        <v>20171117</v>
      </c>
      <c r="C83">
        <v>47.5</v>
      </c>
      <c r="D83">
        <v>3728.28</v>
      </c>
      <c r="E83">
        <v>0.05</v>
      </c>
      <c r="F83">
        <v>0.05</v>
      </c>
      <c r="G83">
        <v>0.05</v>
      </c>
      <c r="H83">
        <v>0.05</v>
      </c>
      <c r="I83">
        <v>4.9816242536800802E-2</v>
      </c>
      <c r="J83">
        <v>1.8375746319916599E-2</v>
      </c>
      <c r="K83">
        <v>2.7109779199992299</v>
      </c>
      <c r="L83" s="2">
        <v>0.99990000000000001</v>
      </c>
      <c r="M83">
        <v>1.8375746319916599</v>
      </c>
      <c r="N83" s="2">
        <v>1.04221435028229E-2</v>
      </c>
      <c r="O83" s="2">
        <v>0.42296532382289698</v>
      </c>
      <c r="P83" s="2"/>
      <c r="Q83" s="8">
        <v>43055</v>
      </c>
      <c r="R83">
        <v>59.099997999999999</v>
      </c>
    </row>
    <row r="84" spans="1:18" hidden="1" x14ac:dyDescent="0.25">
      <c r="A84" t="s">
        <v>57</v>
      </c>
      <c r="B84">
        <v>20171208</v>
      </c>
      <c r="C84">
        <v>99.5</v>
      </c>
      <c r="D84">
        <v>7841.53</v>
      </c>
      <c r="E84">
        <v>7.0000000000000007E-2</v>
      </c>
      <c r="F84">
        <v>0.2</v>
      </c>
      <c r="G84">
        <v>0.14000000000000001</v>
      </c>
      <c r="H84">
        <v>0.109</v>
      </c>
      <c r="I84">
        <v>0.108991330192425</v>
      </c>
      <c r="J84">
        <v>8.6698075753062704E-4</v>
      </c>
      <c r="K84">
        <v>125.713666936344</v>
      </c>
      <c r="L84" s="2">
        <v>0.99990000000000001</v>
      </c>
      <c r="M84">
        <v>8.6698075753062695E-2</v>
      </c>
      <c r="N84" s="2">
        <v>1.08414094634709E-2</v>
      </c>
      <c r="O84" s="2">
        <v>0.131994160217759</v>
      </c>
      <c r="P84" s="11"/>
      <c r="Q84" s="8">
        <v>43131</v>
      </c>
      <c r="R84">
        <v>112.470001</v>
      </c>
    </row>
    <row r="85" spans="1:18" hidden="1" x14ac:dyDescent="0.25">
      <c r="A85" t="s">
        <v>21</v>
      </c>
      <c r="B85">
        <v>20171124</v>
      </c>
      <c r="C85">
        <v>48</v>
      </c>
      <c r="D85">
        <v>3752.58</v>
      </c>
      <c r="E85">
        <v>0.05</v>
      </c>
      <c r="F85">
        <v>0.05</v>
      </c>
      <c r="G85">
        <v>0.05</v>
      </c>
      <c r="H85">
        <v>0.05</v>
      </c>
      <c r="I85">
        <v>4.8322289958803701E-2</v>
      </c>
      <c r="J85">
        <v>8.0999144516411506E-2</v>
      </c>
      <c r="K85">
        <v>0.59657778174450904</v>
      </c>
      <c r="L85" s="2">
        <v>0.99929999999999997</v>
      </c>
      <c r="M85">
        <v>2.39672863028047</v>
      </c>
      <c r="N85" s="2">
        <v>1.00441259527757E-2</v>
      </c>
      <c r="O85" s="2">
        <v>0.229288562765707</v>
      </c>
      <c r="P85" s="2"/>
      <c r="Q85" s="8">
        <v>43088</v>
      </c>
      <c r="R85">
        <v>55.759998000000003</v>
      </c>
    </row>
    <row r="86" spans="1:18" hidden="1" x14ac:dyDescent="0.25">
      <c r="A86" t="s">
        <v>22</v>
      </c>
      <c r="B86">
        <v>20171208</v>
      </c>
      <c r="C86">
        <v>48</v>
      </c>
      <c r="D86">
        <v>3754.82</v>
      </c>
      <c r="E86">
        <v>0.05</v>
      </c>
      <c r="F86">
        <v>0.05</v>
      </c>
      <c r="G86">
        <v>0.05</v>
      </c>
      <c r="H86">
        <v>0.05</v>
      </c>
      <c r="I86">
        <v>4.9304460973873698E-2</v>
      </c>
      <c r="J86">
        <v>6.9132303237933998E-2</v>
      </c>
      <c r="K86">
        <v>0.71318990782328695</v>
      </c>
      <c r="L86" s="2">
        <v>0.99980000000000002</v>
      </c>
      <c r="M86">
        <v>3.4776951306315098</v>
      </c>
      <c r="N86" s="2">
        <v>1.02421632886853E-2</v>
      </c>
      <c r="O86" s="2">
        <v>0.12469833803974401</v>
      </c>
      <c r="P86" s="2"/>
      <c r="Q86" s="8">
        <v>43129</v>
      </c>
      <c r="R86">
        <v>65.489998</v>
      </c>
    </row>
    <row r="87" spans="1:18" hidden="1" x14ac:dyDescent="0.25">
      <c r="A87" t="s">
        <v>67</v>
      </c>
      <c r="B87">
        <v>20171201</v>
      </c>
      <c r="C87">
        <v>48.5</v>
      </c>
      <c r="D87">
        <v>3790.2</v>
      </c>
      <c r="E87">
        <v>7.0000000000000007E-2</v>
      </c>
      <c r="F87">
        <v>7.0000000000000007E-2</v>
      </c>
      <c r="G87">
        <v>7.0000000000000007E-2</v>
      </c>
      <c r="H87">
        <v>7.0000000000000007E-2</v>
      </c>
      <c r="I87">
        <v>6.9635798179740901E-2</v>
      </c>
      <c r="J87">
        <v>1.93729305248872E-2</v>
      </c>
      <c r="K87">
        <v>3.5944896457603099</v>
      </c>
      <c r="L87" s="2">
        <v>0.99950000000000006</v>
      </c>
      <c r="M87">
        <v>0.72840364051824102</v>
      </c>
      <c r="N87" s="2">
        <v>1.43306217561601E-2</v>
      </c>
      <c r="O87" s="2">
        <v>0.22757650419293299</v>
      </c>
      <c r="P87" s="2"/>
      <c r="Q87" s="8">
        <v>43136</v>
      </c>
      <c r="R87">
        <v>56.580002</v>
      </c>
    </row>
    <row r="88" spans="1:18" hidden="1" x14ac:dyDescent="0.25">
      <c r="A88" t="s">
        <v>21</v>
      </c>
      <c r="B88">
        <v>20171124</v>
      </c>
      <c r="C88">
        <v>48.5</v>
      </c>
      <c r="D88">
        <v>3796.27</v>
      </c>
      <c r="E88">
        <v>7.0000000000000007E-2</v>
      </c>
      <c r="F88">
        <v>7.0000000000000007E-2</v>
      </c>
      <c r="G88">
        <v>7.0000000000000007E-2</v>
      </c>
      <c r="H88">
        <v>7.0000000000000007E-2</v>
      </c>
      <c r="I88">
        <v>6.7816282459428903E-2</v>
      </c>
      <c r="J88">
        <v>9.1957663995106007E-2</v>
      </c>
      <c r="K88">
        <v>0.73747287080974699</v>
      </c>
      <c r="L88" s="2">
        <v>0.99860000000000004</v>
      </c>
      <c r="M88">
        <v>1.5597982432650399</v>
      </c>
      <c r="N88" s="2">
        <v>1.39338614793876E-2</v>
      </c>
      <c r="O88" s="2">
        <v>0.318083931584144</v>
      </c>
      <c r="P88" s="2"/>
      <c r="Q88" s="8">
        <v>43088</v>
      </c>
      <c r="R88">
        <v>55.759998000000003</v>
      </c>
    </row>
    <row r="89" spans="1:18" hidden="1" x14ac:dyDescent="0.25">
      <c r="A89" t="s">
        <v>29</v>
      </c>
      <c r="B89">
        <v>20171110</v>
      </c>
      <c r="C89">
        <v>48.5</v>
      </c>
      <c r="D89">
        <v>6292.82</v>
      </c>
      <c r="E89">
        <v>0.01</v>
      </c>
      <c r="F89">
        <v>0.03</v>
      </c>
      <c r="G89">
        <v>0.02</v>
      </c>
      <c r="H89">
        <v>1.6E-2</v>
      </c>
      <c r="I89">
        <v>1.5974985916438901E-2</v>
      </c>
      <c r="J89">
        <v>1.52131957315094E-3</v>
      </c>
      <c r="K89">
        <v>10.5007430380664</v>
      </c>
      <c r="L89" s="2">
        <v>0.99970000000000003</v>
      </c>
      <c r="M89">
        <v>8.3380278537056499E-2</v>
      </c>
      <c r="N89" s="2">
        <v>1.9801120983632698E-3</v>
      </c>
      <c r="O89" s="2">
        <v>0.36161797196359202</v>
      </c>
      <c r="P89" s="2"/>
      <c r="Q89" s="8">
        <v>43090</v>
      </c>
      <c r="R89">
        <v>50.540000999999997</v>
      </c>
    </row>
    <row r="90" spans="1:18" hidden="1" x14ac:dyDescent="0.25">
      <c r="A90" t="s">
        <v>67</v>
      </c>
      <c r="B90">
        <v>20171201</v>
      </c>
      <c r="C90">
        <v>49</v>
      </c>
      <c r="D90">
        <v>3831.32</v>
      </c>
      <c r="E90">
        <v>0.08</v>
      </c>
      <c r="F90">
        <v>0.08</v>
      </c>
      <c r="G90">
        <v>0.08</v>
      </c>
      <c r="H90">
        <v>0.08</v>
      </c>
      <c r="I90">
        <v>7.9379667386616504E-2</v>
      </c>
      <c r="J90">
        <v>2.9405524846271E-2</v>
      </c>
      <c r="K90">
        <v>2.6994814002336298</v>
      </c>
      <c r="L90" s="2">
        <v>0.99939999999999996</v>
      </c>
      <c r="M90">
        <v>1.0338876889725701</v>
      </c>
      <c r="N90" s="2">
        <v>1.61605244567305E-2</v>
      </c>
      <c r="O90" s="2">
        <v>0.25663615468786199</v>
      </c>
      <c r="P90" s="2"/>
      <c r="Q90" s="8">
        <v>43136</v>
      </c>
      <c r="R90">
        <v>56.580002</v>
      </c>
    </row>
    <row r="91" spans="1:18" hidden="1" x14ac:dyDescent="0.25">
      <c r="A91" t="s">
        <v>67</v>
      </c>
      <c r="B91">
        <v>20171124</v>
      </c>
      <c r="C91">
        <v>49</v>
      </c>
      <c r="D91">
        <v>3829.31</v>
      </c>
      <c r="E91">
        <v>0.03</v>
      </c>
      <c r="F91">
        <v>0.03</v>
      </c>
      <c r="G91">
        <v>0.03</v>
      </c>
      <c r="H91">
        <v>0.03</v>
      </c>
      <c r="I91">
        <v>2.9571758244858699E-2</v>
      </c>
      <c r="J91">
        <v>3.1678007461282798E-2</v>
      </c>
      <c r="K91">
        <v>0.93351067869409599</v>
      </c>
      <c r="L91" s="2">
        <v>0.99980000000000002</v>
      </c>
      <c r="M91">
        <v>2.1412087757063198</v>
      </c>
      <c r="N91" s="2">
        <v>6.0235320282217503E-3</v>
      </c>
      <c r="O91" s="2">
        <v>0.13750594208174999</v>
      </c>
      <c r="P91" s="2"/>
      <c r="Q91" s="8">
        <v>43136</v>
      </c>
      <c r="R91">
        <v>56.580002</v>
      </c>
    </row>
    <row r="92" spans="1:18" hidden="1" x14ac:dyDescent="0.25">
      <c r="A92" t="s">
        <v>21</v>
      </c>
      <c r="B92">
        <v>20171124</v>
      </c>
      <c r="C92">
        <v>49</v>
      </c>
      <c r="D92">
        <v>3840.74</v>
      </c>
      <c r="E92">
        <v>0.02</v>
      </c>
      <c r="F92">
        <v>0.14000000000000001</v>
      </c>
      <c r="G92">
        <v>0.09</v>
      </c>
      <c r="H92">
        <v>5.6000000000000001E-2</v>
      </c>
      <c r="I92">
        <v>5.30519725338649E-2</v>
      </c>
      <c r="J92">
        <v>0.104933328342712</v>
      </c>
      <c r="K92">
        <v>0.50557790715069395</v>
      </c>
      <c r="L92" s="2">
        <v>0.99829999999999997</v>
      </c>
      <c r="M92">
        <v>1.73413380360891</v>
      </c>
      <c r="N92" s="2">
        <v>1.07741056609962E-2</v>
      </c>
      <c r="O92" s="2">
        <v>0.24595263079242899</v>
      </c>
      <c r="P92" s="2"/>
      <c r="Q92" s="8">
        <v>43088</v>
      </c>
      <c r="R92">
        <v>55.759998000000003</v>
      </c>
    </row>
    <row r="93" spans="1:18" hidden="1" x14ac:dyDescent="0.25">
      <c r="A93" t="s">
        <v>22</v>
      </c>
      <c r="B93">
        <v>20171208</v>
      </c>
      <c r="C93">
        <v>49</v>
      </c>
      <c r="D93">
        <v>3836.81</v>
      </c>
      <c r="E93">
        <v>0.1</v>
      </c>
      <c r="F93">
        <v>0.1</v>
      </c>
      <c r="G93">
        <v>0.1</v>
      </c>
      <c r="H93">
        <v>0.1</v>
      </c>
      <c r="I93">
        <v>9.8962912696769906E-2</v>
      </c>
      <c r="J93">
        <v>8.05044495583256E-2</v>
      </c>
      <c r="K93">
        <v>1.2292850052352799</v>
      </c>
      <c r="L93" s="2">
        <v>0.99960000000000004</v>
      </c>
      <c r="M93">
        <v>2.5927182580753501</v>
      </c>
      <c r="N93" s="2">
        <v>2.0118554711721599E-2</v>
      </c>
      <c r="O93" s="2">
        <v>0.24494340361521</v>
      </c>
      <c r="P93" s="2"/>
      <c r="Q93" s="8">
        <v>43129</v>
      </c>
      <c r="R93">
        <v>65.489998</v>
      </c>
    </row>
    <row r="94" spans="1:18" hidden="1" x14ac:dyDescent="0.25">
      <c r="A94" t="s">
        <v>22</v>
      </c>
      <c r="B94">
        <v>20171201</v>
      </c>
      <c r="C94">
        <v>49</v>
      </c>
      <c r="D94">
        <v>3833.57</v>
      </c>
      <c r="E94">
        <v>0.05</v>
      </c>
      <c r="F94">
        <v>0.05</v>
      </c>
      <c r="G94">
        <v>0.05</v>
      </c>
      <c r="H94">
        <v>0.05</v>
      </c>
      <c r="I94">
        <v>4.9241068673105799E-2</v>
      </c>
      <c r="J94">
        <v>5.421109349909E-2</v>
      </c>
      <c r="K94">
        <v>0.90832088959674695</v>
      </c>
      <c r="L94" s="2">
        <v>0.99980000000000002</v>
      </c>
      <c r="M94">
        <v>3.7946566344710102</v>
      </c>
      <c r="N94" s="2">
        <v>1.00188684607357E-2</v>
      </c>
      <c r="O94" s="2">
        <v>0.15910398718624799</v>
      </c>
      <c r="P94" s="2"/>
      <c r="Q94" s="8">
        <v>43129</v>
      </c>
      <c r="R94">
        <v>65.489998</v>
      </c>
    </row>
    <row r="95" spans="1:18" hidden="1" x14ac:dyDescent="0.25">
      <c r="A95" t="s">
        <v>22</v>
      </c>
      <c r="B95">
        <v>20171124</v>
      </c>
      <c r="C95">
        <v>49</v>
      </c>
      <c r="D95">
        <v>3830.42</v>
      </c>
      <c r="E95">
        <v>0.03</v>
      </c>
      <c r="F95">
        <v>0.03</v>
      </c>
      <c r="G95">
        <v>0.03</v>
      </c>
      <c r="H95">
        <v>0.03</v>
      </c>
      <c r="I95">
        <v>2.99823618262712E-2</v>
      </c>
      <c r="J95">
        <v>1.7638173728848701E-3</v>
      </c>
      <c r="K95">
        <v>16.998563619561398</v>
      </c>
      <c r="L95" s="2">
        <v>0.99990000000000001</v>
      </c>
      <c r="M95">
        <v>0.17638173728848699</v>
      </c>
      <c r="N95" s="2">
        <v>6.1053989443694201E-3</v>
      </c>
      <c r="O95" s="2">
        <v>0.13937481027693299</v>
      </c>
      <c r="P95" s="2"/>
      <c r="Q95" s="8">
        <v>43129</v>
      </c>
      <c r="R95">
        <v>65.489998</v>
      </c>
    </row>
    <row r="96" spans="1:18" hidden="1" x14ac:dyDescent="0.25">
      <c r="A96" t="s">
        <v>67</v>
      </c>
      <c r="B96">
        <v>20171124</v>
      </c>
      <c r="C96">
        <v>50</v>
      </c>
      <c r="D96">
        <v>3915.55</v>
      </c>
      <c r="E96">
        <v>0.01</v>
      </c>
      <c r="F96">
        <v>0.18</v>
      </c>
      <c r="G96">
        <v>0.06</v>
      </c>
      <c r="H96">
        <v>6.0999999999999999E-2</v>
      </c>
      <c r="I96">
        <v>6.0139691984376298E-2</v>
      </c>
      <c r="J96">
        <v>4.7203798840357497E-2</v>
      </c>
      <c r="K96">
        <v>1.2740434766228801</v>
      </c>
      <c r="L96" s="2">
        <v>0.99939999999999996</v>
      </c>
      <c r="M96">
        <v>1.4338466927061599</v>
      </c>
      <c r="N96" s="2">
        <v>1.1980171303600601E-2</v>
      </c>
      <c r="O96" s="2">
        <v>0.273484848040009</v>
      </c>
      <c r="P96" s="2"/>
      <c r="Q96" s="8">
        <v>43136</v>
      </c>
      <c r="R96">
        <v>56.580002</v>
      </c>
    </row>
    <row r="97" spans="1:18" hidden="1" x14ac:dyDescent="0.25">
      <c r="A97" t="s">
        <v>67</v>
      </c>
      <c r="B97">
        <v>20171117</v>
      </c>
      <c r="C97">
        <v>50</v>
      </c>
      <c r="D97">
        <v>3900.74</v>
      </c>
      <c r="E97">
        <v>0.02</v>
      </c>
      <c r="F97">
        <v>0.02</v>
      </c>
      <c r="G97">
        <v>0.02</v>
      </c>
      <c r="H97">
        <v>0.02</v>
      </c>
      <c r="I97">
        <v>1.9934249883643802E-2</v>
      </c>
      <c r="J97">
        <v>6.5750116356215202E-3</v>
      </c>
      <c r="K97">
        <v>3.0318197120208499</v>
      </c>
      <c r="L97" s="2">
        <v>0.99990000000000001</v>
      </c>
      <c r="M97">
        <v>0.65750116356215205</v>
      </c>
      <c r="N97" s="2">
        <v>3.9860936410122602E-3</v>
      </c>
      <c r="O97" s="2">
        <v>0.161768966931081</v>
      </c>
      <c r="P97" s="2"/>
      <c r="Q97" s="8">
        <v>43136</v>
      </c>
      <c r="R97">
        <v>56.580002</v>
      </c>
    </row>
    <row r="98" spans="1:18" hidden="1" x14ac:dyDescent="0.25">
      <c r="A98" t="s">
        <v>53</v>
      </c>
      <c r="B98">
        <v>20171222</v>
      </c>
      <c r="C98">
        <v>100</v>
      </c>
      <c r="D98">
        <v>7814.24</v>
      </c>
      <c r="E98">
        <v>0.15</v>
      </c>
      <c r="F98">
        <v>0.15</v>
      </c>
      <c r="G98">
        <v>0.15</v>
      </c>
      <c r="H98">
        <v>0.15</v>
      </c>
      <c r="I98">
        <v>0.149385691770445</v>
      </c>
      <c r="J98">
        <v>6.1430822955454503E-2</v>
      </c>
      <c r="K98">
        <v>2.4317709674631902</v>
      </c>
      <c r="L98" s="2">
        <v>0.99990000000000001</v>
      </c>
      <c r="M98">
        <v>6.14308229554545</v>
      </c>
      <c r="N98" s="2">
        <v>1.4911346411288599E-2</v>
      </c>
      <c r="O98" s="2">
        <v>0.123781119925526</v>
      </c>
      <c r="P98" s="11"/>
      <c r="Q98" s="8">
        <v>43126</v>
      </c>
      <c r="R98">
        <v>137.28999300000001</v>
      </c>
    </row>
    <row r="99" spans="1:18" hidden="1" x14ac:dyDescent="0.25">
      <c r="A99" t="s">
        <v>22</v>
      </c>
      <c r="B99">
        <v>20171208</v>
      </c>
      <c r="C99">
        <v>50</v>
      </c>
      <c r="D99">
        <v>3918.72</v>
      </c>
      <c r="E99">
        <v>0.1</v>
      </c>
      <c r="F99">
        <v>0.1</v>
      </c>
      <c r="G99">
        <v>0.1</v>
      </c>
      <c r="H99">
        <v>0.1</v>
      </c>
      <c r="I99">
        <v>9.8396090340753195E-2</v>
      </c>
      <c r="J99">
        <v>9.5094308192273505E-2</v>
      </c>
      <c r="K99">
        <v>1.03472113327544</v>
      </c>
      <c r="L99" s="2">
        <v>0.99919999999999998</v>
      </c>
      <c r="M99">
        <v>2.0048870740584901</v>
      </c>
      <c r="N99" s="2">
        <v>1.95852090646404E-2</v>
      </c>
      <c r="O99" s="2">
        <v>0.238449920361996</v>
      </c>
      <c r="P99" s="2"/>
      <c r="Q99" s="8">
        <v>43129</v>
      </c>
      <c r="R99">
        <v>65.489998</v>
      </c>
    </row>
    <row r="100" spans="1:18" hidden="1" x14ac:dyDescent="0.25">
      <c r="A100" t="s">
        <v>22</v>
      </c>
      <c r="B100">
        <v>20171215</v>
      </c>
      <c r="C100">
        <v>50</v>
      </c>
      <c r="D100">
        <v>3971.92</v>
      </c>
      <c r="E100">
        <v>0.09</v>
      </c>
      <c r="F100">
        <v>0.1</v>
      </c>
      <c r="G100">
        <v>0.13</v>
      </c>
      <c r="H100">
        <v>9.2999999999999999E-2</v>
      </c>
      <c r="I100">
        <v>9.0530944226608803E-2</v>
      </c>
      <c r="J100">
        <v>0.11624459689521</v>
      </c>
      <c r="K100">
        <v>0.77879700772861804</v>
      </c>
      <c r="L100" s="2">
        <v>0.999</v>
      </c>
      <c r="M100">
        <v>2.4690557733912</v>
      </c>
      <c r="N100" s="2">
        <v>1.7778338057351298E-2</v>
      </c>
      <c r="O100" s="2">
        <v>0.175501026363448</v>
      </c>
      <c r="P100" s="2"/>
      <c r="Q100" s="8">
        <v>43129</v>
      </c>
      <c r="R100">
        <v>65.489998</v>
      </c>
    </row>
    <row r="101" spans="1:18" hidden="1" x14ac:dyDescent="0.25">
      <c r="A101" t="s">
        <v>22</v>
      </c>
      <c r="B101">
        <v>20171201</v>
      </c>
      <c r="C101">
        <v>50</v>
      </c>
      <c r="D101">
        <v>3918.38</v>
      </c>
      <c r="E101">
        <v>0.08</v>
      </c>
      <c r="F101">
        <v>0.08</v>
      </c>
      <c r="G101">
        <v>0.08</v>
      </c>
      <c r="H101">
        <v>0.08</v>
      </c>
      <c r="I101">
        <v>7.8937325888806795E-2</v>
      </c>
      <c r="J101">
        <v>6.8792523492884797E-2</v>
      </c>
      <c r="K101">
        <v>1.1474695487362301</v>
      </c>
      <c r="L101" s="2">
        <v>0.99960000000000004</v>
      </c>
      <c r="M101">
        <v>2.65668527798291</v>
      </c>
      <c r="N101" s="2">
        <v>1.5713410693518601E-2</v>
      </c>
      <c r="O101" s="2">
        <v>0.24953579373076801</v>
      </c>
      <c r="P101" s="2"/>
      <c r="Q101" s="8">
        <v>43129</v>
      </c>
      <c r="R101">
        <v>65.489998</v>
      </c>
    </row>
    <row r="102" spans="1:18" hidden="1" x14ac:dyDescent="0.25">
      <c r="A102" t="s">
        <v>22</v>
      </c>
      <c r="B102">
        <v>20171124</v>
      </c>
      <c r="C102">
        <v>50</v>
      </c>
      <c r="D102">
        <v>3909.58</v>
      </c>
      <c r="E102">
        <v>0.05</v>
      </c>
      <c r="F102">
        <v>0.05</v>
      </c>
      <c r="G102">
        <v>0.05</v>
      </c>
      <c r="H102">
        <v>0.05</v>
      </c>
      <c r="I102">
        <v>4.9882361826271197E-2</v>
      </c>
      <c r="J102">
        <v>1.1763817372884899E-2</v>
      </c>
      <c r="K102">
        <v>4.2403209982881904</v>
      </c>
      <c r="L102" s="2">
        <v>0.99990000000000001</v>
      </c>
      <c r="M102">
        <v>1.1763817372884899</v>
      </c>
      <c r="N102" s="2">
        <v>9.9520261062547594E-3</v>
      </c>
      <c r="O102" s="2">
        <v>0.227186095956847</v>
      </c>
      <c r="P102" s="2"/>
      <c r="Q102" s="8">
        <v>43129</v>
      </c>
      <c r="R102">
        <v>65.489998</v>
      </c>
    </row>
    <row r="103" spans="1:18" hidden="1" x14ac:dyDescent="0.25">
      <c r="A103" t="s">
        <v>67</v>
      </c>
      <c r="B103">
        <v>20171117</v>
      </c>
      <c r="C103">
        <v>50.5</v>
      </c>
      <c r="D103">
        <v>4017.62</v>
      </c>
      <c r="E103">
        <v>0.03</v>
      </c>
      <c r="F103">
        <v>0.03</v>
      </c>
      <c r="G103">
        <v>0.03</v>
      </c>
      <c r="H103">
        <v>0.03</v>
      </c>
      <c r="I103">
        <v>2.98541855129619E-2</v>
      </c>
      <c r="J103">
        <v>1.19587874638214E-2</v>
      </c>
      <c r="K103">
        <v>2.4964224511288502</v>
      </c>
      <c r="L103" s="2">
        <v>0.99980000000000002</v>
      </c>
      <c r="M103">
        <v>0.72907243519025</v>
      </c>
      <c r="N103" s="2">
        <v>5.7960346424276903E-3</v>
      </c>
      <c r="O103" s="2">
        <v>0.23522240590519</v>
      </c>
      <c r="P103" s="2"/>
      <c r="Q103" s="8">
        <v>43136</v>
      </c>
      <c r="R103">
        <v>56.580002</v>
      </c>
    </row>
    <row r="104" spans="1:18" hidden="1" x14ac:dyDescent="0.25">
      <c r="A104" t="s">
        <v>21</v>
      </c>
      <c r="B104">
        <v>20171110</v>
      </c>
      <c r="C104">
        <v>50.5</v>
      </c>
      <c r="D104">
        <v>4611.3100000000004</v>
      </c>
      <c r="E104">
        <v>0.03</v>
      </c>
      <c r="F104">
        <v>0.03</v>
      </c>
      <c r="G104">
        <v>0.03</v>
      </c>
      <c r="H104">
        <v>0.03</v>
      </c>
      <c r="I104">
        <v>2.99551284060743E-2</v>
      </c>
      <c r="J104">
        <v>4.4871593925659399E-3</v>
      </c>
      <c r="K104">
        <v>6.6757442260023598</v>
      </c>
      <c r="L104" s="2">
        <v>0.99990000000000001</v>
      </c>
      <c r="M104">
        <v>0.44871593925659398</v>
      </c>
      <c r="N104" s="2">
        <v>5.0668899199442204E-3</v>
      </c>
      <c r="O104" s="2">
        <v>0.92534077162981299</v>
      </c>
      <c r="P104" s="2"/>
      <c r="Q104" s="8">
        <v>43088</v>
      </c>
      <c r="R104">
        <v>55.759998000000003</v>
      </c>
    </row>
    <row r="105" spans="1:18" hidden="1" x14ac:dyDescent="0.25">
      <c r="A105" t="s">
        <v>67</v>
      </c>
      <c r="B105">
        <v>20171124</v>
      </c>
      <c r="C105">
        <v>51</v>
      </c>
      <c r="D105">
        <v>4428.29</v>
      </c>
      <c r="E105">
        <v>0.08</v>
      </c>
      <c r="F105">
        <v>0.08</v>
      </c>
      <c r="G105">
        <v>0.08</v>
      </c>
      <c r="H105">
        <v>0.08</v>
      </c>
      <c r="I105">
        <v>7.7938530240510395E-2</v>
      </c>
      <c r="J105">
        <v>7.0219246795510198E-2</v>
      </c>
      <c r="K105">
        <v>1.10993116271213</v>
      </c>
      <c r="L105" s="2">
        <v>0.99819999999999998</v>
      </c>
      <c r="M105">
        <v>1.1452609774942399</v>
      </c>
      <c r="N105" s="2">
        <v>1.37281103061448E-2</v>
      </c>
      <c r="O105" s="2">
        <v>0.313387018082462</v>
      </c>
      <c r="P105" s="2"/>
      <c r="Q105" s="8">
        <v>43136</v>
      </c>
      <c r="R105">
        <v>56.580002</v>
      </c>
    </row>
    <row r="106" spans="1:18" hidden="1" x14ac:dyDescent="0.25">
      <c r="A106" t="s">
        <v>67</v>
      </c>
      <c r="B106">
        <v>20171117</v>
      </c>
      <c r="C106">
        <v>51</v>
      </c>
      <c r="D106">
        <v>4410.1499999999996</v>
      </c>
      <c r="E106">
        <v>0.05</v>
      </c>
      <c r="F106">
        <v>0.05</v>
      </c>
      <c r="G106">
        <v>0.05</v>
      </c>
      <c r="H106">
        <v>0.05</v>
      </c>
      <c r="I106">
        <v>4.9732842944674401E-2</v>
      </c>
      <c r="J106">
        <v>1.8529761460219601E-2</v>
      </c>
      <c r="K106">
        <v>2.6839440459847701</v>
      </c>
      <c r="L106" s="2">
        <v>0.99970000000000003</v>
      </c>
      <c r="M106">
        <v>0.89052351775209604</v>
      </c>
      <c r="N106" s="2">
        <v>8.7959859634810598E-3</v>
      </c>
      <c r="O106" s="2">
        <v>0.35697043035127302</v>
      </c>
      <c r="P106" s="2"/>
      <c r="Q106" s="8">
        <v>43136</v>
      </c>
      <c r="R106">
        <v>56.580002</v>
      </c>
    </row>
    <row r="107" spans="1:18" hidden="1" x14ac:dyDescent="0.25">
      <c r="A107" t="s">
        <v>21</v>
      </c>
      <c r="B107">
        <v>20171110</v>
      </c>
      <c r="C107">
        <v>51</v>
      </c>
      <c r="D107">
        <v>5002.99</v>
      </c>
      <c r="E107">
        <v>0.04</v>
      </c>
      <c r="F107">
        <v>0.04</v>
      </c>
      <c r="G107">
        <v>0.04</v>
      </c>
      <c r="H107">
        <v>0.04</v>
      </c>
      <c r="I107">
        <v>3.9905128406074297E-2</v>
      </c>
      <c r="J107">
        <v>9.48715939256594E-3</v>
      </c>
      <c r="K107">
        <v>4.2062251465221197</v>
      </c>
      <c r="L107" s="2">
        <v>0.99990000000000001</v>
      </c>
      <c r="M107">
        <v>0.94871593925659403</v>
      </c>
      <c r="N107" s="2">
        <v>6.2214795865548397E-3</v>
      </c>
      <c r="O107" s="2">
        <v>1.1361977094945801</v>
      </c>
      <c r="P107" s="2"/>
      <c r="Q107" s="8">
        <v>43088</v>
      </c>
      <c r="R107">
        <v>55.759998000000003</v>
      </c>
    </row>
    <row r="108" spans="1:18" x14ac:dyDescent="0.25">
      <c r="A108" t="s">
        <v>57</v>
      </c>
      <c r="B108">
        <v>20171208</v>
      </c>
      <c r="C108">
        <v>100</v>
      </c>
      <c r="D108">
        <v>7902.15</v>
      </c>
      <c r="E108">
        <v>0.09</v>
      </c>
      <c r="F108">
        <v>4.5999999999999996</v>
      </c>
      <c r="G108">
        <v>0.16</v>
      </c>
      <c r="H108">
        <v>1.4430000000000001</v>
      </c>
      <c r="I108">
        <v>1.4429413301924201</v>
      </c>
      <c r="J108">
        <v>5.8669807575306302E-3</v>
      </c>
      <c r="K108">
        <v>245.94274122005999</v>
      </c>
      <c r="L108" s="2">
        <v>0.99990000000000001</v>
      </c>
      <c r="M108">
        <v>0.58669807575306299</v>
      </c>
      <c r="N108" s="2">
        <v>0.14242886272091701</v>
      </c>
      <c r="O108" s="2">
        <v>1.7340714036271601</v>
      </c>
      <c r="P108" s="11">
        <v>-1</v>
      </c>
      <c r="Q108" s="8">
        <v>43131</v>
      </c>
      <c r="R108">
        <v>112.470001</v>
      </c>
    </row>
    <row r="109" spans="1:18" hidden="1" x14ac:dyDescent="0.25">
      <c r="A109" t="s">
        <v>22</v>
      </c>
      <c r="B109">
        <v>20171201</v>
      </c>
      <c r="C109">
        <v>51</v>
      </c>
      <c r="D109">
        <v>4004.02</v>
      </c>
      <c r="E109">
        <v>0.09</v>
      </c>
      <c r="F109">
        <v>0.09</v>
      </c>
      <c r="G109">
        <v>0.09</v>
      </c>
      <c r="H109">
        <v>0.09</v>
      </c>
      <c r="I109">
        <v>8.8537325888806806E-2</v>
      </c>
      <c r="J109">
        <v>8.51880380726701E-2</v>
      </c>
      <c r="K109">
        <v>1.03931640981425</v>
      </c>
      <c r="L109" s="2">
        <v>0.99960000000000004</v>
      </c>
      <c r="M109">
        <v>3.65668527798291</v>
      </c>
      <c r="N109" s="2">
        <v>1.7247444866226799E-2</v>
      </c>
      <c r="O109" s="2">
        <v>0.27389692336475302</v>
      </c>
      <c r="P109" s="2"/>
      <c r="Q109" s="8">
        <v>43129</v>
      </c>
      <c r="R109">
        <v>65.489998</v>
      </c>
    </row>
    <row r="110" spans="1:18" hidden="1" x14ac:dyDescent="0.25">
      <c r="A110" t="s">
        <v>22</v>
      </c>
      <c r="B110">
        <v>20171124</v>
      </c>
      <c r="C110">
        <v>51</v>
      </c>
      <c r="D110">
        <v>3990.3</v>
      </c>
      <c r="E110">
        <v>0.01</v>
      </c>
      <c r="F110">
        <v>0.22</v>
      </c>
      <c r="G110">
        <v>7.0000000000000007E-2</v>
      </c>
      <c r="H110">
        <v>7.2999999999999995E-2</v>
      </c>
      <c r="I110">
        <v>7.2782361826271194E-2</v>
      </c>
      <c r="J110">
        <v>2.1763817372884901E-2</v>
      </c>
      <c r="K110">
        <v>3.3441909835610599</v>
      </c>
      <c r="L110" s="2">
        <v>0.99990000000000001</v>
      </c>
      <c r="M110">
        <v>2.1763817372884899</v>
      </c>
      <c r="N110" s="2">
        <v>1.4227061179483099E-2</v>
      </c>
      <c r="O110" s="2">
        <v>0.32477713098788802</v>
      </c>
      <c r="P110" s="2"/>
      <c r="Q110" s="8">
        <v>43129</v>
      </c>
      <c r="R110">
        <v>65.489998</v>
      </c>
    </row>
    <row r="111" spans="1:18" hidden="1" x14ac:dyDescent="0.25">
      <c r="A111" t="s">
        <v>67</v>
      </c>
      <c r="B111">
        <v>20171117</v>
      </c>
      <c r="C111">
        <v>51.5</v>
      </c>
      <c r="D111">
        <v>4803.8900000000003</v>
      </c>
      <c r="E111">
        <v>0.05</v>
      </c>
      <c r="F111">
        <v>0.05</v>
      </c>
      <c r="G111">
        <v>0.05</v>
      </c>
      <c r="H111">
        <v>0.05</v>
      </c>
      <c r="I111">
        <v>4.9465042273249001E-2</v>
      </c>
      <c r="J111">
        <v>2.6864851932118902E-2</v>
      </c>
      <c r="K111">
        <v>1.84125497502221</v>
      </c>
      <c r="L111" s="2">
        <v>0.99919999999999998</v>
      </c>
      <c r="M111">
        <v>0.66869715843881405</v>
      </c>
      <c r="N111" s="2">
        <v>8.0315604589476803E-3</v>
      </c>
      <c r="O111" s="2">
        <v>0.325947495292293</v>
      </c>
      <c r="P111" s="2"/>
      <c r="Q111" s="8">
        <v>43136</v>
      </c>
      <c r="R111">
        <v>56.580002</v>
      </c>
    </row>
    <row r="112" spans="1:18" hidden="1" x14ac:dyDescent="0.25">
      <c r="A112" t="s">
        <v>21</v>
      </c>
      <c r="B112">
        <v>20171110</v>
      </c>
      <c r="C112">
        <v>51.5</v>
      </c>
      <c r="D112">
        <v>5394.89</v>
      </c>
      <c r="E112">
        <v>0.04</v>
      </c>
      <c r="F112">
        <v>0.04</v>
      </c>
      <c r="G112">
        <v>0.04</v>
      </c>
      <c r="H112">
        <v>0.04</v>
      </c>
      <c r="I112">
        <v>3.9774491074899797E-2</v>
      </c>
      <c r="J112">
        <v>1.53340533089365E-2</v>
      </c>
      <c r="K112">
        <v>2.5938667535295199</v>
      </c>
      <c r="L112" s="2">
        <v>0.99950000000000006</v>
      </c>
      <c r="M112">
        <v>0.45101785020032698</v>
      </c>
      <c r="N112" s="2">
        <v>5.7506460814626204E-3</v>
      </c>
      <c r="O112" s="2">
        <v>1.0502117406271101</v>
      </c>
      <c r="P112" s="2"/>
      <c r="Q112" s="8">
        <v>43088</v>
      </c>
      <c r="R112">
        <v>55.759998000000003</v>
      </c>
    </row>
    <row r="113" spans="1:18" hidden="1" x14ac:dyDescent="0.25">
      <c r="A113" t="s">
        <v>67</v>
      </c>
      <c r="B113">
        <v>20171117</v>
      </c>
      <c r="C113">
        <v>52</v>
      </c>
      <c r="D113">
        <v>5199.1400000000003</v>
      </c>
      <c r="E113">
        <v>7.0000000000000007E-2</v>
      </c>
      <c r="F113">
        <v>7.0000000000000007E-2</v>
      </c>
      <c r="G113">
        <v>7.0000000000000007E-2</v>
      </c>
      <c r="H113">
        <v>7.0000000000000007E-2</v>
      </c>
      <c r="I113">
        <v>6.89872306722185E-2</v>
      </c>
      <c r="J113">
        <v>3.8449399076592297E-2</v>
      </c>
      <c r="K113">
        <v>1.7942343009001001</v>
      </c>
      <c r="L113" s="2">
        <v>0.99890000000000001</v>
      </c>
      <c r="M113">
        <v>0.92069938889226499</v>
      </c>
      <c r="N113" s="2">
        <v>1.03497962979128E-2</v>
      </c>
      <c r="O113" s="2">
        <v>0.420029233090295</v>
      </c>
      <c r="P113" s="2"/>
      <c r="Q113" s="8">
        <v>43136</v>
      </c>
      <c r="R113">
        <v>56.580002</v>
      </c>
    </row>
    <row r="114" spans="1:18" hidden="1" x14ac:dyDescent="0.25">
      <c r="A114" t="s">
        <v>21</v>
      </c>
      <c r="B114">
        <v>20171110</v>
      </c>
      <c r="C114">
        <v>52</v>
      </c>
      <c r="D114">
        <v>5786.56</v>
      </c>
      <c r="E114">
        <v>0.05</v>
      </c>
      <c r="F114">
        <v>0.05</v>
      </c>
      <c r="G114">
        <v>0.05</v>
      </c>
      <c r="H114">
        <v>0.05</v>
      </c>
      <c r="I114">
        <v>4.9478005101343703E-2</v>
      </c>
      <c r="J114">
        <v>2.44943752500313E-2</v>
      </c>
      <c r="K114">
        <v>2.0199741612630202</v>
      </c>
      <c r="L114" s="2">
        <v>0.99919999999999998</v>
      </c>
      <c r="M114">
        <v>0.65249362332041805</v>
      </c>
      <c r="N114" s="2">
        <v>6.6693932110006701E-3</v>
      </c>
      <c r="O114" s="2">
        <v>1.217997935159</v>
      </c>
      <c r="P114" s="2"/>
      <c r="Q114" s="8">
        <v>43088</v>
      </c>
      <c r="R114">
        <v>55.759998000000003</v>
      </c>
    </row>
    <row r="115" spans="1:18" hidden="1" x14ac:dyDescent="0.25">
      <c r="A115" t="s">
        <v>22</v>
      </c>
      <c r="B115">
        <v>20171201</v>
      </c>
      <c r="C115">
        <v>52</v>
      </c>
      <c r="D115">
        <v>4089.83</v>
      </c>
      <c r="E115">
        <v>0.02</v>
      </c>
      <c r="F115">
        <v>0.37</v>
      </c>
      <c r="G115">
        <v>0.11</v>
      </c>
      <c r="H115">
        <v>0.125</v>
      </c>
      <c r="I115">
        <v>0.12307294602461399</v>
      </c>
      <c r="J115">
        <v>0.10306580498184501</v>
      </c>
      <c r="K115">
        <v>1.19412006772074</v>
      </c>
      <c r="L115" s="2">
        <v>0.99950000000000006</v>
      </c>
      <c r="M115">
        <v>3.8541079507716498</v>
      </c>
      <c r="N115" s="2">
        <v>2.3472099793683102E-2</v>
      </c>
      <c r="O115" s="2">
        <v>0.37274714998446801</v>
      </c>
      <c r="P115" s="2"/>
      <c r="Q115" s="8">
        <v>43129</v>
      </c>
      <c r="R115">
        <v>65.489998</v>
      </c>
    </row>
    <row r="116" spans="1:18" x14ac:dyDescent="0.25">
      <c r="A116" t="s">
        <v>53</v>
      </c>
      <c r="B116">
        <v>20171222</v>
      </c>
      <c r="C116">
        <v>105</v>
      </c>
      <c r="D116">
        <v>8236.5499999999993</v>
      </c>
      <c r="E116">
        <v>0.33</v>
      </c>
      <c r="F116">
        <v>0.33</v>
      </c>
      <c r="G116">
        <v>0.33</v>
      </c>
      <c r="H116">
        <v>0.33</v>
      </c>
      <c r="I116">
        <v>0.32888569177044502</v>
      </c>
      <c r="J116">
        <v>0.11143082295545501</v>
      </c>
      <c r="K116">
        <v>2.9514786218703599</v>
      </c>
      <c r="L116" s="2">
        <v>0.99990000000000001</v>
      </c>
      <c r="M116">
        <v>11.143082295545501</v>
      </c>
      <c r="N116" s="2">
        <v>3.1145423700572099E-2</v>
      </c>
      <c r="O116" s="2">
        <v>0.25854240924168098</v>
      </c>
      <c r="P116" s="11">
        <v>-1</v>
      </c>
      <c r="Q116" s="8">
        <v>43126</v>
      </c>
      <c r="R116">
        <v>137.28999300000001</v>
      </c>
    </row>
    <row r="117" spans="1:18" hidden="1" x14ac:dyDescent="0.25">
      <c r="A117" t="s">
        <v>22</v>
      </c>
      <c r="B117">
        <v>20171124</v>
      </c>
      <c r="C117">
        <v>52</v>
      </c>
      <c r="D117">
        <v>4073.09</v>
      </c>
      <c r="E117">
        <v>0.01</v>
      </c>
      <c r="F117">
        <v>0.26</v>
      </c>
      <c r="G117">
        <v>0.08</v>
      </c>
      <c r="H117">
        <v>8.5000000000000006E-2</v>
      </c>
      <c r="I117">
        <v>8.4619865772103606E-2</v>
      </c>
      <c r="J117">
        <v>3.2090698416666799E-2</v>
      </c>
      <c r="K117">
        <v>2.6368969809692602</v>
      </c>
      <c r="L117" s="2">
        <v>0.99970000000000003</v>
      </c>
      <c r="M117">
        <v>1.2671140929881499</v>
      </c>
      <c r="N117" s="2">
        <v>1.6204772126871901E-2</v>
      </c>
      <c r="O117" s="2">
        <v>0.36992456370874799</v>
      </c>
      <c r="P117" s="2"/>
      <c r="Q117" s="8">
        <v>43129</v>
      </c>
      <c r="R117">
        <v>65.489998</v>
      </c>
    </row>
    <row r="118" spans="1:18" hidden="1" x14ac:dyDescent="0.25">
      <c r="A118" t="s">
        <v>67</v>
      </c>
      <c r="B118">
        <v>20171117</v>
      </c>
      <c r="C118">
        <v>52.5</v>
      </c>
      <c r="D118">
        <v>5595.01</v>
      </c>
      <c r="E118">
        <v>0.03</v>
      </c>
      <c r="F118">
        <v>0.16</v>
      </c>
      <c r="G118">
        <v>0.08</v>
      </c>
      <c r="H118">
        <v>6.9000000000000006E-2</v>
      </c>
      <c r="I118">
        <v>6.7242363813294695E-2</v>
      </c>
      <c r="J118">
        <v>5.3209702191619197E-2</v>
      </c>
      <c r="K118">
        <v>1.2637237391620999</v>
      </c>
      <c r="L118" s="2">
        <v>0.99809999999999999</v>
      </c>
      <c r="M118">
        <v>0.92507167721332495</v>
      </c>
      <c r="N118" s="2">
        <v>9.3742538037232901E-3</v>
      </c>
      <c r="O118" s="2">
        <v>0.38043846686777</v>
      </c>
      <c r="P118" s="2"/>
      <c r="Q118" s="8">
        <v>43136</v>
      </c>
      <c r="R118">
        <v>56.580002</v>
      </c>
    </row>
    <row r="119" spans="1:18" hidden="1" x14ac:dyDescent="0.25">
      <c r="A119" t="s">
        <v>21</v>
      </c>
      <c r="B119">
        <v>20171110</v>
      </c>
      <c r="C119">
        <v>52.5</v>
      </c>
      <c r="D119">
        <v>6177.86</v>
      </c>
      <c r="E119">
        <v>0.02</v>
      </c>
      <c r="F119">
        <v>0.04</v>
      </c>
      <c r="G119">
        <v>0.05</v>
      </c>
      <c r="H119">
        <v>2.5999999999999999E-2</v>
      </c>
      <c r="I119">
        <v>2.4839487657414599E-2</v>
      </c>
      <c r="J119">
        <v>3.7225991313183299E-2</v>
      </c>
      <c r="K119">
        <v>0.66726195276948597</v>
      </c>
      <c r="L119" s="2">
        <v>0.99809999999999999</v>
      </c>
      <c r="M119">
        <v>0.61079596978176898</v>
      </c>
      <c r="N119" s="2">
        <v>3.13616695308463E-3</v>
      </c>
      <c r="O119" s="2">
        <v>0.57274248980708098</v>
      </c>
      <c r="P119" s="2"/>
      <c r="Q119" s="8">
        <v>43088</v>
      </c>
      <c r="R119">
        <v>55.759998000000003</v>
      </c>
    </row>
    <row r="120" spans="1:18" hidden="1" x14ac:dyDescent="0.25">
      <c r="A120" t="s">
        <v>67</v>
      </c>
      <c r="B120">
        <v>20171110</v>
      </c>
      <c r="C120">
        <v>53</v>
      </c>
      <c r="D120">
        <v>5964.84</v>
      </c>
      <c r="E120">
        <v>7.0000000000000007E-2</v>
      </c>
      <c r="F120">
        <v>7.0000000000000007E-2</v>
      </c>
      <c r="G120">
        <v>7.0000000000000007E-2</v>
      </c>
      <c r="H120">
        <v>7.0000000000000007E-2</v>
      </c>
      <c r="I120">
        <v>6.9996853464774106E-2</v>
      </c>
      <c r="J120">
        <v>3.1465352259409899E-4</v>
      </c>
      <c r="K120">
        <v>222.45691987713599</v>
      </c>
      <c r="L120" s="2">
        <v>0.99990000000000001</v>
      </c>
      <c r="M120">
        <v>3.1465352259409898E-2</v>
      </c>
      <c r="N120" s="2">
        <v>9.1532288716082502E-3</v>
      </c>
      <c r="O120" s="2">
        <v>1.6716084226774599</v>
      </c>
      <c r="P120" s="2"/>
      <c r="Q120" s="8">
        <v>43136</v>
      </c>
      <c r="R120">
        <v>56.580002</v>
      </c>
    </row>
    <row r="121" spans="1:18" hidden="1" x14ac:dyDescent="0.25">
      <c r="A121" t="s">
        <v>60</v>
      </c>
      <c r="B121">
        <v>20180119</v>
      </c>
      <c r="C121">
        <v>110</v>
      </c>
      <c r="D121">
        <v>8800.61</v>
      </c>
      <c r="E121">
        <v>0.2</v>
      </c>
      <c r="F121">
        <v>0.4</v>
      </c>
      <c r="G121">
        <v>0.35</v>
      </c>
      <c r="H121">
        <v>0.26</v>
      </c>
      <c r="I121">
        <v>0.25926765317236999</v>
      </c>
      <c r="J121">
        <v>7.3234682763009901E-2</v>
      </c>
      <c r="K121">
        <v>3.5402304398773699</v>
      </c>
      <c r="L121" s="2">
        <v>0.99990000000000001</v>
      </c>
      <c r="M121">
        <v>7.3234682763009902</v>
      </c>
      <c r="N121" s="2">
        <v>2.2978949126759199E-2</v>
      </c>
      <c r="O121" s="2">
        <v>0.11657029400762201</v>
      </c>
      <c r="P121" s="11"/>
      <c r="Q121" s="8">
        <v>43089</v>
      </c>
      <c r="R121">
        <v>144.88999899999999</v>
      </c>
    </row>
    <row r="122" spans="1:18" hidden="1" x14ac:dyDescent="0.25">
      <c r="A122" t="s">
        <v>22</v>
      </c>
      <c r="B122">
        <v>20171124</v>
      </c>
      <c r="C122">
        <v>53</v>
      </c>
      <c r="D122">
        <v>4159.5200000000004</v>
      </c>
      <c r="E122">
        <v>0.1</v>
      </c>
      <c r="F122">
        <v>0.1</v>
      </c>
      <c r="G122">
        <v>0.1</v>
      </c>
      <c r="H122">
        <v>0.1</v>
      </c>
      <c r="I122">
        <v>9.9247991282436096E-2</v>
      </c>
      <c r="J122">
        <v>4.6275597781491401E-2</v>
      </c>
      <c r="K122">
        <v>2.1447154880867201</v>
      </c>
      <c r="L122" s="2">
        <v>0.99960000000000004</v>
      </c>
      <c r="M122">
        <v>1.8800217939097601</v>
      </c>
      <c r="N122" s="2">
        <v>1.8611145805357401E-2</v>
      </c>
      <c r="O122" s="2">
        <v>0.42485756283792397</v>
      </c>
      <c r="P122" s="2"/>
      <c r="Q122" s="8">
        <v>43129</v>
      </c>
      <c r="R122">
        <v>65.489998</v>
      </c>
    </row>
    <row r="123" spans="1:18" hidden="1" x14ac:dyDescent="0.25">
      <c r="A123" t="s">
        <v>67</v>
      </c>
      <c r="B123">
        <v>20171110</v>
      </c>
      <c r="C123">
        <v>53.5</v>
      </c>
      <c r="D123">
        <v>6354.89</v>
      </c>
      <c r="E123">
        <v>0.08</v>
      </c>
      <c r="F123">
        <v>0.03</v>
      </c>
      <c r="G123">
        <v>0.08</v>
      </c>
      <c r="H123">
        <v>6.5000000000000002E-2</v>
      </c>
      <c r="I123">
        <v>6.4946853464774107E-2</v>
      </c>
      <c r="J123">
        <v>5.3146535225940999E-3</v>
      </c>
      <c r="K123">
        <v>12.2203363189466</v>
      </c>
      <c r="L123" s="2">
        <v>0.99990000000000001</v>
      </c>
      <c r="M123">
        <v>0.53146535225941005</v>
      </c>
      <c r="N123" s="2">
        <v>7.9715849845589399E-3</v>
      </c>
      <c r="O123" s="2">
        <v>1.4558107078050799</v>
      </c>
      <c r="P123" s="2"/>
      <c r="Q123" s="8">
        <v>43136</v>
      </c>
      <c r="R123">
        <v>56.580002</v>
      </c>
    </row>
    <row r="124" spans="1:18" hidden="1" x14ac:dyDescent="0.25">
      <c r="A124" t="s">
        <v>67</v>
      </c>
      <c r="B124">
        <v>20171110</v>
      </c>
      <c r="C124">
        <v>54</v>
      </c>
      <c r="D124">
        <v>6745.64</v>
      </c>
      <c r="E124">
        <v>0.09</v>
      </c>
      <c r="F124">
        <v>0.09</v>
      </c>
      <c r="G124">
        <v>0.09</v>
      </c>
      <c r="H124">
        <v>0.09</v>
      </c>
      <c r="I124">
        <v>8.9743900668320303E-2</v>
      </c>
      <c r="J124">
        <v>1.28100984008826E-2</v>
      </c>
      <c r="K124">
        <v>7.0057151678192202</v>
      </c>
      <c r="L124" s="2">
        <v>0.99929999999999997</v>
      </c>
      <c r="M124">
        <v>0.36585618811391302</v>
      </c>
      <c r="N124" s="2">
        <v>1.03771091432821E-2</v>
      </c>
      <c r="O124" s="2">
        <v>1.8951195572919</v>
      </c>
      <c r="P124" s="2"/>
      <c r="Q124" s="8">
        <v>43136</v>
      </c>
      <c r="R124">
        <v>56.580002</v>
      </c>
    </row>
    <row r="125" spans="1:18" x14ac:dyDescent="0.25">
      <c r="A125" t="s">
        <v>35</v>
      </c>
      <c r="B125">
        <v>20171110</v>
      </c>
      <c r="C125">
        <v>114</v>
      </c>
      <c r="D125">
        <v>11658.18</v>
      </c>
      <c r="E125">
        <v>0.14000000000000001</v>
      </c>
      <c r="F125">
        <v>0.14000000000000001</v>
      </c>
      <c r="G125">
        <v>0.14000000000000001</v>
      </c>
      <c r="H125">
        <v>0.14000000000000001</v>
      </c>
      <c r="I125">
        <v>0.13990650529120899</v>
      </c>
      <c r="J125">
        <v>9.3494708790943602E-3</v>
      </c>
      <c r="K125">
        <v>14.9641094239935</v>
      </c>
      <c r="L125" s="2">
        <v>0.99990000000000001</v>
      </c>
      <c r="M125">
        <v>0.93494708790943504</v>
      </c>
      <c r="N125" s="2">
        <v>9.3605583484851901E-3</v>
      </c>
      <c r="O125" s="2">
        <v>1.70947196839211</v>
      </c>
      <c r="P125" s="11"/>
      <c r="Q125" s="8">
        <v>43067</v>
      </c>
      <c r="R125">
        <v>123.839996</v>
      </c>
    </row>
    <row r="126" spans="1:18" x14ac:dyDescent="0.25">
      <c r="A126" t="s">
        <v>56</v>
      </c>
      <c r="B126">
        <v>20171117</v>
      </c>
      <c r="C126">
        <v>114</v>
      </c>
      <c r="D126">
        <v>11617.69</v>
      </c>
      <c r="E126">
        <v>0.1</v>
      </c>
      <c r="F126">
        <v>0.15</v>
      </c>
      <c r="G126">
        <v>0.1</v>
      </c>
      <c r="H126">
        <v>0.115</v>
      </c>
      <c r="I126">
        <v>0.114927543405466</v>
      </c>
      <c r="J126">
        <v>7.2456594533544198E-3</v>
      </c>
      <c r="K126">
        <v>15.861571213129499</v>
      </c>
      <c r="L126" s="2">
        <v>0.99990000000000001</v>
      </c>
      <c r="M126">
        <v>0.72456594533544205</v>
      </c>
      <c r="N126" s="2">
        <v>7.7161194571609198E-3</v>
      </c>
      <c r="O126" s="2">
        <v>0.31314584796978101</v>
      </c>
      <c r="P126" s="11">
        <v>-1</v>
      </c>
      <c r="Q126" s="8">
        <v>43089</v>
      </c>
      <c r="R126">
        <v>123.91999800000001</v>
      </c>
    </row>
    <row r="127" spans="1:18" hidden="1" x14ac:dyDescent="0.25">
      <c r="A127" t="s">
        <v>22</v>
      </c>
      <c r="B127">
        <v>20171117</v>
      </c>
      <c r="C127">
        <v>54</v>
      </c>
      <c r="D127">
        <v>4229.05</v>
      </c>
      <c r="E127">
        <v>0.03</v>
      </c>
      <c r="F127">
        <v>0.03</v>
      </c>
      <c r="G127">
        <v>0.03</v>
      </c>
      <c r="H127">
        <v>0.03</v>
      </c>
      <c r="I127">
        <v>2.99908140121578E-2</v>
      </c>
      <c r="J127">
        <v>9.1859878422354804E-4</v>
      </c>
      <c r="K127">
        <v>32.648436430827303</v>
      </c>
      <c r="L127" s="2">
        <v>0.99990000000000001</v>
      </c>
      <c r="M127">
        <v>9.1859878422354796E-2</v>
      </c>
      <c r="N127" s="2">
        <v>5.5314633143337304E-3</v>
      </c>
      <c r="O127" s="2">
        <v>0.22448521950670999</v>
      </c>
      <c r="P127" s="2"/>
      <c r="Q127" s="8">
        <v>43129</v>
      </c>
      <c r="R127">
        <v>65.489998</v>
      </c>
    </row>
    <row r="128" spans="1:18" hidden="1" x14ac:dyDescent="0.25">
      <c r="A128" t="s">
        <v>22</v>
      </c>
      <c r="B128">
        <v>20171124</v>
      </c>
      <c r="C128">
        <v>55</v>
      </c>
      <c r="D128">
        <v>4340.08</v>
      </c>
      <c r="E128">
        <v>0.06</v>
      </c>
      <c r="F128">
        <v>0.06</v>
      </c>
      <c r="G128">
        <v>0.06</v>
      </c>
      <c r="H128">
        <v>0.06</v>
      </c>
      <c r="I128">
        <v>5.8171940335274903E-2</v>
      </c>
      <c r="J128">
        <v>8.3420302118203102E-2</v>
      </c>
      <c r="K128">
        <v>0.69733552694220302</v>
      </c>
      <c r="L128" s="2">
        <v>0.99919999999999998</v>
      </c>
      <c r="M128">
        <v>2.2850745809063699</v>
      </c>
      <c r="N128" s="2">
        <v>1.0454672140033001E-2</v>
      </c>
      <c r="O128" s="2">
        <v>0.23866056244669101</v>
      </c>
      <c r="P128" s="2"/>
      <c r="Q128" s="8">
        <v>43129</v>
      </c>
      <c r="R128">
        <v>65.489998</v>
      </c>
    </row>
    <row r="129" spans="1:18" hidden="1" x14ac:dyDescent="0.25">
      <c r="A129" t="s">
        <v>22</v>
      </c>
      <c r="B129">
        <v>20171117</v>
      </c>
      <c r="C129">
        <v>55</v>
      </c>
      <c r="D129">
        <v>4309.33</v>
      </c>
      <c r="E129">
        <v>0.03</v>
      </c>
      <c r="F129">
        <v>0.03</v>
      </c>
      <c r="G129">
        <v>0.03</v>
      </c>
      <c r="H129">
        <v>0.03</v>
      </c>
      <c r="I129">
        <v>2.9881884340735E-2</v>
      </c>
      <c r="J129">
        <v>1.0954964150695299E-2</v>
      </c>
      <c r="K129">
        <v>2.7277026131426001</v>
      </c>
      <c r="L129" s="2">
        <v>0.99980000000000002</v>
      </c>
      <c r="M129">
        <v>0.59057829632486403</v>
      </c>
      <c r="N129" s="2">
        <v>5.4086992144424598E-3</v>
      </c>
      <c r="O129" s="2">
        <v>0.21950304311945601</v>
      </c>
      <c r="P129" s="2"/>
      <c r="Q129" s="8">
        <v>43129</v>
      </c>
      <c r="R129">
        <v>65.489998</v>
      </c>
    </row>
    <row r="130" spans="1:18" hidden="1" x14ac:dyDescent="0.25">
      <c r="A130" t="s">
        <v>22</v>
      </c>
      <c r="B130">
        <v>20171117</v>
      </c>
      <c r="C130">
        <v>56</v>
      </c>
      <c r="D130">
        <v>4388.22</v>
      </c>
      <c r="E130">
        <v>0.01</v>
      </c>
      <c r="F130">
        <v>0.15</v>
      </c>
      <c r="G130">
        <v>0.01</v>
      </c>
      <c r="H130">
        <v>5.1999999999999998E-2</v>
      </c>
      <c r="I130">
        <v>5.1588997962840701E-2</v>
      </c>
      <c r="J130">
        <v>2.4653281950980301E-2</v>
      </c>
      <c r="K130">
        <v>2.0925813474010599</v>
      </c>
      <c r="L130" s="2">
        <v>0.99960000000000004</v>
      </c>
      <c r="M130">
        <v>1.02750509289834</v>
      </c>
      <c r="N130" s="2">
        <v>9.1698726160073397E-3</v>
      </c>
      <c r="O130" s="2">
        <v>0.37214399699963102</v>
      </c>
      <c r="P130" s="2"/>
      <c r="Q130" s="8">
        <v>43129</v>
      </c>
      <c r="R130">
        <v>65.489998</v>
      </c>
    </row>
    <row r="131" spans="1:18" hidden="1" x14ac:dyDescent="0.25">
      <c r="A131" t="s">
        <v>22</v>
      </c>
      <c r="B131">
        <v>20171117</v>
      </c>
      <c r="C131">
        <v>56.5</v>
      </c>
      <c r="D131">
        <v>4427.49</v>
      </c>
      <c r="E131">
        <v>0.02</v>
      </c>
      <c r="F131">
        <v>0.02</v>
      </c>
      <c r="G131">
        <v>0.02</v>
      </c>
      <c r="H131">
        <v>0.02</v>
      </c>
      <c r="I131">
        <v>1.9378324045413099E-2</v>
      </c>
      <c r="J131">
        <v>3.3462804909758302E-2</v>
      </c>
      <c r="K131">
        <v>0.579100410072381</v>
      </c>
      <c r="L131" s="2">
        <v>0.99950000000000006</v>
      </c>
      <c r="M131">
        <v>1.24335190917372</v>
      </c>
      <c r="N131" s="2">
        <v>3.4139191179251098E-3</v>
      </c>
      <c r="O131" s="2">
        <v>0.13854821753579399</v>
      </c>
      <c r="P131" s="2"/>
      <c r="Q131" s="8">
        <v>43129</v>
      </c>
      <c r="R131">
        <v>65.489998</v>
      </c>
    </row>
    <row r="132" spans="1:18" hidden="1" x14ac:dyDescent="0.25">
      <c r="A132" t="s">
        <v>22</v>
      </c>
      <c r="B132">
        <v>20171117</v>
      </c>
      <c r="C132">
        <v>57</v>
      </c>
      <c r="D132">
        <v>4466.7700000000004</v>
      </c>
      <c r="E132">
        <v>0.02</v>
      </c>
      <c r="F132">
        <v>0.06</v>
      </c>
      <c r="G132">
        <v>0.03</v>
      </c>
      <c r="H132">
        <v>3.2000000000000001E-2</v>
      </c>
      <c r="I132">
        <v>3.1086996260399399E-2</v>
      </c>
      <c r="J132">
        <v>4.3343382577646902E-2</v>
      </c>
      <c r="K132">
        <v>0.71722589266560099</v>
      </c>
      <c r="L132" s="2">
        <v>0.99919999999999998</v>
      </c>
      <c r="M132">
        <v>1.14125467450069</v>
      </c>
      <c r="N132" s="2">
        <v>5.4284991354181097E-3</v>
      </c>
      <c r="O132" s="2">
        <v>0.220306589912385</v>
      </c>
      <c r="P132" s="2"/>
      <c r="Q132" s="8">
        <v>43129</v>
      </c>
      <c r="R132">
        <v>65.489998</v>
      </c>
    </row>
    <row r="133" spans="1:18" hidden="1" x14ac:dyDescent="0.25">
      <c r="A133" t="s">
        <v>22</v>
      </c>
      <c r="B133">
        <v>20171117</v>
      </c>
      <c r="C133">
        <v>58</v>
      </c>
      <c r="D133">
        <v>4545.58</v>
      </c>
      <c r="E133">
        <v>0.01</v>
      </c>
      <c r="F133">
        <v>0.14000000000000001</v>
      </c>
      <c r="G133">
        <v>0.06</v>
      </c>
      <c r="H133">
        <v>4.9000000000000002E-2</v>
      </c>
      <c r="I133">
        <v>4.7106348618894102E-2</v>
      </c>
      <c r="J133">
        <v>6.7851442325173303E-2</v>
      </c>
      <c r="K133">
        <v>0.69425714479495004</v>
      </c>
      <c r="L133" s="2">
        <v>0.99880000000000002</v>
      </c>
      <c r="M133">
        <v>1.5780428175882799</v>
      </c>
      <c r="N133" s="2">
        <v>8.0832263259556295E-3</v>
      </c>
      <c r="O133" s="2">
        <v>0.32804426839503198</v>
      </c>
      <c r="P133" s="2"/>
      <c r="Q133" s="8">
        <v>43129</v>
      </c>
      <c r="R133">
        <v>65.489998</v>
      </c>
    </row>
    <row r="134" spans="1:18" hidden="1" x14ac:dyDescent="0.25">
      <c r="A134" t="s">
        <v>22</v>
      </c>
      <c r="B134">
        <v>20171110</v>
      </c>
      <c r="C134">
        <v>59</v>
      </c>
      <c r="D134">
        <v>5118.09</v>
      </c>
      <c r="E134">
        <v>0.01</v>
      </c>
      <c r="F134">
        <v>0.04</v>
      </c>
      <c r="G134">
        <v>0.01</v>
      </c>
      <c r="H134">
        <v>1.9E-2</v>
      </c>
      <c r="I134">
        <v>1.89449215253687E-2</v>
      </c>
      <c r="J134">
        <v>4.4591689492565704E-3</v>
      </c>
      <c r="K134">
        <v>4.2485318993188601</v>
      </c>
      <c r="L134" s="2">
        <v>0.99980000000000002</v>
      </c>
      <c r="M134">
        <v>0.27539237315652099</v>
      </c>
      <c r="N134" s="2">
        <v>2.8872174560798198E-3</v>
      </c>
      <c r="O134" s="2">
        <v>0.52727808791657804</v>
      </c>
      <c r="P134" s="2"/>
      <c r="Q134" s="8">
        <v>43129</v>
      </c>
      <c r="R134">
        <v>65.489998</v>
      </c>
    </row>
    <row r="135" spans="1:18" hidden="1" x14ac:dyDescent="0.25">
      <c r="A135" t="s">
        <v>22</v>
      </c>
      <c r="B135">
        <v>20171110</v>
      </c>
      <c r="C135">
        <v>59.5</v>
      </c>
      <c r="D135">
        <v>5509.89</v>
      </c>
      <c r="E135">
        <v>0.01</v>
      </c>
      <c r="F135">
        <v>0.01</v>
      </c>
      <c r="G135">
        <v>0.01</v>
      </c>
      <c r="H135">
        <v>0.01</v>
      </c>
      <c r="I135">
        <v>9.8389333024246194E-3</v>
      </c>
      <c r="J135">
        <v>1.11941450819854E-2</v>
      </c>
      <c r="K135">
        <v>0.87893566059442496</v>
      </c>
      <c r="L135" s="2">
        <v>0.99970000000000003</v>
      </c>
      <c r="M135">
        <v>0.53688899191791695</v>
      </c>
      <c r="N135" s="2">
        <v>1.39283506129727E-3</v>
      </c>
      <c r="O135" s="2">
        <v>0.254366503069414</v>
      </c>
      <c r="P135" s="2"/>
      <c r="Q135" s="8">
        <v>43129</v>
      </c>
      <c r="R135">
        <v>65.489998</v>
      </c>
    </row>
    <row r="136" spans="1:18" x14ac:dyDescent="0.25">
      <c r="A136" t="s">
        <v>35</v>
      </c>
      <c r="B136">
        <v>20171110</v>
      </c>
      <c r="C136">
        <v>115</v>
      </c>
      <c r="D136">
        <v>12444.35</v>
      </c>
      <c r="E136">
        <v>0.15</v>
      </c>
      <c r="F136">
        <v>0.15</v>
      </c>
      <c r="G136">
        <v>0.15</v>
      </c>
      <c r="H136">
        <v>0.15</v>
      </c>
      <c r="I136">
        <v>0.14980650529120901</v>
      </c>
      <c r="J136">
        <v>1.9349470879094399E-2</v>
      </c>
      <c r="K136">
        <v>7.7421499650961403</v>
      </c>
      <c r="L136" s="2">
        <v>0.99990000000000001</v>
      </c>
      <c r="M136">
        <v>1.9349470879094399</v>
      </c>
      <c r="N136" s="2">
        <v>9.3897290036959007E-3</v>
      </c>
      <c r="O136" s="2">
        <v>1.7147992592999599</v>
      </c>
      <c r="P136" s="11"/>
      <c r="Q136" s="8">
        <v>43067</v>
      </c>
      <c r="R136">
        <v>123.839996</v>
      </c>
    </row>
    <row r="137" spans="1:18" hidden="1" x14ac:dyDescent="0.25">
      <c r="A137" t="s">
        <v>22</v>
      </c>
      <c r="B137">
        <v>20171110</v>
      </c>
      <c r="C137">
        <v>60</v>
      </c>
      <c r="D137">
        <v>5902.36</v>
      </c>
      <c r="E137">
        <v>0.03</v>
      </c>
      <c r="F137">
        <v>0.03</v>
      </c>
      <c r="G137">
        <v>0.03</v>
      </c>
      <c r="H137">
        <v>0.03</v>
      </c>
      <c r="I137">
        <v>2.96889333024246E-2</v>
      </c>
      <c r="J137">
        <v>1.90086391840813E-2</v>
      </c>
      <c r="K137">
        <v>1.5618652663620201</v>
      </c>
      <c r="L137" s="2">
        <v>0.99970000000000003</v>
      </c>
      <c r="M137">
        <v>1.0368889919179201</v>
      </c>
      <c r="N137" s="2">
        <v>3.9234082597285197E-3</v>
      </c>
      <c r="O137" s="2">
        <v>0.71651243343292004</v>
      </c>
      <c r="P137" s="2"/>
      <c r="Q137" s="8">
        <v>43129</v>
      </c>
      <c r="R137">
        <v>65.489998</v>
      </c>
    </row>
    <row r="138" spans="1:18" hidden="1" x14ac:dyDescent="0.25">
      <c r="A138" t="s">
        <v>22</v>
      </c>
      <c r="B138">
        <v>20171110</v>
      </c>
      <c r="C138">
        <v>60.5</v>
      </c>
      <c r="D138">
        <v>6294.31</v>
      </c>
      <c r="E138">
        <v>0.05</v>
      </c>
      <c r="F138">
        <v>0.05</v>
      </c>
      <c r="G138">
        <v>0.05</v>
      </c>
      <c r="H138">
        <v>0.05</v>
      </c>
      <c r="I138">
        <v>4.9509311134799602E-2</v>
      </c>
      <c r="J138">
        <v>2.7496640703376402E-2</v>
      </c>
      <c r="K138">
        <v>1.8005585361822101</v>
      </c>
      <c r="L138" s="2">
        <v>0.99960000000000004</v>
      </c>
      <c r="M138">
        <v>1.2267221630010601</v>
      </c>
      <c r="N138" s="2">
        <v>6.1352654516767802E-3</v>
      </c>
      <c r="O138" s="2">
        <v>1.12045285311247</v>
      </c>
      <c r="P138" s="2"/>
      <c r="Q138" s="8">
        <v>43129</v>
      </c>
      <c r="R138">
        <v>65.489998</v>
      </c>
    </row>
    <row r="139" spans="1:18" hidden="1" x14ac:dyDescent="0.25">
      <c r="A139" t="s">
        <v>22</v>
      </c>
      <c r="B139">
        <v>20171110</v>
      </c>
      <c r="C139">
        <v>61.5</v>
      </c>
      <c r="D139">
        <v>7075.51</v>
      </c>
      <c r="E139">
        <v>0.02</v>
      </c>
      <c r="F139">
        <v>0.13</v>
      </c>
      <c r="G139">
        <v>0.06</v>
      </c>
      <c r="H139">
        <v>5.2999999999999999E-2</v>
      </c>
      <c r="I139">
        <v>5.1779154296665603E-2</v>
      </c>
      <c r="J139">
        <v>4.8516838446958199E-2</v>
      </c>
      <c r="K139">
        <v>1.0672408993276401</v>
      </c>
      <c r="L139" s="2">
        <v>0.999</v>
      </c>
      <c r="M139">
        <v>1.22084570333443</v>
      </c>
      <c r="N139" s="2">
        <v>5.70810306979979E-3</v>
      </c>
      <c r="O139" s="2">
        <v>1.04244232312219</v>
      </c>
      <c r="P139" s="2"/>
      <c r="Q139" s="8">
        <v>43129</v>
      </c>
      <c r="R139">
        <v>65.489998</v>
      </c>
    </row>
    <row r="140" spans="1:18" hidden="1" x14ac:dyDescent="0.25">
      <c r="A140" t="s">
        <v>22</v>
      </c>
      <c r="B140">
        <v>20171110</v>
      </c>
      <c r="C140">
        <v>62</v>
      </c>
      <c r="D140">
        <v>7467.22</v>
      </c>
      <c r="E140">
        <v>0.02</v>
      </c>
      <c r="F140">
        <v>0.12</v>
      </c>
      <c r="G140">
        <v>0.1</v>
      </c>
      <c r="H140">
        <v>0.05</v>
      </c>
      <c r="I140">
        <v>4.8183012297238301E-2</v>
      </c>
      <c r="J140">
        <v>6.2069086868575797E-2</v>
      </c>
      <c r="K140">
        <v>0.77628034707938198</v>
      </c>
      <c r="L140" s="2">
        <v>0.99850000000000005</v>
      </c>
      <c r="M140">
        <v>1.2113251351744401</v>
      </c>
      <c r="N140" s="2">
        <v>5.0330309796478402E-3</v>
      </c>
      <c r="O140" s="2">
        <v>0.91915728265818597</v>
      </c>
      <c r="P140" s="2"/>
      <c r="Q140" s="8">
        <v>43129</v>
      </c>
      <c r="R140">
        <v>65.489998</v>
      </c>
    </row>
    <row r="141" spans="1:18" x14ac:dyDescent="0.25">
      <c r="A141" t="s">
        <v>47</v>
      </c>
      <c r="B141">
        <v>20171222</v>
      </c>
      <c r="C141">
        <v>115</v>
      </c>
      <c r="D141">
        <v>9062.6299999999992</v>
      </c>
      <c r="E141">
        <v>0.27</v>
      </c>
      <c r="F141">
        <v>0.27</v>
      </c>
      <c r="G141">
        <v>0.27</v>
      </c>
      <c r="H141">
        <v>0.27</v>
      </c>
      <c r="I141">
        <v>0.26951425068509</v>
      </c>
      <c r="J141">
        <v>4.8574931491022703E-2</v>
      </c>
      <c r="K141">
        <v>5.5484226619012302</v>
      </c>
      <c r="L141" s="2">
        <v>0.99990000000000001</v>
      </c>
      <c r="M141">
        <v>4.8574931491022699</v>
      </c>
      <c r="N141" s="2">
        <v>2.3196479999113898E-2</v>
      </c>
      <c r="O141" s="2">
        <v>0.192557143629008</v>
      </c>
      <c r="P141" s="11"/>
      <c r="Q141" s="8">
        <v>43130</v>
      </c>
      <c r="R141">
        <v>149.970001</v>
      </c>
    </row>
    <row r="142" spans="1:18" hidden="1" x14ac:dyDescent="0.25">
      <c r="A142" t="s">
        <v>74</v>
      </c>
      <c r="B142">
        <v>20171201</v>
      </c>
      <c r="C142">
        <v>66.5</v>
      </c>
      <c r="D142">
        <v>5479.98</v>
      </c>
      <c r="E142">
        <v>0.05</v>
      </c>
      <c r="F142">
        <v>0.05</v>
      </c>
      <c r="G142">
        <v>0.05</v>
      </c>
      <c r="H142">
        <v>0.05</v>
      </c>
      <c r="I142">
        <v>4.8035494020305901E-2</v>
      </c>
      <c r="J142">
        <v>6.3984181645593594E-2</v>
      </c>
      <c r="K142">
        <v>0.75074014834436797</v>
      </c>
      <c r="L142" s="2">
        <v>0.99839999999999995</v>
      </c>
      <c r="M142">
        <v>1.22781623730879</v>
      </c>
      <c r="N142" s="2">
        <v>6.8371938101669397E-3</v>
      </c>
      <c r="O142" s="2">
        <v>0.108577610398412</v>
      </c>
      <c r="P142" s="2"/>
      <c r="Q142" s="8">
        <v>43137</v>
      </c>
      <c r="R142">
        <v>74.379997000000003</v>
      </c>
    </row>
    <row r="143" spans="1:18" x14ac:dyDescent="0.25">
      <c r="A143" t="s">
        <v>60</v>
      </c>
      <c r="B143">
        <v>20171117</v>
      </c>
      <c r="C143">
        <v>132</v>
      </c>
      <c r="D143">
        <v>12617.05</v>
      </c>
      <c r="E143">
        <v>0.2</v>
      </c>
      <c r="F143">
        <v>0.2</v>
      </c>
      <c r="G143">
        <v>0.2</v>
      </c>
      <c r="H143">
        <v>0.2</v>
      </c>
      <c r="I143">
        <v>0.199970505235088</v>
      </c>
      <c r="J143">
        <v>2.9494764911632402E-3</v>
      </c>
      <c r="K143">
        <v>67.798643533592795</v>
      </c>
      <c r="L143" s="2">
        <v>0.99990000000000001</v>
      </c>
      <c r="M143">
        <v>0.29494764911632398</v>
      </c>
      <c r="N143" s="2">
        <v>1.23623980315025E-2</v>
      </c>
      <c r="O143" s="2">
        <v>0.50170732011181096</v>
      </c>
      <c r="P143" s="11">
        <v>-1</v>
      </c>
      <c r="Q143" s="8">
        <v>43089</v>
      </c>
      <c r="R143">
        <v>144.88999899999999</v>
      </c>
    </row>
    <row r="144" spans="1:18" hidden="1" x14ac:dyDescent="0.25">
      <c r="A144" t="s">
        <v>74</v>
      </c>
      <c r="B144">
        <v>20171124</v>
      </c>
      <c r="C144">
        <v>68</v>
      </c>
      <c r="D144">
        <v>6640.78</v>
      </c>
      <c r="E144">
        <v>0.05</v>
      </c>
      <c r="F144">
        <v>0.05</v>
      </c>
      <c r="G144">
        <v>0.05</v>
      </c>
      <c r="H144">
        <v>0.05</v>
      </c>
      <c r="I144">
        <v>4.8260331814715403E-2</v>
      </c>
      <c r="J144">
        <v>5.8011483812651997E-2</v>
      </c>
      <c r="K144">
        <v>0.83190997097354102</v>
      </c>
      <c r="L144" s="2">
        <v>0.99839999999999995</v>
      </c>
      <c r="M144">
        <v>1.0872926158028899</v>
      </c>
      <c r="N144" s="2">
        <v>5.6684694893488399E-3</v>
      </c>
      <c r="O144" s="2">
        <v>0.12940053006154201</v>
      </c>
      <c r="P144" s="2"/>
      <c r="Q144" s="8">
        <v>43137</v>
      </c>
      <c r="R144">
        <v>74.379997000000003</v>
      </c>
    </row>
    <row r="145" spans="1:18" x14ac:dyDescent="0.25">
      <c r="A145" t="s">
        <v>19</v>
      </c>
      <c r="B145">
        <v>20171222</v>
      </c>
      <c r="C145">
        <v>135</v>
      </c>
      <c r="D145">
        <v>10674.12</v>
      </c>
      <c r="E145">
        <v>7.0000000000000007E-2</v>
      </c>
      <c r="F145">
        <v>2.15</v>
      </c>
      <c r="G145">
        <v>7.0000000000000007E-2</v>
      </c>
      <c r="H145">
        <v>0.69399999999999995</v>
      </c>
      <c r="I145">
        <v>0.692904493225176</v>
      </c>
      <c r="J145">
        <v>0.109550677482394</v>
      </c>
      <c r="K145">
        <v>6.3249676692919996</v>
      </c>
      <c r="L145" s="2">
        <v>0.99990000000000001</v>
      </c>
      <c r="M145">
        <v>10.955067748239401</v>
      </c>
      <c r="N145" s="2">
        <v>5.0633261075914197E-2</v>
      </c>
      <c r="O145" s="2">
        <v>0.42031360472676499</v>
      </c>
      <c r="P145" s="11">
        <v>-1</v>
      </c>
      <c r="Q145" s="8">
        <v>43122</v>
      </c>
      <c r="R145">
        <v>170.10000600000001</v>
      </c>
    </row>
    <row r="146" spans="1:18" hidden="1" x14ac:dyDescent="0.25">
      <c r="A146" t="s">
        <v>66</v>
      </c>
      <c r="B146">
        <v>20171117</v>
      </c>
      <c r="C146">
        <v>70</v>
      </c>
      <c r="D146">
        <v>5466.41</v>
      </c>
      <c r="E146">
        <v>0.02</v>
      </c>
      <c r="F146">
        <v>0.02</v>
      </c>
      <c r="G146">
        <v>0.02</v>
      </c>
      <c r="H146">
        <v>0.02</v>
      </c>
      <c r="I146">
        <v>1.9627420072707E-2</v>
      </c>
      <c r="J146">
        <v>2.07124245662023E-2</v>
      </c>
      <c r="K146">
        <v>0.947615766081496</v>
      </c>
      <c r="L146" s="2">
        <v>0.99960000000000004</v>
      </c>
      <c r="M146">
        <v>0.93144981823256101</v>
      </c>
      <c r="N146" s="2">
        <v>2.8006292350393502E-3</v>
      </c>
      <c r="O146" s="2">
        <v>0.11365886978868001</v>
      </c>
      <c r="P146" s="2"/>
      <c r="Q146" s="8">
        <v>43067</v>
      </c>
      <c r="R146">
        <v>77.809997999999993</v>
      </c>
    </row>
    <row r="147" spans="1:18" hidden="1" x14ac:dyDescent="0.25">
      <c r="A147" t="s">
        <v>50</v>
      </c>
      <c r="B147">
        <v>20171215</v>
      </c>
      <c r="C147">
        <v>70</v>
      </c>
      <c r="D147">
        <v>5480.75</v>
      </c>
      <c r="E147">
        <v>0.1</v>
      </c>
      <c r="F147">
        <v>0.1</v>
      </c>
      <c r="G147">
        <v>0.1</v>
      </c>
      <c r="H147">
        <v>0.1</v>
      </c>
      <c r="I147">
        <v>9.8593933862306402E-2</v>
      </c>
      <c r="J147">
        <v>8.6217414760904207E-2</v>
      </c>
      <c r="K147">
        <v>1.14355010685167</v>
      </c>
      <c r="L147" s="2">
        <v>0.99960000000000004</v>
      </c>
      <c r="M147">
        <v>3.5151653442340498</v>
      </c>
      <c r="N147" s="2">
        <v>1.40315227683436E-2</v>
      </c>
      <c r="O147" s="2">
        <v>0.13851388354425601</v>
      </c>
      <c r="P147" s="2"/>
      <c r="Q147" s="8">
        <v>43068</v>
      </c>
      <c r="R147">
        <v>87.07</v>
      </c>
    </row>
    <row r="148" spans="1:18" hidden="1" x14ac:dyDescent="0.25">
      <c r="A148" t="s">
        <v>66</v>
      </c>
      <c r="B148">
        <v>20171117</v>
      </c>
      <c r="C148">
        <v>70.5</v>
      </c>
      <c r="D148">
        <v>5667.85</v>
      </c>
      <c r="E148">
        <v>0.03</v>
      </c>
      <c r="F148">
        <v>0.03</v>
      </c>
      <c r="G148">
        <v>0.03</v>
      </c>
      <c r="H148">
        <v>0.03</v>
      </c>
      <c r="I148">
        <v>2.9372064406074299E-2</v>
      </c>
      <c r="J148">
        <v>3.02493848983337E-2</v>
      </c>
      <c r="K148">
        <v>0.97099707993375395</v>
      </c>
      <c r="L148" s="2">
        <v>0.99919999999999998</v>
      </c>
      <c r="M148">
        <v>0.78491949240716796</v>
      </c>
      <c r="N148" s="2">
        <v>4.0421341843446699E-3</v>
      </c>
      <c r="O148" s="2">
        <v>0.16404327898132101</v>
      </c>
      <c r="P148" s="2"/>
      <c r="Q148" s="8">
        <v>43067</v>
      </c>
      <c r="R148">
        <v>77.809997999999993</v>
      </c>
    </row>
    <row r="149" spans="1:18" hidden="1" x14ac:dyDescent="0.25">
      <c r="A149" t="s">
        <v>48</v>
      </c>
      <c r="B149">
        <v>20171124</v>
      </c>
      <c r="C149">
        <v>140</v>
      </c>
      <c r="D149">
        <v>10982.63</v>
      </c>
      <c r="E149">
        <v>0.11</v>
      </c>
      <c r="F149">
        <v>0.11</v>
      </c>
      <c r="G149">
        <v>0.11</v>
      </c>
      <c r="H149">
        <v>0.11</v>
      </c>
      <c r="I149">
        <v>0.10972193099968899</v>
      </c>
      <c r="J149">
        <v>2.7806900031112299E-2</v>
      </c>
      <c r="K149">
        <v>3.9458526796199598</v>
      </c>
      <c r="L149" s="2">
        <v>0.99990000000000001</v>
      </c>
      <c r="M149">
        <v>2.7806900031112298</v>
      </c>
      <c r="N149" s="2">
        <v>7.7925875841904297E-3</v>
      </c>
      <c r="O149" s="2">
        <v>0.177890163445347</v>
      </c>
      <c r="P149" s="11"/>
      <c r="Q149" s="8">
        <v>43048</v>
      </c>
      <c r="R149">
        <v>209.16000399999999</v>
      </c>
    </row>
    <row r="150" spans="1:18" x14ac:dyDescent="0.25">
      <c r="A150" t="s">
        <v>19</v>
      </c>
      <c r="B150">
        <v>20171201</v>
      </c>
      <c r="C150">
        <v>144</v>
      </c>
      <c r="D150">
        <v>11271.03</v>
      </c>
      <c r="E150">
        <v>7.0000000000000007E-2</v>
      </c>
      <c r="F150">
        <v>1.42</v>
      </c>
      <c r="G150">
        <v>7.0000000000000007E-2</v>
      </c>
      <c r="H150">
        <v>0.47499999999999998</v>
      </c>
      <c r="I150">
        <v>0.47487709602567801</v>
      </c>
      <c r="J150">
        <v>1.22903974321679E-2</v>
      </c>
      <c r="K150">
        <v>38.638058585703199</v>
      </c>
      <c r="L150" s="2">
        <v>0.99990000000000001</v>
      </c>
      <c r="M150">
        <v>1.2290397432167901</v>
      </c>
      <c r="N150" s="2">
        <v>3.2863379380591598E-2</v>
      </c>
      <c r="O150" s="2">
        <v>0.52188475298961201</v>
      </c>
      <c r="P150" s="11"/>
      <c r="Q150" s="8">
        <v>43122</v>
      </c>
      <c r="R150">
        <v>170.10000600000001</v>
      </c>
    </row>
    <row r="151" spans="1:18" x14ac:dyDescent="0.25">
      <c r="A151" t="s">
        <v>19</v>
      </c>
      <c r="B151">
        <v>20171124</v>
      </c>
      <c r="C151">
        <v>149</v>
      </c>
      <c r="D151">
        <v>11649.88</v>
      </c>
      <c r="E151">
        <v>0.1</v>
      </c>
      <c r="F151">
        <v>0.36</v>
      </c>
      <c r="G151">
        <v>0.1</v>
      </c>
      <c r="H151">
        <v>0.17799999999999999</v>
      </c>
      <c r="I151">
        <v>0.17766209308214201</v>
      </c>
      <c r="J151">
        <v>3.3790691785811199E-2</v>
      </c>
      <c r="K151">
        <v>5.2577228725676104</v>
      </c>
      <c r="L151" s="2">
        <v>0.99990000000000001</v>
      </c>
      <c r="M151">
        <v>3.37906917858112</v>
      </c>
      <c r="N151" s="2">
        <v>1.18950952803008E-2</v>
      </c>
      <c r="O151" s="2">
        <v>0.27154272194561702</v>
      </c>
      <c r="P151" s="11"/>
      <c r="Q151" s="8">
        <v>43122</v>
      </c>
      <c r="R151">
        <v>170.10000600000001</v>
      </c>
    </row>
    <row r="152" spans="1:18" hidden="1" x14ac:dyDescent="0.25">
      <c r="A152" t="s">
        <v>51</v>
      </c>
      <c r="B152">
        <v>20180119</v>
      </c>
      <c r="C152">
        <v>195</v>
      </c>
      <c r="D152">
        <v>15476.79</v>
      </c>
      <c r="E152">
        <v>0.45</v>
      </c>
      <c r="F152">
        <v>0.45</v>
      </c>
      <c r="G152">
        <v>0.45</v>
      </c>
      <c r="H152">
        <v>0.45</v>
      </c>
      <c r="I152">
        <v>0.44919797199794498</v>
      </c>
      <c r="J152">
        <v>8.0202800205455296E-2</v>
      </c>
      <c r="K152">
        <v>5.6007766667402699</v>
      </c>
      <c r="L152" s="2">
        <v>0.99990000000000001</v>
      </c>
      <c r="M152">
        <v>8.0202800205455294</v>
      </c>
      <c r="N152" s="2">
        <v>2.2638700800256199E-2</v>
      </c>
      <c r="O152" s="2">
        <v>0.1148442426013</v>
      </c>
      <c r="P152" s="11"/>
      <c r="Q152" s="8">
        <v>43052</v>
      </c>
      <c r="R152">
        <v>284.97000100000002</v>
      </c>
    </row>
    <row r="153" spans="1:18" x14ac:dyDescent="0.25">
      <c r="A153" t="s">
        <v>51</v>
      </c>
      <c r="B153">
        <v>20180119</v>
      </c>
      <c r="C153">
        <v>198</v>
      </c>
      <c r="D153">
        <v>15755.43</v>
      </c>
      <c r="E153">
        <v>0.3</v>
      </c>
      <c r="F153">
        <v>2</v>
      </c>
      <c r="G153">
        <v>0.5</v>
      </c>
      <c r="H153">
        <v>0.81</v>
      </c>
      <c r="I153">
        <v>0.808897971997946</v>
      </c>
      <c r="J153">
        <v>0.110202800205455</v>
      </c>
      <c r="K153">
        <v>7.3400854650688201</v>
      </c>
      <c r="L153" s="2">
        <v>0.99990000000000001</v>
      </c>
      <c r="M153">
        <v>11.020280020545499</v>
      </c>
      <c r="N153" s="2">
        <v>4.0045902787699102E-2</v>
      </c>
      <c r="O153" s="2">
        <v>0.203149527683432</v>
      </c>
      <c r="P153" s="11"/>
      <c r="Q153" s="8">
        <v>43052</v>
      </c>
      <c r="R153">
        <v>284.97000100000002</v>
      </c>
    </row>
    <row r="154" spans="1:18" x14ac:dyDescent="0.25">
      <c r="A154" t="s">
        <v>51</v>
      </c>
      <c r="B154">
        <v>20180119</v>
      </c>
      <c r="C154">
        <v>200</v>
      </c>
      <c r="D154">
        <v>15942.26</v>
      </c>
      <c r="E154">
        <v>0.5</v>
      </c>
      <c r="F154">
        <v>2.1</v>
      </c>
      <c r="G154">
        <v>0.5</v>
      </c>
      <c r="H154">
        <v>0.98</v>
      </c>
      <c r="I154">
        <v>0.97869797199794495</v>
      </c>
      <c r="J154">
        <v>0.13020280020545499</v>
      </c>
      <c r="K154">
        <v>7.5167198436100904</v>
      </c>
      <c r="L154" s="2">
        <v>0.99990000000000001</v>
      </c>
      <c r="M154">
        <v>13.020280020545499</v>
      </c>
      <c r="N154" s="2">
        <v>4.7884328706118001E-2</v>
      </c>
      <c r="O154" s="2">
        <v>0.24291320916541101</v>
      </c>
      <c r="P154" s="11"/>
      <c r="Q154" s="8">
        <v>43052</v>
      </c>
      <c r="R154">
        <v>284.97000100000002</v>
      </c>
    </row>
    <row r="155" spans="1:18" x14ac:dyDescent="0.25">
      <c r="A155" t="s">
        <v>51</v>
      </c>
      <c r="B155">
        <v>20180119</v>
      </c>
      <c r="C155">
        <v>208</v>
      </c>
      <c r="D155">
        <v>16690.509999999998</v>
      </c>
      <c r="E155">
        <v>0.4</v>
      </c>
      <c r="F155">
        <v>2.2000000000000002</v>
      </c>
      <c r="G155">
        <v>0.7</v>
      </c>
      <c r="H155">
        <v>0.94</v>
      </c>
      <c r="I155">
        <v>0.937897971997945</v>
      </c>
      <c r="J155">
        <v>0.21020280020545501</v>
      </c>
      <c r="K155">
        <v>4.4618719212171802</v>
      </c>
      <c r="L155" s="2">
        <v>0.99990000000000001</v>
      </c>
      <c r="M155">
        <v>21.020280020545499</v>
      </c>
      <c r="N155" s="2">
        <v>4.3830920574529898E-2</v>
      </c>
      <c r="O155" s="2">
        <v>0.222350607497876</v>
      </c>
      <c r="P155" s="11"/>
      <c r="Q155" s="8">
        <v>43052</v>
      </c>
      <c r="R155">
        <v>284.97000100000002</v>
      </c>
    </row>
    <row r="156" spans="1:18" hidden="1" x14ac:dyDescent="0.25">
      <c r="A156" t="s">
        <v>39</v>
      </c>
      <c r="B156">
        <v>20171124</v>
      </c>
      <c r="C156">
        <v>76.5</v>
      </c>
      <c r="D156">
        <v>6829.63</v>
      </c>
      <c r="E156">
        <v>0.04</v>
      </c>
      <c r="F156">
        <v>0.04</v>
      </c>
      <c r="G156">
        <v>0.04</v>
      </c>
      <c r="H156">
        <v>0.04</v>
      </c>
      <c r="I156">
        <v>3.86445576331408E-2</v>
      </c>
      <c r="J156">
        <v>5.523198884213E-2</v>
      </c>
      <c r="K156">
        <v>0.69967709733572703</v>
      </c>
      <c r="L156" s="2">
        <v>0.99890000000000001</v>
      </c>
      <c r="M156">
        <v>1.2322203335083499</v>
      </c>
      <c r="N156" s="2">
        <v>4.41352678751994E-3</v>
      </c>
      <c r="O156" s="2">
        <v>0.100752541196354</v>
      </c>
      <c r="P156" s="2"/>
      <c r="Q156" s="8">
        <v>43124</v>
      </c>
      <c r="R156">
        <v>84.559997999999993</v>
      </c>
    </row>
    <row r="157" spans="1:18" hidden="1" x14ac:dyDescent="0.25">
      <c r="A157" t="s">
        <v>39</v>
      </c>
      <c r="B157">
        <v>20171124</v>
      </c>
      <c r="C157">
        <v>77</v>
      </c>
      <c r="D157">
        <v>7222.96</v>
      </c>
      <c r="E157">
        <v>0.05</v>
      </c>
      <c r="F157">
        <v>0.05</v>
      </c>
      <c r="G157">
        <v>0.05</v>
      </c>
      <c r="H157">
        <v>0.05</v>
      </c>
      <c r="I157">
        <v>4.7984322458785797E-2</v>
      </c>
      <c r="J157">
        <v>6.8689975644262005E-2</v>
      </c>
      <c r="K157">
        <v>0.69856368427456506</v>
      </c>
      <c r="L157" s="2">
        <v>0.99839999999999995</v>
      </c>
      <c r="M157">
        <v>1.2597984632588799</v>
      </c>
      <c r="N157" s="2">
        <v>5.1817774870486499E-3</v>
      </c>
      <c r="O157" s="2">
        <v>0.11829026419653201</v>
      </c>
      <c r="P157" s="2"/>
      <c r="Q157" s="8">
        <v>43124</v>
      </c>
      <c r="R157">
        <v>84.559997999999993</v>
      </c>
    </row>
    <row r="158" spans="1:18" hidden="1" x14ac:dyDescent="0.25">
      <c r="A158" t="s">
        <v>39</v>
      </c>
      <c r="B158">
        <v>20171117</v>
      </c>
      <c r="C158">
        <v>77</v>
      </c>
      <c r="D158">
        <v>7216.13</v>
      </c>
      <c r="E158">
        <v>0.03</v>
      </c>
      <c r="F158">
        <v>0.03</v>
      </c>
      <c r="G158">
        <v>0.03</v>
      </c>
      <c r="H158">
        <v>0.03</v>
      </c>
      <c r="I158">
        <v>2.98054929174787E-2</v>
      </c>
      <c r="J158">
        <v>1.40125741281241E-2</v>
      </c>
      <c r="K158">
        <v>2.1270533625693502</v>
      </c>
      <c r="L158" s="2">
        <v>0.99980000000000002</v>
      </c>
      <c r="M158">
        <v>0.97253541260667498</v>
      </c>
      <c r="N158" s="2">
        <v>3.2217108721202901E-3</v>
      </c>
      <c r="O158" s="2">
        <v>0.130747766226882</v>
      </c>
      <c r="P158" s="2"/>
      <c r="Q158" s="8">
        <v>43124</v>
      </c>
      <c r="R158">
        <v>84.559997999999993</v>
      </c>
    </row>
    <row r="159" spans="1:18" hidden="1" x14ac:dyDescent="0.25">
      <c r="A159" t="s">
        <v>36</v>
      </c>
      <c r="B159">
        <v>20171117</v>
      </c>
      <c r="C159">
        <v>975</v>
      </c>
      <c r="D159">
        <v>76164.56</v>
      </c>
      <c r="E159">
        <v>0.3</v>
      </c>
      <c r="F159">
        <v>0.3</v>
      </c>
      <c r="G159">
        <v>0.3</v>
      </c>
      <c r="H159">
        <v>0.3</v>
      </c>
      <c r="I159">
        <v>0.29977308490535898</v>
      </c>
      <c r="J159">
        <v>2.2691509464065101E-2</v>
      </c>
      <c r="K159">
        <v>13.210804040167</v>
      </c>
      <c r="L159" s="2">
        <v>0.99990000000000001</v>
      </c>
      <c r="M159">
        <v>2.2691509464065098</v>
      </c>
      <c r="N159" s="2">
        <v>3.0699712074248198E-3</v>
      </c>
      <c r="O159" s="2">
        <v>0.124589664834657</v>
      </c>
      <c r="P159" s="11"/>
      <c r="Q159" s="8">
        <v>43129</v>
      </c>
      <c r="R159">
        <v>1132.880005</v>
      </c>
    </row>
    <row r="160" spans="1:18" hidden="1" x14ac:dyDescent="0.25">
      <c r="A160" t="s">
        <v>36</v>
      </c>
      <c r="B160">
        <v>20171117</v>
      </c>
      <c r="C160">
        <v>977.5</v>
      </c>
      <c r="D160">
        <v>76365.710000000006</v>
      </c>
      <c r="E160">
        <v>0.32</v>
      </c>
      <c r="F160">
        <v>0.32</v>
      </c>
      <c r="G160">
        <v>0.32</v>
      </c>
      <c r="H160">
        <v>0.32</v>
      </c>
      <c r="I160">
        <v>0.31952308490535902</v>
      </c>
      <c r="J160">
        <v>4.7691509464065099E-2</v>
      </c>
      <c r="K160">
        <v>6.6997897213992701</v>
      </c>
      <c r="L160" s="2">
        <v>0.99990000000000001</v>
      </c>
      <c r="M160">
        <v>4.7691509464065103</v>
      </c>
      <c r="N160" s="2">
        <v>3.2636114589412002E-3</v>
      </c>
      <c r="O160" s="2">
        <v>0.13244823170869699</v>
      </c>
      <c r="P160" s="11"/>
      <c r="Q160" s="8">
        <v>43129</v>
      </c>
      <c r="R160">
        <v>1132.880005</v>
      </c>
    </row>
    <row r="161" spans="1:18" hidden="1" x14ac:dyDescent="0.25">
      <c r="A161" t="s">
        <v>43</v>
      </c>
      <c r="B161">
        <v>20171117</v>
      </c>
      <c r="C161">
        <v>78</v>
      </c>
      <c r="D161">
        <v>8781.61</v>
      </c>
      <c r="E161">
        <v>0.03</v>
      </c>
      <c r="F161">
        <v>0.04</v>
      </c>
      <c r="G161">
        <v>0.04</v>
      </c>
      <c r="H161">
        <v>3.3000000000000002E-2</v>
      </c>
      <c r="I161">
        <v>3.1980888542727397E-2</v>
      </c>
      <c r="J161">
        <v>4.53674442762508E-2</v>
      </c>
      <c r="K161">
        <v>0.70493035375741697</v>
      </c>
      <c r="L161" s="2">
        <v>0.99939999999999996</v>
      </c>
      <c r="M161">
        <v>1.6985190954542999</v>
      </c>
      <c r="N161" s="2">
        <v>2.8406058869987799E-3</v>
      </c>
      <c r="O161" s="2">
        <v>0.115281255580701</v>
      </c>
      <c r="P161" s="2"/>
      <c r="Q161" s="8">
        <v>43130</v>
      </c>
      <c r="R161">
        <v>83.470000999999996</v>
      </c>
    </row>
    <row r="162" spans="1:18" hidden="1" x14ac:dyDescent="0.25">
      <c r="A162" t="s">
        <v>43</v>
      </c>
      <c r="B162">
        <v>20171110</v>
      </c>
      <c r="C162">
        <v>79.5</v>
      </c>
      <c r="D162">
        <v>9933.9</v>
      </c>
      <c r="E162">
        <v>0.02</v>
      </c>
      <c r="F162">
        <v>0.02</v>
      </c>
      <c r="G162">
        <v>0.02</v>
      </c>
      <c r="H162">
        <v>0.02</v>
      </c>
      <c r="I162">
        <v>1.9957670867065801E-2</v>
      </c>
      <c r="J162">
        <v>4.2329132934241899E-3</v>
      </c>
      <c r="K162">
        <v>4.7148782608115098</v>
      </c>
      <c r="L162" s="2">
        <v>0.99990000000000001</v>
      </c>
      <c r="M162">
        <v>0.42329132934241898</v>
      </c>
      <c r="N162" s="2">
        <v>1.5670565715692E-3</v>
      </c>
      <c r="O162" s="2">
        <v>0.28618370638282498</v>
      </c>
      <c r="P162" s="2"/>
      <c r="Q162" s="8">
        <v>43130</v>
      </c>
      <c r="R162">
        <v>83.470000999999996</v>
      </c>
    </row>
    <row r="163" spans="1:18" hidden="1" x14ac:dyDescent="0.25">
      <c r="A163" t="s">
        <v>35</v>
      </c>
      <c r="B163">
        <v>20171215</v>
      </c>
      <c r="C163">
        <v>80</v>
      </c>
      <c r="D163">
        <v>6301.86</v>
      </c>
      <c r="E163">
        <v>0.08</v>
      </c>
      <c r="F163">
        <v>0.14000000000000001</v>
      </c>
      <c r="G163">
        <v>0.11</v>
      </c>
      <c r="H163">
        <v>9.8000000000000004E-2</v>
      </c>
      <c r="I163">
        <v>9.7722608710964803E-2</v>
      </c>
      <c r="J163">
        <v>2.7739128903520701E-2</v>
      </c>
      <c r="K163">
        <v>3.5229155555263998</v>
      </c>
      <c r="L163" s="2">
        <v>0.99990000000000001</v>
      </c>
      <c r="M163">
        <v>2.77391289035207</v>
      </c>
      <c r="N163" s="2">
        <v>1.2095418621574001E-2</v>
      </c>
      <c r="O163" s="2">
        <v>0.119401395987295</v>
      </c>
      <c r="P163" s="2"/>
      <c r="Q163" s="8">
        <v>43067</v>
      </c>
      <c r="R163">
        <v>123.839996</v>
      </c>
    </row>
    <row r="164" spans="1:18" hidden="1" x14ac:dyDescent="0.25">
      <c r="A164" t="s">
        <v>54</v>
      </c>
      <c r="B164">
        <v>20171201</v>
      </c>
      <c r="C164">
        <v>80</v>
      </c>
      <c r="D164">
        <v>6326.64</v>
      </c>
      <c r="E164">
        <v>0.02</v>
      </c>
      <c r="F164">
        <v>1.34</v>
      </c>
      <c r="G164">
        <v>0.25</v>
      </c>
      <c r="H164">
        <v>0.41599999999999998</v>
      </c>
      <c r="I164">
        <v>0.41563304368805298</v>
      </c>
      <c r="J164">
        <v>2.3739026382001201E-2</v>
      </c>
      <c r="K164">
        <v>17.508428399708201</v>
      </c>
      <c r="L164" s="2">
        <v>0.99970000000000003</v>
      </c>
      <c r="M164">
        <v>1.2231877064899299</v>
      </c>
      <c r="N164" s="2">
        <v>5.1242646029595697E-2</v>
      </c>
      <c r="O164" s="2">
        <v>0.81375549836129701</v>
      </c>
      <c r="P164" s="2"/>
      <c r="Q164" s="8">
        <v>43060</v>
      </c>
      <c r="R164">
        <v>105.029999</v>
      </c>
    </row>
    <row r="165" spans="1:18" hidden="1" x14ac:dyDescent="0.25">
      <c r="A165" t="s">
        <v>54</v>
      </c>
      <c r="B165">
        <v>20171208</v>
      </c>
      <c r="C165">
        <v>80</v>
      </c>
      <c r="D165">
        <v>6301.81</v>
      </c>
      <c r="E165">
        <v>0.02</v>
      </c>
      <c r="F165">
        <v>0.68</v>
      </c>
      <c r="G165">
        <v>0.08</v>
      </c>
      <c r="H165">
        <v>0.218</v>
      </c>
      <c r="I165">
        <v>0.21602984680503501</v>
      </c>
      <c r="J165">
        <v>7.0432866512137898E-2</v>
      </c>
      <c r="K165">
        <v>3.0671738565092399</v>
      </c>
      <c r="L165" s="2">
        <v>0.99909999999999999</v>
      </c>
      <c r="M165">
        <v>2.18905910551715</v>
      </c>
      <c r="N165" s="2">
        <v>2.6738870341683901E-2</v>
      </c>
      <c r="O165" s="2">
        <v>0.325545746410001</v>
      </c>
      <c r="P165" s="2"/>
      <c r="Q165" s="8">
        <v>43060</v>
      </c>
      <c r="R165">
        <v>105.029999</v>
      </c>
    </row>
    <row r="166" spans="1:18" hidden="1" x14ac:dyDescent="0.25">
      <c r="A166" t="s">
        <v>39</v>
      </c>
      <c r="B166">
        <v>20171110</v>
      </c>
      <c r="C166">
        <v>80</v>
      </c>
      <c r="D166">
        <v>9546.6</v>
      </c>
      <c r="E166">
        <v>0.01</v>
      </c>
      <c r="F166">
        <v>0.02</v>
      </c>
      <c r="G166">
        <v>-1</v>
      </c>
      <c r="H166">
        <v>1.2999999999999999E-2</v>
      </c>
      <c r="I166">
        <v>1.29953116813201E-2</v>
      </c>
      <c r="J166">
        <v>4.6883186798638102E-4</v>
      </c>
      <c r="K166">
        <v>27.718490505209498</v>
      </c>
      <c r="L166" s="2">
        <v>0.99990000000000001</v>
      </c>
      <c r="M166">
        <v>4.68831867986381E-2</v>
      </c>
      <c r="N166" s="2">
        <v>1.0617751986497499E-3</v>
      </c>
      <c r="O166" s="2">
        <v>0.19390669565341101</v>
      </c>
      <c r="P166" s="2"/>
      <c r="Q166" s="8">
        <v>43124</v>
      </c>
      <c r="R166">
        <v>84.559997999999993</v>
      </c>
    </row>
    <row r="167" spans="1:18" hidden="1" x14ac:dyDescent="0.25">
      <c r="A167" t="s">
        <v>32</v>
      </c>
      <c r="B167">
        <v>20171117</v>
      </c>
      <c r="C167">
        <v>80</v>
      </c>
      <c r="D167">
        <v>7776.68</v>
      </c>
      <c r="E167">
        <v>0.02</v>
      </c>
      <c r="F167">
        <v>0.09</v>
      </c>
      <c r="G167">
        <v>0.02</v>
      </c>
      <c r="H167">
        <v>4.1000000000000002E-2</v>
      </c>
      <c r="I167">
        <v>4.08734516012721E-2</v>
      </c>
      <c r="J167">
        <v>7.0498229760007202E-3</v>
      </c>
      <c r="K167">
        <v>5.7977982908812198</v>
      </c>
      <c r="L167" s="2">
        <v>0.99960000000000004</v>
      </c>
      <c r="M167">
        <v>0.316370996819686</v>
      </c>
      <c r="N167" s="2">
        <v>4.0996019186840997E-3</v>
      </c>
      <c r="O167" s="2">
        <v>0.16637551119992999</v>
      </c>
      <c r="P167" s="2"/>
      <c r="Q167" s="8">
        <v>43124</v>
      </c>
      <c r="R167">
        <v>87.580001999999993</v>
      </c>
    </row>
    <row r="168" spans="1:18" hidden="1" x14ac:dyDescent="0.25">
      <c r="A168" t="s">
        <v>36</v>
      </c>
      <c r="B168">
        <v>20171117</v>
      </c>
      <c r="C168">
        <v>980</v>
      </c>
      <c r="D168">
        <v>76567.11</v>
      </c>
      <c r="E168">
        <v>0.33</v>
      </c>
      <c r="F168">
        <v>0.33</v>
      </c>
      <c r="G168">
        <v>0.33</v>
      </c>
      <c r="H168">
        <v>0.33</v>
      </c>
      <c r="I168">
        <v>0.329273084905359</v>
      </c>
      <c r="J168">
        <v>7.2691509464065093E-2</v>
      </c>
      <c r="K168">
        <v>4.5297323901099498</v>
      </c>
      <c r="L168" s="2">
        <v>0.99990000000000001</v>
      </c>
      <c r="M168">
        <v>7.2691509464065103</v>
      </c>
      <c r="N168" s="2">
        <v>3.3543515776706199E-3</v>
      </c>
      <c r="O168" s="2">
        <v>0.13613076819379999</v>
      </c>
      <c r="P168" s="11"/>
      <c r="Q168" s="8">
        <v>43129</v>
      </c>
      <c r="R168">
        <v>1132.880005</v>
      </c>
    </row>
    <row r="169" spans="1:18" hidden="1" x14ac:dyDescent="0.25">
      <c r="A169" t="s">
        <v>77</v>
      </c>
      <c r="B169">
        <v>20171215</v>
      </c>
      <c r="C169">
        <v>80</v>
      </c>
      <c r="D169">
        <v>6309.68</v>
      </c>
      <c r="E169">
        <v>0.1</v>
      </c>
      <c r="F169">
        <v>0.1</v>
      </c>
      <c r="G169">
        <v>0.1</v>
      </c>
      <c r="H169">
        <v>0.1</v>
      </c>
      <c r="I169">
        <v>9.8183502583291102E-2</v>
      </c>
      <c r="J169">
        <v>9.8682573286170305E-2</v>
      </c>
      <c r="K169">
        <v>0.99494266630611805</v>
      </c>
      <c r="L169" s="2">
        <v>0.99950000000000006</v>
      </c>
      <c r="M169">
        <v>3.63299483341773</v>
      </c>
      <c r="N169" s="2">
        <v>1.2137403484006701E-2</v>
      </c>
      <c r="O169" s="2">
        <v>0.119815854663066</v>
      </c>
      <c r="P169" s="2"/>
      <c r="Q169" s="8">
        <v>43122</v>
      </c>
      <c r="R169">
        <v>93.699996999999996</v>
      </c>
    </row>
    <row r="170" spans="1:18" hidden="1" x14ac:dyDescent="0.25">
      <c r="A170" t="s">
        <v>36</v>
      </c>
      <c r="B170">
        <v>20171117</v>
      </c>
      <c r="C170">
        <v>982.5</v>
      </c>
      <c r="D170">
        <v>76768.740000000005</v>
      </c>
      <c r="E170">
        <v>0.34</v>
      </c>
      <c r="F170">
        <v>0.34</v>
      </c>
      <c r="G170">
        <v>0.34</v>
      </c>
      <c r="H170">
        <v>0.34</v>
      </c>
      <c r="I170">
        <v>0.33902308490535898</v>
      </c>
      <c r="J170">
        <v>9.7691509464065102E-2</v>
      </c>
      <c r="K170">
        <v>3.4703433979599398</v>
      </c>
      <c r="L170" s="2">
        <v>0.99990000000000001</v>
      </c>
      <c r="M170">
        <v>9.7691509464065103</v>
      </c>
      <c r="N170" s="2">
        <v>3.44460526805807E-3</v>
      </c>
      <c r="O170" s="2">
        <v>0.13979356379535701</v>
      </c>
      <c r="P170" s="11"/>
      <c r="Q170" s="8">
        <v>43129</v>
      </c>
      <c r="R170">
        <v>1132.880005</v>
      </c>
    </row>
    <row r="171" spans="1:18" hidden="1" x14ac:dyDescent="0.25">
      <c r="A171" t="s">
        <v>43</v>
      </c>
      <c r="B171">
        <v>20171110</v>
      </c>
      <c r="C171">
        <v>80</v>
      </c>
      <c r="D171">
        <v>10328.25</v>
      </c>
      <c r="E171">
        <v>0.01</v>
      </c>
      <c r="F171">
        <v>0.02</v>
      </c>
      <c r="G171">
        <v>0.02</v>
      </c>
      <c r="H171">
        <v>1.2999999999999999E-2</v>
      </c>
      <c r="I171">
        <v>1.28612779391783E-2</v>
      </c>
      <c r="J171">
        <v>1.03325291080758E-2</v>
      </c>
      <c r="K171">
        <v>1.2447366762437699</v>
      </c>
      <c r="L171" s="2">
        <v>0.99980000000000002</v>
      </c>
      <c r="M171">
        <v>0.69361030410859603</v>
      </c>
      <c r="N171" s="2">
        <v>9.7129685983192297E-4</v>
      </c>
      <c r="O171" s="2">
        <v>0.177383089026805</v>
      </c>
      <c r="P171" s="2"/>
      <c r="Q171" s="8">
        <v>43130</v>
      </c>
      <c r="R171">
        <v>83.470000999999996</v>
      </c>
    </row>
    <row r="172" spans="1:18" hidden="1" x14ac:dyDescent="0.25">
      <c r="A172" t="s">
        <v>39</v>
      </c>
      <c r="B172">
        <v>20171110</v>
      </c>
      <c r="C172">
        <v>80.5</v>
      </c>
      <c r="D172">
        <v>9939.24</v>
      </c>
      <c r="E172">
        <v>0.01</v>
      </c>
      <c r="F172">
        <v>0.02</v>
      </c>
      <c r="G172">
        <v>0.01</v>
      </c>
      <c r="H172">
        <v>1.2999999999999999E-2</v>
      </c>
      <c r="I172">
        <v>1.29453116813201E-2</v>
      </c>
      <c r="J172">
        <v>5.4688318679863802E-3</v>
      </c>
      <c r="K172">
        <v>2.3671072714997501</v>
      </c>
      <c r="L172" s="2">
        <v>0.99990000000000001</v>
      </c>
      <c r="M172">
        <v>0.54688318679863801</v>
      </c>
      <c r="N172" s="2">
        <v>1.0159069618431299E-3</v>
      </c>
      <c r="O172" s="2">
        <v>0.18553000890660201</v>
      </c>
      <c r="P172" s="2"/>
      <c r="Q172" s="8">
        <v>43124</v>
      </c>
      <c r="R172">
        <v>84.559997999999993</v>
      </c>
    </row>
    <row r="173" spans="1:18" hidden="1" x14ac:dyDescent="0.25">
      <c r="A173" t="s">
        <v>43</v>
      </c>
      <c r="B173">
        <v>20171110</v>
      </c>
      <c r="C173">
        <v>80.5</v>
      </c>
      <c r="D173">
        <v>10723.26</v>
      </c>
      <c r="E173">
        <v>0.02</v>
      </c>
      <c r="F173">
        <v>0.03</v>
      </c>
      <c r="G173">
        <v>0.03</v>
      </c>
      <c r="H173">
        <v>2.3E-2</v>
      </c>
      <c r="I173">
        <v>2.2661117479504E-2</v>
      </c>
      <c r="J173">
        <v>1.84237527397542E-2</v>
      </c>
      <c r="K173">
        <v>1.22999465958998</v>
      </c>
      <c r="L173" s="2">
        <v>0.99939999999999996</v>
      </c>
      <c r="M173">
        <v>0.56480420082666905</v>
      </c>
      <c r="N173" s="2">
        <v>1.6483486956404201E-3</v>
      </c>
      <c r="O173" s="2">
        <v>0.301029680541332</v>
      </c>
      <c r="P173" s="2"/>
      <c r="Q173" s="8">
        <v>43130</v>
      </c>
      <c r="R173">
        <v>83.470000999999996</v>
      </c>
    </row>
    <row r="174" spans="1:18" hidden="1" x14ac:dyDescent="0.25">
      <c r="A174" t="s">
        <v>39</v>
      </c>
      <c r="B174">
        <v>20171110</v>
      </c>
      <c r="C174">
        <v>81</v>
      </c>
      <c r="D174">
        <v>10332.290000000001</v>
      </c>
      <c r="E174">
        <v>0.01</v>
      </c>
      <c r="F174">
        <v>0.03</v>
      </c>
      <c r="G174">
        <v>0.02</v>
      </c>
      <c r="H174">
        <v>1.6E-2</v>
      </c>
      <c r="I174">
        <v>1.58953116813201E-2</v>
      </c>
      <c r="J174">
        <v>1.0468831867986399E-2</v>
      </c>
      <c r="K174">
        <v>1.5183462569427499</v>
      </c>
      <c r="L174" s="2">
        <v>0.99990000000000001</v>
      </c>
      <c r="M174">
        <v>1.0468831867986399</v>
      </c>
      <c r="N174" s="2">
        <v>1.1999608132785399E-3</v>
      </c>
      <c r="O174" s="2">
        <v>0.219142843524993</v>
      </c>
      <c r="P174" s="2"/>
      <c r="Q174" s="8">
        <v>43124</v>
      </c>
      <c r="R174">
        <v>84.559997999999993</v>
      </c>
    </row>
    <row r="175" spans="1:18" hidden="1" x14ac:dyDescent="0.25">
      <c r="A175" t="s">
        <v>32</v>
      </c>
      <c r="B175">
        <v>20171117</v>
      </c>
      <c r="C175">
        <v>81</v>
      </c>
      <c r="D175">
        <v>8559.66</v>
      </c>
      <c r="E175">
        <v>0.03</v>
      </c>
      <c r="F175">
        <v>0.03</v>
      </c>
      <c r="G175">
        <v>0.03</v>
      </c>
      <c r="H175">
        <v>0.03</v>
      </c>
      <c r="I175">
        <v>2.9448553186875399E-2</v>
      </c>
      <c r="J175">
        <v>2.66228086449668E-2</v>
      </c>
      <c r="K175">
        <v>1.1061399861897301</v>
      </c>
      <c r="L175" s="2">
        <v>0.99950000000000006</v>
      </c>
      <c r="M175">
        <v>1.10289362624912</v>
      </c>
      <c r="N175" s="2">
        <v>2.6835027893354199E-3</v>
      </c>
      <c r="O175" s="2">
        <v>0.108905488200529</v>
      </c>
      <c r="P175" s="2"/>
      <c r="Q175" s="8">
        <v>43124</v>
      </c>
      <c r="R175">
        <v>87.580001999999993</v>
      </c>
    </row>
    <row r="176" spans="1:18" hidden="1" x14ac:dyDescent="0.25">
      <c r="A176" t="s">
        <v>43</v>
      </c>
      <c r="B176">
        <v>20171110</v>
      </c>
      <c r="C176">
        <v>81</v>
      </c>
      <c r="D176">
        <v>11115.58</v>
      </c>
      <c r="E176">
        <v>0.02</v>
      </c>
      <c r="F176">
        <v>0.03</v>
      </c>
      <c r="G176">
        <v>0.04</v>
      </c>
      <c r="H176">
        <v>2.3E-2</v>
      </c>
      <c r="I176">
        <v>2.21401956139919E-2</v>
      </c>
      <c r="J176">
        <v>3.0106287352898099E-2</v>
      </c>
      <c r="K176">
        <v>0.73540105940231804</v>
      </c>
      <c r="L176" s="2">
        <v>0.99839999999999995</v>
      </c>
      <c r="M176">
        <v>0.53737774125508697</v>
      </c>
      <c r="N176" s="2">
        <v>1.5536168673981601E-3</v>
      </c>
      <c r="O176" s="2">
        <v>0.28372928040858902</v>
      </c>
      <c r="P176" s="2"/>
      <c r="Q176" s="8">
        <v>43130</v>
      </c>
      <c r="R176">
        <v>83.470000999999996</v>
      </c>
    </row>
    <row r="177" spans="1:18" hidden="1" x14ac:dyDescent="0.25">
      <c r="A177" t="s">
        <v>36</v>
      </c>
      <c r="B177">
        <v>20171117</v>
      </c>
      <c r="C177">
        <v>985</v>
      </c>
      <c r="D177">
        <v>76970.559999999998</v>
      </c>
      <c r="E177">
        <v>0.35</v>
      </c>
      <c r="F177">
        <v>0.35</v>
      </c>
      <c r="G177">
        <v>0.35</v>
      </c>
      <c r="H177">
        <v>0.35</v>
      </c>
      <c r="I177">
        <v>0.34877308490535902</v>
      </c>
      <c r="J177">
        <v>0.122691509464065</v>
      </c>
      <c r="K177">
        <v>2.84268313617505</v>
      </c>
      <c r="L177" s="2">
        <v>0.99990000000000001</v>
      </c>
      <c r="M177">
        <v>12.2691509464065</v>
      </c>
      <c r="N177" s="2">
        <v>3.5343773804709299E-3</v>
      </c>
      <c r="O177" s="2">
        <v>0.14343681535744501</v>
      </c>
      <c r="P177" s="11"/>
      <c r="Q177" s="8">
        <v>43129</v>
      </c>
      <c r="R177">
        <v>1132.880005</v>
      </c>
    </row>
    <row r="178" spans="1:18" hidden="1" x14ac:dyDescent="0.25">
      <c r="A178" t="s">
        <v>36</v>
      </c>
      <c r="B178">
        <v>20171117</v>
      </c>
      <c r="C178">
        <v>987.5</v>
      </c>
      <c r="D178">
        <v>77171.03</v>
      </c>
      <c r="E178">
        <v>0.36</v>
      </c>
      <c r="F178">
        <v>0.36</v>
      </c>
      <c r="G178">
        <v>0.36</v>
      </c>
      <c r="H178">
        <v>0.36</v>
      </c>
      <c r="I178">
        <v>0.358523084905359</v>
      </c>
      <c r="J178">
        <v>0.14769150946406501</v>
      </c>
      <c r="K178">
        <v>2.4275131739552802</v>
      </c>
      <c r="L178" s="2">
        <v>0.99990000000000001</v>
      </c>
      <c r="M178">
        <v>14.7691509464065</v>
      </c>
      <c r="N178" s="2">
        <v>3.62374334288632E-3</v>
      </c>
      <c r="O178" s="2">
        <v>0.14706358399880301</v>
      </c>
      <c r="P178" s="11"/>
      <c r="Q178" s="8">
        <v>43129</v>
      </c>
      <c r="R178">
        <v>1132.880005</v>
      </c>
    </row>
    <row r="179" spans="1:18" hidden="1" x14ac:dyDescent="0.25">
      <c r="A179" t="s">
        <v>36</v>
      </c>
      <c r="B179">
        <v>20171117</v>
      </c>
      <c r="C179">
        <v>990</v>
      </c>
      <c r="D179">
        <v>77373.289999999994</v>
      </c>
      <c r="E179">
        <v>0.37</v>
      </c>
      <c r="F179">
        <v>0.37</v>
      </c>
      <c r="G179">
        <v>0.37</v>
      </c>
      <c r="H179">
        <v>0.37</v>
      </c>
      <c r="I179">
        <v>0.36827308490535898</v>
      </c>
      <c r="J179">
        <v>0.172691509464065</v>
      </c>
      <c r="K179">
        <v>2.1325488789128499</v>
      </c>
      <c r="L179" s="2">
        <v>0.99990000000000001</v>
      </c>
      <c r="M179">
        <v>17.269150946406501</v>
      </c>
      <c r="N179" s="2">
        <v>3.7125603192804698E-3</v>
      </c>
      <c r="O179" s="2">
        <v>0.15066807295746601</v>
      </c>
      <c r="P179" s="11"/>
      <c r="Q179" s="8">
        <v>43129</v>
      </c>
      <c r="R179">
        <v>1132.880005</v>
      </c>
    </row>
    <row r="180" spans="1:18" hidden="1" x14ac:dyDescent="0.25">
      <c r="A180" t="s">
        <v>36</v>
      </c>
      <c r="B180">
        <v>20171117</v>
      </c>
      <c r="C180">
        <v>992.5</v>
      </c>
      <c r="D180">
        <v>77575.59</v>
      </c>
      <c r="E180">
        <v>0.39</v>
      </c>
      <c r="F180">
        <v>0.39</v>
      </c>
      <c r="G180">
        <v>0.39</v>
      </c>
      <c r="H180">
        <v>0.39</v>
      </c>
      <c r="I180">
        <v>0.38802308490535897</v>
      </c>
      <c r="J180">
        <v>0.197691509464065</v>
      </c>
      <c r="K180">
        <v>1.9627706114302901</v>
      </c>
      <c r="L180" s="2">
        <v>0.99990000000000001</v>
      </c>
      <c r="M180">
        <v>19.769150946406501</v>
      </c>
      <c r="N180" s="2">
        <v>3.9014592892710198E-3</v>
      </c>
      <c r="O180" s="2">
        <v>0.15833422282291601</v>
      </c>
      <c r="P180" s="11"/>
      <c r="Q180" s="8">
        <v>43129</v>
      </c>
      <c r="R180">
        <v>1132.880005</v>
      </c>
    </row>
    <row r="181" spans="1:18" x14ac:dyDescent="0.25">
      <c r="A181" t="s">
        <v>36</v>
      </c>
      <c r="B181">
        <v>20171110</v>
      </c>
      <c r="C181">
        <v>1047.5</v>
      </c>
      <c r="D181">
        <v>110579.41</v>
      </c>
      <c r="E181">
        <v>0.22</v>
      </c>
      <c r="F181">
        <v>0.22</v>
      </c>
      <c r="G181">
        <v>0.22</v>
      </c>
      <c r="H181">
        <v>0.22</v>
      </c>
      <c r="I181">
        <v>0.219790627632833</v>
      </c>
      <c r="J181">
        <v>2.09372367166611E-2</v>
      </c>
      <c r="K181">
        <v>10.4975948166996</v>
      </c>
      <c r="L181" s="2">
        <v>0.99990000000000001</v>
      </c>
      <c r="M181">
        <v>2.0937236716661101</v>
      </c>
      <c r="N181" s="2">
        <v>1.5503491070680299E-3</v>
      </c>
      <c r="O181" s="2">
        <v>0.28313250567830001</v>
      </c>
      <c r="P181" s="11"/>
      <c r="Q181" s="8">
        <v>43129</v>
      </c>
      <c r="R181">
        <v>1132.880005</v>
      </c>
    </row>
    <row r="182" spans="1:18" x14ac:dyDescent="0.25">
      <c r="A182" t="s">
        <v>27</v>
      </c>
      <c r="B182">
        <v>20180119</v>
      </c>
      <c r="C182">
        <v>35</v>
      </c>
      <c r="D182">
        <v>2794.49</v>
      </c>
      <c r="E182">
        <v>0.15</v>
      </c>
      <c r="F182">
        <v>0.15</v>
      </c>
      <c r="G182">
        <v>0.15</v>
      </c>
      <c r="H182">
        <v>0.15</v>
      </c>
      <c r="I182">
        <v>0.149986549731837</v>
      </c>
      <c r="J182">
        <v>1.0051672661790299E-3</v>
      </c>
      <c r="K182">
        <v>149.215513455771</v>
      </c>
      <c r="L182" s="2">
        <v>0.99980000000000002</v>
      </c>
      <c r="M182">
        <v>6.7251340813580598E-2</v>
      </c>
      <c r="N182" s="2">
        <v>4.1864350486433298E-2</v>
      </c>
      <c r="O182" s="2">
        <v>0.21237436132180201</v>
      </c>
      <c r="P182" s="11"/>
      <c r="Q182" s="8">
        <v>43060</v>
      </c>
      <c r="R182">
        <v>47.16</v>
      </c>
    </row>
    <row r="183" spans="1:18" hidden="1" x14ac:dyDescent="0.25">
      <c r="A183" t="s">
        <v>28</v>
      </c>
      <c r="B183">
        <v>20171208</v>
      </c>
      <c r="C183">
        <v>85</v>
      </c>
      <c r="D183">
        <v>6731.14</v>
      </c>
      <c r="E183">
        <v>0.06</v>
      </c>
      <c r="F183">
        <v>0.11</v>
      </c>
      <c r="G183">
        <v>0.06</v>
      </c>
      <c r="H183">
        <v>7.4999999999999997E-2</v>
      </c>
      <c r="I183">
        <v>7.1029959496686695E-2</v>
      </c>
      <c r="J183">
        <v>0.123357675038288</v>
      </c>
      <c r="K183">
        <v>0.57580494666943305</v>
      </c>
      <c r="L183" s="2">
        <v>0.99819999999999998</v>
      </c>
      <c r="M183">
        <v>2.20557805739627</v>
      </c>
      <c r="N183" s="2">
        <v>8.2309041867225496E-3</v>
      </c>
      <c r="O183" s="2">
        <v>0.100211258473347</v>
      </c>
      <c r="P183" s="2"/>
      <c r="Q183" s="8">
        <v>43048</v>
      </c>
      <c r="R183">
        <v>101.18</v>
      </c>
    </row>
    <row r="184" spans="1:18" hidden="1" x14ac:dyDescent="0.25">
      <c r="A184" t="s">
        <v>49</v>
      </c>
      <c r="B184">
        <v>20180119</v>
      </c>
      <c r="C184">
        <v>75</v>
      </c>
      <c r="D184">
        <v>6024.75</v>
      </c>
      <c r="E184">
        <v>0.17</v>
      </c>
      <c r="F184">
        <v>0.25</v>
      </c>
      <c r="G184">
        <v>0.23</v>
      </c>
      <c r="H184">
        <v>0.19400000000000001</v>
      </c>
      <c r="I184">
        <v>0.193893232343055</v>
      </c>
      <c r="J184">
        <v>9.5277997222290595E-3</v>
      </c>
      <c r="K184">
        <v>20.350263229262399</v>
      </c>
      <c r="L184" s="2">
        <v>0.99980000000000002</v>
      </c>
      <c r="M184">
        <v>0.53383828472483696</v>
      </c>
      <c r="N184" s="2">
        <v>2.51025720947065E-2</v>
      </c>
      <c r="O184" s="2">
        <v>0.127343256355438</v>
      </c>
      <c r="P184" s="11"/>
      <c r="Q184" s="8">
        <v>43136</v>
      </c>
      <c r="R184">
        <v>103.089996</v>
      </c>
    </row>
    <row r="185" spans="1:18" x14ac:dyDescent="0.25">
      <c r="A185" t="s">
        <v>35</v>
      </c>
      <c r="B185">
        <v>20171222</v>
      </c>
      <c r="C185">
        <v>85</v>
      </c>
      <c r="D185">
        <v>6786.53</v>
      </c>
      <c r="E185">
        <v>0.17</v>
      </c>
      <c r="F185">
        <v>0.44</v>
      </c>
      <c r="G185">
        <v>0.22</v>
      </c>
      <c r="H185">
        <v>0.251</v>
      </c>
      <c r="I185">
        <v>0.25052182360346198</v>
      </c>
      <c r="J185">
        <v>3.7120262515953802E-2</v>
      </c>
      <c r="K185">
        <v>6.7489238120498598</v>
      </c>
      <c r="L185" s="2">
        <v>0.99980000000000002</v>
      </c>
      <c r="M185">
        <v>2.3908819826880099</v>
      </c>
      <c r="N185" s="2">
        <v>2.8793363089929701E-2</v>
      </c>
      <c r="O185" s="2">
        <v>0.239017633377201</v>
      </c>
      <c r="P185" s="11"/>
      <c r="Q185" s="8">
        <v>43067</v>
      </c>
      <c r="R185">
        <v>123.839996</v>
      </c>
    </row>
    <row r="186" spans="1:18" x14ac:dyDescent="0.25">
      <c r="A186" t="s">
        <v>35</v>
      </c>
      <c r="B186">
        <v>20171208</v>
      </c>
      <c r="C186">
        <v>85</v>
      </c>
      <c r="D186">
        <v>6698.46</v>
      </c>
      <c r="E186">
        <v>0.15</v>
      </c>
      <c r="F186">
        <v>0.15</v>
      </c>
      <c r="G186">
        <v>0.15</v>
      </c>
      <c r="H186">
        <v>0.15</v>
      </c>
      <c r="I186">
        <v>0.14958925528720499</v>
      </c>
      <c r="J186">
        <v>2.9099639362548901E-2</v>
      </c>
      <c r="K186">
        <v>5.1405879441834603</v>
      </c>
      <c r="L186" s="2">
        <v>0.99980000000000002</v>
      </c>
      <c r="M186">
        <v>2.0537235639731199</v>
      </c>
      <c r="N186" s="2">
        <v>1.7418872266762801E-2</v>
      </c>
      <c r="O186" s="2">
        <v>0.21207476984783799</v>
      </c>
      <c r="P186" s="11"/>
      <c r="Q186" s="8">
        <v>43067</v>
      </c>
      <c r="R186">
        <v>123.839996</v>
      </c>
    </row>
    <row r="187" spans="1:18" hidden="1" x14ac:dyDescent="0.25">
      <c r="A187" t="s">
        <v>49</v>
      </c>
      <c r="B187">
        <v>20171215</v>
      </c>
      <c r="C187">
        <v>85</v>
      </c>
      <c r="D187">
        <v>6743.76</v>
      </c>
      <c r="E187">
        <v>0.05</v>
      </c>
      <c r="F187">
        <v>0.18</v>
      </c>
      <c r="G187">
        <v>0.13</v>
      </c>
      <c r="H187">
        <v>8.8999999999999996E-2</v>
      </c>
      <c r="I187">
        <v>8.7740974042938596E-2</v>
      </c>
      <c r="J187">
        <v>6.3542613119346794E-2</v>
      </c>
      <c r="K187">
        <v>1.38082099138954</v>
      </c>
      <c r="L187" s="2">
        <v>0.99960000000000004</v>
      </c>
      <c r="M187">
        <v>3.1475648926533899</v>
      </c>
      <c r="N187" s="2">
        <v>1.0148338575734E-2</v>
      </c>
      <c r="O187" s="2">
        <v>0.100180558507753</v>
      </c>
      <c r="P187" s="2"/>
      <c r="Q187" s="8">
        <v>43136</v>
      </c>
      <c r="R187">
        <v>103.089996</v>
      </c>
    </row>
    <row r="188" spans="1:18" hidden="1" x14ac:dyDescent="0.25">
      <c r="A188" t="s">
        <v>28</v>
      </c>
      <c r="B188">
        <v>20171117</v>
      </c>
      <c r="C188">
        <v>87</v>
      </c>
      <c r="D188">
        <v>6803.47</v>
      </c>
      <c r="E188">
        <v>0.02</v>
      </c>
      <c r="F188">
        <v>0.05</v>
      </c>
      <c r="G188">
        <v>0.01</v>
      </c>
      <c r="H188">
        <v>2.9000000000000001E-2</v>
      </c>
      <c r="I188">
        <v>2.76233219005226E-2</v>
      </c>
      <c r="J188">
        <v>5.1393034974164899E-2</v>
      </c>
      <c r="K188">
        <v>0.53749154752990902</v>
      </c>
      <c r="L188" s="2">
        <v>0.99870000000000003</v>
      </c>
      <c r="M188">
        <v>1.0589831534441401</v>
      </c>
      <c r="N188" s="2">
        <v>3.1669414405307399E-3</v>
      </c>
      <c r="O188" s="2">
        <v>0.12852504012820601</v>
      </c>
      <c r="P188" s="2"/>
      <c r="Q188" s="8">
        <v>43048</v>
      </c>
      <c r="R188">
        <v>101.18</v>
      </c>
    </row>
    <row r="189" spans="1:18" hidden="1" x14ac:dyDescent="0.25">
      <c r="A189" t="s">
        <v>57</v>
      </c>
      <c r="B189">
        <v>20180119</v>
      </c>
      <c r="C189">
        <v>95</v>
      </c>
      <c r="D189">
        <v>7616.17</v>
      </c>
      <c r="E189">
        <v>0.23</v>
      </c>
      <c r="F189">
        <v>0.33</v>
      </c>
      <c r="G189">
        <v>0.3</v>
      </c>
      <c r="H189">
        <v>0.26</v>
      </c>
      <c r="I189">
        <v>0.25977330642110602</v>
      </c>
      <c r="J189">
        <v>1.71620436449548E-2</v>
      </c>
      <c r="K189">
        <v>15.1365019105678</v>
      </c>
      <c r="L189" s="2">
        <v>0.99980000000000002</v>
      </c>
      <c r="M189">
        <v>1.13346789447171</v>
      </c>
      <c r="N189" s="2">
        <v>2.66043403716648E-2</v>
      </c>
      <c r="O189" s="2">
        <v>0.13496160167709101</v>
      </c>
      <c r="P189" s="11"/>
      <c r="Q189" s="8">
        <v>43131</v>
      </c>
      <c r="R189">
        <v>112.470001</v>
      </c>
    </row>
    <row r="190" spans="1:18" hidden="1" x14ac:dyDescent="0.25">
      <c r="A190" t="s">
        <v>68</v>
      </c>
      <c r="B190">
        <v>20171124</v>
      </c>
      <c r="C190">
        <v>89</v>
      </c>
      <c r="D190">
        <v>8133.58</v>
      </c>
      <c r="E190">
        <v>0.08</v>
      </c>
      <c r="F190">
        <v>0.08</v>
      </c>
      <c r="G190">
        <v>0.08</v>
      </c>
      <c r="H190">
        <v>0.08</v>
      </c>
      <c r="I190">
        <v>7.6681774848693499E-2</v>
      </c>
      <c r="J190">
        <v>0.15272536043308799</v>
      </c>
      <c r="K190">
        <v>0.50208933625197805</v>
      </c>
      <c r="L190" s="2">
        <v>0.99870000000000003</v>
      </c>
      <c r="M190">
        <v>2.55248088562039</v>
      </c>
      <c r="N190" s="2">
        <v>7.3536848942262704E-3</v>
      </c>
      <c r="O190" s="2">
        <v>0.16787083797600899</v>
      </c>
      <c r="P190" s="2"/>
      <c r="Q190" s="8">
        <v>43123</v>
      </c>
      <c r="R190">
        <v>98.440002000000007</v>
      </c>
    </row>
    <row r="191" spans="1:18" x14ac:dyDescent="0.25">
      <c r="A191" t="s">
        <v>56</v>
      </c>
      <c r="B191">
        <v>20180119</v>
      </c>
      <c r="C191">
        <v>97.5</v>
      </c>
      <c r="D191">
        <v>7959.26</v>
      </c>
      <c r="E191">
        <v>0.4</v>
      </c>
      <c r="F191">
        <v>0.65</v>
      </c>
      <c r="G191">
        <v>0.5</v>
      </c>
      <c r="H191">
        <v>0.47499999999999998</v>
      </c>
      <c r="I191">
        <v>0.47468841204260898</v>
      </c>
      <c r="J191">
        <v>2.28919977564182E-2</v>
      </c>
      <c r="K191">
        <v>20.735997665800902</v>
      </c>
      <c r="L191" s="2">
        <v>0.99980000000000002</v>
      </c>
      <c r="M191">
        <v>1.5579397869562399</v>
      </c>
      <c r="N191" s="2">
        <v>4.6519018274718403E-2</v>
      </c>
      <c r="O191" s="2">
        <v>0.23598710312279</v>
      </c>
      <c r="P191" s="11"/>
      <c r="Q191" s="8">
        <v>43089</v>
      </c>
      <c r="R191">
        <v>123.91999800000001</v>
      </c>
    </row>
    <row r="192" spans="1:18" x14ac:dyDescent="0.25">
      <c r="A192" t="s">
        <v>57</v>
      </c>
      <c r="B192">
        <v>20180119</v>
      </c>
      <c r="C192">
        <v>97.5</v>
      </c>
      <c r="D192">
        <v>7878.93</v>
      </c>
      <c r="E192">
        <v>0.32</v>
      </c>
      <c r="F192">
        <v>0.48</v>
      </c>
      <c r="G192">
        <v>0.4</v>
      </c>
      <c r="H192">
        <v>0.36799999999999999</v>
      </c>
      <c r="I192">
        <v>0.36727330642110601</v>
      </c>
      <c r="J192">
        <v>5.1747128093417298E-2</v>
      </c>
      <c r="K192">
        <v>7.0974626023318601</v>
      </c>
      <c r="L192" s="2">
        <v>0.99980000000000002</v>
      </c>
      <c r="M192">
        <v>3.63346789447171</v>
      </c>
      <c r="N192" s="2">
        <v>3.6359401468024501E-2</v>
      </c>
      <c r="O192" s="2">
        <v>0.18444821369716599</v>
      </c>
      <c r="P192" s="11"/>
      <c r="Q192" s="8">
        <v>43131</v>
      </c>
      <c r="R192">
        <v>112.470001</v>
      </c>
    </row>
    <row r="193" spans="1:18" hidden="1" x14ac:dyDescent="0.25">
      <c r="A193" t="s">
        <v>57</v>
      </c>
      <c r="B193">
        <v>20171222</v>
      </c>
      <c r="C193">
        <v>98.5</v>
      </c>
      <c r="D193">
        <v>7839.23</v>
      </c>
      <c r="E193">
        <v>0.14000000000000001</v>
      </c>
      <c r="F193">
        <v>0.32</v>
      </c>
      <c r="G193">
        <v>0.26</v>
      </c>
      <c r="H193">
        <v>0.19400000000000001</v>
      </c>
      <c r="I193">
        <v>0.193486454467792</v>
      </c>
      <c r="J193">
        <v>3.9481993096606098E-2</v>
      </c>
      <c r="K193">
        <v>4.9006253051704203</v>
      </c>
      <c r="L193" s="2">
        <v>0.99980000000000002</v>
      </c>
      <c r="M193">
        <v>2.5677276610417401</v>
      </c>
      <c r="N193" s="2">
        <v>1.9251818671588601E-2</v>
      </c>
      <c r="O193" s="2">
        <v>0.15981197204085801</v>
      </c>
      <c r="P193" s="11"/>
      <c r="Q193" s="8">
        <v>43131</v>
      </c>
      <c r="R193">
        <v>112.470001</v>
      </c>
    </row>
    <row r="194" spans="1:18" hidden="1" x14ac:dyDescent="0.25">
      <c r="A194" t="s">
        <v>57</v>
      </c>
      <c r="B194">
        <v>20171201</v>
      </c>
      <c r="C194">
        <v>102</v>
      </c>
      <c r="D194">
        <v>9450.4699999999993</v>
      </c>
      <c r="E194">
        <v>0.08</v>
      </c>
      <c r="F194">
        <v>0.19</v>
      </c>
      <c r="G194">
        <v>0.14000000000000001</v>
      </c>
      <c r="H194">
        <v>0.113</v>
      </c>
      <c r="I194">
        <v>0.112684311030519</v>
      </c>
      <c r="J194">
        <v>3.1226606668125999E-2</v>
      </c>
      <c r="K194">
        <v>3.6085993021310099</v>
      </c>
      <c r="L194" s="2">
        <v>0.99980000000000002</v>
      </c>
      <c r="M194">
        <v>1.5784448474039201</v>
      </c>
      <c r="N194" s="2">
        <v>9.3004646968674592E-3</v>
      </c>
      <c r="O194" s="2">
        <v>0.147695423066558</v>
      </c>
      <c r="P194" s="11"/>
      <c r="Q194" s="8">
        <v>43131</v>
      </c>
      <c r="R194">
        <v>112.470001</v>
      </c>
    </row>
    <row r="195" spans="1:18" hidden="1" x14ac:dyDescent="0.25">
      <c r="A195" t="s">
        <v>60</v>
      </c>
      <c r="B195">
        <v>20171222</v>
      </c>
      <c r="C195">
        <v>115</v>
      </c>
      <c r="D195">
        <v>9134.09</v>
      </c>
      <c r="E195">
        <v>0.15</v>
      </c>
      <c r="F195">
        <v>0.25</v>
      </c>
      <c r="G195">
        <v>0.65</v>
      </c>
      <c r="H195">
        <v>0.18</v>
      </c>
      <c r="I195">
        <v>0.17877168806406199</v>
      </c>
      <c r="J195">
        <v>0.10655224265603901</v>
      </c>
      <c r="K195">
        <v>1.6777843770135801</v>
      </c>
      <c r="L195" s="2">
        <v>0.99980000000000002</v>
      </c>
      <c r="M195">
        <v>6.1415596796921399</v>
      </c>
      <c r="N195" s="2">
        <v>1.5266098395129501E-2</v>
      </c>
      <c r="O195" s="2">
        <v>0.12672596451866</v>
      </c>
      <c r="P195" s="11"/>
      <c r="Q195" s="8">
        <v>43089</v>
      </c>
      <c r="R195">
        <v>144.88999899999999</v>
      </c>
    </row>
    <row r="196" spans="1:18" hidden="1" x14ac:dyDescent="0.25">
      <c r="A196" t="s">
        <v>49</v>
      </c>
      <c r="B196">
        <v>20171124</v>
      </c>
      <c r="C196">
        <v>90</v>
      </c>
      <c r="D196">
        <v>7082.27</v>
      </c>
      <c r="E196">
        <v>0.02</v>
      </c>
      <c r="F196">
        <v>0.28000000000000003</v>
      </c>
      <c r="G196">
        <v>0.1</v>
      </c>
      <c r="H196">
        <v>9.8000000000000004E-2</v>
      </c>
      <c r="I196">
        <v>9.7694037134651801E-2</v>
      </c>
      <c r="J196">
        <v>2.1329478789601598E-2</v>
      </c>
      <c r="K196">
        <v>4.5802355556048102</v>
      </c>
      <c r="L196" s="2">
        <v>0.99970000000000003</v>
      </c>
      <c r="M196">
        <v>1.0198762178273</v>
      </c>
      <c r="N196" s="2">
        <v>1.0759452684665801E-2</v>
      </c>
      <c r="O196" s="2">
        <v>0.24561813081713799</v>
      </c>
      <c r="P196" s="2"/>
      <c r="Q196" s="8">
        <v>43136</v>
      </c>
      <c r="R196">
        <v>103.089996</v>
      </c>
    </row>
    <row r="197" spans="1:18" hidden="1" x14ac:dyDescent="0.25">
      <c r="A197" t="s">
        <v>49</v>
      </c>
      <c r="B197">
        <v>20171201</v>
      </c>
      <c r="C197">
        <v>90</v>
      </c>
      <c r="D197">
        <v>7103.29</v>
      </c>
      <c r="E197">
        <v>0.06</v>
      </c>
      <c r="F197">
        <v>0.15</v>
      </c>
      <c r="G197">
        <v>0.12</v>
      </c>
      <c r="H197">
        <v>8.6999999999999994E-2</v>
      </c>
      <c r="I197">
        <v>8.52991940036298E-2</v>
      </c>
      <c r="J197">
        <v>6.0695899738271102E-2</v>
      </c>
      <c r="K197">
        <v>1.4053534813958</v>
      </c>
      <c r="L197" s="2">
        <v>0.99880000000000002</v>
      </c>
      <c r="M197">
        <v>1.4173383303084599</v>
      </c>
      <c r="N197" s="2">
        <v>9.3665570915493108E-3</v>
      </c>
      <c r="O197" s="2">
        <v>0.14874499902992999</v>
      </c>
      <c r="P197" s="2"/>
      <c r="Q197" s="8">
        <v>43136</v>
      </c>
      <c r="R197">
        <v>103.089996</v>
      </c>
    </row>
    <row r="198" spans="1:18" hidden="1" x14ac:dyDescent="0.25">
      <c r="A198" t="s">
        <v>64</v>
      </c>
      <c r="B198">
        <v>20171201</v>
      </c>
      <c r="C198">
        <v>150</v>
      </c>
      <c r="D198">
        <v>11777.03</v>
      </c>
      <c r="E198">
        <v>0.1</v>
      </c>
      <c r="F198">
        <v>0.25</v>
      </c>
      <c r="G198">
        <v>0.1</v>
      </c>
      <c r="H198">
        <v>0.14499999999999999</v>
      </c>
      <c r="I198">
        <v>0.14324582212256701</v>
      </c>
      <c r="J198">
        <v>0.13787980893604501</v>
      </c>
      <c r="K198">
        <v>1.0389180491902901</v>
      </c>
      <c r="L198" s="2">
        <v>0.99980000000000002</v>
      </c>
      <c r="M198">
        <v>8.7708893871658198</v>
      </c>
      <c r="N198" s="2">
        <v>9.4872596279029706E-3</v>
      </c>
      <c r="O198" s="2">
        <v>0.15066180778659</v>
      </c>
      <c r="P198" s="11"/>
      <c r="Q198" s="8">
        <v>43136</v>
      </c>
      <c r="R198">
        <v>171.38000500000001</v>
      </c>
    </row>
    <row r="199" spans="1:18" hidden="1" x14ac:dyDescent="0.25">
      <c r="A199" t="s">
        <v>54</v>
      </c>
      <c r="B199">
        <v>20171117</v>
      </c>
      <c r="C199">
        <v>90.5</v>
      </c>
      <c r="D199">
        <v>7073.15</v>
      </c>
      <c r="E199">
        <v>7.0000000000000007E-2</v>
      </c>
      <c r="F199">
        <v>7.0000000000000007E-2</v>
      </c>
      <c r="G199">
        <v>7.0000000000000007E-2</v>
      </c>
      <c r="H199">
        <v>7.0000000000000007E-2</v>
      </c>
      <c r="I199">
        <v>6.9967956121546701E-2</v>
      </c>
      <c r="J199">
        <v>3.2043878453335102E-3</v>
      </c>
      <c r="K199">
        <v>21.835046036465201</v>
      </c>
      <c r="L199" s="2">
        <v>0.99990000000000001</v>
      </c>
      <c r="M199">
        <v>0.32043878453335101</v>
      </c>
      <c r="N199" s="2">
        <v>7.7157992937809004E-3</v>
      </c>
      <c r="O199" s="2">
        <v>0.31313285467260799</v>
      </c>
      <c r="P199" s="2"/>
      <c r="Q199" s="8">
        <v>43060</v>
      </c>
      <c r="R199">
        <v>105.029999</v>
      </c>
    </row>
    <row r="200" spans="1:18" hidden="1" x14ac:dyDescent="0.25">
      <c r="A200" t="s">
        <v>54</v>
      </c>
      <c r="B200">
        <v>20171117</v>
      </c>
      <c r="C200">
        <v>91</v>
      </c>
      <c r="D200">
        <v>7112.81</v>
      </c>
      <c r="E200">
        <v>0.08</v>
      </c>
      <c r="F200">
        <v>0.08</v>
      </c>
      <c r="G200">
        <v>0.08</v>
      </c>
      <c r="H200">
        <v>0.08</v>
      </c>
      <c r="I200">
        <v>7.9917956121546702E-2</v>
      </c>
      <c r="J200">
        <v>8.2043878453335207E-3</v>
      </c>
      <c r="K200">
        <v>9.7408798350509898</v>
      </c>
      <c r="L200" s="2">
        <v>0.99990000000000001</v>
      </c>
      <c r="M200">
        <v>0.82043878453335095</v>
      </c>
      <c r="N200" s="2">
        <v>8.7639070599111208E-3</v>
      </c>
      <c r="O200" s="2">
        <v>0.35566856151472598</v>
      </c>
      <c r="P200" s="2"/>
      <c r="Q200" s="8">
        <v>43060</v>
      </c>
      <c r="R200">
        <v>105.029999</v>
      </c>
    </row>
    <row r="201" spans="1:18" hidden="1" x14ac:dyDescent="0.25">
      <c r="A201" t="s">
        <v>54</v>
      </c>
      <c r="B201">
        <v>20171117</v>
      </c>
      <c r="C201">
        <v>91.5</v>
      </c>
      <c r="D201">
        <v>7152.26</v>
      </c>
      <c r="E201">
        <v>0.08</v>
      </c>
      <c r="F201">
        <v>0.08</v>
      </c>
      <c r="G201">
        <v>0.08</v>
      </c>
      <c r="H201">
        <v>0.08</v>
      </c>
      <c r="I201">
        <v>7.9863631438081506E-2</v>
      </c>
      <c r="J201">
        <v>1.3211424791843999E-2</v>
      </c>
      <c r="K201">
        <v>6.0450430363411396</v>
      </c>
      <c r="L201" s="2">
        <v>0.99980000000000002</v>
      </c>
      <c r="M201">
        <v>0.68184280959236798</v>
      </c>
      <c r="N201" s="2">
        <v>8.7096431787579906E-3</v>
      </c>
      <c r="O201" s="2">
        <v>0.353466352337928</v>
      </c>
      <c r="P201" s="2"/>
      <c r="Q201" s="8">
        <v>43060</v>
      </c>
      <c r="R201">
        <v>105.029999</v>
      </c>
    </row>
    <row r="202" spans="1:18" hidden="1" x14ac:dyDescent="0.25">
      <c r="A202" t="s">
        <v>54</v>
      </c>
      <c r="B202">
        <v>20171117</v>
      </c>
      <c r="C202">
        <v>92</v>
      </c>
      <c r="D202">
        <v>7192.12</v>
      </c>
      <c r="E202">
        <v>0.01</v>
      </c>
      <c r="F202">
        <v>0.95</v>
      </c>
      <c r="G202">
        <v>0.09</v>
      </c>
      <c r="H202">
        <v>0.29199999999999998</v>
      </c>
      <c r="I202">
        <v>0.29176363143808098</v>
      </c>
      <c r="J202">
        <v>1.8997148950012501E-2</v>
      </c>
      <c r="K202">
        <v>15.358285193520601</v>
      </c>
      <c r="L202" s="2">
        <v>0.99980000000000002</v>
      </c>
      <c r="M202">
        <v>1.1818428095923701</v>
      </c>
      <c r="N202" s="2">
        <v>3.1642357541545998E-2</v>
      </c>
      <c r="O202" s="2">
        <v>1.28415234356107</v>
      </c>
      <c r="P202" s="2"/>
      <c r="Q202" s="8">
        <v>43060</v>
      </c>
      <c r="R202">
        <v>105.029999</v>
      </c>
    </row>
    <row r="203" spans="1:18" hidden="1" x14ac:dyDescent="0.25">
      <c r="A203" t="s">
        <v>54</v>
      </c>
      <c r="B203">
        <v>20171117</v>
      </c>
      <c r="C203">
        <v>93</v>
      </c>
      <c r="D203">
        <v>7273.08</v>
      </c>
      <c r="E203">
        <v>0.01</v>
      </c>
      <c r="F203">
        <v>0.06</v>
      </c>
      <c r="G203">
        <v>0.1</v>
      </c>
      <c r="H203">
        <v>2.5000000000000001E-2</v>
      </c>
      <c r="I203">
        <v>2.4561049065543499E-2</v>
      </c>
      <c r="J203">
        <v>3.21500535636716E-2</v>
      </c>
      <c r="K203">
        <v>0.76395048664231602</v>
      </c>
      <c r="L203" s="2">
        <v>0.99970000000000003</v>
      </c>
      <c r="M203">
        <v>1.4631697815217199</v>
      </c>
      <c r="N203" s="2">
        <v>2.63404476110862E-3</v>
      </c>
      <c r="O203" s="2">
        <v>0.106898316554992</v>
      </c>
      <c r="P203" s="2"/>
      <c r="Q203" s="8">
        <v>43060</v>
      </c>
      <c r="R203">
        <v>105.029999</v>
      </c>
    </row>
    <row r="204" spans="1:18" hidden="1" x14ac:dyDescent="0.25">
      <c r="A204" t="s">
        <v>68</v>
      </c>
      <c r="B204">
        <v>20171110</v>
      </c>
      <c r="C204">
        <v>93</v>
      </c>
      <c r="D204">
        <v>11209.12</v>
      </c>
      <c r="E204">
        <v>0.01</v>
      </c>
      <c r="F204">
        <v>0.01</v>
      </c>
      <c r="G204">
        <v>0.01</v>
      </c>
      <c r="H204">
        <v>0.01</v>
      </c>
      <c r="I204">
        <v>9.8893203561849496E-3</v>
      </c>
      <c r="J204">
        <v>7.42236530688255E-3</v>
      </c>
      <c r="K204">
        <v>1.3323677759453401</v>
      </c>
      <c r="L204" s="2">
        <v>0.99970000000000003</v>
      </c>
      <c r="M204">
        <v>0.368932146050161</v>
      </c>
      <c r="N204" s="2">
        <v>6.8816016581357505E-4</v>
      </c>
      <c r="O204" s="2">
        <v>0.12567525028170401</v>
      </c>
      <c r="P204" s="2"/>
      <c r="Q204" s="8">
        <v>43123</v>
      </c>
      <c r="R204">
        <v>98.440002000000007</v>
      </c>
    </row>
    <row r="205" spans="1:18" hidden="1" x14ac:dyDescent="0.25">
      <c r="A205" t="s">
        <v>54</v>
      </c>
      <c r="B205">
        <v>20171117</v>
      </c>
      <c r="C205">
        <v>93.5</v>
      </c>
      <c r="D205">
        <v>7314.37</v>
      </c>
      <c r="E205">
        <v>0.01</v>
      </c>
      <c r="F205">
        <v>0.06</v>
      </c>
      <c r="G205">
        <v>0.11</v>
      </c>
      <c r="H205">
        <v>2.5000000000000001E-2</v>
      </c>
      <c r="I205">
        <v>2.4411049065543498E-2</v>
      </c>
      <c r="J205">
        <v>3.9337947050355003E-2</v>
      </c>
      <c r="K205">
        <v>0.620547102630847</v>
      </c>
      <c r="L205" s="2">
        <v>0.99970000000000003</v>
      </c>
      <c r="M205">
        <v>1.9631697815217199</v>
      </c>
      <c r="N205" s="2">
        <v>2.6031795316785902E-3</v>
      </c>
      <c r="O205" s="2">
        <v>0.10564570266062299</v>
      </c>
      <c r="P205" s="2"/>
      <c r="Q205" s="8">
        <v>43060</v>
      </c>
      <c r="R205">
        <v>105.029999</v>
      </c>
    </row>
    <row r="206" spans="1:18" hidden="1" x14ac:dyDescent="0.25">
      <c r="A206" t="s">
        <v>54</v>
      </c>
      <c r="B206">
        <v>20171117</v>
      </c>
      <c r="C206">
        <v>94</v>
      </c>
      <c r="D206">
        <v>7698.37</v>
      </c>
      <c r="E206">
        <v>0.01</v>
      </c>
      <c r="F206">
        <v>0.88</v>
      </c>
      <c r="G206">
        <v>0.13</v>
      </c>
      <c r="H206">
        <v>0.27100000000000002</v>
      </c>
      <c r="I206">
        <v>0.27026104906554299</v>
      </c>
      <c r="J206">
        <v>4.70243788808083E-2</v>
      </c>
      <c r="K206">
        <v>5.7472539882040401</v>
      </c>
      <c r="L206" s="2">
        <v>0.99970000000000003</v>
      </c>
      <c r="M206">
        <v>2.4631697815217199</v>
      </c>
      <c r="N206" s="2">
        <v>2.73828899197004E-2</v>
      </c>
      <c r="O206" s="2">
        <v>1.1112889492411699</v>
      </c>
      <c r="P206" s="2"/>
      <c r="Q206" s="8">
        <v>43060</v>
      </c>
      <c r="R206">
        <v>105.029999</v>
      </c>
    </row>
    <row r="207" spans="1:18" hidden="1" x14ac:dyDescent="0.25">
      <c r="A207" t="s">
        <v>68</v>
      </c>
      <c r="B207">
        <v>20171110</v>
      </c>
      <c r="C207">
        <v>94</v>
      </c>
      <c r="D207">
        <v>11992.9</v>
      </c>
      <c r="E207">
        <v>0.03</v>
      </c>
      <c r="F207">
        <v>0.03</v>
      </c>
      <c r="G207">
        <v>0.03</v>
      </c>
      <c r="H207">
        <v>0.03</v>
      </c>
      <c r="I207">
        <v>2.9182821875079899E-2</v>
      </c>
      <c r="J207">
        <v>2.7587784323711E-2</v>
      </c>
      <c r="K207">
        <v>1.0578168051719199</v>
      </c>
      <c r="L207" s="2">
        <v>0.99829999999999997</v>
      </c>
      <c r="M207">
        <v>0.48069301465888298</v>
      </c>
      <c r="N207" s="2">
        <v>1.89800640900552E-3</v>
      </c>
      <c r="O207" s="2">
        <v>0.34662342044463301</v>
      </c>
      <c r="P207" s="2"/>
      <c r="Q207" s="8">
        <v>43123</v>
      </c>
      <c r="R207">
        <v>98.440002000000007</v>
      </c>
    </row>
    <row r="208" spans="1:18" hidden="1" x14ac:dyDescent="0.25">
      <c r="A208" t="s">
        <v>54</v>
      </c>
      <c r="B208">
        <v>20171117</v>
      </c>
      <c r="C208">
        <v>94.5</v>
      </c>
      <c r="D208">
        <v>8090.76</v>
      </c>
      <c r="E208">
        <v>0.02</v>
      </c>
      <c r="F208">
        <v>0.06</v>
      </c>
      <c r="G208">
        <v>0.14000000000000001</v>
      </c>
      <c r="H208">
        <v>3.2000000000000001E-2</v>
      </c>
      <c r="I208">
        <v>3.10308162995254E-2</v>
      </c>
      <c r="J208">
        <v>5.52564580694304E-2</v>
      </c>
      <c r="K208">
        <v>0.56157809211250598</v>
      </c>
      <c r="L208" s="2">
        <v>0.99939999999999996</v>
      </c>
      <c r="M208">
        <v>1.6153061674576701</v>
      </c>
      <c r="N208" s="2">
        <v>2.9915652810897598E-3</v>
      </c>
      <c r="O208" s="2">
        <v>0.12140769099089301</v>
      </c>
      <c r="P208" s="2"/>
      <c r="Q208" s="8">
        <v>43060</v>
      </c>
      <c r="R208">
        <v>105.029999</v>
      </c>
    </row>
    <row r="209" spans="1:18" x14ac:dyDescent="0.25">
      <c r="A209" t="s">
        <v>19</v>
      </c>
      <c r="B209">
        <v>20171124</v>
      </c>
      <c r="C209">
        <v>150</v>
      </c>
      <c r="D209">
        <v>11736.82</v>
      </c>
      <c r="E209">
        <v>0.11</v>
      </c>
      <c r="F209">
        <v>0.16</v>
      </c>
      <c r="G209">
        <v>0.11</v>
      </c>
      <c r="H209">
        <v>0.125</v>
      </c>
      <c r="I209">
        <v>0.12452877901355799</v>
      </c>
      <c r="J209">
        <v>4.3916896280312603E-2</v>
      </c>
      <c r="K209">
        <v>2.8355550952124799</v>
      </c>
      <c r="L209" s="2">
        <v>0.99980000000000002</v>
      </c>
      <c r="M209">
        <v>2.3561049322090502</v>
      </c>
      <c r="N209" s="2">
        <v>8.2758743535791997E-3</v>
      </c>
      <c r="O209" s="2">
        <v>0.1889226942278</v>
      </c>
      <c r="P209" s="11"/>
      <c r="Q209" s="8">
        <v>43122</v>
      </c>
      <c r="R209">
        <v>170.10000600000001</v>
      </c>
    </row>
    <row r="210" spans="1:18" hidden="1" x14ac:dyDescent="0.25">
      <c r="A210" t="s">
        <v>51</v>
      </c>
      <c r="B210">
        <v>20180119</v>
      </c>
      <c r="C210">
        <v>210</v>
      </c>
      <c r="D210">
        <v>16890.55</v>
      </c>
      <c r="E210">
        <v>0.2</v>
      </c>
      <c r="F210">
        <v>2.0499999999999998</v>
      </c>
      <c r="G210">
        <v>0.8</v>
      </c>
      <c r="H210">
        <v>0.755</v>
      </c>
      <c r="I210">
        <v>0.75265390030415102</v>
      </c>
      <c r="J210">
        <v>0.23024454268349601</v>
      </c>
      <c r="K210">
        <v>3.26893263802036</v>
      </c>
      <c r="L210" s="2">
        <v>0.99980000000000002</v>
      </c>
      <c r="M210">
        <v>11.730498479243201</v>
      </c>
      <c r="N210" s="2">
        <v>3.4757307620961901E-2</v>
      </c>
      <c r="O210" s="2">
        <v>0.17632092511883801</v>
      </c>
      <c r="P210" s="11"/>
      <c r="Q210" s="8">
        <v>43052</v>
      </c>
      <c r="R210">
        <v>284.97000100000002</v>
      </c>
    </row>
    <row r="211" spans="1:18" hidden="1" x14ac:dyDescent="0.25">
      <c r="A211" t="s">
        <v>54</v>
      </c>
      <c r="B211">
        <v>20171117</v>
      </c>
      <c r="C211">
        <v>95</v>
      </c>
      <c r="D211">
        <v>8483.65</v>
      </c>
      <c r="E211">
        <v>0.03</v>
      </c>
      <c r="F211">
        <v>7.0000000000000007E-2</v>
      </c>
      <c r="G211">
        <v>0.15</v>
      </c>
      <c r="H211">
        <v>4.2000000000000003E-2</v>
      </c>
      <c r="I211">
        <v>4.0684445783564699E-2</v>
      </c>
      <c r="J211">
        <v>6.4755576913228793E-2</v>
      </c>
      <c r="K211">
        <v>0.62827709554778799</v>
      </c>
      <c r="L211" s="2">
        <v>0.99929999999999997</v>
      </c>
      <c r="M211">
        <v>1.8793631663360999</v>
      </c>
      <c r="N211" s="2">
        <v>3.7405913387728701E-3</v>
      </c>
      <c r="O211" s="2">
        <v>0.151805665165199</v>
      </c>
      <c r="P211" s="2"/>
      <c r="Q211" s="8">
        <v>43060</v>
      </c>
      <c r="R211">
        <v>105.029999</v>
      </c>
    </row>
    <row r="212" spans="1:18" hidden="1" x14ac:dyDescent="0.25">
      <c r="A212" t="s">
        <v>52</v>
      </c>
      <c r="B212">
        <v>20171124</v>
      </c>
      <c r="C212">
        <v>232.5</v>
      </c>
      <c r="D212">
        <v>18215.990000000002</v>
      </c>
      <c r="E212">
        <v>0.08</v>
      </c>
      <c r="F212">
        <v>0.17</v>
      </c>
      <c r="G212">
        <v>0.14000000000000001</v>
      </c>
      <c r="H212">
        <v>0.107</v>
      </c>
      <c r="I212">
        <v>0.10616830735744601</v>
      </c>
      <c r="J212">
        <v>8.2208415018064196E-2</v>
      </c>
      <c r="K212">
        <v>1.29145303840388</v>
      </c>
      <c r="L212" s="2">
        <v>0.99980000000000002</v>
      </c>
      <c r="M212">
        <v>4.1584632127690497</v>
      </c>
      <c r="N212" s="2">
        <v>4.5460762626026901E-3</v>
      </c>
      <c r="O212" s="2">
        <v>0.10377839718222701</v>
      </c>
      <c r="P212" s="11"/>
      <c r="Q212" s="8">
        <v>43126</v>
      </c>
      <c r="R212">
        <v>265.57000699999998</v>
      </c>
    </row>
    <row r="213" spans="1:18" hidden="1" x14ac:dyDescent="0.25">
      <c r="A213" t="s">
        <v>57</v>
      </c>
      <c r="B213">
        <v>20171222</v>
      </c>
      <c r="C213">
        <v>95</v>
      </c>
      <c r="D213">
        <v>7533.8</v>
      </c>
      <c r="E213">
        <v>0.03</v>
      </c>
      <c r="F213">
        <v>0.6</v>
      </c>
      <c r="G213">
        <v>0.09</v>
      </c>
      <c r="H213">
        <v>0.20100000000000001</v>
      </c>
      <c r="I213">
        <v>0.20098361643222501</v>
      </c>
      <c r="J213">
        <v>1.6383567775459099E-3</v>
      </c>
      <c r="K213">
        <v>122.673900573279</v>
      </c>
      <c r="L213" s="2">
        <v>0.99990000000000001</v>
      </c>
      <c r="M213">
        <v>0.16383567775459101</v>
      </c>
      <c r="N213" s="2">
        <v>2.0808519049767101E-2</v>
      </c>
      <c r="O213" s="2">
        <v>0.17273435415744101</v>
      </c>
      <c r="P213" s="2"/>
      <c r="Q213" s="8">
        <v>43131</v>
      </c>
      <c r="R213">
        <v>112.470001</v>
      </c>
    </row>
    <row r="214" spans="1:18" hidden="1" x14ac:dyDescent="0.25">
      <c r="A214" t="s">
        <v>54</v>
      </c>
      <c r="B214">
        <v>20171117</v>
      </c>
      <c r="C214">
        <v>95.5</v>
      </c>
      <c r="D214">
        <v>8878.08</v>
      </c>
      <c r="E214">
        <v>0.03</v>
      </c>
      <c r="F214">
        <v>0.08</v>
      </c>
      <c r="G214">
        <v>0.17</v>
      </c>
      <c r="H214">
        <v>4.4999999999999998E-2</v>
      </c>
      <c r="I214">
        <v>4.3227298099805599E-2</v>
      </c>
      <c r="J214">
        <v>7.5630254633464802E-2</v>
      </c>
      <c r="K214">
        <v>0.57156092240205603</v>
      </c>
      <c r="L214" s="2">
        <v>0.99890000000000001</v>
      </c>
      <c r="M214">
        <v>1.6115471819949401</v>
      </c>
      <c r="N214" s="2">
        <v>3.79781354953417E-3</v>
      </c>
      <c r="O214" s="2">
        <v>0.154127933218595</v>
      </c>
      <c r="P214" s="2"/>
      <c r="Q214" s="8">
        <v>43060</v>
      </c>
      <c r="R214">
        <v>105.029999</v>
      </c>
    </row>
    <row r="215" spans="1:18" hidden="1" x14ac:dyDescent="0.25">
      <c r="A215" t="s">
        <v>54</v>
      </c>
      <c r="B215">
        <v>20171117</v>
      </c>
      <c r="C215">
        <v>96</v>
      </c>
      <c r="D215">
        <v>9272.57</v>
      </c>
      <c r="E215">
        <v>0.04</v>
      </c>
      <c r="F215">
        <v>0.14000000000000001</v>
      </c>
      <c r="G215">
        <v>0.18</v>
      </c>
      <c r="H215">
        <v>7.0000000000000007E-2</v>
      </c>
      <c r="I215">
        <v>6.7570046860841795E-2</v>
      </c>
      <c r="J215">
        <v>8.8300995426980999E-2</v>
      </c>
      <c r="K215">
        <v>0.76522406722716596</v>
      </c>
      <c r="L215" s="2">
        <v>0.99829999999999997</v>
      </c>
      <c r="M215">
        <v>1.42938419950484</v>
      </c>
      <c r="N215" s="2">
        <v>5.6839297574951299E-3</v>
      </c>
      <c r="O215" s="2">
        <v>0.23067281599167699</v>
      </c>
      <c r="P215" s="2"/>
      <c r="Q215" s="8">
        <v>43060</v>
      </c>
      <c r="R215">
        <v>105.029999</v>
      </c>
    </row>
    <row r="216" spans="1:18" hidden="1" x14ac:dyDescent="0.25">
      <c r="A216" t="s">
        <v>49</v>
      </c>
      <c r="B216">
        <v>20171110</v>
      </c>
      <c r="C216">
        <v>96.5</v>
      </c>
      <c r="D216">
        <v>11004.56</v>
      </c>
      <c r="E216">
        <v>0.01</v>
      </c>
      <c r="F216">
        <v>0.26</v>
      </c>
      <c r="G216">
        <v>0.02</v>
      </c>
      <c r="H216">
        <v>8.5000000000000006E-2</v>
      </c>
      <c r="I216">
        <v>8.4966676845183303E-2</v>
      </c>
      <c r="J216">
        <v>2.6119173194465899E-3</v>
      </c>
      <c r="K216">
        <v>32.530385327505599</v>
      </c>
      <c r="L216" s="2">
        <v>0.99980000000000002</v>
      </c>
      <c r="M216">
        <v>0.166615774083617</v>
      </c>
      <c r="N216" s="2">
        <v>6.02241324862084E-3</v>
      </c>
      <c r="O216" s="2">
        <v>1.0998432195293799</v>
      </c>
      <c r="P216" s="2"/>
      <c r="Q216" s="8">
        <v>43136</v>
      </c>
      <c r="R216">
        <v>103.089996</v>
      </c>
    </row>
    <row r="217" spans="1:18" hidden="1" x14ac:dyDescent="0.25">
      <c r="A217" t="s">
        <v>49</v>
      </c>
      <c r="B217">
        <v>20171110</v>
      </c>
      <c r="C217">
        <v>97</v>
      </c>
      <c r="D217">
        <v>11396.69</v>
      </c>
      <c r="E217">
        <v>0.03</v>
      </c>
      <c r="F217">
        <v>0.08</v>
      </c>
      <c r="G217">
        <v>0.03</v>
      </c>
      <c r="H217">
        <v>4.4999999999999998E-2</v>
      </c>
      <c r="I217">
        <v>4.4828434353374899E-2</v>
      </c>
      <c r="J217">
        <v>1.02348237556673E-2</v>
      </c>
      <c r="K217">
        <v>4.3799908453286198</v>
      </c>
      <c r="L217" s="2">
        <v>0.99970000000000003</v>
      </c>
      <c r="M217">
        <v>0.571885488750416</v>
      </c>
      <c r="N217" s="2">
        <v>3.0680994916622599E-3</v>
      </c>
      <c r="O217" s="2">
        <v>0.56031166966482104</v>
      </c>
      <c r="P217" s="2"/>
      <c r="Q217" s="8">
        <v>43136</v>
      </c>
      <c r="R217">
        <v>103.089996</v>
      </c>
    </row>
    <row r="218" spans="1:18" hidden="1" x14ac:dyDescent="0.25">
      <c r="A218" t="s">
        <v>52</v>
      </c>
      <c r="B218">
        <v>20171117</v>
      </c>
      <c r="C218">
        <v>237.5</v>
      </c>
      <c r="D218">
        <v>19640.650000000001</v>
      </c>
      <c r="E218">
        <v>0.08</v>
      </c>
      <c r="F218">
        <v>0.15</v>
      </c>
      <c r="G218">
        <v>0.14000000000000001</v>
      </c>
      <c r="H218">
        <v>0.10100000000000001</v>
      </c>
      <c r="I218">
        <v>0.100469388845281</v>
      </c>
      <c r="J218">
        <v>4.0866765206780002E-2</v>
      </c>
      <c r="K218">
        <v>2.4584619882909799</v>
      </c>
      <c r="L218" s="2">
        <v>0.99980000000000002</v>
      </c>
      <c r="M218">
        <v>2.6530557735963098</v>
      </c>
      <c r="N218" s="2">
        <v>3.98999642574553E-3</v>
      </c>
      <c r="O218" s="2">
        <v>0.16192735494484001</v>
      </c>
      <c r="P218" s="11"/>
      <c r="Q218" s="8">
        <v>43126</v>
      </c>
      <c r="R218">
        <v>265.57000699999998</v>
      </c>
    </row>
    <row r="219" spans="1:18" hidden="1" x14ac:dyDescent="0.25">
      <c r="A219" t="s">
        <v>54</v>
      </c>
      <c r="B219">
        <v>20171110</v>
      </c>
      <c r="C219">
        <v>97.5</v>
      </c>
      <c r="D219">
        <v>10408.879999999999</v>
      </c>
      <c r="E219">
        <v>0.01</v>
      </c>
      <c r="F219">
        <v>0.18</v>
      </c>
      <c r="G219">
        <v>0.11</v>
      </c>
      <c r="H219">
        <v>6.0999999999999999E-2</v>
      </c>
      <c r="I219">
        <v>6.0989408293169102E-2</v>
      </c>
      <c r="J219">
        <v>1.0591706830911101E-3</v>
      </c>
      <c r="K219">
        <v>57.5822284989762</v>
      </c>
      <c r="L219" s="2">
        <v>0.99990000000000001</v>
      </c>
      <c r="M219">
        <v>0.105917068309111</v>
      </c>
      <c r="N219" s="2">
        <v>4.5703032861049301E-3</v>
      </c>
      <c r="O219" s="2">
        <v>0.83465163762491301</v>
      </c>
      <c r="P219" s="2"/>
      <c r="Q219" s="8">
        <v>43060</v>
      </c>
      <c r="R219">
        <v>105.029999</v>
      </c>
    </row>
    <row r="220" spans="1:18" hidden="1" x14ac:dyDescent="0.25">
      <c r="A220" t="s">
        <v>49</v>
      </c>
      <c r="B220">
        <v>20171110</v>
      </c>
      <c r="C220">
        <v>97.5</v>
      </c>
      <c r="D220">
        <v>11789.02</v>
      </c>
      <c r="E220">
        <v>0.01</v>
      </c>
      <c r="F220">
        <v>0.03</v>
      </c>
      <c r="G220">
        <v>0.04</v>
      </c>
      <c r="H220">
        <v>1.6E-2</v>
      </c>
      <c r="I220">
        <v>1.5653975010631701E-2</v>
      </c>
      <c r="J220">
        <v>1.8880697370179299E-2</v>
      </c>
      <c r="K220">
        <v>0.82909940791467096</v>
      </c>
      <c r="L220" s="2">
        <v>0.99950000000000006</v>
      </c>
      <c r="M220">
        <v>0.69204997873653695</v>
      </c>
      <c r="N220" s="2">
        <v>1.0357180247631101E-3</v>
      </c>
      <c r="O220" s="2">
        <v>0.189148004272362</v>
      </c>
      <c r="P220" s="2"/>
      <c r="Q220" s="8">
        <v>43136</v>
      </c>
      <c r="R220">
        <v>103.089996</v>
      </c>
    </row>
    <row r="221" spans="1:18" hidden="1" x14ac:dyDescent="0.25">
      <c r="A221" t="s">
        <v>63</v>
      </c>
      <c r="B221">
        <v>20180119</v>
      </c>
      <c r="C221">
        <v>330</v>
      </c>
      <c r="D221">
        <v>25999.67</v>
      </c>
      <c r="E221">
        <v>0.45</v>
      </c>
      <c r="F221">
        <v>1.3</v>
      </c>
      <c r="G221">
        <v>0.45</v>
      </c>
      <c r="H221">
        <v>0.70499999999999996</v>
      </c>
      <c r="I221">
        <v>0.70135225551401303</v>
      </c>
      <c r="J221">
        <v>0.258283612883981</v>
      </c>
      <c r="K221">
        <v>2.7154345863554799</v>
      </c>
      <c r="L221" s="2">
        <v>0.99980000000000002</v>
      </c>
      <c r="M221">
        <v>18.238722429936299</v>
      </c>
      <c r="N221" s="2">
        <v>2.1040834722168798E-2</v>
      </c>
      <c r="O221" s="2">
        <v>0.106738401142669</v>
      </c>
      <c r="P221" s="11"/>
      <c r="Q221" s="8">
        <v>43117</v>
      </c>
      <c r="R221">
        <v>472.20001200000002</v>
      </c>
    </row>
    <row r="222" spans="1:18" hidden="1" x14ac:dyDescent="0.25">
      <c r="A222" t="s">
        <v>36</v>
      </c>
      <c r="B222">
        <v>20171117</v>
      </c>
      <c r="C222">
        <v>995</v>
      </c>
      <c r="D222">
        <v>77777.850000000006</v>
      </c>
      <c r="E222">
        <v>0.4</v>
      </c>
      <c r="F222">
        <v>0.4</v>
      </c>
      <c r="G222">
        <v>0.4</v>
      </c>
      <c r="H222">
        <v>0.4</v>
      </c>
      <c r="I222">
        <v>0.39760795581428598</v>
      </c>
      <c r="J222">
        <v>0.22330125172977999</v>
      </c>
      <c r="K222">
        <v>1.78058991042037</v>
      </c>
      <c r="L222" s="2">
        <v>0.99980000000000002</v>
      </c>
      <c r="M222">
        <v>11.960220928569401</v>
      </c>
      <c r="N222" s="2">
        <v>3.9874360828326197E-3</v>
      </c>
      <c r="O222" s="2">
        <v>0.16182344769495699</v>
      </c>
      <c r="P222" s="11"/>
      <c r="Q222" s="8">
        <v>43129</v>
      </c>
      <c r="R222">
        <v>1132.880005</v>
      </c>
    </row>
    <row r="223" spans="1:18" hidden="1" x14ac:dyDescent="0.25">
      <c r="A223" t="s">
        <v>54</v>
      </c>
      <c r="B223">
        <v>20171110</v>
      </c>
      <c r="C223">
        <v>98</v>
      </c>
      <c r="D223">
        <v>10801.14</v>
      </c>
      <c r="E223">
        <v>0.01</v>
      </c>
      <c r="F223">
        <v>0.11</v>
      </c>
      <c r="G223">
        <v>0.13</v>
      </c>
      <c r="H223">
        <v>0.04</v>
      </c>
      <c r="I223">
        <v>3.9939408293169103E-2</v>
      </c>
      <c r="J223">
        <v>6.0591706830911097E-3</v>
      </c>
      <c r="K223">
        <v>6.5915634964080301</v>
      </c>
      <c r="L223" s="2">
        <v>0.99990000000000001</v>
      </c>
      <c r="M223">
        <v>0.60591706830911096</v>
      </c>
      <c r="N223" s="2">
        <v>2.8842083769557601E-3</v>
      </c>
      <c r="O223" s="2">
        <v>0.52672855484154502</v>
      </c>
      <c r="P223" s="2"/>
      <c r="Q223" s="8">
        <v>43060</v>
      </c>
      <c r="R223">
        <v>105.029999</v>
      </c>
    </row>
    <row r="224" spans="1:18" hidden="1" x14ac:dyDescent="0.25">
      <c r="A224" t="s">
        <v>49</v>
      </c>
      <c r="B224">
        <v>20171110</v>
      </c>
      <c r="C224">
        <v>98</v>
      </c>
      <c r="D224">
        <v>12181.22</v>
      </c>
      <c r="E224">
        <v>0.01</v>
      </c>
      <c r="F224">
        <v>0.05</v>
      </c>
      <c r="G224">
        <v>0.05</v>
      </c>
      <c r="H224">
        <v>2.1999999999999999E-2</v>
      </c>
      <c r="I224">
        <v>2.13068635216743E-2</v>
      </c>
      <c r="J224">
        <v>2.9237234393407901E-2</v>
      </c>
      <c r="K224">
        <v>0.72875783102379699</v>
      </c>
      <c r="L224" s="2">
        <v>0.999</v>
      </c>
      <c r="M224">
        <v>0.69313647832566305</v>
      </c>
      <c r="N224" s="2">
        <v>1.3643422864791899E-3</v>
      </c>
      <c r="O224" s="2">
        <v>0.249163010068261</v>
      </c>
      <c r="P224" s="2"/>
      <c r="Q224" s="8">
        <v>43136</v>
      </c>
      <c r="R224">
        <v>103.089996</v>
      </c>
    </row>
    <row r="225" spans="1:18" hidden="1" x14ac:dyDescent="0.25">
      <c r="A225" t="s">
        <v>54</v>
      </c>
      <c r="B225">
        <v>20171110</v>
      </c>
      <c r="C225">
        <v>98.5</v>
      </c>
      <c r="D225">
        <v>11193.05</v>
      </c>
      <c r="E225">
        <v>0.01</v>
      </c>
      <c r="F225">
        <v>0.1</v>
      </c>
      <c r="G225">
        <v>0.14000000000000001</v>
      </c>
      <c r="H225">
        <v>3.6999999999999998E-2</v>
      </c>
      <c r="I225">
        <v>3.6889408293169099E-2</v>
      </c>
      <c r="J225">
        <v>1.1059170683091099E-2</v>
      </c>
      <c r="K225">
        <v>3.3356396560160699</v>
      </c>
      <c r="L225" s="2">
        <v>0.99990000000000001</v>
      </c>
      <c r="M225">
        <v>1.10591706830911</v>
      </c>
      <c r="N225" s="2">
        <v>2.57067898996894E-3</v>
      </c>
      <c r="O225" s="2">
        <v>0.469470250543078</v>
      </c>
      <c r="P225" s="2"/>
      <c r="Q225" s="8">
        <v>43060</v>
      </c>
      <c r="R225">
        <v>105.029999</v>
      </c>
    </row>
    <row r="226" spans="1:18" hidden="1" x14ac:dyDescent="0.25">
      <c r="A226" t="s">
        <v>69</v>
      </c>
      <c r="B226">
        <v>20171208</v>
      </c>
      <c r="C226">
        <v>98.5</v>
      </c>
      <c r="D226">
        <v>7752.86</v>
      </c>
      <c r="E226">
        <v>0.08</v>
      </c>
      <c r="F226">
        <v>0.12</v>
      </c>
      <c r="G226">
        <v>0.12</v>
      </c>
      <c r="H226">
        <v>9.1999999999999998E-2</v>
      </c>
      <c r="I226">
        <v>8.9258696591043601E-2</v>
      </c>
      <c r="J226">
        <v>0.14871645188199401</v>
      </c>
      <c r="K226">
        <v>0.60019382833225698</v>
      </c>
      <c r="L226" s="2">
        <v>0.99939999999999996</v>
      </c>
      <c r="M226">
        <v>4.5688390149273204</v>
      </c>
      <c r="N226" s="2">
        <v>8.9801419529069292E-3</v>
      </c>
      <c r="O226" s="2">
        <v>0.10933322827664201</v>
      </c>
      <c r="P226" s="2"/>
      <c r="Q226" s="8">
        <v>43122</v>
      </c>
      <c r="R226">
        <v>117.800003</v>
      </c>
    </row>
    <row r="227" spans="1:18" hidden="1" x14ac:dyDescent="0.25">
      <c r="A227" t="s">
        <v>69</v>
      </c>
      <c r="B227">
        <v>20171201</v>
      </c>
      <c r="C227">
        <v>98.5</v>
      </c>
      <c r="D227">
        <v>7723.89</v>
      </c>
      <c r="E227">
        <v>7.0000000000000007E-2</v>
      </c>
      <c r="F227">
        <v>0.12</v>
      </c>
      <c r="G227">
        <v>7.0000000000000007E-2</v>
      </c>
      <c r="H227">
        <v>8.5000000000000006E-2</v>
      </c>
      <c r="I227">
        <v>8.4496352993708002E-2</v>
      </c>
      <c r="J227">
        <v>5.0066269767325401E-2</v>
      </c>
      <c r="K227">
        <v>1.68769020313258</v>
      </c>
      <c r="L227" s="2">
        <v>0.99980000000000002</v>
      </c>
      <c r="M227">
        <v>2.51823503146016</v>
      </c>
      <c r="N227" s="2">
        <v>8.53289667966429E-3</v>
      </c>
      <c r="O227" s="2">
        <v>0.13550610922814699</v>
      </c>
      <c r="P227" s="2"/>
      <c r="Q227" s="8">
        <v>43122</v>
      </c>
      <c r="R227">
        <v>117.800003</v>
      </c>
    </row>
    <row r="228" spans="1:18" x14ac:dyDescent="0.25">
      <c r="A228" t="s">
        <v>36</v>
      </c>
      <c r="B228">
        <v>20171110</v>
      </c>
      <c r="C228">
        <v>1050</v>
      </c>
      <c r="D228">
        <v>112532.18</v>
      </c>
      <c r="E228">
        <v>0.22</v>
      </c>
      <c r="F228">
        <v>0.22</v>
      </c>
      <c r="G228">
        <v>0.22</v>
      </c>
      <c r="H228">
        <v>0.22</v>
      </c>
      <c r="I228">
        <v>0.219457619384713</v>
      </c>
      <c r="J228">
        <v>4.6680372092616398E-2</v>
      </c>
      <c r="K228">
        <v>4.7012825636714499</v>
      </c>
      <c r="L228" s="2">
        <v>0.99980000000000002</v>
      </c>
      <c r="M228">
        <v>2.7119030764361001</v>
      </c>
      <c r="N228" s="2">
        <v>1.5211377147414701E-3</v>
      </c>
      <c r="O228" s="2">
        <v>0.27779777515466098</v>
      </c>
      <c r="P228" s="11"/>
      <c r="Q228" s="8">
        <v>43129</v>
      </c>
      <c r="R228">
        <v>1132.880005</v>
      </c>
    </row>
    <row r="229" spans="1:18" hidden="1" x14ac:dyDescent="0.25">
      <c r="A229" t="s">
        <v>54</v>
      </c>
      <c r="B229">
        <v>20171110</v>
      </c>
      <c r="C229">
        <v>99</v>
      </c>
      <c r="D229">
        <v>11585.51</v>
      </c>
      <c r="E229">
        <v>0.05</v>
      </c>
      <c r="F229">
        <v>0.1</v>
      </c>
      <c r="G229">
        <v>0.15</v>
      </c>
      <c r="H229">
        <v>6.5000000000000002E-2</v>
      </c>
      <c r="I229">
        <v>6.4779078993027595E-2</v>
      </c>
      <c r="J229">
        <v>1.6439511778610302E-2</v>
      </c>
      <c r="K229">
        <v>3.9404502922837699</v>
      </c>
      <c r="L229" s="2">
        <v>0.99950000000000006</v>
      </c>
      <c r="M229">
        <v>0.441842013944867</v>
      </c>
      <c r="N229" s="2">
        <v>4.3612824653003202E-3</v>
      </c>
      <c r="O229" s="2">
        <v>0.79647921022547097</v>
      </c>
      <c r="P229" s="2"/>
      <c r="Q229" s="8">
        <v>43060</v>
      </c>
      <c r="R229">
        <v>105.029999</v>
      </c>
    </row>
    <row r="230" spans="1:18" hidden="1" x14ac:dyDescent="0.25">
      <c r="A230" t="s">
        <v>69</v>
      </c>
      <c r="B230">
        <v>20171208</v>
      </c>
      <c r="C230">
        <v>99</v>
      </c>
      <c r="D230">
        <v>7795.88</v>
      </c>
      <c r="E230">
        <v>0.08</v>
      </c>
      <c r="F230">
        <v>0.12</v>
      </c>
      <c r="G230">
        <v>0.12</v>
      </c>
      <c r="H230">
        <v>9.1999999999999998E-2</v>
      </c>
      <c r="I230">
        <v>8.8894170403310005E-2</v>
      </c>
      <c r="J230">
        <v>0.158205836678111</v>
      </c>
      <c r="K230">
        <v>0.56188932260556201</v>
      </c>
      <c r="L230" s="2">
        <v>0.99919999999999998</v>
      </c>
      <c r="M230">
        <v>3.8822869958624402</v>
      </c>
      <c r="N230" s="2">
        <v>8.8941149574623801E-3</v>
      </c>
      <c r="O230" s="2">
        <v>0.108285849607104</v>
      </c>
      <c r="P230" s="2"/>
      <c r="Q230" s="8">
        <v>43122</v>
      </c>
      <c r="R230">
        <v>117.800003</v>
      </c>
    </row>
    <row r="231" spans="1:18" x14ac:dyDescent="0.25">
      <c r="A231" t="s">
        <v>36</v>
      </c>
      <c r="B231">
        <v>20171110</v>
      </c>
      <c r="C231">
        <v>1052.5</v>
      </c>
      <c r="D231">
        <v>114485.34</v>
      </c>
      <c r="E231">
        <v>0.23</v>
      </c>
      <c r="F231">
        <v>0.23</v>
      </c>
      <c r="G231">
        <v>0.23</v>
      </c>
      <c r="H231">
        <v>0.23</v>
      </c>
      <c r="I231">
        <v>0.22895761938471301</v>
      </c>
      <c r="J231">
        <v>7.8361750779385897E-2</v>
      </c>
      <c r="K231">
        <v>2.9218032663576401</v>
      </c>
      <c r="L231" s="2">
        <v>0.99980000000000002</v>
      </c>
      <c r="M231">
        <v>5.2119030764360996</v>
      </c>
      <c r="N231" s="2">
        <v>1.55991101672997E-3</v>
      </c>
      <c r="O231" s="2">
        <v>0.28487874943031</v>
      </c>
      <c r="P231" s="11"/>
      <c r="Q231" s="8">
        <v>43129</v>
      </c>
      <c r="R231">
        <v>1132.880005</v>
      </c>
    </row>
    <row r="232" spans="1:18" x14ac:dyDescent="0.25">
      <c r="A232" t="s">
        <v>36</v>
      </c>
      <c r="B232">
        <v>20171110</v>
      </c>
      <c r="C232">
        <v>1055</v>
      </c>
      <c r="D232">
        <v>116438.75</v>
      </c>
      <c r="E232">
        <v>0.24</v>
      </c>
      <c r="F232">
        <v>0.24</v>
      </c>
      <c r="G232">
        <v>0.24</v>
      </c>
      <c r="H232">
        <v>0.24</v>
      </c>
      <c r="I232">
        <v>0.23845761938471299</v>
      </c>
      <c r="J232">
        <v>0.112257831827956</v>
      </c>
      <c r="K232">
        <v>2.1241958400743801</v>
      </c>
      <c r="L232" s="2">
        <v>0.99980000000000002</v>
      </c>
      <c r="M232">
        <v>7.7119030764360996</v>
      </c>
      <c r="N232" s="2">
        <v>1.59738010859852E-3</v>
      </c>
      <c r="O232" s="2">
        <v>0.29172154233280501</v>
      </c>
      <c r="P232" s="11"/>
      <c r="Q232" s="8">
        <v>43129</v>
      </c>
      <c r="R232">
        <v>1132.880005</v>
      </c>
    </row>
    <row r="233" spans="1:18" x14ac:dyDescent="0.25">
      <c r="A233" t="s">
        <v>36</v>
      </c>
      <c r="B233">
        <v>20171110</v>
      </c>
      <c r="C233">
        <v>1057.5</v>
      </c>
      <c r="D233">
        <v>118392.29</v>
      </c>
      <c r="E233">
        <v>0.24</v>
      </c>
      <c r="F233">
        <v>0.24</v>
      </c>
      <c r="G233">
        <v>0.24</v>
      </c>
      <c r="H233">
        <v>0.24</v>
      </c>
      <c r="I233">
        <v>0.23795761938471299</v>
      </c>
      <c r="J233">
        <v>0.14684286704914901</v>
      </c>
      <c r="K233">
        <v>1.6204915101873301</v>
      </c>
      <c r="L233" s="2">
        <v>0.99980000000000002</v>
      </c>
      <c r="M233">
        <v>10.2119030764361</v>
      </c>
      <c r="N233" s="2">
        <v>1.56772829649698E-3</v>
      </c>
      <c r="O233" s="2">
        <v>0.28630638014776</v>
      </c>
      <c r="P233" s="11"/>
      <c r="Q233" s="8">
        <v>43129</v>
      </c>
      <c r="R233">
        <v>1132.880005</v>
      </c>
    </row>
    <row r="234" spans="1:18" hidden="1" x14ac:dyDescent="0.25">
      <c r="A234" t="s">
        <v>22</v>
      </c>
      <c r="B234">
        <v>20180119</v>
      </c>
      <c r="C234">
        <v>45</v>
      </c>
      <c r="D234">
        <v>3601.29</v>
      </c>
      <c r="E234">
        <v>0.1</v>
      </c>
      <c r="F234">
        <v>0.13</v>
      </c>
      <c r="G234">
        <v>0.1</v>
      </c>
      <c r="H234">
        <v>0.109</v>
      </c>
      <c r="I234">
        <v>0.107302239596616</v>
      </c>
      <c r="J234">
        <v>0.107713521033264</v>
      </c>
      <c r="K234">
        <v>0.99618171021889101</v>
      </c>
      <c r="L234" s="2">
        <v>0.99970000000000003</v>
      </c>
      <c r="M234">
        <v>5.6592013446138703</v>
      </c>
      <c r="N234" s="2">
        <v>2.32404907367528E-2</v>
      </c>
      <c r="O234" s="2">
        <v>0.117897072799985</v>
      </c>
      <c r="P234" s="11"/>
      <c r="Q234" s="8">
        <v>43129</v>
      </c>
      <c r="R234">
        <v>65.489998</v>
      </c>
    </row>
    <row r="235" spans="1:18" hidden="1" x14ac:dyDescent="0.25">
      <c r="A235" t="s">
        <v>49</v>
      </c>
      <c r="B235">
        <v>20171222</v>
      </c>
      <c r="C235">
        <v>80</v>
      </c>
      <c r="D235">
        <v>6332.69</v>
      </c>
      <c r="E235">
        <v>0.14000000000000001</v>
      </c>
      <c r="F235">
        <v>0.24</v>
      </c>
      <c r="G235">
        <v>0.14000000000000001</v>
      </c>
      <c r="H235">
        <v>0.17</v>
      </c>
      <c r="I235">
        <v>0.16917468761407001</v>
      </c>
      <c r="J235">
        <v>7.0199574405622397E-2</v>
      </c>
      <c r="K235">
        <v>2.4099104452764402</v>
      </c>
      <c r="L235" s="2">
        <v>0.99970000000000003</v>
      </c>
      <c r="M235">
        <v>2.75104128643307</v>
      </c>
      <c r="N235" s="2">
        <v>2.08373150018357E-2</v>
      </c>
      <c r="O235" s="2">
        <v>0.172973393282284</v>
      </c>
      <c r="P235" s="11"/>
      <c r="Q235" s="8">
        <v>43136</v>
      </c>
      <c r="R235">
        <v>103.089996</v>
      </c>
    </row>
    <row r="236" spans="1:18" x14ac:dyDescent="0.25">
      <c r="A236" t="s">
        <v>56</v>
      </c>
      <c r="B236">
        <v>20171222</v>
      </c>
      <c r="C236">
        <v>100</v>
      </c>
      <c r="D236">
        <v>8119.05</v>
      </c>
      <c r="E236">
        <v>0.35</v>
      </c>
      <c r="F236">
        <v>1</v>
      </c>
      <c r="G236">
        <v>0.5</v>
      </c>
      <c r="H236">
        <v>0.54500000000000004</v>
      </c>
      <c r="I236">
        <v>0.54455143411250395</v>
      </c>
      <c r="J236">
        <v>2.9343050819992299E-2</v>
      </c>
      <c r="K236">
        <v>18.558105544413401</v>
      </c>
      <c r="L236" s="2">
        <v>0.99970000000000003</v>
      </c>
      <c r="M236">
        <v>1.4952196249866501</v>
      </c>
      <c r="N236" s="2">
        <v>5.2315248533726599E-2</v>
      </c>
      <c r="O236" s="2">
        <v>0.43427601197599203</v>
      </c>
      <c r="P236" s="11"/>
      <c r="Q236" s="8">
        <v>43089</v>
      </c>
      <c r="R236">
        <v>123.91999800000001</v>
      </c>
    </row>
    <row r="237" spans="1:18" x14ac:dyDescent="0.25">
      <c r="A237" t="s">
        <v>56</v>
      </c>
      <c r="B237">
        <v>20180119</v>
      </c>
      <c r="C237">
        <v>100</v>
      </c>
      <c r="D237">
        <v>8249.0300000000007</v>
      </c>
      <c r="E237">
        <v>0.5</v>
      </c>
      <c r="F237">
        <v>0.6</v>
      </c>
      <c r="G237">
        <v>0.65</v>
      </c>
      <c r="H237">
        <v>0.53</v>
      </c>
      <c r="I237">
        <v>0.528969436140867</v>
      </c>
      <c r="J237">
        <v>6.1732094648209702E-2</v>
      </c>
      <c r="K237">
        <v>8.5687913095333101</v>
      </c>
      <c r="L237" s="2">
        <v>0.99970000000000003</v>
      </c>
      <c r="M237">
        <v>3.4352128637774402</v>
      </c>
      <c r="N237" s="2">
        <v>5.0017536630352397E-2</v>
      </c>
      <c r="O237" s="2">
        <v>0.25373479519772502</v>
      </c>
      <c r="P237" s="11"/>
      <c r="Q237" s="8">
        <v>43089</v>
      </c>
      <c r="R237">
        <v>123.91999800000001</v>
      </c>
    </row>
    <row r="238" spans="1:18" hidden="1" x14ac:dyDescent="0.25">
      <c r="A238" t="s">
        <v>57</v>
      </c>
      <c r="B238">
        <v>20171208</v>
      </c>
      <c r="C238">
        <v>101</v>
      </c>
      <c r="D238">
        <v>8699.76</v>
      </c>
      <c r="E238">
        <v>0.11</v>
      </c>
      <c r="F238">
        <v>0.22</v>
      </c>
      <c r="G238">
        <v>0.18</v>
      </c>
      <c r="H238">
        <v>0.14299999999999999</v>
      </c>
      <c r="I238">
        <v>0.14273268799337499</v>
      </c>
      <c r="J238">
        <v>1.8301881546046301E-2</v>
      </c>
      <c r="K238">
        <v>7.7987985898755303</v>
      </c>
      <c r="L238" s="2">
        <v>0.99970000000000003</v>
      </c>
      <c r="M238">
        <v>0.89104002208370003</v>
      </c>
      <c r="N238" s="2">
        <v>1.27970767739377E-2</v>
      </c>
      <c r="O238" s="2">
        <v>0.15580440972269199</v>
      </c>
      <c r="P238" s="11"/>
      <c r="Q238" s="8">
        <v>43131</v>
      </c>
      <c r="R238">
        <v>112.470001</v>
      </c>
    </row>
    <row r="239" spans="1:18" hidden="1" x14ac:dyDescent="0.25">
      <c r="A239" t="s">
        <v>69</v>
      </c>
      <c r="B239">
        <v>20171201</v>
      </c>
      <c r="C239">
        <v>100</v>
      </c>
      <c r="D239">
        <v>7847.41</v>
      </c>
      <c r="E239">
        <v>0.05</v>
      </c>
      <c r="F239">
        <v>0.11</v>
      </c>
      <c r="G239">
        <v>0.09</v>
      </c>
      <c r="H239">
        <v>6.8000000000000005E-2</v>
      </c>
      <c r="I239">
        <v>6.7057092857994299E-2</v>
      </c>
      <c r="J239">
        <v>6.8272148590765094E-2</v>
      </c>
      <c r="K239">
        <v>0.98220276118664496</v>
      </c>
      <c r="L239" s="2">
        <v>0.99970000000000003</v>
      </c>
      <c r="M239">
        <v>3.1430238066855898</v>
      </c>
      <c r="N239" s="2">
        <v>6.6651968521124301E-3</v>
      </c>
      <c r="O239" s="2">
        <v>0.10584622392322</v>
      </c>
      <c r="P239" s="2"/>
      <c r="Q239" s="8">
        <v>43122</v>
      </c>
      <c r="R239">
        <v>117.800003</v>
      </c>
    </row>
    <row r="240" spans="1:18" x14ac:dyDescent="0.25">
      <c r="A240" t="s">
        <v>57</v>
      </c>
      <c r="B240">
        <v>20171208</v>
      </c>
      <c r="C240">
        <v>102</v>
      </c>
      <c r="D240">
        <v>9503.07</v>
      </c>
      <c r="E240">
        <v>0.12</v>
      </c>
      <c r="F240">
        <v>0.45</v>
      </c>
      <c r="G240">
        <v>0.22</v>
      </c>
      <c r="H240">
        <v>0.219</v>
      </c>
      <c r="I240">
        <v>0.21843268799337501</v>
      </c>
      <c r="J240">
        <v>3.4196724110343198E-2</v>
      </c>
      <c r="K240">
        <v>6.38753253933195</v>
      </c>
      <c r="L240" s="2">
        <v>0.99970000000000003</v>
      </c>
      <c r="M240">
        <v>1.8910400220837</v>
      </c>
      <c r="N240" s="2">
        <v>1.7928679535648199E-2</v>
      </c>
      <c r="O240" s="2">
        <v>0.21828167334651699</v>
      </c>
      <c r="P240" s="11"/>
      <c r="Q240" s="8">
        <v>43131</v>
      </c>
      <c r="R240">
        <v>112.470001</v>
      </c>
    </row>
    <row r="241" spans="1:18" hidden="1" x14ac:dyDescent="0.25">
      <c r="A241" t="s">
        <v>56</v>
      </c>
      <c r="B241">
        <v>20171208</v>
      </c>
      <c r="C241">
        <v>105</v>
      </c>
      <c r="D241">
        <v>8241.77</v>
      </c>
      <c r="E241">
        <v>0.15</v>
      </c>
      <c r="F241">
        <v>0.15</v>
      </c>
      <c r="G241">
        <v>0.15</v>
      </c>
      <c r="H241">
        <v>0.15</v>
      </c>
      <c r="I241">
        <v>0.14930610362277399</v>
      </c>
      <c r="J241">
        <v>5.5585037139994402E-2</v>
      </c>
      <c r="K241">
        <v>2.6860844447533201</v>
      </c>
      <c r="L241" s="2">
        <v>0.99970000000000003</v>
      </c>
      <c r="M241">
        <v>2.3129879240856899</v>
      </c>
      <c r="N241" s="2">
        <v>1.4130309487617799E-2</v>
      </c>
      <c r="O241" s="2">
        <v>0.17203651801174699</v>
      </c>
      <c r="P241" s="11"/>
      <c r="Q241" s="8">
        <v>43089</v>
      </c>
      <c r="R241">
        <v>123.91999800000001</v>
      </c>
    </row>
    <row r="242" spans="1:18" x14ac:dyDescent="0.25">
      <c r="A242" t="s">
        <v>56</v>
      </c>
      <c r="B242">
        <v>20171208</v>
      </c>
      <c r="C242">
        <v>106</v>
      </c>
      <c r="D242">
        <v>8332.59</v>
      </c>
      <c r="E242">
        <v>0.2</v>
      </c>
      <c r="F242">
        <v>0.2</v>
      </c>
      <c r="G242">
        <v>0.2</v>
      </c>
      <c r="H242">
        <v>0.2</v>
      </c>
      <c r="I242">
        <v>0.19900610362277399</v>
      </c>
      <c r="J242">
        <v>6.9116940875561403E-2</v>
      </c>
      <c r="K242">
        <v>2.8792666617156302</v>
      </c>
      <c r="L242" s="2">
        <v>0.99970000000000003</v>
      </c>
      <c r="M242">
        <v>3.3129879240856899</v>
      </c>
      <c r="N242" s="2">
        <v>1.8628632973152901E-2</v>
      </c>
      <c r="O242" s="2">
        <v>0.22680360644813599</v>
      </c>
      <c r="P242" s="11"/>
      <c r="Q242" s="8">
        <v>43089</v>
      </c>
      <c r="R242">
        <v>123.91999800000001</v>
      </c>
    </row>
    <row r="243" spans="1:18" x14ac:dyDescent="0.25">
      <c r="A243" t="s">
        <v>60</v>
      </c>
      <c r="B243">
        <v>20171117</v>
      </c>
      <c r="C243">
        <v>133</v>
      </c>
      <c r="D243">
        <v>13407.77</v>
      </c>
      <c r="E243">
        <v>0.2</v>
      </c>
      <c r="F243">
        <v>0.2</v>
      </c>
      <c r="G243">
        <v>0.2</v>
      </c>
      <c r="H243">
        <v>0.2</v>
      </c>
      <c r="I243">
        <v>0.19972688681897</v>
      </c>
      <c r="J243">
        <v>1.66557747306234E-2</v>
      </c>
      <c r="K243">
        <v>11.991449815405501</v>
      </c>
      <c r="L243" s="2">
        <v>0.99970000000000003</v>
      </c>
      <c r="M243">
        <v>0.91037727009844105</v>
      </c>
      <c r="N243" s="2">
        <v>1.1619156035552299E-2</v>
      </c>
      <c r="O243" s="2">
        <v>0.47154408244283103</v>
      </c>
      <c r="P243" s="11"/>
      <c r="Q243" s="8">
        <v>43089</v>
      </c>
      <c r="R243">
        <v>144.88999899999999</v>
      </c>
    </row>
    <row r="244" spans="1:18" hidden="1" x14ac:dyDescent="0.25">
      <c r="A244" t="s">
        <v>57</v>
      </c>
      <c r="B244">
        <v>20171201</v>
      </c>
      <c r="C244">
        <v>100</v>
      </c>
      <c r="D244">
        <v>7862.05</v>
      </c>
      <c r="E244">
        <v>0.05</v>
      </c>
      <c r="F244">
        <v>0.28999999999999998</v>
      </c>
      <c r="G244">
        <v>0.1</v>
      </c>
      <c r="H244">
        <v>0.122</v>
      </c>
      <c r="I244">
        <v>0.12188775255444299</v>
      </c>
      <c r="J244">
        <v>1.1224744555651501E-2</v>
      </c>
      <c r="K244">
        <v>10.8588442213658</v>
      </c>
      <c r="L244" s="2">
        <v>0.99990000000000001</v>
      </c>
      <c r="M244">
        <v>1.12247445556515</v>
      </c>
      <c r="N244" s="2">
        <v>1.2092577253065799E-2</v>
      </c>
      <c r="O244" s="2">
        <v>0.19203538442096901</v>
      </c>
      <c r="P244" s="2"/>
      <c r="Q244" s="8">
        <v>43131</v>
      </c>
      <c r="R244">
        <v>112.470001</v>
      </c>
    </row>
    <row r="245" spans="1:18" hidden="1" x14ac:dyDescent="0.25">
      <c r="A245" t="s">
        <v>35</v>
      </c>
      <c r="B245">
        <v>20171124</v>
      </c>
      <c r="C245">
        <v>101</v>
      </c>
      <c r="D245">
        <v>7897.52</v>
      </c>
      <c r="E245">
        <v>0.05</v>
      </c>
      <c r="F245">
        <v>0.05</v>
      </c>
      <c r="G245">
        <v>0.05</v>
      </c>
      <c r="H245">
        <v>0.05</v>
      </c>
      <c r="I245">
        <v>4.93745072991017E-2</v>
      </c>
      <c r="J245">
        <v>4.52863117004376E-2</v>
      </c>
      <c r="K245">
        <v>1.0902744216775</v>
      </c>
      <c r="L245" s="2">
        <v>0.99980000000000002</v>
      </c>
      <c r="M245">
        <v>3.12746350449128</v>
      </c>
      <c r="N245" s="2">
        <v>4.87648219862683E-3</v>
      </c>
      <c r="O245" s="2">
        <v>0.111320945190528</v>
      </c>
      <c r="P245" s="2"/>
      <c r="Q245" s="8">
        <v>43067</v>
      </c>
      <c r="R245">
        <v>123.839996</v>
      </c>
    </row>
    <row r="246" spans="1:18" hidden="1" x14ac:dyDescent="0.25">
      <c r="A246" t="s">
        <v>69</v>
      </c>
      <c r="B246">
        <v>20171201</v>
      </c>
      <c r="C246">
        <v>101</v>
      </c>
      <c r="D246">
        <v>7933.05</v>
      </c>
      <c r="E246">
        <v>0.05</v>
      </c>
      <c r="F246">
        <v>0.15</v>
      </c>
      <c r="G246">
        <v>0.1</v>
      </c>
      <c r="H246">
        <v>0.08</v>
      </c>
      <c r="I246">
        <v>7.8720260643874704E-2</v>
      </c>
      <c r="J246">
        <v>8.2783643227805306E-2</v>
      </c>
      <c r="K246">
        <v>0.95091563471362395</v>
      </c>
      <c r="L246" s="2">
        <v>0.99939999999999996</v>
      </c>
      <c r="M246">
        <v>2.1328989268754999</v>
      </c>
      <c r="N246" s="2">
        <v>7.7399995338769201E-3</v>
      </c>
      <c r="O246" s="2">
        <v>0.12291455781515399</v>
      </c>
      <c r="P246" s="2"/>
      <c r="Q246" s="8">
        <v>43122</v>
      </c>
      <c r="R246">
        <v>117.800003</v>
      </c>
    </row>
    <row r="247" spans="1:18" hidden="1" x14ac:dyDescent="0.25">
      <c r="A247" t="s">
        <v>64</v>
      </c>
      <c r="B247">
        <v>20171208</v>
      </c>
      <c r="C247">
        <v>147</v>
      </c>
      <c r="D247">
        <v>11574.91</v>
      </c>
      <c r="E247">
        <v>0.1</v>
      </c>
      <c r="F247">
        <v>0.25</v>
      </c>
      <c r="G247">
        <v>0.1</v>
      </c>
      <c r="H247">
        <v>0.14499999999999999</v>
      </c>
      <c r="I247">
        <v>0.14391503227424801</v>
      </c>
      <c r="J247">
        <v>8.43645141847775E-2</v>
      </c>
      <c r="K247">
        <v>1.70587164123344</v>
      </c>
      <c r="L247" s="2">
        <v>0.99970000000000003</v>
      </c>
      <c r="M247">
        <v>3.61655908583842</v>
      </c>
      <c r="N247" s="2">
        <v>9.6980214251267405E-3</v>
      </c>
      <c r="O247" s="2">
        <v>0.11807341085091801</v>
      </c>
      <c r="P247" s="11"/>
      <c r="Q247" s="8">
        <v>43136</v>
      </c>
      <c r="R247">
        <v>171.38000500000001</v>
      </c>
    </row>
    <row r="248" spans="1:18" x14ac:dyDescent="0.25">
      <c r="A248" t="s">
        <v>64</v>
      </c>
      <c r="B248">
        <v>20171117</v>
      </c>
      <c r="C248">
        <v>160</v>
      </c>
      <c r="D248">
        <v>18000.2</v>
      </c>
      <c r="E248">
        <v>0.1</v>
      </c>
      <c r="F248">
        <v>0.35</v>
      </c>
      <c r="G248">
        <v>0.15</v>
      </c>
      <c r="H248">
        <v>0.17499999999999999</v>
      </c>
      <c r="I248">
        <v>0.173991754197696</v>
      </c>
      <c r="J248">
        <v>8.8490176963360506E-2</v>
      </c>
      <c r="K248">
        <v>1.96622676288395</v>
      </c>
      <c r="L248" s="2">
        <v>0.99970000000000003</v>
      </c>
      <c r="M248">
        <v>3.36081934101388</v>
      </c>
      <c r="N248" s="2">
        <v>7.5395589090233896E-3</v>
      </c>
      <c r="O248" s="2">
        <v>0.30598043239119899</v>
      </c>
      <c r="P248" s="11"/>
      <c r="Q248" s="8">
        <v>43136</v>
      </c>
      <c r="R248">
        <v>171.38000500000001</v>
      </c>
    </row>
    <row r="249" spans="1:18" hidden="1" x14ac:dyDescent="0.25">
      <c r="A249" t="s">
        <v>57</v>
      </c>
      <c r="B249">
        <v>20171201</v>
      </c>
      <c r="C249">
        <v>101</v>
      </c>
      <c r="D249">
        <v>8653.27</v>
      </c>
      <c r="E249">
        <v>0.06</v>
      </c>
      <c r="F249">
        <v>0.17</v>
      </c>
      <c r="G249">
        <v>0.12</v>
      </c>
      <c r="H249">
        <v>9.2999999999999999E-2</v>
      </c>
      <c r="I249">
        <v>9.2787752554443506E-2</v>
      </c>
      <c r="J249">
        <v>2.1224744555651501E-2</v>
      </c>
      <c r="K249">
        <v>4.3716781754971397</v>
      </c>
      <c r="L249" s="2">
        <v>0.99990000000000001</v>
      </c>
      <c r="M249">
        <v>2.12247445556515</v>
      </c>
      <c r="N249" s="2">
        <v>8.3638262752076305E-3</v>
      </c>
      <c r="O249" s="2">
        <v>0.132821197696504</v>
      </c>
      <c r="P249" s="2"/>
      <c r="Q249" s="8">
        <v>43131</v>
      </c>
      <c r="R249">
        <v>112.470001</v>
      </c>
    </row>
    <row r="250" spans="1:18" hidden="1" x14ac:dyDescent="0.25">
      <c r="A250" t="s">
        <v>35</v>
      </c>
      <c r="B250">
        <v>20171124</v>
      </c>
      <c r="C250">
        <v>102</v>
      </c>
      <c r="D250">
        <v>7984.04</v>
      </c>
      <c r="E250">
        <v>7.0000000000000007E-2</v>
      </c>
      <c r="F250">
        <v>7.0000000000000007E-2</v>
      </c>
      <c r="G250">
        <v>7.0000000000000007E-2</v>
      </c>
      <c r="H250">
        <v>7.0000000000000007E-2</v>
      </c>
      <c r="I250">
        <v>6.9097947524476094E-2</v>
      </c>
      <c r="J250">
        <v>5.9667226308670003E-2</v>
      </c>
      <c r="K250">
        <v>1.1580552976774701</v>
      </c>
      <c r="L250" s="2">
        <v>0.99970000000000003</v>
      </c>
      <c r="M250">
        <v>3.0068415850796102</v>
      </c>
      <c r="N250" s="2">
        <v>6.7505171653813598E-3</v>
      </c>
      <c r="O250" s="2">
        <v>0.15410164966597101</v>
      </c>
      <c r="P250" s="2"/>
      <c r="Q250" s="8">
        <v>43067</v>
      </c>
      <c r="R250">
        <v>123.839996</v>
      </c>
    </row>
    <row r="251" spans="1:18" hidden="1" x14ac:dyDescent="0.25">
      <c r="A251" t="s">
        <v>52</v>
      </c>
      <c r="B251">
        <v>20180119</v>
      </c>
      <c r="C251">
        <v>205</v>
      </c>
      <c r="D251">
        <v>16383.63</v>
      </c>
      <c r="E251">
        <v>0.43</v>
      </c>
      <c r="F251">
        <v>0.54</v>
      </c>
      <c r="G251">
        <v>0.49</v>
      </c>
      <c r="H251">
        <v>0.46300000000000002</v>
      </c>
      <c r="I251">
        <v>0.46005606904500002</v>
      </c>
      <c r="J251">
        <v>0.23069033011311599</v>
      </c>
      <c r="K251">
        <v>1.99425814172366</v>
      </c>
      <c r="L251" s="2">
        <v>0.99970000000000003</v>
      </c>
      <c r="M251">
        <v>9.8131031833328706</v>
      </c>
      <c r="N251" s="2">
        <v>2.1902577991269299E-2</v>
      </c>
      <c r="O251" s="2">
        <v>0.11110995293487699</v>
      </c>
      <c r="P251" s="11"/>
      <c r="Q251" s="8">
        <v>43126</v>
      </c>
      <c r="R251">
        <v>265.57000699999998</v>
      </c>
    </row>
    <row r="252" spans="1:18" hidden="1" x14ac:dyDescent="0.25">
      <c r="A252" t="s">
        <v>69</v>
      </c>
      <c r="B252">
        <v>20171124</v>
      </c>
      <c r="C252">
        <v>102</v>
      </c>
      <c r="D252">
        <v>7980.02</v>
      </c>
      <c r="E252">
        <v>0.06</v>
      </c>
      <c r="F252">
        <v>0.06</v>
      </c>
      <c r="G252">
        <v>0.06</v>
      </c>
      <c r="H252">
        <v>0.06</v>
      </c>
      <c r="I252">
        <v>5.92944934400833E-2</v>
      </c>
      <c r="J252">
        <v>4.4453159953326202E-2</v>
      </c>
      <c r="K252">
        <v>1.3338645329677301</v>
      </c>
      <c r="L252" s="2">
        <v>0.99960000000000004</v>
      </c>
      <c r="M252">
        <v>1.76376639979162</v>
      </c>
      <c r="N252" s="2">
        <v>5.7956878407904996E-3</v>
      </c>
      <c r="O252" s="2">
        <v>0.132304686490546</v>
      </c>
      <c r="P252" s="2"/>
      <c r="Q252" s="8">
        <v>43122</v>
      </c>
      <c r="R252">
        <v>117.800003</v>
      </c>
    </row>
    <row r="253" spans="1:18" hidden="1" x14ac:dyDescent="0.25">
      <c r="A253" t="s">
        <v>36</v>
      </c>
      <c r="B253">
        <v>20171117</v>
      </c>
      <c r="C253">
        <v>997.5</v>
      </c>
      <c r="D253">
        <v>77980.009999999995</v>
      </c>
      <c r="E253">
        <v>0.41</v>
      </c>
      <c r="F253">
        <v>0.41</v>
      </c>
      <c r="G253">
        <v>0.41</v>
      </c>
      <c r="H253">
        <v>0.41</v>
      </c>
      <c r="I253">
        <v>0.40707737631927299</v>
      </c>
      <c r="J253">
        <v>0.25116035308425899</v>
      </c>
      <c r="K253">
        <v>1.6207867655875901</v>
      </c>
      <c r="L253" s="2">
        <v>0.99970000000000003</v>
      </c>
      <c r="M253">
        <v>9.7420789357581405</v>
      </c>
      <c r="N253" s="2">
        <v>4.07181729688202E-3</v>
      </c>
      <c r="O253" s="2">
        <v>0.165247918631795</v>
      </c>
      <c r="P253" s="11"/>
      <c r="Q253" s="8">
        <v>43129</v>
      </c>
      <c r="R253">
        <v>1132.880005</v>
      </c>
    </row>
    <row r="254" spans="1:18" hidden="1" x14ac:dyDescent="0.25">
      <c r="A254" t="s">
        <v>36</v>
      </c>
      <c r="B254">
        <v>20171117</v>
      </c>
      <c r="C254">
        <v>1000</v>
      </c>
      <c r="D254">
        <v>78182.009999999995</v>
      </c>
      <c r="E254">
        <v>0.42</v>
      </c>
      <c r="F254">
        <v>0.42</v>
      </c>
      <c r="G254">
        <v>0.42</v>
      </c>
      <c r="H254">
        <v>0.42</v>
      </c>
      <c r="I254">
        <v>0.41632737631927302</v>
      </c>
      <c r="J254">
        <v>0.28207506697964402</v>
      </c>
      <c r="K254">
        <v>1.4759453246866201</v>
      </c>
      <c r="L254" s="2">
        <v>0.99970000000000003</v>
      </c>
      <c r="M254">
        <v>12.2420789357581</v>
      </c>
      <c r="N254" s="2">
        <v>4.1535815404212901E-3</v>
      </c>
      <c r="O254" s="2">
        <v>0.16856618418209701</v>
      </c>
      <c r="P254" s="11"/>
      <c r="Q254" s="8">
        <v>43129</v>
      </c>
      <c r="R254">
        <v>1132.880005</v>
      </c>
    </row>
    <row r="255" spans="1:18" x14ac:dyDescent="0.25">
      <c r="A255" t="s">
        <v>27</v>
      </c>
      <c r="B255">
        <v>20180119</v>
      </c>
      <c r="C255">
        <v>37</v>
      </c>
      <c r="D255">
        <v>2998.28</v>
      </c>
      <c r="E255">
        <v>0.1</v>
      </c>
      <c r="F255">
        <v>0.25</v>
      </c>
      <c r="G255">
        <v>0.2</v>
      </c>
      <c r="H255">
        <v>0.14499999999999999</v>
      </c>
      <c r="I255">
        <v>0.14440033650977099</v>
      </c>
      <c r="J255">
        <v>3.2118120670104798E-2</v>
      </c>
      <c r="K255">
        <v>4.4959148759963901</v>
      </c>
      <c r="L255" s="2">
        <v>0.99960000000000004</v>
      </c>
      <c r="M255">
        <v>1.49915872557175</v>
      </c>
      <c r="N255" s="2">
        <v>3.7565625117607998E-2</v>
      </c>
      <c r="O255" s="2">
        <v>0.190567285752865</v>
      </c>
      <c r="P255" s="11"/>
      <c r="Q255" s="8">
        <v>43060</v>
      </c>
      <c r="R255">
        <v>47.16</v>
      </c>
    </row>
    <row r="256" spans="1:18" hidden="1" x14ac:dyDescent="0.25">
      <c r="A256" t="s">
        <v>35</v>
      </c>
      <c r="B256">
        <v>20171124</v>
      </c>
      <c r="C256">
        <v>103</v>
      </c>
      <c r="D256">
        <v>8071.63</v>
      </c>
      <c r="E256">
        <v>0.09</v>
      </c>
      <c r="F256">
        <v>0.09</v>
      </c>
      <c r="G256">
        <v>0.09</v>
      </c>
      <c r="H256">
        <v>0.09</v>
      </c>
      <c r="I256">
        <v>8.8750963457255902E-2</v>
      </c>
      <c r="J256">
        <v>7.5404403340532E-2</v>
      </c>
      <c r="K256">
        <v>1.1769997443842899</v>
      </c>
      <c r="L256" s="2">
        <v>0.99960000000000004</v>
      </c>
      <c r="M256">
        <v>3.1225913568602999</v>
      </c>
      <c r="N256" s="2">
        <v>8.5764277471414799E-3</v>
      </c>
      <c r="O256" s="2">
        <v>0.19578376466521399</v>
      </c>
      <c r="P256" s="2"/>
      <c r="Q256" s="8">
        <v>43067</v>
      </c>
      <c r="R256">
        <v>123.839996</v>
      </c>
    </row>
    <row r="257" spans="1:18" hidden="1" x14ac:dyDescent="0.25">
      <c r="A257" t="s">
        <v>69</v>
      </c>
      <c r="B257">
        <v>20171201</v>
      </c>
      <c r="C257">
        <v>103</v>
      </c>
      <c r="D257">
        <v>8106.84</v>
      </c>
      <c r="E257">
        <v>0.08</v>
      </c>
      <c r="F257">
        <v>0.14000000000000001</v>
      </c>
      <c r="G257">
        <v>0.13</v>
      </c>
      <c r="H257">
        <v>9.8000000000000004E-2</v>
      </c>
      <c r="I257">
        <v>9.4751429908601997E-2</v>
      </c>
      <c r="J257">
        <v>0.123729046603689</v>
      </c>
      <c r="K257">
        <v>0.76579778564119905</v>
      </c>
      <c r="L257" s="2">
        <v>0.99860000000000004</v>
      </c>
      <c r="M257">
        <v>2.32040720814142</v>
      </c>
      <c r="N257" s="2">
        <v>9.1165133799001302E-3</v>
      </c>
      <c r="O257" s="2">
        <v>0.144774196174284</v>
      </c>
      <c r="P257" s="2"/>
      <c r="Q257" s="8">
        <v>43122</v>
      </c>
      <c r="R257">
        <v>117.800003</v>
      </c>
    </row>
    <row r="258" spans="1:18" hidden="1" x14ac:dyDescent="0.25">
      <c r="A258" t="s">
        <v>69</v>
      </c>
      <c r="B258">
        <v>20171124</v>
      </c>
      <c r="C258">
        <v>103</v>
      </c>
      <c r="D258">
        <v>8064</v>
      </c>
      <c r="E258">
        <v>0.06</v>
      </c>
      <c r="F258">
        <v>0.06</v>
      </c>
      <c r="G258">
        <v>0.06</v>
      </c>
      <c r="H258">
        <v>0.06</v>
      </c>
      <c r="I258">
        <v>5.8791587588422602E-2</v>
      </c>
      <c r="J258">
        <v>6.2014188031316898E-2</v>
      </c>
      <c r="K258">
        <v>0.94803446525387303</v>
      </c>
      <c r="L258" s="2">
        <v>0.99939999999999996</v>
      </c>
      <c r="M258">
        <v>2.0140206859622598</v>
      </c>
      <c r="N258" s="2">
        <v>5.6866862994754E-3</v>
      </c>
      <c r="O258" s="2">
        <v>0.129816385680212</v>
      </c>
      <c r="P258" s="2"/>
      <c r="Q258" s="8">
        <v>43122</v>
      </c>
      <c r="R258">
        <v>117.800003</v>
      </c>
    </row>
    <row r="259" spans="1:18" hidden="1" x14ac:dyDescent="0.25">
      <c r="A259" t="s">
        <v>57</v>
      </c>
      <c r="B259">
        <v>20171124</v>
      </c>
      <c r="C259">
        <v>103</v>
      </c>
      <c r="D259">
        <v>10194.09</v>
      </c>
      <c r="E259">
        <v>0.05</v>
      </c>
      <c r="F259">
        <v>1.1399999999999999</v>
      </c>
      <c r="G259">
        <v>0.09</v>
      </c>
      <c r="H259">
        <v>0.377</v>
      </c>
      <c r="I259">
        <v>0.37690333994256903</v>
      </c>
      <c r="J259">
        <v>9.6660057430649707E-3</v>
      </c>
      <c r="K259">
        <v>38.9926666671996</v>
      </c>
      <c r="L259" s="2">
        <v>0.99990000000000001</v>
      </c>
      <c r="M259">
        <v>0.96660057430649704</v>
      </c>
      <c r="N259" s="2">
        <v>2.88387296124719E-2</v>
      </c>
      <c r="O259" s="2">
        <v>0.65833412443471095</v>
      </c>
      <c r="P259" s="2"/>
      <c r="Q259" s="8">
        <v>43131</v>
      </c>
      <c r="R259">
        <v>112.470001</v>
      </c>
    </row>
    <row r="260" spans="1:18" hidden="1" x14ac:dyDescent="0.25">
      <c r="A260" t="s">
        <v>54</v>
      </c>
      <c r="B260">
        <v>20171222</v>
      </c>
      <c r="C260">
        <v>75</v>
      </c>
      <c r="D260">
        <v>6007.16</v>
      </c>
      <c r="E260">
        <v>7.0000000000000007E-2</v>
      </c>
      <c r="F260">
        <v>0.89</v>
      </c>
      <c r="G260">
        <v>0.01</v>
      </c>
      <c r="H260">
        <v>0.316</v>
      </c>
      <c r="I260">
        <v>0.31537830000394101</v>
      </c>
      <c r="J260">
        <v>4.1193357202057301E-2</v>
      </c>
      <c r="K260">
        <v>7.6560475140926396</v>
      </c>
      <c r="L260" s="2">
        <v>0.99960000000000004</v>
      </c>
      <c r="M260">
        <v>1.55424999014831</v>
      </c>
      <c r="N260" s="2">
        <v>4.0950311628635501E-2</v>
      </c>
      <c r="O260" s="2">
        <v>0.33993412096270698</v>
      </c>
      <c r="P260" s="2"/>
      <c r="Q260" s="8">
        <v>43060</v>
      </c>
      <c r="R260">
        <v>105.029999</v>
      </c>
    </row>
    <row r="261" spans="1:18" x14ac:dyDescent="0.25">
      <c r="A261" t="s">
        <v>35</v>
      </c>
      <c r="B261">
        <v>20171215</v>
      </c>
      <c r="C261">
        <v>90</v>
      </c>
      <c r="D261">
        <v>7196.14</v>
      </c>
      <c r="E261">
        <v>0.21</v>
      </c>
      <c r="F261">
        <v>0.27</v>
      </c>
      <c r="G261">
        <v>0.24</v>
      </c>
      <c r="H261">
        <v>0.22800000000000001</v>
      </c>
      <c r="I261">
        <v>0.22637235360966201</v>
      </c>
      <c r="J261">
        <v>0.12941555110578101</v>
      </c>
      <c r="K261">
        <v>1.74918973551047</v>
      </c>
      <c r="L261" s="2">
        <v>0.99960000000000004</v>
      </c>
      <c r="M261">
        <v>4.0691159758453699</v>
      </c>
      <c r="N261" s="2">
        <v>2.4536826106153601E-2</v>
      </c>
      <c r="O261" s="2">
        <v>0.24221826311547601</v>
      </c>
      <c r="P261" s="11"/>
      <c r="Q261" s="8">
        <v>43067</v>
      </c>
      <c r="R261">
        <v>123.839996</v>
      </c>
    </row>
    <row r="262" spans="1:18" x14ac:dyDescent="0.25">
      <c r="A262" t="s">
        <v>35</v>
      </c>
      <c r="B262">
        <v>20171208</v>
      </c>
      <c r="C262">
        <v>90</v>
      </c>
      <c r="D262">
        <v>7143.67</v>
      </c>
      <c r="E262">
        <v>0.12</v>
      </c>
      <c r="F262">
        <v>0.2</v>
      </c>
      <c r="G262">
        <v>0.16</v>
      </c>
      <c r="H262">
        <v>0.14399999999999999</v>
      </c>
      <c r="I262">
        <v>0.141887152970332</v>
      </c>
      <c r="J262">
        <v>0.111462003543132</v>
      </c>
      <c r="K262">
        <v>1.27296431483422</v>
      </c>
      <c r="L262" s="2">
        <v>0.99960000000000004</v>
      </c>
      <c r="M262">
        <v>5.2821175741698703</v>
      </c>
      <c r="N262" s="2">
        <v>1.5492314079018099E-2</v>
      </c>
      <c r="O262" s="2">
        <v>0.18861892391204499</v>
      </c>
      <c r="P262" s="11"/>
      <c r="Q262" s="8">
        <v>43067</v>
      </c>
      <c r="R262">
        <v>123.839996</v>
      </c>
    </row>
    <row r="263" spans="1:18" x14ac:dyDescent="0.25">
      <c r="A263" t="s">
        <v>57</v>
      </c>
      <c r="B263">
        <v>20171222</v>
      </c>
      <c r="C263">
        <v>99</v>
      </c>
      <c r="D263">
        <v>7888.18</v>
      </c>
      <c r="E263">
        <v>0.16</v>
      </c>
      <c r="F263">
        <v>0.44</v>
      </c>
      <c r="G263">
        <v>0.3</v>
      </c>
      <c r="H263">
        <v>0.24399999999999999</v>
      </c>
      <c r="I263">
        <v>0.243348641016154</v>
      </c>
      <c r="J263">
        <v>4.6175455742426999E-2</v>
      </c>
      <c r="K263">
        <v>5.2700863933771602</v>
      </c>
      <c r="L263" s="2">
        <v>0.99960000000000004</v>
      </c>
      <c r="M263">
        <v>1.6283974596153601</v>
      </c>
      <c r="N263" s="2">
        <v>2.40628307153995E-2</v>
      </c>
      <c r="O263" s="2">
        <v>0.199748839063629</v>
      </c>
      <c r="P263" s="11"/>
      <c r="Q263" s="8">
        <v>43131</v>
      </c>
      <c r="R263">
        <v>112.470001</v>
      </c>
    </row>
    <row r="264" spans="1:18" x14ac:dyDescent="0.25">
      <c r="A264" t="s">
        <v>35</v>
      </c>
      <c r="B264">
        <v>20171110</v>
      </c>
      <c r="C264">
        <v>116</v>
      </c>
      <c r="D264">
        <v>13229.83</v>
      </c>
      <c r="E264">
        <v>0.18</v>
      </c>
      <c r="F264">
        <v>0.05</v>
      </c>
      <c r="G264">
        <v>0.18</v>
      </c>
      <c r="H264">
        <v>0.14099999999999999</v>
      </c>
      <c r="I264">
        <v>0.140609483494854</v>
      </c>
      <c r="J264">
        <v>3.0322860119214801E-2</v>
      </c>
      <c r="K264">
        <v>4.6370785256418996</v>
      </c>
      <c r="L264" s="2">
        <v>0.99960000000000004</v>
      </c>
      <c r="M264">
        <v>0.97629126286441104</v>
      </c>
      <c r="N264" s="2">
        <v>8.2900080443955998E-3</v>
      </c>
      <c r="O264" s="2">
        <v>1.51396271910775</v>
      </c>
      <c r="P264" s="11"/>
      <c r="Q264" s="8">
        <v>43067</v>
      </c>
      <c r="R264">
        <v>123.839996</v>
      </c>
    </row>
    <row r="265" spans="1:18" hidden="1" x14ac:dyDescent="0.25">
      <c r="A265" t="s">
        <v>57</v>
      </c>
      <c r="B265">
        <v>20171124</v>
      </c>
      <c r="C265">
        <v>104</v>
      </c>
      <c r="D265">
        <v>10988.8</v>
      </c>
      <c r="E265">
        <v>0.06</v>
      </c>
      <c r="F265">
        <v>0.13</v>
      </c>
      <c r="G265">
        <v>0.1</v>
      </c>
      <c r="H265">
        <v>8.1000000000000003E-2</v>
      </c>
      <c r="I265">
        <v>8.0803339942569399E-2</v>
      </c>
      <c r="J265">
        <v>1.9666005743064999E-2</v>
      </c>
      <c r="K265">
        <v>4.1087824847739496</v>
      </c>
      <c r="L265" s="2">
        <v>0.99990000000000001</v>
      </c>
      <c r="M265">
        <v>1.9666005743065</v>
      </c>
      <c r="N265" s="2">
        <v>5.7355311913224504E-3</v>
      </c>
      <c r="O265" s="2">
        <v>0.13093142297690799</v>
      </c>
      <c r="P265" s="2"/>
      <c r="Q265" s="8">
        <v>43131</v>
      </c>
      <c r="R265">
        <v>112.470001</v>
      </c>
    </row>
    <row r="266" spans="1:18" hidden="1" x14ac:dyDescent="0.25">
      <c r="A266" t="s">
        <v>57</v>
      </c>
      <c r="B266">
        <v>20171117</v>
      </c>
      <c r="C266">
        <v>104</v>
      </c>
      <c r="D266">
        <v>10968.23</v>
      </c>
      <c r="E266">
        <v>0.02</v>
      </c>
      <c r="F266">
        <v>7.0000000000000007E-2</v>
      </c>
      <c r="G266">
        <v>7.0000000000000007E-2</v>
      </c>
      <c r="H266">
        <v>3.5000000000000003E-2</v>
      </c>
      <c r="I266">
        <v>3.4969709001037602E-2</v>
      </c>
      <c r="J266">
        <v>3.0290998962448201E-3</v>
      </c>
      <c r="K266">
        <v>11.544587566883999</v>
      </c>
      <c r="L266" s="2">
        <v>0.99990000000000001</v>
      </c>
      <c r="M266">
        <v>0.30290998962448201</v>
      </c>
      <c r="N266" s="2">
        <v>2.4868527575378401E-3</v>
      </c>
      <c r="O266" s="2">
        <v>0.100924774410077</v>
      </c>
      <c r="P266" s="2"/>
      <c r="Q266" s="8">
        <v>43131</v>
      </c>
      <c r="R266">
        <v>112.470001</v>
      </c>
    </row>
    <row r="267" spans="1:18" hidden="1" x14ac:dyDescent="0.25">
      <c r="A267" t="s">
        <v>60</v>
      </c>
      <c r="B267">
        <v>20171222</v>
      </c>
      <c r="C267">
        <v>105</v>
      </c>
      <c r="D267">
        <v>8251.58</v>
      </c>
      <c r="E267">
        <v>0.05</v>
      </c>
      <c r="F267">
        <v>0.4</v>
      </c>
      <c r="G267">
        <v>0.3</v>
      </c>
      <c r="H267">
        <v>0.155</v>
      </c>
      <c r="I267">
        <v>0.15494938081666401</v>
      </c>
      <c r="J267">
        <v>5.0619183335514602E-3</v>
      </c>
      <c r="K267">
        <v>30.610802191261602</v>
      </c>
      <c r="L267" s="2">
        <v>0.99990000000000001</v>
      </c>
      <c r="M267">
        <v>0.50619183335514595</v>
      </c>
      <c r="N267" s="2">
        <v>1.4646954527132799E-2</v>
      </c>
      <c r="O267" s="2">
        <v>0.12158636684170999</v>
      </c>
      <c r="P267" s="2"/>
      <c r="Q267" s="8">
        <v>43089</v>
      </c>
      <c r="R267">
        <v>144.88999899999999</v>
      </c>
    </row>
    <row r="268" spans="1:18" hidden="1" x14ac:dyDescent="0.25">
      <c r="A268" t="s">
        <v>61</v>
      </c>
      <c r="B268">
        <v>20171110</v>
      </c>
      <c r="C268">
        <v>105</v>
      </c>
      <c r="D268">
        <v>11647.16</v>
      </c>
      <c r="E268">
        <v>0.05</v>
      </c>
      <c r="F268">
        <v>0.05</v>
      </c>
      <c r="G268">
        <v>0.05</v>
      </c>
      <c r="H268">
        <v>0.05</v>
      </c>
      <c r="I268">
        <v>4.9873806492126298E-2</v>
      </c>
      <c r="J268">
        <v>1.26193507873677E-2</v>
      </c>
      <c r="K268">
        <v>3.9521689611839101</v>
      </c>
      <c r="L268" s="2">
        <v>0.99990000000000001</v>
      </c>
      <c r="M268">
        <v>1.26193507873677</v>
      </c>
      <c r="N268" s="2">
        <v>3.3400046933208202E-3</v>
      </c>
      <c r="O268" s="2">
        <v>0.60996835711771502</v>
      </c>
      <c r="P268" s="2"/>
      <c r="Q268" s="8">
        <v>43131</v>
      </c>
      <c r="R268">
        <v>112.589996</v>
      </c>
    </row>
    <row r="269" spans="1:18" x14ac:dyDescent="0.25">
      <c r="A269" t="s">
        <v>60</v>
      </c>
      <c r="B269">
        <v>20171124</v>
      </c>
      <c r="C269">
        <v>129</v>
      </c>
      <c r="D269">
        <v>10249.77</v>
      </c>
      <c r="E269">
        <v>0.15</v>
      </c>
      <c r="F269">
        <v>0.15</v>
      </c>
      <c r="G269">
        <v>0.15</v>
      </c>
      <c r="H269">
        <v>0.15</v>
      </c>
      <c r="I269">
        <v>0.149395952765118</v>
      </c>
      <c r="J269">
        <v>3.2918129871084799E-2</v>
      </c>
      <c r="K269">
        <v>4.5384094828651698</v>
      </c>
      <c r="L269" s="2">
        <v>0.99960000000000004</v>
      </c>
      <c r="M269">
        <v>1.5101180872037201</v>
      </c>
      <c r="N269" s="2">
        <v>1.1368922732587401E-2</v>
      </c>
      <c r="O269" s="2">
        <v>0.25953118925484697</v>
      </c>
      <c r="P269" s="11"/>
      <c r="Q269" s="8">
        <v>43089</v>
      </c>
      <c r="R269">
        <v>144.88999899999999</v>
      </c>
    </row>
    <row r="270" spans="1:18" hidden="1" x14ac:dyDescent="0.25">
      <c r="A270" t="s">
        <v>19</v>
      </c>
      <c r="B270">
        <v>20171222</v>
      </c>
      <c r="C270">
        <v>140</v>
      </c>
      <c r="D270">
        <v>11081.48</v>
      </c>
      <c r="E270">
        <v>0.08</v>
      </c>
      <c r="F270">
        <v>0.76</v>
      </c>
      <c r="G270">
        <v>0.18</v>
      </c>
      <c r="H270">
        <v>0.28399999999999997</v>
      </c>
      <c r="I270">
        <v>0.28205845663260198</v>
      </c>
      <c r="J270">
        <v>0.16089667538691399</v>
      </c>
      <c r="K270">
        <v>1.75304092489372</v>
      </c>
      <c r="L270" s="2">
        <v>0.99960000000000004</v>
      </c>
      <c r="M270">
        <v>4.85385841849501</v>
      </c>
      <c r="N270" s="2">
        <v>1.9853448832956401E-2</v>
      </c>
      <c r="O270" s="2">
        <v>0.16480618605084801</v>
      </c>
      <c r="P270" s="11"/>
      <c r="Q270" s="8">
        <v>43122</v>
      </c>
      <c r="R270">
        <v>170.10000600000001</v>
      </c>
    </row>
    <row r="271" spans="1:18" hidden="1" x14ac:dyDescent="0.25">
      <c r="A271" t="s">
        <v>64</v>
      </c>
      <c r="B271">
        <v>20171208</v>
      </c>
      <c r="C271">
        <v>148</v>
      </c>
      <c r="D271">
        <v>11667.72</v>
      </c>
      <c r="E271">
        <v>0.15</v>
      </c>
      <c r="F271">
        <v>0.3</v>
      </c>
      <c r="G271">
        <v>0.15</v>
      </c>
      <c r="H271">
        <v>0.19500000000000001</v>
      </c>
      <c r="I271">
        <v>0.19358005133870701</v>
      </c>
      <c r="J271">
        <v>9.7974243669098696E-2</v>
      </c>
      <c r="K271">
        <v>1.9758259322981999</v>
      </c>
      <c r="L271" s="2">
        <v>0.99960000000000004</v>
      </c>
      <c r="M271">
        <v>3.5498716532313699</v>
      </c>
      <c r="N271" s="2">
        <v>1.2941040755536801E-2</v>
      </c>
      <c r="O271" s="2">
        <v>0.157557171198661</v>
      </c>
      <c r="P271" s="11"/>
      <c r="Q271" s="8">
        <v>43136</v>
      </c>
      <c r="R271">
        <v>171.38000500000001</v>
      </c>
    </row>
    <row r="272" spans="1:18" hidden="1" x14ac:dyDescent="0.25">
      <c r="A272" t="s">
        <v>53</v>
      </c>
      <c r="B272">
        <v>20171215</v>
      </c>
      <c r="C272">
        <v>105</v>
      </c>
      <c r="D272">
        <v>8234.2999999999993</v>
      </c>
      <c r="E272">
        <v>0.05</v>
      </c>
      <c r="F272">
        <v>0.41</v>
      </c>
      <c r="G272">
        <v>0.09</v>
      </c>
      <c r="H272">
        <v>0.158</v>
      </c>
      <c r="I272">
        <v>0.15779597430259601</v>
      </c>
      <c r="J272">
        <v>2.04025697404344E-2</v>
      </c>
      <c r="K272">
        <v>7.7341225301571104</v>
      </c>
      <c r="L272" s="2">
        <v>0.99990000000000001</v>
      </c>
      <c r="M272">
        <v>2.04025697404344</v>
      </c>
      <c r="N272" s="2">
        <v>1.4947337351811901E-2</v>
      </c>
      <c r="O272" s="2">
        <v>0.14755445858781899</v>
      </c>
      <c r="P272" s="2"/>
      <c r="Q272" s="8">
        <v>43126</v>
      </c>
      <c r="R272">
        <v>137.28999300000001</v>
      </c>
    </row>
    <row r="273" spans="1:18" hidden="1" x14ac:dyDescent="0.25">
      <c r="A273" t="s">
        <v>52</v>
      </c>
      <c r="B273">
        <v>20171124</v>
      </c>
      <c r="C273">
        <v>235</v>
      </c>
      <c r="D273">
        <v>18430.3</v>
      </c>
      <c r="E273">
        <v>0.08</v>
      </c>
      <c r="F273">
        <v>0.24</v>
      </c>
      <c r="G273">
        <v>0.18</v>
      </c>
      <c r="H273">
        <v>0.128</v>
      </c>
      <c r="I273">
        <v>0.126394094354493</v>
      </c>
      <c r="J273">
        <v>0.111991235643979</v>
      </c>
      <c r="K273">
        <v>1.1286070166803099</v>
      </c>
      <c r="L273" s="2">
        <v>0.99960000000000004</v>
      </c>
      <c r="M273">
        <v>4.0147641137674004</v>
      </c>
      <c r="N273" s="2">
        <v>5.3492017816587096E-3</v>
      </c>
      <c r="O273" s="2">
        <v>0.122112246921928</v>
      </c>
      <c r="P273" s="11"/>
      <c r="Q273" s="8">
        <v>43126</v>
      </c>
      <c r="R273">
        <v>265.57000699999998</v>
      </c>
    </row>
    <row r="274" spans="1:18" x14ac:dyDescent="0.25">
      <c r="A274" t="s">
        <v>51</v>
      </c>
      <c r="B274">
        <v>20171117</v>
      </c>
      <c r="C274">
        <v>238</v>
      </c>
      <c r="D274">
        <v>18879.919999999998</v>
      </c>
      <c r="E274">
        <v>0.6</v>
      </c>
      <c r="F274">
        <v>0.6</v>
      </c>
      <c r="G274">
        <v>0.6</v>
      </c>
      <c r="H274">
        <v>0.6</v>
      </c>
      <c r="I274">
        <v>0.59923076735996395</v>
      </c>
      <c r="J274">
        <v>4.5922780312957399E-2</v>
      </c>
      <c r="K274">
        <v>13.048660452966701</v>
      </c>
      <c r="L274" s="2">
        <v>0.99960000000000004</v>
      </c>
      <c r="M274">
        <v>1.92308160008887</v>
      </c>
      <c r="N274" s="2">
        <v>2.4756460755171201E-2</v>
      </c>
      <c r="O274" s="2">
        <v>1.0046996989807</v>
      </c>
      <c r="P274" s="11"/>
      <c r="Q274" s="8">
        <v>43052</v>
      </c>
      <c r="R274">
        <v>284.97000100000002</v>
      </c>
    </row>
    <row r="275" spans="1:18" hidden="1" x14ac:dyDescent="0.25">
      <c r="A275" t="s">
        <v>36</v>
      </c>
      <c r="B275">
        <v>20171208</v>
      </c>
      <c r="C275">
        <v>940</v>
      </c>
      <c r="D275">
        <v>73774.649999999994</v>
      </c>
      <c r="E275">
        <v>0.79</v>
      </c>
      <c r="F275">
        <v>0.79</v>
      </c>
      <c r="G275">
        <v>0.79</v>
      </c>
      <c r="H275">
        <v>0.79</v>
      </c>
      <c r="I275">
        <v>0.77869807483314202</v>
      </c>
      <c r="J275">
        <v>0.64820107940060201</v>
      </c>
      <c r="K275">
        <v>1.20132178050862</v>
      </c>
      <c r="L275" s="2">
        <v>0.99960000000000004</v>
      </c>
      <c r="M275">
        <v>28.254812917146001</v>
      </c>
      <c r="N275" s="2">
        <v>8.2329702461462102E-3</v>
      </c>
      <c r="O275" s="2">
        <v>0.10023641274683</v>
      </c>
      <c r="P275" s="11"/>
      <c r="Q275" s="8">
        <v>43129</v>
      </c>
      <c r="R275">
        <v>1132.880005</v>
      </c>
    </row>
    <row r="276" spans="1:18" hidden="1" x14ac:dyDescent="0.25">
      <c r="A276" t="s">
        <v>36</v>
      </c>
      <c r="B276">
        <v>20171208</v>
      </c>
      <c r="C276">
        <v>942.5</v>
      </c>
      <c r="D276">
        <v>73983.070000000007</v>
      </c>
      <c r="E276">
        <v>0.81</v>
      </c>
      <c r="F276">
        <v>0.81</v>
      </c>
      <c r="G276">
        <v>0.81</v>
      </c>
      <c r="H276">
        <v>0.81</v>
      </c>
      <c r="I276">
        <v>0.79769807483314203</v>
      </c>
      <c r="J276">
        <v>0.69221135537650802</v>
      </c>
      <c r="K276">
        <v>1.15239091158691</v>
      </c>
      <c r="L276" s="2">
        <v>0.99960000000000004</v>
      </c>
      <c r="M276">
        <v>30.754812917146001</v>
      </c>
      <c r="N276" s="2">
        <v>8.4100929897860492E-3</v>
      </c>
      <c r="O276" s="2">
        <v>0.102392882150645</v>
      </c>
      <c r="P276" s="11"/>
      <c r="Q276" s="8">
        <v>43129</v>
      </c>
      <c r="R276">
        <v>1132.880005</v>
      </c>
    </row>
    <row r="277" spans="1:18" hidden="1" x14ac:dyDescent="0.25">
      <c r="A277" t="s">
        <v>36</v>
      </c>
      <c r="B277">
        <v>20171117</v>
      </c>
      <c r="C277">
        <v>1002.5</v>
      </c>
      <c r="D277">
        <v>78383.78</v>
      </c>
      <c r="E277">
        <v>0.43</v>
      </c>
      <c r="F277">
        <v>0.43</v>
      </c>
      <c r="G277">
        <v>0.43</v>
      </c>
      <c r="H277">
        <v>0.43</v>
      </c>
      <c r="I277">
        <v>0.42548014997216199</v>
      </c>
      <c r="J277">
        <v>0.31606025269772903</v>
      </c>
      <c r="K277">
        <v>1.3461994867765901</v>
      </c>
      <c r="L277" s="2">
        <v>0.99960000000000004</v>
      </c>
      <c r="M277">
        <v>11.2996250695962</v>
      </c>
      <c r="N277" s="2">
        <v>4.2339692852052602E-3</v>
      </c>
      <c r="O277" s="2">
        <v>0.17182858682457999</v>
      </c>
      <c r="P277" s="11"/>
      <c r="Q277" s="8">
        <v>43129</v>
      </c>
      <c r="R277">
        <v>1132.880005</v>
      </c>
    </row>
    <row r="278" spans="1:18" hidden="1" x14ac:dyDescent="0.25">
      <c r="A278" t="s">
        <v>36</v>
      </c>
      <c r="B278">
        <v>20171117</v>
      </c>
      <c r="C278">
        <v>1005</v>
      </c>
      <c r="D278">
        <v>78585.570000000007</v>
      </c>
      <c r="E278">
        <v>0.45</v>
      </c>
      <c r="F278">
        <v>0.45</v>
      </c>
      <c r="G278">
        <v>0.45</v>
      </c>
      <c r="H278">
        <v>0.45</v>
      </c>
      <c r="I278">
        <v>0.44448014997216201</v>
      </c>
      <c r="J278">
        <v>0.35353331235747798</v>
      </c>
      <c r="K278">
        <v>1.25725111166532</v>
      </c>
      <c r="L278" s="2">
        <v>0.99960000000000004</v>
      </c>
      <c r="M278">
        <v>13.7996250695962</v>
      </c>
      <c r="N278" s="2">
        <v>4.41168164814846E-3</v>
      </c>
      <c r="O278" s="2">
        <v>0.17904074688735799</v>
      </c>
      <c r="P278" s="11"/>
      <c r="Q278" s="8">
        <v>43129</v>
      </c>
      <c r="R278">
        <v>1132.880005</v>
      </c>
    </row>
    <row r="279" spans="1:18" x14ac:dyDescent="0.25">
      <c r="A279" t="s">
        <v>36</v>
      </c>
      <c r="B279">
        <v>20171117</v>
      </c>
      <c r="C279">
        <v>1007.5</v>
      </c>
      <c r="D279">
        <v>79333.08</v>
      </c>
      <c r="E279">
        <v>0.46</v>
      </c>
      <c r="F279">
        <v>0.46</v>
      </c>
      <c r="G279">
        <v>0.46</v>
      </c>
      <c r="H279">
        <v>0.46</v>
      </c>
      <c r="I279">
        <v>0.45348014997216202</v>
      </c>
      <c r="J279">
        <v>0.39379693041913399</v>
      </c>
      <c r="K279">
        <v>1.1515583666167799</v>
      </c>
      <c r="L279" s="2">
        <v>0.99960000000000004</v>
      </c>
      <c r="M279">
        <v>16.2996250695962</v>
      </c>
      <c r="N279" s="2">
        <v>4.4586005860138798E-3</v>
      </c>
      <c r="O279" s="2">
        <v>0.18094487378239699</v>
      </c>
      <c r="P279" s="11"/>
      <c r="Q279" s="8">
        <v>43129</v>
      </c>
      <c r="R279">
        <v>1132.880005</v>
      </c>
    </row>
    <row r="280" spans="1:18" x14ac:dyDescent="0.25">
      <c r="A280" t="s">
        <v>36</v>
      </c>
      <c r="B280">
        <v>20171110</v>
      </c>
      <c r="C280">
        <v>1060</v>
      </c>
      <c r="D280">
        <v>120345.75</v>
      </c>
      <c r="E280">
        <v>0.25</v>
      </c>
      <c r="F280">
        <v>0.25</v>
      </c>
      <c r="G280">
        <v>0.25</v>
      </c>
      <c r="H280">
        <v>0.25</v>
      </c>
      <c r="I280">
        <v>0.247250298328893</v>
      </c>
      <c r="J280">
        <v>0.182319954145989</v>
      </c>
      <c r="K280">
        <v>1.3561340528361101</v>
      </c>
      <c r="L280" s="2">
        <v>0.99960000000000004</v>
      </c>
      <c r="M280">
        <v>6.8742541777666597</v>
      </c>
      <c r="N280" s="2">
        <v>1.60250970804151E-3</v>
      </c>
      <c r="O280" s="2">
        <v>0.292658335431081</v>
      </c>
      <c r="P280" s="11"/>
      <c r="Q280" s="8">
        <v>43129</v>
      </c>
      <c r="R280">
        <v>1132.880005</v>
      </c>
    </row>
    <row r="281" spans="1:18" hidden="1" x14ac:dyDescent="0.25">
      <c r="A281" t="s">
        <v>57</v>
      </c>
      <c r="B281">
        <v>20171117</v>
      </c>
      <c r="C281">
        <v>105</v>
      </c>
      <c r="D281">
        <v>11758.55</v>
      </c>
      <c r="E281">
        <v>0.06</v>
      </c>
      <c r="F281">
        <v>0.14000000000000001</v>
      </c>
      <c r="G281">
        <v>0.1</v>
      </c>
      <c r="H281">
        <v>8.4000000000000005E-2</v>
      </c>
      <c r="I281">
        <v>8.3869709001037601E-2</v>
      </c>
      <c r="J281">
        <v>1.3029099896244799E-2</v>
      </c>
      <c r="K281">
        <v>6.4371069121367404</v>
      </c>
      <c r="L281" s="2">
        <v>0.99990000000000001</v>
      </c>
      <c r="M281">
        <v>1.30290998962448</v>
      </c>
      <c r="N281" s="2">
        <v>5.5634727939082003E-3</v>
      </c>
      <c r="O281" s="2">
        <v>0.225784270886108</v>
      </c>
      <c r="P281" s="2"/>
      <c r="Q281" s="8">
        <v>43131</v>
      </c>
      <c r="R281">
        <v>112.470001</v>
      </c>
    </row>
    <row r="282" spans="1:18" hidden="1" x14ac:dyDescent="0.25">
      <c r="A282" t="s">
        <v>61</v>
      </c>
      <c r="B282">
        <v>20171110</v>
      </c>
      <c r="C282">
        <v>106</v>
      </c>
      <c r="D282">
        <v>12431.55</v>
      </c>
      <c r="E282">
        <v>0.05</v>
      </c>
      <c r="F282">
        <v>0.05</v>
      </c>
      <c r="G282">
        <v>0.05</v>
      </c>
      <c r="H282">
        <v>0.05</v>
      </c>
      <c r="I282">
        <v>4.9674763448306299E-2</v>
      </c>
      <c r="J282">
        <v>2.3459183228656599E-2</v>
      </c>
      <c r="K282">
        <v>2.11749756861211</v>
      </c>
      <c r="L282" s="2">
        <v>0.99960000000000004</v>
      </c>
      <c r="M282">
        <v>0.813091379234258</v>
      </c>
      <c r="N282" s="2">
        <v>3.1167726864050698E-3</v>
      </c>
      <c r="O282" s="2">
        <v>0.56920061185472504</v>
      </c>
      <c r="P282" s="2"/>
      <c r="Q282" s="8">
        <v>43131</v>
      </c>
      <c r="R282">
        <v>112.589996</v>
      </c>
    </row>
    <row r="283" spans="1:18" hidden="1" x14ac:dyDescent="0.25">
      <c r="A283" t="s">
        <v>35</v>
      </c>
      <c r="B283">
        <v>20171124</v>
      </c>
      <c r="C283">
        <v>106</v>
      </c>
      <c r="D283">
        <v>8345.07</v>
      </c>
      <c r="E283">
        <v>0.05</v>
      </c>
      <c r="F283">
        <v>0.5</v>
      </c>
      <c r="G283">
        <v>0.14000000000000001</v>
      </c>
      <c r="H283">
        <v>0.185</v>
      </c>
      <c r="I283">
        <v>0.181447525747818</v>
      </c>
      <c r="J283">
        <v>0.136873322828236</v>
      </c>
      <c r="K283">
        <v>1.32566026745415</v>
      </c>
      <c r="L283" s="2">
        <v>0.99860000000000004</v>
      </c>
      <c r="M283">
        <v>2.53748160870121</v>
      </c>
      <c r="N283" s="2">
        <v>1.69596025058266E-2</v>
      </c>
      <c r="O283" s="2">
        <v>0.38715592595332299</v>
      </c>
      <c r="P283" s="2"/>
      <c r="Q283" s="8">
        <v>43067</v>
      </c>
      <c r="R283">
        <v>123.839996</v>
      </c>
    </row>
    <row r="284" spans="1:18" x14ac:dyDescent="0.25">
      <c r="A284" t="s">
        <v>36</v>
      </c>
      <c r="B284">
        <v>20171110</v>
      </c>
      <c r="C284">
        <v>1062.5</v>
      </c>
      <c r="D284">
        <v>122298.95</v>
      </c>
      <c r="E284">
        <v>0.26</v>
      </c>
      <c r="F284">
        <v>0.26</v>
      </c>
      <c r="G284">
        <v>0.26</v>
      </c>
      <c r="H284">
        <v>0.26</v>
      </c>
      <c r="I284">
        <v>0.25625029832889301</v>
      </c>
      <c r="J284">
        <v>0.22245044166132399</v>
      </c>
      <c r="K284">
        <v>1.1519433111264801</v>
      </c>
      <c r="L284" s="2">
        <v>0.99960000000000004</v>
      </c>
      <c r="M284">
        <v>9.3742541777666606</v>
      </c>
      <c r="N284" s="2">
        <v>1.6343168334359099E-3</v>
      </c>
      <c r="O284" s="2">
        <v>0.29846711170623302</v>
      </c>
      <c r="P284" s="11"/>
      <c r="Q284" s="8">
        <v>43129</v>
      </c>
      <c r="R284">
        <v>1132.880005</v>
      </c>
    </row>
    <row r="285" spans="1:18" hidden="1" x14ac:dyDescent="0.25">
      <c r="A285" t="s">
        <v>69</v>
      </c>
      <c r="B285">
        <v>20171117</v>
      </c>
      <c r="C285">
        <v>106</v>
      </c>
      <c r="D285">
        <v>9209.17</v>
      </c>
      <c r="E285">
        <v>0.02</v>
      </c>
      <c r="F285">
        <v>0.06</v>
      </c>
      <c r="G285">
        <v>0.05</v>
      </c>
      <c r="H285">
        <v>3.2000000000000001E-2</v>
      </c>
      <c r="I285">
        <v>3.1357605399976597E-2</v>
      </c>
      <c r="J285">
        <v>3.1634234016033699E-2</v>
      </c>
      <c r="K285">
        <v>0.99125540337354501</v>
      </c>
      <c r="L285" s="2">
        <v>0.99939999999999996</v>
      </c>
      <c r="M285">
        <v>1.0706576667057</v>
      </c>
      <c r="N285" s="2">
        <v>2.6559323165911502E-3</v>
      </c>
      <c r="O285" s="2">
        <v>0.107786586514991</v>
      </c>
      <c r="P285" s="2"/>
      <c r="Q285" s="8">
        <v>43122</v>
      </c>
      <c r="R285">
        <v>117.800003</v>
      </c>
    </row>
    <row r="286" spans="1:18" x14ac:dyDescent="0.25">
      <c r="A286" t="s">
        <v>22</v>
      </c>
      <c r="B286">
        <v>20171124</v>
      </c>
      <c r="C286">
        <v>54</v>
      </c>
      <c r="D286">
        <v>4248.6499999999996</v>
      </c>
      <c r="E286">
        <v>0.11</v>
      </c>
      <c r="F286">
        <v>0.11</v>
      </c>
      <c r="G286">
        <v>0.11</v>
      </c>
      <c r="H286">
        <v>0.11</v>
      </c>
      <c r="I286">
        <v>0.108839111827227</v>
      </c>
      <c r="J286">
        <v>6.3605385853619398E-2</v>
      </c>
      <c r="K286">
        <v>1.71116188301582</v>
      </c>
      <c r="L286" s="2">
        <v>0.99950000000000006</v>
      </c>
      <c r="M286">
        <v>2.3217763455456599</v>
      </c>
      <c r="N286" s="2">
        <v>1.9981525243368398E-2</v>
      </c>
      <c r="O286" s="2">
        <v>0.45614075594626902</v>
      </c>
      <c r="P286" s="11"/>
      <c r="Q286" s="8">
        <v>43129</v>
      </c>
      <c r="R286">
        <v>65.489998</v>
      </c>
    </row>
    <row r="287" spans="1:18" hidden="1" x14ac:dyDescent="0.25">
      <c r="A287" t="s">
        <v>57</v>
      </c>
      <c r="B287">
        <v>20171117</v>
      </c>
      <c r="C287">
        <v>106</v>
      </c>
      <c r="D287">
        <v>12554.77</v>
      </c>
      <c r="E287">
        <v>0.05</v>
      </c>
      <c r="F287">
        <v>0.16</v>
      </c>
      <c r="G287">
        <v>0.13</v>
      </c>
      <c r="H287">
        <v>8.3000000000000004E-2</v>
      </c>
      <c r="I287">
        <v>8.2584125294146493E-2</v>
      </c>
      <c r="J287">
        <v>2.6281586698948201E-2</v>
      </c>
      <c r="K287">
        <v>3.1422808006280398</v>
      </c>
      <c r="L287" s="2">
        <v>0.99960000000000004</v>
      </c>
      <c r="M287">
        <v>1.0396867646339001</v>
      </c>
      <c r="N287" s="2">
        <v>5.1307684433433802E-3</v>
      </c>
      <c r="O287" s="2">
        <v>0.208223685992352</v>
      </c>
      <c r="P287" s="2"/>
      <c r="Q287" s="8">
        <v>43131</v>
      </c>
      <c r="R287">
        <v>112.470001</v>
      </c>
    </row>
    <row r="288" spans="1:18" hidden="1" x14ac:dyDescent="0.25">
      <c r="A288" t="s">
        <v>61</v>
      </c>
      <c r="B288">
        <v>20171110</v>
      </c>
      <c r="C288">
        <v>107</v>
      </c>
      <c r="D288">
        <v>13218.4</v>
      </c>
      <c r="E288">
        <v>0.05</v>
      </c>
      <c r="F288">
        <v>0.05</v>
      </c>
      <c r="G288">
        <v>0.05</v>
      </c>
      <c r="H288">
        <v>0.05</v>
      </c>
      <c r="I288">
        <v>4.8969070404747302E-2</v>
      </c>
      <c r="J288">
        <v>4.2988414928096998E-2</v>
      </c>
      <c r="K288">
        <v>1.1391224935055999</v>
      </c>
      <c r="L288" s="2">
        <v>0.99909999999999999</v>
      </c>
      <c r="M288">
        <v>1.1454773280585699</v>
      </c>
      <c r="N288" s="2">
        <v>2.88959896172781E-3</v>
      </c>
      <c r="O288" s="2">
        <v>0.52771301038554097</v>
      </c>
      <c r="P288" s="2"/>
      <c r="Q288" s="8">
        <v>43131</v>
      </c>
      <c r="R288">
        <v>112.589996</v>
      </c>
    </row>
    <row r="289" spans="1:18" hidden="1" x14ac:dyDescent="0.25">
      <c r="A289" t="s">
        <v>35</v>
      </c>
      <c r="B289">
        <v>20171124</v>
      </c>
      <c r="C289">
        <v>107</v>
      </c>
      <c r="D289">
        <v>8437.43</v>
      </c>
      <c r="E289">
        <v>0.05</v>
      </c>
      <c r="F289">
        <v>0.5</v>
      </c>
      <c r="G289">
        <v>0.16</v>
      </c>
      <c r="H289">
        <v>0.185</v>
      </c>
      <c r="I289">
        <v>0.17989096388944001</v>
      </c>
      <c r="J289">
        <v>0.16532353066147901</v>
      </c>
      <c r="K289">
        <v>1.0881146995208399</v>
      </c>
      <c r="L289" s="2">
        <v>0.99829999999999997</v>
      </c>
      <c r="M289">
        <v>3.0053153591528301</v>
      </c>
      <c r="N289" s="2">
        <v>1.6630058185225002E-2</v>
      </c>
      <c r="O289" s="2">
        <v>0.37963304700959</v>
      </c>
      <c r="P289" s="2"/>
      <c r="Q289" s="8">
        <v>43067</v>
      </c>
      <c r="R289">
        <v>123.839996</v>
      </c>
    </row>
    <row r="290" spans="1:18" hidden="1" x14ac:dyDescent="0.25">
      <c r="A290" t="s">
        <v>66</v>
      </c>
      <c r="B290">
        <v>20180119</v>
      </c>
      <c r="C290">
        <v>60</v>
      </c>
      <c r="D290">
        <v>4773.66</v>
      </c>
      <c r="E290">
        <v>0.15</v>
      </c>
      <c r="F290">
        <v>0.2</v>
      </c>
      <c r="G290">
        <v>0.18</v>
      </c>
      <c r="H290">
        <v>0.16500000000000001</v>
      </c>
      <c r="I290">
        <v>0.164207747005922</v>
      </c>
      <c r="J290">
        <v>4.3995068495865999E-2</v>
      </c>
      <c r="K290">
        <v>3.7324125775904098</v>
      </c>
      <c r="L290" s="2">
        <v>0.99950000000000006</v>
      </c>
      <c r="M290">
        <v>1.5845059881567101</v>
      </c>
      <c r="N290" s="2">
        <v>2.68309939678609E-2</v>
      </c>
      <c r="O290" s="2">
        <v>0.13611139648279399</v>
      </c>
      <c r="P290" s="11"/>
      <c r="Q290" s="8">
        <v>43067</v>
      </c>
      <c r="R290">
        <v>77.809997999999993</v>
      </c>
    </row>
    <row r="291" spans="1:18" hidden="1" x14ac:dyDescent="0.25">
      <c r="A291" t="s">
        <v>69</v>
      </c>
      <c r="B291">
        <v>20171117</v>
      </c>
      <c r="C291">
        <v>107</v>
      </c>
      <c r="D291">
        <v>9993.4599999999991</v>
      </c>
      <c r="E291">
        <v>0.03</v>
      </c>
      <c r="F291">
        <v>0.06</v>
      </c>
      <c r="G291">
        <v>0.05</v>
      </c>
      <c r="H291">
        <v>3.9E-2</v>
      </c>
      <c r="I291">
        <v>3.76496281036783E-2</v>
      </c>
      <c r="J291">
        <v>5.4308337371800401E-2</v>
      </c>
      <c r="K291">
        <v>0.69325687225379595</v>
      </c>
      <c r="L291" s="2">
        <v>0.99919999999999998</v>
      </c>
      <c r="M291">
        <v>1.6879648704021299</v>
      </c>
      <c r="N291" s="2">
        <v>2.9385928317989E-3</v>
      </c>
      <c r="O291" s="2">
        <v>0.119257892423839</v>
      </c>
      <c r="P291" s="2"/>
      <c r="Q291" s="8">
        <v>43122</v>
      </c>
      <c r="R291">
        <v>117.800003</v>
      </c>
    </row>
    <row r="292" spans="1:18" hidden="1" x14ac:dyDescent="0.25">
      <c r="A292" t="s">
        <v>54</v>
      </c>
      <c r="B292">
        <v>20180119</v>
      </c>
      <c r="C292">
        <v>75</v>
      </c>
      <c r="D292">
        <v>6086.55</v>
      </c>
      <c r="E292">
        <v>0.28999999999999998</v>
      </c>
      <c r="F292">
        <v>0.35</v>
      </c>
      <c r="G292">
        <v>0.4</v>
      </c>
      <c r="H292">
        <v>0.308</v>
      </c>
      <c r="I292">
        <v>0.306539517344186</v>
      </c>
      <c r="J292">
        <v>8.8736123599487293E-2</v>
      </c>
      <c r="K292">
        <v>3.45450651786143</v>
      </c>
      <c r="L292" s="2">
        <v>0.99950000000000006</v>
      </c>
      <c r="M292">
        <v>2.9209653116272598</v>
      </c>
      <c r="N292" s="2">
        <v>3.9283473154490697E-2</v>
      </c>
      <c r="O292" s="2">
        <v>0.19928178568996799</v>
      </c>
      <c r="P292" s="2"/>
      <c r="Q292" s="8">
        <v>43060</v>
      </c>
      <c r="R292">
        <v>105.029999</v>
      </c>
    </row>
    <row r="293" spans="1:18" hidden="1" x14ac:dyDescent="0.25">
      <c r="A293" t="s">
        <v>57</v>
      </c>
      <c r="B293">
        <v>20171110</v>
      </c>
      <c r="C293">
        <v>107</v>
      </c>
      <c r="D293">
        <v>13274.35</v>
      </c>
      <c r="E293">
        <v>0.06</v>
      </c>
      <c r="F293">
        <v>0.06</v>
      </c>
      <c r="G293">
        <v>0.06</v>
      </c>
      <c r="H293">
        <v>0.06</v>
      </c>
      <c r="I293">
        <v>5.99350364813655E-2</v>
      </c>
      <c r="J293">
        <v>6.4963518634527902E-3</v>
      </c>
      <c r="K293">
        <v>9.2259529257564292</v>
      </c>
      <c r="L293" s="2">
        <v>0.99990000000000001</v>
      </c>
      <c r="M293">
        <v>0.64963518634527895</v>
      </c>
      <c r="N293" s="2">
        <v>3.5217791044732899E-3</v>
      </c>
      <c r="O293" s="2">
        <v>0.64316490895443501</v>
      </c>
      <c r="P293" s="2"/>
      <c r="Q293" s="8">
        <v>43131</v>
      </c>
      <c r="R293">
        <v>112.470001</v>
      </c>
    </row>
    <row r="294" spans="1:18" hidden="1" x14ac:dyDescent="0.25">
      <c r="A294" t="s">
        <v>69</v>
      </c>
      <c r="B294">
        <v>20180119</v>
      </c>
      <c r="C294">
        <v>90</v>
      </c>
      <c r="D294">
        <v>7165.8</v>
      </c>
      <c r="E294">
        <v>0.18</v>
      </c>
      <c r="F294">
        <v>0.23</v>
      </c>
      <c r="G294">
        <v>0.21</v>
      </c>
      <c r="H294">
        <v>0.19500000000000001</v>
      </c>
      <c r="I294">
        <v>0.19219294481105401</v>
      </c>
      <c r="J294">
        <v>0.177460774960428</v>
      </c>
      <c r="K294">
        <v>1.08301648549608</v>
      </c>
      <c r="L294" s="2">
        <v>0.99950000000000006</v>
      </c>
      <c r="M294">
        <v>5.6141103778924801</v>
      </c>
      <c r="N294" s="2">
        <v>2.0920273654389199E-2</v>
      </c>
      <c r="O294" s="2">
        <v>0.106126804892578</v>
      </c>
      <c r="P294" s="11"/>
      <c r="Q294" s="8">
        <v>43122</v>
      </c>
      <c r="R294">
        <v>117.800003</v>
      </c>
    </row>
    <row r="295" spans="1:18" hidden="1" x14ac:dyDescent="0.25">
      <c r="A295" t="s">
        <v>56</v>
      </c>
      <c r="B295">
        <v>20171201</v>
      </c>
      <c r="C295">
        <v>108</v>
      </c>
      <c r="D295">
        <v>8455.39</v>
      </c>
      <c r="E295">
        <v>0.1</v>
      </c>
      <c r="F295">
        <v>0.1</v>
      </c>
      <c r="G295">
        <v>0.1</v>
      </c>
      <c r="H295">
        <v>0.1</v>
      </c>
      <c r="I295">
        <v>9.94295278227222E-2</v>
      </c>
      <c r="J295">
        <v>2.9661309008529899E-2</v>
      </c>
      <c r="K295">
        <v>3.3521625021379999</v>
      </c>
      <c r="L295" s="2">
        <v>0.99960000000000004</v>
      </c>
      <c r="M295">
        <v>1.42618044319444</v>
      </c>
      <c r="N295" s="2">
        <v>9.1722595529861208E-3</v>
      </c>
      <c r="O295" s="2">
        <v>0.145659469640356</v>
      </c>
      <c r="P295" s="2"/>
      <c r="Q295" s="8">
        <v>43089</v>
      </c>
      <c r="R295">
        <v>123.91999800000001</v>
      </c>
    </row>
    <row r="296" spans="1:18" hidden="1" x14ac:dyDescent="0.25">
      <c r="A296" t="s">
        <v>69</v>
      </c>
      <c r="B296">
        <v>20171117</v>
      </c>
      <c r="C296">
        <v>108</v>
      </c>
      <c r="D296">
        <v>10780.85</v>
      </c>
      <c r="E296">
        <v>0.05</v>
      </c>
      <c r="F296">
        <v>7.0000000000000007E-2</v>
      </c>
      <c r="G296">
        <v>7.0000000000000007E-2</v>
      </c>
      <c r="H296">
        <v>5.6000000000000001E-2</v>
      </c>
      <c r="I296">
        <v>5.3589294579576903E-2</v>
      </c>
      <c r="J296">
        <v>8.1367808333594999E-2</v>
      </c>
      <c r="K296">
        <v>0.65860560431797999</v>
      </c>
      <c r="L296" s="2">
        <v>0.99870000000000003</v>
      </c>
      <c r="M296">
        <v>1.85438878494083</v>
      </c>
      <c r="N296" s="2">
        <v>3.87721281458048E-3</v>
      </c>
      <c r="O296" s="2">
        <v>0.157350220058391</v>
      </c>
      <c r="P296" s="2"/>
      <c r="Q296" s="8">
        <v>43122</v>
      </c>
      <c r="R296">
        <v>117.800003</v>
      </c>
    </row>
    <row r="297" spans="1:18" hidden="1" x14ac:dyDescent="0.25">
      <c r="A297" t="s">
        <v>57</v>
      </c>
      <c r="B297">
        <v>20171110</v>
      </c>
      <c r="C297">
        <v>108</v>
      </c>
      <c r="D297">
        <v>14057.78</v>
      </c>
      <c r="E297">
        <v>0.01</v>
      </c>
      <c r="F297">
        <v>0.04</v>
      </c>
      <c r="G297">
        <v>7.0000000000000007E-2</v>
      </c>
      <c r="H297">
        <v>1.9E-2</v>
      </c>
      <c r="I297">
        <v>1.8835036481365499E-2</v>
      </c>
      <c r="J297">
        <v>1.6496351863452802E-2</v>
      </c>
      <c r="K297">
        <v>1.1417698068803901</v>
      </c>
      <c r="L297" s="2">
        <v>0.99990000000000001</v>
      </c>
      <c r="M297">
        <v>1.6496351863452801</v>
      </c>
      <c r="N297" s="2">
        <v>1.04506746125384E-3</v>
      </c>
      <c r="O297" s="2">
        <v>0.190855445111483</v>
      </c>
      <c r="P297" s="2"/>
      <c r="Q297" s="8">
        <v>43131</v>
      </c>
      <c r="R297">
        <v>112.470001</v>
      </c>
    </row>
    <row r="298" spans="1:18" x14ac:dyDescent="0.25">
      <c r="A298" t="s">
        <v>57</v>
      </c>
      <c r="B298">
        <v>20171124</v>
      </c>
      <c r="C298">
        <v>105</v>
      </c>
      <c r="D298">
        <v>11788.37</v>
      </c>
      <c r="E298">
        <v>0.08</v>
      </c>
      <c r="F298">
        <v>0.42</v>
      </c>
      <c r="G298">
        <v>0.16</v>
      </c>
      <c r="H298">
        <v>0.182</v>
      </c>
      <c r="I298">
        <v>0.18145902238439601</v>
      </c>
      <c r="J298">
        <v>3.2446248251026197E-2</v>
      </c>
      <c r="K298">
        <v>5.5926041427195301</v>
      </c>
      <c r="L298" s="2">
        <v>0.99950000000000006</v>
      </c>
      <c r="M298">
        <v>1.0819552312088401</v>
      </c>
      <c r="N298" s="2">
        <v>1.2006582543628E-2</v>
      </c>
      <c r="O298" s="2">
        <v>0.27408776712875899</v>
      </c>
      <c r="P298" s="11"/>
      <c r="Q298" s="8">
        <v>43131</v>
      </c>
      <c r="R298">
        <v>112.470001</v>
      </c>
    </row>
    <row r="299" spans="1:18" hidden="1" x14ac:dyDescent="0.25">
      <c r="A299" t="s">
        <v>56</v>
      </c>
      <c r="B299">
        <v>20171201</v>
      </c>
      <c r="C299">
        <v>109</v>
      </c>
      <c r="D299">
        <v>8543.31</v>
      </c>
      <c r="E299">
        <v>0.1</v>
      </c>
      <c r="F299">
        <v>0.1</v>
      </c>
      <c r="G299">
        <v>0.1</v>
      </c>
      <c r="H299">
        <v>0.1</v>
      </c>
      <c r="I299">
        <v>9.8898251499867099E-2</v>
      </c>
      <c r="J299">
        <v>4.9944227678723703E-2</v>
      </c>
      <c r="K299">
        <v>1.9801738077931701</v>
      </c>
      <c r="L299" s="2">
        <v>0.99929999999999997</v>
      </c>
      <c r="M299">
        <v>1.57392642876125</v>
      </c>
      <c r="N299" s="2">
        <v>9.0293617075695894E-3</v>
      </c>
      <c r="O299" s="2">
        <v>0.14339018972564299</v>
      </c>
      <c r="P299" s="2"/>
      <c r="Q299" s="8">
        <v>43089</v>
      </c>
      <c r="R299">
        <v>123.91999800000001</v>
      </c>
    </row>
    <row r="300" spans="1:18" hidden="1" x14ac:dyDescent="0.25">
      <c r="A300" t="s">
        <v>56</v>
      </c>
      <c r="B300">
        <v>20171124</v>
      </c>
      <c r="C300">
        <v>109</v>
      </c>
      <c r="D300">
        <v>8511.64</v>
      </c>
      <c r="E300">
        <v>0.05</v>
      </c>
      <c r="F300">
        <v>0.05</v>
      </c>
      <c r="G300">
        <v>0.05</v>
      </c>
      <c r="H300">
        <v>0.05</v>
      </c>
      <c r="I300">
        <v>4.9842341779511599E-2</v>
      </c>
      <c r="J300">
        <v>1.1167993215038001E-2</v>
      </c>
      <c r="K300">
        <v>4.4629631143039799</v>
      </c>
      <c r="L300" s="2">
        <v>0.99980000000000002</v>
      </c>
      <c r="M300">
        <v>0.78829110244218703</v>
      </c>
      <c r="N300" s="2">
        <v>4.5675130278088599E-3</v>
      </c>
      <c r="O300" s="2">
        <v>0.104267758337949</v>
      </c>
      <c r="P300" s="2"/>
      <c r="Q300" s="8">
        <v>43089</v>
      </c>
      <c r="R300">
        <v>123.91999800000001</v>
      </c>
    </row>
    <row r="301" spans="1:18" hidden="1" x14ac:dyDescent="0.25">
      <c r="A301" t="s">
        <v>57</v>
      </c>
      <c r="B301">
        <v>20171110</v>
      </c>
      <c r="C301">
        <v>109</v>
      </c>
      <c r="D301">
        <v>14843.52</v>
      </c>
      <c r="E301">
        <v>0.01</v>
      </c>
      <c r="F301">
        <v>0.15</v>
      </c>
      <c r="G301">
        <v>0.09</v>
      </c>
      <c r="H301">
        <v>5.1999999999999998E-2</v>
      </c>
      <c r="I301">
        <v>5.1499497686414999E-2</v>
      </c>
      <c r="J301">
        <v>2.8873884401537899E-2</v>
      </c>
      <c r="K301">
        <v>1.7836012976373901</v>
      </c>
      <c r="L301" s="2">
        <v>0.99929999999999997</v>
      </c>
      <c r="M301">
        <v>0.71500330512146604</v>
      </c>
      <c r="N301" s="2">
        <v>2.70620501036167E-3</v>
      </c>
      <c r="O301" s="2">
        <v>0.49422069001730001</v>
      </c>
      <c r="P301" s="2"/>
      <c r="Q301" s="8">
        <v>43131</v>
      </c>
      <c r="R301">
        <v>112.470001</v>
      </c>
    </row>
    <row r="302" spans="1:18" hidden="1" x14ac:dyDescent="0.25">
      <c r="A302" t="s">
        <v>60</v>
      </c>
      <c r="B302">
        <v>20171222</v>
      </c>
      <c r="C302">
        <v>110</v>
      </c>
      <c r="D302">
        <v>8683.9</v>
      </c>
      <c r="E302">
        <v>0.05</v>
      </c>
      <c r="F302">
        <v>1.75</v>
      </c>
      <c r="G302">
        <v>0.55000000000000004</v>
      </c>
      <c r="H302">
        <v>0.56000000000000005</v>
      </c>
      <c r="I302">
        <v>0.55944938081666495</v>
      </c>
      <c r="J302">
        <v>5.50619183335515E-2</v>
      </c>
      <c r="K302">
        <v>10.160368504193</v>
      </c>
      <c r="L302" s="2">
        <v>0.99990000000000001</v>
      </c>
      <c r="M302">
        <v>5.5061918333551496</v>
      </c>
      <c r="N302" s="2">
        <v>5.0250523041144898E-2</v>
      </c>
      <c r="O302" s="2">
        <v>0.41713644410859502</v>
      </c>
      <c r="P302" s="2"/>
      <c r="Q302" s="8">
        <v>43089</v>
      </c>
      <c r="R302">
        <v>144.88999899999999</v>
      </c>
    </row>
    <row r="303" spans="1:18" hidden="1" x14ac:dyDescent="0.25">
      <c r="A303" t="s">
        <v>47</v>
      </c>
      <c r="B303">
        <v>20180119</v>
      </c>
      <c r="C303">
        <v>115</v>
      </c>
      <c r="D303">
        <v>9185.91</v>
      </c>
      <c r="E303">
        <v>0.25</v>
      </c>
      <c r="F303">
        <v>0.31</v>
      </c>
      <c r="G303">
        <v>0.32</v>
      </c>
      <c r="H303">
        <v>0.26800000000000002</v>
      </c>
      <c r="I303">
        <v>0.26645517610623398</v>
      </c>
      <c r="J303">
        <v>7.2152065056217699E-2</v>
      </c>
      <c r="K303">
        <v>3.6929667348900299</v>
      </c>
      <c r="L303" s="2">
        <v>0.99950000000000006</v>
      </c>
      <c r="M303">
        <v>3.0896477875329902</v>
      </c>
      <c r="N303" s="2">
        <v>2.2625416247585899E-2</v>
      </c>
      <c r="O303" s="2">
        <v>0.11477685117265</v>
      </c>
      <c r="P303" s="11"/>
      <c r="Q303" s="8">
        <v>43130</v>
      </c>
      <c r="R303">
        <v>149.970001</v>
      </c>
    </row>
    <row r="304" spans="1:18" x14ac:dyDescent="0.25">
      <c r="A304" t="s">
        <v>47</v>
      </c>
      <c r="B304">
        <v>20171124</v>
      </c>
      <c r="C304">
        <v>131</v>
      </c>
      <c r="D304">
        <v>10260.14</v>
      </c>
      <c r="E304">
        <v>0.11</v>
      </c>
      <c r="F304">
        <v>1.68</v>
      </c>
      <c r="G304">
        <v>0.11</v>
      </c>
      <c r="H304">
        <v>0.58099999999999996</v>
      </c>
      <c r="I304">
        <v>0.57830468830110004</v>
      </c>
      <c r="J304">
        <v>0.167588117747001</v>
      </c>
      <c r="K304">
        <v>3.4507499462112099</v>
      </c>
      <c r="L304" s="2">
        <v>0.99950000000000006</v>
      </c>
      <c r="M304">
        <v>5.3906233978003799</v>
      </c>
      <c r="N304" s="2">
        <v>4.3964084006149803E-2</v>
      </c>
      <c r="O304" s="2">
        <v>1.00361760520289</v>
      </c>
      <c r="P304" s="11"/>
      <c r="Q304" s="8">
        <v>43130</v>
      </c>
      <c r="R304">
        <v>149.970001</v>
      </c>
    </row>
    <row r="305" spans="1:18" x14ac:dyDescent="0.25">
      <c r="A305" t="s">
        <v>60</v>
      </c>
      <c r="B305">
        <v>20171117</v>
      </c>
      <c r="C305">
        <v>134</v>
      </c>
      <c r="D305">
        <v>14199.03</v>
      </c>
      <c r="E305">
        <v>0.2</v>
      </c>
      <c r="F305">
        <v>0.2</v>
      </c>
      <c r="G305">
        <v>0.2</v>
      </c>
      <c r="H305">
        <v>0.2</v>
      </c>
      <c r="I305">
        <v>0.19933152478219601</v>
      </c>
      <c r="J305">
        <v>3.48037035607906E-2</v>
      </c>
      <c r="K305">
        <v>5.7273078548674903</v>
      </c>
      <c r="L305" s="2">
        <v>0.99950000000000006</v>
      </c>
      <c r="M305">
        <v>1.33695043560882</v>
      </c>
      <c r="N305" s="2">
        <v>1.09499444208592E-2</v>
      </c>
      <c r="O305" s="2">
        <v>0.44438524441320298</v>
      </c>
      <c r="P305" s="11"/>
      <c r="Q305" s="8">
        <v>43089</v>
      </c>
      <c r="R305">
        <v>144.88999899999999</v>
      </c>
    </row>
    <row r="306" spans="1:18" hidden="1" x14ac:dyDescent="0.25">
      <c r="A306" t="s">
        <v>56</v>
      </c>
      <c r="B306">
        <v>20171124</v>
      </c>
      <c r="C306">
        <v>110</v>
      </c>
      <c r="D306">
        <v>8596.43</v>
      </c>
      <c r="E306">
        <v>0.1</v>
      </c>
      <c r="F306">
        <v>0.1</v>
      </c>
      <c r="G306">
        <v>0.1</v>
      </c>
      <c r="H306">
        <v>0.1</v>
      </c>
      <c r="I306">
        <v>9.9478724471663907E-2</v>
      </c>
      <c r="J306">
        <v>2.7879533530182701E-2</v>
      </c>
      <c r="K306">
        <v>3.56816316040464</v>
      </c>
      <c r="L306" s="2">
        <v>0.99960000000000004</v>
      </c>
      <c r="M306">
        <v>1.30318882084031</v>
      </c>
      <c r="N306" s="2">
        <v>9.0262359011703507E-3</v>
      </c>
      <c r="O306" s="2">
        <v>0.20605204143140399</v>
      </c>
      <c r="P306" s="2"/>
      <c r="Q306" s="8">
        <v>43089</v>
      </c>
      <c r="R306">
        <v>123.91999800000001</v>
      </c>
    </row>
    <row r="307" spans="1:18" hidden="1" x14ac:dyDescent="0.25">
      <c r="A307" t="s">
        <v>56</v>
      </c>
      <c r="B307">
        <v>20171201</v>
      </c>
      <c r="C307">
        <v>110</v>
      </c>
      <c r="D307">
        <v>8636.2999999999993</v>
      </c>
      <c r="E307">
        <v>0.05</v>
      </c>
      <c r="F307">
        <v>0.15</v>
      </c>
      <c r="G307">
        <v>0.15</v>
      </c>
      <c r="H307">
        <v>0.08</v>
      </c>
      <c r="I307">
        <v>7.8138218245910093E-2</v>
      </c>
      <c r="J307">
        <v>7.3616958071862401E-2</v>
      </c>
      <c r="K307">
        <v>1.0614160146312199</v>
      </c>
      <c r="L307" s="2">
        <v>0.99909999999999999</v>
      </c>
      <c r="M307">
        <v>2.0686463934331898</v>
      </c>
      <c r="N307" s="2">
        <v>7.0571668691233403E-3</v>
      </c>
      <c r="O307" s="2">
        <v>0.11207087821510001</v>
      </c>
      <c r="P307" s="2"/>
      <c r="Q307" s="8">
        <v>43089</v>
      </c>
      <c r="R307">
        <v>123.91999800000001</v>
      </c>
    </row>
    <row r="308" spans="1:18" hidden="1" x14ac:dyDescent="0.25">
      <c r="A308" t="s">
        <v>69</v>
      </c>
      <c r="B308">
        <v>20171110</v>
      </c>
      <c r="C308">
        <v>110</v>
      </c>
      <c r="D308">
        <v>12304.7</v>
      </c>
      <c r="E308">
        <v>0.01</v>
      </c>
      <c r="F308">
        <v>0.01</v>
      </c>
      <c r="G308">
        <v>0.01</v>
      </c>
      <c r="H308">
        <v>0.01</v>
      </c>
      <c r="I308">
        <v>9.9500899083622505E-3</v>
      </c>
      <c r="J308">
        <v>4.9910091637755697E-3</v>
      </c>
      <c r="K308">
        <v>1.9936028129500101</v>
      </c>
      <c r="L308" s="2">
        <v>0.99990000000000001</v>
      </c>
      <c r="M308">
        <v>0.49910091637755699</v>
      </c>
      <c r="N308" s="2">
        <v>6.3074029667708705E-4</v>
      </c>
      <c r="O308" s="2">
        <v>0.11518894668065301</v>
      </c>
      <c r="P308" s="2"/>
      <c r="Q308" s="8">
        <v>43122</v>
      </c>
      <c r="R308">
        <v>117.800003</v>
      </c>
    </row>
    <row r="309" spans="1:18" hidden="1" x14ac:dyDescent="0.25">
      <c r="A309" t="s">
        <v>64</v>
      </c>
      <c r="B309">
        <v>20171215</v>
      </c>
      <c r="C309">
        <v>145</v>
      </c>
      <c r="D309">
        <v>11459.3</v>
      </c>
      <c r="E309">
        <v>0.15</v>
      </c>
      <c r="F309">
        <v>0.3</v>
      </c>
      <c r="G309">
        <v>0.15</v>
      </c>
      <c r="H309">
        <v>0.19500000000000001</v>
      </c>
      <c r="I309">
        <v>0.19218536231546501</v>
      </c>
      <c r="J309">
        <v>0.17562761024451301</v>
      </c>
      <c r="K309">
        <v>1.09427761413994</v>
      </c>
      <c r="L309" s="2">
        <v>0.99950000000000006</v>
      </c>
      <c r="M309">
        <v>5.6292753690706299</v>
      </c>
      <c r="N309" s="2">
        <v>1.3081478153644899E-2</v>
      </c>
      <c r="O309" s="2">
        <v>0.12913540258429099</v>
      </c>
      <c r="P309" s="11"/>
      <c r="Q309" s="8">
        <v>43136</v>
      </c>
      <c r="R309">
        <v>171.38000500000001</v>
      </c>
    </row>
    <row r="310" spans="1:18" hidden="1" x14ac:dyDescent="0.25">
      <c r="A310" t="s">
        <v>56</v>
      </c>
      <c r="B310">
        <v>20171124</v>
      </c>
      <c r="C310">
        <v>111</v>
      </c>
      <c r="D310">
        <v>9275.17</v>
      </c>
      <c r="E310">
        <v>0.1</v>
      </c>
      <c r="F310">
        <v>0.1</v>
      </c>
      <c r="G310">
        <v>0.1</v>
      </c>
      <c r="H310">
        <v>0.1</v>
      </c>
      <c r="I310">
        <v>9.8979655613672501E-2</v>
      </c>
      <c r="J310">
        <v>4.8042084367010102E-2</v>
      </c>
      <c r="K310">
        <v>2.0602698013169598</v>
      </c>
      <c r="L310" s="2">
        <v>0.99929999999999997</v>
      </c>
      <c r="M310">
        <v>1.45763483761067</v>
      </c>
      <c r="N310" s="2">
        <v>8.3237430018710794E-3</v>
      </c>
      <c r="O310" s="2">
        <v>0.190015445714588</v>
      </c>
      <c r="P310" s="2"/>
      <c r="Q310" s="8">
        <v>43089</v>
      </c>
      <c r="R310">
        <v>123.91999800000001</v>
      </c>
    </row>
    <row r="311" spans="1:18" hidden="1" x14ac:dyDescent="0.25">
      <c r="A311" t="s">
        <v>69</v>
      </c>
      <c r="B311">
        <v>20171110</v>
      </c>
      <c r="C311">
        <v>111</v>
      </c>
      <c r="D311">
        <v>13085.8</v>
      </c>
      <c r="E311">
        <v>0.03</v>
      </c>
      <c r="F311">
        <v>0.03</v>
      </c>
      <c r="G311">
        <v>0.03</v>
      </c>
      <c r="H311">
        <v>0.03</v>
      </c>
      <c r="I311">
        <v>2.9588856103644898E-2</v>
      </c>
      <c r="J311">
        <v>2.0392637602729202E-2</v>
      </c>
      <c r="K311">
        <v>1.4509577760399699</v>
      </c>
      <c r="L311" s="2">
        <v>0.99950000000000006</v>
      </c>
      <c r="M311">
        <v>0.82228779271017904</v>
      </c>
      <c r="N311" s="2">
        <v>1.76369100558185E-3</v>
      </c>
      <c r="O311" s="2">
        <v>0.32209406989438599</v>
      </c>
      <c r="P311" s="2"/>
      <c r="Q311" s="8">
        <v>43122</v>
      </c>
      <c r="R311">
        <v>117.800003</v>
      </c>
    </row>
    <row r="312" spans="1:18" hidden="1" x14ac:dyDescent="0.25">
      <c r="A312" t="s">
        <v>64</v>
      </c>
      <c r="B312">
        <v>20171208</v>
      </c>
      <c r="C312">
        <v>149</v>
      </c>
      <c r="D312">
        <v>11768.73</v>
      </c>
      <c r="E312">
        <v>0.15</v>
      </c>
      <c r="F312">
        <v>0.3</v>
      </c>
      <c r="G312">
        <v>0.15</v>
      </c>
      <c r="H312">
        <v>0.19500000000000001</v>
      </c>
      <c r="I312">
        <v>0.19308968282422201</v>
      </c>
      <c r="J312">
        <v>0.113662717712567</v>
      </c>
      <c r="K312">
        <v>1.69879523127813</v>
      </c>
      <c r="L312" s="2">
        <v>0.99950000000000006</v>
      </c>
      <c r="M312">
        <v>3.8206343515565799</v>
      </c>
      <c r="N312" s="2">
        <v>1.27974685971123E-2</v>
      </c>
      <c r="O312" s="2">
        <v>0.15580918016984199</v>
      </c>
      <c r="P312" s="11"/>
      <c r="Q312" s="8">
        <v>43136</v>
      </c>
      <c r="R312">
        <v>171.38000500000001</v>
      </c>
    </row>
    <row r="313" spans="1:18" hidden="1" x14ac:dyDescent="0.25">
      <c r="A313" t="s">
        <v>69</v>
      </c>
      <c r="B313">
        <v>20171110</v>
      </c>
      <c r="C313">
        <v>112</v>
      </c>
      <c r="D313">
        <v>13868.28</v>
      </c>
      <c r="E313">
        <v>0.04</v>
      </c>
      <c r="F313">
        <v>0.04</v>
      </c>
      <c r="G313">
        <v>0.04</v>
      </c>
      <c r="H313">
        <v>0.04</v>
      </c>
      <c r="I313">
        <v>3.8893504457564398E-2</v>
      </c>
      <c r="J313">
        <v>4.27290187912579E-2</v>
      </c>
      <c r="K313">
        <v>0.91023631147649398</v>
      </c>
      <c r="L313" s="2">
        <v>0.99890000000000001</v>
      </c>
      <c r="M313">
        <v>1.0059050385777899</v>
      </c>
      <c r="N313" s="2">
        <v>2.1875051179310102E-3</v>
      </c>
      <c r="O313" s="2">
        <v>0.39949312216214999</v>
      </c>
      <c r="P313" s="2"/>
      <c r="Q313" s="8">
        <v>43122</v>
      </c>
      <c r="R313">
        <v>117.800003</v>
      </c>
    </row>
    <row r="314" spans="1:18" hidden="1" x14ac:dyDescent="0.25">
      <c r="A314" t="s">
        <v>56</v>
      </c>
      <c r="B314">
        <v>20171124</v>
      </c>
      <c r="C314">
        <v>113</v>
      </c>
      <c r="D314">
        <v>10859.35</v>
      </c>
      <c r="E314">
        <v>0.05</v>
      </c>
      <c r="F314">
        <v>0.15</v>
      </c>
      <c r="G314">
        <v>0.15</v>
      </c>
      <c r="H314">
        <v>0.08</v>
      </c>
      <c r="I314">
        <v>7.67982142233362E-2</v>
      </c>
      <c r="J314">
        <v>0.100792993642581</v>
      </c>
      <c r="K314">
        <v>0.76194000642215698</v>
      </c>
      <c r="L314" s="2">
        <v>0.99839999999999995</v>
      </c>
      <c r="M314">
        <v>2.0011161104148698</v>
      </c>
      <c r="N314" s="2">
        <v>5.5162239999817899E-3</v>
      </c>
      <c r="O314" s="2">
        <v>0.12592505099958401</v>
      </c>
      <c r="P314" s="2"/>
      <c r="Q314" s="8">
        <v>43089</v>
      </c>
      <c r="R314">
        <v>123.91999800000001</v>
      </c>
    </row>
    <row r="315" spans="1:18" x14ac:dyDescent="0.25">
      <c r="A315" t="s">
        <v>48</v>
      </c>
      <c r="B315">
        <v>20171117</v>
      </c>
      <c r="C315">
        <v>150</v>
      </c>
      <c r="D315">
        <v>11769.37</v>
      </c>
      <c r="E315">
        <v>0.09</v>
      </c>
      <c r="F315">
        <v>0.25</v>
      </c>
      <c r="G315">
        <v>0.08</v>
      </c>
      <c r="H315">
        <v>0.13800000000000001</v>
      </c>
      <c r="I315">
        <v>0.13749975900193201</v>
      </c>
      <c r="J315">
        <v>3.6111482333236099E-2</v>
      </c>
      <c r="K315">
        <v>3.80764649130397</v>
      </c>
      <c r="L315" s="2">
        <v>0.99950000000000006</v>
      </c>
      <c r="M315">
        <v>1.00048199613665</v>
      </c>
      <c r="N315" s="2">
        <v>9.1126213231045305E-3</v>
      </c>
      <c r="O315" s="2">
        <v>0.36982054869599201</v>
      </c>
      <c r="P315" s="11"/>
      <c r="Q315" s="8">
        <v>43048</v>
      </c>
      <c r="R315">
        <v>209.16000399999999</v>
      </c>
    </row>
    <row r="316" spans="1:18" hidden="1" x14ac:dyDescent="0.25">
      <c r="A316" t="s">
        <v>64</v>
      </c>
      <c r="B316">
        <v>20171201</v>
      </c>
      <c r="C316">
        <v>152.5</v>
      </c>
      <c r="D316">
        <v>12145.78</v>
      </c>
      <c r="E316">
        <v>0.1</v>
      </c>
      <c r="F316">
        <v>0.35</v>
      </c>
      <c r="G316">
        <v>0.15</v>
      </c>
      <c r="H316">
        <v>0.17499999999999999</v>
      </c>
      <c r="I316">
        <v>0.172398357136298</v>
      </c>
      <c r="J316">
        <v>0.17212460175222399</v>
      </c>
      <c r="K316">
        <v>1.0015904489032199</v>
      </c>
      <c r="L316" s="2">
        <v>0.99950000000000006</v>
      </c>
      <c r="M316">
        <v>5.2032857274042801</v>
      </c>
      <c r="N316" s="2">
        <v>1.10713942263331E-2</v>
      </c>
      <c r="O316" s="2">
        <v>0.175818553963834</v>
      </c>
      <c r="P316" s="11"/>
      <c r="Q316" s="8">
        <v>43136</v>
      </c>
      <c r="R316">
        <v>171.38000500000001</v>
      </c>
    </row>
    <row r="317" spans="1:18" hidden="1" x14ac:dyDescent="0.25">
      <c r="A317" t="s">
        <v>60</v>
      </c>
      <c r="B317">
        <v>20171215</v>
      </c>
      <c r="C317">
        <v>115</v>
      </c>
      <c r="D317">
        <v>9041.42</v>
      </c>
      <c r="E317">
        <v>0.05</v>
      </c>
      <c r="F317">
        <v>0.55000000000000004</v>
      </c>
      <c r="G317">
        <v>0.2</v>
      </c>
      <c r="H317">
        <v>0.2</v>
      </c>
      <c r="I317">
        <v>0.197794464690979</v>
      </c>
      <c r="J317">
        <v>0.164936884885519</v>
      </c>
      <c r="K317">
        <v>1.19921304945383</v>
      </c>
      <c r="L317" s="2">
        <v>0.99970000000000003</v>
      </c>
      <c r="M317">
        <v>7.3517843634041196</v>
      </c>
      <c r="N317" s="2">
        <v>1.7063656202119099E-2</v>
      </c>
      <c r="O317" s="2">
        <v>0.16844595750875699</v>
      </c>
      <c r="P317" s="2"/>
      <c r="Q317" s="8">
        <v>43089</v>
      </c>
      <c r="R317">
        <v>144.88999899999999</v>
      </c>
    </row>
    <row r="318" spans="1:18" x14ac:dyDescent="0.25">
      <c r="A318" t="s">
        <v>64</v>
      </c>
      <c r="B318">
        <v>20171124</v>
      </c>
      <c r="C318">
        <v>157.5</v>
      </c>
      <c r="D318">
        <v>16082.94</v>
      </c>
      <c r="E318">
        <v>0.15</v>
      </c>
      <c r="F318">
        <v>0.35</v>
      </c>
      <c r="G318">
        <v>0.2</v>
      </c>
      <c r="H318">
        <v>0.21</v>
      </c>
      <c r="I318">
        <v>0.20811551413438101</v>
      </c>
      <c r="J318">
        <v>0.123070440309406</v>
      </c>
      <c r="K318">
        <v>1.6910276229707699</v>
      </c>
      <c r="L318" s="2">
        <v>0.99950000000000006</v>
      </c>
      <c r="M318">
        <v>3.76897173123742</v>
      </c>
      <c r="N318" s="2">
        <v>1.0093310117728301E-2</v>
      </c>
      <c r="O318" s="2">
        <v>0.23041134503126701</v>
      </c>
      <c r="P318" s="11"/>
      <c r="Q318" s="8">
        <v>43136</v>
      </c>
      <c r="R318">
        <v>171.38000500000001</v>
      </c>
    </row>
    <row r="319" spans="1:18" x14ac:dyDescent="0.25">
      <c r="A319" t="s">
        <v>52</v>
      </c>
      <c r="B319">
        <v>20171117</v>
      </c>
      <c r="C319">
        <v>240</v>
      </c>
      <c r="D319">
        <v>21610.32</v>
      </c>
      <c r="E319">
        <v>0.12</v>
      </c>
      <c r="F319">
        <v>0.18</v>
      </c>
      <c r="G319">
        <v>0.16</v>
      </c>
      <c r="H319">
        <v>0.13800000000000001</v>
      </c>
      <c r="I319">
        <v>0.13680495915492499</v>
      </c>
      <c r="J319">
        <v>7.5737401581509406E-2</v>
      </c>
      <c r="K319">
        <v>1.80630647867809</v>
      </c>
      <c r="L319" s="2">
        <v>0.99950000000000006</v>
      </c>
      <c r="M319">
        <v>2.39008169015053</v>
      </c>
      <c r="N319" s="2">
        <v>4.93781989997563E-3</v>
      </c>
      <c r="O319" s="2">
        <v>0.20039319094067801</v>
      </c>
      <c r="P319" s="11"/>
      <c r="Q319" s="8">
        <v>43126</v>
      </c>
      <c r="R319">
        <v>265.57000699999998</v>
      </c>
    </row>
    <row r="320" spans="1:18" hidden="1" x14ac:dyDescent="0.25">
      <c r="A320" t="s">
        <v>36</v>
      </c>
      <c r="B320">
        <v>20171208</v>
      </c>
      <c r="C320">
        <v>945</v>
      </c>
      <c r="D320">
        <v>74191.48</v>
      </c>
      <c r="E320">
        <v>0.82</v>
      </c>
      <c r="F320">
        <v>0.82</v>
      </c>
      <c r="G320">
        <v>0.82</v>
      </c>
      <c r="H320">
        <v>0.82</v>
      </c>
      <c r="I320">
        <v>0.80654569836780099</v>
      </c>
      <c r="J320">
        <v>0.73713981930434502</v>
      </c>
      <c r="K320">
        <v>1.09415565032012</v>
      </c>
      <c r="L320" s="2">
        <v>0.99950000000000006</v>
      </c>
      <c r="M320">
        <v>26.908603264398799</v>
      </c>
      <c r="N320" s="2">
        <v>8.4794863874785107E-3</v>
      </c>
      <c r="O320" s="2">
        <v>0.103237746767551</v>
      </c>
      <c r="P320" s="11"/>
      <c r="Q320" s="8">
        <v>43129</v>
      </c>
      <c r="R320">
        <v>1132.880005</v>
      </c>
    </row>
    <row r="321" spans="1:18" x14ac:dyDescent="0.25">
      <c r="A321" t="s">
        <v>36</v>
      </c>
      <c r="B321">
        <v>20171117</v>
      </c>
      <c r="C321">
        <v>1010</v>
      </c>
      <c r="D321">
        <v>81293.350000000006</v>
      </c>
      <c r="E321">
        <v>0.47</v>
      </c>
      <c r="F321">
        <v>0.47</v>
      </c>
      <c r="G321">
        <v>0.47</v>
      </c>
      <c r="H321">
        <v>0.47</v>
      </c>
      <c r="I321">
        <v>0.46244675310633998</v>
      </c>
      <c r="J321">
        <v>0.43609103739470501</v>
      </c>
      <c r="K321">
        <v>1.06043627007125</v>
      </c>
      <c r="L321" s="2">
        <v>0.99950000000000006</v>
      </c>
      <c r="M321">
        <v>15.1064937873193</v>
      </c>
      <c r="N321" s="2">
        <v>4.4371214548661799E-3</v>
      </c>
      <c r="O321" s="2">
        <v>0.18007317904331899</v>
      </c>
      <c r="P321" s="11"/>
      <c r="Q321" s="8">
        <v>43129</v>
      </c>
      <c r="R321">
        <v>1132.880005</v>
      </c>
    </row>
    <row r="322" spans="1:18" hidden="1" x14ac:dyDescent="0.25">
      <c r="A322" t="s">
        <v>53</v>
      </c>
      <c r="B322">
        <v>20171201</v>
      </c>
      <c r="C322">
        <v>115</v>
      </c>
      <c r="D322">
        <v>9006.56</v>
      </c>
      <c r="E322">
        <v>0.03</v>
      </c>
      <c r="F322">
        <v>0.2</v>
      </c>
      <c r="G322">
        <v>7.0000000000000007E-2</v>
      </c>
      <c r="H322">
        <v>8.1000000000000003E-2</v>
      </c>
      <c r="I322">
        <v>8.0970870694482597E-2</v>
      </c>
      <c r="J322">
        <v>2.9129305517423599E-3</v>
      </c>
      <c r="K322">
        <v>27.7970481122696</v>
      </c>
      <c r="L322" s="2">
        <v>0.99990000000000001</v>
      </c>
      <c r="M322">
        <v>0.29129305517423598</v>
      </c>
      <c r="N322" s="2">
        <v>7.01236422581945E-3</v>
      </c>
      <c r="O322" s="2">
        <v>0.111359392760024</v>
      </c>
      <c r="P322" s="2"/>
      <c r="Q322" s="8">
        <v>43126</v>
      </c>
      <c r="R322">
        <v>137.28999300000001</v>
      </c>
    </row>
    <row r="323" spans="1:18" hidden="1" x14ac:dyDescent="0.25">
      <c r="A323" t="s">
        <v>36</v>
      </c>
      <c r="B323">
        <v>20171117</v>
      </c>
      <c r="C323">
        <v>1012.5</v>
      </c>
      <c r="D323">
        <v>83253.03</v>
      </c>
      <c r="E323">
        <v>0.48</v>
      </c>
      <c r="F323">
        <v>0.48</v>
      </c>
      <c r="G323">
        <v>0.48</v>
      </c>
      <c r="H323">
        <v>0.48</v>
      </c>
      <c r="I323">
        <v>0.47119675310634002</v>
      </c>
      <c r="J323">
        <v>0.48067688652013202</v>
      </c>
      <c r="K323">
        <v>0.98027753428623698</v>
      </c>
      <c r="L323" s="2">
        <v>0.99950000000000006</v>
      </c>
      <c r="M323">
        <v>17.606493787319302</v>
      </c>
      <c r="N323" s="2">
        <v>4.4146557479402904E-3</v>
      </c>
      <c r="O323" s="2">
        <v>0.17916144577057699</v>
      </c>
      <c r="P323" s="11"/>
      <c r="Q323" s="8">
        <v>43129</v>
      </c>
      <c r="R323">
        <v>1132.880005</v>
      </c>
    </row>
    <row r="324" spans="1:18" x14ac:dyDescent="0.25">
      <c r="A324" t="s">
        <v>35</v>
      </c>
      <c r="B324">
        <v>20171201</v>
      </c>
      <c r="C324">
        <v>95</v>
      </c>
      <c r="D324">
        <v>7583.72</v>
      </c>
      <c r="E324">
        <v>0.21</v>
      </c>
      <c r="F324">
        <v>0.46</v>
      </c>
      <c r="G324">
        <v>0.37</v>
      </c>
      <c r="H324">
        <v>0.28499999999999998</v>
      </c>
      <c r="I324">
        <v>0.28330858577530599</v>
      </c>
      <c r="J324">
        <v>0.10326284964723501</v>
      </c>
      <c r="K324">
        <v>2.7435673791992099</v>
      </c>
      <c r="L324" s="2">
        <v>0.99939999999999996</v>
      </c>
      <c r="M324">
        <v>2.81902370782301</v>
      </c>
      <c r="N324" s="2">
        <v>2.9138825919830701E-2</v>
      </c>
      <c r="O324" s="2">
        <v>0.46273722466166001</v>
      </c>
      <c r="P324" s="11"/>
      <c r="Q324" s="8">
        <v>43067</v>
      </c>
      <c r="R324">
        <v>123.839996</v>
      </c>
    </row>
    <row r="325" spans="1:18" hidden="1" x14ac:dyDescent="0.25">
      <c r="A325" t="s">
        <v>56</v>
      </c>
      <c r="B325">
        <v>20171117</v>
      </c>
      <c r="C325">
        <v>115</v>
      </c>
      <c r="D325">
        <v>12412.05</v>
      </c>
      <c r="E325">
        <v>0.05</v>
      </c>
      <c r="F325">
        <v>0.15</v>
      </c>
      <c r="G325">
        <v>0.15</v>
      </c>
      <c r="H325">
        <v>0.08</v>
      </c>
      <c r="I325">
        <v>7.9372299082297398E-2</v>
      </c>
      <c r="J325">
        <v>2.4275584018881802E-2</v>
      </c>
      <c r="K325">
        <v>3.2696349970637502</v>
      </c>
      <c r="L325" s="2">
        <v>0.999</v>
      </c>
      <c r="M325">
        <v>0.62770091770262404</v>
      </c>
      <c r="N325" s="2">
        <v>4.9879265136856497E-3</v>
      </c>
      <c r="O325" s="2">
        <v>0.202426684347076</v>
      </c>
      <c r="P325" s="2"/>
      <c r="Q325" s="8">
        <v>43089</v>
      </c>
      <c r="R325">
        <v>123.91999800000001</v>
      </c>
    </row>
    <row r="326" spans="1:18" x14ac:dyDescent="0.25">
      <c r="A326" t="s">
        <v>57</v>
      </c>
      <c r="B326">
        <v>20171222</v>
      </c>
      <c r="C326">
        <v>99.5</v>
      </c>
      <c r="D326">
        <v>7937.89</v>
      </c>
      <c r="E326">
        <v>0.17</v>
      </c>
      <c r="F326">
        <v>0.44</v>
      </c>
      <c r="G326">
        <v>0.3</v>
      </c>
      <c r="H326">
        <v>0.251</v>
      </c>
      <c r="I326">
        <v>0.25011671271939601</v>
      </c>
      <c r="J326">
        <v>5.3786963988101497E-2</v>
      </c>
      <c r="K326">
        <v>4.65013628162255</v>
      </c>
      <c r="L326" s="2">
        <v>0.99939999999999996</v>
      </c>
      <c r="M326">
        <v>1.47214546767341</v>
      </c>
      <c r="N326" s="2">
        <v>2.4577190654081701E-2</v>
      </c>
      <c r="O326" s="2">
        <v>0.20401861105462199</v>
      </c>
      <c r="P326" s="11"/>
      <c r="Q326" s="8">
        <v>43131</v>
      </c>
      <c r="R326">
        <v>112.470001</v>
      </c>
    </row>
    <row r="327" spans="1:18" hidden="1" x14ac:dyDescent="0.25">
      <c r="A327" t="s">
        <v>53</v>
      </c>
      <c r="B327">
        <v>20171201</v>
      </c>
      <c r="C327">
        <v>116</v>
      </c>
      <c r="D327">
        <v>9090.44</v>
      </c>
      <c r="E327">
        <v>0.03</v>
      </c>
      <c r="F327">
        <v>0.42</v>
      </c>
      <c r="G327">
        <v>0.08</v>
      </c>
      <c r="H327">
        <v>0.14699999999999999</v>
      </c>
      <c r="I327">
        <v>0.14687087069448301</v>
      </c>
      <c r="J327">
        <v>1.29129305517424E-2</v>
      </c>
      <c r="K327">
        <v>11.373937938097599</v>
      </c>
      <c r="L327" s="2">
        <v>0.99990000000000001</v>
      </c>
      <c r="M327">
        <v>1.2912930551742401</v>
      </c>
      <c r="N327" s="2">
        <v>1.2602170977609E-2</v>
      </c>
      <c r="O327" s="2">
        <v>0.20012795432920499</v>
      </c>
      <c r="P327" s="2"/>
      <c r="Q327" s="8">
        <v>43126</v>
      </c>
      <c r="R327">
        <v>137.28999300000001</v>
      </c>
    </row>
    <row r="328" spans="1:18" x14ac:dyDescent="0.25">
      <c r="A328" t="s">
        <v>57</v>
      </c>
      <c r="B328">
        <v>20171201</v>
      </c>
      <c r="C328">
        <v>103</v>
      </c>
      <c r="D328">
        <v>10249.69</v>
      </c>
      <c r="E328">
        <v>0.1</v>
      </c>
      <c r="F328">
        <v>0.45</v>
      </c>
      <c r="G328">
        <v>0.16</v>
      </c>
      <c r="H328">
        <v>0.20499999999999999</v>
      </c>
      <c r="I328">
        <v>0.20425280682241101</v>
      </c>
      <c r="J328">
        <v>4.44772193254225E-2</v>
      </c>
      <c r="K328">
        <v>4.5923016303688602</v>
      </c>
      <c r="L328" s="2">
        <v>0.99939999999999996</v>
      </c>
      <c r="M328">
        <v>1.2453219626476399</v>
      </c>
      <c r="N328" s="2">
        <v>1.5543610521047999E-2</v>
      </c>
      <c r="O328" s="2">
        <v>0.24683929316577399</v>
      </c>
      <c r="P328" s="11"/>
      <c r="Q328" s="8">
        <v>43131</v>
      </c>
      <c r="R328">
        <v>112.470001</v>
      </c>
    </row>
    <row r="329" spans="1:18" hidden="1" x14ac:dyDescent="0.25">
      <c r="A329" t="s">
        <v>53</v>
      </c>
      <c r="B329">
        <v>20171201</v>
      </c>
      <c r="C329">
        <v>117</v>
      </c>
      <c r="D329">
        <v>9173.4699999999993</v>
      </c>
      <c r="E329">
        <v>0.02</v>
      </c>
      <c r="F329">
        <v>0.42</v>
      </c>
      <c r="G329">
        <v>0.09</v>
      </c>
      <c r="H329">
        <v>0.14000000000000001</v>
      </c>
      <c r="I329">
        <v>0.13968938708550799</v>
      </c>
      <c r="J329">
        <v>2.43179116595881E-2</v>
      </c>
      <c r="K329">
        <v>5.7443002935834597</v>
      </c>
      <c r="L329" s="2">
        <v>0.99980000000000002</v>
      </c>
      <c r="M329">
        <v>1.5530645724576899</v>
      </c>
      <c r="N329" s="2">
        <v>1.18774816865043E-2</v>
      </c>
      <c r="O329" s="2">
        <v>0.18861957330416099</v>
      </c>
      <c r="P329" s="2"/>
      <c r="Q329" s="8">
        <v>43126</v>
      </c>
      <c r="R329">
        <v>137.28999300000001</v>
      </c>
    </row>
    <row r="330" spans="1:18" hidden="1" x14ac:dyDescent="0.25">
      <c r="A330" t="s">
        <v>56</v>
      </c>
      <c r="B330">
        <v>20171110</v>
      </c>
      <c r="C330">
        <v>117</v>
      </c>
      <c r="D330">
        <v>13935.66</v>
      </c>
      <c r="E330">
        <v>0.05</v>
      </c>
      <c r="F330">
        <v>0.2</v>
      </c>
      <c r="G330">
        <v>0.1</v>
      </c>
      <c r="H330">
        <v>9.5000000000000001E-2</v>
      </c>
      <c r="I330">
        <v>9.4988480382893301E-2</v>
      </c>
      <c r="J330">
        <v>1.15196171066728E-3</v>
      </c>
      <c r="K330">
        <v>82.458018789418603</v>
      </c>
      <c r="L330" s="2">
        <v>0.99990000000000001</v>
      </c>
      <c r="M330">
        <v>0.115196171066728</v>
      </c>
      <c r="N330" s="2">
        <v>5.3166491360048104E-3</v>
      </c>
      <c r="O330" s="2">
        <v>0.970953048462878</v>
      </c>
      <c r="P330" s="2"/>
      <c r="Q330" s="8">
        <v>43089</v>
      </c>
      <c r="R330">
        <v>123.91999800000001</v>
      </c>
    </row>
    <row r="331" spans="1:18" hidden="1" x14ac:dyDescent="0.25">
      <c r="A331" t="s">
        <v>53</v>
      </c>
      <c r="B331">
        <v>20171201</v>
      </c>
      <c r="C331">
        <v>118</v>
      </c>
      <c r="D331">
        <v>9256.0300000000007</v>
      </c>
      <c r="E331">
        <v>0.04</v>
      </c>
      <c r="F331">
        <v>0.28999999999999998</v>
      </c>
      <c r="G331">
        <v>0.1</v>
      </c>
      <c r="H331">
        <v>0.115</v>
      </c>
      <c r="I331">
        <v>0.114359215839181</v>
      </c>
      <c r="J331">
        <v>3.8839663407199097E-2</v>
      </c>
      <c r="K331">
        <v>2.9443925566559899</v>
      </c>
      <c r="L331" s="2">
        <v>0.99960000000000004</v>
      </c>
      <c r="M331">
        <v>1.6019604020473099</v>
      </c>
      <c r="N331" s="2">
        <v>9.6369813359033201E-3</v>
      </c>
      <c r="O331" s="2">
        <v>0.15303945360603</v>
      </c>
      <c r="P331" s="2"/>
      <c r="Q331" s="8">
        <v>43126</v>
      </c>
      <c r="R331">
        <v>137.28999300000001</v>
      </c>
    </row>
    <row r="332" spans="1:18" hidden="1" x14ac:dyDescent="0.25">
      <c r="A332" t="s">
        <v>53</v>
      </c>
      <c r="B332">
        <v>20171124</v>
      </c>
      <c r="C332">
        <v>118</v>
      </c>
      <c r="D332">
        <v>9220.4500000000007</v>
      </c>
      <c r="E332">
        <v>0.01</v>
      </c>
      <c r="F332">
        <v>0.19</v>
      </c>
      <c r="G332">
        <v>0.01</v>
      </c>
      <c r="H332">
        <v>6.4000000000000001E-2</v>
      </c>
      <c r="I332">
        <v>6.3664654958822606E-2</v>
      </c>
      <c r="J332">
        <v>2.4125874025052601E-2</v>
      </c>
      <c r="K332">
        <v>2.6388538252629599</v>
      </c>
      <c r="L332" s="2">
        <v>0.99980000000000002</v>
      </c>
      <c r="M332">
        <v>1.6767252058872699</v>
      </c>
      <c r="N332" s="2">
        <v>5.3856840900261497E-3</v>
      </c>
      <c r="O332" s="2">
        <v>0.12294506961762799</v>
      </c>
      <c r="P332" s="2"/>
      <c r="Q332" s="8">
        <v>43126</v>
      </c>
      <c r="R332">
        <v>137.28999300000001</v>
      </c>
    </row>
    <row r="333" spans="1:18" hidden="1" x14ac:dyDescent="0.25">
      <c r="A333" t="s">
        <v>56</v>
      </c>
      <c r="B333">
        <v>20171110</v>
      </c>
      <c r="C333">
        <v>118</v>
      </c>
      <c r="D333">
        <v>14725.51</v>
      </c>
      <c r="E333">
        <v>0.1</v>
      </c>
      <c r="F333">
        <v>0.1</v>
      </c>
      <c r="G333">
        <v>0.1</v>
      </c>
      <c r="H333">
        <v>0.1</v>
      </c>
      <c r="I333">
        <v>9.9785851720807395E-2</v>
      </c>
      <c r="J333">
        <v>1.29967567823154E-2</v>
      </c>
      <c r="K333">
        <v>7.6777501796898697</v>
      </c>
      <c r="L333" s="2">
        <v>0.99950000000000006</v>
      </c>
      <c r="M333">
        <v>0.428296558385176</v>
      </c>
      <c r="N333" s="2">
        <v>5.2855870080037804E-3</v>
      </c>
      <c r="O333" s="2">
        <v>0.965280327336691</v>
      </c>
      <c r="P333" s="2"/>
      <c r="Q333" s="8">
        <v>43089</v>
      </c>
      <c r="R333">
        <v>123.91999800000001</v>
      </c>
    </row>
    <row r="334" spans="1:18" hidden="1" x14ac:dyDescent="0.25">
      <c r="A334" t="s">
        <v>53</v>
      </c>
      <c r="B334">
        <v>20171124</v>
      </c>
      <c r="C334">
        <v>119</v>
      </c>
      <c r="D334">
        <v>9304.5400000000009</v>
      </c>
      <c r="E334">
        <v>0.01</v>
      </c>
      <c r="F334">
        <v>0.4</v>
      </c>
      <c r="G334">
        <v>0.02</v>
      </c>
      <c r="H334">
        <v>0.127</v>
      </c>
      <c r="I334">
        <v>0.126464654958823</v>
      </c>
      <c r="J334">
        <v>3.8113787559249601E-2</v>
      </c>
      <c r="K334">
        <v>3.3180815410231199</v>
      </c>
      <c r="L334" s="2">
        <v>0.99980000000000002</v>
      </c>
      <c r="M334">
        <v>2.6767252058872701</v>
      </c>
      <c r="N334" s="2">
        <v>1.06015376222663E-2</v>
      </c>
      <c r="O334" s="2">
        <v>0.242013226033298</v>
      </c>
      <c r="P334" s="2"/>
      <c r="Q334" s="8">
        <v>43126</v>
      </c>
      <c r="R334">
        <v>137.28999300000001</v>
      </c>
    </row>
    <row r="335" spans="1:18" hidden="1" x14ac:dyDescent="0.25">
      <c r="A335" t="s">
        <v>53</v>
      </c>
      <c r="B335">
        <v>20171117</v>
      </c>
      <c r="C335">
        <v>119</v>
      </c>
      <c r="D335">
        <v>9300.25</v>
      </c>
      <c r="E335">
        <v>0.03</v>
      </c>
      <c r="F335">
        <v>0.03</v>
      </c>
      <c r="G335">
        <v>0.03</v>
      </c>
      <c r="H335">
        <v>0.03</v>
      </c>
      <c r="I335">
        <v>2.9960981313732499E-2</v>
      </c>
      <c r="J335">
        <v>3.9018686267499399E-3</v>
      </c>
      <c r="K335">
        <v>7.6786238030490699</v>
      </c>
      <c r="L335" s="2">
        <v>0.99990000000000001</v>
      </c>
      <c r="M335">
        <v>0.39018686267499397</v>
      </c>
      <c r="N335" s="2">
        <v>2.51278894919076E-3</v>
      </c>
      <c r="O335" s="2">
        <v>0.101977351521325</v>
      </c>
      <c r="P335" s="2"/>
      <c r="Q335" s="8">
        <v>43126</v>
      </c>
      <c r="R335">
        <v>137.28999300000001</v>
      </c>
    </row>
    <row r="336" spans="1:18" hidden="1" x14ac:dyDescent="0.25">
      <c r="A336" t="s">
        <v>56</v>
      </c>
      <c r="B336">
        <v>20171110</v>
      </c>
      <c r="C336">
        <v>119</v>
      </c>
      <c r="D336">
        <v>15525.52</v>
      </c>
      <c r="E336">
        <v>0.05</v>
      </c>
      <c r="F336">
        <v>0.15</v>
      </c>
      <c r="G336">
        <v>0.15</v>
      </c>
      <c r="H336">
        <v>0.08</v>
      </c>
      <c r="I336">
        <v>7.8794073928863395E-2</v>
      </c>
      <c r="J336">
        <v>3.6901968340014198E-2</v>
      </c>
      <c r="K336">
        <v>2.1352268584389802</v>
      </c>
      <c r="L336" s="2">
        <v>0.99819999999999998</v>
      </c>
      <c r="M336">
        <v>0.66995892840920801</v>
      </c>
      <c r="N336" s="2">
        <v>3.9586034905441797E-3</v>
      </c>
      <c r="O336" s="2">
        <v>0.72293996246063097</v>
      </c>
      <c r="P336" s="2"/>
      <c r="Q336" s="8">
        <v>43089</v>
      </c>
      <c r="R336">
        <v>123.91999800000001</v>
      </c>
    </row>
    <row r="337" spans="1:18" hidden="1" x14ac:dyDescent="0.25">
      <c r="A337" t="s">
        <v>60</v>
      </c>
      <c r="B337">
        <v>20171222</v>
      </c>
      <c r="C337">
        <v>120</v>
      </c>
      <c r="D337">
        <v>9606.25</v>
      </c>
      <c r="E337">
        <v>0.05</v>
      </c>
      <c r="F337">
        <v>0.55000000000000004</v>
      </c>
      <c r="G337">
        <v>0.75</v>
      </c>
      <c r="H337">
        <v>0.2</v>
      </c>
      <c r="I337">
        <v>0.19702575070908801</v>
      </c>
      <c r="J337">
        <v>0.17411715897898999</v>
      </c>
      <c r="K337">
        <v>1.13156998347797</v>
      </c>
      <c r="L337" s="2">
        <v>0.99939999999999996</v>
      </c>
      <c r="M337">
        <v>4.95708215152069</v>
      </c>
      <c r="N337" s="2">
        <v>1.5997926928102899E-2</v>
      </c>
      <c r="O337" s="2">
        <v>0.132800972965672</v>
      </c>
      <c r="P337" s="2"/>
      <c r="Q337" s="8">
        <v>43089</v>
      </c>
      <c r="R337">
        <v>144.88999899999999</v>
      </c>
    </row>
    <row r="338" spans="1:18" x14ac:dyDescent="0.25">
      <c r="A338" t="s">
        <v>57</v>
      </c>
      <c r="B338">
        <v>20171208</v>
      </c>
      <c r="C338">
        <v>103</v>
      </c>
      <c r="D338">
        <v>10310.799999999999</v>
      </c>
      <c r="E338">
        <v>0.17</v>
      </c>
      <c r="F338">
        <v>0.28000000000000003</v>
      </c>
      <c r="G338">
        <v>0.27</v>
      </c>
      <c r="H338">
        <v>0.20300000000000001</v>
      </c>
      <c r="I338">
        <v>0.201937840238057</v>
      </c>
      <c r="J338">
        <v>5.2818489052918201E-2</v>
      </c>
      <c r="K338">
        <v>3.8232415174871401</v>
      </c>
      <c r="L338" s="2">
        <v>0.99939999999999996</v>
      </c>
      <c r="M338">
        <v>1.7702662699052101</v>
      </c>
      <c r="N338" s="2">
        <v>1.52763622013505E-2</v>
      </c>
      <c r="O338" s="2">
        <v>0.185989709801442</v>
      </c>
      <c r="P338" s="11"/>
      <c r="Q338" s="8">
        <v>43131</v>
      </c>
      <c r="R338">
        <v>112.470001</v>
      </c>
    </row>
    <row r="339" spans="1:18" hidden="1" x14ac:dyDescent="0.25">
      <c r="A339" t="s">
        <v>53</v>
      </c>
      <c r="B339">
        <v>20171124</v>
      </c>
      <c r="C339">
        <v>120</v>
      </c>
      <c r="D339">
        <v>9389.0400000000009</v>
      </c>
      <c r="E339">
        <v>0.02</v>
      </c>
      <c r="F339">
        <v>0.4</v>
      </c>
      <c r="G339">
        <v>0.03</v>
      </c>
      <c r="H339">
        <v>0.13400000000000001</v>
      </c>
      <c r="I339">
        <v>0.133205893488443</v>
      </c>
      <c r="J339">
        <v>5.2503960081433897E-2</v>
      </c>
      <c r="K339">
        <v>2.5370637430365299</v>
      </c>
      <c r="L339" s="2">
        <v>0.99960000000000004</v>
      </c>
      <c r="M339">
        <v>1.9852662788917499</v>
      </c>
      <c r="N339" s="2">
        <v>1.1066157660526099E-2</v>
      </c>
      <c r="O339" s="2">
        <v>0.25261963034419699</v>
      </c>
      <c r="P339" s="2"/>
      <c r="Q339" s="8">
        <v>43126</v>
      </c>
      <c r="R339">
        <v>137.28999300000001</v>
      </c>
    </row>
    <row r="340" spans="1:18" hidden="1" x14ac:dyDescent="0.25">
      <c r="A340" t="s">
        <v>53</v>
      </c>
      <c r="B340">
        <v>20171117</v>
      </c>
      <c r="C340">
        <v>120</v>
      </c>
      <c r="D340">
        <v>9380.06</v>
      </c>
      <c r="E340">
        <v>0.04</v>
      </c>
      <c r="F340">
        <v>0.04</v>
      </c>
      <c r="G340">
        <v>0.04</v>
      </c>
      <c r="H340">
        <v>0.04</v>
      </c>
      <c r="I340">
        <v>3.9860981313732502E-2</v>
      </c>
      <c r="J340">
        <v>1.39018686267499E-2</v>
      </c>
      <c r="K340">
        <v>2.86731103450597</v>
      </c>
      <c r="L340" s="2">
        <v>0.99990000000000001</v>
      </c>
      <c r="M340">
        <v>1.39018686267499</v>
      </c>
      <c r="N340" s="2">
        <v>3.3146446211123801E-3</v>
      </c>
      <c r="O340" s="2">
        <v>0.13451932754014401</v>
      </c>
      <c r="P340" s="2"/>
      <c r="Q340" s="8">
        <v>43126</v>
      </c>
      <c r="R340">
        <v>137.28999300000001</v>
      </c>
    </row>
    <row r="341" spans="1:18" x14ac:dyDescent="0.25">
      <c r="A341" t="s">
        <v>35</v>
      </c>
      <c r="B341">
        <v>20171124</v>
      </c>
      <c r="C341">
        <v>104</v>
      </c>
      <c r="D341">
        <v>8161.7</v>
      </c>
      <c r="E341">
        <v>0.12</v>
      </c>
      <c r="F341">
        <v>0.12</v>
      </c>
      <c r="G341">
        <v>0.12</v>
      </c>
      <c r="H341">
        <v>0.12</v>
      </c>
      <c r="I341">
        <v>0.118272355568839</v>
      </c>
      <c r="J341">
        <v>9.2831897170614602E-2</v>
      </c>
      <c r="K341">
        <v>1.27404867479404</v>
      </c>
      <c r="L341" s="2">
        <v>0.99939999999999996</v>
      </c>
      <c r="M341">
        <v>2.8794073852690398</v>
      </c>
      <c r="N341" s="2">
        <v>1.13030909422907E-2</v>
      </c>
      <c r="O341" s="2">
        <v>0.25802837291698</v>
      </c>
      <c r="P341" s="11"/>
      <c r="Q341" s="8">
        <v>43067</v>
      </c>
      <c r="R341">
        <v>123.839996</v>
      </c>
    </row>
    <row r="342" spans="1:18" hidden="1" x14ac:dyDescent="0.25">
      <c r="A342" t="s">
        <v>53</v>
      </c>
      <c r="B342">
        <v>20180119</v>
      </c>
      <c r="C342">
        <v>105</v>
      </c>
      <c r="D342">
        <v>8362</v>
      </c>
      <c r="E342">
        <v>0.21</v>
      </c>
      <c r="F342">
        <v>0.27</v>
      </c>
      <c r="G342">
        <v>0.24</v>
      </c>
      <c r="H342">
        <v>0.22800000000000001</v>
      </c>
      <c r="I342">
        <v>0.22653071018971399</v>
      </c>
      <c r="J342">
        <v>0.10067784224234</v>
      </c>
      <c r="K342">
        <v>2.2500552767553001</v>
      </c>
      <c r="L342" s="2">
        <v>0.99939999999999996</v>
      </c>
      <c r="M342">
        <v>2.4488163504768998</v>
      </c>
      <c r="N342" s="2">
        <v>2.1130585260461202E-2</v>
      </c>
      <c r="O342" s="2">
        <v>0.107193698144215</v>
      </c>
      <c r="P342" s="11"/>
      <c r="Q342" s="8">
        <v>43126</v>
      </c>
      <c r="R342">
        <v>137.28999300000001</v>
      </c>
    </row>
    <row r="343" spans="1:18" hidden="1" x14ac:dyDescent="0.25">
      <c r="A343" t="s">
        <v>53</v>
      </c>
      <c r="B343">
        <v>20171201</v>
      </c>
      <c r="C343">
        <v>121</v>
      </c>
      <c r="D343">
        <v>9510.65</v>
      </c>
      <c r="E343">
        <v>0.01</v>
      </c>
      <c r="F343">
        <v>0.45</v>
      </c>
      <c r="G343">
        <v>0.12</v>
      </c>
      <c r="H343">
        <v>0.14199999999999999</v>
      </c>
      <c r="I343">
        <v>0.13871821944356499</v>
      </c>
      <c r="J343">
        <v>0.104611539180616</v>
      </c>
      <c r="K343">
        <v>1.3260317220269799</v>
      </c>
      <c r="L343" s="2">
        <v>0.99819999999999998</v>
      </c>
      <c r="M343">
        <v>1.82321142024174</v>
      </c>
      <c r="N343" s="2">
        <v>1.13767419856667E-2</v>
      </c>
      <c r="O343" s="2">
        <v>0.18066760914194499</v>
      </c>
      <c r="P343" s="2"/>
      <c r="Q343" s="8">
        <v>43126</v>
      </c>
      <c r="R343">
        <v>137.28999300000001</v>
      </c>
    </row>
    <row r="344" spans="1:18" hidden="1" x14ac:dyDescent="0.25">
      <c r="A344" t="s">
        <v>53</v>
      </c>
      <c r="B344">
        <v>20171124</v>
      </c>
      <c r="C344">
        <v>121</v>
      </c>
      <c r="D344">
        <v>9473.7800000000007</v>
      </c>
      <c r="E344">
        <v>0.02</v>
      </c>
      <c r="F344">
        <v>0.41</v>
      </c>
      <c r="G344">
        <v>0.04</v>
      </c>
      <c r="H344">
        <v>0.13700000000000001</v>
      </c>
      <c r="I344">
        <v>0.13577628104164699</v>
      </c>
      <c r="J344">
        <v>6.89418636674093E-2</v>
      </c>
      <c r="K344">
        <v>1.9694315444772701</v>
      </c>
      <c r="L344" s="2">
        <v>0.99950000000000006</v>
      </c>
      <c r="M344">
        <v>2.4474379167059301</v>
      </c>
      <c r="N344" s="2">
        <v>1.11788007756655E-2</v>
      </c>
      <c r="O344" s="2">
        <v>0.25519106145699</v>
      </c>
      <c r="P344" s="2"/>
      <c r="Q344" s="8">
        <v>43126</v>
      </c>
      <c r="R344">
        <v>137.28999300000001</v>
      </c>
    </row>
    <row r="345" spans="1:18" hidden="1" x14ac:dyDescent="0.25">
      <c r="A345" t="s">
        <v>53</v>
      </c>
      <c r="B345">
        <v>20171117</v>
      </c>
      <c r="C345">
        <v>121</v>
      </c>
      <c r="D345">
        <v>9459.64</v>
      </c>
      <c r="E345">
        <v>0.04</v>
      </c>
      <c r="F345">
        <v>0.04</v>
      </c>
      <c r="G345">
        <v>0.04</v>
      </c>
      <c r="H345">
        <v>0.04</v>
      </c>
      <c r="I345">
        <v>3.9760981313732499E-2</v>
      </c>
      <c r="J345">
        <v>2.3901868626749902E-2</v>
      </c>
      <c r="K345">
        <v>1.6635093236699401</v>
      </c>
      <c r="L345" s="2">
        <v>0.99990000000000001</v>
      </c>
      <c r="M345">
        <v>2.39018686267499</v>
      </c>
      <c r="N345" s="2">
        <v>3.2785143435385901E-3</v>
      </c>
      <c r="O345" s="2">
        <v>0.133053040441941</v>
      </c>
      <c r="P345" s="2"/>
      <c r="Q345" s="8">
        <v>43126</v>
      </c>
      <c r="R345">
        <v>137.28999300000001</v>
      </c>
    </row>
    <row r="346" spans="1:18" hidden="1" x14ac:dyDescent="0.25">
      <c r="A346" t="s">
        <v>53</v>
      </c>
      <c r="B346">
        <v>20171117</v>
      </c>
      <c r="C346">
        <v>122</v>
      </c>
      <c r="D346">
        <v>9539.48</v>
      </c>
      <c r="E346">
        <v>0.02</v>
      </c>
      <c r="F346">
        <v>0.38</v>
      </c>
      <c r="G346">
        <v>0.05</v>
      </c>
      <c r="H346">
        <v>0.128</v>
      </c>
      <c r="I346">
        <v>0.12766098131373199</v>
      </c>
      <c r="J346">
        <v>3.3901868626749897E-2</v>
      </c>
      <c r="K346">
        <v>3.7656030916538601</v>
      </c>
      <c r="L346" s="2">
        <v>0.99990000000000001</v>
      </c>
      <c r="M346">
        <v>3.39018686267499</v>
      </c>
      <c r="N346" s="2">
        <v>1.04382592578119E-2</v>
      </c>
      <c r="O346" s="2">
        <v>0.42361935487953201</v>
      </c>
      <c r="P346" s="2"/>
      <c r="Q346" s="8">
        <v>43126</v>
      </c>
      <c r="R346">
        <v>137.28999300000001</v>
      </c>
    </row>
    <row r="347" spans="1:18" hidden="1" x14ac:dyDescent="0.25">
      <c r="A347" t="s">
        <v>53</v>
      </c>
      <c r="B347">
        <v>20171124</v>
      </c>
      <c r="C347">
        <v>122</v>
      </c>
      <c r="D347">
        <v>9556.9599999999991</v>
      </c>
      <c r="E347">
        <v>0.03</v>
      </c>
      <c r="F347">
        <v>0.16</v>
      </c>
      <c r="G347">
        <v>0.06</v>
      </c>
      <c r="H347">
        <v>6.9000000000000006E-2</v>
      </c>
      <c r="I347">
        <v>6.7276281041646999E-2</v>
      </c>
      <c r="J347">
        <v>8.77453097867094E-2</v>
      </c>
      <c r="K347">
        <v>0.766722246524421</v>
      </c>
      <c r="L347" s="2">
        <v>0.99950000000000006</v>
      </c>
      <c r="M347">
        <v>3.4474379167059301</v>
      </c>
      <c r="N347" s="2">
        <v>5.4908149884989304E-3</v>
      </c>
      <c r="O347" s="2">
        <v>0.12534501090932701</v>
      </c>
      <c r="P347" s="2"/>
      <c r="Q347" s="8">
        <v>43126</v>
      </c>
      <c r="R347">
        <v>137.28999300000001</v>
      </c>
    </row>
    <row r="348" spans="1:18" hidden="1" x14ac:dyDescent="0.25">
      <c r="A348" t="s">
        <v>53</v>
      </c>
      <c r="B348">
        <v>20171124</v>
      </c>
      <c r="C348">
        <v>123</v>
      </c>
      <c r="D348">
        <v>10286.44</v>
      </c>
      <c r="E348">
        <v>0.03</v>
      </c>
      <c r="F348">
        <v>0.42</v>
      </c>
      <c r="G348">
        <v>0.09</v>
      </c>
      <c r="H348">
        <v>0.14699999999999999</v>
      </c>
      <c r="I348">
        <v>0.144528001897757</v>
      </c>
      <c r="J348">
        <v>0.10871746435811901</v>
      </c>
      <c r="K348">
        <v>1.3293908458136701</v>
      </c>
      <c r="L348" s="2">
        <v>0.999</v>
      </c>
      <c r="M348">
        <v>2.4719981022434001</v>
      </c>
      <c r="N348" s="2">
        <v>1.0959266906748101E-2</v>
      </c>
      <c r="O348" s="2">
        <v>0.25017951485560902</v>
      </c>
      <c r="P348" s="2"/>
      <c r="Q348" s="8">
        <v>43126</v>
      </c>
      <c r="R348">
        <v>137.28999300000001</v>
      </c>
    </row>
    <row r="349" spans="1:18" hidden="1" x14ac:dyDescent="0.25">
      <c r="A349" t="s">
        <v>60</v>
      </c>
      <c r="B349">
        <v>20171201</v>
      </c>
      <c r="C349">
        <v>124</v>
      </c>
      <c r="D349">
        <v>9698.85</v>
      </c>
      <c r="E349">
        <v>0.1</v>
      </c>
      <c r="F349">
        <v>0.1</v>
      </c>
      <c r="G349">
        <v>0.1</v>
      </c>
      <c r="H349">
        <v>0.1</v>
      </c>
      <c r="I349">
        <v>9.8761213416265398E-2</v>
      </c>
      <c r="J349">
        <v>0.106828353293051</v>
      </c>
      <c r="K349">
        <v>0.92448503016183403</v>
      </c>
      <c r="L349" s="2">
        <v>0.99970000000000003</v>
      </c>
      <c r="M349">
        <v>4.1292886124487298</v>
      </c>
      <c r="N349" s="2">
        <v>7.9425649911780295E-3</v>
      </c>
      <c r="O349" s="2">
        <v>0.12613138534903401</v>
      </c>
      <c r="P349" s="2"/>
      <c r="Q349" s="8">
        <v>43089</v>
      </c>
      <c r="R349">
        <v>144.88999899999999</v>
      </c>
    </row>
    <row r="350" spans="1:18" hidden="1" x14ac:dyDescent="0.25">
      <c r="A350" t="s">
        <v>53</v>
      </c>
      <c r="B350">
        <v>20171124</v>
      </c>
      <c r="C350">
        <v>124</v>
      </c>
      <c r="D350">
        <v>11072.74</v>
      </c>
      <c r="E350">
        <v>0.01</v>
      </c>
      <c r="F350">
        <v>0.43</v>
      </c>
      <c r="G350">
        <v>0.12</v>
      </c>
      <c r="H350">
        <v>0.13600000000000001</v>
      </c>
      <c r="I350">
        <v>0.13241069394032801</v>
      </c>
      <c r="J350">
        <v>0.13361630190205701</v>
      </c>
      <c r="K350">
        <v>0.99097708928800499</v>
      </c>
      <c r="L350" s="2">
        <v>0.99880000000000002</v>
      </c>
      <c r="M350">
        <v>2.9910883830603998</v>
      </c>
      <c r="N350" s="2">
        <v>9.3274421031700801E-3</v>
      </c>
      <c r="O350" s="2">
        <v>0.21292801426142899</v>
      </c>
      <c r="P350" s="2"/>
      <c r="Q350" s="8">
        <v>43126</v>
      </c>
      <c r="R350">
        <v>137.28999300000001</v>
      </c>
    </row>
    <row r="351" spans="1:18" hidden="1" x14ac:dyDescent="0.25">
      <c r="A351" t="s">
        <v>53</v>
      </c>
      <c r="B351">
        <v>20171117</v>
      </c>
      <c r="C351">
        <v>124</v>
      </c>
      <c r="D351">
        <v>11048.43</v>
      </c>
      <c r="E351">
        <v>0.02</v>
      </c>
      <c r="F351">
        <v>0.11</v>
      </c>
      <c r="G351">
        <v>7.0000000000000007E-2</v>
      </c>
      <c r="H351">
        <v>4.7E-2</v>
      </c>
      <c r="I351">
        <v>4.6460981313732497E-2</v>
      </c>
      <c r="J351">
        <v>5.3901868626749901E-2</v>
      </c>
      <c r="K351">
        <v>0.86195492841736598</v>
      </c>
      <c r="L351" s="2">
        <v>0.99990000000000001</v>
      </c>
      <c r="M351">
        <v>5.39018686267499</v>
      </c>
      <c r="N351" s="2">
        <v>3.2800647173138E-3</v>
      </c>
      <c r="O351" s="2">
        <v>0.133115959777652</v>
      </c>
      <c r="P351" s="2"/>
      <c r="Q351" s="8">
        <v>43126</v>
      </c>
      <c r="R351">
        <v>137.28999300000001</v>
      </c>
    </row>
    <row r="352" spans="1:18" x14ac:dyDescent="0.25">
      <c r="A352" t="s">
        <v>60</v>
      </c>
      <c r="B352">
        <v>20171201</v>
      </c>
      <c r="C352">
        <v>125</v>
      </c>
      <c r="D352">
        <v>9787.42</v>
      </c>
      <c r="E352">
        <v>0.15</v>
      </c>
      <c r="F352">
        <v>0.15</v>
      </c>
      <c r="G352">
        <v>0.15</v>
      </c>
      <c r="H352">
        <v>0.15</v>
      </c>
      <c r="I352">
        <v>0.14826677208790601</v>
      </c>
      <c r="J352">
        <v>0.11974466936025099</v>
      </c>
      <c r="K352">
        <v>1.2381910015705699</v>
      </c>
      <c r="L352" s="2">
        <v>0.99939999999999996</v>
      </c>
      <c r="M352">
        <v>2.8887131868228901</v>
      </c>
      <c r="N352" s="2">
        <v>1.18159925934073E-2</v>
      </c>
      <c r="O352" s="2">
        <v>0.18764309977139301</v>
      </c>
      <c r="P352" s="11"/>
      <c r="Q352" s="8">
        <v>43089</v>
      </c>
      <c r="R352">
        <v>144.88999899999999</v>
      </c>
    </row>
    <row r="353" spans="1:18" x14ac:dyDescent="0.25">
      <c r="A353" t="s">
        <v>47</v>
      </c>
      <c r="B353">
        <v>20171208</v>
      </c>
      <c r="C353">
        <v>125</v>
      </c>
      <c r="D353">
        <v>9871.1</v>
      </c>
      <c r="E353">
        <v>0.62</v>
      </c>
      <c r="F353">
        <v>0.62</v>
      </c>
      <c r="G353">
        <v>0.62</v>
      </c>
      <c r="H353">
        <v>0.62</v>
      </c>
      <c r="I353">
        <v>0.61813219313532097</v>
      </c>
      <c r="J353">
        <v>8.4966673079093294E-2</v>
      </c>
      <c r="K353">
        <v>7.2749958393677199</v>
      </c>
      <c r="L353" s="2">
        <v>0.99939999999999996</v>
      </c>
      <c r="M353">
        <v>3.1130114411310599</v>
      </c>
      <c r="N353" s="2">
        <v>4.8843909052238399E-2</v>
      </c>
      <c r="O353" s="2">
        <v>0.59467459271100298</v>
      </c>
      <c r="P353" s="11"/>
      <c r="Q353" s="8">
        <v>43130</v>
      </c>
      <c r="R353">
        <v>149.970001</v>
      </c>
    </row>
    <row r="354" spans="1:18" x14ac:dyDescent="0.25">
      <c r="A354" t="s">
        <v>60</v>
      </c>
      <c r="B354">
        <v>20171124</v>
      </c>
      <c r="C354">
        <v>130</v>
      </c>
      <c r="D354">
        <v>11038.18</v>
      </c>
      <c r="E354">
        <v>0.15</v>
      </c>
      <c r="F354">
        <v>0.15</v>
      </c>
      <c r="G354">
        <v>0.15</v>
      </c>
      <c r="H354">
        <v>0.15</v>
      </c>
      <c r="I354">
        <v>0.14888778680297901</v>
      </c>
      <c r="J354">
        <v>5.2448301200042798E-2</v>
      </c>
      <c r="K354">
        <v>2.8387532750604598</v>
      </c>
      <c r="L354" s="2">
        <v>0.99939999999999996</v>
      </c>
      <c r="M354">
        <v>1.8536886617016199</v>
      </c>
      <c r="N354" s="2">
        <v>1.0520980243692701E-2</v>
      </c>
      <c r="O354" s="2">
        <v>0.24017425212554699</v>
      </c>
      <c r="P354" s="11"/>
      <c r="Q354" s="8">
        <v>43089</v>
      </c>
      <c r="R354">
        <v>144.88999899999999</v>
      </c>
    </row>
    <row r="355" spans="1:18" hidden="1" x14ac:dyDescent="0.25">
      <c r="A355" t="s">
        <v>53</v>
      </c>
      <c r="B355">
        <v>20171117</v>
      </c>
      <c r="C355">
        <v>125</v>
      </c>
      <c r="D355">
        <v>11831.43</v>
      </c>
      <c r="E355">
        <v>0.04</v>
      </c>
      <c r="F355">
        <v>0.06</v>
      </c>
      <c r="G355">
        <v>0.08</v>
      </c>
      <c r="H355">
        <v>4.5999999999999999E-2</v>
      </c>
      <c r="I355">
        <v>4.5260076359236102E-2</v>
      </c>
      <c r="J355">
        <v>6.4371031608111196E-2</v>
      </c>
      <c r="K355">
        <v>0.70311249064296499</v>
      </c>
      <c r="L355" s="2">
        <v>0.99970000000000003</v>
      </c>
      <c r="M355">
        <v>2.4664121358795899</v>
      </c>
      <c r="N355" s="2">
        <v>2.9838201772908399E-3</v>
      </c>
      <c r="O355" s="2">
        <v>0.12109336886171999</v>
      </c>
      <c r="P355" s="2"/>
      <c r="Q355" s="8">
        <v>43126</v>
      </c>
      <c r="R355">
        <v>137.28999300000001</v>
      </c>
    </row>
    <row r="356" spans="1:18" hidden="1" x14ac:dyDescent="0.25">
      <c r="A356" t="s">
        <v>48</v>
      </c>
      <c r="B356">
        <v>20180119</v>
      </c>
      <c r="C356">
        <v>130</v>
      </c>
      <c r="D356">
        <v>10331.57</v>
      </c>
      <c r="E356">
        <v>0.18</v>
      </c>
      <c r="F356">
        <v>0.55000000000000004</v>
      </c>
      <c r="G356">
        <v>0.19</v>
      </c>
      <c r="H356">
        <v>0.29099999999999998</v>
      </c>
      <c r="I356">
        <v>0.28647843367500497</v>
      </c>
      <c r="J356">
        <v>0.23322853247550601</v>
      </c>
      <c r="K356">
        <v>1.2283164098075801</v>
      </c>
      <c r="L356" s="2">
        <v>0.99939999999999996</v>
      </c>
      <c r="M356">
        <v>7.5359438749913696</v>
      </c>
      <c r="N356" s="2">
        <v>2.1628191868854799E-2</v>
      </c>
      <c r="O356" s="2">
        <v>0.109718015001378</v>
      </c>
      <c r="P356" s="11"/>
      <c r="Q356" s="8">
        <v>43048</v>
      </c>
      <c r="R356">
        <v>209.16000399999999</v>
      </c>
    </row>
    <row r="357" spans="1:18" x14ac:dyDescent="0.25">
      <c r="A357" t="s">
        <v>60</v>
      </c>
      <c r="B357">
        <v>20171110</v>
      </c>
      <c r="C357">
        <v>139</v>
      </c>
      <c r="D357">
        <v>18017.810000000001</v>
      </c>
      <c r="E357">
        <v>0.15</v>
      </c>
      <c r="F357">
        <v>0.15</v>
      </c>
      <c r="G357">
        <v>0.15</v>
      </c>
      <c r="H357">
        <v>0.15</v>
      </c>
      <c r="I357">
        <v>0.14932938056525599</v>
      </c>
      <c r="J357">
        <v>2.91249765592222E-2</v>
      </c>
      <c r="K357">
        <v>5.1271931588206598</v>
      </c>
      <c r="L357" s="2">
        <v>0.99939999999999996</v>
      </c>
      <c r="M357">
        <v>1.1176990579060699</v>
      </c>
      <c r="N357" s="2">
        <v>6.4645435178248599E-3</v>
      </c>
      <c r="O357" s="2">
        <v>1.18058725994277</v>
      </c>
      <c r="P357" s="11"/>
      <c r="Q357" s="8">
        <v>43089</v>
      </c>
      <c r="R357">
        <v>144.88999899999999</v>
      </c>
    </row>
    <row r="358" spans="1:18" hidden="1" x14ac:dyDescent="0.25">
      <c r="A358" t="s">
        <v>47</v>
      </c>
      <c r="B358">
        <v>20171124</v>
      </c>
      <c r="C358">
        <v>125</v>
      </c>
      <c r="D358">
        <v>9751.9699999999993</v>
      </c>
      <c r="E358">
        <v>7.0000000000000007E-2</v>
      </c>
      <c r="F358">
        <v>7.0000000000000007E-2</v>
      </c>
      <c r="G358">
        <v>7.0000000000000007E-2</v>
      </c>
      <c r="H358">
        <v>7.0000000000000007E-2</v>
      </c>
      <c r="I358">
        <v>6.9097496081213197E-2</v>
      </c>
      <c r="J358">
        <v>8.93144510162385E-2</v>
      </c>
      <c r="K358">
        <v>0.77364295805446304</v>
      </c>
      <c r="L358" s="2">
        <v>0.99980000000000002</v>
      </c>
      <c r="M358">
        <v>4.5125195939340799</v>
      </c>
      <c r="N358" s="2">
        <v>5.5266830131087703E-3</v>
      </c>
      <c r="O358" s="2">
        <v>0.126163810658624</v>
      </c>
      <c r="P358" s="2"/>
      <c r="Q358" s="8">
        <v>43130</v>
      </c>
      <c r="R358">
        <v>149.970001</v>
      </c>
    </row>
    <row r="359" spans="1:18" hidden="1" x14ac:dyDescent="0.25">
      <c r="A359" t="s">
        <v>53</v>
      </c>
      <c r="B359">
        <v>20171117</v>
      </c>
      <c r="C359">
        <v>126</v>
      </c>
      <c r="D359">
        <v>12616.55</v>
      </c>
      <c r="E359">
        <v>0.04</v>
      </c>
      <c r="F359">
        <v>0.4</v>
      </c>
      <c r="G359">
        <v>0.09</v>
      </c>
      <c r="H359">
        <v>0.14799999999999999</v>
      </c>
      <c r="I359">
        <v>0.14674104457637199</v>
      </c>
      <c r="J359">
        <v>7.8057978023739302E-2</v>
      </c>
      <c r="K359">
        <v>1.8798980999961901</v>
      </c>
      <c r="L359" s="2">
        <v>0.99939999999999996</v>
      </c>
      <c r="M359">
        <v>2.0982590393804301</v>
      </c>
      <c r="N359" s="2">
        <v>9.07205335607357E-3</v>
      </c>
      <c r="O359" s="2">
        <v>0.36817416536731901</v>
      </c>
      <c r="P359" s="2"/>
      <c r="Q359" s="8">
        <v>43126</v>
      </c>
      <c r="R359">
        <v>137.28999300000001</v>
      </c>
    </row>
    <row r="360" spans="1:18" hidden="1" x14ac:dyDescent="0.25">
      <c r="A360" t="s">
        <v>60</v>
      </c>
      <c r="B360">
        <v>20171201</v>
      </c>
      <c r="C360">
        <v>127</v>
      </c>
      <c r="D360">
        <v>9966.67</v>
      </c>
      <c r="E360">
        <v>0.05</v>
      </c>
      <c r="F360">
        <v>0.25</v>
      </c>
      <c r="G360">
        <v>0.2</v>
      </c>
      <c r="H360">
        <v>0.11</v>
      </c>
      <c r="I360">
        <v>0.10648221820965501</v>
      </c>
      <c r="J360">
        <v>0.15674929483533401</v>
      </c>
      <c r="K360">
        <v>0.67931545287980599</v>
      </c>
      <c r="L360" s="2">
        <v>0.99890000000000001</v>
      </c>
      <c r="M360">
        <v>3.19798344576779</v>
      </c>
      <c r="N360" s="2">
        <v>8.3333882032344993E-3</v>
      </c>
      <c r="O360" s="2">
        <v>0.132337827879626</v>
      </c>
      <c r="P360" s="2"/>
      <c r="Q360" s="8">
        <v>43089</v>
      </c>
      <c r="R360">
        <v>144.88999899999999</v>
      </c>
    </row>
    <row r="361" spans="1:18" hidden="1" x14ac:dyDescent="0.25">
      <c r="A361" t="s">
        <v>60</v>
      </c>
      <c r="B361">
        <v>20171124</v>
      </c>
      <c r="C361">
        <v>127</v>
      </c>
      <c r="D361">
        <v>9939.85</v>
      </c>
      <c r="E361">
        <v>0.1</v>
      </c>
      <c r="F361">
        <v>0.1</v>
      </c>
      <c r="G361">
        <v>0.1</v>
      </c>
      <c r="H361">
        <v>0.1</v>
      </c>
      <c r="I361">
        <v>9.9940397983296403E-2</v>
      </c>
      <c r="J361">
        <v>5.9602016703591701E-3</v>
      </c>
      <c r="K361">
        <v>16.767955769066099</v>
      </c>
      <c r="L361" s="2">
        <v>0.99990000000000001</v>
      </c>
      <c r="M361">
        <v>0.59602016703591698</v>
      </c>
      <c r="N361" s="2">
        <v>7.8425238234954495E-3</v>
      </c>
      <c r="O361" s="2">
        <v>0.179030114158232</v>
      </c>
      <c r="P361" s="2"/>
      <c r="Q361" s="8">
        <v>43089</v>
      </c>
      <c r="R361">
        <v>144.88999899999999</v>
      </c>
    </row>
    <row r="362" spans="1:18" hidden="1" x14ac:dyDescent="0.25">
      <c r="A362" t="s">
        <v>53</v>
      </c>
      <c r="B362">
        <v>20171117</v>
      </c>
      <c r="C362">
        <v>127</v>
      </c>
      <c r="D362">
        <v>13403.45</v>
      </c>
      <c r="E362">
        <v>0.05</v>
      </c>
      <c r="F362">
        <v>0.76</v>
      </c>
      <c r="G362">
        <v>0.1</v>
      </c>
      <c r="H362">
        <v>0.26300000000000001</v>
      </c>
      <c r="I362">
        <v>0.260890379311848</v>
      </c>
      <c r="J362">
        <v>9.6931406706888296E-2</v>
      </c>
      <c r="K362">
        <v>2.69149482273333</v>
      </c>
      <c r="L362" s="2">
        <v>0.999</v>
      </c>
      <c r="M362">
        <v>2.10962068815161</v>
      </c>
      <c r="N362" s="2">
        <v>1.51822475454634E-2</v>
      </c>
      <c r="O362" s="2">
        <v>0.616146212886724</v>
      </c>
      <c r="P362" s="2"/>
      <c r="Q362" s="8">
        <v>43126</v>
      </c>
      <c r="R362">
        <v>137.28999300000001</v>
      </c>
    </row>
    <row r="363" spans="1:18" hidden="1" x14ac:dyDescent="0.25">
      <c r="A363" t="s">
        <v>60</v>
      </c>
      <c r="B363">
        <v>20171124</v>
      </c>
      <c r="C363">
        <v>128</v>
      </c>
      <c r="D363">
        <v>10026.76</v>
      </c>
      <c r="E363">
        <v>0.1</v>
      </c>
      <c r="F363">
        <v>0.1</v>
      </c>
      <c r="G363">
        <v>0.1</v>
      </c>
      <c r="H363">
        <v>0.1</v>
      </c>
      <c r="I363">
        <v>9.9786773975010901E-2</v>
      </c>
      <c r="J363">
        <v>1.6580254535111801E-2</v>
      </c>
      <c r="K363">
        <v>6.0184102580387799</v>
      </c>
      <c r="L363" s="2">
        <v>0.99970000000000003</v>
      </c>
      <c r="M363">
        <v>0.710753416630306</v>
      </c>
      <c r="N363" s="2">
        <v>7.7625956640538403E-3</v>
      </c>
      <c r="O363" s="2">
        <v>0.17720550414347899</v>
      </c>
      <c r="P363" s="2"/>
      <c r="Q363" s="8">
        <v>43089</v>
      </c>
      <c r="R363">
        <v>144.88999899999999</v>
      </c>
    </row>
    <row r="364" spans="1:18" x14ac:dyDescent="0.25">
      <c r="A364" t="s">
        <v>19</v>
      </c>
      <c r="B364">
        <v>20171222</v>
      </c>
      <c r="C364">
        <v>144</v>
      </c>
      <c r="D364">
        <v>11422.2</v>
      </c>
      <c r="E364">
        <v>0.2</v>
      </c>
      <c r="F364">
        <v>1.73</v>
      </c>
      <c r="G364">
        <v>0.2</v>
      </c>
      <c r="H364">
        <v>0.65900000000000003</v>
      </c>
      <c r="I364">
        <v>0.65516219028004297</v>
      </c>
      <c r="J364">
        <v>0.22006235958284101</v>
      </c>
      <c r="K364">
        <v>2.9771660702084302</v>
      </c>
      <c r="L364" s="2">
        <v>0.99939999999999996</v>
      </c>
      <c r="M364">
        <v>6.3963495332618399</v>
      </c>
      <c r="N364" s="2">
        <v>4.4739761903874298E-2</v>
      </c>
      <c r="O364" s="2">
        <v>0.37139086444068398</v>
      </c>
      <c r="P364" s="11"/>
      <c r="Q364" s="8">
        <v>43122</v>
      </c>
      <c r="R364">
        <v>170.10000600000001</v>
      </c>
    </row>
    <row r="365" spans="1:18" hidden="1" x14ac:dyDescent="0.25">
      <c r="A365" t="s">
        <v>47</v>
      </c>
      <c r="B365">
        <v>20171124</v>
      </c>
      <c r="C365">
        <v>128</v>
      </c>
      <c r="D365">
        <v>9996.77</v>
      </c>
      <c r="E365">
        <v>0.09</v>
      </c>
      <c r="F365">
        <v>0.09</v>
      </c>
      <c r="G365">
        <v>0.09</v>
      </c>
      <c r="H365">
        <v>0.09</v>
      </c>
      <c r="I365">
        <v>8.8365869858138005E-2</v>
      </c>
      <c r="J365">
        <v>0.123952539897999</v>
      </c>
      <c r="K365">
        <v>0.71290084036079204</v>
      </c>
      <c r="L365" s="2">
        <v>0.99970000000000003</v>
      </c>
      <c r="M365">
        <v>5.4471004728734398</v>
      </c>
      <c r="N365" s="2">
        <v>6.8947648579838899E-3</v>
      </c>
      <c r="O365" s="2">
        <v>0.15739455402366301</v>
      </c>
      <c r="P365" s="2"/>
      <c r="Q365" s="8">
        <v>43130</v>
      </c>
      <c r="R365">
        <v>149.970001</v>
      </c>
    </row>
    <row r="366" spans="1:18" x14ac:dyDescent="0.25">
      <c r="A366" t="s">
        <v>64</v>
      </c>
      <c r="B366">
        <v>20171208</v>
      </c>
      <c r="C366">
        <v>150</v>
      </c>
      <c r="D366">
        <v>11870.13</v>
      </c>
      <c r="E366">
        <v>0.2</v>
      </c>
      <c r="F366">
        <v>0.35</v>
      </c>
      <c r="G366">
        <v>0.2</v>
      </c>
      <c r="H366">
        <v>0.245</v>
      </c>
      <c r="I366">
        <v>0.24258477810267701</v>
      </c>
      <c r="J366">
        <v>0.131294844679753</v>
      </c>
      <c r="K366">
        <v>1.8476336880886399</v>
      </c>
      <c r="L366" s="2">
        <v>0.99939999999999996</v>
      </c>
      <c r="M366">
        <v>4.0253698288708799</v>
      </c>
      <c r="N366" s="2">
        <v>1.5940526929367101E-2</v>
      </c>
      <c r="O366" s="2">
        <v>0.19407591536504501</v>
      </c>
      <c r="P366" s="11"/>
      <c r="Q366" s="8">
        <v>43136</v>
      </c>
      <c r="R366">
        <v>171.38000500000001</v>
      </c>
    </row>
    <row r="367" spans="1:18" hidden="1" x14ac:dyDescent="0.25">
      <c r="A367" t="s">
        <v>70</v>
      </c>
      <c r="B367">
        <v>20171117</v>
      </c>
      <c r="C367">
        <v>129</v>
      </c>
      <c r="D367">
        <v>10070.86</v>
      </c>
      <c r="E367">
        <v>0.04</v>
      </c>
      <c r="F367">
        <v>0.04</v>
      </c>
      <c r="G367">
        <v>0.04</v>
      </c>
      <c r="H367">
        <v>0.04</v>
      </c>
      <c r="I367">
        <v>3.9911833182351003E-2</v>
      </c>
      <c r="J367">
        <v>8.8166817648954107E-3</v>
      </c>
      <c r="K367">
        <v>4.5268542345788703</v>
      </c>
      <c r="L367" s="2">
        <v>0.99990000000000001</v>
      </c>
      <c r="M367">
        <v>0.88166817648954099</v>
      </c>
      <c r="N367" s="2">
        <v>3.0912186131307399E-3</v>
      </c>
      <c r="O367" s="2">
        <v>0.125451955382889</v>
      </c>
      <c r="P367" s="2"/>
      <c r="Q367" s="8">
        <v>43125</v>
      </c>
      <c r="R367">
        <v>146.86000100000001</v>
      </c>
    </row>
    <row r="368" spans="1:18" hidden="1" x14ac:dyDescent="0.25">
      <c r="A368" t="s">
        <v>47</v>
      </c>
      <c r="B368">
        <v>20171124</v>
      </c>
      <c r="C368">
        <v>129</v>
      </c>
      <c r="D368">
        <v>10082.58</v>
      </c>
      <c r="E368">
        <v>0.09</v>
      </c>
      <c r="F368">
        <v>0.09</v>
      </c>
      <c r="G368">
        <v>0.09</v>
      </c>
      <c r="H368">
        <v>0.09</v>
      </c>
      <c r="I368">
        <v>8.8065869858137996E-2</v>
      </c>
      <c r="J368">
        <v>0.13759280034747401</v>
      </c>
      <c r="K368">
        <v>0.64004707830451801</v>
      </c>
      <c r="L368" s="2">
        <v>0.99970000000000003</v>
      </c>
      <c r="M368">
        <v>6.4471004728734398</v>
      </c>
      <c r="N368" s="2">
        <v>6.81287710976234E-3</v>
      </c>
      <c r="O368" s="2">
        <v>0.15552521027129401</v>
      </c>
      <c r="P368" s="2"/>
      <c r="Q368" s="8">
        <v>43130</v>
      </c>
      <c r="R368">
        <v>149.970001</v>
      </c>
    </row>
    <row r="369" spans="1:18" x14ac:dyDescent="0.25">
      <c r="A369" t="s">
        <v>51</v>
      </c>
      <c r="B369">
        <v>20171117</v>
      </c>
      <c r="C369">
        <v>240</v>
      </c>
      <c r="D369">
        <v>19070.86</v>
      </c>
      <c r="E369">
        <v>0.4</v>
      </c>
      <c r="F369">
        <v>0.6</v>
      </c>
      <c r="G369">
        <v>0.65</v>
      </c>
      <c r="H369">
        <v>0.46</v>
      </c>
      <c r="I369">
        <v>0.45812945395772098</v>
      </c>
      <c r="J369">
        <v>8.5212367557886207E-2</v>
      </c>
      <c r="K369">
        <v>5.3763258443265904</v>
      </c>
      <c r="L369" s="2">
        <v>0.99939999999999996</v>
      </c>
      <c r="M369">
        <v>3.1175767371325098</v>
      </c>
      <c r="N369" s="2">
        <v>1.8737538531928902E-2</v>
      </c>
      <c r="O369" s="2">
        <v>0.76043177208744905</v>
      </c>
      <c r="P369" s="11"/>
      <c r="Q369" s="8">
        <v>43052</v>
      </c>
      <c r="R369">
        <v>284.97000100000002</v>
      </c>
    </row>
    <row r="370" spans="1:18" hidden="1" x14ac:dyDescent="0.25">
      <c r="A370" t="s">
        <v>36</v>
      </c>
      <c r="B370">
        <v>20171208</v>
      </c>
      <c r="C370">
        <v>947.5</v>
      </c>
      <c r="D370">
        <v>74399.92</v>
      </c>
      <c r="E370">
        <v>0.83</v>
      </c>
      <c r="F370">
        <v>0.83</v>
      </c>
      <c r="G370">
        <v>0.83</v>
      </c>
      <c r="H370">
        <v>0.83</v>
      </c>
      <c r="I370">
        <v>0.81523781049390398</v>
      </c>
      <c r="J370">
        <v>0.78343810695759497</v>
      </c>
      <c r="K370">
        <v>1.04058993716785</v>
      </c>
      <c r="L370" s="2">
        <v>0.99939999999999996</v>
      </c>
      <c r="M370">
        <v>24.6036491768259</v>
      </c>
      <c r="N370" s="2">
        <v>8.5468572034115807E-3</v>
      </c>
      <c r="O370" s="2">
        <v>0.10405798645153599</v>
      </c>
      <c r="P370" s="11"/>
      <c r="Q370" s="8">
        <v>43129</v>
      </c>
      <c r="R370">
        <v>1132.880005</v>
      </c>
    </row>
    <row r="371" spans="1:18" hidden="1" x14ac:dyDescent="0.25">
      <c r="A371" t="s">
        <v>18</v>
      </c>
      <c r="B371">
        <v>20171117</v>
      </c>
      <c r="C371">
        <v>130</v>
      </c>
      <c r="D371">
        <v>13185.27</v>
      </c>
      <c r="E371">
        <v>0.03</v>
      </c>
      <c r="F371">
        <v>0.1</v>
      </c>
      <c r="G371">
        <v>0.03</v>
      </c>
      <c r="H371">
        <v>5.0999999999999997E-2</v>
      </c>
      <c r="I371">
        <v>5.0673837450392799E-2</v>
      </c>
      <c r="J371">
        <v>2.07755598466343E-2</v>
      </c>
      <c r="K371">
        <v>2.4391081551817799</v>
      </c>
      <c r="L371" s="2">
        <v>0.99950000000000006</v>
      </c>
      <c r="M371">
        <v>0.65232509921431803</v>
      </c>
      <c r="N371" s="2">
        <v>2.9977082920036101E-3</v>
      </c>
      <c r="O371" s="2">
        <v>0.12165699485048</v>
      </c>
      <c r="P371" s="2"/>
      <c r="Q371" s="8">
        <v>43122</v>
      </c>
      <c r="R371">
        <v>141.320007</v>
      </c>
    </row>
    <row r="372" spans="1:18" hidden="1" x14ac:dyDescent="0.25">
      <c r="A372" t="s">
        <v>36</v>
      </c>
      <c r="B372">
        <v>20171117</v>
      </c>
      <c r="C372">
        <v>1015</v>
      </c>
      <c r="D372">
        <v>85212.11</v>
      </c>
      <c r="E372">
        <v>0.49</v>
      </c>
      <c r="F372">
        <v>0.49</v>
      </c>
      <c r="G372">
        <v>0.49</v>
      </c>
      <c r="H372">
        <v>0.49</v>
      </c>
      <c r="I372">
        <v>0.47979519748216898</v>
      </c>
      <c r="J372">
        <v>0.52763556441787396</v>
      </c>
      <c r="K372">
        <v>0.90933066274923002</v>
      </c>
      <c r="L372" s="2">
        <v>0.99939999999999996</v>
      </c>
      <c r="M372">
        <v>17.008004196384601</v>
      </c>
      <c r="N372" s="2">
        <v>4.3918670014871401E-3</v>
      </c>
      <c r="O372" s="2">
        <v>0.17823660247702</v>
      </c>
      <c r="P372" s="11"/>
      <c r="Q372" s="8">
        <v>43129</v>
      </c>
      <c r="R372">
        <v>1132.880005</v>
      </c>
    </row>
    <row r="373" spans="1:18" hidden="1" x14ac:dyDescent="0.25">
      <c r="A373" t="s">
        <v>47</v>
      </c>
      <c r="B373">
        <v>20171124</v>
      </c>
      <c r="C373">
        <v>130</v>
      </c>
      <c r="D373">
        <v>10169.83</v>
      </c>
      <c r="E373">
        <v>0.1</v>
      </c>
      <c r="F373">
        <v>0.1</v>
      </c>
      <c r="G373">
        <v>0.1</v>
      </c>
      <c r="H373">
        <v>0.1</v>
      </c>
      <c r="I373">
        <v>9.7718126674849401E-2</v>
      </c>
      <c r="J373">
        <v>0.152058495392248</v>
      </c>
      <c r="K373">
        <v>0.64263510185851302</v>
      </c>
      <c r="L373" s="2">
        <v>0.99960000000000004</v>
      </c>
      <c r="M373">
        <v>5.7046833128765204</v>
      </c>
      <c r="N373" s="2">
        <v>7.4947308663352802E-3</v>
      </c>
      <c r="O373" s="2">
        <v>0.17109065305806001</v>
      </c>
      <c r="P373" s="2"/>
      <c r="Q373" s="8">
        <v>43130</v>
      </c>
      <c r="R373">
        <v>149.970001</v>
      </c>
    </row>
    <row r="374" spans="1:18" x14ac:dyDescent="0.25">
      <c r="A374" t="s">
        <v>36</v>
      </c>
      <c r="B374">
        <v>20171117</v>
      </c>
      <c r="C374">
        <v>1017.5</v>
      </c>
      <c r="D374">
        <v>87171.13</v>
      </c>
      <c r="E374">
        <v>0.51</v>
      </c>
      <c r="F374">
        <v>0.51</v>
      </c>
      <c r="G374">
        <v>0.51</v>
      </c>
      <c r="H374">
        <v>0.51</v>
      </c>
      <c r="I374">
        <v>0.49829519748216899</v>
      </c>
      <c r="J374">
        <v>0.57718793445675298</v>
      </c>
      <c r="K374">
        <v>0.86331533931173199</v>
      </c>
      <c r="L374" s="2">
        <v>0.99939999999999996</v>
      </c>
      <c r="M374">
        <v>19.508004196384601</v>
      </c>
      <c r="N374" s="2">
        <v>4.4587038625757396E-3</v>
      </c>
      <c r="O374" s="2">
        <v>0.18094906508953201</v>
      </c>
      <c r="P374" s="11"/>
      <c r="Q374" s="8">
        <v>43129</v>
      </c>
      <c r="R374">
        <v>1132.880005</v>
      </c>
    </row>
    <row r="375" spans="1:18" hidden="1" x14ac:dyDescent="0.25">
      <c r="A375" t="s">
        <v>60</v>
      </c>
      <c r="B375">
        <v>20171124</v>
      </c>
      <c r="C375">
        <v>131</v>
      </c>
      <c r="D375">
        <v>11824.53</v>
      </c>
      <c r="E375">
        <v>0.05</v>
      </c>
      <c r="F375">
        <v>0.25</v>
      </c>
      <c r="G375">
        <v>0.15</v>
      </c>
      <c r="H375">
        <v>0.11</v>
      </c>
      <c r="I375">
        <v>0.108129108134148</v>
      </c>
      <c r="J375">
        <v>7.5335689936494601E-2</v>
      </c>
      <c r="K375">
        <v>1.4352972439131699</v>
      </c>
      <c r="L375" s="2">
        <v>0.999</v>
      </c>
      <c r="M375">
        <v>1.8708918658523701</v>
      </c>
      <c r="N375" s="2">
        <v>7.1326897851022499E-3</v>
      </c>
      <c r="O375" s="2">
        <v>0.16282593400053699</v>
      </c>
      <c r="P375" s="2"/>
      <c r="Q375" s="8">
        <v>43089</v>
      </c>
      <c r="R375">
        <v>144.88999899999999</v>
      </c>
    </row>
    <row r="376" spans="1:18" hidden="1" x14ac:dyDescent="0.25">
      <c r="A376" t="s">
        <v>70</v>
      </c>
      <c r="B376">
        <v>20171117</v>
      </c>
      <c r="C376">
        <v>131</v>
      </c>
      <c r="D376">
        <v>10560.03</v>
      </c>
      <c r="E376">
        <v>0.05</v>
      </c>
      <c r="F376">
        <v>0.05</v>
      </c>
      <c r="G376">
        <v>0.05</v>
      </c>
      <c r="H376">
        <v>0.05</v>
      </c>
      <c r="I376">
        <v>4.9700990936945799E-2</v>
      </c>
      <c r="J376">
        <v>2.8836963110180001E-2</v>
      </c>
      <c r="K376">
        <v>1.72351681926591</v>
      </c>
      <c r="L376" s="2">
        <v>0.99980000000000002</v>
      </c>
      <c r="M376">
        <v>1.49504531527094</v>
      </c>
      <c r="N376" s="2">
        <v>3.6710854922587998E-3</v>
      </c>
      <c r="O376" s="2">
        <v>0.148984886227503</v>
      </c>
      <c r="P376" s="2"/>
      <c r="Q376" s="8">
        <v>43125</v>
      </c>
      <c r="R376">
        <v>146.86000100000001</v>
      </c>
    </row>
    <row r="377" spans="1:18" x14ac:dyDescent="0.25">
      <c r="A377" t="s">
        <v>36</v>
      </c>
      <c r="B377">
        <v>20171110</v>
      </c>
      <c r="C377">
        <v>1065</v>
      </c>
      <c r="D377">
        <v>124251.9</v>
      </c>
      <c r="E377">
        <v>0.26</v>
      </c>
      <c r="F377">
        <v>0.26</v>
      </c>
      <c r="G377">
        <v>0.26</v>
      </c>
      <c r="H377">
        <v>0.26</v>
      </c>
      <c r="I377">
        <v>0.25500042978814902</v>
      </c>
      <c r="J377">
        <v>0.266565130946047</v>
      </c>
      <c r="K377">
        <v>0.95661585175505004</v>
      </c>
      <c r="L377" s="2">
        <v>0.99939999999999996</v>
      </c>
      <c r="M377">
        <v>8.3326170197520604</v>
      </c>
      <c r="N377" s="2">
        <v>1.6007830482653101E-3</v>
      </c>
      <c r="O377" s="2">
        <v>0.29234300418945203</v>
      </c>
      <c r="P377" s="11"/>
      <c r="Q377" s="8">
        <v>43129</v>
      </c>
      <c r="R377">
        <v>1132.880005</v>
      </c>
    </row>
    <row r="378" spans="1:18" hidden="1" x14ac:dyDescent="0.25">
      <c r="A378" t="s">
        <v>67</v>
      </c>
      <c r="B378">
        <v>20180119</v>
      </c>
      <c r="C378">
        <v>45</v>
      </c>
      <c r="D378">
        <v>3583.64</v>
      </c>
      <c r="E378">
        <v>0.09</v>
      </c>
      <c r="F378">
        <v>0.14000000000000001</v>
      </c>
      <c r="G378">
        <v>0.11</v>
      </c>
      <c r="H378">
        <v>0.105</v>
      </c>
      <c r="I378">
        <v>0.10313656598795599</v>
      </c>
      <c r="J378">
        <v>9.6078637377152706E-2</v>
      </c>
      <c r="K378">
        <v>1.0734599157885401</v>
      </c>
      <c r="L378" s="2">
        <v>0.99929999999999997</v>
      </c>
      <c r="M378">
        <v>2.6620485886342902</v>
      </c>
      <c r="N378" s="2">
        <v>2.24482708839631E-2</v>
      </c>
      <c r="O378" s="2">
        <v>0.11387820750510499</v>
      </c>
      <c r="P378" s="11"/>
      <c r="Q378" s="8">
        <v>43136</v>
      </c>
      <c r="R378">
        <v>56.580002</v>
      </c>
    </row>
    <row r="379" spans="1:18" hidden="1" x14ac:dyDescent="0.25">
      <c r="A379" t="s">
        <v>60</v>
      </c>
      <c r="B379">
        <v>20171124</v>
      </c>
      <c r="C379">
        <v>132</v>
      </c>
      <c r="D379">
        <v>12609.85</v>
      </c>
      <c r="E379">
        <v>0.05</v>
      </c>
      <c r="F379">
        <v>0.25</v>
      </c>
      <c r="G379">
        <v>0.2</v>
      </c>
      <c r="H379">
        <v>0.11</v>
      </c>
      <c r="I379">
        <v>0.106772426022024</v>
      </c>
      <c r="J379">
        <v>0.103231605634425</v>
      </c>
      <c r="K379">
        <v>1.0342997705580399</v>
      </c>
      <c r="L379" s="2">
        <v>0.99829999999999997</v>
      </c>
      <c r="M379">
        <v>1.8985729282210899</v>
      </c>
      <c r="N379" s="2">
        <v>6.6045585234700502E-3</v>
      </c>
      <c r="O379" s="2">
        <v>0.15076968754358999</v>
      </c>
      <c r="P379" s="2"/>
      <c r="Q379" s="8">
        <v>43089</v>
      </c>
      <c r="R379">
        <v>144.88999899999999</v>
      </c>
    </row>
    <row r="380" spans="1:18" hidden="1" x14ac:dyDescent="0.25">
      <c r="A380" t="s">
        <v>53</v>
      </c>
      <c r="B380">
        <v>20171110</v>
      </c>
      <c r="C380">
        <v>132</v>
      </c>
      <c r="D380">
        <v>17273.32</v>
      </c>
      <c r="E380">
        <v>0.01</v>
      </c>
      <c r="F380">
        <v>0.03</v>
      </c>
      <c r="G380">
        <v>0.02</v>
      </c>
      <c r="H380">
        <v>1.6E-2</v>
      </c>
      <c r="I380">
        <v>1.52861461854916E-2</v>
      </c>
      <c r="J380">
        <v>2.7166315337806401E-2</v>
      </c>
      <c r="K380">
        <v>0.56268750455894101</v>
      </c>
      <c r="L380" s="2">
        <v>0.99880000000000002</v>
      </c>
      <c r="M380">
        <v>0.59487817875701599</v>
      </c>
      <c r="N380" s="2">
        <v>6.9026649333674302E-4</v>
      </c>
      <c r="O380" s="2">
        <v>0.126059918345623</v>
      </c>
      <c r="P380" s="2"/>
      <c r="Q380" s="8">
        <v>43126</v>
      </c>
      <c r="R380">
        <v>137.28999300000001</v>
      </c>
    </row>
    <row r="381" spans="1:18" hidden="1" x14ac:dyDescent="0.25">
      <c r="A381" t="s">
        <v>70</v>
      </c>
      <c r="B381">
        <v>20171117</v>
      </c>
      <c r="C381">
        <v>132</v>
      </c>
      <c r="D381">
        <v>11345.52</v>
      </c>
      <c r="E381">
        <v>0.05</v>
      </c>
      <c r="F381">
        <v>0.05</v>
      </c>
      <c r="G381">
        <v>0.05</v>
      </c>
      <c r="H381">
        <v>0.05</v>
      </c>
      <c r="I381">
        <v>4.9421802044990103E-2</v>
      </c>
      <c r="J381">
        <v>4.1135611384429602E-2</v>
      </c>
      <c r="K381">
        <v>1.2014359427679999</v>
      </c>
      <c r="L381" s="2">
        <v>0.99970000000000003</v>
      </c>
      <c r="M381">
        <v>1.9273265166995699</v>
      </c>
      <c r="N381" s="2">
        <v>3.3977292883087202E-3</v>
      </c>
      <c r="O381" s="2">
        <v>0.13789118028386199</v>
      </c>
      <c r="P381" s="2"/>
      <c r="Q381" s="8">
        <v>43125</v>
      </c>
      <c r="R381">
        <v>146.86000100000001</v>
      </c>
    </row>
    <row r="382" spans="1:18" hidden="1" x14ac:dyDescent="0.25">
      <c r="A382" t="s">
        <v>18</v>
      </c>
      <c r="B382">
        <v>20171117</v>
      </c>
      <c r="C382">
        <v>132</v>
      </c>
      <c r="D382">
        <v>14747.42</v>
      </c>
      <c r="E382">
        <v>0.05</v>
      </c>
      <c r="F382">
        <v>0.05</v>
      </c>
      <c r="G382">
        <v>0.05</v>
      </c>
      <c r="H382">
        <v>0.05</v>
      </c>
      <c r="I382">
        <v>4.7819443492007903E-2</v>
      </c>
      <c r="J382">
        <v>6.7734721372451401E-2</v>
      </c>
      <c r="K382">
        <v>0.70598125338206097</v>
      </c>
      <c r="L382" s="2">
        <v>0.99839999999999995</v>
      </c>
      <c r="M382">
        <v>1.36284781749507</v>
      </c>
      <c r="N382" s="2">
        <v>2.5291994073381101E-3</v>
      </c>
      <c r="O382" s="2">
        <v>0.102643342614472</v>
      </c>
      <c r="P382" s="2"/>
      <c r="Q382" s="8">
        <v>43122</v>
      </c>
      <c r="R382">
        <v>141.320007</v>
      </c>
    </row>
    <row r="383" spans="1:18" x14ac:dyDescent="0.25">
      <c r="A383" t="s">
        <v>22</v>
      </c>
      <c r="B383">
        <v>20171201</v>
      </c>
      <c r="C383">
        <v>53</v>
      </c>
      <c r="D383">
        <v>4176.04</v>
      </c>
      <c r="E383">
        <v>0.12</v>
      </c>
      <c r="F383">
        <v>0.12</v>
      </c>
      <c r="G383">
        <v>0.12</v>
      </c>
      <c r="H383">
        <v>0.12</v>
      </c>
      <c r="I383">
        <v>0.117474988212858</v>
      </c>
      <c r="J383">
        <v>0.12260261765763</v>
      </c>
      <c r="K383">
        <v>0.95817683551348698</v>
      </c>
      <c r="L383" s="2">
        <v>0.99929999999999997</v>
      </c>
      <c r="M383">
        <v>3.60715969591763</v>
      </c>
      <c r="N383" s="2">
        <v>2.1941957166604999E-2</v>
      </c>
      <c r="O383" s="2">
        <v>0.34844781978706402</v>
      </c>
      <c r="P383" s="11"/>
      <c r="Q383" s="8">
        <v>43129</v>
      </c>
      <c r="R383">
        <v>65.489998</v>
      </c>
    </row>
    <row r="384" spans="1:18" hidden="1" x14ac:dyDescent="0.25">
      <c r="A384" t="s">
        <v>47</v>
      </c>
      <c r="B384">
        <v>20171201</v>
      </c>
      <c r="C384">
        <v>132</v>
      </c>
      <c r="D384">
        <v>10427.98</v>
      </c>
      <c r="E384">
        <v>0.01</v>
      </c>
      <c r="F384">
        <v>1.75</v>
      </c>
      <c r="G384">
        <v>0.01</v>
      </c>
      <c r="H384">
        <v>0.53200000000000003</v>
      </c>
      <c r="I384">
        <v>0.52887775314701002</v>
      </c>
      <c r="J384">
        <v>0.112634656994923</v>
      </c>
      <c r="K384">
        <v>4.6955152815074301</v>
      </c>
      <c r="L384" s="2">
        <v>0.99909999999999999</v>
      </c>
      <c r="M384">
        <v>3.4691631699894199</v>
      </c>
      <c r="N384" s="2">
        <v>3.9559401480887699E-2</v>
      </c>
      <c r="O384" s="2">
        <v>0.62822049525627099</v>
      </c>
      <c r="P384" s="2"/>
      <c r="Q384" s="8">
        <v>43130</v>
      </c>
      <c r="R384">
        <v>149.970001</v>
      </c>
    </row>
    <row r="385" spans="1:18" hidden="1" x14ac:dyDescent="0.25">
      <c r="A385" t="s">
        <v>47</v>
      </c>
      <c r="B385">
        <v>20171124</v>
      </c>
      <c r="C385">
        <v>132</v>
      </c>
      <c r="D385">
        <v>10353.14</v>
      </c>
      <c r="E385">
        <v>0.01</v>
      </c>
      <c r="F385">
        <v>1.67</v>
      </c>
      <c r="G385">
        <v>0.11</v>
      </c>
      <c r="H385">
        <v>0.50800000000000001</v>
      </c>
      <c r="I385">
        <v>0.50480468830110004</v>
      </c>
      <c r="J385">
        <v>0.184320492953918</v>
      </c>
      <c r="K385">
        <v>2.7387333888441101</v>
      </c>
      <c r="L385" s="2">
        <v>0.99950000000000006</v>
      </c>
      <c r="M385">
        <v>6.3906233978003799</v>
      </c>
      <c r="N385" s="2">
        <v>3.8031713748182497E-2</v>
      </c>
      <c r="O385" s="2">
        <v>0.86819271540772802</v>
      </c>
      <c r="P385" s="2"/>
      <c r="Q385" s="8">
        <v>43130</v>
      </c>
      <c r="R385">
        <v>149.970001</v>
      </c>
    </row>
    <row r="386" spans="1:18" hidden="1" x14ac:dyDescent="0.25">
      <c r="A386" t="s">
        <v>56</v>
      </c>
      <c r="B386">
        <v>20171208</v>
      </c>
      <c r="C386">
        <v>107</v>
      </c>
      <c r="D386">
        <v>8424.58</v>
      </c>
      <c r="E386">
        <v>0.1</v>
      </c>
      <c r="F386">
        <v>0.2</v>
      </c>
      <c r="G386">
        <v>0.25</v>
      </c>
      <c r="H386">
        <v>0.13</v>
      </c>
      <c r="I386">
        <v>0.12841961141633801</v>
      </c>
      <c r="J386">
        <v>8.5358201254584307E-2</v>
      </c>
      <c r="K386">
        <v>1.5044788846161501</v>
      </c>
      <c r="L386" s="2">
        <v>0.99929999999999997</v>
      </c>
      <c r="M386">
        <v>2.2576979766600398</v>
      </c>
      <c r="N386" s="2">
        <v>1.1889886131385001E-2</v>
      </c>
      <c r="O386" s="2">
        <v>0.144759363649613</v>
      </c>
      <c r="P386" s="11"/>
      <c r="Q386" s="8">
        <v>43089</v>
      </c>
      <c r="R386">
        <v>123.91999800000001</v>
      </c>
    </row>
    <row r="387" spans="1:18" hidden="1" x14ac:dyDescent="0.25">
      <c r="A387" t="s">
        <v>70</v>
      </c>
      <c r="B387">
        <v>20171117</v>
      </c>
      <c r="C387">
        <v>133</v>
      </c>
      <c r="D387">
        <v>12133.41</v>
      </c>
      <c r="E387">
        <v>0.05</v>
      </c>
      <c r="F387">
        <v>0.05</v>
      </c>
      <c r="G387">
        <v>0.05</v>
      </c>
      <c r="H387">
        <v>0.05</v>
      </c>
      <c r="I387">
        <v>4.9121802044990101E-2</v>
      </c>
      <c r="J387">
        <v>5.6109207138202499E-2</v>
      </c>
      <c r="K387">
        <v>0.87546776278620897</v>
      </c>
      <c r="L387" s="2">
        <v>0.99970000000000003</v>
      </c>
      <c r="M387">
        <v>2.9273265166995701</v>
      </c>
      <c r="N387" s="2">
        <v>3.1578101782674698E-3</v>
      </c>
      <c r="O387" s="2">
        <v>0.128154463068022</v>
      </c>
      <c r="P387" s="2"/>
      <c r="Q387" s="8">
        <v>43125</v>
      </c>
      <c r="R387">
        <v>146.86000100000001</v>
      </c>
    </row>
    <row r="388" spans="1:18" hidden="1" x14ac:dyDescent="0.25">
      <c r="A388" t="s">
        <v>47</v>
      </c>
      <c r="B388">
        <v>20171124</v>
      </c>
      <c r="C388">
        <v>133</v>
      </c>
      <c r="D388">
        <v>10463.02</v>
      </c>
      <c r="E388">
        <v>0.01</v>
      </c>
      <c r="F388">
        <v>1.69</v>
      </c>
      <c r="G388">
        <v>0.12</v>
      </c>
      <c r="H388">
        <v>0.51400000000000001</v>
      </c>
      <c r="I388">
        <v>0.51030468830109998</v>
      </c>
      <c r="J388">
        <v>0.202143293224297</v>
      </c>
      <c r="K388">
        <v>2.5244700438063501</v>
      </c>
      <c r="L388" s="2">
        <v>0.99950000000000006</v>
      </c>
      <c r="M388">
        <v>7.3906233978003799</v>
      </c>
      <c r="N388" s="2">
        <v>3.8042329736047299E-2</v>
      </c>
      <c r="O388" s="2">
        <v>0.86843505850570502</v>
      </c>
      <c r="P388" s="2"/>
      <c r="Q388" s="8">
        <v>43130</v>
      </c>
      <c r="R388">
        <v>149.970001</v>
      </c>
    </row>
    <row r="389" spans="1:18" hidden="1" x14ac:dyDescent="0.25">
      <c r="A389" t="s">
        <v>47</v>
      </c>
      <c r="B389">
        <v>20171117</v>
      </c>
      <c r="C389">
        <v>133</v>
      </c>
      <c r="D389">
        <v>10413.65</v>
      </c>
      <c r="E389">
        <v>0.05</v>
      </c>
      <c r="F389">
        <v>0.05</v>
      </c>
      <c r="G389">
        <v>0.05</v>
      </c>
      <c r="H389">
        <v>0.05</v>
      </c>
      <c r="I389">
        <v>4.9999095600356799E-2</v>
      </c>
      <c r="J389" s="1">
        <v>9.0439964315862601E-5</v>
      </c>
      <c r="K389">
        <v>552.84293816983802</v>
      </c>
      <c r="L389" s="2">
        <v>0.99990000000000001</v>
      </c>
      <c r="M389">
        <v>9.0439964315862705E-3</v>
      </c>
      <c r="N389" s="2">
        <v>3.74501683543026E-3</v>
      </c>
      <c r="O389" s="2">
        <v>0.151985266571211</v>
      </c>
      <c r="P389" s="2"/>
      <c r="Q389" s="8">
        <v>43130</v>
      </c>
      <c r="R389">
        <v>149.970001</v>
      </c>
    </row>
    <row r="390" spans="1:18" x14ac:dyDescent="0.25">
      <c r="A390" t="s">
        <v>47</v>
      </c>
      <c r="B390">
        <v>20171222</v>
      </c>
      <c r="C390">
        <v>120</v>
      </c>
      <c r="D390">
        <v>9520.6200000000008</v>
      </c>
      <c r="E390">
        <v>0.55000000000000004</v>
      </c>
      <c r="F390">
        <v>0.55000000000000004</v>
      </c>
      <c r="G390">
        <v>0.55000000000000004</v>
      </c>
      <c r="H390">
        <v>0.55000000000000004</v>
      </c>
      <c r="I390">
        <v>0.54788506625382705</v>
      </c>
      <c r="J390">
        <v>0.114975384725645</v>
      </c>
      <c r="K390">
        <v>4.7652379468978801</v>
      </c>
      <c r="L390" s="2">
        <v>0.99929999999999997</v>
      </c>
      <c r="M390">
        <v>3.0213339231042702</v>
      </c>
      <c r="N390" s="2">
        <v>4.4886819522046401E-2</v>
      </c>
      <c r="O390" s="2">
        <v>0.37261160978244201</v>
      </c>
      <c r="P390" s="11"/>
      <c r="Q390" s="8">
        <v>43130</v>
      </c>
      <c r="R390">
        <v>149.970001</v>
      </c>
    </row>
    <row r="391" spans="1:18" hidden="1" x14ac:dyDescent="0.25">
      <c r="A391" t="s">
        <v>70</v>
      </c>
      <c r="B391">
        <v>20171117</v>
      </c>
      <c r="C391">
        <v>134</v>
      </c>
      <c r="D391">
        <v>12918.48</v>
      </c>
      <c r="E391">
        <v>0.05</v>
      </c>
      <c r="F391">
        <v>0.05</v>
      </c>
      <c r="G391">
        <v>0.05</v>
      </c>
      <c r="H391">
        <v>0.05</v>
      </c>
      <c r="I391">
        <v>4.8821802044990099E-2</v>
      </c>
      <c r="J391">
        <v>7.2140333485391006E-2</v>
      </c>
      <c r="K391">
        <v>0.67676152418781099</v>
      </c>
      <c r="L391" s="2">
        <v>0.99970000000000003</v>
      </c>
      <c r="M391">
        <v>3.9273265166995701</v>
      </c>
      <c r="N391" s="2">
        <v>2.94779305267278E-3</v>
      </c>
      <c r="O391" s="2">
        <v>0.119631268054304</v>
      </c>
      <c r="P391" s="2"/>
      <c r="Q391" s="8">
        <v>43125</v>
      </c>
      <c r="R391">
        <v>146.86000100000001</v>
      </c>
    </row>
    <row r="392" spans="1:18" hidden="1" x14ac:dyDescent="0.25">
      <c r="A392" t="s">
        <v>37</v>
      </c>
      <c r="B392">
        <v>20171117</v>
      </c>
      <c r="C392">
        <v>134</v>
      </c>
      <c r="D392">
        <v>10461.73</v>
      </c>
      <c r="E392">
        <v>0.01</v>
      </c>
      <c r="F392">
        <v>0.1</v>
      </c>
      <c r="G392">
        <v>0.01</v>
      </c>
      <c r="H392">
        <v>3.6999999999999998E-2</v>
      </c>
      <c r="I392">
        <v>3.59757529779502E-2</v>
      </c>
      <c r="J392">
        <v>5.7562424740383297E-2</v>
      </c>
      <c r="K392">
        <v>0.62498675377570101</v>
      </c>
      <c r="L392" s="2">
        <v>0.99960000000000004</v>
      </c>
      <c r="M392">
        <v>2.5606175551243702</v>
      </c>
      <c r="N392" s="2">
        <v>2.6822607085827299E-3</v>
      </c>
      <c r="O392" s="2">
        <v>0.108855080423316</v>
      </c>
      <c r="P392" s="2"/>
      <c r="Q392" s="8">
        <v>43118</v>
      </c>
      <c r="R392">
        <v>151.570007</v>
      </c>
    </row>
    <row r="393" spans="1:18" x14ac:dyDescent="0.25">
      <c r="A393" t="s">
        <v>51</v>
      </c>
      <c r="B393">
        <v>20180119</v>
      </c>
      <c r="C393">
        <v>218</v>
      </c>
      <c r="D393">
        <v>17683.490000000002</v>
      </c>
      <c r="E393">
        <v>0.8</v>
      </c>
      <c r="F393">
        <v>2.0499999999999998</v>
      </c>
      <c r="G393">
        <v>1.1000000000000001</v>
      </c>
      <c r="H393">
        <v>1.175</v>
      </c>
      <c r="I393">
        <v>1.16850154444359</v>
      </c>
      <c r="J393">
        <v>0.34368356177950499</v>
      </c>
      <c r="K393">
        <v>3.3999343419085402</v>
      </c>
      <c r="L393" s="2">
        <v>0.99929999999999997</v>
      </c>
      <c r="M393">
        <v>9.2835079377349192</v>
      </c>
      <c r="N393" s="2">
        <v>5.1541364553377003E-2</v>
      </c>
      <c r="O393" s="2">
        <v>0.26146504726556902</v>
      </c>
      <c r="P393" s="11"/>
      <c r="Q393" s="8">
        <v>43052</v>
      </c>
      <c r="R393">
        <v>284.97000100000002</v>
      </c>
    </row>
    <row r="394" spans="1:18" hidden="1" x14ac:dyDescent="0.25">
      <c r="A394" t="s">
        <v>47</v>
      </c>
      <c r="B394">
        <v>20171117</v>
      </c>
      <c r="C394">
        <v>134</v>
      </c>
      <c r="D394">
        <v>11194.13</v>
      </c>
      <c r="E394">
        <v>0.03</v>
      </c>
      <c r="F394">
        <v>0.06</v>
      </c>
      <c r="G394">
        <v>0.06</v>
      </c>
      <c r="H394">
        <v>3.9E-2</v>
      </c>
      <c r="I394">
        <v>3.8861217380317899E-2</v>
      </c>
      <c r="J394">
        <v>1.04667193929686E-2</v>
      </c>
      <c r="K394">
        <v>3.7128364601447599</v>
      </c>
      <c r="L394" s="2">
        <v>0.99970000000000003</v>
      </c>
      <c r="M394">
        <v>0.46260873227363197</v>
      </c>
      <c r="N394" s="2">
        <v>2.7078254010493002E-3</v>
      </c>
      <c r="O394" s="2">
        <v>0.10989258085925099</v>
      </c>
      <c r="P394" s="2"/>
      <c r="Q394" s="8">
        <v>43130</v>
      </c>
      <c r="R394">
        <v>149.970001</v>
      </c>
    </row>
    <row r="395" spans="1:18" hidden="1" x14ac:dyDescent="0.25">
      <c r="A395" t="s">
        <v>63</v>
      </c>
      <c r="B395">
        <v>20180119</v>
      </c>
      <c r="C395">
        <v>360</v>
      </c>
      <c r="D395">
        <v>28580.19</v>
      </c>
      <c r="E395">
        <v>0.5</v>
      </c>
      <c r="F395">
        <v>1.55</v>
      </c>
      <c r="G395">
        <v>0.75</v>
      </c>
      <c r="H395">
        <v>0.81499999999999995</v>
      </c>
      <c r="I395">
        <v>0.80291129365103497</v>
      </c>
      <c r="J395">
        <v>0.69422677151480405</v>
      </c>
      <c r="K395">
        <v>1.15655478381953</v>
      </c>
      <c r="L395" s="2">
        <v>0.99929999999999997</v>
      </c>
      <c r="M395">
        <v>17.269580498520899</v>
      </c>
      <c r="N395" s="2">
        <v>2.19127587691967E-2</v>
      </c>
      <c r="O395" s="2">
        <v>0.111161599172904</v>
      </c>
      <c r="P395" s="11"/>
      <c r="Q395" s="8">
        <v>43117</v>
      </c>
      <c r="R395">
        <v>472.20001200000002</v>
      </c>
    </row>
    <row r="396" spans="1:18" x14ac:dyDescent="0.25">
      <c r="A396" t="s">
        <v>63</v>
      </c>
      <c r="B396">
        <v>20171117</v>
      </c>
      <c r="C396">
        <v>430</v>
      </c>
      <c r="D396">
        <v>40921.839999999997</v>
      </c>
      <c r="E396">
        <v>0.1</v>
      </c>
      <c r="F396">
        <v>0.95</v>
      </c>
      <c r="G396">
        <v>0.1</v>
      </c>
      <c r="H396">
        <v>0.35499999999999998</v>
      </c>
      <c r="I396">
        <v>0.35118565532035501</v>
      </c>
      <c r="J396">
        <v>0.167398962349536</v>
      </c>
      <c r="K396">
        <v>2.0978962497214502</v>
      </c>
      <c r="L396" s="2">
        <v>0.99929999999999997</v>
      </c>
      <c r="M396">
        <v>5.4490638280645101</v>
      </c>
      <c r="N396" s="2">
        <v>6.6938537257825396E-3</v>
      </c>
      <c r="O396" s="2">
        <v>0.271658897038008</v>
      </c>
      <c r="P396" s="11"/>
      <c r="Q396" s="8">
        <v>43117</v>
      </c>
      <c r="R396">
        <v>472.20001200000002</v>
      </c>
    </row>
    <row r="397" spans="1:18" hidden="1" x14ac:dyDescent="0.25">
      <c r="A397" t="s">
        <v>47</v>
      </c>
      <c r="B397">
        <v>20171124</v>
      </c>
      <c r="C397">
        <v>135</v>
      </c>
      <c r="D397">
        <v>12052.96</v>
      </c>
      <c r="E397">
        <v>0.01</v>
      </c>
      <c r="F397">
        <v>1.72</v>
      </c>
      <c r="G397">
        <v>0.13</v>
      </c>
      <c r="H397">
        <v>0.52300000000000002</v>
      </c>
      <c r="I397">
        <v>0.51776904718236905</v>
      </c>
      <c r="J397">
        <v>0.241533434213276</v>
      </c>
      <c r="K397">
        <v>2.1436744311148801</v>
      </c>
      <c r="L397" s="2">
        <v>0.999</v>
      </c>
      <c r="M397">
        <v>5.2309528176310103</v>
      </c>
      <c r="N397" s="2">
        <v>3.35071100212933E-2</v>
      </c>
      <c r="O397" s="2">
        <v>0.764904495954837</v>
      </c>
      <c r="P397" s="2"/>
      <c r="Q397" s="8">
        <v>43130</v>
      </c>
      <c r="R397">
        <v>149.970001</v>
      </c>
    </row>
    <row r="398" spans="1:18" hidden="1" x14ac:dyDescent="0.25">
      <c r="A398" t="s">
        <v>47</v>
      </c>
      <c r="B398">
        <v>20171117</v>
      </c>
      <c r="C398">
        <v>135</v>
      </c>
      <c r="D398">
        <v>11975.79</v>
      </c>
      <c r="E398">
        <v>0.06</v>
      </c>
      <c r="F398">
        <v>0.06</v>
      </c>
      <c r="G398">
        <v>0.06</v>
      </c>
      <c r="H398">
        <v>0.06</v>
      </c>
      <c r="I398">
        <v>5.9488986029772199E-2</v>
      </c>
      <c r="J398">
        <v>2.7186618318020099E-2</v>
      </c>
      <c r="K398">
        <v>2.18817159728694</v>
      </c>
      <c r="L398" s="2">
        <v>0.99960000000000004</v>
      </c>
      <c r="M398">
        <v>1.2775349255694599</v>
      </c>
      <c r="N398" s="2">
        <v>3.8746010996537502E-3</v>
      </c>
      <c r="O398" s="2">
        <v>0.157244227960948</v>
      </c>
      <c r="P398" s="2"/>
      <c r="Q398" s="8">
        <v>43130</v>
      </c>
      <c r="R398">
        <v>149.970001</v>
      </c>
    </row>
    <row r="399" spans="1:18" hidden="1" x14ac:dyDescent="0.25">
      <c r="A399" t="s">
        <v>36</v>
      </c>
      <c r="B399">
        <v>20180119</v>
      </c>
      <c r="C399">
        <v>880</v>
      </c>
      <c r="D399">
        <v>69945.78</v>
      </c>
      <c r="E399">
        <v>1.81</v>
      </c>
      <c r="F399">
        <v>1.81</v>
      </c>
      <c r="G399">
        <v>1.81</v>
      </c>
      <c r="H399">
        <v>1.81</v>
      </c>
      <c r="I399">
        <v>1.79155031790681</v>
      </c>
      <c r="J399">
        <v>0.88588477626345397</v>
      </c>
      <c r="K399">
        <v>2.0223288241427202</v>
      </c>
      <c r="L399" s="2">
        <v>0.99929999999999997</v>
      </c>
      <c r="M399">
        <v>26.356688704562501</v>
      </c>
      <c r="N399" s="2">
        <v>1.9978464004080099E-2</v>
      </c>
      <c r="O399" s="2">
        <v>0.10134908302069801</v>
      </c>
      <c r="P399" s="11"/>
      <c r="Q399" s="8">
        <v>43129</v>
      </c>
      <c r="R399">
        <v>1132.880005</v>
      </c>
    </row>
    <row r="400" spans="1:18" hidden="1" x14ac:dyDescent="0.25">
      <c r="A400" t="s">
        <v>36</v>
      </c>
      <c r="B400">
        <v>20180119</v>
      </c>
      <c r="C400">
        <v>885</v>
      </c>
      <c r="D400">
        <v>70391.19</v>
      </c>
      <c r="E400">
        <v>1.89</v>
      </c>
      <c r="F400">
        <v>1.89</v>
      </c>
      <c r="G400">
        <v>1.89</v>
      </c>
      <c r="H400">
        <v>1.89</v>
      </c>
      <c r="I400">
        <v>1.86805031790681</v>
      </c>
      <c r="J400">
        <v>0.99331135477941002</v>
      </c>
      <c r="K400">
        <v>1.8806291792784899</v>
      </c>
      <c r="L400" s="2">
        <v>0.99929999999999997</v>
      </c>
      <c r="M400">
        <v>31.356688704562501</v>
      </c>
      <c r="N400" s="2">
        <v>2.0699738816282402E-2</v>
      </c>
      <c r="O400" s="2">
        <v>0.105008050036766</v>
      </c>
      <c r="P400" s="11"/>
      <c r="Q400" s="8">
        <v>43129</v>
      </c>
      <c r="R400">
        <v>1132.880005</v>
      </c>
    </row>
    <row r="401" spans="1:18" hidden="1" x14ac:dyDescent="0.25">
      <c r="A401" t="s">
        <v>60</v>
      </c>
      <c r="B401">
        <v>20171117</v>
      </c>
      <c r="C401">
        <v>136</v>
      </c>
      <c r="D401">
        <v>15789.32</v>
      </c>
      <c r="E401">
        <v>0.05</v>
      </c>
      <c r="F401">
        <v>0.3</v>
      </c>
      <c r="G401">
        <v>0.25</v>
      </c>
      <c r="H401">
        <v>0.125</v>
      </c>
      <c r="I401">
        <v>0.12217597398657699</v>
      </c>
      <c r="J401">
        <v>8.4743258673471794E-2</v>
      </c>
      <c r="K401">
        <v>1.4417190924571199</v>
      </c>
      <c r="L401" s="2">
        <v>0.99809999999999999</v>
      </c>
      <c r="M401">
        <v>1.48632948074896</v>
      </c>
      <c r="N401" s="2">
        <v>6.0355518609750197E-3</v>
      </c>
      <c r="O401" s="2">
        <v>0.24494281302456899</v>
      </c>
      <c r="P401" s="2"/>
      <c r="Q401" s="8">
        <v>43089</v>
      </c>
      <c r="R401">
        <v>144.88999899999999</v>
      </c>
    </row>
    <row r="402" spans="1:18" hidden="1" x14ac:dyDescent="0.25">
      <c r="A402" t="s">
        <v>70</v>
      </c>
      <c r="B402">
        <v>20171117</v>
      </c>
      <c r="C402">
        <v>136</v>
      </c>
      <c r="D402">
        <v>14486.42</v>
      </c>
      <c r="E402">
        <v>0.06</v>
      </c>
      <c r="F402">
        <v>0.06</v>
      </c>
      <c r="G402">
        <v>0.06</v>
      </c>
      <c r="H402">
        <v>0.06</v>
      </c>
      <c r="I402">
        <v>5.7735537267914298E-2</v>
      </c>
      <c r="J402">
        <v>0.108275026769809</v>
      </c>
      <c r="K402">
        <v>0.533230413238863</v>
      </c>
      <c r="L402" s="2">
        <v>0.99929999999999997</v>
      </c>
      <c r="M402">
        <v>3.2349467601224702</v>
      </c>
      <c r="N402" s="2">
        <v>3.1086851733536001E-3</v>
      </c>
      <c r="O402" s="2">
        <v>0.12616080661859999</v>
      </c>
      <c r="P402" s="2"/>
      <c r="Q402" s="8">
        <v>43125</v>
      </c>
      <c r="R402">
        <v>146.86000100000001</v>
      </c>
    </row>
    <row r="403" spans="1:18" hidden="1" x14ac:dyDescent="0.25">
      <c r="A403" t="s">
        <v>47</v>
      </c>
      <c r="B403">
        <v>20171124</v>
      </c>
      <c r="C403">
        <v>136</v>
      </c>
      <c r="D403">
        <v>12844.29</v>
      </c>
      <c r="E403">
        <v>0.01</v>
      </c>
      <c r="F403">
        <v>1.76</v>
      </c>
      <c r="G403">
        <v>0.14000000000000001</v>
      </c>
      <c r="H403">
        <v>0.53500000000000003</v>
      </c>
      <c r="I403">
        <v>0.52835121666061902</v>
      </c>
      <c r="J403">
        <v>0.26474740299324701</v>
      </c>
      <c r="K403">
        <v>1.9956804512038799</v>
      </c>
      <c r="L403" s="2">
        <v>0.99839999999999995</v>
      </c>
      <c r="M403">
        <v>4.1554895871129602</v>
      </c>
      <c r="N403" s="2">
        <v>3.20853818307811E-2</v>
      </c>
      <c r="O403" s="2">
        <v>0.73244910710579902</v>
      </c>
      <c r="P403" s="2"/>
      <c r="Q403" s="8">
        <v>43130</v>
      </c>
      <c r="R403">
        <v>149.970001</v>
      </c>
    </row>
    <row r="404" spans="1:18" hidden="1" x14ac:dyDescent="0.25">
      <c r="A404" t="s">
        <v>47</v>
      </c>
      <c r="B404">
        <v>20171117</v>
      </c>
      <c r="C404">
        <v>136</v>
      </c>
      <c r="D404">
        <v>12758.25</v>
      </c>
      <c r="E404">
        <v>0.06</v>
      </c>
      <c r="F404">
        <v>0.06</v>
      </c>
      <c r="G404">
        <v>0.06</v>
      </c>
      <c r="H404">
        <v>0.06</v>
      </c>
      <c r="I404">
        <v>5.9007129699314501E-2</v>
      </c>
      <c r="J404">
        <v>4.7197128449736503E-2</v>
      </c>
      <c r="K404">
        <v>1.25022711418037</v>
      </c>
      <c r="L404" s="2">
        <v>0.99950000000000006</v>
      </c>
      <c r="M404">
        <v>1.9857406013710099</v>
      </c>
      <c r="N404" s="2">
        <v>3.6075136610009399E-3</v>
      </c>
      <c r="O404" s="2">
        <v>0.146404929408955</v>
      </c>
      <c r="P404" s="2"/>
      <c r="Q404" s="8">
        <v>43130</v>
      </c>
      <c r="R404">
        <v>149.970001</v>
      </c>
    </row>
    <row r="405" spans="1:18" hidden="1" x14ac:dyDescent="0.25">
      <c r="A405" t="s">
        <v>60</v>
      </c>
      <c r="B405">
        <v>20171110</v>
      </c>
      <c r="C405">
        <v>138</v>
      </c>
      <c r="D405">
        <v>17225.75</v>
      </c>
      <c r="E405">
        <v>0.05</v>
      </c>
      <c r="F405">
        <v>0.05</v>
      </c>
      <c r="G405">
        <v>0.05</v>
      </c>
      <c r="H405">
        <v>0.05</v>
      </c>
      <c r="I405">
        <v>4.9847396450900902E-2</v>
      </c>
      <c r="J405">
        <v>8.9961419951133902E-3</v>
      </c>
      <c r="K405">
        <v>5.5409748398788601</v>
      </c>
      <c r="L405" s="2">
        <v>0.99970000000000003</v>
      </c>
      <c r="M405">
        <v>0.50867849699687895</v>
      </c>
      <c r="N405" s="2">
        <v>2.2571423149472599E-3</v>
      </c>
      <c r="O405" s="2">
        <v>0.41221061526724301</v>
      </c>
      <c r="P405" s="2"/>
      <c r="Q405" s="8">
        <v>43089</v>
      </c>
      <c r="R405">
        <v>144.88999899999999</v>
      </c>
    </row>
    <row r="406" spans="1:18" hidden="1" x14ac:dyDescent="0.25">
      <c r="A406" t="s">
        <v>47</v>
      </c>
      <c r="B406">
        <v>20171117</v>
      </c>
      <c r="C406">
        <v>138</v>
      </c>
      <c r="D406">
        <v>14323.63</v>
      </c>
      <c r="E406">
        <v>7.0000000000000007E-2</v>
      </c>
      <c r="F406">
        <v>7.0000000000000007E-2</v>
      </c>
      <c r="G406">
        <v>7.0000000000000007E-2</v>
      </c>
      <c r="H406">
        <v>7.0000000000000007E-2</v>
      </c>
      <c r="I406">
        <v>6.7895494609163096E-2</v>
      </c>
      <c r="J406">
        <v>9.1115236487482806E-2</v>
      </c>
      <c r="K406">
        <v>0.74516071325228295</v>
      </c>
      <c r="L406" s="2">
        <v>0.99919999999999998</v>
      </c>
      <c r="M406">
        <v>2.6306317385461702</v>
      </c>
      <c r="N406" s="2">
        <v>3.6972810520201401E-3</v>
      </c>
      <c r="O406" s="2">
        <v>0.15004798936115099</v>
      </c>
      <c r="P406" s="2"/>
      <c r="Q406" s="8">
        <v>43130</v>
      </c>
      <c r="R406">
        <v>149.970001</v>
      </c>
    </row>
    <row r="407" spans="1:18" hidden="1" x14ac:dyDescent="0.25">
      <c r="A407" t="s">
        <v>36</v>
      </c>
      <c r="B407">
        <v>20171124</v>
      </c>
      <c r="C407">
        <v>1002.5</v>
      </c>
      <c r="D407">
        <v>78610.27</v>
      </c>
      <c r="E407">
        <v>0.61</v>
      </c>
      <c r="F407">
        <v>0.61</v>
      </c>
      <c r="G407">
        <v>0.61</v>
      </c>
      <c r="H407">
        <v>0.61</v>
      </c>
      <c r="I407">
        <v>0.58976184579483404</v>
      </c>
      <c r="J407">
        <v>0.977449809605482</v>
      </c>
      <c r="K407">
        <v>0.60336790697506404</v>
      </c>
      <c r="L407" s="2">
        <v>0.99929999999999997</v>
      </c>
      <c r="M407">
        <v>28.911648864522501</v>
      </c>
      <c r="N407" s="2">
        <v>5.8518338598757E-3</v>
      </c>
      <c r="O407" s="2">
        <v>0.133586394832475</v>
      </c>
      <c r="P407" s="11"/>
      <c r="Q407" s="8">
        <v>43129</v>
      </c>
      <c r="R407">
        <v>1132.880005</v>
      </c>
    </row>
    <row r="408" spans="1:18" hidden="1" x14ac:dyDescent="0.25">
      <c r="A408" t="s">
        <v>47</v>
      </c>
      <c r="B408">
        <v>20171117</v>
      </c>
      <c r="C408">
        <v>139</v>
      </c>
      <c r="D408">
        <v>15108.67</v>
      </c>
      <c r="E408">
        <v>0.02</v>
      </c>
      <c r="F408">
        <v>0.16</v>
      </c>
      <c r="G408">
        <v>0.08</v>
      </c>
      <c r="H408">
        <v>6.2E-2</v>
      </c>
      <c r="I408">
        <v>5.88050587072073E-2</v>
      </c>
      <c r="J408">
        <v>0.116223256450717</v>
      </c>
      <c r="K408">
        <v>0.50596636596689004</v>
      </c>
      <c r="L408" s="2">
        <v>0.99860000000000004</v>
      </c>
      <c r="M408">
        <v>2.28210092342337</v>
      </c>
      <c r="N408" s="2">
        <v>3.0358691924320101E-3</v>
      </c>
      <c r="O408" s="2">
        <v>0.123205691392866</v>
      </c>
      <c r="P408" s="2"/>
      <c r="Q408" s="8">
        <v>43130</v>
      </c>
      <c r="R408">
        <v>149.970001</v>
      </c>
    </row>
    <row r="409" spans="1:18" x14ac:dyDescent="0.25">
      <c r="A409" t="s">
        <v>27</v>
      </c>
      <c r="B409">
        <v>20180119</v>
      </c>
      <c r="C409">
        <v>38</v>
      </c>
      <c r="D409">
        <v>3111.26</v>
      </c>
      <c r="E409">
        <v>0.15</v>
      </c>
      <c r="F409">
        <v>0.3</v>
      </c>
      <c r="G409">
        <v>0.3</v>
      </c>
      <c r="H409">
        <v>0.19500000000000001</v>
      </c>
      <c r="I409">
        <v>0.19377362455296801</v>
      </c>
      <c r="J409">
        <v>5.2855859040467502E-2</v>
      </c>
      <c r="K409">
        <v>3.66607653476242</v>
      </c>
      <c r="L409" s="2">
        <v>0.99919999999999998</v>
      </c>
      <c r="M409">
        <v>1.53296930879007</v>
      </c>
      <c r="N409" s="2">
        <v>4.8579490994425101E-2</v>
      </c>
      <c r="O409" s="2">
        <v>0.24643970952380201</v>
      </c>
      <c r="P409" s="11"/>
      <c r="Q409" s="8">
        <v>43060</v>
      </c>
      <c r="R409">
        <v>47.16</v>
      </c>
    </row>
    <row r="410" spans="1:18" hidden="1" x14ac:dyDescent="0.25">
      <c r="A410" t="s">
        <v>32</v>
      </c>
      <c r="B410">
        <v>20180119</v>
      </c>
      <c r="C410">
        <v>72.5</v>
      </c>
      <c r="D410">
        <v>5789.9</v>
      </c>
      <c r="E410">
        <v>0.15</v>
      </c>
      <c r="F410">
        <v>0.16</v>
      </c>
      <c r="G410">
        <v>0.17</v>
      </c>
      <c r="H410">
        <v>0.153</v>
      </c>
      <c r="I410">
        <v>0.15187239606689401</v>
      </c>
      <c r="J410">
        <v>4.76530975901013E-2</v>
      </c>
      <c r="K410">
        <v>3.1870414253708801</v>
      </c>
      <c r="L410" s="2">
        <v>0.99919999999999998</v>
      </c>
      <c r="M410">
        <v>1.40950491638221</v>
      </c>
      <c r="N410" s="2">
        <v>2.04598471359052E-2</v>
      </c>
      <c r="O410" s="2">
        <v>0.10379109953318599</v>
      </c>
      <c r="P410" s="11"/>
      <c r="Q410" s="8">
        <v>43124</v>
      </c>
      <c r="R410">
        <v>87.580001999999993</v>
      </c>
    </row>
    <row r="411" spans="1:18" hidden="1" x14ac:dyDescent="0.25">
      <c r="A411" t="s">
        <v>68</v>
      </c>
      <c r="B411">
        <v>20180119</v>
      </c>
      <c r="C411">
        <v>77.5</v>
      </c>
      <c r="D411">
        <v>6193.94</v>
      </c>
      <c r="E411">
        <v>0.16</v>
      </c>
      <c r="F411">
        <v>0.21</v>
      </c>
      <c r="G411">
        <v>0.23</v>
      </c>
      <c r="H411">
        <v>0.17499999999999999</v>
      </c>
      <c r="I411">
        <v>0.17053365891306199</v>
      </c>
      <c r="J411">
        <v>0.220457670074515</v>
      </c>
      <c r="K411">
        <v>0.77354377761237403</v>
      </c>
      <c r="L411" s="2">
        <v>0.99919999999999998</v>
      </c>
      <c r="M411">
        <v>5.5829263586718998</v>
      </c>
      <c r="N411" s="2">
        <v>2.1475224808795199E-2</v>
      </c>
      <c r="O411" s="2">
        <v>0.10894202585295</v>
      </c>
      <c r="P411" s="11"/>
      <c r="Q411" s="8">
        <v>43123</v>
      </c>
      <c r="R411">
        <v>98.440002000000007</v>
      </c>
    </row>
    <row r="412" spans="1:18" x14ac:dyDescent="0.25">
      <c r="A412" t="s">
        <v>57</v>
      </c>
      <c r="B412">
        <v>20171222</v>
      </c>
      <c r="C412">
        <v>100</v>
      </c>
      <c r="D412">
        <v>8000.89</v>
      </c>
      <c r="E412">
        <v>0.2</v>
      </c>
      <c r="F412">
        <v>0.48</v>
      </c>
      <c r="G412">
        <v>0.31</v>
      </c>
      <c r="H412">
        <v>0.28399999999999997</v>
      </c>
      <c r="I412">
        <v>0.28280849746195902</v>
      </c>
      <c r="J412">
        <v>6.2659391409175702E-2</v>
      </c>
      <c r="K412">
        <v>4.5134255392806901</v>
      </c>
      <c r="L412" s="2">
        <v>0.99919999999999998</v>
      </c>
      <c r="M412">
        <v>1.48937817255155</v>
      </c>
      <c r="N412" s="2">
        <v>2.7570761255351298E-2</v>
      </c>
      <c r="O412" s="2">
        <v>0.22886864882993299</v>
      </c>
      <c r="P412" s="11"/>
      <c r="Q412" s="8">
        <v>43131</v>
      </c>
      <c r="R412">
        <v>112.470001</v>
      </c>
    </row>
    <row r="413" spans="1:18" hidden="1" x14ac:dyDescent="0.25">
      <c r="A413" t="s">
        <v>37</v>
      </c>
      <c r="B413">
        <v>20171110</v>
      </c>
      <c r="C413">
        <v>141</v>
      </c>
      <c r="D413">
        <v>15415.28</v>
      </c>
      <c r="E413">
        <v>0.02</v>
      </c>
      <c r="F413">
        <v>0.02</v>
      </c>
      <c r="G413">
        <v>0.02</v>
      </c>
      <c r="H413">
        <v>0.02</v>
      </c>
      <c r="I413">
        <v>1.9835605851519399E-2</v>
      </c>
      <c r="J413">
        <v>1.3122289104458999E-2</v>
      </c>
      <c r="K413">
        <v>1.51159646717273</v>
      </c>
      <c r="L413" s="2">
        <v>0.99970000000000003</v>
      </c>
      <c r="M413">
        <v>0.54798049493533996</v>
      </c>
      <c r="N413" s="2">
        <v>1.00366471216774E-3</v>
      </c>
      <c r="O413" s="2">
        <v>0.183294268059634</v>
      </c>
      <c r="P413" s="2"/>
      <c r="Q413" s="8">
        <v>43118</v>
      </c>
      <c r="R413">
        <v>151.570007</v>
      </c>
    </row>
    <row r="414" spans="1:18" hidden="1" x14ac:dyDescent="0.25">
      <c r="A414" t="s">
        <v>70</v>
      </c>
      <c r="B414">
        <v>20171110</v>
      </c>
      <c r="C414">
        <v>142</v>
      </c>
      <c r="D414">
        <v>19122.12</v>
      </c>
      <c r="E414">
        <v>0.03</v>
      </c>
      <c r="F414">
        <v>0.03</v>
      </c>
      <c r="G414">
        <v>0.03</v>
      </c>
      <c r="H414">
        <v>0.03</v>
      </c>
      <c r="I414">
        <v>2.93393262656714E-2</v>
      </c>
      <c r="J414">
        <v>2.4325421249530001E-2</v>
      </c>
      <c r="K414">
        <v>1.20611791116416</v>
      </c>
      <c r="L414" s="2">
        <v>0.99909999999999999</v>
      </c>
      <c r="M414">
        <v>0.734081927031768</v>
      </c>
      <c r="N414" s="2">
        <v>1.1967645055686101E-3</v>
      </c>
      <c r="O414" s="2">
        <v>0.21855911782946799</v>
      </c>
      <c r="P414" s="2"/>
      <c r="Q414" s="8">
        <v>43125</v>
      </c>
      <c r="R414">
        <v>146.86000100000001</v>
      </c>
    </row>
    <row r="415" spans="1:18" hidden="1" x14ac:dyDescent="0.25">
      <c r="A415" t="s">
        <v>47</v>
      </c>
      <c r="B415">
        <v>20171110</v>
      </c>
      <c r="C415">
        <v>142</v>
      </c>
      <c r="D415">
        <v>17407.14</v>
      </c>
      <c r="E415">
        <v>0.01</v>
      </c>
      <c r="F415">
        <v>0.03</v>
      </c>
      <c r="G415">
        <v>0.04</v>
      </c>
      <c r="H415">
        <v>1.6E-2</v>
      </c>
      <c r="I415">
        <v>1.59256507869871E-2</v>
      </c>
      <c r="J415">
        <v>7.3170386934548696E-3</v>
      </c>
      <c r="K415">
        <v>2.1765158630680399</v>
      </c>
      <c r="L415" s="2">
        <v>0.99980000000000002</v>
      </c>
      <c r="M415">
        <v>0.371746065064258</v>
      </c>
      <c r="N415" s="2">
        <v>7.1361565506165695E-4</v>
      </c>
      <c r="O415" s="2">
        <v>0.13032405900563501</v>
      </c>
      <c r="P415" s="2"/>
      <c r="Q415" s="8">
        <v>43130</v>
      </c>
      <c r="R415">
        <v>149.970001</v>
      </c>
    </row>
    <row r="416" spans="1:18" hidden="1" x14ac:dyDescent="0.25">
      <c r="A416" t="s">
        <v>37</v>
      </c>
      <c r="B416">
        <v>20171110</v>
      </c>
      <c r="C416">
        <v>143</v>
      </c>
      <c r="D416">
        <v>16976.45</v>
      </c>
      <c r="E416">
        <v>0.03</v>
      </c>
      <c r="F416">
        <v>0.03</v>
      </c>
      <c r="G416">
        <v>0.03</v>
      </c>
      <c r="H416">
        <v>0.03</v>
      </c>
      <c r="I416">
        <v>2.8917846976072699E-2</v>
      </c>
      <c r="J416">
        <v>4.8496152429251302E-2</v>
      </c>
      <c r="K416">
        <v>0.59629157216666895</v>
      </c>
      <c r="L416" s="2">
        <v>0.99919999999999998</v>
      </c>
      <c r="M416">
        <v>1.3526912799091599</v>
      </c>
      <c r="N416" s="2">
        <v>1.3286594453691301E-3</v>
      </c>
      <c r="O416" s="2">
        <v>0.242646431210536</v>
      </c>
      <c r="P416" s="2"/>
      <c r="Q416" s="8">
        <v>43118</v>
      </c>
      <c r="R416">
        <v>151.570007</v>
      </c>
    </row>
    <row r="417" spans="1:18" hidden="1" x14ac:dyDescent="0.25">
      <c r="A417" t="s">
        <v>47</v>
      </c>
      <c r="B417">
        <v>20171110</v>
      </c>
      <c r="C417">
        <v>143</v>
      </c>
      <c r="D417">
        <v>18190.63</v>
      </c>
      <c r="E417">
        <v>0.01</v>
      </c>
      <c r="F417">
        <v>0.04</v>
      </c>
      <c r="G417">
        <v>0.06</v>
      </c>
      <c r="H417">
        <v>1.9E-2</v>
      </c>
      <c r="I417">
        <v>1.87047979769553E-2</v>
      </c>
      <c r="J417">
        <v>2.0162826234216301E-2</v>
      </c>
      <c r="K417">
        <v>0.92768730730879601</v>
      </c>
      <c r="L417" s="2">
        <v>0.99970000000000003</v>
      </c>
      <c r="M417">
        <v>0.98400674348249595</v>
      </c>
      <c r="N417" s="2">
        <v>8.0204712107415197E-4</v>
      </c>
      <c r="O417" s="2">
        <v>0.14647385548616701</v>
      </c>
      <c r="P417" s="2"/>
      <c r="Q417" s="8">
        <v>43130</v>
      </c>
      <c r="R417">
        <v>149.970001</v>
      </c>
    </row>
    <row r="418" spans="1:18" hidden="1" x14ac:dyDescent="0.25">
      <c r="A418" t="s">
        <v>47</v>
      </c>
      <c r="B418">
        <v>20171110</v>
      </c>
      <c r="C418">
        <v>144</v>
      </c>
      <c r="D418">
        <v>18976.439999999999</v>
      </c>
      <c r="E418">
        <v>0.08</v>
      </c>
      <c r="F418">
        <v>0.08</v>
      </c>
      <c r="G418">
        <v>0.08</v>
      </c>
      <c r="H418">
        <v>0.08</v>
      </c>
      <c r="I418">
        <v>7.8912284106153405E-2</v>
      </c>
      <c r="J418">
        <v>4.0788566019146801E-2</v>
      </c>
      <c r="K418">
        <v>1.9346667904213799</v>
      </c>
      <c r="L418" s="2">
        <v>0.99880000000000002</v>
      </c>
      <c r="M418">
        <v>0.90642991153882901</v>
      </c>
      <c r="N418" s="2">
        <v>3.2435789643789699E-3</v>
      </c>
      <c r="O418" s="2">
        <v>0.59235860836970899</v>
      </c>
      <c r="P418" s="2"/>
      <c r="Q418" s="8">
        <v>43130</v>
      </c>
      <c r="R418">
        <v>149.970001</v>
      </c>
    </row>
    <row r="419" spans="1:18" x14ac:dyDescent="0.25">
      <c r="A419" t="s">
        <v>57</v>
      </c>
      <c r="B419">
        <v>20171208</v>
      </c>
      <c r="C419">
        <v>104</v>
      </c>
      <c r="D419">
        <v>11128.36</v>
      </c>
      <c r="E419">
        <v>0.2</v>
      </c>
      <c r="F419">
        <v>0.51</v>
      </c>
      <c r="G419">
        <v>0.31</v>
      </c>
      <c r="H419">
        <v>0.29299999999999998</v>
      </c>
      <c r="I419">
        <v>0.291241771780339</v>
      </c>
      <c r="J419">
        <v>7.4837342736316106E-2</v>
      </c>
      <c r="K419">
        <v>3.8916637220339099</v>
      </c>
      <c r="L419" s="2">
        <v>0.99919999999999998</v>
      </c>
      <c r="M419">
        <v>2.1977852745763098</v>
      </c>
      <c r="N419" s="2">
        <v>2.0413482488764199E-2</v>
      </c>
      <c r="O419" s="2">
        <v>0.248534149300705</v>
      </c>
      <c r="P419" s="11"/>
      <c r="Q419" s="8">
        <v>43131</v>
      </c>
      <c r="R419">
        <v>112.470001</v>
      </c>
    </row>
    <row r="420" spans="1:18" x14ac:dyDescent="0.25">
      <c r="A420" t="s">
        <v>57</v>
      </c>
      <c r="B420">
        <v>20171201</v>
      </c>
      <c r="C420">
        <v>104</v>
      </c>
      <c r="D420">
        <v>11060.94</v>
      </c>
      <c r="E420">
        <v>0.13</v>
      </c>
      <c r="F420">
        <v>0.45</v>
      </c>
      <c r="G420">
        <v>0.19</v>
      </c>
      <c r="H420">
        <v>0.22600000000000001</v>
      </c>
      <c r="I420">
        <v>0.22453159505679501</v>
      </c>
      <c r="J420">
        <v>6.4543841470219701E-2</v>
      </c>
      <c r="K420">
        <v>3.4787454533581301</v>
      </c>
      <c r="L420" s="2">
        <v>0.99919999999999998</v>
      </c>
      <c r="M420">
        <v>1.8355061790067499</v>
      </c>
      <c r="N420" s="2">
        <v>1.58336130694407E-2</v>
      </c>
      <c r="O420" s="2">
        <v>0.251444659722314</v>
      </c>
      <c r="P420" s="11"/>
      <c r="Q420" s="8">
        <v>43131</v>
      </c>
      <c r="R420">
        <v>112.470001</v>
      </c>
    </row>
    <row r="421" spans="1:18" x14ac:dyDescent="0.25">
      <c r="A421" t="s">
        <v>53</v>
      </c>
      <c r="B421">
        <v>20171222</v>
      </c>
      <c r="C421">
        <v>110</v>
      </c>
      <c r="D421">
        <v>8675.17</v>
      </c>
      <c r="E421">
        <v>0.4</v>
      </c>
      <c r="F421">
        <v>0.34</v>
      </c>
      <c r="G421">
        <v>0.4</v>
      </c>
      <c r="H421">
        <v>0.38200000000000001</v>
      </c>
      <c r="I421">
        <v>0.378615887732003</v>
      </c>
      <c r="J421">
        <v>0.17741044835665001</v>
      </c>
      <c r="K421">
        <v>2.1341239551509799</v>
      </c>
      <c r="L421" s="2">
        <v>0.99919999999999998</v>
      </c>
      <c r="M421">
        <v>4.2301403349968796</v>
      </c>
      <c r="N421" s="2">
        <v>3.4042029427776302E-2</v>
      </c>
      <c r="O421" s="2">
        <v>0.28258752837489298</v>
      </c>
      <c r="P421" s="11"/>
      <c r="Q421" s="8">
        <v>43126</v>
      </c>
      <c r="R421">
        <v>137.28999300000001</v>
      </c>
    </row>
    <row r="422" spans="1:18" hidden="1" x14ac:dyDescent="0.25">
      <c r="A422" t="s">
        <v>53</v>
      </c>
      <c r="B422">
        <v>20171208</v>
      </c>
      <c r="C422">
        <v>115</v>
      </c>
      <c r="D422">
        <v>9036.2199999999993</v>
      </c>
      <c r="E422">
        <v>0.15</v>
      </c>
      <c r="F422">
        <v>0.15</v>
      </c>
      <c r="G422">
        <v>0.15</v>
      </c>
      <c r="H422">
        <v>0.15</v>
      </c>
      <c r="I422">
        <v>0.14719250263888001</v>
      </c>
      <c r="J422">
        <v>0.122615123832872</v>
      </c>
      <c r="K422">
        <v>1.20044328984659</v>
      </c>
      <c r="L422" s="2">
        <v>0.99919999999999998</v>
      </c>
      <c r="M422">
        <v>3.50937170140035</v>
      </c>
      <c r="N422" s="2">
        <v>1.2705550778790899E-2</v>
      </c>
      <c r="O422" s="2">
        <v>0.15469008073178001</v>
      </c>
      <c r="P422" s="11"/>
      <c r="Q422" s="8">
        <v>43126</v>
      </c>
      <c r="R422">
        <v>137.28999300000001</v>
      </c>
    </row>
    <row r="423" spans="1:18" x14ac:dyDescent="0.25">
      <c r="A423" t="s">
        <v>47</v>
      </c>
      <c r="B423">
        <v>20171124</v>
      </c>
      <c r="C423">
        <v>134</v>
      </c>
      <c r="D423">
        <v>11259.28</v>
      </c>
      <c r="E423">
        <v>0.12</v>
      </c>
      <c r="F423">
        <v>1.69</v>
      </c>
      <c r="G423">
        <v>0.12</v>
      </c>
      <c r="H423">
        <v>0.59099999999999997</v>
      </c>
      <c r="I423">
        <v>0.586685148257716</v>
      </c>
      <c r="J423">
        <v>0.2209995740639</v>
      </c>
      <c r="K423">
        <v>2.6546890451837801</v>
      </c>
      <c r="L423" s="2">
        <v>0.99919999999999998</v>
      </c>
      <c r="M423">
        <v>5.3935646778547097</v>
      </c>
      <c r="N423" s="2">
        <v>4.06433107304391E-2</v>
      </c>
      <c r="O423" s="2">
        <v>0.927810577768306</v>
      </c>
      <c r="P423" s="11"/>
      <c r="Q423" s="8">
        <v>43130</v>
      </c>
      <c r="R423">
        <v>149.970001</v>
      </c>
    </row>
    <row r="424" spans="1:18" hidden="1" x14ac:dyDescent="0.25">
      <c r="A424" t="s">
        <v>19</v>
      </c>
      <c r="B424">
        <v>20171201</v>
      </c>
      <c r="C424">
        <v>145</v>
      </c>
      <c r="D424">
        <v>11357.16</v>
      </c>
      <c r="E424">
        <v>0.01</v>
      </c>
      <c r="F424">
        <v>0.38</v>
      </c>
      <c r="G424">
        <v>7.0000000000000007E-2</v>
      </c>
      <c r="H424">
        <v>0.121</v>
      </c>
      <c r="I424">
        <v>0.120777096025678</v>
      </c>
      <c r="J424">
        <v>2.2290397432167899E-2</v>
      </c>
      <c r="K424">
        <v>5.4183464603184497</v>
      </c>
      <c r="L424" s="2">
        <v>0.99990000000000001</v>
      </c>
      <c r="M424">
        <v>2.2290397432167901</v>
      </c>
      <c r="N424" s="2">
        <v>8.2948672819638993E-3</v>
      </c>
      <c r="O424" s="2">
        <v>0.13172609890162201</v>
      </c>
      <c r="P424" s="2"/>
      <c r="Q424" s="8">
        <v>43122</v>
      </c>
      <c r="R424">
        <v>170.10000600000001</v>
      </c>
    </row>
    <row r="425" spans="1:18" hidden="1" x14ac:dyDescent="0.25">
      <c r="A425" t="s">
        <v>64</v>
      </c>
      <c r="B425">
        <v>20171222</v>
      </c>
      <c r="C425">
        <v>145</v>
      </c>
      <c r="D425">
        <v>11493.02</v>
      </c>
      <c r="E425">
        <v>0.2</v>
      </c>
      <c r="F425">
        <v>0.4</v>
      </c>
      <c r="G425">
        <v>0.25</v>
      </c>
      <c r="H425">
        <v>0.26</v>
      </c>
      <c r="I425">
        <v>0.25580730642621402</v>
      </c>
      <c r="J425">
        <v>0.218577560570823</v>
      </c>
      <c r="K425">
        <v>1.17032739206241</v>
      </c>
      <c r="L425" s="2">
        <v>0.99919999999999998</v>
      </c>
      <c r="M425">
        <v>5.2408669672324999</v>
      </c>
      <c r="N425" s="2">
        <v>1.73609459491454E-2</v>
      </c>
      <c r="O425" s="2">
        <v>0.14411557972557601</v>
      </c>
      <c r="P425" s="11"/>
      <c r="Q425" s="8">
        <v>43136</v>
      </c>
      <c r="R425">
        <v>171.38000500000001</v>
      </c>
    </row>
    <row r="426" spans="1:18" hidden="1" x14ac:dyDescent="0.25">
      <c r="A426" t="s">
        <v>48</v>
      </c>
      <c r="B426">
        <v>20171124</v>
      </c>
      <c r="C426">
        <v>145</v>
      </c>
      <c r="D426">
        <v>11382.78</v>
      </c>
      <c r="E426">
        <v>0.05</v>
      </c>
      <c r="F426">
        <v>0.24</v>
      </c>
      <c r="G426">
        <v>0.12</v>
      </c>
      <c r="H426">
        <v>0.107</v>
      </c>
      <c r="I426">
        <v>0.105933560679004</v>
      </c>
      <c r="J426">
        <v>8.1931479226489398E-2</v>
      </c>
      <c r="K426">
        <v>1.29295310763478</v>
      </c>
      <c r="L426" s="2">
        <v>0.99970000000000003</v>
      </c>
      <c r="M426">
        <v>3.5547977366528301</v>
      </c>
      <c r="N426" s="2">
        <v>7.2590507178056001E-3</v>
      </c>
      <c r="O426" s="2">
        <v>0.16571051716740601</v>
      </c>
      <c r="P426" s="2"/>
      <c r="Q426" s="8">
        <v>43048</v>
      </c>
      <c r="R426">
        <v>209.16000399999999</v>
      </c>
    </row>
    <row r="427" spans="1:18" x14ac:dyDescent="0.25">
      <c r="A427" t="s">
        <v>64</v>
      </c>
      <c r="B427">
        <v>20171201</v>
      </c>
      <c r="C427">
        <v>155</v>
      </c>
      <c r="D427">
        <v>14172.94</v>
      </c>
      <c r="E427">
        <v>0.2</v>
      </c>
      <c r="F427">
        <v>0.4</v>
      </c>
      <c r="G427">
        <v>0.25</v>
      </c>
      <c r="H427">
        <v>0.26</v>
      </c>
      <c r="I427">
        <v>0.25582155115405197</v>
      </c>
      <c r="J427">
        <v>0.214847562017323</v>
      </c>
      <c r="K427">
        <v>1.1907119110498701</v>
      </c>
      <c r="L427" s="2">
        <v>0.99919999999999998</v>
      </c>
      <c r="M427">
        <v>5.2230610574349301</v>
      </c>
      <c r="N427" s="2">
        <v>1.40789991279269E-2</v>
      </c>
      <c r="O427" s="2">
        <v>0.22358062745544799</v>
      </c>
      <c r="P427" s="11"/>
      <c r="Q427" s="8">
        <v>43136</v>
      </c>
      <c r="R427">
        <v>171.38000500000001</v>
      </c>
    </row>
    <row r="428" spans="1:18" hidden="1" x14ac:dyDescent="0.25">
      <c r="A428" t="s">
        <v>19</v>
      </c>
      <c r="B428">
        <v>20171201</v>
      </c>
      <c r="C428">
        <v>146</v>
      </c>
      <c r="D428">
        <v>11441.86</v>
      </c>
      <c r="E428">
        <v>0.02</v>
      </c>
      <c r="F428">
        <v>2.09</v>
      </c>
      <c r="G428">
        <v>0.08</v>
      </c>
      <c r="H428">
        <v>0.64100000000000001</v>
      </c>
      <c r="I428">
        <v>0.64067709602567802</v>
      </c>
      <c r="J428">
        <v>3.2290397432167897E-2</v>
      </c>
      <c r="K428">
        <v>19.841102834721799</v>
      </c>
      <c r="L428" s="2">
        <v>0.99990000000000001</v>
      </c>
      <c r="M428">
        <v>3.2290397432167901</v>
      </c>
      <c r="N428" s="2">
        <v>4.3675428199613398E-2</v>
      </c>
      <c r="O428" s="2">
        <v>0.69358478912647004</v>
      </c>
      <c r="P428" s="2"/>
      <c r="Q428" s="8">
        <v>43122</v>
      </c>
      <c r="R428">
        <v>170.10000600000001</v>
      </c>
    </row>
    <row r="429" spans="1:18" hidden="1" x14ac:dyDescent="0.25">
      <c r="A429" t="s">
        <v>52</v>
      </c>
      <c r="B429">
        <v>20171208</v>
      </c>
      <c r="C429">
        <v>225</v>
      </c>
      <c r="D429">
        <v>17716.27</v>
      </c>
      <c r="E429">
        <v>0.15</v>
      </c>
      <c r="F429">
        <v>0.31</v>
      </c>
      <c r="G429">
        <v>0.24</v>
      </c>
      <c r="H429">
        <v>0.19800000000000001</v>
      </c>
      <c r="I429">
        <v>0.19435890861508801</v>
      </c>
      <c r="J429">
        <v>0.152274242537073</v>
      </c>
      <c r="K429">
        <v>1.2763741613606701</v>
      </c>
      <c r="L429" s="2">
        <v>0.99919999999999998</v>
      </c>
      <c r="M429">
        <v>4.5513642311396296</v>
      </c>
      <c r="N429" s="2">
        <v>8.5571030877136592E-3</v>
      </c>
      <c r="O429" s="2">
        <v>0.104182730092914</v>
      </c>
      <c r="P429" s="11"/>
      <c r="Q429" s="8">
        <v>43126</v>
      </c>
      <c r="R429">
        <v>265.57000699999998</v>
      </c>
    </row>
    <row r="430" spans="1:18" hidden="1" x14ac:dyDescent="0.25">
      <c r="A430" t="s">
        <v>19</v>
      </c>
      <c r="B430">
        <v>20171124</v>
      </c>
      <c r="C430">
        <v>146</v>
      </c>
      <c r="D430">
        <v>11401.78</v>
      </c>
      <c r="E430">
        <v>0.09</v>
      </c>
      <c r="F430">
        <v>0.09</v>
      </c>
      <c r="G430">
        <v>0.09</v>
      </c>
      <c r="H430">
        <v>0.09</v>
      </c>
      <c r="I430">
        <v>8.9962093082141897E-2</v>
      </c>
      <c r="J430">
        <v>3.7906917858111901E-3</v>
      </c>
      <c r="K430">
        <v>23.732368170600399</v>
      </c>
      <c r="L430" s="2">
        <v>0.99990000000000001</v>
      </c>
      <c r="M430">
        <v>0.37906917858111899</v>
      </c>
      <c r="N430" s="2">
        <v>6.1543401647874904E-3</v>
      </c>
      <c r="O430" s="2">
        <v>0.14049204657428899</v>
      </c>
      <c r="P430" s="2"/>
      <c r="Q430" s="8">
        <v>43122</v>
      </c>
      <c r="R430">
        <v>170.10000600000001</v>
      </c>
    </row>
    <row r="431" spans="1:18" hidden="1" x14ac:dyDescent="0.25">
      <c r="A431" t="s">
        <v>63</v>
      </c>
      <c r="B431">
        <v>20171215</v>
      </c>
      <c r="C431">
        <v>380</v>
      </c>
      <c r="D431">
        <v>29770.79</v>
      </c>
      <c r="E431">
        <v>0.1</v>
      </c>
      <c r="F431">
        <v>1.1000000000000001</v>
      </c>
      <c r="G431">
        <v>0.35</v>
      </c>
      <c r="H431">
        <v>0.4</v>
      </c>
      <c r="I431">
        <v>0.387879342372767</v>
      </c>
      <c r="J431">
        <v>0.57754146981465404</v>
      </c>
      <c r="K431">
        <v>0.67160431353482897</v>
      </c>
      <c r="L431" s="2">
        <v>0.99919999999999998</v>
      </c>
      <c r="M431">
        <v>15.1508220340419</v>
      </c>
      <c r="N431" s="2">
        <v>1.0162507849162099E-2</v>
      </c>
      <c r="O431" s="2">
        <v>0.100320432213688</v>
      </c>
      <c r="P431" s="11"/>
      <c r="Q431" s="8">
        <v>43117</v>
      </c>
      <c r="R431">
        <v>472.20001200000002</v>
      </c>
    </row>
    <row r="432" spans="1:18" hidden="1" x14ac:dyDescent="0.25">
      <c r="A432" t="s">
        <v>36</v>
      </c>
      <c r="B432">
        <v>20171208</v>
      </c>
      <c r="C432">
        <v>950</v>
      </c>
      <c r="D432">
        <v>74608.399999999994</v>
      </c>
      <c r="E432">
        <v>0.85</v>
      </c>
      <c r="F432">
        <v>0.85</v>
      </c>
      <c r="G432">
        <v>0.85</v>
      </c>
      <c r="H432">
        <v>0.85</v>
      </c>
      <c r="I432">
        <v>0.83355815168449199</v>
      </c>
      <c r="J432">
        <v>0.83153687080796101</v>
      </c>
      <c r="K432">
        <v>1.00243077721204</v>
      </c>
      <c r="L432" s="2">
        <v>0.99919999999999998</v>
      </c>
      <c r="M432">
        <v>20.552310394384801</v>
      </c>
      <c r="N432" s="2">
        <v>8.7145061188003501E-3</v>
      </c>
      <c r="O432" s="2">
        <v>0.106099111996394</v>
      </c>
      <c r="P432" s="11"/>
      <c r="Q432" s="8">
        <v>43129</v>
      </c>
      <c r="R432">
        <v>1132.880005</v>
      </c>
    </row>
    <row r="433" spans="1:18" hidden="1" x14ac:dyDescent="0.25">
      <c r="A433" t="s">
        <v>36</v>
      </c>
      <c r="B433">
        <v>20171208</v>
      </c>
      <c r="C433">
        <v>952.5</v>
      </c>
      <c r="D433">
        <v>74816.97</v>
      </c>
      <c r="E433">
        <v>0.87</v>
      </c>
      <c r="F433">
        <v>0.87</v>
      </c>
      <c r="G433">
        <v>0.87</v>
      </c>
      <c r="H433">
        <v>0.87</v>
      </c>
      <c r="I433">
        <v>0.851558151684492</v>
      </c>
      <c r="J433">
        <v>0.88238413206282995</v>
      </c>
      <c r="K433">
        <v>0.96506512384093701</v>
      </c>
      <c r="L433" s="2">
        <v>0.99919999999999998</v>
      </c>
      <c r="M433">
        <v>23.052310394384801</v>
      </c>
      <c r="N433" s="2">
        <v>8.8778703322776095E-3</v>
      </c>
      <c r="O433" s="2">
        <v>0.10808807129548</v>
      </c>
      <c r="P433" s="11"/>
      <c r="Q433" s="8">
        <v>43129</v>
      </c>
      <c r="R433">
        <v>1132.880005</v>
      </c>
    </row>
    <row r="434" spans="1:18" x14ac:dyDescent="0.25">
      <c r="A434" t="s">
        <v>36</v>
      </c>
      <c r="B434">
        <v>20171117</v>
      </c>
      <c r="C434">
        <v>1020</v>
      </c>
      <c r="D434">
        <v>89129.69</v>
      </c>
      <c r="E434">
        <v>0.53</v>
      </c>
      <c r="F434">
        <v>0.53</v>
      </c>
      <c r="G434">
        <v>0.53</v>
      </c>
      <c r="H434">
        <v>0.53</v>
      </c>
      <c r="I434">
        <v>0.51632053946338696</v>
      </c>
      <c r="J434">
        <v>0.62968528877809504</v>
      </c>
      <c r="K434">
        <v>0.81996601900182198</v>
      </c>
      <c r="L434" s="2">
        <v>0.99919999999999998</v>
      </c>
      <c r="M434">
        <v>17.099325670766</v>
      </c>
      <c r="N434" s="2">
        <v>4.5184721362931E-3</v>
      </c>
      <c r="O434" s="2">
        <v>0.183374660864562</v>
      </c>
      <c r="P434" s="11"/>
      <c r="Q434" s="8">
        <v>43129</v>
      </c>
      <c r="R434">
        <v>1132.880005</v>
      </c>
    </row>
    <row r="435" spans="1:18" hidden="1" x14ac:dyDescent="0.25">
      <c r="A435" t="s">
        <v>19</v>
      </c>
      <c r="B435">
        <v>20171124</v>
      </c>
      <c r="C435">
        <v>147</v>
      </c>
      <c r="D435">
        <v>11482.5</v>
      </c>
      <c r="E435">
        <v>0.09</v>
      </c>
      <c r="F435">
        <v>0.09</v>
      </c>
      <c r="G435">
        <v>0.09</v>
      </c>
      <c r="H435">
        <v>0.09</v>
      </c>
      <c r="I435">
        <v>8.9862093082141895E-2</v>
      </c>
      <c r="J435">
        <v>1.37906917858112E-2</v>
      </c>
      <c r="K435">
        <v>6.5161410665850799</v>
      </c>
      <c r="L435" s="2">
        <v>0.99990000000000001</v>
      </c>
      <c r="M435">
        <v>1.37906917858112</v>
      </c>
      <c r="N435" s="2">
        <v>6.1042832661938303E-3</v>
      </c>
      <c r="O435" s="2">
        <v>0.13934934143608099</v>
      </c>
      <c r="P435" s="2"/>
      <c r="Q435" s="8">
        <v>43122</v>
      </c>
      <c r="R435">
        <v>170.10000600000001</v>
      </c>
    </row>
    <row r="436" spans="1:18" x14ac:dyDescent="0.25">
      <c r="A436" t="s">
        <v>36</v>
      </c>
      <c r="B436">
        <v>20171117</v>
      </c>
      <c r="C436">
        <v>1022.5</v>
      </c>
      <c r="D436">
        <v>91087.71</v>
      </c>
      <c r="E436">
        <v>0.55000000000000004</v>
      </c>
      <c r="F436">
        <v>0.55000000000000004</v>
      </c>
      <c r="G436">
        <v>0.55000000000000004</v>
      </c>
      <c r="H436">
        <v>0.55000000000000004</v>
      </c>
      <c r="I436">
        <v>0.53432053946338698</v>
      </c>
      <c r="J436">
        <v>0.68545567496112703</v>
      </c>
      <c r="K436">
        <v>0.77951143885954299</v>
      </c>
      <c r="L436" s="2">
        <v>0.99919999999999998</v>
      </c>
      <c r="M436">
        <v>19.599325670766</v>
      </c>
      <c r="N436" s="2">
        <v>4.5754802791885098E-3</v>
      </c>
      <c r="O436" s="2">
        <v>0.18568824133039999</v>
      </c>
      <c r="P436" s="11"/>
      <c r="Q436" s="8">
        <v>43129</v>
      </c>
      <c r="R436">
        <v>1132.880005</v>
      </c>
    </row>
    <row r="437" spans="1:18" x14ac:dyDescent="0.25">
      <c r="A437" t="s">
        <v>36</v>
      </c>
      <c r="B437">
        <v>20171110</v>
      </c>
      <c r="C437">
        <v>1067.5</v>
      </c>
      <c r="D437">
        <v>126207.52</v>
      </c>
      <c r="E437">
        <v>0.28999999999999998</v>
      </c>
      <c r="F437">
        <v>0.28999999999999998</v>
      </c>
      <c r="G437">
        <v>0.28999999999999998</v>
      </c>
      <c r="H437">
        <v>0.28999999999999998</v>
      </c>
      <c r="I437">
        <v>0.28339811260235698</v>
      </c>
      <c r="J437">
        <v>0.31603146923313102</v>
      </c>
      <c r="K437">
        <v>0.89674016733219397</v>
      </c>
      <c r="L437" s="2">
        <v>0.99919999999999998</v>
      </c>
      <c r="M437">
        <v>8.2523592470534197</v>
      </c>
      <c r="N437" s="2">
        <v>1.75148460115403E-3</v>
      </c>
      <c r="O437" s="2">
        <v>0.31986487528575402</v>
      </c>
      <c r="P437" s="11"/>
      <c r="Q437" s="8">
        <v>43129</v>
      </c>
      <c r="R437">
        <v>1132.880005</v>
      </c>
    </row>
    <row r="438" spans="1:18" hidden="1" x14ac:dyDescent="0.25">
      <c r="A438" t="s">
        <v>19</v>
      </c>
      <c r="B438">
        <v>20171201</v>
      </c>
      <c r="C438">
        <v>148</v>
      </c>
      <c r="D438">
        <v>11609.45</v>
      </c>
      <c r="E438">
        <v>0.05</v>
      </c>
      <c r="F438">
        <v>1.22</v>
      </c>
      <c r="G438">
        <v>0.1</v>
      </c>
      <c r="H438">
        <v>0.40100000000000002</v>
      </c>
      <c r="I438">
        <v>0.400436270705256</v>
      </c>
      <c r="J438">
        <v>5.2447569628029399E-2</v>
      </c>
      <c r="K438">
        <v>7.6349823937552301</v>
      </c>
      <c r="L438" s="2">
        <v>0.99970000000000003</v>
      </c>
      <c r="M438">
        <v>1.8790976491473901</v>
      </c>
      <c r="N438" s="2">
        <v>2.6903969710029299E-2</v>
      </c>
      <c r="O438" s="2">
        <v>0.42724673637339999</v>
      </c>
      <c r="P438" s="2"/>
      <c r="Q438" s="8">
        <v>43122</v>
      </c>
      <c r="R438">
        <v>170.10000600000001</v>
      </c>
    </row>
    <row r="439" spans="1:18" hidden="1" x14ac:dyDescent="0.25">
      <c r="A439" t="s">
        <v>21</v>
      </c>
      <c r="B439">
        <v>20180119</v>
      </c>
      <c r="C439">
        <v>42.5</v>
      </c>
      <c r="D439">
        <v>3400.29</v>
      </c>
      <c r="E439">
        <v>0.09</v>
      </c>
      <c r="F439">
        <v>0.15</v>
      </c>
      <c r="G439">
        <v>0.11</v>
      </c>
      <c r="H439">
        <v>0.108</v>
      </c>
      <c r="I439">
        <v>0.10608638134048</v>
      </c>
      <c r="J439">
        <v>0.107920700092799</v>
      </c>
      <c r="K439">
        <v>0.98300308698199501</v>
      </c>
      <c r="L439" s="2">
        <v>0.99909999999999999</v>
      </c>
      <c r="M439">
        <v>2.12624295502276</v>
      </c>
      <c r="N439" s="2">
        <v>2.4335388289108899E-2</v>
      </c>
      <c r="O439" s="2">
        <v>0.123451396841625</v>
      </c>
      <c r="P439" s="11"/>
      <c r="Q439" s="8">
        <v>43088</v>
      </c>
      <c r="R439">
        <v>55.759998000000003</v>
      </c>
    </row>
    <row r="440" spans="1:18" hidden="1" x14ac:dyDescent="0.25">
      <c r="A440" t="s">
        <v>19</v>
      </c>
      <c r="B440">
        <v>20171124</v>
      </c>
      <c r="C440">
        <v>148</v>
      </c>
      <c r="D440">
        <v>11565.99</v>
      </c>
      <c r="E440">
        <v>0.1</v>
      </c>
      <c r="F440">
        <v>0.1</v>
      </c>
      <c r="G440">
        <v>0.1</v>
      </c>
      <c r="H440">
        <v>0.1</v>
      </c>
      <c r="I440">
        <v>9.9762093082141901E-2</v>
      </c>
      <c r="J440">
        <v>2.37906917858112E-2</v>
      </c>
      <c r="K440">
        <v>4.1933245985575001</v>
      </c>
      <c r="L440" s="2">
        <v>0.99990000000000001</v>
      </c>
      <c r="M440">
        <v>2.37906917858112</v>
      </c>
      <c r="N440" s="2">
        <v>6.7278661492938098E-3</v>
      </c>
      <c r="O440" s="2">
        <v>0.15358456943934801</v>
      </c>
      <c r="P440" s="2"/>
      <c r="Q440" s="8">
        <v>43122</v>
      </c>
      <c r="R440">
        <v>170.10000600000001</v>
      </c>
    </row>
    <row r="441" spans="1:18" x14ac:dyDescent="0.25">
      <c r="A441" t="s">
        <v>35</v>
      </c>
      <c r="B441">
        <v>20180119</v>
      </c>
      <c r="C441">
        <v>87.5</v>
      </c>
      <c r="D441">
        <v>7147.95</v>
      </c>
      <c r="E441">
        <v>0.38</v>
      </c>
      <c r="F441">
        <v>0.54</v>
      </c>
      <c r="G441">
        <v>0.51</v>
      </c>
      <c r="H441">
        <v>0.42799999999999999</v>
      </c>
      <c r="I441">
        <v>0.42534482371671101</v>
      </c>
      <c r="J441">
        <v>9.9649106914139196E-2</v>
      </c>
      <c r="K441">
        <v>4.26842584834404</v>
      </c>
      <c r="L441" s="2">
        <v>0.99909999999999999</v>
      </c>
      <c r="M441">
        <v>2.9501958703212399</v>
      </c>
      <c r="N441" s="2">
        <v>4.6414561167752201E-2</v>
      </c>
      <c r="O441" s="2">
        <v>0.23545720092391001</v>
      </c>
      <c r="P441" s="11"/>
      <c r="Q441" s="8">
        <v>43067</v>
      </c>
      <c r="R441">
        <v>123.839996</v>
      </c>
    </row>
    <row r="442" spans="1:18" hidden="1" x14ac:dyDescent="0.25">
      <c r="A442" t="s">
        <v>48</v>
      </c>
      <c r="B442">
        <v>20171110</v>
      </c>
      <c r="C442">
        <v>148</v>
      </c>
      <c r="D442">
        <v>11550.19</v>
      </c>
      <c r="E442">
        <v>0.02</v>
      </c>
      <c r="F442">
        <v>0.02</v>
      </c>
      <c r="G442">
        <v>0.02</v>
      </c>
      <c r="H442">
        <v>0.02</v>
      </c>
      <c r="I442">
        <v>1.9840984055298098E-2</v>
      </c>
      <c r="J442">
        <v>1.14121417422427E-2</v>
      </c>
      <c r="K442">
        <v>1.73858549108758</v>
      </c>
      <c r="L442" s="2">
        <v>0.99980000000000002</v>
      </c>
      <c r="M442">
        <v>0.79507972350927503</v>
      </c>
      <c r="N442" s="2">
        <v>1.33988857006963E-3</v>
      </c>
      <c r="O442" s="2">
        <v>0.24469715010896601</v>
      </c>
      <c r="P442" s="2"/>
      <c r="Q442" s="8">
        <v>43048</v>
      </c>
      <c r="R442">
        <v>209.16000399999999</v>
      </c>
    </row>
    <row r="443" spans="1:18" x14ac:dyDescent="0.25">
      <c r="A443" t="s">
        <v>35</v>
      </c>
      <c r="B443">
        <v>20171222</v>
      </c>
      <c r="C443">
        <v>90</v>
      </c>
      <c r="D443">
        <v>7242.3</v>
      </c>
      <c r="E443">
        <v>0.25</v>
      </c>
      <c r="F443">
        <v>0.46</v>
      </c>
      <c r="G443">
        <v>0.28000000000000003</v>
      </c>
      <c r="H443">
        <v>0.313</v>
      </c>
      <c r="I443">
        <v>0.30979839291487699</v>
      </c>
      <c r="J443">
        <v>0.131684503899544</v>
      </c>
      <c r="K443">
        <v>2.3525804763725899</v>
      </c>
      <c r="L443" s="2">
        <v>0.99909999999999999</v>
      </c>
      <c r="M443">
        <v>3.5573412056920901</v>
      </c>
      <c r="N443" s="2">
        <v>3.3365470427019601E-2</v>
      </c>
      <c r="O443" s="2">
        <v>0.27697131985156598</v>
      </c>
      <c r="P443" s="11"/>
      <c r="Q443" s="8">
        <v>43067</v>
      </c>
      <c r="R443">
        <v>123.839996</v>
      </c>
    </row>
    <row r="444" spans="1:18" hidden="1" x14ac:dyDescent="0.25">
      <c r="A444" t="s">
        <v>19</v>
      </c>
      <c r="B444">
        <v>20171201</v>
      </c>
      <c r="C444">
        <v>149</v>
      </c>
      <c r="D444">
        <v>11695.02</v>
      </c>
      <c r="E444">
        <v>0.02</v>
      </c>
      <c r="F444">
        <v>1.1599999999999999</v>
      </c>
      <c r="G444">
        <v>0.11</v>
      </c>
      <c r="H444">
        <v>0.36199999999999999</v>
      </c>
      <c r="I444">
        <v>0.361028697801692</v>
      </c>
      <c r="J444">
        <v>6.5343751721405205E-2</v>
      </c>
      <c r="K444">
        <v>5.5250684004332502</v>
      </c>
      <c r="L444" s="2">
        <v>0.99950000000000006</v>
      </c>
      <c r="M444">
        <v>1.9426043966164599</v>
      </c>
      <c r="N444" s="2">
        <v>2.4078828790828899E-2</v>
      </c>
      <c r="O444" s="2">
        <v>0.382382270254359</v>
      </c>
      <c r="P444" s="2"/>
      <c r="Q444" s="8">
        <v>43122</v>
      </c>
      <c r="R444">
        <v>170.10000600000001</v>
      </c>
    </row>
    <row r="445" spans="1:18" hidden="1" x14ac:dyDescent="0.25">
      <c r="A445" t="s">
        <v>69</v>
      </c>
      <c r="B445">
        <v>20171208</v>
      </c>
      <c r="C445">
        <v>99.5</v>
      </c>
      <c r="D445">
        <v>7838.93</v>
      </c>
      <c r="E445">
        <v>0.09</v>
      </c>
      <c r="F445">
        <v>0.13</v>
      </c>
      <c r="G445">
        <v>0.13</v>
      </c>
      <c r="H445">
        <v>0.10199999999999999</v>
      </c>
      <c r="I445">
        <v>9.8486738442514501E-2</v>
      </c>
      <c r="J445">
        <v>0.16832439593946899</v>
      </c>
      <c r="K445">
        <v>0.58510079832950201</v>
      </c>
      <c r="L445" s="2">
        <v>0.99909999999999999</v>
      </c>
      <c r="M445">
        <v>3.9036239527616199</v>
      </c>
      <c r="N445" s="2">
        <v>9.7997629759624498E-3</v>
      </c>
      <c r="O445" s="2">
        <v>0.119312114232343</v>
      </c>
      <c r="P445" s="11"/>
      <c r="Q445" s="8">
        <v>43122</v>
      </c>
      <c r="R445">
        <v>117.800003</v>
      </c>
    </row>
    <row r="446" spans="1:18" x14ac:dyDescent="0.25">
      <c r="A446" t="s">
        <v>35</v>
      </c>
      <c r="B446">
        <v>20171124</v>
      </c>
      <c r="C446">
        <v>105</v>
      </c>
      <c r="D446">
        <v>8251.58</v>
      </c>
      <c r="E446">
        <v>0.12</v>
      </c>
      <c r="F446">
        <v>0.12</v>
      </c>
      <c r="G446">
        <v>0.12</v>
      </c>
      <c r="H446">
        <v>0.12</v>
      </c>
      <c r="I446">
        <v>0.11750362757260301</v>
      </c>
      <c r="J446">
        <v>0.112984420692127</v>
      </c>
      <c r="K446">
        <v>1.0399984958350199</v>
      </c>
      <c r="L446" s="2">
        <v>0.99909999999999999</v>
      </c>
      <c r="M446">
        <v>2.7737471415519801</v>
      </c>
      <c r="N446" s="2">
        <v>1.11073066620733E-2</v>
      </c>
      <c r="O446" s="2">
        <v>0.253558984895141</v>
      </c>
      <c r="P446" s="11"/>
      <c r="Q446" s="8">
        <v>43067</v>
      </c>
      <c r="R446">
        <v>123.839996</v>
      </c>
    </row>
    <row r="447" spans="1:18" x14ac:dyDescent="0.25">
      <c r="A447" t="s">
        <v>57</v>
      </c>
      <c r="B447">
        <v>20171124</v>
      </c>
      <c r="C447">
        <v>106</v>
      </c>
      <c r="D447">
        <v>12599.95</v>
      </c>
      <c r="E447">
        <v>0.12</v>
      </c>
      <c r="F447">
        <v>0.35</v>
      </c>
      <c r="G447">
        <v>0.26</v>
      </c>
      <c r="H447">
        <v>0.189</v>
      </c>
      <c r="I447">
        <v>0.18775001878564401</v>
      </c>
      <c r="J447">
        <v>5.2929406686603002E-2</v>
      </c>
      <c r="K447">
        <v>3.5471778457166301</v>
      </c>
      <c r="L447" s="2">
        <v>0.99909999999999999</v>
      </c>
      <c r="M447">
        <v>1.38886801595111</v>
      </c>
      <c r="N447" s="2">
        <v>1.1622666332231701E-2</v>
      </c>
      <c r="O447" s="2">
        <v>0.265323679865476</v>
      </c>
      <c r="P447" s="11"/>
      <c r="Q447" s="8">
        <v>43131</v>
      </c>
      <c r="R447">
        <v>112.470001</v>
      </c>
    </row>
    <row r="448" spans="1:18" hidden="1" x14ac:dyDescent="0.25">
      <c r="A448" t="s">
        <v>48</v>
      </c>
      <c r="B448">
        <v>20171110</v>
      </c>
      <c r="C448">
        <v>149</v>
      </c>
      <c r="D448">
        <v>11629.25</v>
      </c>
      <c r="E448">
        <v>0.02</v>
      </c>
      <c r="F448">
        <v>0.02</v>
      </c>
      <c r="G448">
        <v>0.02</v>
      </c>
      <c r="H448">
        <v>0.02</v>
      </c>
      <c r="I448">
        <v>1.96183480347332E-2</v>
      </c>
      <c r="J448">
        <v>2.55602171242542E-2</v>
      </c>
      <c r="K448">
        <v>0.76753448295700399</v>
      </c>
      <c r="L448" s="2">
        <v>0.99970000000000003</v>
      </c>
      <c r="M448">
        <v>1.2721732175559699</v>
      </c>
      <c r="N448" s="2">
        <v>1.3158468058638299E-3</v>
      </c>
      <c r="O448" s="2">
        <v>0.240306522920881</v>
      </c>
      <c r="P448" s="2"/>
      <c r="Q448" s="8">
        <v>43048</v>
      </c>
      <c r="R448">
        <v>209.16000399999999</v>
      </c>
    </row>
    <row r="449" spans="1:18" hidden="1" x14ac:dyDescent="0.25">
      <c r="A449" t="s">
        <v>41</v>
      </c>
      <c r="B449">
        <v>20171117</v>
      </c>
      <c r="C449">
        <v>150</v>
      </c>
      <c r="D449">
        <v>11739.13</v>
      </c>
      <c r="E449">
        <v>0.05</v>
      </c>
      <c r="F449">
        <v>0.06</v>
      </c>
      <c r="G449">
        <v>7.0000000000000007E-2</v>
      </c>
      <c r="H449">
        <v>5.2999999999999999E-2</v>
      </c>
      <c r="I449">
        <v>5.2845606931167403E-2</v>
      </c>
      <c r="J449">
        <v>1.0924668075389599E-2</v>
      </c>
      <c r="K449">
        <v>4.8372734591556501</v>
      </c>
      <c r="L449" s="2">
        <v>0.99980000000000002</v>
      </c>
      <c r="M449">
        <v>0.77196534416300699</v>
      </c>
      <c r="N449" s="2">
        <v>3.5112971239189398E-3</v>
      </c>
      <c r="O449" s="2">
        <v>0.14250014161237701</v>
      </c>
      <c r="P449" s="2"/>
      <c r="Q449" s="8">
        <v>43124</v>
      </c>
      <c r="R449">
        <v>176.240005</v>
      </c>
    </row>
    <row r="450" spans="1:18" x14ac:dyDescent="0.25">
      <c r="A450" t="s">
        <v>48</v>
      </c>
      <c r="B450">
        <v>20171124</v>
      </c>
      <c r="C450">
        <v>148</v>
      </c>
      <c r="D450">
        <v>11622.48</v>
      </c>
      <c r="E450">
        <v>0.13</v>
      </c>
      <c r="F450">
        <v>0.13</v>
      </c>
      <c r="G450">
        <v>0.13</v>
      </c>
      <c r="H450">
        <v>0.13</v>
      </c>
      <c r="I450">
        <v>0.12732875494915399</v>
      </c>
      <c r="J450">
        <v>0.12985268464068001</v>
      </c>
      <c r="K450">
        <v>0.98056313045425203</v>
      </c>
      <c r="L450" s="2">
        <v>0.99909999999999999</v>
      </c>
      <c r="M450">
        <v>2.9680500564951999</v>
      </c>
      <c r="N450" s="2">
        <v>8.5452010982458495E-3</v>
      </c>
      <c r="O450" s="2">
        <v>0.195070918820893</v>
      </c>
      <c r="P450" s="11"/>
      <c r="Q450" s="8">
        <v>43048</v>
      </c>
      <c r="R450">
        <v>209.16000399999999</v>
      </c>
    </row>
    <row r="451" spans="1:18" hidden="1" x14ac:dyDescent="0.25">
      <c r="A451" t="s">
        <v>52</v>
      </c>
      <c r="B451">
        <v>20171124</v>
      </c>
      <c r="C451">
        <v>237.5</v>
      </c>
      <c r="D451">
        <v>19671.89</v>
      </c>
      <c r="E451">
        <v>0.09</v>
      </c>
      <c r="F451">
        <v>0.25</v>
      </c>
      <c r="G451">
        <v>0.21</v>
      </c>
      <c r="H451">
        <v>0.13800000000000001</v>
      </c>
      <c r="I451">
        <v>0.13512765916925601</v>
      </c>
      <c r="J451">
        <v>0.152658699710401</v>
      </c>
      <c r="K451">
        <v>0.88516186385445705</v>
      </c>
      <c r="L451" s="2">
        <v>0.99909999999999999</v>
      </c>
      <c r="M451">
        <v>3.1914898119372901</v>
      </c>
      <c r="N451" s="2">
        <v>5.3578773647077098E-3</v>
      </c>
      <c r="O451" s="2">
        <v>0.122310294216218</v>
      </c>
      <c r="P451" s="11"/>
      <c r="Q451" s="8">
        <v>43126</v>
      </c>
      <c r="R451">
        <v>265.57000699999998</v>
      </c>
    </row>
    <row r="452" spans="1:18" x14ac:dyDescent="0.25">
      <c r="A452" t="s">
        <v>52</v>
      </c>
      <c r="B452">
        <v>20171117</v>
      </c>
      <c r="C452">
        <v>242.5</v>
      </c>
      <c r="D452">
        <v>23582.02</v>
      </c>
      <c r="E452">
        <v>0.13</v>
      </c>
      <c r="F452">
        <v>0.21</v>
      </c>
      <c r="G452">
        <v>0.18</v>
      </c>
      <c r="H452">
        <v>0.154</v>
      </c>
      <c r="I452">
        <v>0.15121122273657001</v>
      </c>
      <c r="J452">
        <v>0.123952472150425</v>
      </c>
      <c r="K452">
        <v>1.21991292398803</v>
      </c>
      <c r="L452" s="2">
        <v>0.99909999999999999</v>
      </c>
      <c r="M452">
        <v>3.0986414038114698</v>
      </c>
      <c r="N452" s="2">
        <v>5.0014694981398702E-3</v>
      </c>
      <c r="O452" s="2">
        <v>0.20297630379951001</v>
      </c>
      <c r="P452" s="11"/>
      <c r="Q452" s="8">
        <v>43126</v>
      </c>
      <c r="R452">
        <v>265.57000699999998</v>
      </c>
    </row>
    <row r="453" spans="1:18" hidden="1" x14ac:dyDescent="0.25">
      <c r="A453" t="s">
        <v>36</v>
      </c>
      <c r="B453">
        <v>20171215</v>
      </c>
      <c r="C453">
        <v>910</v>
      </c>
      <c r="D453">
        <v>71549.33</v>
      </c>
      <c r="E453">
        <v>0.99</v>
      </c>
      <c r="F453">
        <v>0.99</v>
      </c>
      <c r="G453">
        <v>0.99</v>
      </c>
      <c r="H453">
        <v>0.99</v>
      </c>
      <c r="I453">
        <v>0.96348737534382001</v>
      </c>
      <c r="J453">
        <v>1.0816047356054299</v>
      </c>
      <c r="K453">
        <v>0.89079433884366599</v>
      </c>
      <c r="L453" s="2">
        <v>0.99909999999999999</v>
      </c>
      <c r="M453">
        <v>29.4584718401995</v>
      </c>
      <c r="N453" s="2">
        <v>1.05035246698771E-2</v>
      </c>
      <c r="O453" s="2">
        <v>0.103686821234395</v>
      </c>
      <c r="P453" s="11"/>
      <c r="Q453" s="8">
        <v>43129</v>
      </c>
      <c r="R453">
        <v>1132.880005</v>
      </c>
    </row>
    <row r="454" spans="1:18" hidden="1" x14ac:dyDescent="0.25">
      <c r="A454" t="s">
        <v>36</v>
      </c>
      <c r="B454">
        <v>20171215</v>
      </c>
      <c r="C454">
        <v>915</v>
      </c>
      <c r="D454">
        <v>71965.02</v>
      </c>
      <c r="E454">
        <v>1.04</v>
      </c>
      <c r="F454">
        <v>1.04</v>
      </c>
      <c r="G454">
        <v>1.04</v>
      </c>
      <c r="H454">
        <v>1.04</v>
      </c>
      <c r="I454">
        <v>1.0089873753438201</v>
      </c>
      <c r="J454">
        <v>1.2071722853993301</v>
      </c>
      <c r="K454">
        <v>0.83582715371074701</v>
      </c>
      <c r="L454" s="2">
        <v>0.99909999999999999</v>
      </c>
      <c r="M454">
        <v>34.4584718401995</v>
      </c>
      <c r="N454" s="2">
        <v>1.0936009644243599E-2</v>
      </c>
      <c r="O454" s="2">
        <v>0.107956149258377</v>
      </c>
      <c r="P454" s="11"/>
      <c r="Q454" s="8">
        <v>43129</v>
      </c>
      <c r="R454">
        <v>1132.880005</v>
      </c>
    </row>
    <row r="455" spans="1:18" hidden="1" x14ac:dyDescent="0.25">
      <c r="A455" t="s">
        <v>41</v>
      </c>
      <c r="B455">
        <v>20171117</v>
      </c>
      <c r="C455">
        <v>152.5</v>
      </c>
      <c r="D455">
        <v>11945.05</v>
      </c>
      <c r="E455">
        <v>0.06</v>
      </c>
      <c r="F455">
        <v>0.08</v>
      </c>
      <c r="G455">
        <v>0.09</v>
      </c>
      <c r="H455">
        <v>6.6000000000000003E-2</v>
      </c>
      <c r="I455">
        <v>6.4865959154141201E-2</v>
      </c>
      <c r="J455">
        <v>5.5517639802359499E-2</v>
      </c>
      <c r="K455">
        <v>1.1683846680993899</v>
      </c>
      <c r="L455" s="2">
        <v>0.99950000000000006</v>
      </c>
      <c r="M455">
        <v>2.2680816917175401</v>
      </c>
      <c r="N455" s="2">
        <v>4.2356832445431501E-3</v>
      </c>
      <c r="O455" s="2">
        <v>0.17189814500771</v>
      </c>
      <c r="P455" s="2"/>
      <c r="Q455" s="8">
        <v>43124</v>
      </c>
      <c r="R455">
        <v>176.240005</v>
      </c>
    </row>
    <row r="456" spans="1:18" hidden="1" x14ac:dyDescent="0.25">
      <c r="A456" t="s">
        <v>36</v>
      </c>
      <c r="B456">
        <v>20171208</v>
      </c>
      <c r="C456">
        <v>955</v>
      </c>
      <c r="D456">
        <v>75025.66</v>
      </c>
      <c r="E456">
        <v>0.9</v>
      </c>
      <c r="F456">
        <v>0.9</v>
      </c>
      <c r="G456">
        <v>0.9</v>
      </c>
      <c r="H456">
        <v>0.9</v>
      </c>
      <c r="I456">
        <v>0.87940875458341505</v>
      </c>
      <c r="J456">
        <v>0.93592736429750401</v>
      </c>
      <c r="K456">
        <v>0.93961218373339195</v>
      </c>
      <c r="L456" s="2">
        <v>0.99909999999999999</v>
      </c>
      <c r="M456">
        <v>22.879161573983001</v>
      </c>
      <c r="N456" s="2">
        <v>9.1427230173658502E-3</v>
      </c>
      <c r="O456" s="2">
        <v>0.111312652736429</v>
      </c>
      <c r="P456" s="11"/>
      <c r="Q456" s="8">
        <v>43129</v>
      </c>
      <c r="R456">
        <v>1132.880005</v>
      </c>
    </row>
    <row r="457" spans="1:18" x14ac:dyDescent="0.25">
      <c r="A457" t="s">
        <v>36</v>
      </c>
      <c r="B457">
        <v>20171117</v>
      </c>
      <c r="C457">
        <v>1025</v>
      </c>
      <c r="D457">
        <v>93045.25</v>
      </c>
      <c r="E457">
        <v>0.56999999999999995</v>
      </c>
      <c r="F457">
        <v>0.56999999999999995</v>
      </c>
      <c r="G457">
        <v>0.56999999999999995</v>
      </c>
      <c r="H457">
        <v>0.56999999999999995</v>
      </c>
      <c r="I457">
        <v>0.55231725790864805</v>
      </c>
      <c r="J457">
        <v>0.74376635626477505</v>
      </c>
      <c r="K457">
        <v>0.74259510833806497</v>
      </c>
      <c r="L457" s="2">
        <v>0.99909999999999999</v>
      </c>
      <c r="M457">
        <v>19.647491212612898</v>
      </c>
      <c r="N457" s="2">
        <v>4.63008548172793E-3</v>
      </c>
      <c r="O457" s="2">
        <v>0.18790430246679199</v>
      </c>
      <c r="P457" s="11"/>
      <c r="Q457" s="8">
        <v>43129</v>
      </c>
      <c r="R457">
        <v>1132.880005</v>
      </c>
    </row>
    <row r="458" spans="1:18" x14ac:dyDescent="0.25">
      <c r="A458" t="s">
        <v>36</v>
      </c>
      <c r="B458">
        <v>20171117</v>
      </c>
      <c r="C458">
        <v>1027.5</v>
      </c>
      <c r="D458">
        <v>95002.4</v>
      </c>
      <c r="E458">
        <v>0.59</v>
      </c>
      <c r="F458">
        <v>0.59</v>
      </c>
      <c r="G458">
        <v>0.59</v>
      </c>
      <c r="H458">
        <v>0.59</v>
      </c>
      <c r="I458">
        <v>0.57006725790864798</v>
      </c>
      <c r="J458">
        <v>0.80445749712208103</v>
      </c>
      <c r="K458">
        <v>0.70863564569668902</v>
      </c>
      <c r="L458" s="2">
        <v>0.99909999999999999</v>
      </c>
      <c r="M458">
        <v>22.147491212612898</v>
      </c>
      <c r="N458" s="2">
        <v>4.6804339802862397E-3</v>
      </c>
      <c r="O458" s="2">
        <v>0.189947612366617</v>
      </c>
      <c r="P458" s="11"/>
      <c r="Q458" s="8">
        <v>43129</v>
      </c>
      <c r="R458">
        <v>1132.880005</v>
      </c>
    </row>
    <row r="459" spans="1:18" hidden="1" x14ac:dyDescent="0.25">
      <c r="A459" t="s">
        <v>49</v>
      </c>
      <c r="B459">
        <v>20171222</v>
      </c>
      <c r="C459">
        <v>85</v>
      </c>
      <c r="D459">
        <v>6756.26</v>
      </c>
      <c r="E459">
        <v>0.19</v>
      </c>
      <c r="F459">
        <v>0.19</v>
      </c>
      <c r="G459">
        <v>0.19</v>
      </c>
      <c r="H459">
        <v>0.19</v>
      </c>
      <c r="I459">
        <v>0.185916252003935</v>
      </c>
      <c r="J459">
        <v>0.16296974332503</v>
      </c>
      <c r="K459">
        <v>1.14080226311175</v>
      </c>
      <c r="L459" s="2">
        <v>0.999</v>
      </c>
      <c r="M459">
        <v>4.0837479960653704</v>
      </c>
      <c r="N459" s="2">
        <v>2.1463750146244999E-2</v>
      </c>
      <c r="O459" s="2">
        <v>0.17817351683899901</v>
      </c>
      <c r="P459" s="11"/>
      <c r="Q459" s="8">
        <v>43136</v>
      </c>
      <c r="R459">
        <v>103.089996</v>
      </c>
    </row>
    <row r="460" spans="1:18" hidden="1" x14ac:dyDescent="0.25">
      <c r="A460" t="s">
        <v>19</v>
      </c>
      <c r="B460">
        <v>20171124</v>
      </c>
      <c r="C460">
        <v>152.5</v>
      </c>
      <c r="D460">
        <v>12893.52</v>
      </c>
      <c r="E460">
        <v>0.01</v>
      </c>
      <c r="F460">
        <v>0.36</v>
      </c>
      <c r="G460">
        <v>0.12</v>
      </c>
      <c r="H460">
        <v>0.115</v>
      </c>
      <c r="I460">
        <v>0.113829052859236</v>
      </c>
      <c r="J460">
        <v>7.6488287724127399E-2</v>
      </c>
      <c r="K460">
        <v>1.4881893195175999</v>
      </c>
      <c r="L460" s="2">
        <v>0.99960000000000004</v>
      </c>
      <c r="M460">
        <v>2.9273678519106801</v>
      </c>
      <c r="N460" s="2">
        <v>6.8861460043652799E-3</v>
      </c>
      <c r="O460" s="2">
        <v>0.15719780175590101</v>
      </c>
      <c r="P460" s="2"/>
      <c r="Q460" s="8">
        <v>43122</v>
      </c>
      <c r="R460">
        <v>170.10000600000001</v>
      </c>
    </row>
    <row r="461" spans="1:18" hidden="1" x14ac:dyDescent="0.25">
      <c r="A461" t="s">
        <v>57</v>
      </c>
      <c r="B461">
        <v>20171215</v>
      </c>
      <c r="C461">
        <v>100</v>
      </c>
      <c r="D461">
        <v>7951.25</v>
      </c>
      <c r="E461">
        <v>0.15</v>
      </c>
      <c r="F461">
        <v>0.23</v>
      </c>
      <c r="G461">
        <v>0.2</v>
      </c>
      <c r="H461">
        <v>0.17399999999999999</v>
      </c>
      <c r="I461">
        <v>0.173306927531093</v>
      </c>
      <c r="J461">
        <v>2.8005549522929898E-2</v>
      </c>
      <c r="K461">
        <v>6.1883066207715496</v>
      </c>
      <c r="L461" s="2">
        <v>0.999</v>
      </c>
      <c r="M461">
        <v>0.69307246890718799</v>
      </c>
      <c r="N461" s="2">
        <v>1.7001025433013999E-2</v>
      </c>
      <c r="O461" s="2">
        <v>0.16782769025427999</v>
      </c>
      <c r="P461" s="11"/>
      <c r="Q461" s="8">
        <v>43131</v>
      </c>
      <c r="R461">
        <v>112.470001</v>
      </c>
    </row>
    <row r="462" spans="1:18" hidden="1" x14ac:dyDescent="0.25">
      <c r="A462" t="s">
        <v>41</v>
      </c>
      <c r="B462">
        <v>20171117</v>
      </c>
      <c r="C462">
        <v>155</v>
      </c>
      <c r="D462">
        <v>12151.32</v>
      </c>
      <c r="E462">
        <v>0.09</v>
      </c>
      <c r="F462">
        <v>0.1</v>
      </c>
      <c r="G462">
        <v>0.12</v>
      </c>
      <c r="H462">
        <v>9.2999999999999999E-2</v>
      </c>
      <c r="I462">
        <v>8.9757813837966105E-2</v>
      </c>
      <c r="J462">
        <v>0.116023943599239</v>
      </c>
      <c r="K462">
        <v>0.77361457517769505</v>
      </c>
      <c r="L462" s="2">
        <v>0.999</v>
      </c>
      <c r="M462">
        <v>3.2421861620339301</v>
      </c>
      <c r="N462" s="2">
        <v>5.7616040721183799E-3</v>
      </c>
      <c r="O462" s="2">
        <v>0.233825098593471</v>
      </c>
      <c r="P462" s="2"/>
      <c r="Q462" s="8">
        <v>43124</v>
      </c>
      <c r="R462">
        <v>176.240005</v>
      </c>
    </row>
    <row r="463" spans="1:18" hidden="1" x14ac:dyDescent="0.25">
      <c r="A463" t="s">
        <v>69</v>
      </c>
      <c r="B463">
        <v>20171201</v>
      </c>
      <c r="C463">
        <v>102</v>
      </c>
      <c r="D463">
        <v>8019.86</v>
      </c>
      <c r="E463">
        <v>0.06</v>
      </c>
      <c r="F463">
        <v>0.22</v>
      </c>
      <c r="G463">
        <v>0.11</v>
      </c>
      <c r="H463">
        <v>0.108</v>
      </c>
      <c r="I463">
        <v>0.10598374946485099</v>
      </c>
      <c r="J463">
        <v>0.10051113778712401</v>
      </c>
      <c r="K463">
        <v>1.05444781342857</v>
      </c>
      <c r="L463" s="2">
        <v>0.999</v>
      </c>
      <c r="M463">
        <v>2.01625053514945</v>
      </c>
      <c r="N463" s="2">
        <v>1.03078263938003E-2</v>
      </c>
      <c r="O463" s="2">
        <v>0.16369276479719899</v>
      </c>
      <c r="P463" s="11"/>
      <c r="Q463" s="8">
        <v>43122</v>
      </c>
      <c r="R463">
        <v>117.800003</v>
      </c>
    </row>
    <row r="464" spans="1:18" x14ac:dyDescent="0.25">
      <c r="A464" t="s">
        <v>57</v>
      </c>
      <c r="B464">
        <v>20171201</v>
      </c>
      <c r="C464">
        <v>105</v>
      </c>
      <c r="D464">
        <v>11880.92</v>
      </c>
      <c r="E464">
        <v>0.18</v>
      </c>
      <c r="F464">
        <v>0.25</v>
      </c>
      <c r="G464">
        <v>0.33</v>
      </c>
      <c r="H464">
        <v>0.20100000000000001</v>
      </c>
      <c r="I464">
        <v>0.19861740665411101</v>
      </c>
      <c r="J464">
        <v>8.9413450611065995E-2</v>
      </c>
      <c r="K464">
        <v>2.2213370057494402</v>
      </c>
      <c r="L464" s="2">
        <v>0.999</v>
      </c>
      <c r="M464">
        <v>2.3825933458894699</v>
      </c>
      <c r="N464" s="2">
        <v>1.3039527005501801E-2</v>
      </c>
      <c r="O464" s="2">
        <v>0.20707335820693601</v>
      </c>
      <c r="P464" s="11"/>
      <c r="Q464" s="8">
        <v>43131</v>
      </c>
      <c r="R464">
        <v>112.470001</v>
      </c>
    </row>
    <row r="465" spans="1:18" hidden="1" x14ac:dyDescent="0.25">
      <c r="A465" t="s">
        <v>64</v>
      </c>
      <c r="B465">
        <v>20171124</v>
      </c>
      <c r="C465">
        <v>155</v>
      </c>
      <c r="D465">
        <v>14060.31</v>
      </c>
      <c r="E465">
        <v>0.05</v>
      </c>
      <c r="F465">
        <v>0.25</v>
      </c>
      <c r="G465">
        <v>0.1</v>
      </c>
      <c r="H465">
        <v>0.11</v>
      </c>
      <c r="I465">
        <v>0.108924608846557</v>
      </c>
      <c r="J465">
        <v>8.9480242949721706E-2</v>
      </c>
      <c r="K465">
        <v>1.2173034544369901</v>
      </c>
      <c r="L465" s="2">
        <v>0.99980000000000002</v>
      </c>
      <c r="M465">
        <v>5.3769557672154198</v>
      </c>
      <c r="N465" s="2">
        <v>6.0426260089794896E-3</v>
      </c>
      <c r="O465" s="2">
        <v>0.13794182186123499</v>
      </c>
      <c r="P465" s="2"/>
      <c r="Q465" s="8">
        <v>43136</v>
      </c>
      <c r="R465">
        <v>171.38000500000001</v>
      </c>
    </row>
    <row r="466" spans="1:18" hidden="1" x14ac:dyDescent="0.25">
      <c r="A466" t="s">
        <v>19</v>
      </c>
      <c r="B466">
        <v>20171117</v>
      </c>
      <c r="C466">
        <v>155</v>
      </c>
      <c r="D466">
        <v>14827.71</v>
      </c>
      <c r="E466">
        <v>0.05</v>
      </c>
      <c r="F466">
        <v>7.0000000000000007E-2</v>
      </c>
      <c r="G466">
        <v>0.1</v>
      </c>
      <c r="H466">
        <v>5.6000000000000001E-2</v>
      </c>
      <c r="I466">
        <v>5.5234036576060103E-2</v>
      </c>
      <c r="J466">
        <v>5.7131910094704502E-2</v>
      </c>
      <c r="K466">
        <v>0.96678084952002497</v>
      </c>
      <c r="L466" s="2">
        <v>0.99970000000000003</v>
      </c>
      <c r="M466">
        <v>2.5532114131330599</v>
      </c>
      <c r="N466" s="2">
        <v>2.9055429684912101E-3</v>
      </c>
      <c r="O466" s="2">
        <v>0.117916618804602</v>
      </c>
      <c r="P466" s="2"/>
      <c r="Q466" s="8">
        <v>43122</v>
      </c>
      <c r="R466">
        <v>170.10000600000001</v>
      </c>
    </row>
    <row r="467" spans="1:18" hidden="1" x14ac:dyDescent="0.25">
      <c r="A467" t="s">
        <v>48</v>
      </c>
      <c r="B467">
        <v>20171117</v>
      </c>
      <c r="C467">
        <v>155</v>
      </c>
      <c r="D467">
        <v>12184.41</v>
      </c>
      <c r="E467">
        <v>0.05</v>
      </c>
      <c r="F467">
        <v>0.18</v>
      </c>
      <c r="G467">
        <v>0.09</v>
      </c>
      <c r="H467">
        <v>8.8999999999999996E-2</v>
      </c>
      <c r="I467">
        <v>8.3472188896869401E-2</v>
      </c>
      <c r="J467">
        <v>0.15970070058017199</v>
      </c>
      <c r="K467">
        <v>0.52267891495545005</v>
      </c>
      <c r="L467" s="2">
        <v>0.99839999999999995</v>
      </c>
      <c r="M467">
        <v>3.4548819394566199</v>
      </c>
      <c r="N467" s="2">
        <v>5.34357489115666E-3</v>
      </c>
      <c r="O467" s="2">
        <v>0.21686008099944101</v>
      </c>
      <c r="P467" s="2"/>
      <c r="Q467" s="8">
        <v>43048</v>
      </c>
      <c r="R467">
        <v>209.16000399999999</v>
      </c>
    </row>
    <row r="468" spans="1:18" x14ac:dyDescent="0.25">
      <c r="A468" t="s">
        <v>60</v>
      </c>
      <c r="B468">
        <v>20171117</v>
      </c>
      <c r="C468">
        <v>135</v>
      </c>
      <c r="D468">
        <v>14992.67</v>
      </c>
      <c r="E468">
        <v>0.15</v>
      </c>
      <c r="F468">
        <v>0.25</v>
      </c>
      <c r="G468">
        <v>0.2</v>
      </c>
      <c r="H468">
        <v>0.18</v>
      </c>
      <c r="I468">
        <v>0.178648733597086</v>
      </c>
      <c r="J468">
        <v>5.6061221122464901E-2</v>
      </c>
      <c r="K468">
        <v>3.1866721776686</v>
      </c>
      <c r="L468" s="2">
        <v>0.999</v>
      </c>
      <c r="M468">
        <v>1.35126640291375</v>
      </c>
      <c r="N468" s="2">
        <v>9.2942759498959998E-3</v>
      </c>
      <c r="O468" s="2">
        <v>0.377192698966613</v>
      </c>
      <c r="P468" s="11"/>
      <c r="Q468" s="8">
        <v>43089</v>
      </c>
      <c r="R468">
        <v>144.88999899999999</v>
      </c>
    </row>
    <row r="469" spans="1:18" hidden="1" x14ac:dyDescent="0.25">
      <c r="A469" t="s">
        <v>19</v>
      </c>
      <c r="B469">
        <v>20171208</v>
      </c>
      <c r="C469">
        <v>147</v>
      </c>
      <c r="D469">
        <v>11562.08</v>
      </c>
      <c r="E469">
        <v>0.13</v>
      </c>
      <c r="F469">
        <v>0.13</v>
      </c>
      <c r="G469">
        <v>0.13</v>
      </c>
      <c r="H469">
        <v>0.13</v>
      </c>
      <c r="I469">
        <v>0.12813531969976899</v>
      </c>
      <c r="J469">
        <v>7.8835334305047203E-2</v>
      </c>
      <c r="K469">
        <v>1.6253539206665799</v>
      </c>
      <c r="L469" s="2">
        <v>0.999</v>
      </c>
      <c r="M469">
        <v>1.8646803002314001</v>
      </c>
      <c r="N469" s="2">
        <v>8.6442534012755104E-3</v>
      </c>
      <c r="O469" s="2">
        <v>0.105243785160529</v>
      </c>
      <c r="P469" s="11"/>
      <c r="Q469" s="8">
        <v>43122</v>
      </c>
      <c r="R469">
        <v>170.10000600000001</v>
      </c>
    </row>
    <row r="470" spans="1:18" x14ac:dyDescent="0.25">
      <c r="A470" t="s">
        <v>48</v>
      </c>
      <c r="B470">
        <v>20171124</v>
      </c>
      <c r="C470">
        <v>149</v>
      </c>
      <c r="D470">
        <v>11702.58</v>
      </c>
      <c r="E470">
        <v>0.13</v>
      </c>
      <c r="F470">
        <v>0.13</v>
      </c>
      <c r="G470">
        <v>0.13</v>
      </c>
      <c r="H470">
        <v>0.13</v>
      </c>
      <c r="I470">
        <v>0.12640014390394</v>
      </c>
      <c r="J470">
        <v>0.15201051563326301</v>
      </c>
      <c r="K470">
        <v>0.83152236789256195</v>
      </c>
      <c r="L470" s="2">
        <v>0.999</v>
      </c>
      <c r="M470">
        <v>3.5998560960597299</v>
      </c>
      <c r="N470" s="2">
        <v>8.4248184797774007E-3</v>
      </c>
      <c r="O470" s="2">
        <v>0.192322809358668</v>
      </c>
      <c r="P470" s="11"/>
      <c r="Q470" s="8">
        <v>43048</v>
      </c>
      <c r="R470">
        <v>209.16000399999999</v>
      </c>
    </row>
    <row r="471" spans="1:18" hidden="1" x14ac:dyDescent="0.25">
      <c r="A471" t="s">
        <v>64</v>
      </c>
      <c r="B471">
        <v>20171117</v>
      </c>
      <c r="C471">
        <v>157.5</v>
      </c>
      <c r="D471">
        <v>15980.76</v>
      </c>
      <c r="E471">
        <v>0.05</v>
      </c>
      <c r="F471">
        <v>0.25</v>
      </c>
      <c r="G471">
        <v>0.05</v>
      </c>
      <c r="H471">
        <v>0.11</v>
      </c>
      <c r="I471">
        <v>0.109369869808788</v>
      </c>
      <c r="J471">
        <v>6.3013019121213196E-2</v>
      </c>
      <c r="K471">
        <v>1.7356709983757701</v>
      </c>
      <c r="L471" s="2">
        <v>0.99990000000000001</v>
      </c>
      <c r="M471">
        <v>6.3013019121213203</v>
      </c>
      <c r="N471" s="2">
        <v>5.3382003390861597E-3</v>
      </c>
      <c r="O471" s="2">
        <v>0.216641963761247</v>
      </c>
      <c r="P471" s="2"/>
      <c r="Q471" s="8">
        <v>43136</v>
      </c>
      <c r="R471">
        <v>171.38000500000001</v>
      </c>
    </row>
    <row r="472" spans="1:18" hidden="1" x14ac:dyDescent="0.25">
      <c r="A472" t="s">
        <v>19</v>
      </c>
      <c r="B472">
        <v>20171117</v>
      </c>
      <c r="C472">
        <v>157.5</v>
      </c>
      <c r="D472">
        <v>16789.48</v>
      </c>
      <c r="E472">
        <v>0.06</v>
      </c>
      <c r="F472">
        <v>0.1</v>
      </c>
      <c r="G472">
        <v>0.12</v>
      </c>
      <c r="H472">
        <v>7.1999999999999995E-2</v>
      </c>
      <c r="I472">
        <v>6.9805605469260998E-2</v>
      </c>
      <c r="J472">
        <v>9.9836570319128098E-2</v>
      </c>
      <c r="K472">
        <v>0.69919875298327105</v>
      </c>
      <c r="L472" s="2">
        <v>0.99909999999999999</v>
      </c>
      <c r="M472">
        <v>2.43821614526553</v>
      </c>
      <c r="N472" s="2">
        <v>3.2430052786640001E-3</v>
      </c>
      <c r="O472" s="2">
        <v>0.131611964225781</v>
      </c>
      <c r="P472" s="2"/>
      <c r="Q472" s="8">
        <v>43122</v>
      </c>
      <c r="R472">
        <v>170.10000600000001</v>
      </c>
    </row>
    <row r="473" spans="1:18" hidden="1" x14ac:dyDescent="0.25">
      <c r="A473" t="s">
        <v>41</v>
      </c>
      <c r="B473">
        <v>20171110</v>
      </c>
      <c r="C473">
        <v>160</v>
      </c>
      <c r="D473">
        <v>14814.45</v>
      </c>
      <c r="E473">
        <v>0.02</v>
      </c>
      <c r="F473">
        <v>0.03</v>
      </c>
      <c r="G473">
        <v>0.04</v>
      </c>
      <c r="H473">
        <v>2.3E-2</v>
      </c>
      <c r="I473">
        <v>2.29730066163105E-2</v>
      </c>
      <c r="J473">
        <v>2.69933836894666E-3</v>
      </c>
      <c r="K473">
        <v>8.5106064806818296</v>
      </c>
      <c r="L473" s="2">
        <v>0.99990000000000001</v>
      </c>
      <c r="M473">
        <v>0.26993383689466599</v>
      </c>
      <c r="N473" s="2">
        <v>1.20955858372887E-3</v>
      </c>
      <c r="O473" s="2">
        <v>0.220895636353486</v>
      </c>
      <c r="P473" s="2"/>
      <c r="Q473" s="8">
        <v>43124</v>
      </c>
      <c r="R473">
        <v>176.240005</v>
      </c>
    </row>
    <row r="474" spans="1:18" hidden="1" x14ac:dyDescent="0.25">
      <c r="A474" t="s">
        <v>34</v>
      </c>
      <c r="B474">
        <v>20171124</v>
      </c>
      <c r="C474">
        <v>160</v>
      </c>
      <c r="D474">
        <v>12543.06</v>
      </c>
      <c r="E474">
        <v>0.06</v>
      </c>
      <c r="F474">
        <v>0.13</v>
      </c>
      <c r="G474">
        <v>0.14000000000000001</v>
      </c>
      <c r="H474">
        <v>8.1000000000000003E-2</v>
      </c>
      <c r="I474">
        <v>8.0182611067871001E-2</v>
      </c>
      <c r="J474">
        <v>3.8204218962864703E-2</v>
      </c>
      <c r="K474">
        <v>2.09878943332961</v>
      </c>
      <c r="L474" s="2">
        <v>0.99939999999999996</v>
      </c>
      <c r="M474">
        <v>1.3623148868817001</v>
      </c>
      <c r="N474" s="2">
        <v>4.9862184054719804E-3</v>
      </c>
      <c r="O474" s="2">
        <v>0.113826017037415</v>
      </c>
      <c r="P474" s="2"/>
      <c r="Q474" s="8">
        <v>43090</v>
      </c>
      <c r="R474">
        <v>184.05999800000001</v>
      </c>
    </row>
    <row r="475" spans="1:18" x14ac:dyDescent="0.25">
      <c r="A475" t="s">
        <v>34</v>
      </c>
      <c r="B475">
        <v>20171117</v>
      </c>
      <c r="C475">
        <v>165</v>
      </c>
      <c r="D475">
        <v>13874.01</v>
      </c>
      <c r="E475">
        <v>0.1</v>
      </c>
      <c r="F475">
        <v>0.17</v>
      </c>
      <c r="G475">
        <v>0.15</v>
      </c>
      <c r="H475">
        <v>0.121</v>
      </c>
      <c r="I475">
        <v>0.119359900966978</v>
      </c>
      <c r="J475">
        <v>6.1316957347330503E-2</v>
      </c>
      <c r="K475">
        <v>1.9466050849663501</v>
      </c>
      <c r="L475" s="2">
        <v>0.999</v>
      </c>
      <c r="M475">
        <v>1.6400990330218199</v>
      </c>
      <c r="N475" s="2">
        <v>6.7104407993249897E-3</v>
      </c>
      <c r="O475" s="2">
        <v>0.272332055772606</v>
      </c>
      <c r="P475" s="11"/>
      <c r="Q475" s="8">
        <v>43090</v>
      </c>
      <c r="R475">
        <v>184.05999800000001</v>
      </c>
    </row>
    <row r="476" spans="1:18" hidden="1" x14ac:dyDescent="0.25">
      <c r="A476" t="s">
        <v>19</v>
      </c>
      <c r="B476">
        <v>20171110</v>
      </c>
      <c r="C476">
        <v>160</v>
      </c>
      <c r="D476">
        <v>18694.150000000001</v>
      </c>
      <c r="E476">
        <v>0.01</v>
      </c>
      <c r="F476">
        <v>0.04</v>
      </c>
      <c r="G476">
        <v>0.05</v>
      </c>
      <c r="H476">
        <v>1.9E-2</v>
      </c>
      <c r="I476">
        <v>1.86921330935205E-2</v>
      </c>
      <c r="J476">
        <v>2.19338259909823E-2</v>
      </c>
      <c r="K476">
        <v>0.85220577117760299</v>
      </c>
      <c r="L476" s="2">
        <v>0.99980000000000002</v>
      </c>
      <c r="M476">
        <v>1.53933453239763</v>
      </c>
      <c r="N476" s="2">
        <v>7.7991584602380803E-4</v>
      </c>
      <c r="O476" s="2">
        <v>0.142432131380098</v>
      </c>
      <c r="P476" s="2"/>
      <c r="Q476" s="8">
        <v>43122</v>
      </c>
      <c r="R476">
        <v>170.10000600000001</v>
      </c>
    </row>
    <row r="477" spans="1:18" x14ac:dyDescent="0.25">
      <c r="A477" t="s">
        <v>51</v>
      </c>
      <c r="B477">
        <v>20171215</v>
      </c>
      <c r="C477">
        <v>230</v>
      </c>
      <c r="D477">
        <v>18422.68</v>
      </c>
      <c r="E477">
        <v>0.4</v>
      </c>
      <c r="F477">
        <v>0.85</v>
      </c>
      <c r="G477">
        <v>0.9</v>
      </c>
      <c r="H477">
        <v>0.53500000000000003</v>
      </c>
      <c r="I477">
        <v>0.52537248219116195</v>
      </c>
      <c r="J477">
        <v>0.60164040284131404</v>
      </c>
      <c r="K477">
        <v>0.87323337945728396</v>
      </c>
      <c r="L477" s="2">
        <v>0.999</v>
      </c>
      <c r="M477">
        <v>9.6275178088382596</v>
      </c>
      <c r="N477" s="2">
        <v>2.2243806878755198E-2</v>
      </c>
      <c r="O477" s="2">
        <v>0.21958244493149601</v>
      </c>
      <c r="P477" s="11"/>
      <c r="Q477" s="8">
        <v>43052</v>
      </c>
      <c r="R477">
        <v>284.97000100000002</v>
      </c>
    </row>
    <row r="478" spans="1:18" hidden="1" x14ac:dyDescent="0.25">
      <c r="A478" t="s">
        <v>41</v>
      </c>
      <c r="B478">
        <v>20171110</v>
      </c>
      <c r="C478">
        <v>162.5</v>
      </c>
      <c r="D478">
        <v>16767.09</v>
      </c>
      <c r="E478">
        <v>0.02</v>
      </c>
      <c r="F478">
        <v>0.03</v>
      </c>
      <c r="G478">
        <v>0.06</v>
      </c>
      <c r="H478">
        <v>2.3E-2</v>
      </c>
      <c r="I478">
        <v>2.2519292166931101E-2</v>
      </c>
      <c r="J478">
        <v>3.43822083139107E-2</v>
      </c>
      <c r="K478">
        <v>0.65496933650477696</v>
      </c>
      <c r="L478" s="2">
        <v>0.99980000000000002</v>
      </c>
      <c r="M478">
        <v>2.40353916534451</v>
      </c>
      <c r="N478" s="2">
        <v>1.04759072028636E-3</v>
      </c>
      <c r="O478" s="2">
        <v>0.19131625529229701</v>
      </c>
      <c r="P478" s="2"/>
      <c r="Q478" s="8">
        <v>43124</v>
      </c>
      <c r="R478">
        <v>176.240005</v>
      </c>
    </row>
    <row r="479" spans="1:18" hidden="1" x14ac:dyDescent="0.25">
      <c r="A479" t="s">
        <v>36</v>
      </c>
      <c r="B479">
        <v>20180119</v>
      </c>
      <c r="C479">
        <v>890</v>
      </c>
      <c r="D479">
        <v>70855.16</v>
      </c>
      <c r="E479">
        <v>1.98</v>
      </c>
      <c r="F479">
        <v>1.98</v>
      </c>
      <c r="G479">
        <v>1.98</v>
      </c>
      <c r="H479">
        <v>1.98</v>
      </c>
      <c r="I479">
        <v>1.9540094202129299</v>
      </c>
      <c r="J479">
        <v>1.1065931633224699</v>
      </c>
      <c r="K479">
        <v>1.76578844418861</v>
      </c>
      <c r="L479" s="2">
        <v>0.999</v>
      </c>
      <c r="M479">
        <v>25.9905797870721</v>
      </c>
      <c r="N479" s="2">
        <v>2.15104637088687E-2</v>
      </c>
      <c r="O479" s="2">
        <v>0.10912078985644801</v>
      </c>
      <c r="P479" s="11"/>
      <c r="Q479" s="8">
        <v>43129</v>
      </c>
      <c r="R479">
        <v>1132.880005</v>
      </c>
    </row>
    <row r="480" spans="1:18" hidden="1" x14ac:dyDescent="0.25">
      <c r="A480" t="s">
        <v>36</v>
      </c>
      <c r="B480">
        <v>20171215</v>
      </c>
      <c r="C480">
        <v>920</v>
      </c>
      <c r="D480">
        <v>72380.88</v>
      </c>
      <c r="E480">
        <v>1.08</v>
      </c>
      <c r="F480">
        <v>1.08</v>
      </c>
      <c r="G480">
        <v>1.08</v>
      </c>
      <c r="H480">
        <v>1.08</v>
      </c>
      <c r="I480">
        <v>1.04421863002644</v>
      </c>
      <c r="J480">
        <v>1.3380314631696999</v>
      </c>
      <c r="K480">
        <v>0.78041410741774797</v>
      </c>
      <c r="L480" s="2">
        <v>0.999</v>
      </c>
      <c r="M480">
        <v>35.781369973559201</v>
      </c>
      <c r="N480" s="2">
        <v>1.12528409632575E-2</v>
      </c>
      <c r="O480" s="2">
        <v>0.11108378815756199</v>
      </c>
      <c r="P480" s="11"/>
      <c r="Q480" s="8">
        <v>43129</v>
      </c>
      <c r="R480">
        <v>1132.880005</v>
      </c>
    </row>
    <row r="481" spans="1:18" hidden="1" x14ac:dyDescent="0.25">
      <c r="A481" t="s">
        <v>64</v>
      </c>
      <c r="B481">
        <v>20171110</v>
      </c>
      <c r="C481">
        <v>165</v>
      </c>
      <c r="D481">
        <v>21807.93</v>
      </c>
      <c r="E481">
        <v>0.05</v>
      </c>
      <c r="F481">
        <v>0.05</v>
      </c>
      <c r="G481">
        <v>0.05</v>
      </c>
      <c r="H481">
        <v>0.05</v>
      </c>
      <c r="I481">
        <v>4.9745751082011798E-2</v>
      </c>
      <c r="J481">
        <v>1.67578729871606E-2</v>
      </c>
      <c r="K481">
        <v>2.9685003055057</v>
      </c>
      <c r="L481" s="2">
        <v>0.99970000000000003</v>
      </c>
      <c r="M481">
        <v>0.84749639329403204</v>
      </c>
      <c r="N481" s="2">
        <v>1.7792466246897001E-3</v>
      </c>
      <c r="O481" s="2">
        <v>0.32493491483395598</v>
      </c>
      <c r="P481" s="2"/>
      <c r="Q481" s="8">
        <v>43136</v>
      </c>
      <c r="R481">
        <v>171.38000500000001</v>
      </c>
    </row>
    <row r="482" spans="1:18" hidden="1" x14ac:dyDescent="0.25">
      <c r="A482" t="s">
        <v>36</v>
      </c>
      <c r="B482">
        <v>20171215</v>
      </c>
      <c r="C482">
        <v>925</v>
      </c>
      <c r="D482">
        <v>72804.05</v>
      </c>
      <c r="E482">
        <v>1.1299999999999999</v>
      </c>
      <c r="F482">
        <v>1.1299999999999999</v>
      </c>
      <c r="G482">
        <v>1.1299999999999999</v>
      </c>
      <c r="H482">
        <v>1.1299999999999999</v>
      </c>
      <c r="I482">
        <v>1.0892186300264399</v>
      </c>
      <c r="J482">
        <v>1.47404115593195</v>
      </c>
      <c r="K482">
        <v>0.73893366249858505</v>
      </c>
      <c r="L482" s="2">
        <v>0.999</v>
      </c>
      <c r="M482">
        <v>40.781369973559201</v>
      </c>
      <c r="N482" s="2">
        <v>1.16695504085367E-2</v>
      </c>
      <c r="O482" s="2">
        <v>0.115197386127514</v>
      </c>
      <c r="P482" s="11"/>
      <c r="Q482" s="8">
        <v>43129</v>
      </c>
      <c r="R482">
        <v>1132.880005</v>
      </c>
    </row>
    <row r="483" spans="1:18" hidden="1" x14ac:dyDescent="0.25">
      <c r="A483" t="s">
        <v>34</v>
      </c>
      <c r="B483">
        <v>20171117</v>
      </c>
      <c r="C483">
        <v>167.5</v>
      </c>
      <c r="D483">
        <v>15838.41</v>
      </c>
      <c r="E483">
        <v>0.06</v>
      </c>
      <c r="F483">
        <v>0.18</v>
      </c>
      <c r="G483">
        <v>0.2</v>
      </c>
      <c r="H483">
        <v>9.6000000000000002E-2</v>
      </c>
      <c r="I483">
        <v>9.1007287666194994E-2</v>
      </c>
      <c r="J483">
        <v>0.13928164943367899</v>
      </c>
      <c r="K483">
        <v>0.65340472371078195</v>
      </c>
      <c r="L483" s="2">
        <v>0.99809999999999999</v>
      </c>
      <c r="M483">
        <v>2.6277433335815799</v>
      </c>
      <c r="N483" s="2">
        <v>4.4818693530241996E-3</v>
      </c>
      <c r="O483" s="2">
        <v>0.181889197910232</v>
      </c>
      <c r="P483" s="2"/>
      <c r="Q483" s="8">
        <v>43090</v>
      </c>
      <c r="R483">
        <v>184.05999800000001</v>
      </c>
    </row>
    <row r="484" spans="1:18" hidden="1" x14ac:dyDescent="0.25">
      <c r="A484" t="s">
        <v>34</v>
      </c>
      <c r="B484">
        <v>20171110</v>
      </c>
      <c r="C484">
        <v>170</v>
      </c>
      <c r="D484">
        <v>17687.88</v>
      </c>
      <c r="E484">
        <v>0.02</v>
      </c>
      <c r="F484">
        <v>0.02</v>
      </c>
      <c r="G484">
        <v>0.02</v>
      </c>
      <c r="H484">
        <v>0.02</v>
      </c>
      <c r="I484">
        <v>1.96250316547638E-2</v>
      </c>
      <c r="J484">
        <v>2.9118370608707599E-2</v>
      </c>
      <c r="K484">
        <v>0.67397423841068405</v>
      </c>
      <c r="L484" s="2">
        <v>0.99980000000000002</v>
      </c>
      <c r="M484">
        <v>1.8748417261811601</v>
      </c>
      <c r="N484" s="2">
        <v>8.6542449918903402E-4</v>
      </c>
      <c r="O484" s="2">
        <v>0.15804814916439699</v>
      </c>
      <c r="P484" s="2"/>
      <c r="Q484" s="8">
        <v>43090</v>
      </c>
      <c r="R484">
        <v>184.05999800000001</v>
      </c>
    </row>
    <row r="485" spans="1:18" hidden="1" x14ac:dyDescent="0.25">
      <c r="A485" t="s">
        <v>34</v>
      </c>
      <c r="B485">
        <v>20171110</v>
      </c>
      <c r="C485">
        <v>172.5</v>
      </c>
      <c r="D485">
        <v>19643.169999999998</v>
      </c>
      <c r="E485">
        <v>0.01</v>
      </c>
      <c r="F485">
        <v>0.13</v>
      </c>
      <c r="G485">
        <v>0.08</v>
      </c>
      <c r="H485">
        <v>4.5999999999999999E-2</v>
      </c>
      <c r="I485">
        <v>4.4930648476485598E-2</v>
      </c>
      <c r="J485">
        <v>6.4776545586178597E-2</v>
      </c>
      <c r="K485">
        <v>0.69362526312413397</v>
      </c>
      <c r="L485" s="2">
        <v>0.99960000000000004</v>
      </c>
      <c r="M485">
        <v>2.67337880878594</v>
      </c>
      <c r="N485" s="2">
        <v>1.7841267886832301E-3</v>
      </c>
      <c r="O485" s="2">
        <v>0.32582615478327498</v>
      </c>
      <c r="P485" s="2"/>
      <c r="Q485" s="8">
        <v>43090</v>
      </c>
      <c r="R485">
        <v>184.05999800000001</v>
      </c>
    </row>
    <row r="486" spans="1:18" hidden="1" x14ac:dyDescent="0.25">
      <c r="A486" t="s">
        <v>76</v>
      </c>
      <c r="B486">
        <v>20171117</v>
      </c>
      <c r="C486">
        <v>175</v>
      </c>
      <c r="D486">
        <v>19361.87</v>
      </c>
      <c r="E486">
        <v>0.05</v>
      </c>
      <c r="F486">
        <v>0.12</v>
      </c>
      <c r="G486">
        <v>0.13</v>
      </c>
      <c r="H486">
        <v>7.0999999999999994E-2</v>
      </c>
      <c r="I486">
        <v>6.9162008255883103E-2</v>
      </c>
      <c r="J486">
        <v>7.4061504527149102E-2</v>
      </c>
      <c r="K486">
        <v>0.93384557466733598</v>
      </c>
      <c r="L486" s="2">
        <v>0.99909999999999999</v>
      </c>
      <c r="M486">
        <v>2.0422130490187902</v>
      </c>
      <c r="N486" s="2">
        <v>2.7862167466049899E-3</v>
      </c>
      <c r="O486" s="2">
        <v>0.113073962966386</v>
      </c>
      <c r="P486" s="2"/>
      <c r="Q486" s="8">
        <v>43126</v>
      </c>
      <c r="R486">
        <v>187.83000200000001</v>
      </c>
    </row>
    <row r="487" spans="1:18" hidden="1" x14ac:dyDescent="0.25">
      <c r="A487" t="s">
        <v>51</v>
      </c>
      <c r="B487">
        <v>20180119</v>
      </c>
      <c r="C487">
        <v>188</v>
      </c>
      <c r="D487">
        <v>14858.4</v>
      </c>
      <c r="E487">
        <v>0.05</v>
      </c>
      <c r="F487">
        <v>3.9</v>
      </c>
      <c r="G487">
        <v>0.3</v>
      </c>
      <c r="H487">
        <v>1.2050000000000001</v>
      </c>
      <c r="I487">
        <v>1.20489797199795</v>
      </c>
      <c r="J487">
        <v>1.02028002054553E-2</v>
      </c>
      <c r="K487">
        <v>118.094831588852</v>
      </c>
      <c r="L487" s="2">
        <v>0.99990000000000001</v>
      </c>
      <c r="M487">
        <v>1.02028002054553</v>
      </c>
      <c r="N487" s="2">
        <v>6.3251791455230494E-2</v>
      </c>
      <c r="O487" s="2">
        <v>0.32087106706976298</v>
      </c>
      <c r="P487" s="2"/>
      <c r="Q487" s="8">
        <v>43052</v>
      </c>
      <c r="R487">
        <v>284.97000100000002</v>
      </c>
    </row>
    <row r="488" spans="1:18" hidden="1" x14ac:dyDescent="0.25">
      <c r="A488" t="s">
        <v>36</v>
      </c>
      <c r="B488">
        <v>20171208</v>
      </c>
      <c r="C488">
        <v>957.5</v>
      </c>
      <c r="D488">
        <v>75241.83</v>
      </c>
      <c r="E488">
        <v>0.94</v>
      </c>
      <c r="F488">
        <v>0.94</v>
      </c>
      <c r="G488">
        <v>0.94</v>
      </c>
      <c r="H488">
        <v>0.94</v>
      </c>
      <c r="I488">
        <v>0.91708331575150503</v>
      </c>
      <c r="J488">
        <v>0.99222368861560495</v>
      </c>
      <c r="K488">
        <v>0.92427073277303096</v>
      </c>
      <c r="L488" s="2">
        <v>0.999</v>
      </c>
      <c r="M488">
        <v>22.916684248495201</v>
      </c>
      <c r="N488" s="2">
        <v>9.5070120740839703E-3</v>
      </c>
      <c r="O488" s="2">
        <v>0.11574787200197199</v>
      </c>
      <c r="P488" s="11"/>
      <c r="Q488" s="8">
        <v>43129</v>
      </c>
      <c r="R488">
        <v>1132.880005</v>
      </c>
    </row>
    <row r="489" spans="1:18" hidden="1" x14ac:dyDescent="0.25">
      <c r="A489" t="s">
        <v>51</v>
      </c>
      <c r="B489">
        <v>20180119</v>
      </c>
      <c r="C489">
        <v>190</v>
      </c>
      <c r="D489">
        <v>15035.52</v>
      </c>
      <c r="E489">
        <v>0.05</v>
      </c>
      <c r="F489">
        <v>4.3</v>
      </c>
      <c r="G489">
        <v>0.35</v>
      </c>
      <c r="H489">
        <v>1.325</v>
      </c>
      <c r="I489">
        <v>1.3246979719979499</v>
      </c>
      <c r="J489">
        <v>3.02028002054553E-2</v>
      </c>
      <c r="K489">
        <v>43.860104460071803</v>
      </c>
      <c r="L489" s="2">
        <v>0.99990000000000001</v>
      </c>
      <c r="M489">
        <v>3.0202800205455298</v>
      </c>
      <c r="N489" s="2">
        <v>6.8721561885348698E-2</v>
      </c>
      <c r="O489" s="2">
        <v>0.34861875664754999</v>
      </c>
      <c r="P489" s="2"/>
      <c r="Q489" s="8">
        <v>43052</v>
      </c>
      <c r="R489">
        <v>284.97000100000002</v>
      </c>
    </row>
    <row r="490" spans="1:18" hidden="1" x14ac:dyDescent="0.25">
      <c r="A490" t="s">
        <v>36</v>
      </c>
      <c r="B490">
        <v>20171208</v>
      </c>
      <c r="C490">
        <v>960</v>
      </c>
      <c r="D490">
        <v>75460.72</v>
      </c>
      <c r="E490">
        <v>0.98</v>
      </c>
      <c r="F490">
        <v>0.98</v>
      </c>
      <c r="G490">
        <v>0.98</v>
      </c>
      <c r="H490">
        <v>0.98</v>
      </c>
      <c r="I490">
        <v>0.95458331575150501</v>
      </c>
      <c r="J490">
        <v>1.0513003892975701</v>
      </c>
      <c r="K490">
        <v>0.90800243723805096</v>
      </c>
      <c r="L490" s="2">
        <v>0.999</v>
      </c>
      <c r="M490">
        <v>25.416684248495201</v>
      </c>
      <c r="N490" s="2">
        <v>9.8670538299419092E-3</v>
      </c>
      <c r="O490" s="2">
        <v>0.120131380379543</v>
      </c>
      <c r="P490" s="11"/>
      <c r="Q490" s="8">
        <v>43129</v>
      </c>
      <c r="R490">
        <v>1132.880005</v>
      </c>
    </row>
    <row r="491" spans="1:18" hidden="1" x14ac:dyDescent="0.25">
      <c r="A491" t="s">
        <v>36</v>
      </c>
      <c r="B491">
        <v>20171124</v>
      </c>
      <c r="C491">
        <v>1007.5</v>
      </c>
      <c r="D491">
        <v>79586.2</v>
      </c>
      <c r="E491">
        <v>0.67</v>
      </c>
      <c r="F491">
        <v>0.67</v>
      </c>
      <c r="G491">
        <v>0.67</v>
      </c>
      <c r="H491">
        <v>0.67</v>
      </c>
      <c r="I491">
        <v>0.64497260688487701</v>
      </c>
      <c r="J491">
        <v>1.08668650171722</v>
      </c>
      <c r="K491">
        <v>0.59352224019132505</v>
      </c>
      <c r="L491" s="2">
        <v>0.999</v>
      </c>
      <c r="M491">
        <v>25.027393115122699</v>
      </c>
      <c r="N491" s="2">
        <v>6.3211792166255497E-3</v>
      </c>
      <c r="O491" s="2">
        <v>0.14430066930453</v>
      </c>
      <c r="P491" s="11"/>
      <c r="Q491" s="8">
        <v>43129</v>
      </c>
      <c r="R491">
        <v>1132.880005</v>
      </c>
    </row>
    <row r="492" spans="1:18" x14ac:dyDescent="0.25">
      <c r="A492" t="s">
        <v>22</v>
      </c>
      <c r="B492">
        <v>20171201</v>
      </c>
      <c r="C492">
        <v>54</v>
      </c>
      <c r="D492">
        <v>4262.0600000000004</v>
      </c>
      <c r="E492">
        <v>0.13</v>
      </c>
      <c r="F492">
        <v>0.13</v>
      </c>
      <c r="G492">
        <v>0.13</v>
      </c>
      <c r="H492">
        <v>0.13</v>
      </c>
      <c r="I492">
        <v>0.126501371181058</v>
      </c>
      <c r="J492">
        <v>0.144872020296786</v>
      </c>
      <c r="K492">
        <v>0.87319394678079798</v>
      </c>
      <c r="L492" s="2">
        <v>0.99890000000000001</v>
      </c>
      <c r="M492">
        <v>3.1805716535836002</v>
      </c>
      <c r="N492" s="2">
        <v>2.3151027794358899E-2</v>
      </c>
      <c r="O492" s="2">
        <v>0.36764838703867803</v>
      </c>
      <c r="P492" s="11"/>
      <c r="Q492" s="8">
        <v>43129</v>
      </c>
      <c r="R492">
        <v>65.489998</v>
      </c>
    </row>
    <row r="493" spans="1:18" hidden="1" x14ac:dyDescent="0.25">
      <c r="A493" t="s">
        <v>20</v>
      </c>
      <c r="B493">
        <v>20171117</v>
      </c>
      <c r="C493">
        <v>202.5</v>
      </c>
      <c r="D493">
        <v>15826.43</v>
      </c>
      <c r="E493">
        <v>7.0000000000000007E-2</v>
      </c>
      <c r="F493">
        <v>7.0000000000000007E-2</v>
      </c>
      <c r="G493">
        <v>7.0000000000000007E-2</v>
      </c>
      <c r="H493">
        <v>7.0000000000000007E-2</v>
      </c>
      <c r="I493">
        <v>6.9653231960833006E-2</v>
      </c>
      <c r="J493">
        <v>3.0376111947343999E-2</v>
      </c>
      <c r="K493">
        <v>2.29302657567152</v>
      </c>
      <c r="L493" s="2">
        <v>0.99980000000000002</v>
      </c>
      <c r="M493">
        <v>1.7338401958348599</v>
      </c>
      <c r="N493" s="2">
        <v>3.4328348799729201E-3</v>
      </c>
      <c r="O493" s="2">
        <v>0.13931588221223401</v>
      </c>
      <c r="P493" s="2"/>
      <c r="Q493" s="8">
        <v>43125</v>
      </c>
      <c r="R493">
        <v>229.83000200000001</v>
      </c>
    </row>
    <row r="494" spans="1:18" x14ac:dyDescent="0.25">
      <c r="A494" t="s">
        <v>57</v>
      </c>
      <c r="B494">
        <v>20180119</v>
      </c>
      <c r="C494">
        <v>100</v>
      </c>
      <c r="D494">
        <v>8203.36</v>
      </c>
      <c r="E494">
        <v>0.47</v>
      </c>
      <c r="F494">
        <v>0.53</v>
      </c>
      <c r="G494">
        <v>0.54</v>
      </c>
      <c r="H494">
        <v>0.48799999999999999</v>
      </c>
      <c r="I494">
        <v>0.48595247396097802</v>
      </c>
      <c r="J494">
        <v>9.3286985880452797E-2</v>
      </c>
      <c r="K494">
        <v>5.2092204435002998</v>
      </c>
      <c r="L494" s="2">
        <v>0.99890000000000001</v>
      </c>
      <c r="M494">
        <v>1.86138730820149</v>
      </c>
      <c r="N494" s="2">
        <v>4.6205814408920597E-2</v>
      </c>
      <c r="O494" s="2">
        <v>0.23439824601192</v>
      </c>
      <c r="P494" s="11"/>
      <c r="Q494" s="8">
        <v>43131</v>
      </c>
      <c r="R494">
        <v>112.470001</v>
      </c>
    </row>
    <row r="495" spans="1:18" hidden="1" x14ac:dyDescent="0.25">
      <c r="A495" t="s">
        <v>20</v>
      </c>
      <c r="B495">
        <v>20171117</v>
      </c>
      <c r="C495">
        <v>205</v>
      </c>
      <c r="D495">
        <v>16554.490000000002</v>
      </c>
      <c r="E495">
        <v>0.06</v>
      </c>
      <c r="F495">
        <v>0.06</v>
      </c>
      <c r="G495">
        <v>0.06</v>
      </c>
      <c r="H495">
        <v>0.06</v>
      </c>
      <c r="I495">
        <v>5.8553607958357498E-2</v>
      </c>
      <c r="J495">
        <v>7.0219052709078494E-2</v>
      </c>
      <c r="K495">
        <v>0.833870661869342</v>
      </c>
      <c r="L495" s="2">
        <v>0.99939999999999996</v>
      </c>
      <c r="M495">
        <v>2.41065340273743</v>
      </c>
      <c r="N495" s="2">
        <v>2.7588777550694001E-3</v>
      </c>
      <c r="O495" s="2">
        <v>0.11196445555990001</v>
      </c>
      <c r="P495" s="2"/>
      <c r="Q495" s="8">
        <v>43125</v>
      </c>
      <c r="R495">
        <v>229.83000200000001</v>
      </c>
    </row>
    <row r="496" spans="1:18" x14ac:dyDescent="0.25">
      <c r="A496" t="s">
        <v>56</v>
      </c>
      <c r="B496">
        <v>20171215</v>
      </c>
      <c r="C496">
        <v>105</v>
      </c>
      <c r="D496">
        <v>8332.4500000000007</v>
      </c>
      <c r="E496">
        <v>0.15</v>
      </c>
      <c r="F496">
        <v>0.55000000000000004</v>
      </c>
      <c r="G496">
        <v>0.2</v>
      </c>
      <c r="H496">
        <v>0.27</v>
      </c>
      <c r="I496">
        <v>0.26760796694912298</v>
      </c>
      <c r="J496">
        <v>9.2643200518086999E-2</v>
      </c>
      <c r="K496">
        <v>2.8885872406456601</v>
      </c>
      <c r="L496" s="2">
        <v>0.99890000000000001</v>
      </c>
      <c r="M496">
        <v>2.1745755007972298</v>
      </c>
      <c r="N496" s="2">
        <v>2.50507610871132E-2</v>
      </c>
      <c r="O496" s="2">
        <v>0.24729163478562399</v>
      </c>
      <c r="P496" s="11"/>
      <c r="Q496" s="8">
        <v>43089</v>
      </c>
      <c r="R496">
        <v>123.91999800000001</v>
      </c>
    </row>
    <row r="497" spans="1:18" hidden="1" x14ac:dyDescent="0.25">
      <c r="A497" t="s">
        <v>56</v>
      </c>
      <c r="B497">
        <v>20171208</v>
      </c>
      <c r="C497">
        <v>108</v>
      </c>
      <c r="D497">
        <v>8518.06</v>
      </c>
      <c r="E497">
        <v>0.1</v>
      </c>
      <c r="F497">
        <v>0.25</v>
      </c>
      <c r="G497">
        <v>0.3</v>
      </c>
      <c r="H497">
        <v>0.14499999999999999</v>
      </c>
      <c r="I497">
        <v>0.142602665030582</v>
      </c>
      <c r="J497">
        <v>0.105777559544879</v>
      </c>
      <c r="K497">
        <v>1.34813721969147</v>
      </c>
      <c r="L497" s="2">
        <v>0.99890000000000001</v>
      </c>
      <c r="M497">
        <v>2.1793954267434499</v>
      </c>
      <c r="N497" s="2">
        <v>1.30581468930548E-2</v>
      </c>
      <c r="O497" s="2">
        <v>0.15898293842294201</v>
      </c>
      <c r="P497" s="11"/>
      <c r="Q497" s="8">
        <v>43089</v>
      </c>
      <c r="R497">
        <v>123.91999800000001</v>
      </c>
    </row>
    <row r="498" spans="1:18" x14ac:dyDescent="0.25">
      <c r="A498" t="s">
        <v>56</v>
      </c>
      <c r="B498">
        <v>20171124</v>
      </c>
      <c r="C498">
        <v>112</v>
      </c>
      <c r="D498">
        <v>10064.67</v>
      </c>
      <c r="E498">
        <v>0.15</v>
      </c>
      <c r="F498">
        <v>0.15</v>
      </c>
      <c r="G498">
        <v>0.15</v>
      </c>
      <c r="H498">
        <v>0.15</v>
      </c>
      <c r="I498">
        <v>0.148090140021576</v>
      </c>
      <c r="J498">
        <v>7.1734506841526297E-2</v>
      </c>
      <c r="K498">
        <v>2.06441985234152</v>
      </c>
      <c r="L498" s="2">
        <v>0.99890000000000001</v>
      </c>
      <c r="M498">
        <v>1.7362363440222</v>
      </c>
      <c r="N498" s="2">
        <v>1.14768103888979E-2</v>
      </c>
      <c r="O498" s="2">
        <v>0.26199406215906001</v>
      </c>
      <c r="P498" s="11"/>
      <c r="Q498" s="8">
        <v>43089</v>
      </c>
      <c r="R498">
        <v>123.91999800000001</v>
      </c>
    </row>
    <row r="499" spans="1:18" x14ac:dyDescent="0.25">
      <c r="A499" t="s">
        <v>35</v>
      </c>
      <c r="B499">
        <v>20171110</v>
      </c>
      <c r="C499">
        <v>117</v>
      </c>
      <c r="D499">
        <v>14014.72</v>
      </c>
      <c r="E499">
        <v>0.2</v>
      </c>
      <c r="F499">
        <v>0.05</v>
      </c>
      <c r="G499">
        <v>0.2</v>
      </c>
      <c r="H499">
        <v>0.155</v>
      </c>
      <c r="I499">
        <v>0.15383481166416901</v>
      </c>
      <c r="J499">
        <v>4.8189474641758601E-2</v>
      </c>
      <c r="K499">
        <v>3.1922906984933901</v>
      </c>
      <c r="L499" s="2">
        <v>0.99890000000000001</v>
      </c>
      <c r="M499">
        <v>1.05926212348246</v>
      </c>
      <c r="N499" s="2">
        <v>8.5617945344646194E-3</v>
      </c>
      <c r="O499" s="2">
        <v>1.5635977268565999</v>
      </c>
      <c r="P499" s="11"/>
      <c r="Q499" s="8">
        <v>43067</v>
      </c>
      <c r="R499">
        <v>123.839996</v>
      </c>
    </row>
    <row r="500" spans="1:18" hidden="1" x14ac:dyDescent="0.25">
      <c r="A500" t="s">
        <v>20</v>
      </c>
      <c r="B500">
        <v>20171110</v>
      </c>
      <c r="C500">
        <v>215</v>
      </c>
      <c r="D500">
        <v>24314.32</v>
      </c>
      <c r="E500">
        <v>0.02</v>
      </c>
      <c r="F500">
        <v>0.02</v>
      </c>
      <c r="G500">
        <v>0.02</v>
      </c>
      <c r="H500">
        <v>0.02</v>
      </c>
      <c r="I500">
        <v>1.9778742561822799E-2</v>
      </c>
      <c r="J500">
        <v>1.7603059953682301E-2</v>
      </c>
      <c r="K500">
        <v>1.1235968413369799</v>
      </c>
      <c r="L500" s="2">
        <v>0.99980000000000002</v>
      </c>
      <c r="M500">
        <v>1.10628719088595</v>
      </c>
      <c r="N500" s="2">
        <v>6.3449930733089799E-4</v>
      </c>
      <c r="O500" s="2">
        <v>0.115875436001305</v>
      </c>
      <c r="P500" s="2"/>
      <c r="Q500" s="8">
        <v>43125</v>
      </c>
      <c r="R500">
        <v>229.83000200000001</v>
      </c>
    </row>
    <row r="501" spans="1:18" hidden="1" x14ac:dyDescent="0.25">
      <c r="A501" t="s">
        <v>20</v>
      </c>
      <c r="B501">
        <v>20171110</v>
      </c>
      <c r="C501">
        <v>217.5</v>
      </c>
      <c r="D501">
        <v>26264.59</v>
      </c>
      <c r="E501">
        <v>0.06</v>
      </c>
      <c r="F501">
        <v>0.06</v>
      </c>
      <c r="G501">
        <v>0.06</v>
      </c>
      <c r="H501">
        <v>0.06</v>
      </c>
      <c r="I501">
        <v>5.9022402490841501E-2</v>
      </c>
      <c r="J501">
        <v>5.35349581671795E-2</v>
      </c>
      <c r="K501">
        <v>1.1025020754947801</v>
      </c>
      <c r="L501" s="2">
        <v>0.99929999999999997</v>
      </c>
      <c r="M501">
        <v>1.3965678702264499</v>
      </c>
      <c r="N501" s="2">
        <v>1.75283428916486E-3</v>
      </c>
      <c r="O501" s="2">
        <v>0.32011136205873197</v>
      </c>
      <c r="P501" s="2"/>
      <c r="Q501" s="8">
        <v>43125</v>
      </c>
      <c r="R501">
        <v>229.83000200000001</v>
      </c>
    </row>
    <row r="502" spans="1:18" hidden="1" x14ac:dyDescent="0.25">
      <c r="A502" t="s">
        <v>64</v>
      </c>
      <c r="B502">
        <v>20171222</v>
      </c>
      <c r="C502">
        <v>146</v>
      </c>
      <c r="D502">
        <v>11595.6</v>
      </c>
      <c r="E502">
        <v>0.25</v>
      </c>
      <c r="F502">
        <v>0.4</v>
      </c>
      <c r="G502">
        <v>0.25</v>
      </c>
      <c r="H502">
        <v>0.29499999999999998</v>
      </c>
      <c r="I502">
        <v>0.28990549758599699</v>
      </c>
      <c r="J502">
        <v>0.23873393519605399</v>
      </c>
      <c r="K502">
        <v>1.2143455740714799</v>
      </c>
      <c r="L502" s="2">
        <v>0.99890000000000001</v>
      </c>
      <c r="M502">
        <v>4.6313658309122001</v>
      </c>
      <c r="N502" s="2">
        <v>1.9501042474479698E-2</v>
      </c>
      <c r="O502" s="2">
        <v>0.16188081281372099</v>
      </c>
      <c r="P502" s="11"/>
      <c r="Q502" s="8">
        <v>43136</v>
      </c>
      <c r="R502">
        <v>171.38000500000001</v>
      </c>
    </row>
    <row r="503" spans="1:18" hidden="1" x14ac:dyDescent="0.25">
      <c r="A503" t="s">
        <v>64</v>
      </c>
      <c r="B503">
        <v>20171222</v>
      </c>
      <c r="C503">
        <v>147</v>
      </c>
      <c r="D503">
        <v>11697.72</v>
      </c>
      <c r="E503">
        <v>0.25</v>
      </c>
      <c r="F503">
        <v>0.45</v>
      </c>
      <c r="G503">
        <v>0.3</v>
      </c>
      <c r="H503">
        <v>0.31</v>
      </c>
      <c r="I503">
        <v>0.30380549758599701</v>
      </c>
      <c r="J503">
        <v>0.26128835892239699</v>
      </c>
      <c r="K503">
        <v>1.16272113629152</v>
      </c>
      <c r="L503" s="2">
        <v>0.99890000000000001</v>
      </c>
      <c r="M503">
        <v>5.6313658309122001</v>
      </c>
      <c r="N503" s="2">
        <v>2.02576474831914E-2</v>
      </c>
      <c r="O503" s="2">
        <v>0.16816149416444701</v>
      </c>
      <c r="P503" s="11"/>
      <c r="Q503" s="8">
        <v>43136</v>
      </c>
      <c r="R503">
        <v>171.38000500000001</v>
      </c>
    </row>
    <row r="504" spans="1:18" x14ac:dyDescent="0.25">
      <c r="A504" t="s">
        <v>19</v>
      </c>
      <c r="B504">
        <v>20171208</v>
      </c>
      <c r="C504">
        <v>148</v>
      </c>
      <c r="D504">
        <v>11647.19</v>
      </c>
      <c r="E504">
        <v>0.09</v>
      </c>
      <c r="F504">
        <v>0.56000000000000005</v>
      </c>
      <c r="G504">
        <v>0.14000000000000001</v>
      </c>
      <c r="H504">
        <v>0.23100000000000001</v>
      </c>
      <c r="I504">
        <v>0.228099989195683</v>
      </c>
      <c r="J504">
        <v>0.104653684545614</v>
      </c>
      <c r="K504">
        <v>2.17956959839541</v>
      </c>
      <c r="L504" s="2">
        <v>0.99890000000000001</v>
      </c>
      <c r="M504">
        <v>2.6363734584696998</v>
      </c>
      <c r="N504" s="2">
        <v>1.52756151116821E-2</v>
      </c>
      <c r="O504" s="2">
        <v>0.18598061398473001</v>
      </c>
      <c r="P504" s="11"/>
      <c r="Q504" s="8">
        <v>43122</v>
      </c>
      <c r="R504">
        <v>170.10000600000001</v>
      </c>
    </row>
    <row r="505" spans="1:18" hidden="1" x14ac:dyDescent="0.25">
      <c r="A505" t="s">
        <v>34</v>
      </c>
      <c r="B505">
        <v>20171208</v>
      </c>
      <c r="C505">
        <v>152.5</v>
      </c>
      <c r="D505">
        <v>11974.96</v>
      </c>
      <c r="E505">
        <v>0.18</v>
      </c>
      <c r="F505">
        <v>0.18</v>
      </c>
      <c r="G505">
        <v>0.18</v>
      </c>
      <c r="H505">
        <v>0.18</v>
      </c>
      <c r="I505">
        <v>0.17272262487474399</v>
      </c>
      <c r="J505">
        <v>0.34533399381664098</v>
      </c>
      <c r="K505">
        <v>0.500161084536765</v>
      </c>
      <c r="L505" s="2">
        <v>0.99890000000000001</v>
      </c>
      <c r="M505">
        <v>6.6157955684149101</v>
      </c>
      <c r="N505" s="2">
        <v>1.1250446548656499E-2</v>
      </c>
      <c r="O505" s="2">
        <v>0.136974186729893</v>
      </c>
      <c r="P505" s="11"/>
      <c r="Q505" s="8">
        <v>43090</v>
      </c>
      <c r="R505">
        <v>184.05999800000001</v>
      </c>
    </row>
    <row r="506" spans="1:18" hidden="1" x14ac:dyDescent="0.25">
      <c r="A506" t="s">
        <v>34</v>
      </c>
      <c r="B506">
        <v>20171201</v>
      </c>
      <c r="C506">
        <v>155</v>
      </c>
      <c r="D506">
        <v>12163.49</v>
      </c>
      <c r="E506">
        <v>0.1</v>
      </c>
      <c r="F506">
        <v>0.14000000000000001</v>
      </c>
      <c r="G506">
        <v>0.15</v>
      </c>
      <c r="H506">
        <v>0.112</v>
      </c>
      <c r="I506">
        <v>0.10793231748709101</v>
      </c>
      <c r="J506">
        <v>0.14859089665821301</v>
      </c>
      <c r="K506">
        <v>0.72637234120307403</v>
      </c>
      <c r="L506" s="2">
        <v>0.99890000000000001</v>
      </c>
      <c r="M506">
        <v>3.6978931935540902</v>
      </c>
      <c r="N506" s="2">
        <v>6.9213036422877501E-3</v>
      </c>
      <c r="O506" s="2">
        <v>0.10991331110198301</v>
      </c>
      <c r="P506" s="11"/>
      <c r="Q506" s="8">
        <v>43090</v>
      </c>
      <c r="R506">
        <v>184.05999800000001</v>
      </c>
    </row>
    <row r="507" spans="1:18" hidden="1" x14ac:dyDescent="0.25">
      <c r="A507" t="s">
        <v>76</v>
      </c>
      <c r="B507">
        <v>20180119</v>
      </c>
      <c r="C507">
        <v>160</v>
      </c>
      <c r="D507">
        <v>12781.7</v>
      </c>
      <c r="E507">
        <v>0.35</v>
      </c>
      <c r="F507">
        <v>0.47</v>
      </c>
      <c r="G507">
        <v>0.43</v>
      </c>
      <c r="H507">
        <v>0.38600000000000001</v>
      </c>
      <c r="I507">
        <v>0.38379557570124001</v>
      </c>
      <c r="J507">
        <v>9.8224637733662398E-2</v>
      </c>
      <c r="K507">
        <v>3.9073249294327499</v>
      </c>
      <c r="L507" s="2">
        <v>0.99890000000000001</v>
      </c>
      <c r="M507">
        <v>2.00402208978204</v>
      </c>
      <c r="N507" s="2">
        <v>2.3421027644755201E-2</v>
      </c>
      <c r="O507" s="2">
        <v>0.11881292148953899</v>
      </c>
      <c r="P507" s="11"/>
      <c r="Q507" s="8">
        <v>43126</v>
      </c>
      <c r="R507">
        <v>187.83000200000001</v>
      </c>
    </row>
    <row r="508" spans="1:18" hidden="1" x14ac:dyDescent="0.25">
      <c r="A508" t="s">
        <v>52</v>
      </c>
      <c r="B508">
        <v>20180119</v>
      </c>
      <c r="C508">
        <v>210</v>
      </c>
      <c r="D508">
        <v>16840.669999999998</v>
      </c>
      <c r="E508">
        <v>0.53</v>
      </c>
      <c r="F508">
        <v>0.63</v>
      </c>
      <c r="G508">
        <v>0.56999999999999995</v>
      </c>
      <c r="H508">
        <v>0.56000000000000005</v>
      </c>
      <c r="I508">
        <v>0.55435689581829295</v>
      </c>
      <c r="J508">
        <v>0.30539234064735599</v>
      </c>
      <c r="K508">
        <v>1.81522855040566</v>
      </c>
      <c r="L508" s="2">
        <v>0.99890000000000001</v>
      </c>
      <c r="M508">
        <v>5.1300947106432604</v>
      </c>
      <c r="N508" s="2">
        <v>2.56758418007281E-2</v>
      </c>
      <c r="O508" s="2">
        <v>0.13025140580160999</v>
      </c>
      <c r="P508" s="11"/>
      <c r="Q508" s="8">
        <v>43126</v>
      </c>
      <c r="R508">
        <v>265.57000699999998</v>
      </c>
    </row>
    <row r="509" spans="1:18" x14ac:dyDescent="0.25">
      <c r="A509" t="s">
        <v>51</v>
      </c>
      <c r="B509">
        <v>20180119</v>
      </c>
      <c r="C509">
        <v>220</v>
      </c>
      <c r="D509">
        <v>17889.66</v>
      </c>
      <c r="E509">
        <v>0.6</v>
      </c>
      <c r="F509">
        <v>1.9</v>
      </c>
      <c r="G509">
        <v>1.2</v>
      </c>
      <c r="H509">
        <v>0.99</v>
      </c>
      <c r="I509">
        <v>0.98165066165276504</v>
      </c>
      <c r="J509">
        <v>0.38397173213574198</v>
      </c>
      <c r="K509">
        <v>2.5565701313286602</v>
      </c>
      <c r="L509" s="2">
        <v>0.99890000000000001</v>
      </c>
      <c r="M509">
        <v>7.59030758839502</v>
      </c>
      <c r="N509" s="2">
        <v>4.2800562788178002E-2</v>
      </c>
      <c r="O509" s="2">
        <v>0.21712368831086201</v>
      </c>
      <c r="P509" s="11"/>
      <c r="Q509" s="8">
        <v>43052</v>
      </c>
      <c r="R509">
        <v>284.97000100000002</v>
      </c>
    </row>
    <row r="510" spans="1:18" x14ac:dyDescent="0.25">
      <c r="A510" t="s">
        <v>36</v>
      </c>
      <c r="B510">
        <v>20171117</v>
      </c>
      <c r="C510">
        <v>1030</v>
      </c>
      <c r="D510">
        <v>96959.26</v>
      </c>
      <c r="E510">
        <v>0.61</v>
      </c>
      <c r="F510">
        <v>0.61</v>
      </c>
      <c r="G510">
        <v>0.61</v>
      </c>
      <c r="H510">
        <v>0.61</v>
      </c>
      <c r="I510">
        <v>0.587553241539157</v>
      </c>
      <c r="J510">
        <v>0.86759609003338001</v>
      </c>
      <c r="K510">
        <v>0.67721978958728501</v>
      </c>
      <c r="L510" s="2">
        <v>0.99890000000000001</v>
      </c>
      <c r="M510">
        <v>20.406144055312101</v>
      </c>
      <c r="N510" s="2">
        <v>4.7266401208150904E-3</v>
      </c>
      <c r="O510" s="2">
        <v>0.19182281156974601</v>
      </c>
      <c r="P510" s="11"/>
      <c r="Q510" s="8">
        <v>43129</v>
      </c>
      <c r="R510">
        <v>1132.880005</v>
      </c>
    </row>
    <row r="511" spans="1:18" hidden="1" x14ac:dyDescent="0.25">
      <c r="A511" t="s">
        <v>31</v>
      </c>
      <c r="B511">
        <v>20180119</v>
      </c>
      <c r="C511">
        <v>38</v>
      </c>
      <c r="D511">
        <v>3037.95</v>
      </c>
      <c r="E511">
        <v>0.08</v>
      </c>
      <c r="F511">
        <v>0.15</v>
      </c>
      <c r="G511">
        <v>0.11</v>
      </c>
      <c r="H511">
        <v>0.10100000000000001</v>
      </c>
      <c r="I511">
        <v>9.8865993687480294E-2</v>
      </c>
      <c r="J511">
        <v>0.100488092590168</v>
      </c>
      <c r="K511">
        <v>0.98385779985591504</v>
      </c>
      <c r="L511" s="2">
        <v>0.99880000000000002</v>
      </c>
      <c r="M511">
        <v>1.77833859376639</v>
      </c>
      <c r="N511" s="2">
        <v>2.5384050124667799E-2</v>
      </c>
      <c r="O511" s="2">
        <v>0.12877117094493001</v>
      </c>
      <c r="P511" s="11"/>
      <c r="Q511" s="8">
        <v>43116</v>
      </c>
      <c r="R511">
        <v>46.700001</v>
      </c>
    </row>
    <row r="512" spans="1:18" hidden="1" x14ac:dyDescent="0.25">
      <c r="A512" t="s">
        <v>28</v>
      </c>
      <c r="B512">
        <v>20180119</v>
      </c>
      <c r="C512">
        <v>82.5</v>
      </c>
      <c r="D512">
        <v>6563.64</v>
      </c>
      <c r="E512">
        <v>0.17</v>
      </c>
      <c r="F512">
        <v>0.2</v>
      </c>
      <c r="G512">
        <v>0.14000000000000001</v>
      </c>
      <c r="H512">
        <v>0.17899999999999999</v>
      </c>
      <c r="I512">
        <v>0.17457522671124101</v>
      </c>
      <c r="J512">
        <v>0.17159053682148301</v>
      </c>
      <c r="K512">
        <v>1.0173942569622201</v>
      </c>
      <c r="L512" s="2">
        <v>0.99880000000000002</v>
      </c>
      <c r="M512">
        <v>3.6873110739660202</v>
      </c>
      <c r="N512" s="2">
        <v>2.0745908799807401E-2</v>
      </c>
      <c r="O512" s="2">
        <v>0.10524226651569001</v>
      </c>
      <c r="P512" s="11"/>
      <c r="Q512" s="8">
        <v>43048</v>
      </c>
      <c r="R512">
        <v>101.18</v>
      </c>
    </row>
    <row r="513" spans="1:18" x14ac:dyDescent="0.25">
      <c r="A513" t="s">
        <v>57</v>
      </c>
      <c r="B513">
        <v>20171117</v>
      </c>
      <c r="C513">
        <v>107</v>
      </c>
      <c r="D513">
        <v>13360.81</v>
      </c>
      <c r="E513">
        <v>0.08</v>
      </c>
      <c r="F513">
        <v>0.17</v>
      </c>
      <c r="G513">
        <v>0.16</v>
      </c>
      <c r="H513">
        <v>0.107</v>
      </c>
      <c r="I513">
        <v>0.10583354583335899</v>
      </c>
      <c r="J513">
        <v>4.6213631878133501E-2</v>
      </c>
      <c r="K513">
        <v>2.2900936700332299</v>
      </c>
      <c r="L513" s="2">
        <v>0.99880000000000002</v>
      </c>
      <c r="M513">
        <v>0.97204513886709898</v>
      </c>
      <c r="N513" s="2">
        <v>6.1785300255014801E-3</v>
      </c>
      <c r="O513" s="2">
        <v>0.25074534353493499</v>
      </c>
      <c r="P513" s="11"/>
      <c r="Q513" s="8">
        <v>43131</v>
      </c>
      <c r="R513">
        <v>112.470001</v>
      </c>
    </row>
    <row r="514" spans="1:18" x14ac:dyDescent="0.25">
      <c r="A514" t="s">
        <v>53</v>
      </c>
      <c r="B514">
        <v>20171201</v>
      </c>
      <c r="C514">
        <v>120</v>
      </c>
      <c r="D514">
        <v>9425.16</v>
      </c>
      <c r="E514">
        <v>0.12</v>
      </c>
      <c r="F514">
        <v>0.44</v>
      </c>
      <c r="G514">
        <v>0.12</v>
      </c>
      <c r="H514">
        <v>0.216</v>
      </c>
      <c r="I514">
        <v>0.21415498966891899</v>
      </c>
      <c r="J514">
        <v>7.6894461788649199E-2</v>
      </c>
      <c r="K514">
        <v>2.7850508955708899</v>
      </c>
      <c r="L514" s="2">
        <v>0.99880000000000002</v>
      </c>
      <c r="M514">
        <v>1.5375086092343899</v>
      </c>
      <c r="N514" s="2">
        <v>1.7722870693097699E-2</v>
      </c>
      <c r="O514" s="2">
        <v>0.28144689220234498</v>
      </c>
      <c r="P514" s="11"/>
      <c r="Q514" s="8">
        <v>43126</v>
      </c>
      <c r="R514">
        <v>137.28999300000001</v>
      </c>
    </row>
    <row r="515" spans="1:18" hidden="1" x14ac:dyDescent="0.25">
      <c r="A515" t="s">
        <v>47</v>
      </c>
      <c r="B515">
        <v>20180119</v>
      </c>
      <c r="C515">
        <v>120</v>
      </c>
      <c r="D515">
        <v>9635.86</v>
      </c>
      <c r="E515">
        <v>0.32</v>
      </c>
      <c r="F515">
        <v>0.38</v>
      </c>
      <c r="G515">
        <v>0.38</v>
      </c>
      <c r="H515">
        <v>0.33800000000000002</v>
      </c>
      <c r="I515">
        <v>0.33248667595016101</v>
      </c>
      <c r="J515">
        <v>0.192715103806987</v>
      </c>
      <c r="K515">
        <v>1.7252756498170601</v>
      </c>
      <c r="L515" s="2">
        <v>0.99880000000000002</v>
      </c>
      <c r="M515">
        <v>4.5944367081994599</v>
      </c>
      <c r="N515" s="2">
        <v>2.6914007389182201E-2</v>
      </c>
      <c r="O515" s="2">
        <v>0.136532516651372</v>
      </c>
      <c r="P515" s="11"/>
      <c r="Q515" s="8">
        <v>43130</v>
      </c>
      <c r="R515">
        <v>149.970001</v>
      </c>
    </row>
    <row r="516" spans="1:18" hidden="1" x14ac:dyDescent="0.25">
      <c r="A516" t="s">
        <v>52</v>
      </c>
      <c r="B516">
        <v>20171110</v>
      </c>
      <c r="C516">
        <v>250</v>
      </c>
      <c r="D516">
        <v>29327.41</v>
      </c>
      <c r="E516">
        <v>0.03</v>
      </c>
      <c r="F516">
        <v>0.12</v>
      </c>
      <c r="G516">
        <v>7.0000000000000007E-2</v>
      </c>
      <c r="H516">
        <v>5.7000000000000002E-2</v>
      </c>
      <c r="I516">
        <v>5.6841001744724201E-2</v>
      </c>
      <c r="J516">
        <v>1.23319178619525E-2</v>
      </c>
      <c r="K516">
        <v>4.6092588663840397</v>
      </c>
      <c r="L516" s="2">
        <v>0.99980000000000002</v>
      </c>
      <c r="M516">
        <v>0.79499127637893696</v>
      </c>
      <c r="N516" s="2">
        <v>1.5117591823104999E-3</v>
      </c>
      <c r="O516" s="2">
        <v>0.276085020669456</v>
      </c>
      <c r="P516" s="2"/>
      <c r="Q516" s="8">
        <v>43126</v>
      </c>
      <c r="R516">
        <v>265.57000699999998</v>
      </c>
    </row>
    <row r="517" spans="1:18" hidden="1" x14ac:dyDescent="0.25">
      <c r="A517" t="s">
        <v>52</v>
      </c>
      <c r="B517">
        <v>20171110</v>
      </c>
      <c r="C517">
        <v>252.5</v>
      </c>
      <c r="D517">
        <v>31293.72</v>
      </c>
      <c r="E517">
        <v>0.06</v>
      </c>
      <c r="F517">
        <v>0.12</v>
      </c>
      <c r="G517">
        <v>0.12</v>
      </c>
      <c r="H517">
        <v>7.8E-2</v>
      </c>
      <c r="I517">
        <v>7.6624022787048301E-2</v>
      </c>
      <c r="J517">
        <v>5.6893176864799402E-2</v>
      </c>
      <c r="K517">
        <v>1.3468051356867801</v>
      </c>
      <c r="L517" s="2">
        <v>0.99890000000000001</v>
      </c>
      <c r="M517">
        <v>1.2508883754106599</v>
      </c>
      <c r="N517" s="2">
        <v>1.9098636331474101E-3</v>
      </c>
      <c r="O517" s="2">
        <v>0.34878884600354498</v>
      </c>
      <c r="P517" s="2"/>
      <c r="Q517" s="8">
        <v>43126</v>
      </c>
      <c r="R517">
        <v>265.57000699999998</v>
      </c>
    </row>
    <row r="518" spans="1:18" hidden="1" x14ac:dyDescent="0.25">
      <c r="A518" t="s">
        <v>46</v>
      </c>
      <c r="B518">
        <v>20180119</v>
      </c>
      <c r="C518">
        <v>125</v>
      </c>
      <c r="D518">
        <v>9964.9</v>
      </c>
      <c r="E518">
        <v>0.25</v>
      </c>
      <c r="F518">
        <v>0.35</v>
      </c>
      <c r="G518">
        <v>0.3</v>
      </c>
      <c r="H518">
        <v>0.28000000000000003</v>
      </c>
      <c r="I518">
        <v>0.27064240677866302</v>
      </c>
      <c r="J518">
        <v>0.34481196138018499</v>
      </c>
      <c r="K518">
        <v>0.78489854497900002</v>
      </c>
      <c r="L518" s="2">
        <v>0.99880000000000002</v>
      </c>
      <c r="M518">
        <v>7.7979943511142897</v>
      </c>
      <c r="N518" s="2">
        <v>2.1184465201593301E-2</v>
      </c>
      <c r="O518" s="2">
        <v>0.10746702659558301</v>
      </c>
      <c r="P518" s="11"/>
      <c r="Q518" s="8">
        <v>43129</v>
      </c>
      <c r="R518">
        <v>157.64999399999999</v>
      </c>
    </row>
    <row r="519" spans="1:18" hidden="1" x14ac:dyDescent="0.25">
      <c r="A519" t="s">
        <v>48</v>
      </c>
      <c r="B519">
        <v>20171215</v>
      </c>
      <c r="C519">
        <v>140</v>
      </c>
      <c r="D519">
        <v>11022.94</v>
      </c>
      <c r="E519">
        <v>0.13</v>
      </c>
      <c r="F519">
        <v>0.2</v>
      </c>
      <c r="G519">
        <v>0.12</v>
      </c>
      <c r="H519">
        <v>0.151</v>
      </c>
      <c r="I519">
        <v>0.145681859593601</v>
      </c>
      <c r="J519">
        <v>0.18585390015907499</v>
      </c>
      <c r="K519">
        <v>0.78385150631173095</v>
      </c>
      <c r="L519" s="2">
        <v>0.99880000000000002</v>
      </c>
      <c r="M519">
        <v>4.4317836719989598</v>
      </c>
      <c r="N519" s="2">
        <v>1.0308669963096E-2</v>
      </c>
      <c r="O519" s="2">
        <v>0.10176328929785899</v>
      </c>
      <c r="P519" s="11"/>
      <c r="Q519" s="8">
        <v>43048</v>
      </c>
      <c r="R519">
        <v>209.16000399999999</v>
      </c>
    </row>
    <row r="520" spans="1:18" x14ac:dyDescent="0.25">
      <c r="A520" t="s">
        <v>64</v>
      </c>
      <c r="B520">
        <v>20171208</v>
      </c>
      <c r="C520">
        <v>152.5</v>
      </c>
      <c r="D520">
        <v>12258.39</v>
      </c>
      <c r="E520">
        <v>0.25</v>
      </c>
      <c r="F520">
        <v>0.4</v>
      </c>
      <c r="G520">
        <v>0.25</v>
      </c>
      <c r="H520">
        <v>0.29499999999999998</v>
      </c>
      <c r="I520">
        <v>0.290265145104939</v>
      </c>
      <c r="J520">
        <v>0.18582487467567099</v>
      </c>
      <c r="K520">
        <v>1.56203600627501</v>
      </c>
      <c r="L520" s="2">
        <v>0.99880000000000002</v>
      </c>
      <c r="M520">
        <v>3.94571241255067</v>
      </c>
      <c r="N520" s="2">
        <v>1.8469539081547599E-2</v>
      </c>
      <c r="O520" s="2">
        <v>0.22486663831784201</v>
      </c>
      <c r="P520" s="11"/>
      <c r="Q520" s="8">
        <v>43136</v>
      </c>
      <c r="R520">
        <v>171.38000500000001</v>
      </c>
    </row>
    <row r="521" spans="1:18" hidden="1" x14ac:dyDescent="0.25">
      <c r="A521" t="s">
        <v>36</v>
      </c>
      <c r="B521">
        <v>20171222</v>
      </c>
      <c r="C521">
        <v>920</v>
      </c>
      <c r="D521">
        <v>72514.25</v>
      </c>
      <c r="E521">
        <v>1.19</v>
      </c>
      <c r="F521">
        <v>1.19</v>
      </c>
      <c r="G521">
        <v>1.19</v>
      </c>
      <c r="H521">
        <v>1.19</v>
      </c>
      <c r="I521">
        <v>1.14577983080672</v>
      </c>
      <c r="J521">
        <v>1.67479513873907</v>
      </c>
      <c r="K521">
        <v>0.68413133302342899</v>
      </c>
      <c r="L521" s="2">
        <v>0.99880000000000002</v>
      </c>
      <c r="M521">
        <v>36.8501409944028</v>
      </c>
      <c r="N521" s="2">
        <v>1.2324588174451799E-2</v>
      </c>
      <c r="O521" s="2">
        <v>0.102308087061784</v>
      </c>
      <c r="P521" s="11"/>
      <c r="Q521" s="8">
        <v>43129</v>
      </c>
      <c r="R521">
        <v>1132.880005</v>
      </c>
    </row>
    <row r="522" spans="1:18" hidden="1" x14ac:dyDescent="0.25">
      <c r="A522" t="s">
        <v>36</v>
      </c>
      <c r="B522">
        <v>20171208</v>
      </c>
      <c r="C522">
        <v>962.5</v>
      </c>
      <c r="D522">
        <v>75679.81</v>
      </c>
      <c r="E522">
        <v>1.02</v>
      </c>
      <c r="F522">
        <v>1.02</v>
      </c>
      <c r="G522">
        <v>1.02</v>
      </c>
      <c r="H522">
        <v>1.02</v>
      </c>
      <c r="I522">
        <v>0.99176968580096003</v>
      </c>
      <c r="J522">
        <v>1.1130837710214001</v>
      </c>
      <c r="K522">
        <v>0.89101082202544801</v>
      </c>
      <c r="L522" s="2">
        <v>0.99880000000000002</v>
      </c>
      <c r="M522">
        <v>23.525261832533701</v>
      </c>
      <c r="N522" s="2">
        <v>1.02217533966424E-2</v>
      </c>
      <c r="O522" s="2">
        <v>0.12444984760412101</v>
      </c>
      <c r="P522" s="11"/>
      <c r="Q522" s="8">
        <v>43129</v>
      </c>
      <c r="R522">
        <v>1132.880005</v>
      </c>
    </row>
    <row r="523" spans="1:18" x14ac:dyDescent="0.25">
      <c r="A523" t="s">
        <v>22</v>
      </c>
      <c r="B523">
        <v>20171208</v>
      </c>
      <c r="C523">
        <v>51</v>
      </c>
      <c r="D523">
        <v>4000.83</v>
      </c>
      <c r="E523">
        <v>0.11</v>
      </c>
      <c r="F523">
        <v>0.11</v>
      </c>
      <c r="G523">
        <v>0.11</v>
      </c>
      <c r="H523">
        <v>0.11</v>
      </c>
      <c r="I523">
        <v>0.107324358543557</v>
      </c>
      <c r="J523">
        <v>0.115018717481746</v>
      </c>
      <c r="K523">
        <v>0.93310341910732197</v>
      </c>
      <c r="L523" s="2">
        <v>0.99870000000000003</v>
      </c>
      <c r="M523">
        <v>2.0581857357256301</v>
      </c>
      <c r="N523" s="2">
        <v>2.0923908205041E-2</v>
      </c>
      <c r="O523" s="2">
        <v>0.25474858239637399</v>
      </c>
      <c r="P523" s="11"/>
      <c r="Q523" s="8">
        <v>43129</v>
      </c>
      <c r="R523">
        <v>65.489998</v>
      </c>
    </row>
    <row r="524" spans="1:18" x14ac:dyDescent="0.25">
      <c r="A524" t="s">
        <v>56</v>
      </c>
      <c r="B524">
        <v>20171208</v>
      </c>
      <c r="C524">
        <v>109</v>
      </c>
      <c r="D524">
        <v>8618.17</v>
      </c>
      <c r="E524">
        <v>0.1</v>
      </c>
      <c r="F524">
        <v>0.55000000000000004</v>
      </c>
      <c r="G524">
        <v>0.35</v>
      </c>
      <c r="H524">
        <v>0.23499999999999999</v>
      </c>
      <c r="I524">
        <v>0.231416226994001</v>
      </c>
      <c r="J524">
        <v>0.130834835082907</v>
      </c>
      <c r="K524">
        <v>1.7687661458613599</v>
      </c>
      <c r="L524" s="2">
        <v>0.99870000000000003</v>
      </c>
      <c r="M524">
        <v>2.75674846615299</v>
      </c>
      <c r="N524" s="2">
        <v>2.09446619242044E-2</v>
      </c>
      <c r="O524" s="2">
        <v>0.255001258927189</v>
      </c>
      <c r="P524" s="11"/>
      <c r="Q524" s="8">
        <v>43089</v>
      </c>
      <c r="R524">
        <v>123.91999800000001</v>
      </c>
    </row>
    <row r="525" spans="1:18" x14ac:dyDescent="0.25">
      <c r="A525" t="s">
        <v>47</v>
      </c>
      <c r="B525">
        <v>20171208</v>
      </c>
      <c r="C525">
        <v>130</v>
      </c>
      <c r="D525">
        <v>10301</v>
      </c>
      <c r="E525">
        <v>0.66</v>
      </c>
      <c r="F525">
        <v>0.66</v>
      </c>
      <c r="G525">
        <v>0.66</v>
      </c>
      <c r="H525">
        <v>0.66</v>
      </c>
      <c r="I525">
        <v>0.65364290358221599</v>
      </c>
      <c r="J525">
        <v>0.21371784761599</v>
      </c>
      <c r="K525">
        <v>3.05843854817725</v>
      </c>
      <c r="L525" s="2">
        <v>0.99870000000000003</v>
      </c>
      <c r="M525">
        <v>4.8900741675265298</v>
      </c>
      <c r="N525" s="2">
        <v>4.9494366060977402E-2</v>
      </c>
      <c r="O525" s="2">
        <v>0.60259390679239999</v>
      </c>
      <c r="P525" s="11"/>
      <c r="Q525" s="8">
        <v>43130</v>
      </c>
      <c r="R525">
        <v>149.970001</v>
      </c>
    </row>
    <row r="526" spans="1:18" hidden="1" x14ac:dyDescent="0.25">
      <c r="A526" t="s">
        <v>20</v>
      </c>
      <c r="B526">
        <v>20171201</v>
      </c>
      <c r="C526">
        <v>190</v>
      </c>
      <c r="D526">
        <v>14826.41</v>
      </c>
      <c r="E526">
        <v>0.06</v>
      </c>
      <c r="F526">
        <v>0.59</v>
      </c>
      <c r="G526">
        <v>0.06</v>
      </c>
      <c r="H526">
        <v>0.219</v>
      </c>
      <c r="I526">
        <v>0.21093756893097701</v>
      </c>
      <c r="J526">
        <v>0.38671373080733301</v>
      </c>
      <c r="K526">
        <v>0.54546180320674897</v>
      </c>
      <c r="L526" s="2">
        <v>0.99870000000000003</v>
      </c>
      <c r="M526">
        <v>6.20187005309469</v>
      </c>
      <c r="N526" s="2">
        <v>1.1097177520799801E-2</v>
      </c>
      <c r="O526" s="2">
        <v>0.17622800389009299</v>
      </c>
      <c r="P526" s="11"/>
      <c r="Q526" s="8">
        <v>43125</v>
      </c>
      <c r="R526">
        <v>229.83000200000001</v>
      </c>
    </row>
    <row r="527" spans="1:18" hidden="1" x14ac:dyDescent="0.25">
      <c r="A527" t="s">
        <v>63</v>
      </c>
      <c r="B527">
        <v>20180119</v>
      </c>
      <c r="C527">
        <v>370</v>
      </c>
      <c r="D527">
        <v>29478.1</v>
      </c>
      <c r="E527">
        <v>0.8</v>
      </c>
      <c r="F527">
        <v>0.95</v>
      </c>
      <c r="G527">
        <v>0.9</v>
      </c>
      <c r="H527">
        <v>0.84499999999999997</v>
      </c>
      <c r="I527">
        <v>0.82309668342548803</v>
      </c>
      <c r="J527">
        <v>0.90067179028228495</v>
      </c>
      <c r="K527">
        <v>0.91386972735930505</v>
      </c>
      <c r="L527" s="2">
        <v>0.99870000000000003</v>
      </c>
      <c r="M527">
        <v>16.848705057316501</v>
      </c>
      <c r="N527" s="2">
        <v>2.1779402779415299E-2</v>
      </c>
      <c r="O527" s="2">
        <v>0.110485095349742</v>
      </c>
      <c r="P527" s="11"/>
      <c r="Q527" s="8">
        <v>43117</v>
      </c>
      <c r="R527">
        <v>472.20001200000002</v>
      </c>
    </row>
    <row r="528" spans="1:18" hidden="1" x14ac:dyDescent="0.25">
      <c r="A528" t="s">
        <v>63</v>
      </c>
      <c r="B528">
        <v>20171215</v>
      </c>
      <c r="C528">
        <v>390</v>
      </c>
      <c r="D528">
        <v>30654.02</v>
      </c>
      <c r="E528">
        <v>0.15</v>
      </c>
      <c r="F528">
        <v>1.25</v>
      </c>
      <c r="G528">
        <v>0.45</v>
      </c>
      <c r="H528">
        <v>0.48</v>
      </c>
      <c r="I528">
        <v>0.45778845395039702</v>
      </c>
      <c r="J528">
        <v>0.81664040204799404</v>
      </c>
      <c r="K528">
        <v>0.56057531907843605</v>
      </c>
      <c r="L528" s="2">
        <v>0.99870000000000003</v>
      </c>
      <c r="M528">
        <v>17.085804653540901</v>
      </c>
      <c r="N528" s="2">
        <v>1.16485535691994E-2</v>
      </c>
      <c r="O528" s="2">
        <v>0.114990113274326</v>
      </c>
      <c r="P528" s="11"/>
      <c r="Q528" s="8">
        <v>43117</v>
      </c>
      <c r="R528">
        <v>472.20001200000002</v>
      </c>
    </row>
    <row r="529" spans="1:18" hidden="1" x14ac:dyDescent="0.25">
      <c r="A529" t="s">
        <v>36</v>
      </c>
      <c r="B529">
        <v>20180119</v>
      </c>
      <c r="C529">
        <v>895</v>
      </c>
      <c r="D529">
        <v>71337.289999999994</v>
      </c>
      <c r="E529">
        <v>2.08</v>
      </c>
      <c r="F529">
        <v>2.08</v>
      </c>
      <c r="G529">
        <v>2.08</v>
      </c>
      <c r="H529">
        <v>2.08</v>
      </c>
      <c r="I529">
        <v>2.0484844910782898</v>
      </c>
      <c r="J529">
        <v>1.2289010454170901</v>
      </c>
      <c r="K529">
        <v>1.6669238737469101</v>
      </c>
      <c r="L529" s="2">
        <v>0.99870000000000003</v>
      </c>
      <c r="M529">
        <v>24.242699170548299</v>
      </c>
      <c r="N529" s="2">
        <v>2.23980740373101E-2</v>
      </c>
      <c r="O529" s="2">
        <v>0.113623563085105</v>
      </c>
      <c r="P529" s="11"/>
      <c r="Q529" s="8">
        <v>43129</v>
      </c>
      <c r="R529">
        <v>1132.880005</v>
      </c>
    </row>
    <row r="530" spans="1:18" hidden="1" x14ac:dyDescent="0.25">
      <c r="A530" t="s">
        <v>36</v>
      </c>
      <c r="B530">
        <v>20180119</v>
      </c>
      <c r="C530">
        <v>900</v>
      </c>
      <c r="D530">
        <v>71820.37</v>
      </c>
      <c r="E530">
        <v>2.1800000000000002</v>
      </c>
      <c r="F530">
        <v>2.1800000000000002</v>
      </c>
      <c r="G530">
        <v>2.1800000000000002</v>
      </c>
      <c r="H530">
        <v>2.1800000000000002</v>
      </c>
      <c r="I530">
        <v>2.1419844910782899</v>
      </c>
      <c r="J530">
        <v>1.3628777057441701</v>
      </c>
      <c r="K530">
        <v>1.57166302013041</v>
      </c>
      <c r="L530" s="2">
        <v>0.99870000000000003</v>
      </c>
      <c r="M530">
        <v>29.242699170548299</v>
      </c>
      <c r="N530" s="2">
        <v>2.3262869615417799E-2</v>
      </c>
      <c r="O530" s="2">
        <v>0.11801059898654701</v>
      </c>
      <c r="P530" s="11"/>
      <c r="Q530" s="8">
        <v>43129</v>
      </c>
      <c r="R530">
        <v>1132.880005</v>
      </c>
    </row>
    <row r="531" spans="1:18" hidden="1" x14ac:dyDescent="0.25">
      <c r="A531" t="s">
        <v>36</v>
      </c>
      <c r="B531">
        <v>20171215</v>
      </c>
      <c r="C531">
        <v>930</v>
      </c>
      <c r="D531">
        <v>73239.5</v>
      </c>
      <c r="E531">
        <v>1.18</v>
      </c>
      <c r="F531">
        <v>1.18</v>
      </c>
      <c r="G531">
        <v>1.18</v>
      </c>
      <c r="H531">
        <v>1.18</v>
      </c>
      <c r="I531">
        <v>1.13296885965057</v>
      </c>
      <c r="J531">
        <v>1.61566627421987</v>
      </c>
      <c r="K531">
        <v>0.70123940675658802</v>
      </c>
      <c r="L531" s="2">
        <v>0.99870000000000003</v>
      </c>
      <c r="M531">
        <v>36.177800268791998</v>
      </c>
      <c r="N531" s="2">
        <v>1.20661079134544E-2</v>
      </c>
      <c r="O531" s="2">
        <v>0.119112051767276</v>
      </c>
      <c r="P531" s="11"/>
      <c r="Q531" s="8">
        <v>43129</v>
      </c>
      <c r="R531">
        <v>1132.880005</v>
      </c>
    </row>
    <row r="532" spans="1:18" hidden="1" x14ac:dyDescent="0.25">
      <c r="A532" t="s">
        <v>36</v>
      </c>
      <c r="B532">
        <v>20171208</v>
      </c>
      <c r="C532">
        <v>965</v>
      </c>
      <c r="D532">
        <v>75899.14</v>
      </c>
      <c r="E532">
        <v>1.06</v>
      </c>
      <c r="F532">
        <v>1.06</v>
      </c>
      <c r="G532">
        <v>1.06</v>
      </c>
      <c r="H532">
        <v>1.06</v>
      </c>
      <c r="I532">
        <v>1.0286427819067001</v>
      </c>
      <c r="J532">
        <v>1.1779629187368701</v>
      </c>
      <c r="K532">
        <v>0.87323867801349497</v>
      </c>
      <c r="L532" s="2">
        <v>0.99870000000000003</v>
      </c>
      <c r="M532">
        <v>24.120936994845401</v>
      </c>
      <c r="N532" s="2">
        <v>1.0571152319871199E-2</v>
      </c>
      <c r="O532" s="2">
        <v>0.12870377949443201</v>
      </c>
      <c r="P532" s="11"/>
      <c r="Q532" s="8">
        <v>43129</v>
      </c>
      <c r="R532">
        <v>1132.880005</v>
      </c>
    </row>
    <row r="533" spans="1:18" x14ac:dyDescent="0.25">
      <c r="A533" t="s">
        <v>36</v>
      </c>
      <c r="B533">
        <v>20171117</v>
      </c>
      <c r="C533">
        <v>1032.5</v>
      </c>
      <c r="D533">
        <v>98915.95</v>
      </c>
      <c r="E533">
        <v>0.65</v>
      </c>
      <c r="F533">
        <v>0.65</v>
      </c>
      <c r="G533">
        <v>0.65</v>
      </c>
      <c r="H533">
        <v>0.65</v>
      </c>
      <c r="I533">
        <v>0.62455544030731203</v>
      </c>
      <c r="J533">
        <v>0.93393216197110096</v>
      </c>
      <c r="K533">
        <v>0.668737479807059</v>
      </c>
      <c r="L533" s="2">
        <v>0.99870000000000003</v>
      </c>
      <c r="M533">
        <v>19.572738225144601</v>
      </c>
      <c r="N533" s="2">
        <v>4.9249210409413602E-3</v>
      </c>
      <c r="O533" s="2">
        <v>0.19986971224486999</v>
      </c>
      <c r="P533" s="11"/>
      <c r="Q533" s="8">
        <v>43129</v>
      </c>
      <c r="R533">
        <v>1132.880005</v>
      </c>
    </row>
    <row r="534" spans="1:18" x14ac:dyDescent="0.25">
      <c r="A534" t="s">
        <v>36</v>
      </c>
      <c r="B534">
        <v>20171117</v>
      </c>
      <c r="C534">
        <v>1035</v>
      </c>
      <c r="D534">
        <v>100873.9</v>
      </c>
      <c r="E534">
        <v>0.69</v>
      </c>
      <c r="F534">
        <v>0.69</v>
      </c>
      <c r="G534">
        <v>0.69</v>
      </c>
      <c r="H534">
        <v>0.69</v>
      </c>
      <c r="I534">
        <v>0.66130544030731198</v>
      </c>
      <c r="J534">
        <v>1.0037004772470399</v>
      </c>
      <c r="K534">
        <v>0.65886731679270205</v>
      </c>
      <c r="L534" s="2">
        <v>0.99870000000000003</v>
      </c>
      <c r="M534">
        <v>22.072738225144601</v>
      </c>
      <c r="N534" s="2">
        <v>5.1134955963802698E-3</v>
      </c>
      <c r="O534" s="2">
        <v>0.207522696286432</v>
      </c>
      <c r="P534" s="11"/>
      <c r="Q534" s="8">
        <v>43129</v>
      </c>
      <c r="R534">
        <v>1132.880005</v>
      </c>
    </row>
    <row r="535" spans="1:18" x14ac:dyDescent="0.25">
      <c r="A535" t="s">
        <v>21</v>
      </c>
      <c r="B535">
        <v>20171222</v>
      </c>
      <c r="C535">
        <v>45</v>
      </c>
      <c r="D535">
        <v>3599.21</v>
      </c>
      <c r="E535">
        <v>0.1</v>
      </c>
      <c r="F535">
        <v>0.35</v>
      </c>
      <c r="G535">
        <v>0.27</v>
      </c>
      <c r="H535">
        <v>0.17499999999999999</v>
      </c>
      <c r="I535">
        <v>0.17220162972144601</v>
      </c>
      <c r="J535">
        <v>9.5230594712571295E-2</v>
      </c>
      <c r="K535">
        <v>1.80825952249056</v>
      </c>
      <c r="L535" s="2">
        <v>0.99860000000000004</v>
      </c>
      <c r="M535">
        <v>1.99883591325282</v>
      </c>
      <c r="N535" s="2">
        <v>3.7318542453129398E-2</v>
      </c>
      <c r="O535" s="2">
        <v>0.30978630979557997</v>
      </c>
      <c r="P535" s="11"/>
      <c r="Q535" s="8">
        <v>43088</v>
      </c>
      <c r="R535">
        <v>55.759998000000003</v>
      </c>
    </row>
    <row r="536" spans="1:18" x14ac:dyDescent="0.25">
      <c r="A536" t="s">
        <v>21</v>
      </c>
      <c r="B536">
        <v>20171201</v>
      </c>
      <c r="C536">
        <v>47.5</v>
      </c>
      <c r="D536">
        <v>3813.3</v>
      </c>
      <c r="E536">
        <v>0.11</v>
      </c>
      <c r="F536">
        <v>0.11</v>
      </c>
      <c r="G536">
        <v>0.11</v>
      </c>
      <c r="H536">
        <v>0.11</v>
      </c>
      <c r="I536">
        <v>0.107766233266783</v>
      </c>
      <c r="J536">
        <v>9.0913329563010598E-2</v>
      </c>
      <c r="K536">
        <v>1.1853732976756901</v>
      </c>
      <c r="L536" s="2">
        <v>0.99860000000000004</v>
      </c>
      <c r="M536">
        <v>1.59554766658372</v>
      </c>
      <c r="N536" s="2">
        <v>2.2043285854270699E-2</v>
      </c>
      <c r="O536" s="2">
        <v>0.35005696340314701</v>
      </c>
      <c r="P536" s="11"/>
      <c r="Q536" s="8">
        <v>43088</v>
      </c>
      <c r="R536">
        <v>55.759998000000003</v>
      </c>
    </row>
    <row r="537" spans="1:18" hidden="1" x14ac:dyDescent="0.25">
      <c r="A537" t="s">
        <v>68</v>
      </c>
      <c r="B537">
        <v>20180119</v>
      </c>
      <c r="C537">
        <v>80</v>
      </c>
      <c r="D537">
        <v>6418.31</v>
      </c>
      <c r="E537">
        <v>0.19</v>
      </c>
      <c r="F537">
        <v>0.25</v>
      </c>
      <c r="G537">
        <v>0.25</v>
      </c>
      <c r="H537">
        <v>0.20799999999999999</v>
      </c>
      <c r="I537">
        <v>0.20102568145730501</v>
      </c>
      <c r="J537">
        <v>0.27685030137674699</v>
      </c>
      <c r="K537">
        <v>0.72611689587342099</v>
      </c>
      <c r="L537" s="2">
        <v>0.99860000000000004</v>
      </c>
      <c r="M537">
        <v>4.9816561019252603</v>
      </c>
      <c r="N537" s="2">
        <v>2.44301119043327E-2</v>
      </c>
      <c r="O537" s="2">
        <v>0.123931921848021</v>
      </c>
      <c r="P537" s="11"/>
      <c r="Q537" s="8">
        <v>43123</v>
      </c>
      <c r="R537">
        <v>98.440002000000007</v>
      </c>
    </row>
    <row r="538" spans="1:18" x14ac:dyDescent="0.25">
      <c r="A538" t="s">
        <v>49</v>
      </c>
      <c r="B538">
        <v>20180119</v>
      </c>
      <c r="C538">
        <v>85</v>
      </c>
      <c r="D538">
        <v>6952.3</v>
      </c>
      <c r="E538">
        <v>0.33</v>
      </c>
      <c r="F538">
        <v>0.46</v>
      </c>
      <c r="G538">
        <v>0.44</v>
      </c>
      <c r="H538">
        <v>0.36899999999999999</v>
      </c>
      <c r="I538">
        <v>0.36380076382888799</v>
      </c>
      <c r="J538">
        <v>0.19004054053456201</v>
      </c>
      <c r="K538">
        <v>1.91433239879006</v>
      </c>
      <c r="L538" s="2">
        <v>0.99860000000000004</v>
      </c>
      <c r="M538">
        <v>3.7137401222230699</v>
      </c>
      <c r="N538" s="2">
        <v>4.0815930812325797E-2</v>
      </c>
      <c r="O538" s="2">
        <v>0.20705581568336101</v>
      </c>
      <c r="P538" s="11"/>
      <c r="Q538" s="8">
        <v>43136</v>
      </c>
      <c r="R538">
        <v>103.089996</v>
      </c>
    </row>
    <row r="539" spans="1:18" x14ac:dyDescent="0.25">
      <c r="A539" t="s">
        <v>57</v>
      </c>
      <c r="B539">
        <v>20171222</v>
      </c>
      <c r="C539">
        <v>101</v>
      </c>
      <c r="D539">
        <v>8806.27</v>
      </c>
      <c r="E539">
        <v>0.23</v>
      </c>
      <c r="F539">
        <v>1.1499999999999999</v>
      </c>
      <c r="G539">
        <v>0.33</v>
      </c>
      <c r="H539">
        <v>0.50600000000000001</v>
      </c>
      <c r="I539">
        <v>0.50380886500560496</v>
      </c>
      <c r="J539">
        <v>8.49807158454704E-2</v>
      </c>
      <c r="K539">
        <v>5.9285081326183997</v>
      </c>
      <c r="L539" s="2">
        <v>0.99860000000000004</v>
      </c>
      <c r="M539">
        <v>1.56509642456788</v>
      </c>
      <c r="N539" s="2">
        <v>4.4623991168153097E-2</v>
      </c>
      <c r="O539" s="2">
        <v>0.37042983577654398</v>
      </c>
      <c r="P539" s="11"/>
      <c r="Q539" s="8">
        <v>43131</v>
      </c>
      <c r="R539">
        <v>112.470001</v>
      </c>
    </row>
    <row r="540" spans="1:18" x14ac:dyDescent="0.25">
      <c r="A540" t="s">
        <v>60</v>
      </c>
      <c r="B540">
        <v>20171208</v>
      </c>
      <c r="C540">
        <v>125</v>
      </c>
      <c r="D540">
        <v>9825.89</v>
      </c>
      <c r="E540">
        <v>0.2</v>
      </c>
      <c r="F540">
        <v>0.2</v>
      </c>
      <c r="G540">
        <v>0.2</v>
      </c>
      <c r="H540">
        <v>0.2</v>
      </c>
      <c r="I540">
        <v>0.19238430309656901</v>
      </c>
      <c r="J540">
        <v>0.341355719568742</v>
      </c>
      <c r="K540">
        <v>0.56358892518227299</v>
      </c>
      <c r="L540" s="2">
        <v>0.99860000000000004</v>
      </c>
      <c r="M540">
        <v>5.4397835024507897</v>
      </c>
      <c r="N540" s="2">
        <v>1.52718742439946E-2</v>
      </c>
      <c r="O540" s="2">
        <v>0.18593506892063399</v>
      </c>
      <c r="P540" s="11"/>
      <c r="Q540" s="8">
        <v>43089</v>
      </c>
      <c r="R540">
        <v>144.88999899999999</v>
      </c>
    </row>
    <row r="541" spans="1:18" hidden="1" x14ac:dyDescent="0.25">
      <c r="A541" t="s">
        <v>34</v>
      </c>
      <c r="B541">
        <v>20180119</v>
      </c>
      <c r="C541">
        <v>135</v>
      </c>
      <c r="D541">
        <v>10784.99</v>
      </c>
      <c r="E541">
        <v>0.32</v>
      </c>
      <c r="F541">
        <v>0.38</v>
      </c>
      <c r="G541">
        <v>0.39</v>
      </c>
      <c r="H541">
        <v>0.33800000000000002</v>
      </c>
      <c r="I541">
        <v>0.32800293729445301</v>
      </c>
      <c r="J541">
        <v>0.35597874038794503</v>
      </c>
      <c r="K541">
        <v>0.92141159030170205</v>
      </c>
      <c r="L541" s="2">
        <v>0.99860000000000004</v>
      </c>
      <c r="M541">
        <v>7.1407590753908998</v>
      </c>
      <c r="N541" s="2">
        <v>2.3722070311578702E-2</v>
      </c>
      <c r="O541" s="2">
        <v>0.120340085851446</v>
      </c>
      <c r="P541" s="11"/>
      <c r="Q541" s="8">
        <v>43090</v>
      </c>
      <c r="R541">
        <v>184.05999800000001</v>
      </c>
    </row>
    <row r="542" spans="1:18" hidden="1" x14ac:dyDescent="0.25">
      <c r="A542" t="s">
        <v>48</v>
      </c>
      <c r="B542">
        <v>20180119</v>
      </c>
      <c r="C542">
        <v>135</v>
      </c>
      <c r="D542">
        <v>10776.47</v>
      </c>
      <c r="E542">
        <v>0.28999999999999998</v>
      </c>
      <c r="F542">
        <v>0.33</v>
      </c>
      <c r="G542">
        <v>0.25</v>
      </c>
      <c r="H542">
        <v>0.30199999999999999</v>
      </c>
      <c r="I542">
        <v>0.29249502228653601</v>
      </c>
      <c r="J542">
        <v>0.34824419732155798</v>
      </c>
      <c r="K542">
        <v>0.83991355645318999</v>
      </c>
      <c r="L542" s="2">
        <v>0.99860000000000004</v>
      </c>
      <c r="M542">
        <v>6.7892697953314203</v>
      </c>
      <c r="N542" s="2">
        <v>2.1170765323292099E-2</v>
      </c>
      <c r="O542" s="2">
        <v>0.107397528254617</v>
      </c>
      <c r="P542" s="11"/>
      <c r="Q542" s="8">
        <v>43048</v>
      </c>
      <c r="R542">
        <v>209.16000399999999</v>
      </c>
    </row>
    <row r="543" spans="1:18" hidden="1" x14ac:dyDescent="0.25">
      <c r="A543" t="s">
        <v>52</v>
      </c>
      <c r="B543">
        <v>20171208</v>
      </c>
      <c r="C543">
        <v>227.5</v>
      </c>
      <c r="D543">
        <v>17935.54</v>
      </c>
      <c r="E543">
        <v>0.18</v>
      </c>
      <c r="F543">
        <v>0.35</v>
      </c>
      <c r="G543">
        <v>0.27</v>
      </c>
      <c r="H543">
        <v>0.23100000000000001</v>
      </c>
      <c r="I543">
        <v>0.22464698708498401</v>
      </c>
      <c r="J543">
        <v>0.21823133302513301</v>
      </c>
      <c r="K543">
        <v>1.0293984093435</v>
      </c>
      <c r="L543" s="2">
        <v>0.99860000000000004</v>
      </c>
      <c r="M543">
        <v>4.5378663678682702</v>
      </c>
      <c r="N543" s="2">
        <v>9.7696891159278106E-3</v>
      </c>
      <c r="O543" s="2">
        <v>0.118945964986421</v>
      </c>
      <c r="P543" s="11"/>
      <c r="Q543" s="8">
        <v>43126</v>
      </c>
      <c r="R543">
        <v>265.57000699999998</v>
      </c>
    </row>
    <row r="544" spans="1:18" hidden="1" x14ac:dyDescent="0.25">
      <c r="A544" t="s">
        <v>36</v>
      </c>
      <c r="B544">
        <v>20171124</v>
      </c>
      <c r="C544">
        <v>1015</v>
      </c>
      <c r="D544">
        <v>85502.39</v>
      </c>
      <c r="E544">
        <v>0.77</v>
      </c>
      <c r="F544">
        <v>0.77</v>
      </c>
      <c r="G544">
        <v>0.77</v>
      </c>
      <c r="H544">
        <v>0.77</v>
      </c>
      <c r="I544">
        <v>0.73601218532522095</v>
      </c>
      <c r="J544">
        <v>1.27264829783107</v>
      </c>
      <c r="K544">
        <v>0.57833117490478703</v>
      </c>
      <c r="L544" s="2">
        <v>0.99860000000000004</v>
      </c>
      <c r="M544">
        <v>24.2770104819847</v>
      </c>
      <c r="N544" s="2">
        <v>6.7143094427380597E-3</v>
      </c>
      <c r="O544" s="2">
        <v>0.15327509524750499</v>
      </c>
      <c r="P544" s="11"/>
      <c r="Q544" s="8">
        <v>43129</v>
      </c>
      <c r="R544">
        <v>1132.880005</v>
      </c>
    </row>
    <row r="545" spans="1:18" hidden="1" x14ac:dyDescent="0.25">
      <c r="A545" t="s">
        <v>29</v>
      </c>
      <c r="B545">
        <v>20180119</v>
      </c>
      <c r="C545">
        <v>41</v>
      </c>
      <c r="D545">
        <v>3280.88</v>
      </c>
      <c r="E545">
        <v>0.09</v>
      </c>
      <c r="F545">
        <v>0.14000000000000001</v>
      </c>
      <c r="G545">
        <v>0.12</v>
      </c>
      <c r="H545">
        <v>0.105</v>
      </c>
      <c r="I545">
        <v>0.10348636947595199</v>
      </c>
      <c r="J545">
        <v>5.4648037368353899E-2</v>
      </c>
      <c r="K545">
        <v>1.89368867500958</v>
      </c>
      <c r="L545" s="2">
        <v>0.99850000000000005</v>
      </c>
      <c r="M545">
        <v>1.00908701603205</v>
      </c>
      <c r="N545" s="2">
        <v>2.4602962678074901E-2</v>
      </c>
      <c r="O545" s="2">
        <v>0.12480877941898399</v>
      </c>
      <c r="P545" s="11"/>
      <c r="Q545" s="8">
        <v>43090</v>
      </c>
      <c r="R545">
        <v>50.540000999999997</v>
      </c>
    </row>
    <row r="546" spans="1:18" hidden="1" x14ac:dyDescent="0.25">
      <c r="A546" t="s">
        <v>69</v>
      </c>
      <c r="B546">
        <v>20171208</v>
      </c>
      <c r="C546">
        <v>100</v>
      </c>
      <c r="D546">
        <v>7882</v>
      </c>
      <c r="E546">
        <v>0.09</v>
      </c>
      <c r="F546">
        <v>0.14000000000000001</v>
      </c>
      <c r="G546">
        <v>0.14000000000000001</v>
      </c>
      <c r="H546">
        <v>0.105</v>
      </c>
      <c r="I546">
        <v>0.100955278362304</v>
      </c>
      <c r="J546">
        <v>0.17914983295920101</v>
      </c>
      <c r="K546">
        <v>0.563524267339365</v>
      </c>
      <c r="L546" s="2">
        <v>0.99850000000000005</v>
      </c>
      <c r="M546">
        <v>2.6964810917976298</v>
      </c>
      <c r="N546" s="2">
        <v>9.9904995080686097E-3</v>
      </c>
      <c r="O546" s="2">
        <v>0.12163433151073499</v>
      </c>
      <c r="P546" s="11"/>
      <c r="Q546" s="8">
        <v>43122</v>
      </c>
      <c r="R546">
        <v>117.800003</v>
      </c>
    </row>
    <row r="547" spans="1:18" x14ac:dyDescent="0.25">
      <c r="A547" t="s">
        <v>56</v>
      </c>
      <c r="B547">
        <v>20171222</v>
      </c>
      <c r="C547">
        <v>105</v>
      </c>
      <c r="D547">
        <v>8742.6299999999992</v>
      </c>
      <c r="E547">
        <v>0.6</v>
      </c>
      <c r="F547">
        <v>1.3</v>
      </c>
      <c r="G547">
        <v>0.95</v>
      </c>
      <c r="H547">
        <v>0.81</v>
      </c>
      <c r="I547">
        <v>0.80600854734066496</v>
      </c>
      <c r="J547">
        <v>0.13573744585877701</v>
      </c>
      <c r="K547">
        <v>5.9379970076882502</v>
      </c>
      <c r="L547" s="2">
        <v>0.99850000000000005</v>
      </c>
      <c r="M547">
        <v>2.66096843955666</v>
      </c>
      <c r="N547" s="2">
        <v>7.19104739564317E-2</v>
      </c>
      <c r="O547" s="2">
        <v>0.59693865028606097</v>
      </c>
      <c r="P547" s="11"/>
      <c r="Q547" s="8">
        <v>43089</v>
      </c>
      <c r="R547">
        <v>123.91999800000001</v>
      </c>
    </row>
    <row r="548" spans="1:18" hidden="1" x14ac:dyDescent="0.25">
      <c r="A548" t="s">
        <v>60</v>
      </c>
      <c r="B548">
        <v>20171201</v>
      </c>
      <c r="C548">
        <v>130</v>
      </c>
      <c r="D548">
        <v>11076.4</v>
      </c>
      <c r="E548">
        <v>0.1</v>
      </c>
      <c r="F548">
        <v>0.2</v>
      </c>
      <c r="G548">
        <v>0.25</v>
      </c>
      <c r="H548">
        <v>0.13</v>
      </c>
      <c r="I548">
        <v>0.122864810380206</v>
      </c>
      <c r="J548">
        <v>0.236689546140879</v>
      </c>
      <c r="K548">
        <v>0.51909690302535105</v>
      </c>
      <c r="L548" s="2">
        <v>0.99850000000000005</v>
      </c>
      <c r="M548">
        <v>4.7567930798627396</v>
      </c>
      <c r="N548" s="2">
        <v>8.6521389708353394E-3</v>
      </c>
      <c r="O548" s="2">
        <v>0.137399728656418</v>
      </c>
      <c r="P548" s="11"/>
      <c r="Q548" s="8">
        <v>43089</v>
      </c>
      <c r="R548">
        <v>144.88999899999999</v>
      </c>
    </row>
    <row r="549" spans="1:18" hidden="1" x14ac:dyDescent="0.25">
      <c r="A549" t="s">
        <v>34</v>
      </c>
      <c r="B549">
        <v>20171215</v>
      </c>
      <c r="C549">
        <v>140</v>
      </c>
      <c r="D549">
        <v>11037.53</v>
      </c>
      <c r="E549">
        <v>0.14000000000000001</v>
      </c>
      <c r="F549">
        <v>0.22</v>
      </c>
      <c r="G549">
        <v>0.2</v>
      </c>
      <c r="H549">
        <v>0.16400000000000001</v>
      </c>
      <c r="I549">
        <v>0.15768159128010001</v>
      </c>
      <c r="J549">
        <v>0.19008420100165399</v>
      </c>
      <c r="K549">
        <v>0.82953549242489899</v>
      </c>
      <c r="L549" s="2">
        <v>0.99850000000000005</v>
      </c>
      <c r="M549">
        <v>4.2122724799331301</v>
      </c>
      <c r="N549" s="2">
        <v>1.1143040263399399E-2</v>
      </c>
      <c r="O549" s="2">
        <v>0.109999877194773</v>
      </c>
      <c r="P549" s="11"/>
      <c r="Q549" s="8">
        <v>43090</v>
      </c>
      <c r="R549">
        <v>184.05999800000001</v>
      </c>
    </row>
    <row r="550" spans="1:18" x14ac:dyDescent="0.25">
      <c r="A550" t="s">
        <v>64</v>
      </c>
      <c r="B550">
        <v>20171215</v>
      </c>
      <c r="C550">
        <v>150</v>
      </c>
      <c r="D550">
        <v>11975.71</v>
      </c>
      <c r="E550">
        <v>0.3</v>
      </c>
      <c r="F550">
        <v>0.45</v>
      </c>
      <c r="G550">
        <v>0.3</v>
      </c>
      <c r="H550">
        <v>0.34499999999999997</v>
      </c>
      <c r="I550">
        <v>0.33714687256276299</v>
      </c>
      <c r="J550">
        <v>0.28326736183561702</v>
      </c>
      <c r="K550">
        <v>1.19020726700739</v>
      </c>
      <c r="L550" s="2">
        <v>0.99850000000000005</v>
      </c>
      <c r="M550">
        <v>5.2354182914914604</v>
      </c>
      <c r="N550" s="2">
        <v>2.19589953830675E-2</v>
      </c>
      <c r="O550" s="2">
        <v>0.21677089361257801</v>
      </c>
      <c r="P550" s="11"/>
      <c r="Q550" s="8">
        <v>43136</v>
      </c>
      <c r="R550">
        <v>171.38000500000001</v>
      </c>
    </row>
    <row r="551" spans="1:18" hidden="1" x14ac:dyDescent="0.25">
      <c r="A551" t="s">
        <v>19</v>
      </c>
      <c r="B551">
        <v>20171201</v>
      </c>
      <c r="C551">
        <v>152.5</v>
      </c>
      <c r="D551">
        <v>12944.44</v>
      </c>
      <c r="E551">
        <v>0.1</v>
      </c>
      <c r="F551">
        <v>0.28999999999999998</v>
      </c>
      <c r="G551">
        <v>0.15</v>
      </c>
      <c r="H551">
        <v>0.157</v>
      </c>
      <c r="I551">
        <v>0.15247415394462399</v>
      </c>
      <c r="J551">
        <v>0.14638521333523</v>
      </c>
      <c r="K551">
        <v>1.0415953255842201</v>
      </c>
      <c r="L551" s="2">
        <v>0.99850000000000005</v>
      </c>
      <c r="M551">
        <v>3.0172307035838899</v>
      </c>
      <c r="N551" s="2">
        <v>9.1877161218876097E-3</v>
      </c>
      <c r="O551" s="2">
        <v>0.14590492667475899</v>
      </c>
      <c r="P551" s="11"/>
      <c r="Q551" s="8">
        <v>43122</v>
      </c>
      <c r="R551">
        <v>170.10000600000001</v>
      </c>
    </row>
    <row r="552" spans="1:18" hidden="1" x14ac:dyDescent="0.25">
      <c r="A552" t="s">
        <v>34</v>
      </c>
      <c r="B552">
        <v>20171124</v>
      </c>
      <c r="C552">
        <v>162.5</v>
      </c>
      <c r="D552">
        <v>12757.68</v>
      </c>
      <c r="E552">
        <v>0.09</v>
      </c>
      <c r="F552">
        <v>0.16</v>
      </c>
      <c r="G552">
        <v>0.18</v>
      </c>
      <c r="H552">
        <v>0.111</v>
      </c>
      <c r="I552">
        <v>0.107664053051516</v>
      </c>
      <c r="J552">
        <v>0.103998558897456</v>
      </c>
      <c r="K552">
        <v>1.0352456244867201</v>
      </c>
      <c r="L552" s="2">
        <v>0.99850000000000005</v>
      </c>
      <c r="M552">
        <v>2.22396463232241</v>
      </c>
      <c r="N552" s="2">
        <v>6.5825417615258197E-3</v>
      </c>
      <c r="O552" s="2">
        <v>0.150267086149832</v>
      </c>
      <c r="P552" s="11"/>
      <c r="Q552" s="8">
        <v>43090</v>
      </c>
      <c r="R552">
        <v>184.05999800000001</v>
      </c>
    </row>
    <row r="553" spans="1:18" hidden="1" x14ac:dyDescent="0.25">
      <c r="A553" t="s">
        <v>52</v>
      </c>
      <c r="B553">
        <v>20180119</v>
      </c>
      <c r="C553">
        <v>215</v>
      </c>
      <c r="D553">
        <v>17304.87</v>
      </c>
      <c r="E553">
        <v>0.63</v>
      </c>
      <c r="F553">
        <v>0.73</v>
      </c>
      <c r="G553">
        <v>0.67</v>
      </c>
      <c r="H553">
        <v>0.66</v>
      </c>
      <c r="I553">
        <v>0.64815019498914095</v>
      </c>
      <c r="J553">
        <v>0.42327313655114501</v>
      </c>
      <c r="K553">
        <v>1.53128119651133</v>
      </c>
      <c r="L553" s="2">
        <v>0.99850000000000005</v>
      </c>
      <c r="M553">
        <v>7.8998700072394099</v>
      </c>
      <c r="N553" s="2">
        <v>2.92147327365955E-2</v>
      </c>
      <c r="O553" s="2">
        <v>0.148203904611688</v>
      </c>
      <c r="P553" s="11"/>
      <c r="Q553" s="8">
        <v>43126</v>
      </c>
      <c r="R553">
        <v>265.57000699999998</v>
      </c>
    </row>
    <row r="554" spans="1:18" hidden="1" x14ac:dyDescent="0.25">
      <c r="A554" t="s">
        <v>36</v>
      </c>
      <c r="B554">
        <v>20171215</v>
      </c>
      <c r="C554">
        <v>935</v>
      </c>
      <c r="D554">
        <v>73675.25</v>
      </c>
      <c r="E554">
        <v>1.23</v>
      </c>
      <c r="F554">
        <v>1.23</v>
      </c>
      <c r="G554">
        <v>1.23</v>
      </c>
      <c r="H554">
        <v>1.23</v>
      </c>
      <c r="I554">
        <v>1.17598770807484</v>
      </c>
      <c r="J554">
        <v>1.7645657863666899</v>
      </c>
      <c r="K554">
        <v>0.66644594220329201</v>
      </c>
      <c r="L554" s="2">
        <v>0.99850000000000005</v>
      </c>
      <c r="M554">
        <v>36.008194616771497</v>
      </c>
      <c r="N554" s="2">
        <v>1.2450183912485899E-2</v>
      </c>
      <c r="O554" s="2">
        <v>0.122903504703662</v>
      </c>
      <c r="P554" s="11"/>
      <c r="Q554" s="8">
        <v>43129</v>
      </c>
      <c r="R554">
        <v>1132.880005</v>
      </c>
    </row>
    <row r="555" spans="1:18" hidden="1" x14ac:dyDescent="0.25">
      <c r="A555" t="s">
        <v>36</v>
      </c>
      <c r="B555">
        <v>20171208</v>
      </c>
      <c r="C555">
        <v>967.5</v>
      </c>
      <c r="D555">
        <v>76118.73</v>
      </c>
      <c r="E555">
        <v>1.1000000000000001</v>
      </c>
      <c r="F555">
        <v>1.1000000000000001</v>
      </c>
      <c r="G555">
        <v>1.1000000000000001</v>
      </c>
      <c r="H555">
        <v>1.1000000000000001</v>
      </c>
      <c r="I555">
        <v>1.0650092566237199</v>
      </c>
      <c r="J555">
        <v>1.2462231128914301</v>
      </c>
      <c r="K555">
        <v>0.85458955592047803</v>
      </c>
      <c r="L555" s="2">
        <v>0.99850000000000005</v>
      </c>
      <c r="M555">
        <v>23.327162250853501</v>
      </c>
      <c r="N555" s="2">
        <v>1.0913308986717199E-2</v>
      </c>
      <c r="O555" s="2">
        <v>0.13286953691328199</v>
      </c>
      <c r="P555" s="11"/>
      <c r="Q555" s="8">
        <v>43129</v>
      </c>
      <c r="R555">
        <v>1132.880005</v>
      </c>
    </row>
    <row r="556" spans="1:18" x14ac:dyDescent="0.25">
      <c r="A556" t="s">
        <v>22</v>
      </c>
      <c r="B556">
        <v>20171208</v>
      </c>
      <c r="C556">
        <v>52</v>
      </c>
      <c r="D556">
        <v>4084.41</v>
      </c>
      <c r="E556">
        <v>0.12</v>
      </c>
      <c r="F556">
        <v>0.12</v>
      </c>
      <c r="G556">
        <v>0.12</v>
      </c>
      <c r="H556">
        <v>0.12</v>
      </c>
      <c r="I556">
        <v>0.115970471402277</v>
      </c>
      <c r="J556">
        <v>0.14104512978073</v>
      </c>
      <c r="K556">
        <v>0.82222244456483995</v>
      </c>
      <c r="L556" s="2">
        <v>0.99839999999999995</v>
      </c>
      <c r="M556">
        <v>2.51845537357715</v>
      </c>
      <c r="N556" s="2">
        <v>2.21468872355556E-2</v>
      </c>
      <c r="O556" s="2">
        <v>0.26963835209289</v>
      </c>
      <c r="P556" s="11"/>
      <c r="Q556" s="8">
        <v>43129</v>
      </c>
      <c r="R556">
        <v>65.489998</v>
      </c>
    </row>
    <row r="557" spans="1:18" hidden="1" x14ac:dyDescent="0.25">
      <c r="A557" t="s">
        <v>54</v>
      </c>
      <c r="B557">
        <v>20180119</v>
      </c>
      <c r="C557">
        <v>77.5</v>
      </c>
      <c r="D557">
        <v>6308.73</v>
      </c>
      <c r="E557">
        <v>0.3</v>
      </c>
      <c r="F557">
        <v>0.39</v>
      </c>
      <c r="G557">
        <v>0.45</v>
      </c>
      <c r="H557">
        <v>0.32700000000000001</v>
      </c>
      <c r="I557">
        <v>0.32337814343736199</v>
      </c>
      <c r="J557">
        <v>0.140906774814122</v>
      </c>
      <c r="K557">
        <v>2.2949793852279199</v>
      </c>
      <c r="L557" s="2">
        <v>0.99839999999999995</v>
      </c>
      <c r="M557">
        <v>2.2636603516489</v>
      </c>
      <c r="N557" s="2">
        <v>3.9981890472589897E-2</v>
      </c>
      <c r="O557" s="2">
        <v>0.20282479854324301</v>
      </c>
      <c r="P557" s="2"/>
      <c r="Q557" s="8">
        <v>43060</v>
      </c>
      <c r="R557">
        <v>105.029999</v>
      </c>
    </row>
    <row r="558" spans="1:18" hidden="1" x14ac:dyDescent="0.25">
      <c r="A558" t="s">
        <v>68</v>
      </c>
      <c r="B558">
        <v>20171215</v>
      </c>
      <c r="C558">
        <v>82.5</v>
      </c>
      <c r="D558">
        <v>6513.98</v>
      </c>
      <c r="E558">
        <v>7.0000000000000007E-2</v>
      </c>
      <c r="F558">
        <v>0.18</v>
      </c>
      <c r="G558">
        <v>0.11</v>
      </c>
      <c r="H558">
        <v>0.10299999999999999</v>
      </c>
      <c r="I558">
        <v>9.8300160797195293E-2</v>
      </c>
      <c r="J558">
        <v>0.174320264841369</v>
      </c>
      <c r="K558">
        <v>0.56390552691420104</v>
      </c>
      <c r="L558" s="2">
        <v>0.99839999999999995</v>
      </c>
      <c r="M558">
        <v>2.9373995017529202</v>
      </c>
      <c r="N558" s="2">
        <v>1.1770703229333299E-2</v>
      </c>
      <c r="O558" s="2">
        <v>0.11619592850037801</v>
      </c>
      <c r="P558" s="11"/>
      <c r="Q558" s="8">
        <v>43123</v>
      </c>
      <c r="R558">
        <v>98.440002000000007</v>
      </c>
    </row>
    <row r="559" spans="1:18" hidden="1" x14ac:dyDescent="0.25">
      <c r="A559" t="s">
        <v>53</v>
      </c>
      <c r="B559">
        <v>20180119</v>
      </c>
      <c r="C559">
        <v>110</v>
      </c>
      <c r="D559">
        <v>8811.07</v>
      </c>
      <c r="E559">
        <v>0.26</v>
      </c>
      <c r="F559">
        <v>0.35</v>
      </c>
      <c r="G559">
        <v>0.28999999999999998</v>
      </c>
      <c r="H559">
        <v>0.28699999999999998</v>
      </c>
      <c r="I559">
        <v>0.28075187473028101</v>
      </c>
      <c r="J559">
        <v>0.20975800191225399</v>
      </c>
      <c r="K559">
        <v>1.33845608830563</v>
      </c>
      <c r="L559" s="2">
        <v>0.99839999999999995</v>
      </c>
      <c r="M559">
        <v>3.90507829357434</v>
      </c>
      <c r="N559" s="2">
        <v>2.4853560610643099E-2</v>
      </c>
      <c r="O559" s="2">
        <v>0.12608004184774199</v>
      </c>
      <c r="P559" s="11"/>
      <c r="Q559" s="8">
        <v>43126</v>
      </c>
      <c r="R559">
        <v>137.28999300000001</v>
      </c>
    </row>
    <row r="560" spans="1:18" hidden="1" x14ac:dyDescent="0.25">
      <c r="A560" t="s">
        <v>48</v>
      </c>
      <c r="B560">
        <v>20171208</v>
      </c>
      <c r="C560">
        <v>145</v>
      </c>
      <c r="D560">
        <v>11414.28</v>
      </c>
      <c r="E560">
        <v>0.08</v>
      </c>
      <c r="F560">
        <v>0.51</v>
      </c>
      <c r="G560">
        <v>0.11</v>
      </c>
      <c r="H560">
        <v>0.20899999999999999</v>
      </c>
      <c r="I560">
        <v>0.199408660892538</v>
      </c>
      <c r="J560">
        <v>0.308015360811628</v>
      </c>
      <c r="K560">
        <v>0.64739842963380501</v>
      </c>
      <c r="L560" s="2">
        <v>0.99839999999999995</v>
      </c>
      <c r="M560">
        <v>5.9945869421637097</v>
      </c>
      <c r="N560" s="2">
        <v>1.36266812708449E-2</v>
      </c>
      <c r="O560" s="2">
        <v>0.16590484447253701</v>
      </c>
      <c r="P560" s="11"/>
      <c r="Q560" s="8">
        <v>43048</v>
      </c>
      <c r="R560">
        <v>209.16000399999999</v>
      </c>
    </row>
    <row r="561" spans="1:18" x14ac:dyDescent="0.25">
      <c r="A561" t="s">
        <v>64</v>
      </c>
      <c r="B561">
        <v>20171222</v>
      </c>
      <c r="C561">
        <v>148</v>
      </c>
      <c r="D561">
        <v>11808.32</v>
      </c>
      <c r="E561">
        <v>0.3</v>
      </c>
      <c r="F561">
        <v>0.5</v>
      </c>
      <c r="G561">
        <v>0.3</v>
      </c>
      <c r="H561">
        <v>0.36</v>
      </c>
      <c r="I561">
        <v>0.35249945814176498</v>
      </c>
      <c r="J561">
        <v>0.28613990305314202</v>
      </c>
      <c r="K561">
        <v>1.2319129711744501</v>
      </c>
      <c r="L561" s="2">
        <v>0.99839999999999995</v>
      </c>
      <c r="M561">
        <v>4.6878386613970404</v>
      </c>
      <c r="N561" s="2">
        <v>2.3284394168736702E-2</v>
      </c>
      <c r="O561" s="2">
        <v>0.19328693113934201</v>
      </c>
      <c r="P561" s="11"/>
      <c r="Q561" s="8">
        <v>43136</v>
      </c>
      <c r="R561">
        <v>171.38000500000001</v>
      </c>
    </row>
    <row r="562" spans="1:18" x14ac:dyDescent="0.25">
      <c r="A562" t="s">
        <v>41</v>
      </c>
      <c r="B562">
        <v>20171117</v>
      </c>
      <c r="C562">
        <v>157.5</v>
      </c>
      <c r="D562">
        <v>12923.88</v>
      </c>
      <c r="E562">
        <v>0.1</v>
      </c>
      <c r="F562">
        <v>0.12</v>
      </c>
      <c r="G562">
        <v>0.14000000000000001</v>
      </c>
      <c r="H562">
        <v>0.106</v>
      </c>
      <c r="I562">
        <v>9.9476244016971804E-2</v>
      </c>
      <c r="J562">
        <v>0.19304453467511201</v>
      </c>
      <c r="K562">
        <v>0.51530204770825105</v>
      </c>
      <c r="L562" s="2">
        <v>0.99839999999999995</v>
      </c>
      <c r="M562">
        <v>4.07734748939263</v>
      </c>
      <c r="N562" s="2">
        <v>6.0037287821643297E-3</v>
      </c>
      <c r="O562" s="2">
        <v>0.24365132640950299</v>
      </c>
      <c r="P562" s="11"/>
      <c r="Q562" s="8">
        <v>43124</v>
      </c>
      <c r="R562">
        <v>176.240005</v>
      </c>
    </row>
    <row r="563" spans="1:18" hidden="1" x14ac:dyDescent="0.25">
      <c r="A563" t="s">
        <v>36</v>
      </c>
      <c r="B563">
        <v>20180119</v>
      </c>
      <c r="C563">
        <v>905</v>
      </c>
      <c r="D563">
        <v>72304.479999999996</v>
      </c>
      <c r="E563">
        <v>2.3199999999999998</v>
      </c>
      <c r="F563">
        <v>2.3199999999999998</v>
      </c>
      <c r="G563">
        <v>2.3199999999999998</v>
      </c>
      <c r="H563">
        <v>2.3199999999999998</v>
      </c>
      <c r="I563">
        <v>2.2746646586011701</v>
      </c>
      <c r="J563">
        <v>1.5072801757095999</v>
      </c>
      <c r="K563">
        <v>1.5091186729967401</v>
      </c>
      <c r="L563" s="2">
        <v>0.99839999999999995</v>
      </c>
      <c r="M563">
        <v>28.334588374269799</v>
      </c>
      <c r="N563" s="2">
        <v>2.4538430173468E-2</v>
      </c>
      <c r="O563" s="2">
        <v>0.124481411400822</v>
      </c>
      <c r="P563" s="11"/>
      <c r="Q563" s="8">
        <v>43129</v>
      </c>
      <c r="R563">
        <v>1132.880005</v>
      </c>
    </row>
    <row r="564" spans="1:18" hidden="1" x14ac:dyDescent="0.25">
      <c r="A564" t="s">
        <v>36</v>
      </c>
      <c r="B564">
        <v>20171215</v>
      </c>
      <c r="C564">
        <v>940</v>
      </c>
      <c r="D564">
        <v>74111.53</v>
      </c>
      <c r="E564">
        <v>1.28</v>
      </c>
      <c r="F564">
        <v>1.28</v>
      </c>
      <c r="G564">
        <v>1.28</v>
      </c>
      <c r="H564">
        <v>1.28</v>
      </c>
      <c r="I564">
        <v>1.2180770914893899</v>
      </c>
      <c r="J564">
        <v>1.921494761773</v>
      </c>
      <c r="K564">
        <v>0.63392163003631696</v>
      </c>
      <c r="L564" s="2">
        <v>0.99839999999999995</v>
      </c>
      <c r="M564">
        <v>38.701817819133197</v>
      </c>
      <c r="N564" s="2">
        <v>1.28198693423509E-2</v>
      </c>
      <c r="O564" s="2">
        <v>0.126552899386316</v>
      </c>
      <c r="P564" s="11"/>
      <c r="Q564" s="8">
        <v>43129</v>
      </c>
      <c r="R564">
        <v>1132.880005</v>
      </c>
    </row>
    <row r="565" spans="1:18" hidden="1" x14ac:dyDescent="0.25">
      <c r="A565" t="s">
        <v>36</v>
      </c>
      <c r="B565">
        <v>20171208</v>
      </c>
      <c r="C565">
        <v>970</v>
      </c>
      <c r="D565">
        <v>76338.600000000006</v>
      </c>
      <c r="E565">
        <v>1.1499999999999999</v>
      </c>
      <c r="F565">
        <v>1.1499999999999999</v>
      </c>
      <c r="G565">
        <v>1.1499999999999999</v>
      </c>
      <c r="H565">
        <v>1.1499999999999999</v>
      </c>
      <c r="I565">
        <v>1.1110716332308599</v>
      </c>
      <c r="J565">
        <v>1.3181351086122199</v>
      </c>
      <c r="K565">
        <v>0.84291179710753195</v>
      </c>
      <c r="L565" s="2">
        <v>0.99839999999999995</v>
      </c>
      <c r="M565">
        <v>24.330229230714199</v>
      </c>
      <c r="N565" s="2">
        <v>1.1352525117307199E-2</v>
      </c>
      <c r="O565" s="2">
        <v>0.13821699330321499</v>
      </c>
      <c r="P565" s="11"/>
      <c r="Q565" s="8">
        <v>43129</v>
      </c>
      <c r="R565">
        <v>1132.880005</v>
      </c>
    </row>
    <row r="566" spans="1:18" x14ac:dyDescent="0.25">
      <c r="A566" t="s">
        <v>35</v>
      </c>
      <c r="B566">
        <v>20180119</v>
      </c>
      <c r="C566">
        <v>90</v>
      </c>
      <c r="D566">
        <v>7398.73</v>
      </c>
      <c r="E566">
        <v>0.45</v>
      </c>
      <c r="F566">
        <v>0.61</v>
      </c>
      <c r="G566">
        <v>0.59</v>
      </c>
      <c r="H566">
        <v>0.498</v>
      </c>
      <c r="I566">
        <v>0.49245221997489402</v>
      </c>
      <c r="J566">
        <v>0.17213451705664501</v>
      </c>
      <c r="K566">
        <v>2.8608568949180602</v>
      </c>
      <c r="L566" s="2">
        <v>0.99829999999999997</v>
      </c>
      <c r="M566">
        <v>3.2634000147683202</v>
      </c>
      <c r="N566" s="2">
        <v>5.1916035803498302E-2</v>
      </c>
      <c r="O566" s="2">
        <v>0.26336572329482999</v>
      </c>
      <c r="P566" s="11"/>
      <c r="Q566" s="8">
        <v>43067</v>
      </c>
      <c r="R566">
        <v>123.839996</v>
      </c>
    </row>
    <row r="567" spans="1:18" x14ac:dyDescent="0.25">
      <c r="A567" t="s">
        <v>35</v>
      </c>
      <c r="B567">
        <v>20171208</v>
      </c>
      <c r="C567">
        <v>95</v>
      </c>
      <c r="D567">
        <v>7616.15</v>
      </c>
      <c r="E567">
        <v>0.25</v>
      </c>
      <c r="F567">
        <v>0.51</v>
      </c>
      <c r="G567">
        <v>0.28999999999999998</v>
      </c>
      <c r="H567">
        <v>0.32800000000000001</v>
      </c>
      <c r="I567">
        <v>0.32168132284621798</v>
      </c>
      <c r="J567">
        <v>0.221470630723859</v>
      </c>
      <c r="K567">
        <v>1.4524784699209501</v>
      </c>
      <c r="L567" s="2">
        <v>0.99829999999999997</v>
      </c>
      <c r="M567">
        <v>3.7168689139896398</v>
      </c>
      <c r="N567" s="2">
        <v>3.2944654690368502E-2</v>
      </c>
      <c r="O567" s="2">
        <v>0.401101170855236</v>
      </c>
      <c r="P567" s="11"/>
      <c r="Q567" s="8">
        <v>43067</v>
      </c>
      <c r="R567">
        <v>123.839996</v>
      </c>
    </row>
    <row r="568" spans="1:18" x14ac:dyDescent="0.25">
      <c r="A568" t="s">
        <v>56</v>
      </c>
      <c r="B568">
        <v>20180119</v>
      </c>
      <c r="C568">
        <v>105</v>
      </c>
      <c r="D568">
        <v>8952.07</v>
      </c>
      <c r="E568">
        <v>0.85</v>
      </c>
      <c r="F568">
        <v>1.2</v>
      </c>
      <c r="G568">
        <v>1.1000000000000001</v>
      </c>
      <c r="H568">
        <v>0.95499999999999996</v>
      </c>
      <c r="I568">
        <v>0.949898272284874</v>
      </c>
      <c r="J568">
        <v>0.17162735372669199</v>
      </c>
      <c r="K568">
        <v>5.5346554710477003</v>
      </c>
      <c r="L568" s="2">
        <v>0.99829999999999997</v>
      </c>
      <c r="M568">
        <v>3.0010163030152701</v>
      </c>
      <c r="N568" s="2">
        <v>8.27652880710497E-2</v>
      </c>
      <c r="O568" s="2">
        <v>0.41986140927709598</v>
      </c>
      <c r="P568" s="11"/>
      <c r="Q568" s="8">
        <v>43089</v>
      </c>
      <c r="R568">
        <v>123.91999800000001</v>
      </c>
    </row>
    <row r="569" spans="1:18" hidden="1" x14ac:dyDescent="0.25">
      <c r="A569" t="s">
        <v>56</v>
      </c>
      <c r="B569">
        <v>20171201</v>
      </c>
      <c r="C569">
        <v>111</v>
      </c>
      <c r="D569">
        <v>9322.1200000000008</v>
      </c>
      <c r="E569">
        <v>0.1</v>
      </c>
      <c r="F569">
        <v>0.2</v>
      </c>
      <c r="G569">
        <v>0.2</v>
      </c>
      <c r="H569">
        <v>0.13</v>
      </c>
      <c r="I569">
        <v>0.12696924596024001</v>
      </c>
      <c r="J569">
        <v>0.10093313334072899</v>
      </c>
      <c r="K569">
        <v>1.25795407075712</v>
      </c>
      <c r="L569" s="2">
        <v>0.99829999999999997</v>
      </c>
      <c r="M569">
        <v>1.7827964939763401</v>
      </c>
      <c r="N569" s="2">
        <v>1.06237649642986E-2</v>
      </c>
      <c r="O569" s="2">
        <v>0.168710006661307</v>
      </c>
      <c r="P569" s="11"/>
      <c r="Q569" s="8">
        <v>43089</v>
      </c>
      <c r="R569">
        <v>123.91999800000001</v>
      </c>
    </row>
    <row r="570" spans="1:18" x14ac:dyDescent="0.25">
      <c r="A570" t="s">
        <v>53</v>
      </c>
      <c r="B570">
        <v>20171124</v>
      </c>
      <c r="C570">
        <v>125</v>
      </c>
      <c r="D570">
        <v>11858.96</v>
      </c>
      <c r="E570">
        <v>0.06</v>
      </c>
      <c r="F570">
        <v>0.43</v>
      </c>
      <c r="G570">
        <v>0.14000000000000001</v>
      </c>
      <c r="H570">
        <v>0.17100000000000001</v>
      </c>
      <c r="I570">
        <v>0.16596191799104501</v>
      </c>
      <c r="J570">
        <v>0.16239490438267201</v>
      </c>
      <c r="K570">
        <v>1.02196505870632</v>
      </c>
      <c r="L570" s="2">
        <v>0.99829999999999997</v>
      </c>
      <c r="M570">
        <v>2.9635776523267299</v>
      </c>
      <c r="N570" s="2">
        <v>1.0915821963562999E-2</v>
      </c>
      <c r="O570" s="2">
        <v>0.249187748261961</v>
      </c>
      <c r="P570" s="11"/>
      <c r="Q570" s="8">
        <v>43126</v>
      </c>
      <c r="R570">
        <v>137.28999300000001</v>
      </c>
    </row>
    <row r="571" spans="1:18" x14ac:dyDescent="0.25">
      <c r="A571" t="s">
        <v>19</v>
      </c>
      <c r="B571">
        <v>20171222</v>
      </c>
      <c r="C571">
        <v>146</v>
      </c>
      <c r="D571">
        <v>11591.24</v>
      </c>
      <c r="E571">
        <v>0.15</v>
      </c>
      <c r="F571">
        <v>0.77</v>
      </c>
      <c r="G571">
        <v>0.22</v>
      </c>
      <c r="H571">
        <v>0.33600000000000002</v>
      </c>
      <c r="I571">
        <v>0.32977421312270599</v>
      </c>
      <c r="J571">
        <v>0.26039300747321198</v>
      </c>
      <c r="K571">
        <v>1.2664480368453499</v>
      </c>
      <c r="L571" s="2">
        <v>0.99829999999999997</v>
      </c>
      <c r="M571">
        <v>3.6622275748790298</v>
      </c>
      <c r="N571" s="2">
        <v>2.21912311569522E-2</v>
      </c>
      <c r="O571" s="2">
        <v>0.184212435910836</v>
      </c>
      <c r="P571" s="11"/>
      <c r="Q571" s="8">
        <v>43122</v>
      </c>
      <c r="R571">
        <v>170.10000600000001</v>
      </c>
    </row>
    <row r="572" spans="1:18" hidden="1" x14ac:dyDescent="0.25">
      <c r="A572" t="s">
        <v>19</v>
      </c>
      <c r="B572">
        <v>20171208</v>
      </c>
      <c r="C572">
        <v>149</v>
      </c>
      <c r="D572">
        <v>11732.05</v>
      </c>
      <c r="E572">
        <v>0.08</v>
      </c>
      <c r="F572">
        <v>0.56000000000000005</v>
      </c>
      <c r="G572">
        <v>0.16</v>
      </c>
      <c r="H572">
        <v>0.224</v>
      </c>
      <c r="I572">
        <v>0.21971532067847899</v>
      </c>
      <c r="J572">
        <v>0.13423165664337799</v>
      </c>
      <c r="K572">
        <v>1.63683683992824</v>
      </c>
      <c r="L572" s="2">
        <v>0.99829999999999997</v>
      </c>
      <c r="M572">
        <v>2.52039960089443</v>
      </c>
      <c r="N572" s="2">
        <v>1.4607673009338899E-2</v>
      </c>
      <c r="O572" s="2">
        <v>0.17784841888870101</v>
      </c>
      <c r="P572" s="11"/>
      <c r="Q572" s="8">
        <v>43122</v>
      </c>
      <c r="R572">
        <v>170.10000600000001</v>
      </c>
    </row>
    <row r="573" spans="1:18" x14ac:dyDescent="0.25">
      <c r="A573" t="s">
        <v>48</v>
      </c>
      <c r="B573">
        <v>20171124</v>
      </c>
      <c r="C573">
        <v>152.5</v>
      </c>
      <c r="D573">
        <v>11984.81</v>
      </c>
      <c r="E573">
        <v>0.14000000000000001</v>
      </c>
      <c r="F573">
        <v>0.14000000000000001</v>
      </c>
      <c r="G573">
        <v>0.14000000000000001</v>
      </c>
      <c r="H573">
        <v>0.14000000000000001</v>
      </c>
      <c r="I573">
        <v>0.13194584035991899</v>
      </c>
      <c r="J573">
        <v>0.24922613047869599</v>
      </c>
      <c r="K573">
        <v>0.52942217618388199</v>
      </c>
      <c r="L573" s="2">
        <v>0.99829999999999997</v>
      </c>
      <c r="M573">
        <v>4.7377409647533604</v>
      </c>
      <c r="N573" s="2">
        <v>8.5873497769874598E-3</v>
      </c>
      <c r="O573" s="2">
        <v>0.19603309412779199</v>
      </c>
      <c r="P573" s="11"/>
      <c r="Q573" s="8">
        <v>43048</v>
      </c>
      <c r="R573">
        <v>209.16000399999999</v>
      </c>
    </row>
    <row r="574" spans="1:18" hidden="1" x14ac:dyDescent="0.25">
      <c r="A574" t="s">
        <v>34</v>
      </c>
      <c r="B574">
        <v>20171201</v>
      </c>
      <c r="C574">
        <v>157.5</v>
      </c>
      <c r="D574">
        <v>12379.01</v>
      </c>
      <c r="E574">
        <v>0.1</v>
      </c>
      <c r="F574">
        <v>0.17</v>
      </c>
      <c r="G574">
        <v>0.19</v>
      </c>
      <c r="H574">
        <v>0.121</v>
      </c>
      <c r="I574">
        <v>0.11359944644027201</v>
      </c>
      <c r="J574">
        <v>0.22357555575186899</v>
      </c>
      <c r="K574">
        <v>0.50810316028621905</v>
      </c>
      <c r="L574" s="2">
        <v>0.99829999999999997</v>
      </c>
      <c r="M574">
        <v>4.35326679983981</v>
      </c>
      <c r="N574" s="2">
        <v>7.15788808825685E-3</v>
      </c>
      <c r="O574" s="2">
        <v>0.113670374966774</v>
      </c>
      <c r="P574" s="11"/>
      <c r="Q574" s="8">
        <v>43090</v>
      </c>
      <c r="R574">
        <v>184.05999800000001</v>
      </c>
    </row>
    <row r="575" spans="1:18" hidden="1" x14ac:dyDescent="0.25">
      <c r="A575" t="s">
        <v>76</v>
      </c>
      <c r="B575">
        <v>20171215</v>
      </c>
      <c r="C575">
        <v>165</v>
      </c>
      <c r="D575">
        <v>13028.64</v>
      </c>
      <c r="E575">
        <v>0.17</v>
      </c>
      <c r="F575">
        <v>0.25</v>
      </c>
      <c r="G575">
        <v>0.24</v>
      </c>
      <c r="H575">
        <v>0.19400000000000001</v>
      </c>
      <c r="I575">
        <v>0.18823407665942299</v>
      </c>
      <c r="J575">
        <v>0.19645573527746901</v>
      </c>
      <c r="K575">
        <v>0.958150070770732</v>
      </c>
      <c r="L575" s="2">
        <v>0.99829999999999997</v>
      </c>
      <c r="M575">
        <v>3.3917196121039099</v>
      </c>
      <c r="N575" s="2">
        <v>1.1269217646227901E-2</v>
      </c>
      <c r="O575" s="2">
        <v>0.111245452575263</v>
      </c>
      <c r="P575" s="11"/>
      <c r="Q575" s="8">
        <v>43126</v>
      </c>
      <c r="R575">
        <v>187.83000200000001</v>
      </c>
    </row>
    <row r="576" spans="1:18" hidden="1" x14ac:dyDescent="0.25">
      <c r="A576" t="s">
        <v>36</v>
      </c>
      <c r="B576">
        <v>20171215</v>
      </c>
      <c r="C576">
        <v>945</v>
      </c>
      <c r="D576">
        <v>74549.429999999993</v>
      </c>
      <c r="E576">
        <v>1.37</v>
      </c>
      <c r="F576">
        <v>1.37</v>
      </c>
      <c r="G576">
        <v>1.37</v>
      </c>
      <c r="H576">
        <v>1.37</v>
      </c>
      <c r="I576">
        <v>1.2996867028651999</v>
      </c>
      <c r="J576">
        <v>2.0861092241798298</v>
      </c>
      <c r="K576">
        <v>0.62301948900886805</v>
      </c>
      <c r="L576" s="2">
        <v>0.99829999999999997</v>
      </c>
      <c r="M576">
        <v>41.3607630204693</v>
      </c>
      <c r="N576" s="2">
        <v>1.3598435671940899E-2</v>
      </c>
      <c r="O576" s="2">
        <v>0.13423861159936201</v>
      </c>
      <c r="P576" s="11"/>
      <c r="Q576" s="8">
        <v>43129</v>
      </c>
      <c r="R576">
        <v>1132.880005</v>
      </c>
    </row>
    <row r="577" spans="1:18" hidden="1" x14ac:dyDescent="0.25">
      <c r="A577" t="s">
        <v>36</v>
      </c>
      <c r="B577">
        <v>20171124</v>
      </c>
      <c r="C577">
        <v>1017.5</v>
      </c>
      <c r="D577">
        <v>87475.05</v>
      </c>
      <c r="E577">
        <v>0.81</v>
      </c>
      <c r="F577">
        <v>0.81</v>
      </c>
      <c r="G577">
        <v>0.81</v>
      </c>
      <c r="H577">
        <v>0.81</v>
      </c>
      <c r="I577">
        <v>0.77220793444824598</v>
      </c>
      <c r="J577">
        <v>1.34110743378613</v>
      </c>
      <c r="K577">
        <v>0.57579871305924801</v>
      </c>
      <c r="L577" s="2">
        <v>0.99829999999999997</v>
      </c>
      <c r="M577">
        <v>22.230626795149199</v>
      </c>
      <c r="N577" s="2">
        <v>6.8856455511558104E-3</v>
      </c>
      <c r="O577" s="2">
        <v>0.15718637734747901</v>
      </c>
      <c r="P577" s="11"/>
      <c r="Q577" s="8">
        <v>43129</v>
      </c>
      <c r="R577">
        <v>1132.880005</v>
      </c>
    </row>
    <row r="578" spans="1:18" hidden="1" x14ac:dyDescent="0.25">
      <c r="A578" t="s">
        <v>66</v>
      </c>
      <c r="B578">
        <v>20180119</v>
      </c>
      <c r="C578">
        <v>62.5</v>
      </c>
      <c r="D578">
        <v>4998.99</v>
      </c>
      <c r="E578">
        <v>0.19</v>
      </c>
      <c r="F578">
        <v>0.25</v>
      </c>
      <c r="G578">
        <v>0.22</v>
      </c>
      <c r="H578">
        <v>0.20799999999999999</v>
      </c>
      <c r="I578">
        <v>0.204733440836668</v>
      </c>
      <c r="J578">
        <v>0.102347560089771</v>
      </c>
      <c r="K578">
        <v>2.0003744169093198</v>
      </c>
      <c r="L578" s="2">
        <v>0.99819999999999998</v>
      </c>
      <c r="M578">
        <v>1.81475509073984</v>
      </c>
      <c r="N578" s="2">
        <v>3.1944869634186399E-2</v>
      </c>
      <c r="O578" s="2">
        <v>0.16205366158175799</v>
      </c>
      <c r="P578" s="11"/>
      <c r="Q578" s="8">
        <v>43067</v>
      </c>
      <c r="R578">
        <v>77.809997999999993</v>
      </c>
    </row>
    <row r="579" spans="1:18" hidden="1" x14ac:dyDescent="0.25">
      <c r="A579" t="s">
        <v>32</v>
      </c>
      <c r="B579">
        <v>20180119</v>
      </c>
      <c r="C579">
        <v>75</v>
      </c>
      <c r="D579">
        <v>6024.15</v>
      </c>
      <c r="E579">
        <v>0.18</v>
      </c>
      <c r="F579">
        <v>0.22</v>
      </c>
      <c r="G579">
        <v>0.21</v>
      </c>
      <c r="H579">
        <v>0.192</v>
      </c>
      <c r="I579">
        <v>0.187870364326679</v>
      </c>
      <c r="J579">
        <v>0.119747803829534</v>
      </c>
      <c r="K579">
        <v>1.56888358966584</v>
      </c>
      <c r="L579" s="2">
        <v>0.99819999999999998</v>
      </c>
      <c r="M579">
        <v>2.2942420407337898</v>
      </c>
      <c r="N579" s="2">
        <v>2.43252382783977E-2</v>
      </c>
      <c r="O579" s="2">
        <v>0.12339990668312199</v>
      </c>
      <c r="P579" s="11"/>
      <c r="Q579" s="8">
        <v>43124</v>
      </c>
      <c r="R579">
        <v>87.580001999999993</v>
      </c>
    </row>
    <row r="580" spans="1:18" hidden="1" x14ac:dyDescent="0.25">
      <c r="A580" t="s">
        <v>24</v>
      </c>
      <c r="B580">
        <v>20180119</v>
      </c>
      <c r="C580">
        <v>105</v>
      </c>
      <c r="D580">
        <v>8296.06</v>
      </c>
      <c r="E580">
        <v>0.3</v>
      </c>
      <c r="F580">
        <v>0.3</v>
      </c>
      <c r="G580">
        <v>0.3</v>
      </c>
      <c r="H580">
        <v>0.3</v>
      </c>
      <c r="I580">
        <v>0.28896319044625102</v>
      </c>
      <c r="J580">
        <v>0.39460587884579101</v>
      </c>
      <c r="K580">
        <v>0.73228303463561795</v>
      </c>
      <c r="L580" s="2">
        <v>0.99819999999999998</v>
      </c>
      <c r="M580">
        <v>6.1315608631939202</v>
      </c>
      <c r="N580" s="2">
        <v>2.7168473775271099E-2</v>
      </c>
      <c r="O580" s="2">
        <v>0.13782340342246899</v>
      </c>
      <c r="P580" s="11"/>
      <c r="Q580" s="8">
        <v>43133</v>
      </c>
      <c r="R580">
        <v>137.60000600000001</v>
      </c>
    </row>
    <row r="581" spans="1:18" hidden="1" x14ac:dyDescent="0.25">
      <c r="A581" t="s">
        <v>53</v>
      </c>
      <c r="B581">
        <v>20171215</v>
      </c>
      <c r="C581">
        <v>115</v>
      </c>
      <c r="D581">
        <v>9078.7999999999993</v>
      </c>
      <c r="E581">
        <v>0.14000000000000001</v>
      </c>
      <c r="F581">
        <v>0.23</v>
      </c>
      <c r="G581">
        <v>0.19</v>
      </c>
      <c r="H581">
        <v>0.16700000000000001</v>
      </c>
      <c r="I581">
        <v>0.161142469190965</v>
      </c>
      <c r="J581">
        <v>0.190661730661914</v>
      </c>
      <c r="K581">
        <v>0.84517469044014304</v>
      </c>
      <c r="L581" s="2">
        <v>0.99819999999999998</v>
      </c>
      <c r="M581">
        <v>3.2541837827973099</v>
      </c>
      <c r="N581" s="2">
        <v>1.3844464683543301E-2</v>
      </c>
      <c r="O581" s="2">
        <v>0.13666731690984299</v>
      </c>
      <c r="P581" s="11"/>
      <c r="Q581" s="8">
        <v>43126</v>
      </c>
      <c r="R581">
        <v>137.28999300000001</v>
      </c>
    </row>
    <row r="582" spans="1:18" x14ac:dyDescent="0.25">
      <c r="A582" t="s">
        <v>53</v>
      </c>
      <c r="B582">
        <v>20171117</v>
      </c>
      <c r="C582">
        <v>128</v>
      </c>
      <c r="D582">
        <v>14190.89</v>
      </c>
      <c r="E582">
        <v>0.06</v>
      </c>
      <c r="F582">
        <v>0.42</v>
      </c>
      <c r="G582">
        <v>0.11</v>
      </c>
      <c r="H582">
        <v>0.16800000000000001</v>
      </c>
      <c r="I582">
        <v>0.16453331167056401</v>
      </c>
      <c r="J582">
        <v>0.121792637022952</v>
      </c>
      <c r="K582">
        <v>1.3509298730395101</v>
      </c>
      <c r="L582" s="2">
        <v>0.99819999999999998</v>
      </c>
      <c r="M582">
        <v>1.92593796079779</v>
      </c>
      <c r="N582" s="2">
        <v>9.0435471702648602E-3</v>
      </c>
      <c r="O582" s="2">
        <v>0.36701728932658201</v>
      </c>
      <c r="P582" s="11"/>
      <c r="Q582" s="8">
        <v>43126</v>
      </c>
      <c r="R582">
        <v>137.28999300000001</v>
      </c>
    </row>
    <row r="583" spans="1:18" hidden="1" x14ac:dyDescent="0.25">
      <c r="A583" t="s">
        <v>19</v>
      </c>
      <c r="B583">
        <v>20180119</v>
      </c>
      <c r="C583">
        <v>145</v>
      </c>
      <c r="D583">
        <v>11589.97</v>
      </c>
      <c r="E583">
        <v>0.34</v>
      </c>
      <c r="F583">
        <v>0.43</v>
      </c>
      <c r="G583">
        <v>0.36</v>
      </c>
      <c r="H583">
        <v>0.36699999999999999</v>
      </c>
      <c r="I583">
        <v>0.35913211100471198</v>
      </c>
      <c r="J583">
        <v>0.27484388307901497</v>
      </c>
      <c r="K583">
        <v>1.3066767467459499</v>
      </c>
      <c r="L583" s="2">
        <v>0.99819999999999998</v>
      </c>
      <c r="M583">
        <v>4.3710494418268198</v>
      </c>
      <c r="N583" s="2">
        <v>2.4169436727073099E-2</v>
      </c>
      <c r="O583" s="2">
        <v>0.122609538396714</v>
      </c>
      <c r="P583" s="11"/>
      <c r="Q583" s="8">
        <v>43122</v>
      </c>
      <c r="R583">
        <v>170.10000600000001</v>
      </c>
    </row>
    <row r="584" spans="1:18" x14ac:dyDescent="0.25">
      <c r="A584" t="s">
        <v>52</v>
      </c>
      <c r="B584">
        <v>20171124</v>
      </c>
      <c r="C584">
        <v>240</v>
      </c>
      <c r="D584">
        <v>21652.37</v>
      </c>
      <c r="E584">
        <v>0.12</v>
      </c>
      <c r="F584">
        <v>0.56999999999999995</v>
      </c>
      <c r="G584">
        <v>0.25</v>
      </c>
      <c r="H584">
        <v>0.255</v>
      </c>
      <c r="I584">
        <v>0.248925408539724</v>
      </c>
      <c r="J584">
        <v>0.21189634415139399</v>
      </c>
      <c r="K584">
        <v>1.17475084120315</v>
      </c>
      <c r="L584" s="2">
        <v>0.99819999999999998</v>
      </c>
      <c r="M584">
        <v>3.3747730334869099</v>
      </c>
      <c r="N584" s="2">
        <v>8.96723170077845E-3</v>
      </c>
      <c r="O584" s="2">
        <v>0.204705086169333</v>
      </c>
      <c r="P584" s="11"/>
      <c r="Q584" s="8">
        <v>43126</v>
      </c>
      <c r="R584">
        <v>265.57000699999998</v>
      </c>
    </row>
    <row r="585" spans="1:18" hidden="1" x14ac:dyDescent="0.25">
      <c r="A585" t="s">
        <v>36</v>
      </c>
      <c r="B585">
        <v>20171208</v>
      </c>
      <c r="C585">
        <v>972.5</v>
      </c>
      <c r="D585">
        <v>76559.759999999995</v>
      </c>
      <c r="E585">
        <v>1.19</v>
      </c>
      <c r="F585">
        <v>1.19</v>
      </c>
      <c r="G585">
        <v>1.19</v>
      </c>
      <c r="H585">
        <v>1.19</v>
      </c>
      <c r="I585">
        <v>1.14685020689388</v>
      </c>
      <c r="J585">
        <v>1.39358407526381</v>
      </c>
      <c r="K585">
        <v>0.82295013788585003</v>
      </c>
      <c r="L585" s="2">
        <v>0.99819999999999998</v>
      </c>
      <c r="M585">
        <v>23.972107281179301</v>
      </c>
      <c r="N585" s="2">
        <v>1.1684247199537E-2</v>
      </c>
      <c r="O585" s="2">
        <v>0.14225570965436299</v>
      </c>
      <c r="P585" s="11"/>
      <c r="Q585" s="8">
        <v>43129</v>
      </c>
      <c r="R585">
        <v>1132.880005</v>
      </c>
    </row>
    <row r="586" spans="1:18" x14ac:dyDescent="0.25">
      <c r="A586" t="s">
        <v>22</v>
      </c>
      <c r="B586">
        <v>20180119</v>
      </c>
      <c r="C586">
        <v>50</v>
      </c>
      <c r="D586">
        <v>4081.84</v>
      </c>
      <c r="E586">
        <v>0.2</v>
      </c>
      <c r="F586">
        <v>0.39</v>
      </c>
      <c r="G586">
        <v>0.24</v>
      </c>
      <c r="H586">
        <v>0.25700000000000001</v>
      </c>
      <c r="I586">
        <v>0.25030032111220901</v>
      </c>
      <c r="J586">
        <v>0.21643025061374899</v>
      </c>
      <c r="K586">
        <v>1.1564941610630299</v>
      </c>
      <c r="L586" s="2">
        <v>0.99809999999999999</v>
      </c>
      <c r="M586">
        <v>3.5261467830478099</v>
      </c>
      <c r="N586" s="2">
        <v>4.7829961602493802E-2</v>
      </c>
      <c r="O586" s="2">
        <v>0.24263740937931699</v>
      </c>
      <c r="P586" s="11"/>
      <c r="Q586" s="8">
        <v>43129</v>
      </c>
      <c r="R586">
        <v>65.489998</v>
      </c>
    </row>
    <row r="587" spans="1:18" x14ac:dyDescent="0.25">
      <c r="A587" t="s">
        <v>57</v>
      </c>
      <c r="B587">
        <v>20171222</v>
      </c>
      <c r="C587">
        <v>102</v>
      </c>
      <c r="D587">
        <v>9628.89</v>
      </c>
      <c r="E587">
        <v>0.28000000000000003</v>
      </c>
      <c r="F587">
        <v>4.5999999999999996</v>
      </c>
      <c r="G587">
        <v>0.34</v>
      </c>
      <c r="H587">
        <v>1.5760000000000001</v>
      </c>
      <c r="I587">
        <v>1.5722379562665001</v>
      </c>
      <c r="J587">
        <v>0.114334808563559</v>
      </c>
      <c r="K587">
        <v>13.751174957296501</v>
      </c>
      <c r="L587" s="2">
        <v>0.99809999999999999</v>
      </c>
      <c r="M587">
        <v>1.9800230176303499</v>
      </c>
      <c r="N587" s="2">
        <v>0.12736105676644699</v>
      </c>
      <c r="O587" s="2">
        <v>1.05724149963511</v>
      </c>
      <c r="P587" s="11"/>
      <c r="Q587" s="8">
        <v>43131</v>
      </c>
      <c r="R587">
        <v>112.470001</v>
      </c>
    </row>
    <row r="588" spans="1:18" x14ac:dyDescent="0.25">
      <c r="A588" t="s">
        <v>57</v>
      </c>
      <c r="B588">
        <v>20171208</v>
      </c>
      <c r="C588">
        <v>105</v>
      </c>
      <c r="D588">
        <v>11953.96</v>
      </c>
      <c r="E588">
        <v>0.26</v>
      </c>
      <c r="F588">
        <v>0.45</v>
      </c>
      <c r="G588">
        <v>0.35</v>
      </c>
      <c r="H588">
        <v>0.317</v>
      </c>
      <c r="I588">
        <v>0.313987676584845</v>
      </c>
      <c r="J588">
        <v>0.10104089508301201</v>
      </c>
      <c r="K588">
        <v>3.1075306322938099</v>
      </c>
      <c r="L588" s="2">
        <v>0.99809999999999999</v>
      </c>
      <c r="M588">
        <v>1.58543337639745</v>
      </c>
      <c r="N588" s="2">
        <v>2.04878038521276E-2</v>
      </c>
      <c r="O588" s="2">
        <v>0.24943901189965301</v>
      </c>
      <c r="P588" s="11"/>
      <c r="Q588" s="8">
        <v>43131</v>
      </c>
      <c r="R588">
        <v>112.470001</v>
      </c>
    </row>
    <row r="589" spans="1:18" x14ac:dyDescent="0.25">
      <c r="A589" t="s">
        <v>47</v>
      </c>
      <c r="B589">
        <v>20171208</v>
      </c>
      <c r="C589">
        <v>132</v>
      </c>
      <c r="D589">
        <v>10487.95</v>
      </c>
      <c r="E589">
        <v>0.68</v>
      </c>
      <c r="F589">
        <v>0.68</v>
      </c>
      <c r="G589">
        <v>0.68</v>
      </c>
      <c r="H589">
        <v>0.68</v>
      </c>
      <c r="I589">
        <v>0.67066047135092599</v>
      </c>
      <c r="J589">
        <v>0.27672847588837601</v>
      </c>
      <c r="K589">
        <v>2.4235325591192498</v>
      </c>
      <c r="L589" s="2">
        <v>0.99809999999999999</v>
      </c>
      <c r="M589">
        <v>4.9155413942494297</v>
      </c>
      <c r="N589" s="2">
        <v>4.98777327937035E-2</v>
      </c>
      <c r="O589" s="2">
        <v>0.60726139676334001</v>
      </c>
      <c r="P589" s="11"/>
      <c r="Q589" s="8">
        <v>43130</v>
      </c>
      <c r="R589">
        <v>149.970001</v>
      </c>
    </row>
    <row r="590" spans="1:18" hidden="1" x14ac:dyDescent="0.25">
      <c r="A590" t="s">
        <v>19</v>
      </c>
      <c r="B590">
        <v>20171222</v>
      </c>
      <c r="C590">
        <v>147</v>
      </c>
      <c r="D590">
        <v>11675.28</v>
      </c>
      <c r="E590">
        <v>0.15</v>
      </c>
      <c r="F590">
        <v>0.37</v>
      </c>
      <c r="G590">
        <v>0.23</v>
      </c>
      <c r="H590">
        <v>0.216</v>
      </c>
      <c r="I590">
        <v>0.20796825766270299</v>
      </c>
      <c r="J590">
        <v>0.28633649086923202</v>
      </c>
      <c r="K590">
        <v>0.72630720950506</v>
      </c>
      <c r="L590" s="2">
        <v>0.99809999999999999</v>
      </c>
      <c r="M590">
        <v>4.2272328091036702</v>
      </c>
      <c r="N590" s="2">
        <v>1.3893905840109E-2</v>
      </c>
      <c r="O590" s="2">
        <v>0.115335207002269</v>
      </c>
      <c r="P590" s="11"/>
      <c r="Q590" s="8">
        <v>43122</v>
      </c>
      <c r="R590">
        <v>170.10000600000001</v>
      </c>
    </row>
    <row r="591" spans="1:18" hidden="1" x14ac:dyDescent="0.25">
      <c r="A591" t="s">
        <v>36</v>
      </c>
      <c r="B591">
        <v>20171208</v>
      </c>
      <c r="C591">
        <v>975</v>
      </c>
      <c r="D591">
        <v>76781.31</v>
      </c>
      <c r="E591">
        <v>1.23</v>
      </c>
      <c r="F591">
        <v>1.23</v>
      </c>
      <c r="G591">
        <v>1.23</v>
      </c>
      <c r="H591">
        <v>1.23</v>
      </c>
      <c r="I591">
        <v>1.18215521797598</v>
      </c>
      <c r="J591">
        <v>1.47276991620682</v>
      </c>
      <c r="K591">
        <v>0.80267474570683095</v>
      </c>
      <c r="L591" s="2">
        <v>0.99809999999999999</v>
      </c>
      <c r="M591">
        <v>25.181464223169399</v>
      </c>
      <c r="N591" s="2">
        <v>1.20091864806847E-2</v>
      </c>
      <c r="O591" s="2">
        <v>0.146211845402337</v>
      </c>
      <c r="P591" s="11"/>
      <c r="Q591" s="8">
        <v>43129</v>
      </c>
      <c r="R591">
        <v>1132.880005</v>
      </c>
    </row>
    <row r="592" spans="1:18" x14ac:dyDescent="0.25">
      <c r="A592" t="s">
        <v>36</v>
      </c>
      <c r="B592">
        <v>20171117</v>
      </c>
      <c r="C592">
        <v>1037.5</v>
      </c>
      <c r="D592">
        <v>102837.06</v>
      </c>
      <c r="E592">
        <v>0.72</v>
      </c>
      <c r="F592">
        <v>0.72</v>
      </c>
      <c r="G592">
        <v>0.72</v>
      </c>
      <c r="H592">
        <v>0.72</v>
      </c>
      <c r="I592">
        <v>0.68765603501999595</v>
      </c>
      <c r="J592">
        <v>1.0766266618954301</v>
      </c>
      <c r="K592">
        <v>0.63871354793439805</v>
      </c>
      <c r="L592" s="2">
        <v>0.99809999999999999</v>
      </c>
      <c r="M592">
        <v>17.023139463160199</v>
      </c>
      <c r="N592" s="2">
        <v>5.2157433061154803E-3</v>
      </c>
      <c r="O592" s="2">
        <v>0.211672249173187</v>
      </c>
      <c r="P592" s="11"/>
      <c r="Q592" s="8">
        <v>43129</v>
      </c>
      <c r="R592">
        <v>1132.880005</v>
      </c>
    </row>
  </sheetData>
  <autoFilter ref="A1:O592">
    <filterColumn colId="0">
      <filters>
        <filter val="AAPL"/>
        <filter val="ACN"/>
        <filter val="ADBE"/>
        <filter val="ADSK"/>
        <filter val="AMZN"/>
        <filter val="BA"/>
        <filter val="BLK"/>
        <filter val="CAT"/>
        <filter val="CME"/>
        <filter val="CMI"/>
        <filter val="CPB"/>
        <filter val="DIS"/>
        <filter val="INTC"/>
        <filter val="ITW"/>
        <filter val="MA"/>
        <filter val="MCD"/>
        <filter val="MDT"/>
        <filter val="MMM"/>
        <filter val="MRK"/>
        <filter val="NKE"/>
        <filter val="NVDA"/>
        <filter val="ORCL"/>
        <filter val="PG"/>
        <filter val="PM"/>
        <filter val="QCOM"/>
        <filter val="RHT"/>
        <filter val="RTN"/>
        <filter val="TDG"/>
        <filter val="TXN"/>
        <filter val="UNP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8"/>
      </customFilters>
    </filterColumn>
    <sortState ref="A38:O59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 filterMode="1"/>
  <dimension ref="A1:S544"/>
  <sheetViews>
    <sheetView workbookViewId="0">
      <selection activeCell="H115" sqref="H115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20171117</v>
      </c>
      <c r="C2">
        <v>11</v>
      </c>
      <c r="D2">
        <v>1952.32</v>
      </c>
      <c r="E2">
        <v>0.01</v>
      </c>
      <c r="F2">
        <v>0.01</v>
      </c>
      <c r="G2">
        <v>0.01</v>
      </c>
      <c r="H2">
        <v>0.01</v>
      </c>
      <c r="I2">
        <v>9.5644737971359705E-3</v>
      </c>
      <c r="J2">
        <v>1.3765551940363E-2</v>
      </c>
      <c r="K2">
        <v>0.69481222682334198</v>
      </c>
      <c r="L2" s="2">
        <v>0.99850000000000005</v>
      </c>
      <c r="M2">
        <v>0.29035080190935197</v>
      </c>
      <c r="N2" s="2">
        <v>3.8212432192294599E-3</v>
      </c>
      <c r="O2" s="2">
        <v>0.13957090858235599</v>
      </c>
      <c r="P2" s="2"/>
      <c r="Q2" s="8">
        <v>43126</v>
      </c>
      <c r="R2">
        <v>12.16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1952.32,ER = 0.00382124321922946)</v>
      </c>
    </row>
    <row r="3" spans="1:19" hidden="1" x14ac:dyDescent="0.25">
      <c r="A3" t="s">
        <v>30</v>
      </c>
      <c r="B3">
        <v>20180119</v>
      </c>
      <c r="C3">
        <v>25</v>
      </c>
      <c r="D3">
        <v>2001.52</v>
      </c>
      <c r="E3">
        <v>0.06</v>
      </c>
      <c r="F3">
        <v>7.0000000000000007E-2</v>
      </c>
      <c r="G3">
        <v>7.0000000000000007E-2</v>
      </c>
      <c r="H3">
        <v>6.3E-2</v>
      </c>
      <c r="I3">
        <v>6.1834733360946699E-2</v>
      </c>
      <c r="J3">
        <v>4.53047177628529E-2</v>
      </c>
      <c r="K3">
        <v>1.36486300796796</v>
      </c>
      <c r="L3" s="2">
        <v>0.99909999999999999</v>
      </c>
      <c r="M3">
        <v>1.2947407100592601</v>
      </c>
      <c r="N3" s="2">
        <v>2.4097232114362301E-2</v>
      </c>
      <c r="O3" s="2">
        <v>0.12056868533932601</v>
      </c>
      <c r="P3" s="2"/>
      <c r="Q3" s="8">
        <v>43054</v>
      </c>
      <c r="R3">
        <v>34.400002000000001</v>
      </c>
    </row>
    <row r="4" spans="1:19" hidden="1" x14ac:dyDescent="0.25">
      <c r="A4" t="s">
        <v>72</v>
      </c>
      <c r="B4">
        <v>20180119</v>
      </c>
      <c r="C4">
        <v>25</v>
      </c>
      <c r="D4">
        <v>1996.86</v>
      </c>
      <c r="E4">
        <v>0.05</v>
      </c>
      <c r="F4">
        <v>0.09</v>
      </c>
      <c r="G4">
        <v>0.05</v>
      </c>
      <c r="H4">
        <v>6.2E-2</v>
      </c>
      <c r="I4">
        <v>6.1694596037638598E-2</v>
      </c>
      <c r="J4">
        <v>2.59342449133892E-2</v>
      </c>
      <c r="K4">
        <v>2.37888537891408</v>
      </c>
      <c r="L4" s="2">
        <v>0.99970000000000003</v>
      </c>
      <c r="M4">
        <v>1.0180132078714601</v>
      </c>
      <c r="N4" s="2">
        <v>2.4098727456786199E-2</v>
      </c>
      <c r="O4" s="2">
        <v>0.120576167172482</v>
      </c>
      <c r="P4" s="2"/>
      <c r="Q4" s="8">
        <v>43125</v>
      </c>
      <c r="R4">
        <v>32.25</v>
      </c>
    </row>
    <row r="5" spans="1:19" hidden="1" x14ac:dyDescent="0.25">
      <c r="A5" t="s">
        <v>30</v>
      </c>
      <c r="B5">
        <v>20180119</v>
      </c>
      <c r="C5">
        <v>26</v>
      </c>
      <c r="D5">
        <v>2089.87</v>
      </c>
      <c r="E5">
        <v>7.0000000000000007E-2</v>
      </c>
      <c r="F5">
        <v>0.08</v>
      </c>
      <c r="G5">
        <v>0.08</v>
      </c>
      <c r="H5">
        <v>7.2999999999999995E-2</v>
      </c>
      <c r="I5">
        <v>7.0590627188810706E-2</v>
      </c>
      <c r="J5">
        <v>7.4078513119550896E-2</v>
      </c>
      <c r="K5">
        <v>0.95291636152157499</v>
      </c>
      <c r="L5" s="2">
        <v>0.99839999999999995</v>
      </c>
      <c r="M5">
        <v>1.50585800699334</v>
      </c>
      <c r="N5" s="2">
        <v>2.6346466147306902E-2</v>
      </c>
      <c r="O5" s="2">
        <v>0.131822558360327</v>
      </c>
      <c r="P5" s="2"/>
      <c r="Q5" s="8">
        <v>43054</v>
      </c>
      <c r="R5">
        <v>34.400002000000001</v>
      </c>
    </row>
    <row r="6" spans="1:19" hidden="1" x14ac:dyDescent="0.25">
      <c r="A6" t="s">
        <v>72</v>
      </c>
      <c r="B6">
        <v>20180119</v>
      </c>
      <c r="C6">
        <v>26</v>
      </c>
      <c r="D6">
        <v>2089.9699999999998</v>
      </c>
      <c r="E6">
        <v>0.06</v>
      </c>
      <c r="F6">
        <v>0.1</v>
      </c>
      <c r="G6">
        <v>7.0000000000000007E-2</v>
      </c>
      <c r="H6">
        <v>7.1999999999999995E-2</v>
      </c>
      <c r="I6">
        <v>7.1230796690127204E-2</v>
      </c>
      <c r="J6">
        <v>4.08111477738336E-2</v>
      </c>
      <c r="K6">
        <v>1.74537597141037</v>
      </c>
      <c r="L6" s="2">
        <v>0.99919999999999998</v>
      </c>
      <c r="M6">
        <v>0.96150413734095097</v>
      </c>
      <c r="N6" s="2">
        <v>2.65841238957015E-2</v>
      </c>
      <c r="O6" s="2">
        <v>0.13301166099869799</v>
      </c>
      <c r="P6" s="2"/>
      <c r="Q6" s="8">
        <v>43125</v>
      </c>
      <c r="R6">
        <v>32.25</v>
      </c>
    </row>
    <row r="7" spans="1:19" hidden="1" x14ac:dyDescent="0.25">
      <c r="A7" t="s">
        <v>72</v>
      </c>
      <c r="B7">
        <v>20171215</v>
      </c>
      <c r="C7">
        <v>27</v>
      </c>
      <c r="D7">
        <v>2138.06</v>
      </c>
      <c r="E7">
        <v>0.03</v>
      </c>
      <c r="F7">
        <v>7.0000000000000007E-2</v>
      </c>
      <c r="G7">
        <v>0.03</v>
      </c>
      <c r="H7">
        <v>4.2000000000000003E-2</v>
      </c>
      <c r="I7">
        <v>4.1048359797728799E-2</v>
      </c>
      <c r="J7">
        <v>4.6364944026733398E-2</v>
      </c>
      <c r="K7">
        <v>0.88533180961160896</v>
      </c>
      <c r="L7" s="2">
        <v>0.99880000000000002</v>
      </c>
      <c r="M7">
        <v>0.79303350189265798</v>
      </c>
      <c r="N7" s="2">
        <v>1.4975127284654499E-2</v>
      </c>
      <c r="O7" s="2">
        <v>0.14393855896631799</v>
      </c>
      <c r="P7" s="2"/>
      <c r="Q7" s="8">
        <v>43125</v>
      </c>
      <c r="R7">
        <v>32.25</v>
      </c>
    </row>
    <row r="8" spans="1:19" hidden="1" x14ac:dyDescent="0.25">
      <c r="A8" t="s">
        <v>72</v>
      </c>
      <c r="B8">
        <v>20171201</v>
      </c>
      <c r="C8">
        <v>28</v>
      </c>
      <c r="D8">
        <v>2197.75</v>
      </c>
      <c r="E8">
        <v>0.03</v>
      </c>
      <c r="F8">
        <v>0.03</v>
      </c>
      <c r="G8">
        <v>0.03</v>
      </c>
      <c r="H8">
        <v>0.03</v>
      </c>
      <c r="I8">
        <v>2.98252323815178E-2</v>
      </c>
      <c r="J8">
        <v>1.0171881338691E-2</v>
      </c>
      <c r="K8">
        <v>2.9321254730008599</v>
      </c>
      <c r="L8" s="2">
        <v>0.99960000000000004</v>
      </c>
      <c r="M8">
        <v>0.43691904620549299</v>
      </c>
      <c r="N8" s="2">
        <v>1.0585226371327E-2</v>
      </c>
      <c r="O8" s="2">
        <v>0.161093913838633</v>
      </c>
      <c r="P8" s="2"/>
      <c r="Q8" s="8">
        <v>43125</v>
      </c>
      <c r="R8">
        <v>32.25</v>
      </c>
    </row>
    <row r="9" spans="1:19" hidden="1" x14ac:dyDescent="0.25">
      <c r="A9" t="s">
        <v>72</v>
      </c>
      <c r="B9">
        <v>20171201</v>
      </c>
      <c r="C9">
        <v>28.5</v>
      </c>
      <c r="D9">
        <v>2245.44</v>
      </c>
      <c r="E9">
        <v>0.02</v>
      </c>
      <c r="F9">
        <v>0.05</v>
      </c>
      <c r="G9">
        <v>0.03</v>
      </c>
      <c r="H9">
        <v>2.9000000000000001E-2</v>
      </c>
      <c r="I9">
        <v>2.8462982802619798E-2</v>
      </c>
      <c r="J9">
        <v>2.09859167353868E-2</v>
      </c>
      <c r="K9">
        <v>1.35628970425795</v>
      </c>
      <c r="L9" s="2">
        <v>0.99890000000000001</v>
      </c>
      <c r="M9">
        <v>0.48819745216382199</v>
      </c>
      <c r="N9" s="2">
        <v>9.8872054412691701E-3</v>
      </c>
      <c r="O9" s="2">
        <v>0.15047090780931499</v>
      </c>
      <c r="P9" s="2"/>
      <c r="Q9" s="8">
        <v>43125</v>
      </c>
      <c r="R9">
        <v>32.25</v>
      </c>
    </row>
    <row r="10" spans="1:19" hidden="1" x14ac:dyDescent="0.25">
      <c r="A10" t="s">
        <v>72</v>
      </c>
      <c r="B10">
        <v>20171124</v>
      </c>
      <c r="C10">
        <v>28.5</v>
      </c>
      <c r="D10">
        <v>2229.0500000000002</v>
      </c>
      <c r="E10">
        <v>0.02</v>
      </c>
      <c r="F10">
        <v>0.02</v>
      </c>
      <c r="G10">
        <v>0.02</v>
      </c>
      <c r="H10">
        <v>0.02</v>
      </c>
      <c r="I10">
        <v>1.9941992454457099E-2</v>
      </c>
      <c r="J10">
        <v>5.8007545542901797E-3</v>
      </c>
      <c r="K10">
        <v>3.4378273150185601</v>
      </c>
      <c r="L10" s="2">
        <v>0.99990000000000001</v>
      </c>
      <c r="M10">
        <v>0.58007545542901795</v>
      </c>
      <c r="N10" s="2">
        <v>6.9781988355920796E-3</v>
      </c>
      <c r="O10" s="2">
        <v>0.14992865439411801</v>
      </c>
      <c r="P10" s="2"/>
      <c r="Q10" s="8">
        <v>43125</v>
      </c>
      <c r="R10">
        <v>32.25</v>
      </c>
    </row>
    <row r="11" spans="1:19" hidden="1" x14ac:dyDescent="0.25">
      <c r="A11" t="s">
        <v>72</v>
      </c>
      <c r="B11">
        <v>20171124</v>
      </c>
      <c r="C11">
        <v>29</v>
      </c>
      <c r="D11">
        <v>2507.4899999999998</v>
      </c>
      <c r="E11">
        <v>0.03</v>
      </c>
      <c r="F11">
        <v>0.03</v>
      </c>
      <c r="G11">
        <v>0.03</v>
      </c>
      <c r="H11">
        <v>0.03</v>
      </c>
      <c r="I11">
        <v>2.9813262411358801E-2</v>
      </c>
      <c r="J11">
        <v>1.1459791344507499E-2</v>
      </c>
      <c r="K11">
        <v>2.6015536858485402</v>
      </c>
      <c r="L11" s="2">
        <v>0.99919999999999998</v>
      </c>
      <c r="M11">
        <v>0.233421985801538</v>
      </c>
      <c r="N11" s="2">
        <v>9.2739531088298806E-3</v>
      </c>
      <c r="O11" s="2">
        <v>0.199253610176477</v>
      </c>
      <c r="P11" s="2"/>
      <c r="Q11" s="8">
        <v>43125</v>
      </c>
      <c r="R11">
        <v>32.25</v>
      </c>
    </row>
    <row r="12" spans="1:19" hidden="1" x14ac:dyDescent="0.25">
      <c r="A12" t="s">
        <v>72</v>
      </c>
      <c r="B12">
        <v>20171117</v>
      </c>
      <c r="C12">
        <v>29</v>
      </c>
      <c r="D12">
        <v>2502.77</v>
      </c>
      <c r="E12">
        <v>0.02</v>
      </c>
      <c r="F12">
        <v>0.02</v>
      </c>
      <c r="G12">
        <v>0.02</v>
      </c>
      <c r="H12">
        <v>0.02</v>
      </c>
      <c r="I12">
        <v>1.9991884307036901E-2</v>
      </c>
      <c r="J12">
        <v>8.1156929631042395E-4</v>
      </c>
      <c r="K12">
        <v>24.633613417763002</v>
      </c>
      <c r="L12" s="2">
        <v>0.99990000000000001</v>
      </c>
      <c r="M12">
        <v>8.1156929631042402E-2</v>
      </c>
      <c r="N12" s="2">
        <v>6.2305644383977704E-3</v>
      </c>
      <c r="O12" s="2">
        <v>0.227571366112478</v>
      </c>
      <c r="P12" s="2"/>
      <c r="Q12" s="8">
        <v>43125</v>
      </c>
      <c r="R12">
        <v>32.25</v>
      </c>
    </row>
    <row r="13" spans="1:19" hidden="1" x14ac:dyDescent="0.25">
      <c r="A13" t="s">
        <v>72</v>
      </c>
      <c r="B13">
        <v>20171117</v>
      </c>
      <c r="C13">
        <v>29.5</v>
      </c>
      <c r="D13">
        <v>2897.59</v>
      </c>
      <c r="E13">
        <v>0.01</v>
      </c>
      <c r="F13">
        <v>0.04</v>
      </c>
      <c r="G13">
        <v>0.03</v>
      </c>
      <c r="H13">
        <v>1.9E-2</v>
      </c>
      <c r="I13">
        <v>1.88425151718403E-2</v>
      </c>
      <c r="J13">
        <v>7.3934194651280004E-3</v>
      </c>
      <c r="K13">
        <v>2.5485521632734902</v>
      </c>
      <c r="L13" s="2">
        <v>0.99939999999999996</v>
      </c>
      <c r="M13">
        <v>0.26247471359948099</v>
      </c>
      <c r="N13" s="2">
        <v>5.0722020140997999E-3</v>
      </c>
      <c r="O13" s="2">
        <v>0.18526217856499499</v>
      </c>
      <c r="P13" s="2"/>
      <c r="Q13" s="8">
        <v>43125</v>
      </c>
      <c r="R13">
        <v>32.25</v>
      </c>
    </row>
    <row r="14" spans="1:19" hidden="1" x14ac:dyDescent="0.25">
      <c r="A14" t="s">
        <v>16</v>
      </c>
      <c r="B14">
        <v>20180119</v>
      </c>
      <c r="C14">
        <v>30</v>
      </c>
      <c r="D14">
        <v>2404.27</v>
      </c>
      <c r="E14">
        <v>7.0000000000000007E-2</v>
      </c>
      <c r="F14">
        <v>0.09</v>
      </c>
      <c r="G14">
        <v>0.08</v>
      </c>
      <c r="H14">
        <v>7.5999999999999998E-2</v>
      </c>
      <c r="I14">
        <v>7.4577001454665101E-2</v>
      </c>
      <c r="J14">
        <v>5.0375506256386898E-2</v>
      </c>
      <c r="K14">
        <v>1.4804218755659599</v>
      </c>
      <c r="L14" s="2">
        <v>0.99860000000000004</v>
      </c>
      <c r="M14">
        <v>1.01642753238207</v>
      </c>
      <c r="N14" s="2">
        <v>2.41944794613911E-2</v>
      </c>
      <c r="O14" s="2">
        <v>0.12105525511333</v>
      </c>
      <c r="P14" s="2"/>
      <c r="Q14" s="8">
        <v>43122</v>
      </c>
      <c r="R14">
        <v>37.409999999999997</v>
      </c>
    </row>
    <row r="15" spans="1:19" hidden="1" x14ac:dyDescent="0.25">
      <c r="A15" t="s">
        <v>72</v>
      </c>
      <c r="B15">
        <v>20171117</v>
      </c>
      <c r="C15">
        <v>30</v>
      </c>
      <c r="D15">
        <v>3297.06</v>
      </c>
      <c r="E15">
        <v>0.01</v>
      </c>
      <c r="F15">
        <v>0.05</v>
      </c>
      <c r="G15">
        <v>0.03</v>
      </c>
      <c r="H15">
        <v>2.1999999999999999E-2</v>
      </c>
      <c r="I15">
        <v>2.1341076618283598E-2</v>
      </c>
      <c r="J15">
        <v>2.0442309974112002E-2</v>
      </c>
      <c r="K15">
        <v>1.0439660021450501</v>
      </c>
      <c r="L15" s="2">
        <v>0.99809999999999999</v>
      </c>
      <c r="M15">
        <v>0.34680177985073501</v>
      </c>
      <c r="N15" s="2">
        <v>5.0487524528704999E-3</v>
      </c>
      <c r="O15" s="2">
        <v>0.184405683341095</v>
      </c>
      <c r="P15" s="2"/>
      <c r="Q15" s="8">
        <v>43125</v>
      </c>
      <c r="R15">
        <v>32.25</v>
      </c>
    </row>
    <row r="16" spans="1:19" hidden="1" x14ac:dyDescent="0.25">
      <c r="A16" t="s">
        <v>33</v>
      </c>
      <c r="B16">
        <v>20171117</v>
      </c>
      <c r="C16">
        <v>30</v>
      </c>
      <c r="D16">
        <v>2788.01</v>
      </c>
      <c r="E16">
        <v>0.01</v>
      </c>
      <c r="F16">
        <v>0.01</v>
      </c>
      <c r="G16">
        <v>0.01</v>
      </c>
      <c r="H16">
        <v>0.01</v>
      </c>
      <c r="I16">
        <v>9.8450359883687309E-3</v>
      </c>
      <c r="J16">
        <v>1.03253703758306E-2</v>
      </c>
      <c r="K16">
        <v>0.95348017843638799</v>
      </c>
      <c r="L16" s="2">
        <v>0.99970000000000003</v>
      </c>
      <c r="M16">
        <v>0.51654670543757997</v>
      </c>
      <c r="N16" s="2">
        <v>2.7543402179072501E-3</v>
      </c>
      <c r="O16" s="2">
        <v>0.100602276459062</v>
      </c>
      <c r="P16" s="2"/>
      <c r="Q16" s="8">
        <v>43125</v>
      </c>
      <c r="R16">
        <v>33.07</v>
      </c>
    </row>
    <row r="17" spans="1:18" hidden="1" x14ac:dyDescent="0.25">
      <c r="A17" t="s">
        <v>72</v>
      </c>
      <c r="B17">
        <v>20171110</v>
      </c>
      <c r="C17">
        <v>30.5</v>
      </c>
      <c r="D17">
        <v>3668.74</v>
      </c>
      <c r="E17">
        <v>0.02</v>
      </c>
      <c r="F17">
        <v>0.02</v>
      </c>
      <c r="G17">
        <v>0.02</v>
      </c>
      <c r="H17">
        <v>0.02</v>
      </c>
      <c r="I17">
        <v>1.9775327421180201E-2</v>
      </c>
      <c r="J17">
        <v>9.7504627463717904E-3</v>
      </c>
      <c r="K17">
        <v>2.0281424518583702</v>
      </c>
      <c r="L17" s="2">
        <v>0.99919999999999998</v>
      </c>
      <c r="M17">
        <v>0.28084072352474299</v>
      </c>
      <c r="N17" s="2">
        <v>4.2043740871581404E-3</v>
      </c>
      <c r="O17" s="2">
        <v>0.51188254511150399</v>
      </c>
      <c r="P17" s="2"/>
      <c r="Q17" s="8">
        <v>43125</v>
      </c>
      <c r="R17">
        <v>32.25</v>
      </c>
    </row>
    <row r="18" spans="1:18" hidden="1" x14ac:dyDescent="0.25">
      <c r="A18" t="s">
        <v>30</v>
      </c>
      <c r="B18">
        <v>20171110</v>
      </c>
      <c r="C18">
        <v>32</v>
      </c>
      <c r="D18">
        <v>3530.62</v>
      </c>
      <c r="E18">
        <v>0.01</v>
      </c>
      <c r="F18">
        <v>0.01</v>
      </c>
      <c r="G18">
        <v>0.01</v>
      </c>
      <c r="H18">
        <v>0.01</v>
      </c>
      <c r="I18">
        <v>9.7362607853032704E-3</v>
      </c>
      <c r="J18">
        <v>1.91696862288422E-2</v>
      </c>
      <c r="K18">
        <v>0.50789880799688703</v>
      </c>
      <c r="L18" s="2">
        <v>0.99980000000000002</v>
      </c>
      <c r="M18">
        <v>1.3186960734836299</v>
      </c>
      <c r="N18" s="2">
        <v>2.15097728232904E-3</v>
      </c>
      <c r="O18" s="2">
        <v>0.26188148412356099</v>
      </c>
      <c r="P18" s="2"/>
      <c r="Q18" s="8">
        <v>43054</v>
      </c>
      <c r="R18">
        <v>34.400002000000001</v>
      </c>
    </row>
    <row r="19" spans="1:18" hidden="1" x14ac:dyDescent="0.25">
      <c r="A19" t="s">
        <v>16</v>
      </c>
      <c r="B19">
        <v>20171117</v>
      </c>
      <c r="C19">
        <v>33</v>
      </c>
      <c r="D19">
        <v>2584.94</v>
      </c>
      <c r="E19">
        <v>0.01</v>
      </c>
      <c r="F19">
        <v>0.02</v>
      </c>
      <c r="G19">
        <v>-1</v>
      </c>
      <c r="H19">
        <v>1.2999999999999999E-2</v>
      </c>
      <c r="I19">
        <v>1.29810419662573E-2</v>
      </c>
      <c r="J19">
        <v>1.89580337427415E-3</v>
      </c>
      <c r="K19">
        <v>6.8472512194084096</v>
      </c>
      <c r="L19" s="2">
        <v>0.99990000000000001</v>
      </c>
      <c r="M19">
        <v>0.18958033742741501</v>
      </c>
      <c r="N19" s="2">
        <v>3.9170010652783702E-3</v>
      </c>
      <c r="O19" s="2">
        <v>0.14306846390929201</v>
      </c>
      <c r="P19" s="2"/>
      <c r="Q19" s="8">
        <v>43122</v>
      </c>
      <c r="R19">
        <v>37.409999999999997</v>
      </c>
    </row>
    <row r="20" spans="1:18" hidden="1" x14ac:dyDescent="0.25">
      <c r="A20" t="s">
        <v>16</v>
      </c>
      <c r="B20">
        <v>20171117</v>
      </c>
      <c r="C20">
        <v>33.5</v>
      </c>
      <c r="D20">
        <v>2799.19</v>
      </c>
      <c r="E20">
        <v>0.01</v>
      </c>
      <c r="F20">
        <v>0.02</v>
      </c>
      <c r="G20">
        <v>0.01</v>
      </c>
      <c r="H20">
        <v>1.2999999999999999E-2</v>
      </c>
      <c r="I20">
        <v>1.28752227222365E-2</v>
      </c>
      <c r="J20">
        <v>7.9144675220056693E-3</v>
      </c>
      <c r="K20">
        <v>1.62679582504291</v>
      </c>
      <c r="L20" s="2">
        <v>0.99950000000000006</v>
      </c>
      <c r="M20">
        <v>0.249554555526913</v>
      </c>
      <c r="N20" s="2">
        <v>3.5877070593080501E-3</v>
      </c>
      <c r="O20" s="2">
        <v>0.13104100034122701</v>
      </c>
      <c r="P20" s="2"/>
      <c r="Q20" s="8">
        <v>43122</v>
      </c>
      <c r="R20">
        <v>37.409999999999997</v>
      </c>
    </row>
    <row r="21" spans="1:18" hidden="1" x14ac:dyDescent="0.25">
      <c r="A21" t="s">
        <v>16</v>
      </c>
      <c r="B21">
        <v>20171117</v>
      </c>
      <c r="C21">
        <v>34</v>
      </c>
      <c r="D21">
        <v>3191.76</v>
      </c>
      <c r="E21">
        <v>0.01</v>
      </c>
      <c r="F21">
        <v>0.03</v>
      </c>
      <c r="G21">
        <v>0.02</v>
      </c>
      <c r="H21">
        <v>1.6E-2</v>
      </c>
      <c r="I21">
        <v>1.5357439263029101E-2</v>
      </c>
      <c r="J21">
        <v>1.9822172563299201E-2</v>
      </c>
      <c r="K21">
        <v>0.77476064815737899</v>
      </c>
      <c r="L21" s="2">
        <v>0.99829999999999997</v>
      </c>
      <c r="M21">
        <v>0.37797690410052498</v>
      </c>
      <c r="N21" s="2">
        <v>3.7530398981009501E-3</v>
      </c>
      <c r="O21" s="2">
        <v>0.137079782278137</v>
      </c>
      <c r="P21" s="2"/>
      <c r="Q21" s="8">
        <v>43122</v>
      </c>
      <c r="R21">
        <v>37.409999999999997</v>
      </c>
    </row>
    <row r="22" spans="1:18" hidden="1" x14ac:dyDescent="0.25">
      <c r="A22" t="s">
        <v>16</v>
      </c>
      <c r="B22">
        <v>20171110</v>
      </c>
      <c r="C22">
        <v>35</v>
      </c>
      <c r="D22">
        <v>3965.22</v>
      </c>
      <c r="E22">
        <v>0.01</v>
      </c>
      <c r="F22">
        <v>0.02</v>
      </c>
      <c r="G22">
        <v>-1</v>
      </c>
      <c r="H22">
        <v>1.2999999999999999E-2</v>
      </c>
      <c r="I22">
        <v>1.28714291394202E-2</v>
      </c>
      <c r="J22">
        <v>7.6609067601372703E-3</v>
      </c>
      <c r="K22">
        <v>1.6801443409278101</v>
      </c>
      <c r="L22" s="2">
        <v>0.99950000000000006</v>
      </c>
      <c r="M22">
        <v>0.257141721159519</v>
      </c>
      <c r="N22" s="2">
        <v>2.5319439346991601E-3</v>
      </c>
      <c r="O22" s="2">
        <v>0.30826417404962198</v>
      </c>
      <c r="P22" s="2"/>
      <c r="Q22" s="8">
        <v>43122</v>
      </c>
      <c r="R22">
        <v>37.409999999999997</v>
      </c>
    </row>
    <row r="23" spans="1:18" hidden="1" x14ac:dyDescent="0.25">
      <c r="A23" t="s">
        <v>59</v>
      </c>
      <c r="B23">
        <v>20180119</v>
      </c>
      <c r="C23">
        <v>35</v>
      </c>
      <c r="D23">
        <v>2770.75</v>
      </c>
      <c r="E23">
        <v>0.05</v>
      </c>
      <c r="F23">
        <v>0.42</v>
      </c>
      <c r="G23">
        <v>0.08</v>
      </c>
      <c r="H23">
        <v>0.161</v>
      </c>
      <c r="I23">
        <v>0.16077683393440201</v>
      </c>
      <c r="J23">
        <v>1.6285078449095599E-2</v>
      </c>
      <c r="K23">
        <v>9.8726471866232099</v>
      </c>
      <c r="L23" s="2">
        <v>0.99980000000000002</v>
      </c>
      <c r="M23">
        <v>1.11583032799046</v>
      </c>
      <c r="N23" s="2">
        <v>4.5260644399109803E-2</v>
      </c>
      <c r="O23" s="2">
        <v>0.226458224202395</v>
      </c>
      <c r="P23" s="2"/>
      <c r="Q23" s="8">
        <v>43124</v>
      </c>
      <c r="R23">
        <v>54.279998999999997</v>
      </c>
    </row>
    <row r="24" spans="1:18" hidden="1" x14ac:dyDescent="0.25">
      <c r="A24" t="s">
        <v>59</v>
      </c>
      <c r="B24">
        <v>20180119</v>
      </c>
      <c r="C24">
        <v>36</v>
      </c>
      <c r="D24">
        <v>2855.93</v>
      </c>
      <c r="E24">
        <v>0.05</v>
      </c>
      <c r="F24">
        <v>2.4700000000000002</v>
      </c>
      <c r="G24">
        <v>0.08</v>
      </c>
      <c r="H24">
        <v>0.77600000000000002</v>
      </c>
      <c r="I24">
        <v>0.77557683393440202</v>
      </c>
      <c r="J24">
        <v>3.01905824987246E-2</v>
      </c>
      <c r="K24">
        <v>25.689363031242198</v>
      </c>
      <c r="L24" s="2">
        <v>0.99980000000000002</v>
      </c>
      <c r="M24">
        <v>2.11583032799046</v>
      </c>
      <c r="N24" s="2">
        <v>0.21182239427046001</v>
      </c>
      <c r="O24" s="2">
        <v>1.0598373905107601</v>
      </c>
      <c r="P24" s="2"/>
      <c r="Q24" s="8">
        <v>43124</v>
      </c>
      <c r="R24">
        <v>54.279998999999997</v>
      </c>
    </row>
    <row r="25" spans="1:18" hidden="1" x14ac:dyDescent="0.25">
      <c r="A25" t="s">
        <v>42</v>
      </c>
      <c r="B25">
        <v>20180119</v>
      </c>
      <c r="C25">
        <v>37.5</v>
      </c>
      <c r="D25">
        <v>2961.78</v>
      </c>
      <c r="E25">
        <v>0.1</v>
      </c>
      <c r="F25">
        <v>0.1</v>
      </c>
      <c r="G25">
        <v>0.1</v>
      </c>
      <c r="H25">
        <v>0.1</v>
      </c>
      <c r="I25">
        <v>9.7495424113645701E-2</v>
      </c>
      <c r="J25">
        <v>9.3735833114827097E-2</v>
      </c>
      <c r="K25">
        <v>1.0401083649004701</v>
      </c>
      <c r="L25" s="2">
        <v>0.99890000000000001</v>
      </c>
      <c r="M25">
        <v>2.2768871694129902</v>
      </c>
      <c r="N25" s="2">
        <v>2.56759215095799E-2</v>
      </c>
      <c r="O25" s="2">
        <v>0.12846753878594599</v>
      </c>
      <c r="P25" s="2"/>
      <c r="Q25" s="8">
        <v>43055</v>
      </c>
      <c r="R25">
        <v>58.459999000000003</v>
      </c>
    </row>
    <row r="26" spans="1:18" hidden="1" x14ac:dyDescent="0.25">
      <c r="A26" t="s">
        <v>31</v>
      </c>
      <c r="B26">
        <v>20171215</v>
      </c>
      <c r="C26">
        <v>38</v>
      </c>
      <c r="D26">
        <v>2994.26</v>
      </c>
      <c r="E26">
        <v>0.03</v>
      </c>
      <c r="F26">
        <v>0.08</v>
      </c>
      <c r="G26">
        <v>7.0000000000000007E-2</v>
      </c>
      <c r="H26">
        <v>4.4999999999999998E-2</v>
      </c>
      <c r="I26">
        <v>4.3876738021389597E-2</v>
      </c>
      <c r="J26">
        <v>5.6635578121590098E-2</v>
      </c>
      <c r="K26">
        <v>0.77472040502864203</v>
      </c>
      <c r="L26" s="2">
        <v>0.999</v>
      </c>
      <c r="M26">
        <v>1.1232619786103799</v>
      </c>
      <c r="N26" s="2">
        <v>1.1429820942965499E-2</v>
      </c>
      <c r="O26" s="2">
        <v>0.109861634195215</v>
      </c>
      <c r="P26" s="2"/>
      <c r="Q26" s="8">
        <v>43116</v>
      </c>
      <c r="R26">
        <v>46.779998999999997</v>
      </c>
    </row>
    <row r="27" spans="1:18" hidden="1" x14ac:dyDescent="0.25">
      <c r="A27" t="s">
        <v>59</v>
      </c>
      <c r="B27">
        <v>20180119</v>
      </c>
      <c r="C27">
        <v>38</v>
      </c>
      <c r="D27">
        <v>3033.08</v>
      </c>
      <c r="E27">
        <v>0.05</v>
      </c>
      <c r="F27">
        <v>0.23</v>
      </c>
      <c r="G27">
        <v>0.09</v>
      </c>
      <c r="H27">
        <v>0.104</v>
      </c>
      <c r="I27">
        <v>0.102832259755244</v>
      </c>
      <c r="J27">
        <v>6.0385396092046698E-2</v>
      </c>
      <c r="K27">
        <v>1.7029326030832701</v>
      </c>
      <c r="L27" s="2">
        <v>0.99919999999999998</v>
      </c>
      <c r="M27">
        <v>1.45967530594532</v>
      </c>
      <c r="N27" s="2">
        <v>2.64447896557592E-2</v>
      </c>
      <c r="O27" s="2">
        <v>0.132314512626932</v>
      </c>
      <c r="P27" s="2"/>
      <c r="Q27" s="8">
        <v>43124</v>
      </c>
      <c r="R27">
        <v>54.279998999999997</v>
      </c>
    </row>
    <row r="28" spans="1:18" hidden="1" x14ac:dyDescent="0.25">
      <c r="A28" t="s">
        <v>31</v>
      </c>
      <c r="B28">
        <v>20171201</v>
      </c>
      <c r="C28">
        <v>38.5</v>
      </c>
      <c r="D28">
        <v>3020.58</v>
      </c>
      <c r="E28">
        <v>0.04</v>
      </c>
      <c r="F28">
        <v>0.04</v>
      </c>
      <c r="G28">
        <v>0.04</v>
      </c>
      <c r="H28">
        <v>0.04</v>
      </c>
      <c r="I28">
        <v>3.9845819394611799E-2</v>
      </c>
      <c r="J28">
        <v>1.5418060538819601E-2</v>
      </c>
      <c r="K28">
        <v>2.58436002986809</v>
      </c>
      <c r="L28" s="2">
        <v>0.99990000000000001</v>
      </c>
      <c r="M28">
        <v>1.54180605388196</v>
      </c>
      <c r="N28" s="2">
        <v>1.0289328250798599E-2</v>
      </c>
      <c r="O28" s="2">
        <v>0.15659071431684099</v>
      </c>
      <c r="P28" s="2"/>
      <c r="Q28" s="8">
        <v>43116</v>
      </c>
      <c r="R28">
        <v>46.779998999999997</v>
      </c>
    </row>
    <row r="29" spans="1:18" hidden="1" x14ac:dyDescent="0.25">
      <c r="A29" t="s">
        <v>31</v>
      </c>
      <c r="B29">
        <v>20171201</v>
      </c>
      <c r="C29">
        <v>39</v>
      </c>
      <c r="D29">
        <v>3063.56</v>
      </c>
      <c r="E29">
        <v>0.05</v>
      </c>
      <c r="F29">
        <v>0.05</v>
      </c>
      <c r="G29">
        <v>0.05</v>
      </c>
      <c r="H29">
        <v>0.05</v>
      </c>
      <c r="I29">
        <v>4.9630562727065598E-2</v>
      </c>
      <c r="J29">
        <v>2.1817375406071499E-2</v>
      </c>
      <c r="K29">
        <v>2.2748182035339601</v>
      </c>
      <c r="L29" s="2">
        <v>0.99939999999999996</v>
      </c>
      <c r="M29">
        <v>0.61572878822399701</v>
      </c>
      <c r="N29" s="2">
        <v>1.2636226784235099E-2</v>
      </c>
      <c r="O29" s="2">
        <v>0.192307576372577</v>
      </c>
      <c r="P29" s="2"/>
      <c r="Q29" s="8">
        <v>43116</v>
      </c>
      <c r="R29">
        <v>46.779998999999997</v>
      </c>
    </row>
    <row r="30" spans="1:18" hidden="1" x14ac:dyDescent="0.25">
      <c r="A30" t="s">
        <v>31</v>
      </c>
      <c r="B30">
        <v>20171208</v>
      </c>
      <c r="C30">
        <v>39</v>
      </c>
      <c r="D30">
        <v>3057.99</v>
      </c>
      <c r="E30">
        <v>0.04</v>
      </c>
      <c r="F30">
        <v>0.04</v>
      </c>
      <c r="G30">
        <v>0.04</v>
      </c>
      <c r="H30">
        <v>0.04</v>
      </c>
      <c r="I30">
        <v>3.8517166210697999E-2</v>
      </c>
      <c r="J30">
        <v>6.0506656343485399E-2</v>
      </c>
      <c r="K30">
        <v>0.63657733774021297</v>
      </c>
      <c r="L30" s="2">
        <v>0.99890000000000001</v>
      </c>
      <c r="M30">
        <v>1.3480307175473201</v>
      </c>
      <c r="N30" s="2">
        <v>9.8245545748496203E-3</v>
      </c>
      <c r="O30" s="2">
        <v>0.115755437369801</v>
      </c>
      <c r="P30" s="2"/>
      <c r="Q30" s="8">
        <v>43116</v>
      </c>
      <c r="R30">
        <v>46.779998999999997</v>
      </c>
    </row>
    <row r="31" spans="1:18" hidden="1" x14ac:dyDescent="0.25">
      <c r="A31" t="s">
        <v>59</v>
      </c>
      <c r="B31">
        <v>20180119</v>
      </c>
      <c r="C31">
        <v>39</v>
      </c>
      <c r="D31">
        <v>3123.28</v>
      </c>
      <c r="E31">
        <v>0.05</v>
      </c>
      <c r="F31">
        <v>0.36</v>
      </c>
      <c r="G31">
        <v>0.09</v>
      </c>
      <c r="H31">
        <v>0.14299999999999999</v>
      </c>
      <c r="I31">
        <v>0.14088177840028401</v>
      </c>
      <c r="J31">
        <v>8.2847685028947807E-2</v>
      </c>
      <c r="K31">
        <v>1.7004914301595599</v>
      </c>
      <c r="L31" s="2">
        <v>0.99880000000000002</v>
      </c>
      <c r="M31">
        <v>1.76518466642987</v>
      </c>
      <c r="N31" s="2">
        <v>3.5183456863368497E-2</v>
      </c>
      <c r="O31" s="2">
        <v>0.176037775607471</v>
      </c>
      <c r="P31" s="2"/>
      <c r="Q31" s="8">
        <v>43124</v>
      </c>
      <c r="R31">
        <v>54.279998999999997</v>
      </c>
    </row>
    <row r="32" spans="1:18" hidden="1" x14ac:dyDescent="0.25">
      <c r="A32" t="s">
        <v>31</v>
      </c>
      <c r="B32">
        <v>20171208</v>
      </c>
      <c r="C32">
        <v>39.5</v>
      </c>
      <c r="D32">
        <v>3103.72</v>
      </c>
      <c r="E32">
        <v>0.06</v>
      </c>
      <c r="F32">
        <v>0.06</v>
      </c>
      <c r="G32">
        <v>0.06</v>
      </c>
      <c r="H32">
        <v>0.06</v>
      </c>
      <c r="I32">
        <v>5.7882072015354002E-2</v>
      </c>
      <c r="J32">
        <v>7.3768163625679894E-2</v>
      </c>
      <c r="K32">
        <v>0.78464840617510401</v>
      </c>
      <c r="L32" s="2">
        <v>0.99839999999999995</v>
      </c>
      <c r="M32">
        <v>1.3237049904037399</v>
      </c>
      <c r="N32" s="2">
        <v>1.4546420479932499E-2</v>
      </c>
      <c r="O32" s="2">
        <v>0.17138968000952701</v>
      </c>
      <c r="P32" s="2"/>
      <c r="Q32" s="8">
        <v>43116</v>
      </c>
      <c r="R32">
        <v>46.779998999999997</v>
      </c>
    </row>
    <row r="33" spans="1:18" x14ac:dyDescent="0.25">
      <c r="A33" t="s">
        <v>54</v>
      </c>
      <c r="B33">
        <v>20171222</v>
      </c>
      <c r="C33">
        <v>70</v>
      </c>
      <c r="D33">
        <v>5565.96</v>
      </c>
      <c r="E33">
        <v>0.17</v>
      </c>
      <c r="F33">
        <v>0.17</v>
      </c>
      <c r="G33">
        <v>0.17</v>
      </c>
      <c r="H33">
        <v>0.17</v>
      </c>
      <c r="I33">
        <v>0.16935467155374501</v>
      </c>
      <c r="J33">
        <v>6.4532844625484004E-2</v>
      </c>
      <c r="K33">
        <v>2.6243174702214702</v>
      </c>
      <c r="L33" s="2">
        <v>0.99990000000000001</v>
      </c>
      <c r="M33">
        <v>6.4532844625483996</v>
      </c>
      <c r="N33" s="2">
        <v>2.3732948819596499E-2</v>
      </c>
      <c r="O33" s="2">
        <v>0.19263243458572499</v>
      </c>
      <c r="P33" s="11">
        <v>-1</v>
      </c>
      <c r="Q33" s="8">
        <v>43060</v>
      </c>
      <c r="R33">
        <v>102.720001</v>
      </c>
    </row>
    <row r="34" spans="1:18" hidden="1" x14ac:dyDescent="0.25">
      <c r="A34" t="s">
        <v>42</v>
      </c>
      <c r="B34">
        <v>20171215</v>
      </c>
      <c r="C34">
        <v>40</v>
      </c>
      <c r="D34">
        <v>3160.22</v>
      </c>
      <c r="E34">
        <v>0.05</v>
      </c>
      <c r="F34">
        <v>0.2</v>
      </c>
      <c r="G34">
        <v>0.1</v>
      </c>
      <c r="H34">
        <v>9.5000000000000001E-2</v>
      </c>
      <c r="I34">
        <v>9.3529164961258002E-2</v>
      </c>
      <c r="J34">
        <v>6.3458124403412502E-2</v>
      </c>
      <c r="K34">
        <v>1.47387219273421</v>
      </c>
      <c r="L34" s="2">
        <v>0.99929999999999997</v>
      </c>
      <c r="M34">
        <v>2.1011929124886199</v>
      </c>
      <c r="N34" s="2">
        <v>2.3084705707128401E-2</v>
      </c>
      <c r="O34" s="2">
        <v>0.221886546303385</v>
      </c>
      <c r="P34" s="2"/>
      <c r="Q34" s="8">
        <v>43055</v>
      </c>
      <c r="R34">
        <v>58.459999000000003</v>
      </c>
    </row>
    <row r="35" spans="1:18" hidden="1" x14ac:dyDescent="0.25">
      <c r="A35" t="s">
        <v>31</v>
      </c>
      <c r="B35">
        <v>20171117</v>
      </c>
      <c r="C35">
        <v>40</v>
      </c>
      <c r="D35">
        <v>3138.09</v>
      </c>
      <c r="E35">
        <v>0.02</v>
      </c>
      <c r="F35">
        <v>0.04</v>
      </c>
      <c r="G35">
        <v>-1</v>
      </c>
      <c r="H35">
        <v>2.5999999999999999E-2</v>
      </c>
      <c r="I35">
        <v>2.59748006664938E-2</v>
      </c>
      <c r="J35">
        <v>2.5199333506159198E-3</v>
      </c>
      <c r="K35">
        <v>10.3077332026044</v>
      </c>
      <c r="L35" s="2">
        <v>0.99990000000000001</v>
      </c>
      <c r="M35">
        <v>0.251993335061591</v>
      </c>
      <c r="N35" s="2">
        <v>6.4562662383377102E-3</v>
      </c>
      <c r="O35" s="2">
        <v>0.23581512435528501</v>
      </c>
      <c r="P35" s="2"/>
      <c r="Q35" s="8">
        <v>43116</v>
      </c>
      <c r="R35">
        <v>46.779998999999997</v>
      </c>
    </row>
    <row r="36" spans="1:18" hidden="1" x14ac:dyDescent="0.25">
      <c r="A36" t="s">
        <v>31</v>
      </c>
      <c r="B36">
        <v>20171124</v>
      </c>
      <c r="C36">
        <v>40</v>
      </c>
      <c r="D36">
        <v>3139</v>
      </c>
      <c r="E36">
        <v>0.01</v>
      </c>
      <c r="F36">
        <v>0.05</v>
      </c>
      <c r="G36">
        <v>0.06</v>
      </c>
      <c r="H36">
        <v>2.1999999999999999E-2</v>
      </c>
      <c r="I36">
        <v>2.1964746471757501E-2</v>
      </c>
      <c r="J36">
        <v>3.5253528242476001E-3</v>
      </c>
      <c r="K36">
        <v>6.2305101267262</v>
      </c>
      <c r="L36" s="2">
        <v>0.99990000000000001</v>
      </c>
      <c r="M36">
        <v>0.35253528242476101</v>
      </c>
      <c r="N36" s="2">
        <v>5.4579491073497499E-3</v>
      </c>
      <c r="O36" s="2">
        <v>0.117265641850559</v>
      </c>
      <c r="P36" s="2"/>
      <c r="Q36" s="8">
        <v>43116</v>
      </c>
      <c r="R36">
        <v>46.779998999999997</v>
      </c>
    </row>
    <row r="37" spans="1:18" hidden="1" x14ac:dyDescent="0.25">
      <c r="A37" t="s">
        <v>31</v>
      </c>
      <c r="B37">
        <v>20171124</v>
      </c>
      <c r="C37">
        <v>40.5</v>
      </c>
      <c r="D37">
        <v>3179.67</v>
      </c>
      <c r="E37">
        <v>0.02</v>
      </c>
      <c r="F37">
        <v>0.06</v>
      </c>
      <c r="G37">
        <v>0.06</v>
      </c>
      <c r="H37">
        <v>3.2000000000000001E-2</v>
      </c>
      <c r="I37">
        <v>3.1789273910279803E-2</v>
      </c>
      <c r="J37">
        <v>1.08719761945134E-2</v>
      </c>
      <c r="K37">
        <v>2.9239646354562998</v>
      </c>
      <c r="L37" s="2">
        <v>0.99939999999999996</v>
      </c>
      <c r="M37">
        <v>0.35121014953359603</v>
      </c>
      <c r="N37" s="2">
        <v>7.7981783172525101E-3</v>
      </c>
      <c r="O37" s="2">
        <v>0.167546154728028</v>
      </c>
      <c r="P37" s="2"/>
      <c r="Q37" s="8">
        <v>43116</v>
      </c>
      <c r="R37">
        <v>46.779998999999997</v>
      </c>
    </row>
    <row r="38" spans="1:18" hidden="1" x14ac:dyDescent="0.25">
      <c r="A38" t="s">
        <v>31</v>
      </c>
      <c r="B38">
        <v>20171124</v>
      </c>
      <c r="C38">
        <v>41.5</v>
      </c>
      <c r="D38">
        <v>3263.49</v>
      </c>
      <c r="E38">
        <v>0.02</v>
      </c>
      <c r="F38">
        <v>0.04</v>
      </c>
      <c r="G38">
        <v>7.0000000000000007E-2</v>
      </c>
      <c r="H38">
        <v>2.5999999999999999E-2</v>
      </c>
      <c r="I38">
        <v>2.47731096187312E-2</v>
      </c>
      <c r="J38">
        <v>3.7358542127383702E-2</v>
      </c>
      <c r="K38">
        <v>0.66311767558436396</v>
      </c>
      <c r="L38" s="2">
        <v>0.99839999999999995</v>
      </c>
      <c r="M38">
        <v>0.76680648829299403</v>
      </c>
      <c r="N38" s="2">
        <v>5.9209697295258597E-3</v>
      </c>
      <c r="O38" s="2">
        <v>0.12721377610054799</v>
      </c>
      <c r="P38" s="2"/>
      <c r="Q38" s="8">
        <v>43116</v>
      </c>
      <c r="R38">
        <v>46.779998999999997</v>
      </c>
    </row>
    <row r="39" spans="1:18" hidden="1" x14ac:dyDescent="0.25">
      <c r="A39" t="s">
        <v>31</v>
      </c>
      <c r="B39">
        <v>20171117</v>
      </c>
      <c r="C39">
        <v>41.5</v>
      </c>
      <c r="D39">
        <v>3259.38</v>
      </c>
      <c r="E39">
        <v>0.01</v>
      </c>
      <c r="F39">
        <v>0.04</v>
      </c>
      <c r="G39">
        <v>0.01</v>
      </c>
      <c r="H39">
        <v>1.9E-2</v>
      </c>
      <c r="I39">
        <v>1.8755021475052501E-2</v>
      </c>
      <c r="J39">
        <v>1.8488903989083601E-2</v>
      </c>
      <c r="K39">
        <v>1.01439336188484</v>
      </c>
      <c r="L39" s="2">
        <v>0.99960000000000004</v>
      </c>
      <c r="M39">
        <v>0.61244631236886005</v>
      </c>
      <c r="N39" s="2">
        <v>4.4882513700583897E-3</v>
      </c>
      <c r="O39" s="2">
        <v>0.16393338129138299</v>
      </c>
      <c r="P39" s="2"/>
      <c r="Q39" s="8">
        <v>43116</v>
      </c>
      <c r="R39">
        <v>46.779998999999997</v>
      </c>
    </row>
    <row r="40" spans="1:18" hidden="1" x14ac:dyDescent="0.25">
      <c r="A40" t="s">
        <v>31</v>
      </c>
      <c r="B40">
        <v>20171117</v>
      </c>
      <c r="C40">
        <v>42</v>
      </c>
      <c r="D40">
        <v>3624.63</v>
      </c>
      <c r="E40">
        <v>0.01</v>
      </c>
      <c r="F40">
        <v>0.05</v>
      </c>
      <c r="G40">
        <v>0.01</v>
      </c>
      <c r="H40">
        <v>2.1999999999999999E-2</v>
      </c>
      <c r="I40">
        <v>2.1480806633487001E-2</v>
      </c>
      <c r="J40">
        <v>2.64128204911105E-2</v>
      </c>
      <c r="K40">
        <v>0.81327197300707099</v>
      </c>
      <c r="L40" s="2">
        <v>0.99890000000000001</v>
      </c>
      <c r="M40">
        <v>0.47199396955727202</v>
      </c>
      <c r="N40" s="2">
        <v>4.6225488323276701E-3</v>
      </c>
      <c r="O40" s="2">
        <v>0.16883859610076801</v>
      </c>
      <c r="P40" s="2"/>
      <c r="Q40" s="8">
        <v>43116</v>
      </c>
      <c r="R40">
        <v>46.779998999999997</v>
      </c>
    </row>
    <row r="41" spans="1:18" hidden="1" x14ac:dyDescent="0.25">
      <c r="A41" t="s">
        <v>59</v>
      </c>
      <c r="B41">
        <v>20171215</v>
      </c>
      <c r="C41">
        <v>42</v>
      </c>
      <c r="D41">
        <v>3302.81</v>
      </c>
      <c r="E41">
        <v>0.05</v>
      </c>
      <c r="F41">
        <v>0.05</v>
      </c>
      <c r="G41">
        <v>0.05</v>
      </c>
      <c r="H41">
        <v>0.05</v>
      </c>
      <c r="I41">
        <v>4.7677697252472499E-2</v>
      </c>
      <c r="J41">
        <v>9.4710358769129796E-2</v>
      </c>
      <c r="K41">
        <v>0.50340530721347798</v>
      </c>
      <c r="L41" s="2">
        <v>0.99890000000000001</v>
      </c>
      <c r="M41">
        <v>2.1111843159340502</v>
      </c>
      <c r="N41" s="2">
        <v>1.1259686102721199E-2</v>
      </c>
      <c r="O41" s="2">
        <v>0.108226324974182</v>
      </c>
      <c r="P41" s="2"/>
      <c r="Q41" s="8">
        <v>43124</v>
      </c>
      <c r="R41">
        <v>54.279998999999997</v>
      </c>
    </row>
    <row r="42" spans="1:18" hidden="1" x14ac:dyDescent="0.25">
      <c r="A42" t="s">
        <v>31</v>
      </c>
      <c r="B42">
        <v>20171117</v>
      </c>
      <c r="C42">
        <v>42.5</v>
      </c>
      <c r="D42">
        <v>4017.11</v>
      </c>
      <c r="E42">
        <v>0.03</v>
      </c>
      <c r="F42">
        <v>0.06</v>
      </c>
      <c r="G42">
        <v>0.02</v>
      </c>
      <c r="H42">
        <v>3.9E-2</v>
      </c>
      <c r="I42">
        <v>3.7800532785538701E-2</v>
      </c>
      <c r="J42">
        <v>3.9066362485334703E-2</v>
      </c>
      <c r="K42">
        <v>0.96759796358641903</v>
      </c>
      <c r="L42" s="2">
        <v>0.99829999999999997</v>
      </c>
      <c r="M42">
        <v>0.70556894968309702</v>
      </c>
      <c r="N42" s="2">
        <v>7.33970829096545E-3</v>
      </c>
      <c r="O42" s="2">
        <v>0.26808284532751298</v>
      </c>
      <c r="P42" s="2"/>
      <c r="Q42" s="8">
        <v>43116</v>
      </c>
      <c r="R42">
        <v>46.779998999999997</v>
      </c>
    </row>
    <row r="43" spans="1:18" hidden="1" x14ac:dyDescent="0.25">
      <c r="A43" t="s">
        <v>31</v>
      </c>
      <c r="B43">
        <v>20171110</v>
      </c>
      <c r="C43">
        <v>43</v>
      </c>
      <c r="D43">
        <v>4386.2299999999996</v>
      </c>
      <c r="E43">
        <v>0.02</v>
      </c>
      <c r="F43">
        <v>0.02</v>
      </c>
      <c r="G43">
        <v>0.02</v>
      </c>
      <c r="H43">
        <v>0.02</v>
      </c>
      <c r="I43">
        <v>1.9991933279109801E-2</v>
      </c>
      <c r="J43">
        <v>8.06672089020495E-4</v>
      </c>
      <c r="K43">
        <v>24.783221771544198</v>
      </c>
      <c r="L43" s="2">
        <v>0.99990000000000001</v>
      </c>
      <c r="M43">
        <v>8.0667208902049495E-2</v>
      </c>
      <c r="N43" s="2">
        <v>3.55515054105818E-3</v>
      </c>
      <c r="O43" s="2">
        <v>0.43283957837383402</v>
      </c>
      <c r="P43" s="2"/>
      <c r="Q43" s="8">
        <v>43116</v>
      </c>
      <c r="R43">
        <v>46.779998999999997</v>
      </c>
    </row>
    <row r="44" spans="1:18" hidden="1" x14ac:dyDescent="0.25">
      <c r="A44" t="s">
        <v>31</v>
      </c>
      <c r="B44">
        <v>20171110</v>
      </c>
      <c r="C44">
        <v>44</v>
      </c>
      <c r="D44">
        <v>5172.51</v>
      </c>
      <c r="E44">
        <v>0.01</v>
      </c>
      <c r="F44">
        <v>0.03</v>
      </c>
      <c r="G44">
        <v>0.01</v>
      </c>
      <c r="H44">
        <v>1.6E-2</v>
      </c>
      <c r="I44">
        <v>1.55706192477395E-2</v>
      </c>
      <c r="J44">
        <v>1.7011535334156499E-2</v>
      </c>
      <c r="K44">
        <v>0.91529770487418405</v>
      </c>
      <c r="L44" s="2">
        <v>0.99880000000000002</v>
      </c>
      <c r="M44">
        <v>0.35781729355038899</v>
      </c>
      <c r="N44" s="2">
        <v>2.34800570965292E-3</v>
      </c>
      <c r="O44" s="2">
        <v>0.28586969515024302</v>
      </c>
      <c r="P44" s="2"/>
      <c r="Q44" s="8">
        <v>43116</v>
      </c>
      <c r="R44">
        <v>46.779998999999997</v>
      </c>
    </row>
    <row r="45" spans="1:18" hidden="1" x14ac:dyDescent="0.25">
      <c r="A45" t="s">
        <v>21</v>
      </c>
      <c r="B45">
        <v>20171201</v>
      </c>
      <c r="C45">
        <v>44</v>
      </c>
      <c r="D45">
        <v>3454.45</v>
      </c>
      <c r="E45">
        <v>0.04</v>
      </c>
      <c r="F45">
        <v>0.04</v>
      </c>
      <c r="G45">
        <v>0.04</v>
      </c>
      <c r="H45">
        <v>0.04</v>
      </c>
      <c r="I45">
        <v>3.9703129571171003E-2</v>
      </c>
      <c r="J45">
        <v>2.1821537482006201E-2</v>
      </c>
      <c r="K45">
        <v>1.81944693878283</v>
      </c>
      <c r="L45" s="2">
        <v>0.99980000000000002</v>
      </c>
      <c r="M45">
        <v>1.4843521441448999</v>
      </c>
      <c r="N45" s="2">
        <v>8.9647964409713295E-3</v>
      </c>
      <c r="O45" s="2">
        <v>0.13643299583603199</v>
      </c>
      <c r="P45" s="2"/>
      <c r="Q45" s="8">
        <v>43088</v>
      </c>
      <c r="R45">
        <v>55.150002000000001</v>
      </c>
    </row>
    <row r="46" spans="1:18" hidden="1" x14ac:dyDescent="0.25">
      <c r="A46" t="s">
        <v>21</v>
      </c>
      <c r="B46">
        <v>20171201</v>
      </c>
      <c r="C46">
        <v>44.5</v>
      </c>
      <c r="D46">
        <v>3501.3</v>
      </c>
      <c r="E46">
        <v>0.05</v>
      </c>
      <c r="F46">
        <v>0.05</v>
      </c>
      <c r="G46">
        <v>0.05</v>
      </c>
      <c r="H46">
        <v>0.05</v>
      </c>
      <c r="I46">
        <v>4.9529368251114203E-2</v>
      </c>
      <c r="J46">
        <v>2.9157467803517099E-2</v>
      </c>
      <c r="K46">
        <v>1.6986855163444501</v>
      </c>
      <c r="L46" s="2">
        <v>0.99960000000000004</v>
      </c>
      <c r="M46">
        <v>1.1765793722145601</v>
      </c>
      <c r="N46" s="2">
        <v>1.10338751994599E-2</v>
      </c>
      <c r="O46" s="2">
        <v>0.167921788191781</v>
      </c>
      <c r="P46" s="2"/>
      <c r="Q46" s="8">
        <v>43088</v>
      </c>
      <c r="R46">
        <v>55.150002000000001</v>
      </c>
    </row>
    <row r="47" spans="1:18" hidden="1" x14ac:dyDescent="0.25">
      <c r="A47" t="s">
        <v>21</v>
      </c>
      <c r="B47">
        <v>20171201</v>
      </c>
      <c r="C47">
        <v>45</v>
      </c>
      <c r="D47">
        <v>3549.83</v>
      </c>
      <c r="E47">
        <v>0.06</v>
      </c>
      <c r="F47">
        <v>0.06</v>
      </c>
      <c r="G47">
        <v>0.06</v>
      </c>
      <c r="H47">
        <v>0.06</v>
      </c>
      <c r="I47">
        <v>5.9290047425024001E-2</v>
      </c>
      <c r="J47">
        <v>3.7794180678229899E-2</v>
      </c>
      <c r="K47">
        <v>1.568761284437</v>
      </c>
      <c r="L47" s="2">
        <v>0.99929999999999997</v>
      </c>
      <c r="M47">
        <v>1.01421796425136</v>
      </c>
      <c r="N47" s="2">
        <v>1.30277328749599E-2</v>
      </c>
      <c r="O47" s="2">
        <v>0.19826580969079499</v>
      </c>
      <c r="P47" s="2"/>
      <c r="Q47" s="8">
        <v>43088</v>
      </c>
      <c r="R47">
        <v>55.150002000000001</v>
      </c>
    </row>
    <row r="48" spans="1:18" hidden="1" x14ac:dyDescent="0.25">
      <c r="A48" t="s">
        <v>22</v>
      </c>
      <c r="B48">
        <v>20171215</v>
      </c>
      <c r="C48">
        <v>45</v>
      </c>
      <c r="D48">
        <v>3558.22</v>
      </c>
      <c r="E48">
        <v>0.05</v>
      </c>
      <c r="F48">
        <v>0.06</v>
      </c>
      <c r="G48">
        <v>0.05</v>
      </c>
      <c r="H48">
        <v>5.2999999999999999E-2</v>
      </c>
      <c r="I48">
        <v>5.24255745333225E-2</v>
      </c>
      <c r="J48">
        <v>3.1805485963313E-2</v>
      </c>
      <c r="K48">
        <v>1.6483186137697901</v>
      </c>
      <c r="L48" s="2">
        <v>0.99960000000000004</v>
      </c>
      <c r="M48">
        <v>1.4360636666937101</v>
      </c>
      <c r="N48" s="2">
        <v>1.1492248409595699E-2</v>
      </c>
      <c r="O48" s="2">
        <v>0.110461677147495</v>
      </c>
      <c r="P48" s="2"/>
      <c r="Q48" s="8">
        <v>43129</v>
      </c>
      <c r="R48">
        <v>64.099997999999999</v>
      </c>
    </row>
    <row r="49" spans="1:18" hidden="1" x14ac:dyDescent="0.25">
      <c r="A49" t="s">
        <v>21</v>
      </c>
      <c r="B49">
        <v>20171201</v>
      </c>
      <c r="C49">
        <v>45.5</v>
      </c>
      <c r="D49">
        <v>3600.2</v>
      </c>
      <c r="E49">
        <v>0.08</v>
      </c>
      <c r="F49">
        <v>0.08</v>
      </c>
      <c r="G49">
        <v>0.08</v>
      </c>
      <c r="H49">
        <v>0.08</v>
      </c>
      <c r="I49">
        <v>7.8889691816922694E-2</v>
      </c>
      <c r="J49">
        <v>4.8225470586031903E-2</v>
      </c>
      <c r="K49">
        <v>1.6358511562098199</v>
      </c>
      <c r="L49" s="2">
        <v>0.99909999999999999</v>
      </c>
      <c r="M49">
        <v>1.23367575897482</v>
      </c>
      <c r="N49" s="2">
        <v>1.70918170149435E-2</v>
      </c>
      <c r="O49" s="2">
        <v>0.26011609019617199</v>
      </c>
      <c r="P49" s="2"/>
      <c r="Q49" s="8">
        <v>43088</v>
      </c>
      <c r="R49">
        <v>55.150002000000001</v>
      </c>
    </row>
    <row r="50" spans="1:18" hidden="1" x14ac:dyDescent="0.25">
      <c r="A50" t="s">
        <v>21</v>
      </c>
      <c r="B50">
        <v>20171201</v>
      </c>
      <c r="C50">
        <v>46</v>
      </c>
      <c r="D50">
        <v>3652.51</v>
      </c>
      <c r="E50">
        <v>0.1</v>
      </c>
      <c r="F50">
        <v>0.1</v>
      </c>
      <c r="G50">
        <v>0.1</v>
      </c>
      <c r="H50">
        <v>0.1</v>
      </c>
      <c r="I50">
        <v>9.8439691816922706E-2</v>
      </c>
      <c r="J50">
        <v>6.04974036049463E-2</v>
      </c>
      <c r="K50">
        <v>1.6271721751852899</v>
      </c>
      <c r="L50" s="2">
        <v>0.99909999999999999</v>
      </c>
      <c r="M50">
        <v>1.73367575897482</v>
      </c>
      <c r="N50" s="2">
        <v>2.1021971087608199E-2</v>
      </c>
      <c r="O50" s="2">
        <v>0.319928122489537</v>
      </c>
      <c r="P50" s="2"/>
      <c r="Q50" s="8">
        <v>43088</v>
      </c>
      <c r="R50">
        <v>55.150002000000001</v>
      </c>
    </row>
    <row r="51" spans="1:18" hidden="1" x14ac:dyDescent="0.25">
      <c r="A51" t="s">
        <v>49</v>
      </c>
      <c r="B51">
        <v>20180119</v>
      </c>
      <c r="C51">
        <v>70</v>
      </c>
      <c r="D51">
        <v>5592.06</v>
      </c>
      <c r="E51">
        <v>0.14000000000000001</v>
      </c>
      <c r="F51">
        <v>0.2</v>
      </c>
      <c r="G51">
        <v>0.2</v>
      </c>
      <c r="H51">
        <v>0.158</v>
      </c>
      <c r="I51">
        <v>0.157841654343469</v>
      </c>
      <c r="J51">
        <v>1.5834565653087398E-2</v>
      </c>
      <c r="K51">
        <v>9.9681707601934608</v>
      </c>
      <c r="L51" s="2">
        <v>0.99990000000000001</v>
      </c>
      <c r="M51">
        <v>1.58345656530874</v>
      </c>
      <c r="N51" s="2">
        <v>2.2016303542505999E-2</v>
      </c>
      <c r="O51" s="2">
        <v>0.110156916012333</v>
      </c>
      <c r="P51" s="2"/>
      <c r="Q51" s="8">
        <v>43136</v>
      </c>
      <c r="R51">
        <v>103.019997</v>
      </c>
    </row>
    <row r="52" spans="1:18" hidden="1" x14ac:dyDescent="0.25">
      <c r="A52" t="s">
        <v>21</v>
      </c>
      <c r="B52">
        <v>20171117</v>
      </c>
      <c r="C52">
        <v>47</v>
      </c>
      <c r="D52">
        <v>3674.21</v>
      </c>
      <c r="E52">
        <v>0.06</v>
      </c>
      <c r="F52">
        <v>0.06</v>
      </c>
      <c r="G52">
        <v>0.06</v>
      </c>
      <c r="H52">
        <v>0.06</v>
      </c>
      <c r="I52">
        <v>5.9993606439661298E-2</v>
      </c>
      <c r="J52">
        <v>6.3935603386589403E-4</v>
      </c>
      <c r="K52">
        <v>93.834425987829306</v>
      </c>
      <c r="L52" s="2">
        <v>0.99990000000000001</v>
      </c>
      <c r="M52">
        <v>6.3935603386589407E-2</v>
      </c>
      <c r="N52" s="2">
        <v>1.2736074699849999E-2</v>
      </c>
      <c r="O52" s="2">
        <v>0.46518512841202098</v>
      </c>
      <c r="P52" s="2"/>
      <c r="Q52" s="8">
        <v>43088</v>
      </c>
      <c r="R52">
        <v>55.150002000000001</v>
      </c>
    </row>
    <row r="53" spans="1:18" hidden="1" x14ac:dyDescent="0.25">
      <c r="A53" t="s">
        <v>42</v>
      </c>
      <c r="B53">
        <v>20171117</v>
      </c>
      <c r="C53">
        <v>47.5</v>
      </c>
      <c r="D53">
        <v>3717.06</v>
      </c>
      <c r="E53">
        <v>0.05</v>
      </c>
      <c r="F53">
        <v>0.05</v>
      </c>
      <c r="G53">
        <v>0.05</v>
      </c>
      <c r="H53">
        <v>0.05</v>
      </c>
      <c r="I53">
        <v>4.93480934308098E-2</v>
      </c>
      <c r="J53">
        <v>2.8727322925916201E-2</v>
      </c>
      <c r="K53">
        <v>1.71781037718244</v>
      </c>
      <c r="L53" s="2">
        <v>0.99909999999999999</v>
      </c>
      <c r="M53">
        <v>0.72434063243357205</v>
      </c>
      <c r="N53" s="2">
        <v>1.0355364959411899E-2</v>
      </c>
      <c r="O53" s="2">
        <v>0.37822970514252002</v>
      </c>
      <c r="P53" s="2"/>
      <c r="Q53" s="8">
        <v>43055</v>
      </c>
      <c r="R53">
        <v>58.459999000000003</v>
      </c>
    </row>
    <row r="54" spans="1:18" hidden="1" x14ac:dyDescent="0.25">
      <c r="A54" t="s">
        <v>67</v>
      </c>
      <c r="B54">
        <v>20171215</v>
      </c>
      <c r="C54">
        <v>47.5</v>
      </c>
      <c r="D54">
        <v>3753.67</v>
      </c>
      <c r="E54">
        <v>0.04</v>
      </c>
      <c r="F54">
        <v>0.09</v>
      </c>
      <c r="G54">
        <v>0.06</v>
      </c>
      <c r="H54">
        <v>5.5E-2</v>
      </c>
      <c r="I54">
        <v>5.3043807856155999E-2</v>
      </c>
      <c r="J54">
        <v>7.9252902481956197E-2</v>
      </c>
      <c r="K54">
        <v>0.66929798398528895</v>
      </c>
      <c r="L54" s="2">
        <v>0.99880000000000002</v>
      </c>
      <c r="M54">
        <v>1.63016011987002</v>
      </c>
      <c r="N54" s="2">
        <v>1.10223248521585E-2</v>
      </c>
      <c r="O54" s="2">
        <v>0.105944846111865</v>
      </c>
      <c r="P54" s="2"/>
      <c r="Q54" s="8">
        <v>43136</v>
      </c>
      <c r="R54">
        <v>55.59</v>
      </c>
    </row>
    <row r="55" spans="1:18" hidden="1" x14ac:dyDescent="0.25">
      <c r="A55" t="s">
        <v>21</v>
      </c>
      <c r="B55">
        <v>20171117</v>
      </c>
      <c r="C55">
        <v>47.5</v>
      </c>
      <c r="D55">
        <v>3716.13</v>
      </c>
      <c r="E55">
        <v>0.08</v>
      </c>
      <c r="F55">
        <v>0.08</v>
      </c>
      <c r="G55">
        <v>0.08</v>
      </c>
      <c r="H55">
        <v>0.08</v>
      </c>
      <c r="I55">
        <v>7.9934812305093E-2</v>
      </c>
      <c r="J55">
        <v>5.7074260871653399E-3</v>
      </c>
      <c r="K55">
        <v>14.0054047278593</v>
      </c>
      <c r="L55" s="2">
        <v>0.99980000000000002</v>
      </c>
      <c r="M55">
        <v>0.325938474535231</v>
      </c>
      <c r="N55" s="2">
        <v>1.67779796718555E-2</v>
      </c>
      <c r="O55" s="2">
        <v>0.61281570751452297</v>
      </c>
      <c r="P55" s="2"/>
      <c r="Q55" s="8">
        <v>43088</v>
      </c>
      <c r="R55">
        <v>55.150002000000001</v>
      </c>
    </row>
    <row r="56" spans="1:18" hidden="1" x14ac:dyDescent="0.25">
      <c r="A56" t="s">
        <v>21</v>
      </c>
      <c r="B56">
        <v>20171117</v>
      </c>
      <c r="C56">
        <v>48</v>
      </c>
      <c r="D56">
        <v>3757.98</v>
      </c>
      <c r="E56">
        <v>0.09</v>
      </c>
      <c r="F56">
        <v>0.09</v>
      </c>
      <c r="G56">
        <v>0.09</v>
      </c>
      <c r="H56">
        <v>0.09</v>
      </c>
      <c r="I56">
        <v>8.9834812305093006E-2</v>
      </c>
      <c r="J56">
        <v>1.2155282289030501E-2</v>
      </c>
      <c r="K56">
        <v>7.3905986030586899</v>
      </c>
      <c r="L56" s="2">
        <v>0.99980000000000002</v>
      </c>
      <c r="M56">
        <v>0.82593847453523095</v>
      </c>
      <c r="N56" s="2">
        <v>1.8645962351575202E-2</v>
      </c>
      <c r="O56" s="2">
        <v>0.68104377489128298</v>
      </c>
      <c r="P56" s="2"/>
      <c r="Q56" s="8">
        <v>43088</v>
      </c>
      <c r="R56">
        <v>55.150002000000001</v>
      </c>
    </row>
    <row r="57" spans="1:18" hidden="1" x14ac:dyDescent="0.25">
      <c r="A57" t="s">
        <v>22</v>
      </c>
      <c r="B57">
        <v>20171208</v>
      </c>
      <c r="C57">
        <v>48</v>
      </c>
      <c r="D57">
        <v>3783</v>
      </c>
      <c r="E57">
        <v>0.05</v>
      </c>
      <c r="F57">
        <v>0.05</v>
      </c>
      <c r="G57">
        <v>0.05</v>
      </c>
      <c r="H57">
        <v>0.05</v>
      </c>
      <c r="I57">
        <v>4.9122853210350099E-2</v>
      </c>
      <c r="J57">
        <v>4.7880006320892003E-2</v>
      </c>
      <c r="K57">
        <v>1.0259575339470199</v>
      </c>
      <c r="L57" s="2">
        <v>0.99960000000000004</v>
      </c>
      <c r="M57">
        <v>2.19286697412472</v>
      </c>
      <c r="N57" s="2">
        <v>1.0128423342340201E-2</v>
      </c>
      <c r="O57" s="2">
        <v>0.119335697606122</v>
      </c>
      <c r="P57" s="2"/>
      <c r="Q57" s="8">
        <v>43129</v>
      </c>
      <c r="R57">
        <v>64.099997999999999</v>
      </c>
    </row>
    <row r="58" spans="1:18" hidden="1" x14ac:dyDescent="0.25">
      <c r="A58" t="s">
        <v>21</v>
      </c>
      <c r="B58">
        <v>20171117</v>
      </c>
      <c r="C58">
        <v>48.5</v>
      </c>
      <c r="D58">
        <v>3801.1</v>
      </c>
      <c r="E58">
        <v>0.1</v>
      </c>
      <c r="F58">
        <v>0.1</v>
      </c>
      <c r="G58">
        <v>0.1</v>
      </c>
      <c r="H58">
        <v>0.1</v>
      </c>
      <c r="I58">
        <v>9.9620342563426598E-2</v>
      </c>
      <c r="J58">
        <v>2.01053144982253E-2</v>
      </c>
      <c r="K58">
        <v>4.9549258516806596</v>
      </c>
      <c r="L58" s="2">
        <v>0.99919999999999998</v>
      </c>
      <c r="M58">
        <v>0.474571795716758</v>
      </c>
      <c r="N58" s="2">
        <v>2.0442468548439299E-2</v>
      </c>
      <c r="O58" s="2">
        <v>0.74666116373174696</v>
      </c>
      <c r="P58" s="2"/>
      <c r="Q58" s="8">
        <v>43088</v>
      </c>
      <c r="R58">
        <v>55.150002000000001</v>
      </c>
    </row>
    <row r="59" spans="1:18" hidden="1" x14ac:dyDescent="0.25">
      <c r="A59" t="s">
        <v>67</v>
      </c>
      <c r="B59">
        <v>20171201</v>
      </c>
      <c r="C59">
        <v>49</v>
      </c>
      <c r="D59">
        <v>3843.13</v>
      </c>
      <c r="E59">
        <v>0.02</v>
      </c>
      <c r="F59">
        <v>0.1</v>
      </c>
      <c r="G59">
        <v>0.02</v>
      </c>
      <c r="H59">
        <v>4.3999999999999997E-2</v>
      </c>
      <c r="I59">
        <v>4.2689362921471498E-2</v>
      </c>
      <c r="J59">
        <v>4.5179760575191401E-2</v>
      </c>
      <c r="K59">
        <v>0.94487802453987901</v>
      </c>
      <c r="L59" s="2">
        <v>0.99829999999999997</v>
      </c>
      <c r="M59">
        <v>0.77096298736968505</v>
      </c>
      <c r="N59" s="2">
        <v>8.66421460599766E-3</v>
      </c>
      <c r="O59" s="2">
        <v>0.13185851603502699</v>
      </c>
      <c r="P59" s="2"/>
      <c r="Q59" s="8">
        <v>43136</v>
      </c>
      <c r="R59">
        <v>55.59</v>
      </c>
    </row>
    <row r="60" spans="1:18" hidden="1" x14ac:dyDescent="0.25">
      <c r="A60" t="s">
        <v>21</v>
      </c>
      <c r="B60">
        <v>20171117</v>
      </c>
      <c r="C60">
        <v>49</v>
      </c>
      <c r="D60">
        <v>3843.82</v>
      </c>
      <c r="E60">
        <v>0.1</v>
      </c>
      <c r="F60">
        <v>0.1</v>
      </c>
      <c r="G60">
        <v>0.1</v>
      </c>
      <c r="H60">
        <v>0.1</v>
      </c>
      <c r="I60">
        <v>9.9061622382004305E-2</v>
      </c>
      <c r="J60">
        <v>3.2215499125512602E-2</v>
      </c>
      <c r="K60">
        <v>3.0749677972101899</v>
      </c>
      <c r="L60" s="2">
        <v>0.99860000000000004</v>
      </c>
      <c r="M60">
        <v>0.67026972713978905</v>
      </c>
      <c r="N60" s="2">
        <v>2.01018948488648E-2</v>
      </c>
      <c r="O60" s="2">
        <v>0.73422170935478503</v>
      </c>
      <c r="P60" s="2"/>
      <c r="Q60" s="8">
        <v>43088</v>
      </c>
      <c r="R60">
        <v>55.150002000000001</v>
      </c>
    </row>
    <row r="61" spans="1:18" hidden="1" x14ac:dyDescent="0.25">
      <c r="A61" t="s">
        <v>22</v>
      </c>
      <c r="B61">
        <v>20171208</v>
      </c>
      <c r="C61">
        <v>49</v>
      </c>
      <c r="D61">
        <v>3858.15</v>
      </c>
      <c r="E61">
        <v>0.05</v>
      </c>
      <c r="F61">
        <v>0.05</v>
      </c>
      <c r="G61">
        <v>0.05</v>
      </c>
      <c r="H61">
        <v>0.05</v>
      </c>
      <c r="I61">
        <v>4.8516475122268997E-2</v>
      </c>
      <c r="J61">
        <v>6.7600036126935201E-2</v>
      </c>
      <c r="K61">
        <v>0.71769895257404503</v>
      </c>
      <c r="L61" s="2">
        <v>0.99919999999999998</v>
      </c>
      <c r="M61">
        <v>1.8544060971637299</v>
      </c>
      <c r="N61" s="2">
        <v>9.8085482926713093E-3</v>
      </c>
      <c r="O61" s="2">
        <v>0.115566847222523</v>
      </c>
      <c r="P61" s="2"/>
      <c r="Q61" s="8">
        <v>43129</v>
      </c>
      <c r="R61">
        <v>64.099997999999999</v>
      </c>
    </row>
    <row r="62" spans="1:18" hidden="1" x14ac:dyDescent="0.25">
      <c r="A62" t="s">
        <v>67</v>
      </c>
      <c r="B62">
        <v>20171124</v>
      </c>
      <c r="C62">
        <v>50</v>
      </c>
      <c r="D62">
        <v>4341.6400000000003</v>
      </c>
      <c r="E62">
        <v>0.01</v>
      </c>
      <c r="F62">
        <v>0.1</v>
      </c>
      <c r="G62">
        <v>0.06</v>
      </c>
      <c r="H62">
        <v>3.6999999999999998E-2</v>
      </c>
      <c r="I62">
        <v>3.5937192002112497E-2</v>
      </c>
      <c r="J62">
        <v>4.20290087968829E-2</v>
      </c>
      <c r="K62">
        <v>0.855056853131826</v>
      </c>
      <c r="L62" s="2">
        <v>0.99870000000000003</v>
      </c>
      <c r="M62">
        <v>0.81754461375961895</v>
      </c>
      <c r="N62" s="2">
        <v>6.45631829484889E-3</v>
      </c>
      <c r="O62" s="2">
        <v>0.13871589748197399</v>
      </c>
      <c r="P62" s="2"/>
      <c r="Q62" s="8">
        <v>43136</v>
      </c>
      <c r="R62">
        <v>55.59</v>
      </c>
    </row>
    <row r="63" spans="1:18" hidden="1" x14ac:dyDescent="0.25">
      <c r="A63" t="s">
        <v>35</v>
      </c>
      <c r="B63">
        <v>20180119</v>
      </c>
      <c r="C63">
        <v>72.5</v>
      </c>
      <c r="D63">
        <v>5790.09</v>
      </c>
      <c r="E63">
        <v>0.13</v>
      </c>
      <c r="F63">
        <v>0.21</v>
      </c>
      <c r="G63">
        <v>0.18</v>
      </c>
      <c r="H63">
        <v>0.154</v>
      </c>
      <c r="I63">
        <v>0.15388779604504099</v>
      </c>
      <c r="J63">
        <v>1.1220395495922899E-2</v>
      </c>
      <c r="K63">
        <v>13.7150064007065</v>
      </c>
      <c r="L63" s="2">
        <v>0.99990000000000001</v>
      </c>
      <c r="M63">
        <v>1.1220395495922899</v>
      </c>
      <c r="N63" s="2">
        <v>2.0730676192448099E-2</v>
      </c>
      <c r="O63" s="2">
        <v>0.103724376428653</v>
      </c>
      <c r="P63" s="2"/>
      <c r="Q63" s="8">
        <v>43067</v>
      </c>
      <c r="R63">
        <v>123.400002</v>
      </c>
    </row>
    <row r="64" spans="1:18" hidden="1" x14ac:dyDescent="0.25">
      <c r="A64" t="s">
        <v>22</v>
      </c>
      <c r="B64">
        <v>20171208</v>
      </c>
      <c r="C64">
        <v>50</v>
      </c>
      <c r="D64">
        <v>3932.5</v>
      </c>
      <c r="E64">
        <v>0.09</v>
      </c>
      <c r="F64">
        <v>0.09</v>
      </c>
      <c r="G64">
        <v>0.09</v>
      </c>
      <c r="H64">
        <v>0.09</v>
      </c>
      <c r="I64">
        <v>8.7581174358620201E-2</v>
      </c>
      <c r="J64">
        <v>9.1494276536204205E-2</v>
      </c>
      <c r="K64">
        <v>0.95723118072816704</v>
      </c>
      <c r="L64" s="2">
        <v>0.99850000000000005</v>
      </c>
      <c r="M64">
        <v>1.6125504275865501</v>
      </c>
      <c r="N64" s="2">
        <v>1.7371472600056899E-2</v>
      </c>
      <c r="O64" s="2">
        <v>0.20467517313454101</v>
      </c>
      <c r="P64" s="2"/>
      <c r="Q64" s="8">
        <v>43129</v>
      </c>
      <c r="R64">
        <v>64.099997999999999</v>
      </c>
    </row>
    <row r="65" spans="1:18" hidden="1" x14ac:dyDescent="0.25">
      <c r="A65" t="s">
        <v>22</v>
      </c>
      <c r="B65">
        <v>20171201</v>
      </c>
      <c r="C65">
        <v>50</v>
      </c>
      <c r="D65">
        <v>3970.04</v>
      </c>
      <c r="E65">
        <v>0.04</v>
      </c>
      <c r="F65">
        <v>0.04</v>
      </c>
      <c r="G65">
        <v>0.04</v>
      </c>
      <c r="H65">
        <v>0.04</v>
      </c>
      <c r="I65">
        <v>3.9599914249511502E-2</v>
      </c>
      <c r="J65">
        <v>3.2188534278600502E-2</v>
      </c>
      <c r="K65">
        <v>1.2302490665391399</v>
      </c>
      <c r="L65" s="2">
        <v>0.99980000000000002</v>
      </c>
      <c r="M65">
        <v>2.0004287524427</v>
      </c>
      <c r="N65" s="2">
        <v>7.7802574066304E-3</v>
      </c>
      <c r="O65" s="2">
        <v>0.118405792407156</v>
      </c>
      <c r="P65" s="2"/>
      <c r="Q65" s="8">
        <v>43129</v>
      </c>
      <c r="R65">
        <v>64.099997999999999</v>
      </c>
    </row>
    <row r="66" spans="1:18" hidden="1" x14ac:dyDescent="0.25">
      <c r="A66" t="s">
        <v>67</v>
      </c>
      <c r="B66">
        <v>20171117</v>
      </c>
      <c r="C66">
        <v>50.5</v>
      </c>
      <c r="D66">
        <v>4719.57</v>
      </c>
      <c r="E66">
        <v>0.01</v>
      </c>
      <c r="F66">
        <v>0.05</v>
      </c>
      <c r="G66">
        <v>0.01</v>
      </c>
      <c r="H66">
        <v>2.1999999999999999E-2</v>
      </c>
      <c r="I66">
        <v>2.1831367156802499E-2</v>
      </c>
      <c r="J66">
        <v>1.11683096410776E-2</v>
      </c>
      <c r="K66">
        <v>1.9547601972375199</v>
      </c>
      <c r="L66" s="2">
        <v>0.99960000000000004</v>
      </c>
      <c r="M66">
        <v>0.42158210799375001</v>
      </c>
      <c r="N66" s="2">
        <v>3.6080546283466402E-3</v>
      </c>
      <c r="O66" s="2">
        <v>0.13178419530036101</v>
      </c>
      <c r="P66" s="2"/>
      <c r="Q66" s="8">
        <v>43136</v>
      </c>
      <c r="R66">
        <v>55.59</v>
      </c>
    </row>
    <row r="67" spans="1:18" hidden="1" x14ac:dyDescent="0.25">
      <c r="A67" t="s">
        <v>21</v>
      </c>
      <c r="B67">
        <v>20171110</v>
      </c>
      <c r="C67">
        <v>50.5</v>
      </c>
      <c r="D67">
        <v>4989.9799999999996</v>
      </c>
      <c r="E67">
        <v>0.05</v>
      </c>
      <c r="F67">
        <v>0.05</v>
      </c>
      <c r="G67">
        <v>0.05</v>
      </c>
      <c r="H67">
        <v>0.05</v>
      </c>
      <c r="I67">
        <v>4.9959411127090597E-2</v>
      </c>
      <c r="J67">
        <v>3.1148496153303E-3</v>
      </c>
      <c r="K67">
        <v>16.039108559593501</v>
      </c>
      <c r="L67" s="2">
        <v>0.99970000000000003</v>
      </c>
      <c r="M67">
        <v>0.135296243031197</v>
      </c>
      <c r="N67" s="2">
        <v>7.8093180091164099E-3</v>
      </c>
      <c r="O67" s="2">
        <v>0.95078446760992297</v>
      </c>
      <c r="P67" s="2"/>
      <c r="Q67" s="8">
        <v>43088</v>
      </c>
      <c r="R67">
        <v>55.150002000000001</v>
      </c>
    </row>
    <row r="68" spans="1:18" hidden="1" x14ac:dyDescent="0.25">
      <c r="A68" t="s">
        <v>67</v>
      </c>
      <c r="B68">
        <v>20171117</v>
      </c>
      <c r="C68">
        <v>51</v>
      </c>
      <c r="D68">
        <v>5113.88</v>
      </c>
      <c r="E68">
        <v>0.02</v>
      </c>
      <c r="F68">
        <v>0.06</v>
      </c>
      <c r="G68">
        <v>0.02</v>
      </c>
      <c r="H68">
        <v>3.2000000000000001E-2</v>
      </c>
      <c r="I68">
        <v>3.1500619456536802E-2</v>
      </c>
      <c r="J68">
        <v>2.0939399397107102E-2</v>
      </c>
      <c r="K68">
        <v>1.5043707252123399</v>
      </c>
      <c r="L68" s="2">
        <v>0.99909999999999999</v>
      </c>
      <c r="M68">
        <v>0.55486727051467699</v>
      </c>
      <c r="N68" s="2">
        <v>4.8046655721484801E-3</v>
      </c>
      <c r="O68" s="2">
        <v>0.175490410022723</v>
      </c>
      <c r="P68" s="2"/>
      <c r="Q68" s="8">
        <v>43136</v>
      </c>
      <c r="R68">
        <v>55.59</v>
      </c>
    </row>
    <row r="69" spans="1:18" hidden="1" x14ac:dyDescent="0.25">
      <c r="A69" t="s">
        <v>21</v>
      </c>
      <c r="B69">
        <v>20171110</v>
      </c>
      <c r="C69">
        <v>51</v>
      </c>
      <c r="D69">
        <v>5382.72</v>
      </c>
      <c r="E69">
        <v>0.05</v>
      </c>
      <c r="F69">
        <v>0.05</v>
      </c>
      <c r="G69">
        <v>0.05</v>
      </c>
      <c r="H69">
        <v>0.05</v>
      </c>
      <c r="I69">
        <v>4.9624494214782697E-2</v>
      </c>
      <c r="J69">
        <v>1.37137015675906E-2</v>
      </c>
      <c r="K69">
        <v>3.6186068342087698</v>
      </c>
      <c r="L69" s="2">
        <v>0.99890000000000001</v>
      </c>
      <c r="M69">
        <v>0.34136889565206402</v>
      </c>
      <c r="N69" s="2">
        <v>7.1909936774587103E-3</v>
      </c>
      <c r="O69" s="2">
        <v>0.87550348023059699</v>
      </c>
      <c r="P69" s="2"/>
      <c r="Q69" s="8">
        <v>43088</v>
      </c>
      <c r="R69">
        <v>55.150002000000001</v>
      </c>
    </row>
    <row r="70" spans="1:18" hidden="1" x14ac:dyDescent="0.25">
      <c r="A70" t="s">
        <v>67</v>
      </c>
      <c r="B70">
        <v>20171110</v>
      </c>
      <c r="C70">
        <v>52</v>
      </c>
      <c r="D70">
        <v>5879.12</v>
      </c>
      <c r="E70">
        <v>0.02</v>
      </c>
      <c r="F70">
        <v>0.02</v>
      </c>
      <c r="G70">
        <v>0.02</v>
      </c>
      <c r="H70">
        <v>0.02</v>
      </c>
      <c r="I70">
        <v>1.99656908422065E-2</v>
      </c>
      <c r="J70">
        <v>3.4309157793528302E-3</v>
      </c>
      <c r="K70">
        <v>5.8193474064153703</v>
      </c>
      <c r="L70" s="2">
        <v>0.99990000000000001</v>
      </c>
      <c r="M70">
        <v>0.343091577935283</v>
      </c>
      <c r="N70" s="2">
        <v>2.6489064446585599E-3</v>
      </c>
      <c r="O70" s="2">
        <v>0.32250435963717999</v>
      </c>
      <c r="P70" s="2"/>
      <c r="Q70" s="8">
        <v>43136</v>
      </c>
      <c r="R70">
        <v>55.59</v>
      </c>
    </row>
    <row r="71" spans="1:18" hidden="1" x14ac:dyDescent="0.25">
      <c r="A71" t="s">
        <v>22</v>
      </c>
      <c r="B71">
        <v>20171201</v>
      </c>
      <c r="C71">
        <v>52</v>
      </c>
      <c r="D71">
        <v>4145.26</v>
      </c>
      <c r="E71">
        <v>0.02</v>
      </c>
      <c r="F71">
        <v>0.27</v>
      </c>
      <c r="G71">
        <v>0.03</v>
      </c>
      <c r="H71">
        <v>9.5000000000000001E-2</v>
      </c>
      <c r="I71">
        <v>9.4154096423066005E-2</v>
      </c>
      <c r="J71">
        <v>5.8797313638823297E-2</v>
      </c>
      <c r="K71">
        <v>1.6013333024265399</v>
      </c>
      <c r="L71" s="2">
        <v>0.99970000000000003</v>
      </c>
      <c r="M71">
        <v>2.8196785897800201</v>
      </c>
      <c r="N71" s="2">
        <v>1.7716668003935E-2</v>
      </c>
      <c r="O71" s="2">
        <v>0.26962554118488502</v>
      </c>
      <c r="P71" s="2"/>
      <c r="Q71" s="8">
        <v>43129</v>
      </c>
      <c r="R71">
        <v>64.099997999999999</v>
      </c>
    </row>
    <row r="72" spans="1:18" hidden="1" x14ac:dyDescent="0.25">
      <c r="A72" t="s">
        <v>67</v>
      </c>
      <c r="B72">
        <v>20171110</v>
      </c>
      <c r="C72">
        <v>52.5</v>
      </c>
      <c r="D72">
        <v>6274.13</v>
      </c>
      <c r="E72">
        <v>0.01</v>
      </c>
      <c r="F72">
        <v>0.03</v>
      </c>
      <c r="G72">
        <v>0.03</v>
      </c>
      <c r="H72">
        <v>1.6E-2</v>
      </c>
      <c r="I72">
        <v>1.5853683456678501E-2</v>
      </c>
      <c r="J72">
        <v>9.8056481569314298E-3</v>
      </c>
      <c r="K72">
        <v>1.6167909762774599</v>
      </c>
      <c r="L72" s="2">
        <v>0.99970000000000003</v>
      </c>
      <c r="M72">
        <v>0.48772181107182899</v>
      </c>
      <c r="N72" s="2">
        <v>1.9709303275847298E-3</v>
      </c>
      <c r="O72" s="2">
        <v>0.23996076738344099</v>
      </c>
      <c r="P72" s="2"/>
      <c r="Q72" s="8">
        <v>43136</v>
      </c>
      <c r="R72">
        <v>55.59</v>
      </c>
    </row>
    <row r="73" spans="1:18" hidden="1" x14ac:dyDescent="0.25">
      <c r="A73" t="s">
        <v>28</v>
      </c>
      <c r="B73">
        <v>20171222</v>
      </c>
      <c r="C73">
        <v>75</v>
      </c>
      <c r="D73">
        <v>5853.72</v>
      </c>
      <c r="E73">
        <v>0.11</v>
      </c>
      <c r="F73">
        <v>0.11</v>
      </c>
      <c r="G73">
        <v>0.11</v>
      </c>
      <c r="H73">
        <v>0.11</v>
      </c>
      <c r="I73">
        <v>0.109818280641341</v>
      </c>
      <c r="J73">
        <v>1.8171935865884999E-2</v>
      </c>
      <c r="K73">
        <v>6.0432901289018899</v>
      </c>
      <c r="L73" s="2">
        <v>0.99990000000000001</v>
      </c>
      <c r="M73">
        <v>1.8171935865885001</v>
      </c>
      <c r="N73" s="2">
        <v>1.46331322475701E-2</v>
      </c>
      <c r="O73" s="2">
        <v>0.118772256742777</v>
      </c>
      <c r="P73" s="2"/>
      <c r="Q73" s="8">
        <v>43048</v>
      </c>
      <c r="R73">
        <v>101.610001</v>
      </c>
    </row>
    <row r="74" spans="1:18" hidden="1" x14ac:dyDescent="0.25">
      <c r="A74" t="s">
        <v>22</v>
      </c>
      <c r="B74">
        <v>20171117</v>
      </c>
      <c r="C74">
        <v>53.5</v>
      </c>
      <c r="D74">
        <v>4204.21</v>
      </c>
      <c r="E74">
        <v>0.05</v>
      </c>
      <c r="F74">
        <v>0.05</v>
      </c>
      <c r="G74">
        <v>0.05</v>
      </c>
      <c r="H74">
        <v>0.05</v>
      </c>
      <c r="I74">
        <v>4.9951293121651301E-2</v>
      </c>
      <c r="J74">
        <v>4.8706878348691203E-3</v>
      </c>
      <c r="K74">
        <v>10.255490562144301</v>
      </c>
      <c r="L74" s="2">
        <v>0.99990000000000001</v>
      </c>
      <c r="M74">
        <v>0.48706878348691202</v>
      </c>
      <c r="N74" s="2">
        <v>9.2673792781254993E-3</v>
      </c>
      <c r="O74" s="2">
        <v>0.33849102813353399</v>
      </c>
      <c r="P74" s="2"/>
      <c r="Q74" s="8">
        <v>43129</v>
      </c>
      <c r="R74">
        <v>64.099997999999999</v>
      </c>
    </row>
    <row r="75" spans="1:18" hidden="1" x14ac:dyDescent="0.25">
      <c r="A75" t="s">
        <v>49</v>
      </c>
      <c r="B75">
        <v>20180119</v>
      </c>
      <c r="C75">
        <v>75</v>
      </c>
      <c r="D75">
        <v>6030.39</v>
      </c>
      <c r="E75">
        <v>0.2</v>
      </c>
      <c r="F75">
        <v>0.26</v>
      </c>
      <c r="G75">
        <v>0.28000000000000003</v>
      </c>
      <c r="H75">
        <v>0.218</v>
      </c>
      <c r="I75">
        <v>0.217341654343469</v>
      </c>
      <c r="J75">
        <v>6.5834565653087401E-2</v>
      </c>
      <c r="K75">
        <v>3.3013304209940801</v>
      </c>
      <c r="L75" s="2">
        <v>0.99990000000000001</v>
      </c>
      <c r="M75">
        <v>6.5834565653087402</v>
      </c>
      <c r="N75" s="2">
        <v>2.8112027644630899E-2</v>
      </c>
      <c r="O75" s="2">
        <v>0.14065641229043099</v>
      </c>
      <c r="P75" s="2"/>
      <c r="Q75" s="8">
        <v>43136</v>
      </c>
      <c r="R75">
        <v>103.019997</v>
      </c>
    </row>
    <row r="76" spans="1:18" hidden="1" x14ac:dyDescent="0.25">
      <c r="A76" t="s">
        <v>22</v>
      </c>
      <c r="B76">
        <v>20171124</v>
      </c>
      <c r="C76">
        <v>54</v>
      </c>
      <c r="D76">
        <v>4277.87</v>
      </c>
      <c r="E76">
        <v>0.05</v>
      </c>
      <c r="F76">
        <v>0.25</v>
      </c>
      <c r="G76">
        <v>0.13</v>
      </c>
      <c r="H76">
        <v>0.11</v>
      </c>
      <c r="I76">
        <v>0.10994189846650899</v>
      </c>
      <c r="J76">
        <v>5.6853686239271804E-3</v>
      </c>
      <c r="K76">
        <v>19.3376904364324</v>
      </c>
      <c r="L76" s="2">
        <v>0.99980000000000002</v>
      </c>
      <c r="M76">
        <v>0.29050766745366402</v>
      </c>
      <c r="N76" s="2">
        <v>2.0046116596314799E-2</v>
      </c>
      <c r="O76" s="2">
        <v>0.43069671098847001</v>
      </c>
      <c r="P76" s="2"/>
      <c r="Q76" s="8">
        <v>43129</v>
      </c>
      <c r="R76">
        <v>64.099997999999999</v>
      </c>
    </row>
    <row r="77" spans="1:18" hidden="1" x14ac:dyDescent="0.25">
      <c r="A77" t="s">
        <v>22</v>
      </c>
      <c r="B77">
        <v>20171117</v>
      </c>
      <c r="C77">
        <v>54</v>
      </c>
      <c r="D77">
        <v>4244.47</v>
      </c>
      <c r="E77">
        <v>0.05</v>
      </c>
      <c r="F77">
        <v>0.05</v>
      </c>
      <c r="G77">
        <v>0.05</v>
      </c>
      <c r="H77">
        <v>0.05</v>
      </c>
      <c r="I77">
        <v>4.9901293121651299E-2</v>
      </c>
      <c r="J77">
        <v>9.8706878348691195E-3</v>
      </c>
      <c r="K77">
        <v>5.0555031175609004</v>
      </c>
      <c r="L77" s="2">
        <v>0.99990000000000001</v>
      </c>
      <c r="M77">
        <v>0.98706878348691196</v>
      </c>
      <c r="N77" s="2">
        <v>9.17028713476312E-3</v>
      </c>
      <c r="O77" s="2">
        <v>0.33494473759722299</v>
      </c>
      <c r="P77" s="2"/>
      <c r="Q77" s="8">
        <v>43129</v>
      </c>
      <c r="R77">
        <v>64.099997999999999</v>
      </c>
    </row>
    <row r="78" spans="1:18" hidden="1" x14ac:dyDescent="0.25">
      <c r="A78" t="s">
        <v>22</v>
      </c>
      <c r="B78">
        <v>20171117</v>
      </c>
      <c r="C78">
        <v>54.5</v>
      </c>
      <c r="D78">
        <v>4284.5200000000004</v>
      </c>
      <c r="E78">
        <v>0.06</v>
      </c>
      <c r="F78">
        <v>0.06</v>
      </c>
      <c r="G78">
        <v>0.06</v>
      </c>
      <c r="H78">
        <v>0.06</v>
      </c>
      <c r="I78">
        <v>5.98512931216513E-2</v>
      </c>
      <c r="J78">
        <v>1.48706878348691E-2</v>
      </c>
      <c r="K78">
        <v>4.0247831025886196</v>
      </c>
      <c r="L78" s="2">
        <v>0.99990000000000001</v>
      </c>
      <c r="M78">
        <v>1.4870687834869101</v>
      </c>
      <c r="N78" s="2">
        <v>1.08959716922521E-2</v>
      </c>
      <c r="O78" s="2">
        <v>0.39797536605950801</v>
      </c>
      <c r="P78" s="2"/>
      <c r="Q78" s="8">
        <v>43129</v>
      </c>
      <c r="R78">
        <v>64.099997999999999</v>
      </c>
    </row>
    <row r="79" spans="1:18" hidden="1" x14ac:dyDescent="0.25">
      <c r="A79" t="s">
        <v>22</v>
      </c>
      <c r="B79">
        <v>20171124</v>
      </c>
      <c r="C79">
        <v>55</v>
      </c>
      <c r="D79">
        <v>4368.17</v>
      </c>
      <c r="E79">
        <v>0.05</v>
      </c>
      <c r="F79">
        <v>0.17</v>
      </c>
      <c r="G79">
        <v>0.18</v>
      </c>
      <c r="H79">
        <v>8.5999999999999993E-2</v>
      </c>
      <c r="I79">
        <v>8.5171584860878599E-2</v>
      </c>
      <c r="J79">
        <v>2.75625104748159E-2</v>
      </c>
      <c r="K79">
        <v>3.0901243534655798</v>
      </c>
      <c r="L79" s="2">
        <v>0.99890000000000001</v>
      </c>
      <c r="M79">
        <v>0.75310467192855901</v>
      </c>
      <c r="N79" s="2">
        <v>1.5208619671735601E-2</v>
      </c>
      <c r="O79" s="2">
        <v>0.32676166677067198</v>
      </c>
      <c r="P79" s="2"/>
      <c r="Q79" s="8">
        <v>43129</v>
      </c>
      <c r="R79">
        <v>64.099997999999999</v>
      </c>
    </row>
    <row r="80" spans="1:18" hidden="1" x14ac:dyDescent="0.25">
      <c r="A80" t="s">
        <v>22</v>
      </c>
      <c r="B80">
        <v>20171117</v>
      </c>
      <c r="C80">
        <v>55</v>
      </c>
      <c r="D80">
        <v>4325.21</v>
      </c>
      <c r="E80">
        <v>0.03</v>
      </c>
      <c r="F80">
        <v>0.05</v>
      </c>
      <c r="G80">
        <v>7.0000000000000007E-2</v>
      </c>
      <c r="H80">
        <v>3.5999999999999997E-2</v>
      </c>
      <c r="I80">
        <v>3.5752026895106502E-2</v>
      </c>
      <c r="J80">
        <v>2.04458983924975E-2</v>
      </c>
      <c r="K80">
        <v>1.7486160895833001</v>
      </c>
      <c r="L80" s="2">
        <v>0.99970000000000003</v>
      </c>
      <c r="M80">
        <v>0.82657701631172598</v>
      </c>
      <c r="N80" s="2">
        <v>6.4474513325787804E-3</v>
      </c>
      <c r="O80" s="2">
        <v>0.23549315992243999</v>
      </c>
      <c r="P80" s="2"/>
      <c r="Q80" s="8">
        <v>43129</v>
      </c>
      <c r="R80">
        <v>64.099997999999999</v>
      </c>
    </row>
    <row r="81" spans="1:18" hidden="1" x14ac:dyDescent="0.25">
      <c r="A81" t="s">
        <v>22</v>
      </c>
      <c r="B81">
        <v>20171117</v>
      </c>
      <c r="C81">
        <v>55.5</v>
      </c>
      <c r="D81">
        <v>4366.28</v>
      </c>
      <c r="E81">
        <v>0.01</v>
      </c>
      <c r="F81">
        <v>0.14000000000000001</v>
      </c>
      <c r="G81">
        <v>0.08</v>
      </c>
      <c r="H81">
        <v>4.9000000000000002E-2</v>
      </c>
      <c r="I81">
        <v>4.8598147650653602E-2</v>
      </c>
      <c r="J81">
        <v>2.7222980407833702E-2</v>
      </c>
      <c r="K81">
        <v>1.7851883564030699</v>
      </c>
      <c r="L81" s="2">
        <v>0.99960000000000004</v>
      </c>
      <c r="M81">
        <v>1.0046308733659499</v>
      </c>
      <c r="N81" s="2">
        <v>8.6816592539896292E-3</v>
      </c>
      <c r="O81" s="2">
        <v>0.31709760425197098</v>
      </c>
      <c r="P81" s="2"/>
      <c r="Q81" s="8">
        <v>43129</v>
      </c>
      <c r="R81">
        <v>64.099997999999999</v>
      </c>
    </row>
    <row r="82" spans="1:18" hidden="1" x14ac:dyDescent="0.25">
      <c r="A82" t="s">
        <v>22</v>
      </c>
      <c r="B82">
        <v>20171117</v>
      </c>
      <c r="C82">
        <v>56</v>
      </c>
      <c r="D82">
        <v>4407.33</v>
      </c>
      <c r="E82">
        <v>0.09</v>
      </c>
      <c r="F82">
        <v>0.09</v>
      </c>
      <c r="G82">
        <v>0.09</v>
      </c>
      <c r="H82">
        <v>0.09</v>
      </c>
      <c r="I82">
        <v>8.9361153087258699E-2</v>
      </c>
      <c r="J82">
        <v>3.5377092995613202E-2</v>
      </c>
      <c r="K82">
        <v>2.5259608837373801</v>
      </c>
      <c r="L82" s="2">
        <v>0.99939999999999996</v>
      </c>
      <c r="M82">
        <v>1.06474485456884</v>
      </c>
      <c r="N82" s="2">
        <v>1.5814949052615001E-2</v>
      </c>
      <c r="O82" s="2">
        <v>0.57764101414676405</v>
      </c>
      <c r="P82" s="2"/>
      <c r="Q82" s="8">
        <v>43129</v>
      </c>
      <c r="R82">
        <v>64.099997999999999</v>
      </c>
    </row>
    <row r="83" spans="1:18" x14ac:dyDescent="0.25">
      <c r="A83" t="s">
        <v>49</v>
      </c>
      <c r="B83">
        <v>20180119</v>
      </c>
      <c r="C83">
        <v>77.5</v>
      </c>
      <c r="D83">
        <v>6255.37</v>
      </c>
      <c r="E83">
        <v>0.24</v>
      </c>
      <c r="F83">
        <v>0.28999999999999998</v>
      </c>
      <c r="G83">
        <v>0.33</v>
      </c>
      <c r="H83">
        <v>0.255</v>
      </c>
      <c r="I83">
        <v>0.25409165434346898</v>
      </c>
      <c r="J83">
        <v>9.0834565653087396E-2</v>
      </c>
      <c r="K83">
        <v>2.7973013633806398</v>
      </c>
      <c r="L83" s="2">
        <v>0.99990000000000001</v>
      </c>
      <c r="M83">
        <v>9.0834565653087402</v>
      </c>
      <c r="N83" s="2">
        <v>3.16834160709768E-2</v>
      </c>
      <c r="O83" s="2">
        <v>0.15852558520444199</v>
      </c>
      <c r="P83" s="11"/>
      <c r="Q83" s="8">
        <v>43136</v>
      </c>
      <c r="R83">
        <v>103.019997</v>
      </c>
    </row>
    <row r="84" spans="1:18" hidden="1" x14ac:dyDescent="0.25">
      <c r="A84" t="s">
        <v>22</v>
      </c>
      <c r="B84">
        <v>20171117</v>
      </c>
      <c r="C84">
        <v>57</v>
      </c>
      <c r="D84">
        <v>4567.59</v>
      </c>
      <c r="E84">
        <v>0.02</v>
      </c>
      <c r="F84">
        <v>7.0000000000000007E-2</v>
      </c>
      <c r="G84">
        <v>0.1</v>
      </c>
      <c r="H84">
        <v>3.5000000000000003E-2</v>
      </c>
      <c r="I84">
        <v>3.3582154443626E-2</v>
      </c>
      <c r="J84">
        <v>5.6870916472043002E-2</v>
      </c>
      <c r="K84">
        <v>0.59049785948384503</v>
      </c>
      <c r="L84" s="2">
        <v>0.999</v>
      </c>
      <c r="M84">
        <v>1.41784555637403</v>
      </c>
      <c r="N84" s="2">
        <v>5.73477051706223E-3</v>
      </c>
      <c r="O84" s="2">
        <v>0.20946249313569801</v>
      </c>
      <c r="P84" s="2"/>
      <c r="Q84" s="8">
        <v>43129</v>
      </c>
      <c r="R84">
        <v>64.099997999999999</v>
      </c>
    </row>
    <row r="85" spans="1:18" hidden="1" x14ac:dyDescent="0.25">
      <c r="A85" t="s">
        <v>22</v>
      </c>
      <c r="B85">
        <v>20171110</v>
      </c>
      <c r="C85">
        <v>58</v>
      </c>
      <c r="D85">
        <v>5327.09</v>
      </c>
      <c r="E85">
        <v>0.01</v>
      </c>
      <c r="F85">
        <v>0.03</v>
      </c>
      <c r="G85">
        <v>7.0000000000000007E-2</v>
      </c>
      <c r="H85">
        <v>1.6E-2</v>
      </c>
      <c r="I85">
        <v>1.59876344290063E-2</v>
      </c>
      <c r="J85">
        <v>1.23587048379507E-3</v>
      </c>
      <c r="K85">
        <v>12.936334865698999</v>
      </c>
      <c r="L85" s="2">
        <v>0.99980000000000002</v>
      </c>
      <c r="M85">
        <v>6.1827854968342401E-2</v>
      </c>
      <c r="N85" s="2">
        <v>2.3409318886343099E-3</v>
      </c>
      <c r="O85" s="2">
        <v>0.28500845744122699</v>
      </c>
      <c r="P85" s="2"/>
      <c r="Q85" s="8">
        <v>43129</v>
      </c>
      <c r="R85">
        <v>64.099997999999999</v>
      </c>
    </row>
    <row r="86" spans="1:18" hidden="1" x14ac:dyDescent="0.25">
      <c r="A86" t="s">
        <v>22</v>
      </c>
      <c r="B86">
        <v>20171110</v>
      </c>
      <c r="C86">
        <v>58.5</v>
      </c>
      <c r="D86">
        <v>5719.43</v>
      </c>
      <c r="E86">
        <v>0.01</v>
      </c>
      <c r="F86">
        <v>0.04</v>
      </c>
      <c r="G86">
        <v>0.09</v>
      </c>
      <c r="H86">
        <v>1.9E-2</v>
      </c>
      <c r="I86">
        <v>1.8833177056953299E-2</v>
      </c>
      <c r="J86">
        <v>8.9282389949103605E-3</v>
      </c>
      <c r="K86">
        <v>2.1093943685523402</v>
      </c>
      <c r="L86" s="2">
        <v>0.99960000000000004</v>
      </c>
      <c r="M86">
        <v>0.41705735761666002</v>
      </c>
      <c r="N86" s="2">
        <v>2.5684164513637901E-3</v>
      </c>
      <c r="O86" s="2">
        <v>0.31270470295354102</v>
      </c>
      <c r="P86" s="2"/>
      <c r="Q86" s="8">
        <v>43129</v>
      </c>
      <c r="R86">
        <v>64.099997999999999</v>
      </c>
    </row>
    <row r="87" spans="1:18" hidden="1" x14ac:dyDescent="0.25">
      <c r="A87" t="s">
        <v>22</v>
      </c>
      <c r="B87">
        <v>20171110</v>
      </c>
      <c r="C87">
        <v>59</v>
      </c>
      <c r="D87">
        <v>6110.71</v>
      </c>
      <c r="E87">
        <v>0.02</v>
      </c>
      <c r="F87">
        <v>0.11</v>
      </c>
      <c r="G87">
        <v>0.11</v>
      </c>
      <c r="H87">
        <v>4.7E-2</v>
      </c>
      <c r="I87">
        <v>4.65582467723301E-2</v>
      </c>
      <c r="J87">
        <v>1.9393102475380002E-2</v>
      </c>
      <c r="K87">
        <v>2.40076320080487</v>
      </c>
      <c r="L87" s="2">
        <v>0.99939999999999996</v>
      </c>
      <c r="M87">
        <v>0.73625537944987896</v>
      </c>
      <c r="N87" s="2">
        <v>5.9429153866600503E-3</v>
      </c>
      <c r="O87" s="2">
        <v>0.72354994832586195</v>
      </c>
      <c r="P87" s="2"/>
      <c r="Q87" s="8">
        <v>43129</v>
      </c>
      <c r="R87">
        <v>64.099997999999999</v>
      </c>
    </row>
    <row r="88" spans="1:18" hidden="1" x14ac:dyDescent="0.25">
      <c r="A88" t="s">
        <v>22</v>
      </c>
      <c r="B88">
        <v>20171110</v>
      </c>
      <c r="C88">
        <v>59.5</v>
      </c>
      <c r="D88">
        <v>6502.17</v>
      </c>
      <c r="E88">
        <v>0.01</v>
      </c>
      <c r="F88">
        <v>0.13</v>
      </c>
      <c r="G88">
        <v>0.12</v>
      </c>
      <c r="H88">
        <v>4.5999999999999999E-2</v>
      </c>
      <c r="I88">
        <v>4.5151902703701299E-2</v>
      </c>
      <c r="J88">
        <v>3.16395234527845E-2</v>
      </c>
      <c r="K88">
        <v>1.4270727803812</v>
      </c>
      <c r="L88" s="2">
        <v>0.99890000000000001</v>
      </c>
      <c r="M88">
        <v>0.77099754208972904</v>
      </c>
      <c r="N88" s="2">
        <v>5.4164200734350201E-3</v>
      </c>
      <c r="O88" s="2">
        <v>0.65944914394071397</v>
      </c>
      <c r="P88" s="2"/>
      <c r="Q88" s="8">
        <v>43129</v>
      </c>
      <c r="R88">
        <v>64.099997999999999</v>
      </c>
    </row>
    <row r="89" spans="1:18" x14ac:dyDescent="0.25">
      <c r="A89" t="s">
        <v>49</v>
      </c>
      <c r="B89">
        <v>20171222</v>
      </c>
      <c r="C89">
        <v>80</v>
      </c>
      <c r="D89">
        <v>6280.43</v>
      </c>
      <c r="E89">
        <v>0.15</v>
      </c>
      <c r="F89">
        <v>0.18</v>
      </c>
      <c r="G89">
        <v>0.15</v>
      </c>
      <c r="H89">
        <v>0.159</v>
      </c>
      <c r="I89">
        <v>0.158840723955327</v>
      </c>
      <c r="J89">
        <v>1.59276044672957E-2</v>
      </c>
      <c r="K89">
        <v>9.9726687890496102</v>
      </c>
      <c r="L89" s="2">
        <v>0.99990000000000001</v>
      </c>
      <c r="M89">
        <v>1.59276044672957</v>
      </c>
      <c r="N89" s="2">
        <v>1.9727274197014401E-2</v>
      </c>
      <c r="O89" s="2">
        <v>0.16011970889909999</v>
      </c>
      <c r="P89" s="11"/>
      <c r="Q89" s="8">
        <v>43136</v>
      </c>
      <c r="R89">
        <v>103.019997</v>
      </c>
    </row>
    <row r="90" spans="1:18" hidden="1" x14ac:dyDescent="0.25">
      <c r="A90" t="s">
        <v>22</v>
      </c>
      <c r="B90">
        <v>20171110</v>
      </c>
      <c r="C90">
        <v>60</v>
      </c>
      <c r="D90">
        <v>6894</v>
      </c>
      <c r="E90">
        <v>0.03</v>
      </c>
      <c r="F90">
        <v>0.05</v>
      </c>
      <c r="G90">
        <v>0.14000000000000001</v>
      </c>
      <c r="H90">
        <v>3.5999999999999997E-2</v>
      </c>
      <c r="I90">
        <v>3.4367721714909698E-2</v>
      </c>
      <c r="J90">
        <v>4.6912218937514197E-2</v>
      </c>
      <c r="K90">
        <v>0.73259637879603601</v>
      </c>
      <c r="L90" s="2">
        <v>0.99809999999999999</v>
      </c>
      <c r="M90">
        <v>0.85909383425803598</v>
      </c>
      <c r="N90" s="2">
        <v>3.8884280443326901E-3</v>
      </c>
      <c r="O90" s="2">
        <v>0.47341611439750497</v>
      </c>
      <c r="P90" s="2"/>
      <c r="Q90" s="8">
        <v>43129</v>
      </c>
      <c r="R90">
        <v>64.099997999999999</v>
      </c>
    </row>
    <row r="91" spans="1:18" hidden="1" x14ac:dyDescent="0.25">
      <c r="A91" t="s">
        <v>61</v>
      </c>
      <c r="B91">
        <v>20180119</v>
      </c>
      <c r="C91">
        <v>85</v>
      </c>
      <c r="D91">
        <v>6669.03</v>
      </c>
      <c r="E91">
        <v>0.2</v>
      </c>
      <c r="F91">
        <v>0.2</v>
      </c>
      <c r="G91">
        <v>0.2</v>
      </c>
      <c r="H91">
        <v>0.2</v>
      </c>
      <c r="I91">
        <v>0.199850075755127</v>
      </c>
      <c r="J91">
        <v>1.49924244873037E-2</v>
      </c>
      <c r="K91">
        <v>13.330070524908701</v>
      </c>
      <c r="L91" s="2">
        <v>0.99990000000000001</v>
      </c>
      <c r="M91">
        <v>1.4992424487303699</v>
      </c>
      <c r="N91" s="2">
        <v>2.33741727191209E-2</v>
      </c>
      <c r="O91" s="2">
        <v>0.116950912132314</v>
      </c>
      <c r="P91" s="2"/>
      <c r="Q91" s="8">
        <v>43131</v>
      </c>
      <c r="R91">
        <v>112.75</v>
      </c>
    </row>
    <row r="92" spans="1:18" hidden="1" x14ac:dyDescent="0.25">
      <c r="A92" t="s">
        <v>74</v>
      </c>
      <c r="B92">
        <v>20171117</v>
      </c>
      <c r="C92">
        <v>67.5</v>
      </c>
      <c r="D92">
        <v>6089.33</v>
      </c>
      <c r="E92">
        <v>0.05</v>
      </c>
      <c r="F92">
        <v>0.05</v>
      </c>
      <c r="G92">
        <v>0.05</v>
      </c>
      <c r="H92">
        <v>0.05</v>
      </c>
      <c r="I92">
        <v>4.9077891989511999E-2</v>
      </c>
      <c r="J92">
        <v>4.4037186108002502E-2</v>
      </c>
      <c r="K92">
        <v>1.11446475869614</v>
      </c>
      <c r="L92" s="2">
        <v>0.99939999999999996</v>
      </c>
      <c r="M92">
        <v>1.5368466841467101</v>
      </c>
      <c r="N92" s="2">
        <v>6.2865300044207401E-3</v>
      </c>
      <c r="O92" s="2">
        <v>0.229615508411467</v>
      </c>
      <c r="P92" s="2"/>
      <c r="Q92" s="8">
        <v>43137</v>
      </c>
      <c r="R92">
        <v>74.650002000000001</v>
      </c>
    </row>
    <row r="93" spans="1:18" hidden="1" x14ac:dyDescent="0.25">
      <c r="A93" t="s">
        <v>74</v>
      </c>
      <c r="B93">
        <v>20171124</v>
      </c>
      <c r="C93">
        <v>67.5</v>
      </c>
      <c r="D93">
        <v>6090.83</v>
      </c>
      <c r="E93">
        <v>0.05</v>
      </c>
      <c r="F93">
        <v>0.05</v>
      </c>
      <c r="G93">
        <v>0.05</v>
      </c>
      <c r="H93">
        <v>0.05</v>
      </c>
      <c r="I93">
        <v>4.78346188213686E-2</v>
      </c>
      <c r="J93">
        <v>8.1183150610007096E-2</v>
      </c>
      <c r="K93">
        <v>0.58921855658398503</v>
      </c>
      <c r="L93" s="2">
        <v>0.99870000000000003</v>
      </c>
      <c r="M93">
        <v>1.6656778297164401</v>
      </c>
      <c r="N93" s="2">
        <v>6.1257665508095797E-3</v>
      </c>
      <c r="O93" s="2">
        <v>0.131613896040188</v>
      </c>
      <c r="P93" s="2"/>
      <c r="Q93" s="8">
        <v>43137</v>
      </c>
      <c r="R93">
        <v>74.650002000000001</v>
      </c>
    </row>
    <row r="94" spans="1:18" hidden="1" x14ac:dyDescent="0.25">
      <c r="A94" t="s">
        <v>74</v>
      </c>
      <c r="B94">
        <v>20171117</v>
      </c>
      <c r="C94">
        <v>69</v>
      </c>
      <c r="D94">
        <v>7273.56</v>
      </c>
      <c r="E94">
        <v>0.05</v>
      </c>
      <c r="F94">
        <v>0.05</v>
      </c>
      <c r="G94">
        <v>0.05</v>
      </c>
      <c r="H94">
        <v>0.05</v>
      </c>
      <c r="I94">
        <v>4.7702806289283202E-2</v>
      </c>
      <c r="J94">
        <v>8.0584792610567405E-2</v>
      </c>
      <c r="K94">
        <v>0.59195792089223198</v>
      </c>
      <c r="L94" s="2">
        <v>0.99839999999999995</v>
      </c>
      <c r="M94">
        <v>1.43574606919798</v>
      </c>
      <c r="N94" s="2">
        <v>5.1155402451675503E-3</v>
      </c>
      <c r="O94" s="2">
        <v>0.186845107454745</v>
      </c>
      <c r="P94" s="2"/>
      <c r="Q94" s="8">
        <v>43137</v>
      </c>
      <c r="R94">
        <v>74.650002000000001</v>
      </c>
    </row>
    <row r="95" spans="1:18" x14ac:dyDescent="0.25">
      <c r="A95" t="s">
        <v>35</v>
      </c>
      <c r="B95">
        <v>20171208</v>
      </c>
      <c r="C95">
        <v>85</v>
      </c>
      <c r="D95">
        <v>6722.95</v>
      </c>
      <c r="E95">
        <v>0.15</v>
      </c>
      <c r="F95">
        <v>0.15</v>
      </c>
      <c r="G95">
        <v>0.15</v>
      </c>
      <c r="H95">
        <v>0.15</v>
      </c>
      <c r="I95">
        <v>0.149631135345795</v>
      </c>
      <c r="J95">
        <v>3.6886465420506803E-2</v>
      </c>
      <c r="K95">
        <v>4.0565322168984101</v>
      </c>
      <c r="L95" s="2">
        <v>0.99990000000000001</v>
      </c>
      <c r="M95">
        <v>3.6886465420506802</v>
      </c>
      <c r="N95" s="2">
        <v>1.73602786826795E-2</v>
      </c>
      <c r="O95" s="2">
        <v>0.20454328351124801</v>
      </c>
      <c r="P95" s="11">
        <v>-1</v>
      </c>
      <c r="Q95" s="8">
        <v>43067</v>
      </c>
      <c r="R95">
        <v>123.400002</v>
      </c>
    </row>
    <row r="96" spans="1:18" x14ac:dyDescent="0.25">
      <c r="A96" t="s">
        <v>56</v>
      </c>
      <c r="B96">
        <v>20171222</v>
      </c>
      <c r="C96">
        <v>90</v>
      </c>
      <c r="D96">
        <v>7197.8</v>
      </c>
      <c r="E96">
        <v>0.1</v>
      </c>
      <c r="F96">
        <v>0.7</v>
      </c>
      <c r="G96">
        <v>0.2</v>
      </c>
      <c r="H96">
        <v>0.28000000000000003</v>
      </c>
      <c r="I96">
        <v>0.27987762569677899</v>
      </c>
      <c r="J96">
        <v>1.22374303220745E-2</v>
      </c>
      <c r="K96">
        <v>22.8706205739878</v>
      </c>
      <c r="L96" s="2">
        <v>0.99990000000000001</v>
      </c>
      <c r="M96">
        <v>1.2237430322074501</v>
      </c>
      <c r="N96" s="2">
        <v>3.03293434165284E-2</v>
      </c>
      <c r="O96" s="2">
        <v>0.24617317073082201</v>
      </c>
      <c r="P96" s="11">
        <v>-1</v>
      </c>
      <c r="Q96" s="8">
        <v>43089</v>
      </c>
      <c r="R96">
        <v>121.91999800000001</v>
      </c>
    </row>
    <row r="97" spans="1:18" hidden="1" x14ac:dyDescent="0.25">
      <c r="A97" t="s">
        <v>66</v>
      </c>
      <c r="B97">
        <v>20171117</v>
      </c>
      <c r="C97">
        <v>70</v>
      </c>
      <c r="D97">
        <v>5961.02</v>
      </c>
      <c r="E97">
        <v>0.02</v>
      </c>
      <c r="F97">
        <v>0.04</v>
      </c>
      <c r="G97">
        <v>0.03</v>
      </c>
      <c r="H97">
        <v>2.5999999999999999E-2</v>
      </c>
      <c r="I97">
        <v>2.5235569555088901E-2</v>
      </c>
      <c r="J97">
        <v>3.0676376021345701E-2</v>
      </c>
      <c r="K97">
        <v>0.82263855213957104</v>
      </c>
      <c r="L97" s="2">
        <v>0.99909999999999999</v>
      </c>
      <c r="M97">
        <v>0.84936716101234</v>
      </c>
      <c r="N97" s="2">
        <v>3.3020765327023498E-3</v>
      </c>
      <c r="O97" s="2">
        <v>0.120608345356953</v>
      </c>
      <c r="P97" s="2"/>
      <c r="Q97" s="8">
        <v>43067</v>
      </c>
      <c r="R97">
        <v>78.010002</v>
      </c>
    </row>
    <row r="98" spans="1:18" hidden="1" x14ac:dyDescent="0.25">
      <c r="A98" t="s">
        <v>57</v>
      </c>
      <c r="B98">
        <v>20180119</v>
      </c>
      <c r="C98">
        <v>92.5</v>
      </c>
      <c r="D98">
        <v>7404.84</v>
      </c>
      <c r="E98">
        <v>0.21</v>
      </c>
      <c r="F98">
        <v>0.34</v>
      </c>
      <c r="G98">
        <v>0.25</v>
      </c>
      <c r="H98">
        <v>0.249</v>
      </c>
      <c r="I98">
        <v>0.24887447059460899</v>
      </c>
      <c r="J98">
        <v>1.2552940539134499E-2</v>
      </c>
      <c r="K98">
        <v>19.825989760624601</v>
      </c>
      <c r="L98" s="2">
        <v>0.99990000000000001</v>
      </c>
      <c r="M98">
        <v>1.2552940539134501</v>
      </c>
      <c r="N98" s="2">
        <v>2.6215568069505198E-2</v>
      </c>
      <c r="O98" s="2">
        <v>0.13116761969023</v>
      </c>
      <c r="P98" s="2"/>
      <c r="Q98" s="8">
        <v>43131</v>
      </c>
      <c r="R98">
        <v>112.089996</v>
      </c>
    </row>
    <row r="99" spans="1:18" x14ac:dyDescent="0.25">
      <c r="A99" t="s">
        <v>56</v>
      </c>
      <c r="B99">
        <v>20180119</v>
      </c>
      <c r="C99">
        <v>95</v>
      </c>
      <c r="D99">
        <v>7732.21</v>
      </c>
      <c r="E99">
        <v>0.35</v>
      </c>
      <c r="F99">
        <v>0.5</v>
      </c>
      <c r="G99">
        <v>0.45</v>
      </c>
      <c r="H99">
        <v>0.39500000000000002</v>
      </c>
      <c r="I99">
        <v>0.39479143561678198</v>
      </c>
      <c r="J99">
        <v>2.0856438321757501E-2</v>
      </c>
      <c r="K99">
        <v>18.928995906503101</v>
      </c>
      <c r="L99" s="2">
        <v>0.99990000000000001</v>
      </c>
      <c r="M99">
        <v>2.0856438321757498</v>
      </c>
      <c r="N99" s="2">
        <v>3.9825265969378798E-2</v>
      </c>
      <c r="O99" s="2">
        <v>0.19926271774404899</v>
      </c>
      <c r="P99" s="11"/>
      <c r="Q99" s="8">
        <v>43089</v>
      </c>
      <c r="R99">
        <v>121.91999800000001</v>
      </c>
    </row>
    <row r="100" spans="1:18" x14ac:dyDescent="0.25">
      <c r="A100" t="s">
        <v>56</v>
      </c>
      <c r="B100">
        <v>20171222</v>
      </c>
      <c r="C100">
        <v>95</v>
      </c>
      <c r="D100">
        <v>7677.15</v>
      </c>
      <c r="E100">
        <v>0.2</v>
      </c>
      <c r="F100">
        <v>0.5</v>
      </c>
      <c r="G100">
        <v>0.35</v>
      </c>
      <c r="H100">
        <v>0.28999999999999998</v>
      </c>
      <c r="I100">
        <v>0.289377625696779</v>
      </c>
      <c r="J100">
        <v>6.2237430322074502E-2</v>
      </c>
      <c r="K100">
        <v>4.6495754114408197</v>
      </c>
      <c r="L100" s="2">
        <v>0.99990000000000001</v>
      </c>
      <c r="M100">
        <v>6.2237430322074498</v>
      </c>
      <c r="N100" s="2">
        <v>2.94008255724439E-2</v>
      </c>
      <c r="O100" s="2">
        <v>0.23863670089633601</v>
      </c>
      <c r="P100" s="11">
        <v>-1</v>
      </c>
      <c r="Q100" s="8">
        <v>43089</v>
      </c>
      <c r="R100">
        <v>121.91999800000001</v>
      </c>
    </row>
    <row r="101" spans="1:18" hidden="1" x14ac:dyDescent="0.25">
      <c r="A101" t="s">
        <v>57</v>
      </c>
      <c r="B101">
        <v>20171215</v>
      </c>
      <c r="C101">
        <v>97.5</v>
      </c>
      <c r="D101">
        <v>7711.7</v>
      </c>
      <c r="E101">
        <v>0.1</v>
      </c>
      <c r="F101">
        <v>0.25</v>
      </c>
      <c r="G101">
        <v>0.13</v>
      </c>
      <c r="H101">
        <v>0.14499999999999999</v>
      </c>
      <c r="I101">
        <v>0.14481644379568001</v>
      </c>
      <c r="J101">
        <v>1.8355620431950801E-2</v>
      </c>
      <c r="K101">
        <v>7.8894878183253798</v>
      </c>
      <c r="L101" s="2">
        <v>0.99990000000000001</v>
      </c>
      <c r="M101">
        <v>1.8355620431950801</v>
      </c>
      <c r="N101" s="2">
        <v>1.4647461151319501E-2</v>
      </c>
      <c r="O101" s="2">
        <v>0.14078908382945901</v>
      </c>
      <c r="P101" s="2"/>
      <c r="Q101" s="8">
        <v>43131</v>
      </c>
      <c r="R101">
        <v>112.089996</v>
      </c>
    </row>
    <row r="102" spans="1:18" hidden="1" x14ac:dyDescent="0.25">
      <c r="A102" t="s">
        <v>66</v>
      </c>
      <c r="B102">
        <v>20171117</v>
      </c>
      <c r="C102">
        <v>70.5</v>
      </c>
      <c r="D102">
        <v>6355.7</v>
      </c>
      <c r="E102">
        <v>0.02</v>
      </c>
      <c r="F102">
        <v>0.05</v>
      </c>
      <c r="G102">
        <v>0.04</v>
      </c>
      <c r="H102">
        <v>2.9000000000000001E-2</v>
      </c>
      <c r="I102">
        <v>2.7658614262708801E-2</v>
      </c>
      <c r="J102">
        <v>4.4338100798421202E-2</v>
      </c>
      <c r="K102">
        <v>0.62381143451443699</v>
      </c>
      <c r="L102" s="2">
        <v>0.99860000000000004</v>
      </c>
      <c r="M102">
        <v>0.95813266949369702</v>
      </c>
      <c r="N102" s="2">
        <v>3.3943891506699299E-3</v>
      </c>
      <c r="O102" s="2">
        <v>0.123980063728219</v>
      </c>
      <c r="P102" s="2"/>
      <c r="Q102" s="8">
        <v>43067</v>
      </c>
      <c r="R102">
        <v>78.010002</v>
      </c>
    </row>
    <row r="103" spans="1:18" x14ac:dyDescent="0.25">
      <c r="A103" t="s">
        <v>57</v>
      </c>
      <c r="B103">
        <v>20171208</v>
      </c>
      <c r="C103">
        <v>100</v>
      </c>
      <c r="D103">
        <v>8207.6299999999992</v>
      </c>
      <c r="E103">
        <v>0.09</v>
      </c>
      <c r="F103">
        <v>0.32</v>
      </c>
      <c r="G103">
        <v>0.17</v>
      </c>
      <c r="H103">
        <v>0.159</v>
      </c>
      <c r="I103">
        <v>0.158972367239406</v>
      </c>
      <c r="J103">
        <v>2.7632760593634502E-3</v>
      </c>
      <c r="K103">
        <v>57.530396465718098</v>
      </c>
      <c r="L103" s="2">
        <v>0.99990000000000001</v>
      </c>
      <c r="M103">
        <v>0.27632760593634498</v>
      </c>
      <c r="N103" s="2">
        <v>1.5107704227254E-2</v>
      </c>
      <c r="O103" s="2">
        <v>0.178002869967888</v>
      </c>
      <c r="P103" s="11"/>
      <c r="Q103" s="8">
        <v>43131</v>
      </c>
      <c r="R103">
        <v>112.089996</v>
      </c>
    </row>
    <row r="104" spans="1:18" x14ac:dyDescent="0.25">
      <c r="A104" t="s">
        <v>53</v>
      </c>
      <c r="B104">
        <v>20171222</v>
      </c>
      <c r="C104">
        <v>105</v>
      </c>
      <c r="D104">
        <v>8257.98</v>
      </c>
      <c r="E104">
        <v>7.0000000000000007E-2</v>
      </c>
      <c r="F104">
        <v>0.75</v>
      </c>
      <c r="G104">
        <v>7.0000000000000007E-2</v>
      </c>
      <c r="H104">
        <v>0.27400000000000002</v>
      </c>
      <c r="I104">
        <v>0.27393679398778897</v>
      </c>
      <c r="J104">
        <v>6.3206012211359996E-3</v>
      </c>
      <c r="K104">
        <v>43.340306468275202</v>
      </c>
      <c r="L104" s="2">
        <v>0.99990000000000001</v>
      </c>
      <c r="M104">
        <v>0.63206012211359996</v>
      </c>
      <c r="N104" s="2">
        <v>2.58744510534628E-2</v>
      </c>
      <c r="O104" s="2">
        <v>0.21001429438394001</v>
      </c>
      <c r="P104" s="11">
        <v>-1</v>
      </c>
      <c r="Q104" s="8">
        <v>43126</v>
      </c>
      <c r="R104">
        <v>138.80999800000001</v>
      </c>
    </row>
    <row r="105" spans="1:18" hidden="1" x14ac:dyDescent="0.25">
      <c r="A105" t="s">
        <v>47</v>
      </c>
      <c r="B105">
        <v>20171215</v>
      </c>
      <c r="C105">
        <v>120</v>
      </c>
      <c r="D105">
        <v>9446.2999999999993</v>
      </c>
      <c r="E105">
        <v>7.0000000000000007E-2</v>
      </c>
      <c r="F105">
        <v>0.26</v>
      </c>
      <c r="G105">
        <v>0.12</v>
      </c>
      <c r="H105">
        <v>0.127</v>
      </c>
      <c r="I105">
        <v>0.12668698025982</v>
      </c>
      <c r="J105">
        <v>3.1301974017956001E-2</v>
      </c>
      <c r="K105">
        <v>4.0472521057984396</v>
      </c>
      <c r="L105" s="2">
        <v>0.99990000000000001</v>
      </c>
      <c r="M105">
        <v>3.1301974017955998</v>
      </c>
      <c r="N105" s="2">
        <v>1.0460798895087E-2</v>
      </c>
      <c r="O105" s="2">
        <v>0.100547547274487</v>
      </c>
      <c r="P105" s="2"/>
      <c r="Q105" s="8">
        <v>43130</v>
      </c>
      <c r="R105">
        <v>149.970001</v>
      </c>
    </row>
    <row r="106" spans="1:18" x14ac:dyDescent="0.25">
      <c r="A106" t="s">
        <v>60</v>
      </c>
      <c r="B106">
        <v>20171117</v>
      </c>
      <c r="C106">
        <v>125</v>
      </c>
      <c r="D106">
        <v>9807.09</v>
      </c>
      <c r="E106">
        <v>0.15</v>
      </c>
      <c r="F106">
        <v>0.15</v>
      </c>
      <c r="G106">
        <v>0.15</v>
      </c>
      <c r="H106">
        <v>0.15</v>
      </c>
      <c r="I106">
        <v>0.14979427894383299</v>
      </c>
      <c r="J106">
        <v>2.05721056166695E-2</v>
      </c>
      <c r="K106">
        <v>7.2814266918042501</v>
      </c>
      <c r="L106" s="2">
        <v>0.99990000000000001</v>
      </c>
      <c r="M106">
        <v>2.0572105616669498</v>
      </c>
      <c r="N106" s="2">
        <v>1.1913782536531199E-2</v>
      </c>
      <c r="O106" s="2">
        <v>0.43515090714680299</v>
      </c>
      <c r="P106" s="11">
        <v>-1</v>
      </c>
      <c r="Q106" s="8">
        <v>43089</v>
      </c>
      <c r="R106">
        <v>143.5</v>
      </c>
    </row>
    <row r="107" spans="1:18" x14ac:dyDescent="0.25">
      <c r="A107" t="s">
        <v>60</v>
      </c>
      <c r="B107">
        <v>20171117</v>
      </c>
      <c r="C107">
        <v>126</v>
      </c>
      <c r="D107">
        <v>9891.4500000000007</v>
      </c>
      <c r="E107">
        <v>0.15</v>
      </c>
      <c r="F107">
        <v>0.15</v>
      </c>
      <c r="G107">
        <v>0.15</v>
      </c>
      <c r="H107">
        <v>0.15</v>
      </c>
      <c r="I107">
        <v>0.149694278943833</v>
      </c>
      <c r="J107">
        <v>3.0572105616669499E-2</v>
      </c>
      <c r="K107">
        <v>4.8964333965342703</v>
      </c>
      <c r="L107" s="2">
        <v>0.99990000000000001</v>
      </c>
      <c r="M107">
        <v>3.0572105616669498</v>
      </c>
      <c r="N107" s="2">
        <v>1.18042893181677E-2</v>
      </c>
      <c r="O107" s="2">
        <v>0.43115166734607502</v>
      </c>
      <c r="P107" s="11">
        <v>-1</v>
      </c>
      <c r="Q107" s="8">
        <v>43089</v>
      </c>
      <c r="R107">
        <v>143.5</v>
      </c>
    </row>
    <row r="108" spans="1:18" x14ac:dyDescent="0.25">
      <c r="A108" t="s">
        <v>60</v>
      </c>
      <c r="B108">
        <v>20171117</v>
      </c>
      <c r="C108">
        <v>127</v>
      </c>
      <c r="D108">
        <v>9977.1200000000008</v>
      </c>
      <c r="E108">
        <v>0.15</v>
      </c>
      <c r="F108">
        <v>0.15</v>
      </c>
      <c r="G108">
        <v>0.15</v>
      </c>
      <c r="H108">
        <v>0.15</v>
      </c>
      <c r="I108">
        <v>0.14959427894383301</v>
      </c>
      <c r="J108">
        <v>4.0572105616669497E-2</v>
      </c>
      <c r="K108">
        <v>3.68712140201003</v>
      </c>
      <c r="L108" s="2">
        <v>0.99990000000000001</v>
      </c>
      <c r="M108">
        <v>4.0572105616669498</v>
      </c>
      <c r="N108" s="2">
        <v>1.16951121742737E-2</v>
      </c>
      <c r="O108" s="2">
        <v>0.42716397216534802</v>
      </c>
      <c r="P108" s="11">
        <v>-1</v>
      </c>
      <c r="Q108" s="8">
        <v>43089</v>
      </c>
      <c r="R108">
        <v>143.5</v>
      </c>
    </row>
    <row r="109" spans="1:18" x14ac:dyDescent="0.25">
      <c r="A109" t="s">
        <v>60</v>
      </c>
      <c r="B109">
        <v>20171117</v>
      </c>
      <c r="C109">
        <v>128</v>
      </c>
      <c r="D109">
        <v>10393.14</v>
      </c>
      <c r="E109">
        <v>0.15</v>
      </c>
      <c r="F109">
        <v>0.15</v>
      </c>
      <c r="G109">
        <v>0.15</v>
      </c>
      <c r="H109">
        <v>0.15</v>
      </c>
      <c r="I109">
        <v>0.14949427894383299</v>
      </c>
      <c r="J109">
        <v>5.0572105616669499E-2</v>
      </c>
      <c r="K109">
        <v>2.9560619855732702</v>
      </c>
      <c r="L109" s="2">
        <v>0.99990000000000001</v>
      </c>
      <c r="M109">
        <v>5.0572105616669498</v>
      </c>
      <c r="N109" s="2">
        <v>1.1219471456767599E-2</v>
      </c>
      <c r="O109" s="2">
        <v>0.40979119495843802</v>
      </c>
      <c r="P109" s="11"/>
      <c r="Q109" s="8">
        <v>43089</v>
      </c>
      <c r="R109">
        <v>143.5</v>
      </c>
    </row>
    <row r="110" spans="1:18" x14ac:dyDescent="0.25">
      <c r="A110" t="s">
        <v>60</v>
      </c>
      <c r="B110">
        <v>20171117</v>
      </c>
      <c r="C110">
        <v>129</v>
      </c>
      <c r="D110">
        <v>11179.76</v>
      </c>
      <c r="E110">
        <v>0.15</v>
      </c>
      <c r="F110">
        <v>0.15</v>
      </c>
      <c r="G110">
        <v>0.15</v>
      </c>
      <c r="H110">
        <v>0.15</v>
      </c>
      <c r="I110">
        <v>0.149394278943833</v>
      </c>
      <c r="J110">
        <v>6.0572105616669501E-2</v>
      </c>
      <c r="K110">
        <v>2.4663874141882198</v>
      </c>
      <c r="L110" s="2">
        <v>0.99990000000000001</v>
      </c>
      <c r="M110">
        <v>6.0572105616669498</v>
      </c>
      <c r="N110" s="2">
        <v>1.04230804217792E-2</v>
      </c>
      <c r="O110" s="2">
        <v>0.38070301240548399</v>
      </c>
      <c r="P110" s="11"/>
      <c r="Q110" s="8">
        <v>43089</v>
      </c>
      <c r="R110">
        <v>143.5</v>
      </c>
    </row>
    <row r="111" spans="1:18" hidden="1" x14ac:dyDescent="0.25">
      <c r="A111" t="s">
        <v>43</v>
      </c>
      <c r="B111">
        <v>20171124</v>
      </c>
      <c r="C111">
        <v>75.5</v>
      </c>
      <c r="D111">
        <v>6826.18</v>
      </c>
      <c r="E111">
        <v>0.02</v>
      </c>
      <c r="F111">
        <v>0.1</v>
      </c>
      <c r="G111">
        <v>0.03</v>
      </c>
      <c r="H111">
        <v>4.3999999999999997E-2</v>
      </c>
      <c r="I111">
        <v>4.2556802938451599E-2</v>
      </c>
      <c r="J111">
        <v>6.6256918191589798E-2</v>
      </c>
      <c r="K111">
        <v>0.64229976431130498</v>
      </c>
      <c r="L111" s="2">
        <v>0.99919999999999998</v>
      </c>
      <c r="M111">
        <v>1.8039963269355399</v>
      </c>
      <c r="N111" s="2">
        <v>4.8627938747575102E-3</v>
      </c>
      <c r="O111" s="2">
        <v>0.104478556632658</v>
      </c>
      <c r="P111" s="2"/>
      <c r="Q111" s="8">
        <v>43130</v>
      </c>
      <c r="R111">
        <v>83.580001999999993</v>
      </c>
    </row>
    <row r="112" spans="1:18" hidden="1" x14ac:dyDescent="0.25">
      <c r="A112" t="s">
        <v>43</v>
      </c>
      <c r="B112">
        <v>20171124</v>
      </c>
      <c r="C112">
        <v>76</v>
      </c>
      <c r="D112">
        <v>7218.68</v>
      </c>
      <c r="E112">
        <v>0.03</v>
      </c>
      <c r="F112">
        <v>0.09</v>
      </c>
      <c r="G112">
        <v>0.04</v>
      </c>
      <c r="H112">
        <v>4.8000000000000001E-2</v>
      </c>
      <c r="I112">
        <v>4.6125773213368498E-2</v>
      </c>
      <c r="J112">
        <v>7.7727343682698097E-2</v>
      </c>
      <c r="K112">
        <v>0.59343045867700195</v>
      </c>
      <c r="L112" s="2">
        <v>0.99909999999999999</v>
      </c>
      <c r="M112">
        <v>2.08247420736833</v>
      </c>
      <c r="N112" s="2">
        <v>4.9840279810751302E-3</v>
      </c>
      <c r="O112" s="2">
        <v>0.107083307063982</v>
      </c>
      <c r="P112" s="2"/>
      <c r="Q112" s="8">
        <v>43130</v>
      </c>
      <c r="R112">
        <v>83.580001999999993</v>
      </c>
    </row>
    <row r="113" spans="1:18" hidden="1" x14ac:dyDescent="0.25">
      <c r="A113" t="s">
        <v>64</v>
      </c>
      <c r="B113">
        <v>20171208</v>
      </c>
      <c r="C113">
        <v>147</v>
      </c>
      <c r="D113">
        <v>11565.8</v>
      </c>
      <c r="E113">
        <v>0.15</v>
      </c>
      <c r="F113">
        <v>0.15</v>
      </c>
      <c r="G113">
        <v>0.15</v>
      </c>
      <c r="H113">
        <v>0.15</v>
      </c>
      <c r="I113">
        <v>0.14995330765685899</v>
      </c>
      <c r="J113">
        <v>4.6692343140830404E-3</v>
      </c>
      <c r="K113">
        <v>32.115181541560197</v>
      </c>
      <c r="L113" s="2">
        <v>0.99990000000000001</v>
      </c>
      <c r="M113">
        <v>0.466923431408304</v>
      </c>
      <c r="N113" s="2">
        <v>1.0112882807272299E-2</v>
      </c>
      <c r="O113" s="2">
        <v>0.119152595011491</v>
      </c>
      <c r="P113" s="2"/>
      <c r="Q113" s="8">
        <v>43136</v>
      </c>
      <c r="R113">
        <v>171.86000100000001</v>
      </c>
    </row>
    <row r="114" spans="1:18" hidden="1" x14ac:dyDescent="0.25">
      <c r="A114" t="s">
        <v>39</v>
      </c>
      <c r="B114">
        <v>20171117</v>
      </c>
      <c r="C114">
        <v>77.5</v>
      </c>
      <c r="D114">
        <v>8036.45</v>
      </c>
      <c r="E114">
        <v>0.03</v>
      </c>
      <c r="F114">
        <v>0.04</v>
      </c>
      <c r="G114">
        <v>0.03</v>
      </c>
      <c r="H114">
        <v>3.3000000000000002E-2</v>
      </c>
      <c r="I114">
        <v>3.2962002713492602E-2</v>
      </c>
      <c r="J114">
        <v>3.17101086626806E-3</v>
      </c>
      <c r="K114">
        <v>10.3947933651471</v>
      </c>
      <c r="L114" s="2">
        <v>0.99980000000000002</v>
      </c>
      <c r="M114">
        <v>0.18998643253708999</v>
      </c>
      <c r="N114" s="2">
        <v>3.1992188237995899E-3</v>
      </c>
      <c r="O114" s="2">
        <v>0.11685146753928</v>
      </c>
      <c r="P114" s="2"/>
      <c r="Q114" s="8">
        <v>43124</v>
      </c>
      <c r="R114">
        <v>84.269997000000004</v>
      </c>
    </row>
    <row r="115" spans="1:18" x14ac:dyDescent="0.25">
      <c r="A115" t="s">
        <v>51</v>
      </c>
      <c r="B115">
        <v>20171117</v>
      </c>
      <c r="C115">
        <v>230</v>
      </c>
      <c r="D115">
        <v>18118.189999999999</v>
      </c>
      <c r="E115">
        <v>0.45</v>
      </c>
      <c r="F115">
        <v>0.55000000000000004</v>
      </c>
      <c r="G115">
        <v>0.45</v>
      </c>
      <c r="H115">
        <v>0.48</v>
      </c>
      <c r="I115">
        <v>0.47986238694644201</v>
      </c>
      <c r="J115">
        <v>1.37613053558243E-2</v>
      </c>
      <c r="K115">
        <v>34.870411965921903</v>
      </c>
      <c r="L115" s="2">
        <v>0.99990000000000001</v>
      </c>
      <c r="M115">
        <v>1.37613053558243</v>
      </c>
      <c r="N115" s="2">
        <v>2.0658391473884801E-2</v>
      </c>
      <c r="O115" s="2">
        <v>0.75454774858364204</v>
      </c>
      <c r="P115" s="11">
        <v>-1</v>
      </c>
      <c r="Q115" s="8">
        <v>43052</v>
      </c>
      <c r="R115">
        <v>283.32998700000002</v>
      </c>
    </row>
    <row r="116" spans="1:18" x14ac:dyDescent="0.25">
      <c r="A116" t="s">
        <v>52</v>
      </c>
      <c r="B116">
        <v>20171117</v>
      </c>
      <c r="C116">
        <v>235</v>
      </c>
      <c r="D116">
        <v>18433.05</v>
      </c>
      <c r="E116">
        <v>0.1</v>
      </c>
      <c r="F116">
        <v>0.14000000000000001</v>
      </c>
      <c r="G116">
        <v>0.14000000000000001</v>
      </c>
      <c r="H116">
        <v>0.112</v>
      </c>
      <c r="I116">
        <v>0.111966661576513</v>
      </c>
      <c r="J116">
        <v>3.33384234867566E-3</v>
      </c>
      <c r="K116">
        <v>33.5848699087379</v>
      </c>
      <c r="L116" s="2">
        <v>0.99990000000000001</v>
      </c>
      <c r="M116">
        <v>0.33338423486756602</v>
      </c>
      <c r="N116" s="2">
        <v>4.7379026275999004E-3</v>
      </c>
      <c r="O116" s="2">
        <v>0.173051893473086</v>
      </c>
      <c r="P116" s="11"/>
      <c r="Q116" s="8">
        <v>43126</v>
      </c>
      <c r="R116">
        <v>266.13000499999998</v>
      </c>
    </row>
    <row r="117" spans="1:18" hidden="1" x14ac:dyDescent="0.25">
      <c r="A117" t="s">
        <v>32</v>
      </c>
      <c r="B117">
        <v>20171117</v>
      </c>
      <c r="C117">
        <v>78</v>
      </c>
      <c r="D117">
        <v>6463.83</v>
      </c>
      <c r="E117">
        <v>0.03</v>
      </c>
      <c r="F117">
        <v>0.03</v>
      </c>
      <c r="G117">
        <v>0.03</v>
      </c>
      <c r="H117">
        <v>0.03</v>
      </c>
      <c r="I117">
        <v>2.9919152380899101E-2</v>
      </c>
      <c r="J117">
        <v>8.0847619100920497E-3</v>
      </c>
      <c r="K117">
        <v>3.7006844126790601</v>
      </c>
      <c r="L117" s="2">
        <v>0.99990000000000001</v>
      </c>
      <c r="M117">
        <v>0.80847619100920598</v>
      </c>
      <c r="N117" s="2">
        <v>3.6103887102694999E-3</v>
      </c>
      <c r="O117" s="2">
        <v>0.13186944764259301</v>
      </c>
      <c r="P117" s="2"/>
      <c r="Q117" s="8">
        <v>43124</v>
      </c>
      <c r="R117">
        <v>86.980002999999996</v>
      </c>
    </row>
    <row r="118" spans="1:18" hidden="1" x14ac:dyDescent="0.25">
      <c r="A118" t="s">
        <v>39</v>
      </c>
      <c r="B118">
        <v>20171117</v>
      </c>
      <c r="C118">
        <v>78.5</v>
      </c>
      <c r="D118">
        <v>8825.39</v>
      </c>
      <c r="E118">
        <v>0.03</v>
      </c>
      <c r="F118">
        <v>0.05</v>
      </c>
      <c r="G118">
        <v>0.04</v>
      </c>
      <c r="H118">
        <v>3.5999999999999997E-2</v>
      </c>
      <c r="I118">
        <v>3.5405121147402303E-2</v>
      </c>
      <c r="J118">
        <v>2.2240369984415299E-2</v>
      </c>
      <c r="K118">
        <v>1.5919304027861101</v>
      </c>
      <c r="L118" s="2">
        <v>0.99870000000000003</v>
      </c>
      <c r="M118">
        <v>0.45759911738283898</v>
      </c>
      <c r="N118" s="2">
        <v>3.1291528753940399E-3</v>
      </c>
      <c r="O118" s="2">
        <v>0.114292308773767</v>
      </c>
      <c r="P118" s="2"/>
      <c r="Q118" s="8">
        <v>43124</v>
      </c>
      <c r="R118">
        <v>84.269997000000004</v>
      </c>
    </row>
    <row r="119" spans="1:18" hidden="1" x14ac:dyDescent="0.25">
      <c r="A119" t="s">
        <v>39</v>
      </c>
      <c r="B119">
        <v>20171110</v>
      </c>
      <c r="C119">
        <v>78.5</v>
      </c>
      <c r="D119">
        <v>8797.2000000000007</v>
      </c>
      <c r="E119">
        <v>0.01</v>
      </c>
      <c r="F119">
        <v>0.02</v>
      </c>
      <c r="G119">
        <v>-1</v>
      </c>
      <c r="H119">
        <v>1.2999999999999999E-2</v>
      </c>
      <c r="I119">
        <v>1.29946299665647E-2</v>
      </c>
      <c r="J119">
        <v>5.3700334352782899E-4</v>
      </c>
      <c r="K119">
        <v>24.1984153789376</v>
      </c>
      <c r="L119" s="2">
        <v>0.99990000000000001</v>
      </c>
      <c r="M119">
        <v>5.3700334352782902E-2</v>
      </c>
      <c r="N119" s="2">
        <v>1.1521633444642001E-3</v>
      </c>
      <c r="O119" s="2">
        <v>0.140275887188517</v>
      </c>
      <c r="P119" s="2"/>
      <c r="Q119" s="8">
        <v>43124</v>
      </c>
      <c r="R119">
        <v>84.269997000000004</v>
      </c>
    </row>
    <row r="120" spans="1:18" hidden="1" x14ac:dyDescent="0.25">
      <c r="A120" t="s">
        <v>39</v>
      </c>
      <c r="B120">
        <v>20171110</v>
      </c>
      <c r="C120">
        <v>79</v>
      </c>
      <c r="D120">
        <v>9189.32</v>
      </c>
      <c r="E120">
        <v>0.01</v>
      </c>
      <c r="F120">
        <v>0.03</v>
      </c>
      <c r="G120">
        <v>-1</v>
      </c>
      <c r="H120">
        <v>1.6E-2</v>
      </c>
      <c r="I120">
        <v>1.59339947897261E-2</v>
      </c>
      <c r="J120">
        <v>5.63811121140301E-3</v>
      </c>
      <c r="K120">
        <v>2.8261228259385498</v>
      </c>
      <c r="L120" s="2">
        <v>0.99980000000000002</v>
      </c>
      <c r="M120">
        <v>0.33002605136955798</v>
      </c>
      <c r="N120" s="2">
        <v>1.3524957163300801E-3</v>
      </c>
      <c r="O120" s="2">
        <v>0.164666353463188</v>
      </c>
      <c r="P120" s="2"/>
      <c r="Q120" s="8">
        <v>43124</v>
      </c>
      <c r="R120">
        <v>84.269997000000004</v>
      </c>
    </row>
    <row r="121" spans="1:18" hidden="1" x14ac:dyDescent="0.25">
      <c r="A121" t="s">
        <v>63</v>
      </c>
      <c r="B121">
        <v>20180119</v>
      </c>
      <c r="C121">
        <v>330</v>
      </c>
      <c r="D121">
        <v>26049.81</v>
      </c>
      <c r="E121">
        <v>0.8</v>
      </c>
      <c r="F121">
        <v>0.8</v>
      </c>
      <c r="G121">
        <v>0.8</v>
      </c>
      <c r="H121">
        <v>0.8</v>
      </c>
      <c r="I121">
        <v>0.79950891091755205</v>
      </c>
      <c r="J121">
        <v>4.9108908244800201E-2</v>
      </c>
      <c r="K121">
        <v>16.280323458467599</v>
      </c>
      <c r="L121" s="2">
        <v>0.99990000000000001</v>
      </c>
      <c r="M121">
        <v>4.9108908244800196</v>
      </c>
      <c r="N121" s="2">
        <v>2.3939404952116401E-2</v>
      </c>
      <c r="O121" s="2">
        <v>0.11977900902411601</v>
      </c>
      <c r="P121" s="2"/>
      <c r="Q121" s="8">
        <v>43117</v>
      </c>
      <c r="R121">
        <v>473.36999500000002</v>
      </c>
    </row>
    <row r="122" spans="1:18" hidden="1" x14ac:dyDescent="0.25">
      <c r="A122" t="s">
        <v>36</v>
      </c>
      <c r="B122">
        <v>20171117</v>
      </c>
      <c r="C122">
        <v>932.5</v>
      </c>
      <c r="D122">
        <v>72940.649999999994</v>
      </c>
      <c r="E122">
        <v>0.26</v>
      </c>
      <c r="F122">
        <v>0.26</v>
      </c>
      <c r="G122">
        <v>0.26</v>
      </c>
      <c r="H122">
        <v>0.26</v>
      </c>
      <c r="I122">
        <v>0.25987094543383099</v>
      </c>
      <c r="J122">
        <v>1.2905456616894099E-2</v>
      </c>
      <c r="K122">
        <v>20.136516912826099</v>
      </c>
      <c r="L122" s="2">
        <v>0.99990000000000001</v>
      </c>
      <c r="M122">
        <v>1.29054566168941</v>
      </c>
      <c r="N122" s="2">
        <v>2.7789625872320601E-3</v>
      </c>
      <c r="O122" s="2">
        <v>0.101501608498651</v>
      </c>
      <c r="P122" s="2"/>
      <c r="Q122" s="8">
        <v>43129</v>
      </c>
      <c r="R122">
        <v>1123.170044</v>
      </c>
    </row>
    <row r="123" spans="1:18" hidden="1" x14ac:dyDescent="0.25">
      <c r="A123" t="s">
        <v>35</v>
      </c>
      <c r="B123">
        <v>20171215</v>
      </c>
      <c r="C123">
        <v>80</v>
      </c>
      <c r="D123">
        <v>6309.21</v>
      </c>
      <c r="E123">
        <v>0.08</v>
      </c>
      <c r="F123">
        <v>0.14000000000000001</v>
      </c>
      <c r="G123">
        <v>0.11</v>
      </c>
      <c r="H123">
        <v>9.8000000000000004E-2</v>
      </c>
      <c r="I123">
        <v>9.7671071736821394E-2</v>
      </c>
      <c r="J123">
        <v>3.2892826317856998E-2</v>
      </c>
      <c r="K123">
        <v>2.9693730417990101</v>
      </c>
      <c r="L123" s="2">
        <v>0.99990000000000001</v>
      </c>
      <c r="M123">
        <v>3.2892826317856998</v>
      </c>
      <c r="N123" s="2">
        <v>1.20749564453744E-2</v>
      </c>
      <c r="O123" s="2">
        <v>0.116062574780869</v>
      </c>
      <c r="P123" s="2"/>
      <c r="Q123" s="8">
        <v>43067</v>
      </c>
      <c r="R123">
        <v>123.400002</v>
      </c>
    </row>
    <row r="124" spans="1:18" hidden="1" x14ac:dyDescent="0.25">
      <c r="A124" t="s">
        <v>36</v>
      </c>
      <c r="B124">
        <v>20171117</v>
      </c>
      <c r="C124">
        <v>935</v>
      </c>
      <c r="D124">
        <v>73141.279999999999</v>
      </c>
      <c r="E124">
        <v>0.27</v>
      </c>
      <c r="F124">
        <v>0.27</v>
      </c>
      <c r="G124">
        <v>0.27</v>
      </c>
      <c r="H124">
        <v>0.27</v>
      </c>
      <c r="I124">
        <v>0.26962094543383103</v>
      </c>
      <c r="J124">
        <v>3.7905456616894102E-2</v>
      </c>
      <c r="K124">
        <v>7.1129850290119903</v>
      </c>
      <c r="L124" s="2">
        <v>0.99990000000000001</v>
      </c>
      <c r="M124">
        <v>3.7905456616894102</v>
      </c>
      <c r="N124" s="2">
        <v>2.8753166124299199E-3</v>
      </c>
      <c r="O124" s="2">
        <v>0.10502093926900299</v>
      </c>
      <c r="P124" s="2"/>
      <c r="Q124" s="8">
        <v>43129</v>
      </c>
      <c r="R124">
        <v>1123.170044</v>
      </c>
    </row>
    <row r="125" spans="1:18" hidden="1" x14ac:dyDescent="0.25">
      <c r="A125" t="s">
        <v>54</v>
      </c>
      <c r="B125">
        <v>20171201</v>
      </c>
      <c r="C125">
        <v>80</v>
      </c>
      <c r="D125">
        <v>6308.41</v>
      </c>
      <c r="E125">
        <v>0.03</v>
      </c>
      <c r="F125">
        <v>0.48</v>
      </c>
      <c r="G125">
        <v>0.24</v>
      </c>
      <c r="H125">
        <v>0.16500000000000001</v>
      </c>
      <c r="I125">
        <v>0.16326242486165499</v>
      </c>
      <c r="J125">
        <v>6.3769493797408899E-2</v>
      </c>
      <c r="K125">
        <v>2.56019634373025</v>
      </c>
      <c r="L125" s="2">
        <v>0.99870000000000003</v>
      </c>
      <c r="M125">
        <v>1.33659626026541</v>
      </c>
      <c r="N125" s="2">
        <v>2.01864957084417E-2</v>
      </c>
      <c r="O125" s="2">
        <v>0.30721323156284702</v>
      </c>
      <c r="P125" s="2"/>
      <c r="Q125" s="8">
        <v>43060</v>
      </c>
      <c r="R125">
        <v>102.720001</v>
      </c>
    </row>
    <row r="126" spans="1:18" hidden="1" x14ac:dyDescent="0.25">
      <c r="A126" t="s">
        <v>54</v>
      </c>
      <c r="B126">
        <v>20171124</v>
      </c>
      <c r="C126">
        <v>80</v>
      </c>
      <c r="D126">
        <v>6284.48</v>
      </c>
      <c r="E126">
        <v>0.04</v>
      </c>
      <c r="F126">
        <v>0.04</v>
      </c>
      <c r="G126">
        <v>0.04</v>
      </c>
      <c r="H126">
        <v>0.04</v>
      </c>
      <c r="I126">
        <v>3.8526442075183902E-2</v>
      </c>
      <c r="J126">
        <v>6.3180519556862894E-2</v>
      </c>
      <c r="K126">
        <v>0.60978355900523795</v>
      </c>
      <c r="L126" s="2">
        <v>0.99929999999999997</v>
      </c>
      <c r="M126">
        <v>2.1050827497373201</v>
      </c>
      <c r="N126" s="2">
        <v>4.7817201771098699E-3</v>
      </c>
      <c r="O126" s="2">
        <v>0.10273666439349299</v>
      </c>
      <c r="P126" s="2"/>
      <c r="Q126" s="8">
        <v>43060</v>
      </c>
      <c r="R126">
        <v>102.720001</v>
      </c>
    </row>
    <row r="127" spans="1:18" hidden="1" x14ac:dyDescent="0.25">
      <c r="A127" t="s">
        <v>36</v>
      </c>
      <c r="B127">
        <v>20171117</v>
      </c>
      <c r="C127">
        <v>937.5</v>
      </c>
      <c r="D127">
        <v>73341.84</v>
      </c>
      <c r="E127">
        <v>0.27</v>
      </c>
      <c r="F127">
        <v>0.27</v>
      </c>
      <c r="G127">
        <v>0.27</v>
      </c>
      <c r="H127">
        <v>0.27</v>
      </c>
      <c r="I127">
        <v>0.269370945433831</v>
      </c>
      <c r="J127">
        <v>6.2905456616894104E-2</v>
      </c>
      <c r="K127">
        <v>4.2821554745934103</v>
      </c>
      <c r="L127" s="2">
        <v>0.99990000000000001</v>
      </c>
      <c r="M127">
        <v>6.2905456616894098</v>
      </c>
      <c r="N127" s="2">
        <v>2.8647950124838502E-3</v>
      </c>
      <c r="O127" s="2">
        <v>0.104636637830972</v>
      </c>
      <c r="P127" s="2"/>
      <c r="Q127" s="8">
        <v>43129</v>
      </c>
      <c r="R127">
        <v>1123.170044</v>
      </c>
    </row>
    <row r="128" spans="1:18" hidden="1" x14ac:dyDescent="0.25">
      <c r="A128" t="s">
        <v>39</v>
      </c>
      <c r="B128">
        <v>20171110</v>
      </c>
      <c r="C128">
        <v>80</v>
      </c>
      <c r="D128">
        <v>9971.2999999999993</v>
      </c>
      <c r="E128">
        <v>0.01</v>
      </c>
      <c r="F128">
        <v>0.02</v>
      </c>
      <c r="G128">
        <v>-1</v>
      </c>
      <c r="H128">
        <v>1.2999999999999999E-2</v>
      </c>
      <c r="I128">
        <v>1.24017059360616E-2</v>
      </c>
      <c r="J128">
        <v>2.42517538921595E-2</v>
      </c>
      <c r="K128">
        <v>0.51137356874098305</v>
      </c>
      <c r="L128" s="2">
        <v>0.99909999999999999</v>
      </c>
      <c r="M128">
        <v>0.66477118215374897</v>
      </c>
      <c r="N128" s="2">
        <v>9.7011729966283897E-4</v>
      </c>
      <c r="O128" s="2">
        <v>0.118111781233951</v>
      </c>
      <c r="P128" s="2"/>
      <c r="Q128" s="8">
        <v>43124</v>
      </c>
      <c r="R128">
        <v>84.269997000000004</v>
      </c>
    </row>
    <row r="129" spans="1:18" hidden="1" x14ac:dyDescent="0.25">
      <c r="A129" t="s">
        <v>36</v>
      </c>
      <c r="B129">
        <v>20171117</v>
      </c>
      <c r="C129">
        <v>940</v>
      </c>
      <c r="D129">
        <v>73540.039999999994</v>
      </c>
      <c r="E129">
        <v>0.28000000000000003</v>
      </c>
      <c r="F129">
        <v>0.28000000000000003</v>
      </c>
      <c r="G129">
        <v>0.28000000000000003</v>
      </c>
      <c r="H129">
        <v>0.28000000000000003</v>
      </c>
      <c r="I129">
        <v>0.27912094543383098</v>
      </c>
      <c r="J129">
        <v>8.7905456616894098E-2</v>
      </c>
      <c r="K129">
        <v>3.1752402658037999</v>
      </c>
      <c r="L129" s="2">
        <v>0.99990000000000001</v>
      </c>
      <c r="M129">
        <v>8.7905456616894107</v>
      </c>
      <c r="N129" s="2">
        <v>2.9604870685192501E-3</v>
      </c>
      <c r="O129" s="2">
        <v>0.108131790177666</v>
      </c>
      <c r="P129" s="2"/>
      <c r="Q129" s="8">
        <v>43129</v>
      </c>
      <c r="R129">
        <v>1123.170044</v>
      </c>
    </row>
    <row r="130" spans="1:18" hidden="1" x14ac:dyDescent="0.25">
      <c r="A130" t="s">
        <v>36</v>
      </c>
      <c r="B130">
        <v>20171117</v>
      </c>
      <c r="C130">
        <v>942.5</v>
      </c>
      <c r="D130">
        <v>73740.39</v>
      </c>
      <c r="E130">
        <v>0.28000000000000003</v>
      </c>
      <c r="F130">
        <v>0.28000000000000003</v>
      </c>
      <c r="G130">
        <v>0.28000000000000003</v>
      </c>
      <c r="H130">
        <v>0.28000000000000003</v>
      </c>
      <c r="I130">
        <v>0.27887094543383101</v>
      </c>
      <c r="J130">
        <v>0.112905456616894</v>
      </c>
      <c r="K130">
        <v>2.4699509996233702</v>
      </c>
      <c r="L130" s="2">
        <v>0.99990000000000001</v>
      </c>
      <c r="M130">
        <v>11.2905456616894</v>
      </c>
      <c r="N130" s="2">
        <v>2.94979911875145E-3</v>
      </c>
      <c r="O130" s="2">
        <v>0.10774141281239701</v>
      </c>
      <c r="P130" s="2"/>
      <c r="Q130" s="8">
        <v>43129</v>
      </c>
      <c r="R130">
        <v>1123.170044</v>
      </c>
    </row>
    <row r="131" spans="1:18" hidden="1" x14ac:dyDescent="0.25">
      <c r="A131" t="s">
        <v>23</v>
      </c>
      <c r="B131">
        <v>20171117</v>
      </c>
      <c r="C131">
        <v>80</v>
      </c>
      <c r="D131">
        <v>6256.28</v>
      </c>
      <c r="E131">
        <v>0.04</v>
      </c>
      <c r="F131">
        <v>0.04</v>
      </c>
      <c r="G131">
        <v>0.04</v>
      </c>
      <c r="H131">
        <v>0.04</v>
      </c>
      <c r="I131">
        <v>3.9733310543816902E-2</v>
      </c>
      <c r="J131">
        <v>1.9021403283609999E-2</v>
      </c>
      <c r="K131">
        <v>2.08887377820612</v>
      </c>
      <c r="L131" s="2">
        <v>0.99980000000000002</v>
      </c>
      <c r="M131">
        <v>1.3334472809155899</v>
      </c>
      <c r="N131" s="2">
        <v>4.9537396382798001E-3</v>
      </c>
      <c r="O131" s="2">
        <v>0.18093534028816999</v>
      </c>
      <c r="P131" s="2"/>
      <c r="Q131" s="8">
        <v>43068</v>
      </c>
      <c r="R131">
        <v>92.349997999999999</v>
      </c>
    </row>
    <row r="132" spans="1:18" hidden="1" x14ac:dyDescent="0.25">
      <c r="A132" t="s">
        <v>36</v>
      </c>
      <c r="B132">
        <v>20171117</v>
      </c>
      <c r="C132">
        <v>945</v>
      </c>
      <c r="D132">
        <v>73940.679999999993</v>
      </c>
      <c r="E132">
        <v>0.28999999999999998</v>
      </c>
      <c r="F132">
        <v>0.28999999999999998</v>
      </c>
      <c r="G132">
        <v>0.28999999999999998</v>
      </c>
      <c r="H132">
        <v>0.28999999999999998</v>
      </c>
      <c r="I132">
        <v>0.28862094543383099</v>
      </c>
      <c r="J132">
        <v>0.13790545661689399</v>
      </c>
      <c r="K132">
        <v>2.0928899589204</v>
      </c>
      <c r="L132" s="2">
        <v>0.99990000000000001</v>
      </c>
      <c r="M132">
        <v>13.7905456616894</v>
      </c>
      <c r="N132" s="2">
        <v>3.0446614426373701E-3</v>
      </c>
      <c r="O132" s="2">
        <v>0.11120625919233</v>
      </c>
      <c r="P132" s="2"/>
      <c r="Q132" s="8">
        <v>43129</v>
      </c>
      <c r="R132">
        <v>1123.170044</v>
      </c>
    </row>
    <row r="133" spans="1:18" hidden="1" x14ac:dyDescent="0.25">
      <c r="A133" t="s">
        <v>36</v>
      </c>
      <c r="B133">
        <v>20171117</v>
      </c>
      <c r="C133">
        <v>947.5</v>
      </c>
      <c r="D133">
        <v>74140.91</v>
      </c>
      <c r="E133">
        <v>0.28999999999999998</v>
      </c>
      <c r="F133">
        <v>0.28999999999999998</v>
      </c>
      <c r="G133">
        <v>0.28999999999999998</v>
      </c>
      <c r="H133">
        <v>0.28999999999999998</v>
      </c>
      <c r="I133">
        <v>0.28837094543383102</v>
      </c>
      <c r="J133">
        <v>0.16290545661689401</v>
      </c>
      <c r="K133">
        <v>1.77017364195476</v>
      </c>
      <c r="L133" s="2">
        <v>0.99990000000000001</v>
      </c>
      <c r="M133">
        <v>16.2905456616894</v>
      </c>
      <c r="N133" s="2">
        <v>3.03380869533957E-3</v>
      </c>
      <c r="O133" s="2">
        <v>0.110809862597278</v>
      </c>
      <c r="P133" s="2"/>
      <c r="Q133" s="8">
        <v>43129</v>
      </c>
      <c r="R133">
        <v>1123.170044</v>
      </c>
    </row>
    <row r="134" spans="1:18" hidden="1" x14ac:dyDescent="0.25">
      <c r="A134" t="s">
        <v>36</v>
      </c>
      <c r="B134">
        <v>20171117</v>
      </c>
      <c r="C134">
        <v>950</v>
      </c>
      <c r="D134">
        <v>74339.360000000001</v>
      </c>
      <c r="E134">
        <v>0.3</v>
      </c>
      <c r="F134">
        <v>0.3</v>
      </c>
      <c r="G134">
        <v>0.3</v>
      </c>
      <c r="H134">
        <v>0.3</v>
      </c>
      <c r="I134">
        <v>0.298120945433831</v>
      </c>
      <c r="J134">
        <v>0.18790545661689401</v>
      </c>
      <c r="K134">
        <v>1.58654756919405</v>
      </c>
      <c r="L134" s="2">
        <v>0.99990000000000001</v>
      </c>
      <c r="M134">
        <v>18.7905456616894</v>
      </c>
      <c r="N134" s="2">
        <v>3.1280110218649699E-3</v>
      </c>
      <c r="O134" s="2">
        <v>0.11425060257361799</v>
      </c>
      <c r="P134" s="2"/>
      <c r="Q134" s="8">
        <v>43129</v>
      </c>
      <c r="R134">
        <v>1123.170044</v>
      </c>
    </row>
    <row r="135" spans="1:18" hidden="1" x14ac:dyDescent="0.25">
      <c r="A135" t="s">
        <v>68</v>
      </c>
      <c r="B135">
        <v>20171215</v>
      </c>
      <c r="C135">
        <v>82.5</v>
      </c>
      <c r="D135">
        <v>6519</v>
      </c>
      <c r="E135">
        <v>0.06</v>
      </c>
      <c r="F135">
        <v>0.19</v>
      </c>
      <c r="G135">
        <v>0.1</v>
      </c>
      <c r="H135">
        <v>9.9000000000000005E-2</v>
      </c>
      <c r="I135">
        <v>9.4552511685290302E-2</v>
      </c>
      <c r="J135">
        <v>0.14923032102971101</v>
      </c>
      <c r="K135">
        <v>0.63360120807128495</v>
      </c>
      <c r="L135" s="2">
        <v>0.99839999999999995</v>
      </c>
      <c r="M135">
        <v>2.7796801966935898</v>
      </c>
      <c r="N135" s="2">
        <v>1.13132319549818E-2</v>
      </c>
      <c r="O135" s="2">
        <v>0.108740999251503</v>
      </c>
      <c r="P135" s="2"/>
      <c r="Q135" s="8">
        <v>43123</v>
      </c>
      <c r="R135">
        <v>98.400002000000001</v>
      </c>
    </row>
    <row r="136" spans="1:18" hidden="1" x14ac:dyDescent="0.25">
      <c r="A136" t="s">
        <v>23</v>
      </c>
      <c r="B136">
        <v>20171117</v>
      </c>
      <c r="C136">
        <v>83</v>
      </c>
      <c r="D136">
        <v>7140.98</v>
      </c>
      <c r="E136">
        <v>7.0000000000000007E-2</v>
      </c>
      <c r="F136">
        <v>7.0000000000000007E-2</v>
      </c>
      <c r="G136">
        <v>7.0000000000000007E-2</v>
      </c>
      <c r="H136">
        <v>7.0000000000000007E-2</v>
      </c>
      <c r="I136">
        <v>6.7811039111062801E-2</v>
      </c>
      <c r="J136">
        <v>7.4369215622517901E-2</v>
      </c>
      <c r="K136">
        <v>0.91181597847228901</v>
      </c>
      <c r="L136" s="2">
        <v>0.99819999999999998</v>
      </c>
      <c r="M136">
        <v>1.21608938274291</v>
      </c>
      <c r="N136" s="2">
        <v>7.4069120074036002E-3</v>
      </c>
      <c r="O136" s="2">
        <v>0.27053746107041698</v>
      </c>
      <c r="P136" s="2"/>
      <c r="Q136" s="8">
        <v>43068</v>
      </c>
      <c r="R136">
        <v>92.349997999999999</v>
      </c>
    </row>
    <row r="137" spans="1:18" hidden="1" x14ac:dyDescent="0.25">
      <c r="A137" t="s">
        <v>68</v>
      </c>
      <c r="B137">
        <v>20171124</v>
      </c>
      <c r="C137">
        <v>84</v>
      </c>
      <c r="D137">
        <v>6568.04</v>
      </c>
      <c r="E137">
        <v>0.05</v>
      </c>
      <c r="F137">
        <v>0.05</v>
      </c>
      <c r="G137">
        <v>0.05</v>
      </c>
      <c r="H137">
        <v>0.05</v>
      </c>
      <c r="I137">
        <v>4.9749011732813E-2</v>
      </c>
      <c r="J137">
        <v>2.5098826718704399E-2</v>
      </c>
      <c r="K137">
        <v>1.9821249929479201</v>
      </c>
      <c r="L137" s="2">
        <v>0.99990000000000001</v>
      </c>
      <c r="M137">
        <v>2.5098826718704399</v>
      </c>
      <c r="N137" s="2">
        <v>5.9080378852129599E-3</v>
      </c>
      <c r="O137" s="2">
        <v>0.12693593162200201</v>
      </c>
      <c r="P137" s="2"/>
      <c r="Q137" s="8">
        <v>43123</v>
      </c>
      <c r="R137">
        <v>98.400002000000001</v>
      </c>
    </row>
    <row r="138" spans="1:18" hidden="1" x14ac:dyDescent="0.25">
      <c r="A138" t="s">
        <v>36</v>
      </c>
      <c r="B138">
        <v>20171124</v>
      </c>
      <c r="C138">
        <v>952.5</v>
      </c>
      <c r="D138">
        <v>74507.41</v>
      </c>
      <c r="E138">
        <v>0.52</v>
      </c>
      <c r="F138">
        <v>0.52</v>
      </c>
      <c r="G138">
        <v>0.52</v>
      </c>
      <c r="H138">
        <v>0.52</v>
      </c>
      <c r="I138">
        <v>0.51984073993972302</v>
      </c>
      <c r="J138">
        <v>1.59260060277472E-2</v>
      </c>
      <c r="K138">
        <v>32.640998567627399</v>
      </c>
      <c r="L138" s="2">
        <v>0.99990000000000001</v>
      </c>
      <c r="M138">
        <v>1.5926006027747199</v>
      </c>
      <c r="N138" s="2">
        <v>5.4420865945143402E-3</v>
      </c>
      <c r="O138" s="2">
        <v>0.116924831096845</v>
      </c>
      <c r="P138" s="2"/>
      <c r="Q138" s="8">
        <v>43129</v>
      </c>
      <c r="R138">
        <v>1123.170044</v>
      </c>
    </row>
    <row r="139" spans="1:18" hidden="1" x14ac:dyDescent="0.25">
      <c r="A139" t="s">
        <v>36</v>
      </c>
      <c r="B139">
        <v>20171117</v>
      </c>
      <c r="C139">
        <v>952.5</v>
      </c>
      <c r="D139">
        <v>74539.39</v>
      </c>
      <c r="E139">
        <v>0.3</v>
      </c>
      <c r="F139">
        <v>0.3</v>
      </c>
      <c r="G139">
        <v>0.3</v>
      </c>
      <c r="H139">
        <v>0.3</v>
      </c>
      <c r="I139">
        <v>0.29787094543383102</v>
      </c>
      <c r="J139">
        <v>0.212905456616894</v>
      </c>
      <c r="K139">
        <v>1.39907614472195</v>
      </c>
      <c r="L139" s="2">
        <v>0.99990000000000001</v>
      </c>
      <c r="M139">
        <v>21.2905456616894</v>
      </c>
      <c r="N139" s="2">
        <v>3.1170007889571999E-3</v>
      </c>
      <c r="O139" s="2">
        <v>0.113848453816662</v>
      </c>
      <c r="P139" s="2"/>
      <c r="Q139" s="8">
        <v>43129</v>
      </c>
      <c r="R139">
        <v>1123.170044</v>
      </c>
    </row>
    <row r="140" spans="1:18" hidden="1" x14ac:dyDescent="0.25">
      <c r="A140" t="s">
        <v>36</v>
      </c>
      <c r="B140">
        <v>20171117</v>
      </c>
      <c r="C140">
        <v>955</v>
      </c>
      <c r="D140">
        <v>74739.350000000006</v>
      </c>
      <c r="E140">
        <v>0.31</v>
      </c>
      <c r="F140">
        <v>0.31</v>
      </c>
      <c r="G140">
        <v>0.31</v>
      </c>
      <c r="H140">
        <v>0.31</v>
      </c>
      <c r="I140">
        <v>0.30762094543383101</v>
      </c>
      <c r="J140">
        <v>0.237905456616894</v>
      </c>
      <c r="K140">
        <v>1.2930386289088001</v>
      </c>
      <c r="L140" s="2">
        <v>0.99990000000000001</v>
      </c>
      <c r="M140">
        <v>23.7905456616894</v>
      </c>
      <c r="N140" s="2">
        <v>3.2104150951057001E-3</v>
      </c>
      <c r="O140" s="2">
        <v>0.11726041134873599</v>
      </c>
      <c r="P140" s="2"/>
      <c r="Q140" s="8">
        <v>43129</v>
      </c>
      <c r="R140">
        <v>1123.170044</v>
      </c>
    </row>
    <row r="141" spans="1:18" hidden="1" x14ac:dyDescent="0.25">
      <c r="A141" t="s">
        <v>36</v>
      </c>
      <c r="B141">
        <v>20171117</v>
      </c>
      <c r="C141">
        <v>957.5</v>
      </c>
      <c r="D141">
        <v>74939.22</v>
      </c>
      <c r="E141">
        <v>0.31</v>
      </c>
      <c r="F141">
        <v>0.31</v>
      </c>
      <c r="G141">
        <v>0.31</v>
      </c>
      <c r="H141">
        <v>0.31</v>
      </c>
      <c r="I141">
        <v>0.30737094543383098</v>
      </c>
      <c r="J141">
        <v>0.26290545661689402</v>
      </c>
      <c r="K141">
        <v>1.1691310990236801</v>
      </c>
      <c r="L141" s="2">
        <v>0.99990000000000001</v>
      </c>
      <c r="M141">
        <v>26.2905456616894</v>
      </c>
      <c r="N141" s="2">
        <v>3.1992505051211899E-3</v>
      </c>
      <c r="O141" s="2">
        <v>0.116852624699552</v>
      </c>
      <c r="P141" s="2"/>
      <c r="Q141" s="8">
        <v>43129</v>
      </c>
      <c r="R141">
        <v>1123.170044</v>
      </c>
    </row>
    <row r="142" spans="1:18" hidden="1" x14ac:dyDescent="0.25">
      <c r="A142" t="s">
        <v>36</v>
      </c>
      <c r="B142">
        <v>20171117</v>
      </c>
      <c r="C142">
        <v>960</v>
      </c>
      <c r="D142">
        <v>75139.009999999995</v>
      </c>
      <c r="E142">
        <v>0.32</v>
      </c>
      <c r="F142">
        <v>0.32</v>
      </c>
      <c r="G142">
        <v>0.32</v>
      </c>
      <c r="H142">
        <v>0.32</v>
      </c>
      <c r="I142">
        <v>0.31712094543383101</v>
      </c>
      <c r="J142">
        <v>0.28790545661689398</v>
      </c>
      <c r="K142">
        <v>1.1014759815956301</v>
      </c>
      <c r="L142" s="2">
        <v>0.99990000000000001</v>
      </c>
      <c r="M142">
        <v>28.7905456616894</v>
      </c>
      <c r="N142" s="2">
        <v>3.2919563012393702E-3</v>
      </c>
      <c r="O142" s="2">
        <v>0.120238703902768</v>
      </c>
      <c r="P142" s="2"/>
      <c r="Q142" s="8">
        <v>43129</v>
      </c>
      <c r="R142">
        <v>1123.170044</v>
      </c>
    </row>
    <row r="143" spans="1:18" hidden="1" x14ac:dyDescent="0.25">
      <c r="A143" t="s">
        <v>28</v>
      </c>
      <c r="B143">
        <v>20171208</v>
      </c>
      <c r="C143">
        <v>85</v>
      </c>
      <c r="D143">
        <v>6698.4</v>
      </c>
      <c r="E143">
        <v>0.1</v>
      </c>
      <c r="F143">
        <v>0.1</v>
      </c>
      <c r="G143">
        <v>0.1</v>
      </c>
      <c r="H143">
        <v>0.1</v>
      </c>
      <c r="I143">
        <v>9.5979525304997995E-2</v>
      </c>
      <c r="J143">
        <v>0.12756242049813901</v>
      </c>
      <c r="K143">
        <v>0.75241223026493398</v>
      </c>
      <c r="L143" s="2">
        <v>0.99809999999999999</v>
      </c>
      <c r="M143">
        <v>2.1160393131589399</v>
      </c>
      <c r="N143" s="2">
        <v>1.11764047739607E-2</v>
      </c>
      <c r="O143" s="2">
        <v>0.13168328528029499</v>
      </c>
      <c r="P143" s="2"/>
      <c r="Q143" s="8">
        <v>43048</v>
      </c>
      <c r="R143">
        <v>101.610001</v>
      </c>
    </row>
    <row r="144" spans="1:18" hidden="1" x14ac:dyDescent="0.25">
      <c r="A144" t="s">
        <v>36</v>
      </c>
      <c r="B144">
        <v>20171117</v>
      </c>
      <c r="C144">
        <v>962.5</v>
      </c>
      <c r="D144">
        <v>75338.710000000006</v>
      </c>
      <c r="E144">
        <v>0.33</v>
      </c>
      <c r="F144">
        <v>0.33</v>
      </c>
      <c r="G144">
        <v>0.33</v>
      </c>
      <c r="H144">
        <v>0.33</v>
      </c>
      <c r="I144">
        <v>0.32687094543383099</v>
      </c>
      <c r="J144">
        <v>0.31290545661689401</v>
      </c>
      <c r="K144">
        <v>1.0446316563729201</v>
      </c>
      <c r="L144" s="2">
        <v>0.99990000000000001</v>
      </c>
      <c r="M144">
        <v>31.2905456616894</v>
      </c>
      <c r="N144" s="2">
        <v>3.3841744494747502E-3</v>
      </c>
      <c r="O144" s="2">
        <v>0.123606971767065</v>
      </c>
      <c r="P144" s="2"/>
      <c r="Q144" s="8">
        <v>43129</v>
      </c>
      <c r="R144">
        <v>1123.170044</v>
      </c>
    </row>
    <row r="145" spans="1:18" hidden="1" x14ac:dyDescent="0.25">
      <c r="A145" t="s">
        <v>36</v>
      </c>
      <c r="B145">
        <v>20171117</v>
      </c>
      <c r="C145">
        <v>965</v>
      </c>
      <c r="D145">
        <v>75538.3</v>
      </c>
      <c r="E145">
        <v>0.33</v>
      </c>
      <c r="F145">
        <v>0.33</v>
      </c>
      <c r="G145">
        <v>0.33</v>
      </c>
      <c r="H145">
        <v>0.33</v>
      </c>
      <c r="I145">
        <v>0.32662094543383102</v>
      </c>
      <c r="J145">
        <v>0.33790545661689397</v>
      </c>
      <c r="K145">
        <v>0.96660453105420796</v>
      </c>
      <c r="L145" s="2">
        <v>0.99990000000000001</v>
      </c>
      <c r="M145">
        <v>33.7905456616894</v>
      </c>
      <c r="N145" s="2">
        <v>3.37265119069913E-3</v>
      </c>
      <c r="O145" s="2">
        <v>0.123186084740286</v>
      </c>
      <c r="P145" s="2"/>
      <c r="Q145" s="8">
        <v>43129</v>
      </c>
      <c r="R145">
        <v>1123.170044</v>
      </c>
    </row>
    <row r="146" spans="1:18" hidden="1" x14ac:dyDescent="0.25">
      <c r="A146" t="s">
        <v>49</v>
      </c>
      <c r="B146">
        <v>20171208</v>
      </c>
      <c r="C146">
        <v>85</v>
      </c>
      <c r="D146">
        <v>6679.23</v>
      </c>
      <c r="E146">
        <v>0.03</v>
      </c>
      <c r="F146">
        <v>0.28999999999999998</v>
      </c>
      <c r="G146">
        <v>0.03</v>
      </c>
      <c r="H146">
        <v>0.108</v>
      </c>
      <c r="I146">
        <v>0.107708858962385</v>
      </c>
      <c r="J146">
        <v>1.9901684256425401E-2</v>
      </c>
      <c r="K146">
        <v>5.4120474214442797</v>
      </c>
      <c r="L146" s="2">
        <v>0.99970000000000003</v>
      </c>
      <c r="M146">
        <v>0.97047012538261901</v>
      </c>
      <c r="N146" s="2">
        <v>1.2578232818851899E-2</v>
      </c>
      <c r="O146" s="2">
        <v>0.14819998506727999</v>
      </c>
      <c r="P146" s="2"/>
      <c r="Q146" s="8">
        <v>43136</v>
      </c>
      <c r="R146">
        <v>103.019997</v>
      </c>
    </row>
    <row r="147" spans="1:18" hidden="1" x14ac:dyDescent="0.25">
      <c r="A147" t="s">
        <v>49</v>
      </c>
      <c r="B147">
        <v>20171201</v>
      </c>
      <c r="C147">
        <v>85</v>
      </c>
      <c r="D147">
        <v>6684.85</v>
      </c>
      <c r="E147">
        <v>0.03</v>
      </c>
      <c r="F147">
        <v>0.27</v>
      </c>
      <c r="G147">
        <v>0.13</v>
      </c>
      <c r="H147">
        <v>0.10199999999999999</v>
      </c>
      <c r="I147">
        <v>0.101913637853596</v>
      </c>
      <c r="J147">
        <v>8.6362146403806093E-3</v>
      </c>
      <c r="K147">
        <v>11.8007300764707</v>
      </c>
      <c r="L147" s="2">
        <v>0.99990000000000001</v>
      </c>
      <c r="M147">
        <v>0.86362146403806195</v>
      </c>
      <c r="N147" s="2">
        <v>1.1891461667173499E-2</v>
      </c>
      <c r="O147" s="2">
        <v>0.180973182247297</v>
      </c>
      <c r="P147" s="2"/>
      <c r="Q147" s="8">
        <v>43136</v>
      </c>
      <c r="R147">
        <v>103.019997</v>
      </c>
    </row>
    <row r="148" spans="1:18" hidden="1" x14ac:dyDescent="0.25">
      <c r="A148" t="s">
        <v>36</v>
      </c>
      <c r="B148">
        <v>20171117</v>
      </c>
      <c r="C148">
        <v>967.5</v>
      </c>
      <c r="D148">
        <v>75737.77</v>
      </c>
      <c r="E148">
        <v>0.34</v>
      </c>
      <c r="F148">
        <v>0.34</v>
      </c>
      <c r="G148">
        <v>0.34</v>
      </c>
      <c r="H148">
        <v>0.34</v>
      </c>
      <c r="I148">
        <v>0.336370945433831</v>
      </c>
      <c r="J148">
        <v>0.362905456616894</v>
      </c>
      <c r="K148">
        <v>0.92688312975388898</v>
      </c>
      <c r="L148" s="2">
        <v>0.99990000000000001</v>
      </c>
      <c r="M148">
        <v>36.2905456616894</v>
      </c>
      <c r="N148" s="2">
        <v>3.4641809157886201E-3</v>
      </c>
      <c r="O148" s="2">
        <v>0.12652920794917999</v>
      </c>
      <c r="P148" s="2"/>
      <c r="Q148" s="8">
        <v>43129</v>
      </c>
      <c r="R148">
        <v>1123.170044</v>
      </c>
    </row>
    <row r="149" spans="1:18" hidden="1" x14ac:dyDescent="0.25">
      <c r="A149" t="s">
        <v>49</v>
      </c>
      <c r="B149">
        <v>20171124</v>
      </c>
      <c r="C149">
        <v>85</v>
      </c>
      <c r="D149">
        <v>6642.46</v>
      </c>
      <c r="E149">
        <v>0.1</v>
      </c>
      <c r="F149">
        <v>0.1</v>
      </c>
      <c r="G149">
        <v>0.1</v>
      </c>
      <c r="H149">
        <v>0.1</v>
      </c>
      <c r="I149">
        <v>9.9987959920114902E-2</v>
      </c>
      <c r="J149">
        <v>1.2040079885081E-3</v>
      </c>
      <c r="K149">
        <v>83.045927331438605</v>
      </c>
      <c r="L149" s="2">
        <v>0.99990000000000001</v>
      </c>
      <c r="M149">
        <v>0.12040079885081</v>
      </c>
      <c r="N149" s="2">
        <v>1.17412236938859E-2</v>
      </c>
      <c r="O149" s="2">
        <v>0.25226364436422599</v>
      </c>
      <c r="P149" s="2"/>
      <c r="Q149" s="8">
        <v>43136</v>
      </c>
      <c r="R149">
        <v>103.019997</v>
      </c>
    </row>
    <row r="150" spans="1:18" hidden="1" x14ac:dyDescent="0.25">
      <c r="A150" t="s">
        <v>68</v>
      </c>
      <c r="B150">
        <v>20171201</v>
      </c>
      <c r="C150">
        <v>85</v>
      </c>
      <c r="D150">
        <v>6670.33</v>
      </c>
      <c r="E150">
        <v>0.04</v>
      </c>
      <c r="F150">
        <v>0.11</v>
      </c>
      <c r="G150">
        <v>0.05</v>
      </c>
      <c r="H150">
        <v>6.0999999999999999E-2</v>
      </c>
      <c r="I150">
        <v>5.9766165758938797E-2</v>
      </c>
      <c r="J150">
        <v>5.73879110092771E-2</v>
      </c>
      <c r="K150">
        <v>1.0414417376035401</v>
      </c>
      <c r="L150" s="2">
        <v>0.999</v>
      </c>
      <c r="M150">
        <v>1.23383424106124</v>
      </c>
      <c r="N150" s="2">
        <v>6.9888010476201702E-3</v>
      </c>
      <c r="O150" s="2">
        <v>0.10636081594346899</v>
      </c>
      <c r="P150" s="2"/>
      <c r="Q150" s="8">
        <v>43123</v>
      </c>
      <c r="R150">
        <v>98.400002000000001</v>
      </c>
    </row>
    <row r="151" spans="1:18" hidden="1" x14ac:dyDescent="0.25">
      <c r="A151" t="s">
        <v>68</v>
      </c>
      <c r="B151">
        <v>20171124</v>
      </c>
      <c r="C151">
        <v>85</v>
      </c>
      <c r="D151">
        <v>6652.18</v>
      </c>
      <c r="E151">
        <v>0.05</v>
      </c>
      <c r="F151">
        <v>0.05</v>
      </c>
      <c r="G151">
        <v>0.05</v>
      </c>
      <c r="H151">
        <v>0.05</v>
      </c>
      <c r="I151">
        <v>4.9514807790591302E-2</v>
      </c>
      <c r="J151">
        <v>3.6466213509354597E-2</v>
      </c>
      <c r="K151">
        <v>1.3578269588612299</v>
      </c>
      <c r="L151" s="2">
        <v>0.99970000000000003</v>
      </c>
      <c r="M151">
        <v>1.6173073646957501</v>
      </c>
      <c r="N151" s="2">
        <v>5.8058486205516402E-3</v>
      </c>
      <c r="O151" s="2">
        <v>0.124740365215087</v>
      </c>
      <c r="P151" s="2"/>
      <c r="Q151" s="8">
        <v>43123</v>
      </c>
      <c r="R151">
        <v>98.400002000000001</v>
      </c>
    </row>
    <row r="152" spans="1:18" hidden="1" x14ac:dyDescent="0.25">
      <c r="A152" t="s">
        <v>68</v>
      </c>
      <c r="B152">
        <v>20171201</v>
      </c>
      <c r="C152">
        <v>86</v>
      </c>
      <c r="D152">
        <v>6760.53</v>
      </c>
      <c r="E152">
        <v>0.05</v>
      </c>
      <c r="F152">
        <v>0.1</v>
      </c>
      <c r="G152">
        <v>7.0000000000000007E-2</v>
      </c>
      <c r="H152">
        <v>6.5000000000000002E-2</v>
      </c>
      <c r="I152">
        <v>6.2429725840795598E-2</v>
      </c>
      <c r="J152">
        <v>8.34175090089396E-2</v>
      </c>
      <c r="K152">
        <v>0.74840074443010796</v>
      </c>
      <c r="L152" s="2">
        <v>0.99829999999999997</v>
      </c>
      <c r="M152">
        <v>1.5119259760025701</v>
      </c>
      <c r="N152" s="2">
        <v>7.2028651830286401E-3</v>
      </c>
      <c r="O152" s="2">
        <v>0.109618604504217</v>
      </c>
      <c r="P152" s="2"/>
      <c r="Q152" s="8">
        <v>43123</v>
      </c>
      <c r="R152">
        <v>98.400002000000001</v>
      </c>
    </row>
    <row r="153" spans="1:18" hidden="1" x14ac:dyDescent="0.25">
      <c r="A153" t="s">
        <v>68</v>
      </c>
      <c r="B153">
        <v>20171124</v>
      </c>
      <c r="C153">
        <v>86</v>
      </c>
      <c r="D153">
        <v>6737</v>
      </c>
      <c r="E153">
        <v>0.06</v>
      </c>
      <c r="F153">
        <v>0.06</v>
      </c>
      <c r="G153">
        <v>0.06</v>
      </c>
      <c r="H153">
        <v>0.06</v>
      </c>
      <c r="I153">
        <v>5.9163972736441403E-2</v>
      </c>
      <c r="J153">
        <v>5.1241362520688699E-2</v>
      </c>
      <c r="K153">
        <v>1.1546135743864001</v>
      </c>
      <c r="L153" s="2">
        <v>0.99960000000000004</v>
      </c>
      <c r="M153">
        <v>2.0900681588964098</v>
      </c>
      <c r="N153" s="2">
        <v>6.84991817343392E-3</v>
      </c>
      <c r="O153" s="2">
        <v>0.14717250663804299</v>
      </c>
      <c r="P153" s="2"/>
      <c r="Q153" s="8">
        <v>43123</v>
      </c>
      <c r="R153">
        <v>98.400002000000001</v>
      </c>
    </row>
    <row r="154" spans="1:18" hidden="1" x14ac:dyDescent="0.25">
      <c r="A154" t="s">
        <v>68</v>
      </c>
      <c r="B154">
        <v>20171124</v>
      </c>
      <c r="C154">
        <v>87</v>
      </c>
      <c r="D154">
        <v>6821.76</v>
      </c>
      <c r="E154">
        <v>0.06</v>
      </c>
      <c r="F154">
        <v>0.06</v>
      </c>
      <c r="G154">
        <v>0.06</v>
      </c>
      <c r="H154">
        <v>0.06</v>
      </c>
      <c r="I154">
        <v>5.86621971690197E-2</v>
      </c>
      <c r="J154">
        <v>6.8910622548557704E-2</v>
      </c>
      <c r="K154">
        <v>0.85127945445106801</v>
      </c>
      <c r="L154" s="2">
        <v>0.99939999999999996</v>
      </c>
      <c r="M154">
        <v>2.2296713849671801</v>
      </c>
      <c r="N154" s="2">
        <v>6.7074352940935103E-3</v>
      </c>
      <c r="O154" s="2">
        <v>0.14411122006868601</v>
      </c>
      <c r="P154" s="2"/>
      <c r="Q154" s="8">
        <v>43123</v>
      </c>
      <c r="R154">
        <v>98.400002000000001</v>
      </c>
    </row>
    <row r="155" spans="1:18" hidden="1" x14ac:dyDescent="0.25">
      <c r="A155" t="s">
        <v>36</v>
      </c>
      <c r="B155">
        <v>20171117</v>
      </c>
      <c r="C155">
        <v>970</v>
      </c>
      <c r="D155">
        <v>75937.13</v>
      </c>
      <c r="E155">
        <v>0.34</v>
      </c>
      <c r="F155">
        <v>0.34</v>
      </c>
      <c r="G155">
        <v>0.34</v>
      </c>
      <c r="H155">
        <v>0.34</v>
      </c>
      <c r="I155">
        <v>0.33612094543383098</v>
      </c>
      <c r="J155">
        <v>0.38790545661689402</v>
      </c>
      <c r="K155">
        <v>0.86650223579039098</v>
      </c>
      <c r="L155" s="2">
        <v>0.99990000000000001</v>
      </c>
      <c r="M155">
        <v>38.7905456616894</v>
      </c>
      <c r="N155" s="2">
        <v>3.4525183851218501E-3</v>
      </c>
      <c r="O155" s="2">
        <v>0.126103234016576</v>
      </c>
      <c r="P155" s="2"/>
      <c r="Q155" s="8">
        <v>43129</v>
      </c>
      <c r="R155">
        <v>1123.170044</v>
      </c>
    </row>
    <row r="156" spans="1:18" hidden="1" x14ac:dyDescent="0.25">
      <c r="A156" t="s">
        <v>36</v>
      </c>
      <c r="B156">
        <v>20171117</v>
      </c>
      <c r="C156">
        <v>972.5</v>
      </c>
      <c r="D156">
        <v>76136.37</v>
      </c>
      <c r="E156">
        <v>0.35</v>
      </c>
      <c r="F156">
        <v>0.35</v>
      </c>
      <c r="G156">
        <v>0.35</v>
      </c>
      <c r="H156">
        <v>0.35</v>
      </c>
      <c r="I156">
        <v>0.34587094543383101</v>
      </c>
      <c r="J156">
        <v>0.41290545661689398</v>
      </c>
      <c r="K156">
        <v>0.83765167035499</v>
      </c>
      <c r="L156" s="2">
        <v>0.99990000000000001</v>
      </c>
      <c r="M156">
        <v>41.2905456616894</v>
      </c>
      <c r="N156" s="2">
        <v>3.54337010601357E-3</v>
      </c>
      <c r="O156" s="2">
        <v>0.12942159312214599</v>
      </c>
      <c r="P156" s="2"/>
      <c r="Q156" s="8">
        <v>43129</v>
      </c>
      <c r="R156">
        <v>1123.170044</v>
      </c>
    </row>
    <row r="157" spans="1:18" hidden="1" x14ac:dyDescent="0.25">
      <c r="A157" t="s">
        <v>68</v>
      </c>
      <c r="B157">
        <v>20171117</v>
      </c>
      <c r="C157">
        <v>87.5</v>
      </c>
      <c r="D157">
        <v>6865.11</v>
      </c>
      <c r="E157">
        <v>0.01</v>
      </c>
      <c r="F157">
        <v>7.0000000000000007E-2</v>
      </c>
      <c r="G157">
        <v>0.04</v>
      </c>
      <c r="H157">
        <v>2.8000000000000001E-2</v>
      </c>
      <c r="I157">
        <v>2.79546805849809E-2</v>
      </c>
      <c r="J157">
        <v>4.5319415019073996E-3</v>
      </c>
      <c r="K157">
        <v>6.1683674807398603</v>
      </c>
      <c r="L157" s="2">
        <v>0.99990000000000001</v>
      </c>
      <c r="M157">
        <v>0.45319415019074</v>
      </c>
      <c r="N157" s="2">
        <v>3.1761546218902698E-3</v>
      </c>
      <c r="O157" s="2">
        <v>0.116009047564542</v>
      </c>
      <c r="P157" s="2"/>
      <c r="Q157" s="8">
        <v>43123</v>
      </c>
      <c r="R157">
        <v>98.400002000000001</v>
      </c>
    </row>
    <row r="158" spans="1:18" hidden="1" x14ac:dyDescent="0.25">
      <c r="A158" t="s">
        <v>68</v>
      </c>
      <c r="B158">
        <v>20171124</v>
      </c>
      <c r="C158">
        <v>88</v>
      </c>
      <c r="D158">
        <v>7282.71</v>
      </c>
      <c r="E158">
        <v>7.0000000000000007E-2</v>
      </c>
      <c r="F158">
        <v>7.0000000000000007E-2</v>
      </c>
      <c r="G158">
        <v>7.0000000000000007E-2</v>
      </c>
      <c r="H158">
        <v>7.0000000000000007E-2</v>
      </c>
      <c r="I158">
        <v>6.7508653640419497E-2</v>
      </c>
      <c r="J158">
        <v>9.1635716670586398E-2</v>
      </c>
      <c r="K158">
        <v>0.73670677867998502</v>
      </c>
      <c r="L158" s="2">
        <v>0.99850000000000005</v>
      </c>
      <c r="M158">
        <v>1.6608975730536599</v>
      </c>
      <c r="N158" s="2">
        <v>7.2303785046400598E-3</v>
      </c>
      <c r="O158" s="2">
        <v>0.155346808754105</v>
      </c>
      <c r="P158" s="2"/>
      <c r="Q158" s="8">
        <v>43123</v>
      </c>
      <c r="R158">
        <v>98.400002000000001</v>
      </c>
    </row>
    <row r="159" spans="1:18" hidden="1" x14ac:dyDescent="0.25">
      <c r="A159" t="s">
        <v>54</v>
      </c>
      <c r="B159">
        <v>20171117</v>
      </c>
      <c r="C159">
        <v>89</v>
      </c>
      <c r="D159">
        <v>6980.59</v>
      </c>
      <c r="E159">
        <v>0.03</v>
      </c>
      <c r="F159">
        <v>0.11</v>
      </c>
      <c r="G159">
        <v>7.0000000000000007E-2</v>
      </c>
      <c r="H159">
        <v>5.3999999999999999E-2</v>
      </c>
      <c r="I159">
        <v>5.3971983531079903E-2</v>
      </c>
      <c r="J159">
        <v>2.8016468920110098E-3</v>
      </c>
      <c r="K159">
        <v>19.2643775648469</v>
      </c>
      <c r="L159" s="2">
        <v>0.99990000000000001</v>
      </c>
      <c r="M159">
        <v>0.28016468920110099</v>
      </c>
      <c r="N159" s="2">
        <v>6.0307434119812701E-3</v>
      </c>
      <c r="O159" s="2">
        <v>0.22027290312261599</v>
      </c>
      <c r="P159" s="2"/>
      <c r="Q159" s="8">
        <v>43060</v>
      </c>
      <c r="R159">
        <v>102.720001</v>
      </c>
    </row>
    <row r="160" spans="1:18" hidden="1" x14ac:dyDescent="0.25">
      <c r="A160" t="s">
        <v>54</v>
      </c>
      <c r="B160">
        <v>20171117</v>
      </c>
      <c r="C160">
        <v>89.5</v>
      </c>
      <c r="D160">
        <v>7022.84</v>
      </c>
      <c r="E160">
        <v>0.03</v>
      </c>
      <c r="F160">
        <v>0.14000000000000001</v>
      </c>
      <c r="G160">
        <v>0.08</v>
      </c>
      <c r="H160">
        <v>6.3E-2</v>
      </c>
      <c r="I160">
        <v>6.2903481680749995E-2</v>
      </c>
      <c r="J160">
        <v>8.0178545569961398E-3</v>
      </c>
      <c r="K160">
        <v>7.8454256351984197</v>
      </c>
      <c r="L160" s="2">
        <v>0.99980000000000002</v>
      </c>
      <c r="M160">
        <v>0.482591596250046</v>
      </c>
      <c r="N160" s="2">
        <v>6.9864493155169403E-3</v>
      </c>
      <c r="O160" s="2">
        <v>0.25518006124925602</v>
      </c>
      <c r="P160" s="2"/>
      <c r="Q160" s="8">
        <v>43060</v>
      </c>
      <c r="R160">
        <v>102.720001</v>
      </c>
    </row>
    <row r="161" spans="1:18" hidden="1" x14ac:dyDescent="0.25">
      <c r="A161" t="s">
        <v>36</v>
      </c>
      <c r="B161">
        <v>20171117</v>
      </c>
      <c r="C161">
        <v>975</v>
      </c>
      <c r="D161">
        <v>76339.39</v>
      </c>
      <c r="E161">
        <v>0.35</v>
      </c>
      <c r="F161">
        <v>0.35</v>
      </c>
      <c r="G161">
        <v>0.35</v>
      </c>
      <c r="H161">
        <v>0.35</v>
      </c>
      <c r="I161">
        <v>0.34562094543383098</v>
      </c>
      <c r="J161">
        <v>0.43790545661689401</v>
      </c>
      <c r="K161">
        <v>0.78925928008291701</v>
      </c>
      <c r="L161" s="2">
        <v>0.99990000000000001</v>
      </c>
      <c r="M161">
        <v>43.7905456616894</v>
      </c>
      <c r="N161" s="2">
        <v>3.5313923446124999E-3</v>
      </c>
      <c r="O161" s="2">
        <v>0.128984105386972</v>
      </c>
      <c r="P161" s="2"/>
      <c r="Q161" s="8">
        <v>43129</v>
      </c>
      <c r="R161">
        <v>1123.170044</v>
      </c>
    </row>
    <row r="162" spans="1:18" x14ac:dyDescent="0.25">
      <c r="A162" t="s">
        <v>36</v>
      </c>
      <c r="B162">
        <v>20171110</v>
      </c>
      <c r="C162">
        <v>1007.5</v>
      </c>
      <c r="D162">
        <v>84896.01</v>
      </c>
      <c r="E162">
        <v>0.19</v>
      </c>
      <c r="F162">
        <v>0.19</v>
      </c>
      <c r="G162">
        <v>0.19</v>
      </c>
      <c r="H162">
        <v>0.19</v>
      </c>
      <c r="I162">
        <v>0.18987930665823399</v>
      </c>
      <c r="J162">
        <v>1.2069334176605899E-2</v>
      </c>
      <c r="K162">
        <v>15.732376275261201</v>
      </c>
      <c r="L162" s="2">
        <v>0.99990000000000001</v>
      </c>
      <c r="M162">
        <v>1.2069334176605899</v>
      </c>
      <c r="N162" s="2">
        <v>1.74455618342278E-3</v>
      </c>
      <c r="O162" s="2">
        <v>0.212399715331724</v>
      </c>
      <c r="P162" s="11">
        <v>-1</v>
      </c>
      <c r="Q162" s="8">
        <v>43129</v>
      </c>
      <c r="R162">
        <v>1123.170044</v>
      </c>
    </row>
    <row r="163" spans="1:18" x14ac:dyDescent="0.25">
      <c r="A163" t="s">
        <v>36</v>
      </c>
      <c r="B163">
        <v>20171110</v>
      </c>
      <c r="C163">
        <v>1010</v>
      </c>
      <c r="D163">
        <v>86849.56</v>
      </c>
      <c r="E163">
        <v>0.19</v>
      </c>
      <c r="F163">
        <v>0.19</v>
      </c>
      <c r="G163">
        <v>0.19</v>
      </c>
      <c r="H163">
        <v>0.19</v>
      </c>
      <c r="I163">
        <v>0.18962930665823399</v>
      </c>
      <c r="J163">
        <v>3.7069334176605899E-2</v>
      </c>
      <c r="K163">
        <v>5.11553042077316</v>
      </c>
      <c r="L163" s="2">
        <v>0.99990000000000001</v>
      </c>
      <c r="M163">
        <v>3.7069334176605899</v>
      </c>
      <c r="N163" s="2">
        <v>1.7030697587117601E-3</v>
      </c>
      <c r="O163" s="2">
        <v>0.20734874312315699</v>
      </c>
      <c r="P163" s="11"/>
      <c r="Q163" s="8">
        <v>43129</v>
      </c>
      <c r="R163">
        <v>1123.170044</v>
      </c>
    </row>
    <row r="164" spans="1:18" hidden="1" x14ac:dyDescent="0.25">
      <c r="A164" t="s">
        <v>54</v>
      </c>
      <c r="B164">
        <v>20171117</v>
      </c>
      <c r="C164">
        <v>90</v>
      </c>
      <c r="D164">
        <v>7066.03</v>
      </c>
      <c r="E164">
        <v>0.04</v>
      </c>
      <c r="F164">
        <v>0.09</v>
      </c>
      <c r="G164">
        <v>0.08</v>
      </c>
      <c r="H164">
        <v>5.5E-2</v>
      </c>
      <c r="I164">
        <v>5.4803481680749999E-2</v>
      </c>
      <c r="J164">
        <v>1.4518596958725E-2</v>
      </c>
      <c r="K164">
        <v>3.7747092116787302</v>
      </c>
      <c r="L164" s="2">
        <v>0.99980000000000002</v>
      </c>
      <c r="M164">
        <v>0.982591596250046</v>
      </c>
      <c r="N164" s="2">
        <v>6.0496085794972598E-3</v>
      </c>
      <c r="O164" s="2">
        <v>0.220961953366137</v>
      </c>
      <c r="P164" s="2"/>
      <c r="Q164" s="8">
        <v>43060</v>
      </c>
      <c r="R164">
        <v>102.720001</v>
      </c>
    </row>
    <row r="165" spans="1:18" x14ac:dyDescent="0.25">
      <c r="A165" t="s">
        <v>36</v>
      </c>
      <c r="B165">
        <v>20171110</v>
      </c>
      <c r="C165">
        <v>1012.5</v>
      </c>
      <c r="D165">
        <v>88803.36</v>
      </c>
      <c r="E165">
        <v>0.2</v>
      </c>
      <c r="F165">
        <v>0.2</v>
      </c>
      <c r="G165">
        <v>0.2</v>
      </c>
      <c r="H165">
        <v>0.2</v>
      </c>
      <c r="I165">
        <v>0.199379306658234</v>
      </c>
      <c r="J165">
        <v>6.20693341766059E-2</v>
      </c>
      <c r="K165">
        <v>3.2122030839083902</v>
      </c>
      <c r="L165" s="2">
        <v>0.99990000000000001</v>
      </c>
      <c r="M165">
        <v>6.2069334176605899</v>
      </c>
      <c r="N165" s="2">
        <v>1.75123845756988E-3</v>
      </c>
      <c r="O165" s="2">
        <v>0.21321328220913199</v>
      </c>
      <c r="P165" s="11"/>
      <c r="Q165" s="8">
        <v>43129</v>
      </c>
      <c r="R165">
        <v>1123.170044</v>
      </c>
    </row>
    <row r="166" spans="1:18" x14ac:dyDescent="0.25">
      <c r="A166" t="s">
        <v>36</v>
      </c>
      <c r="B166">
        <v>20171110</v>
      </c>
      <c r="C166">
        <v>1015</v>
      </c>
      <c r="D166">
        <v>90757.37</v>
      </c>
      <c r="E166">
        <v>0.21</v>
      </c>
      <c r="F166">
        <v>0.21</v>
      </c>
      <c r="G166">
        <v>0.21</v>
      </c>
      <c r="H166">
        <v>0.21</v>
      </c>
      <c r="I166">
        <v>0.20912930665823401</v>
      </c>
      <c r="J166">
        <v>8.7069334176605895E-2</v>
      </c>
      <c r="K166">
        <v>2.4018709759976899</v>
      </c>
      <c r="L166" s="2">
        <v>0.99990000000000001</v>
      </c>
      <c r="M166">
        <v>8.7069334176605899</v>
      </c>
      <c r="N166" s="2">
        <v>1.79732906752832E-3</v>
      </c>
      <c r="O166" s="2">
        <v>0.218824813971573</v>
      </c>
      <c r="P166" s="11"/>
      <c r="Q166" s="8">
        <v>43129</v>
      </c>
      <c r="R166">
        <v>1123.170044</v>
      </c>
    </row>
    <row r="167" spans="1:18" hidden="1" x14ac:dyDescent="0.25">
      <c r="A167" t="s">
        <v>49</v>
      </c>
      <c r="B167">
        <v>20171117</v>
      </c>
      <c r="C167">
        <v>90</v>
      </c>
      <c r="D167">
        <v>7050.05</v>
      </c>
      <c r="E167">
        <v>0.02</v>
      </c>
      <c r="F167">
        <v>0.06</v>
      </c>
      <c r="G167">
        <v>0.05</v>
      </c>
      <c r="H167">
        <v>3.2000000000000001E-2</v>
      </c>
      <c r="I167">
        <v>3.14400016525474E-2</v>
      </c>
      <c r="J167">
        <v>3.8585716056336997E-2</v>
      </c>
      <c r="K167">
        <v>0.81480933531578104</v>
      </c>
      <c r="L167" s="2">
        <v>0.99970000000000003</v>
      </c>
      <c r="M167">
        <v>1.8666611581752299</v>
      </c>
      <c r="N167" s="2">
        <v>3.4784435981286602E-3</v>
      </c>
      <c r="O167" s="2">
        <v>0.12705015242164899</v>
      </c>
      <c r="P167" s="2"/>
      <c r="Q167" s="8">
        <v>43136</v>
      </c>
      <c r="R167">
        <v>103.019997</v>
      </c>
    </row>
    <row r="168" spans="1:18" x14ac:dyDescent="0.25">
      <c r="A168" t="s">
        <v>36</v>
      </c>
      <c r="B168">
        <v>20171110</v>
      </c>
      <c r="C168">
        <v>1017.5</v>
      </c>
      <c r="D168">
        <v>92711.55</v>
      </c>
      <c r="E168">
        <v>0.22</v>
      </c>
      <c r="F168">
        <v>0.22</v>
      </c>
      <c r="G168">
        <v>0.22</v>
      </c>
      <c r="H168">
        <v>0.22</v>
      </c>
      <c r="I168">
        <v>0.21887930665823399</v>
      </c>
      <c r="J168">
        <v>0.112069334176606</v>
      </c>
      <c r="K168">
        <v>1.95307046540769</v>
      </c>
      <c r="L168" s="2">
        <v>0.99990000000000001</v>
      </c>
      <c r="M168">
        <v>11.206933417660601</v>
      </c>
      <c r="N168" s="2">
        <v>1.84147346466996E-3</v>
      </c>
      <c r="O168" s="2">
        <v>0.224199394323568</v>
      </c>
      <c r="P168" s="11"/>
      <c r="Q168" s="8">
        <v>43129</v>
      </c>
      <c r="R168">
        <v>1123.170044</v>
      </c>
    </row>
    <row r="169" spans="1:18" hidden="1" x14ac:dyDescent="0.25">
      <c r="A169" t="s">
        <v>68</v>
      </c>
      <c r="B169">
        <v>20171117</v>
      </c>
      <c r="C169">
        <v>90</v>
      </c>
      <c r="D169">
        <v>8827.41</v>
      </c>
      <c r="E169">
        <v>0.02</v>
      </c>
      <c r="F169">
        <v>7.0000000000000007E-2</v>
      </c>
      <c r="G169">
        <v>0.05</v>
      </c>
      <c r="H169">
        <v>3.5000000000000003E-2</v>
      </c>
      <c r="I169">
        <v>3.3957450830136897E-2</v>
      </c>
      <c r="J169">
        <v>4.44780772604393E-2</v>
      </c>
      <c r="K169">
        <v>0.763464900501446</v>
      </c>
      <c r="L169" s="2">
        <v>0.99919999999999998</v>
      </c>
      <c r="M169">
        <v>1.3031864623288401</v>
      </c>
      <c r="N169" s="2">
        <v>3.0005190251168601E-3</v>
      </c>
      <c r="O169" s="2">
        <v>0.109593957392393</v>
      </c>
      <c r="P169" s="2"/>
      <c r="Q169" s="8">
        <v>43123</v>
      </c>
      <c r="R169">
        <v>98.400002000000001</v>
      </c>
    </row>
    <row r="170" spans="1:18" hidden="1" x14ac:dyDescent="0.25">
      <c r="A170" t="s">
        <v>54</v>
      </c>
      <c r="B170">
        <v>20171117</v>
      </c>
      <c r="C170">
        <v>90.5</v>
      </c>
      <c r="D170">
        <v>7110.09</v>
      </c>
      <c r="E170">
        <v>0.04</v>
      </c>
      <c r="F170">
        <v>0.12</v>
      </c>
      <c r="G170">
        <v>0.09</v>
      </c>
      <c r="H170">
        <v>6.4000000000000001E-2</v>
      </c>
      <c r="I170">
        <v>6.3703481680750004E-2</v>
      </c>
      <c r="J170">
        <v>2.1384183935856699E-2</v>
      </c>
      <c r="K170">
        <v>2.9789998941195401</v>
      </c>
      <c r="L170" s="2">
        <v>0.99980000000000002</v>
      </c>
      <c r="M170">
        <v>1.48259159625005</v>
      </c>
      <c r="N170" s="2">
        <v>6.9884791487850404E-3</v>
      </c>
      <c r="O170" s="2">
        <v>0.25525420090937301</v>
      </c>
      <c r="P170" s="2"/>
      <c r="Q170" s="8">
        <v>43060</v>
      </c>
      <c r="R170">
        <v>102.720001</v>
      </c>
    </row>
    <row r="171" spans="1:18" hidden="1" x14ac:dyDescent="0.25">
      <c r="A171" t="s">
        <v>54</v>
      </c>
      <c r="B171">
        <v>20171117</v>
      </c>
      <c r="C171">
        <v>91</v>
      </c>
      <c r="D171">
        <v>7153.94</v>
      </c>
      <c r="E171">
        <v>0.05</v>
      </c>
      <c r="F171">
        <v>0.1</v>
      </c>
      <c r="G171">
        <v>0.1</v>
      </c>
      <c r="H171">
        <v>6.5000000000000002E-2</v>
      </c>
      <c r="I171">
        <v>6.4603481680750002E-2</v>
      </c>
      <c r="J171">
        <v>2.8350784584471499E-2</v>
      </c>
      <c r="K171">
        <v>2.2787193591861001</v>
      </c>
      <c r="L171" s="2">
        <v>0.99980000000000002</v>
      </c>
      <c r="M171">
        <v>1.98259159625005</v>
      </c>
      <c r="N171" s="2">
        <v>7.0437710843234604E-3</v>
      </c>
      <c r="O171" s="2">
        <v>0.257273738854915</v>
      </c>
      <c r="P171" s="2"/>
      <c r="Q171" s="8">
        <v>43060</v>
      </c>
      <c r="R171">
        <v>102.720001</v>
      </c>
    </row>
    <row r="172" spans="1:18" hidden="1" x14ac:dyDescent="0.25">
      <c r="A172" t="s">
        <v>49</v>
      </c>
      <c r="B172">
        <v>20171110</v>
      </c>
      <c r="C172">
        <v>91</v>
      </c>
      <c r="D172">
        <v>7102.33</v>
      </c>
      <c r="E172">
        <v>0.01</v>
      </c>
      <c r="F172">
        <v>0.01</v>
      </c>
      <c r="G172">
        <v>0.01</v>
      </c>
      <c r="H172">
        <v>0.01</v>
      </c>
      <c r="I172">
        <v>9.9398004421530298E-3</v>
      </c>
      <c r="J172">
        <v>6.0199557846968297E-3</v>
      </c>
      <c r="K172">
        <v>1.65114176875198</v>
      </c>
      <c r="L172" s="2">
        <v>0.99990000000000001</v>
      </c>
      <c r="M172">
        <v>0.60199557846968299</v>
      </c>
      <c r="N172" s="2">
        <v>1.0916198409366201E-3</v>
      </c>
      <c r="O172" s="2">
        <v>0.132904715634033</v>
      </c>
      <c r="P172" s="2"/>
      <c r="Q172" s="8">
        <v>43136</v>
      </c>
      <c r="R172">
        <v>103.019997</v>
      </c>
    </row>
    <row r="173" spans="1:18" hidden="1" x14ac:dyDescent="0.25">
      <c r="A173" t="s">
        <v>68</v>
      </c>
      <c r="B173">
        <v>20171117</v>
      </c>
      <c r="C173">
        <v>91</v>
      </c>
      <c r="D173">
        <v>9618.41</v>
      </c>
      <c r="E173">
        <v>0.04</v>
      </c>
      <c r="F173">
        <v>0.09</v>
      </c>
      <c r="G173">
        <v>0.06</v>
      </c>
      <c r="H173">
        <v>5.5E-2</v>
      </c>
      <c r="I173">
        <v>5.25490514805496E-2</v>
      </c>
      <c r="J173">
        <v>7.2543732335821995E-2</v>
      </c>
      <c r="K173">
        <v>0.72437755528331105</v>
      </c>
      <c r="L173" s="2">
        <v>0.99809999999999999</v>
      </c>
      <c r="M173">
        <v>1.2899729049738999</v>
      </c>
      <c r="N173" s="2">
        <v>4.2614382371752397E-3</v>
      </c>
      <c r="O173" s="2">
        <v>0.15564903161282601</v>
      </c>
      <c r="P173" s="2"/>
      <c r="Q173" s="8">
        <v>43123</v>
      </c>
      <c r="R173">
        <v>98.400002000000001</v>
      </c>
    </row>
    <row r="174" spans="1:18" hidden="1" x14ac:dyDescent="0.25">
      <c r="A174" t="s">
        <v>54</v>
      </c>
      <c r="B174">
        <v>20171117</v>
      </c>
      <c r="C174">
        <v>91.5</v>
      </c>
      <c r="D174">
        <v>7345.88</v>
      </c>
      <c r="E174">
        <v>0.06</v>
      </c>
      <c r="F174">
        <v>0.1</v>
      </c>
      <c r="G174">
        <v>0.1</v>
      </c>
      <c r="H174">
        <v>7.1999999999999995E-2</v>
      </c>
      <c r="I174">
        <v>7.1503481680750006E-2</v>
      </c>
      <c r="J174">
        <v>3.53587421935165E-2</v>
      </c>
      <c r="K174">
        <v>2.0222292209778101</v>
      </c>
      <c r="L174" s="2">
        <v>0.99980000000000002</v>
      </c>
      <c r="M174">
        <v>2.48259159625005</v>
      </c>
      <c r="N174" s="2">
        <v>7.5923804514891301E-3</v>
      </c>
      <c r="O174" s="2">
        <v>0.27731169599064098</v>
      </c>
      <c r="P174" s="2"/>
      <c r="Q174" s="8">
        <v>43060</v>
      </c>
      <c r="R174">
        <v>102.720001</v>
      </c>
    </row>
    <row r="175" spans="1:18" hidden="1" x14ac:dyDescent="0.25">
      <c r="A175" t="s">
        <v>54</v>
      </c>
      <c r="B175">
        <v>20171117</v>
      </c>
      <c r="C175">
        <v>92</v>
      </c>
      <c r="D175">
        <v>7740.58</v>
      </c>
      <c r="E175">
        <v>7.0000000000000007E-2</v>
      </c>
      <c r="F175">
        <v>0.11</v>
      </c>
      <c r="G175">
        <v>0.11</v>
      </c>
      <c r="H175">
        <v>8.2000000000000003E-2</v>
      </c>
      <c r="I175">
        <v>8.1382191636714493E-2</v>
      </c>
      <c r="J175">
        <v>4.2414003189792902E-2</v>
      </c>
      <c r="K175">
        <v>1.9187576157937301</v>
      </c>
      <c r="L175" s="2">
        <v>0.99960000000000004</v>
      </c>
      <c r="M175">
        <v>1.54452090821388</v>
      </c>
      <c r="N175" s="2">
        <v>8.2006916118220197E-3</v>
      </c>
      <c r="O175" s="2">
        <v>0.29953026112179898</v>
      </c>
      <c r="P175" s="2"/>
      <c r="Q175" s="8">
        <v>43060</v>
      </c>
      <c r="R175">
        <v>102.720001</v>
      </c>
    </row>
    <row r="176" spans="1:18" hidden="1" x14ac:dyDescent="0.25">
      <c r="A176" t="s">
        <v>49</v>
      </c>
      <c r="B176">
        <v>20171110</v>
      </c>
      <c r="C176">
        <v>92</v>
      </c>
      <c r="D176">
        <v>7480.37</v>
      </c>
      <c r="E176">
        <v>0.02</v>
      </c>
      <c r="F176">
        <v>0.02</v>
      </c>
      <c r="G176">
        <v>0.02</v>
      </c>
      <c r="H176">
        <v>0.02</v>
      </c>
      <c r="I176">
        <v>1.9839800442152999E-2</v>
      </c>
      <c r="J176">
        <v>1.60199557846968E-2</v>
      </c>
      <c r="K176">
        <v>1.2384428963970799</v>
      </c>
      <c r="L176" s="2">
        <v>0.99990000000000001</v>
      </c>
      <c r="M176">
        <v>1.60199557846968</v>
      </c>
      <c r="N176" s="2">
        <v>2.0687538644317501E-3</v>
      </c>
      <c r="O176" s="2">
        <v>0.251870782994566</v>
      </c>
      <c r="P176" s="2"/>
      <c r="Q176" s="8">
        <v>43136</v>
      </c>
      <c r="R176">
        <v>103.019997</v>
      </c>
    </row>
    <row r="177" spans="1:18" hidden="1" x14ac:dyDescent="0.25">
      <c r="A177" t="s">
        <v>68</v>
      </c>
      <c r="B177">
        <v>20171110</v>
      </c>
      <c r="C177">
        <v>92</v>
      </c>
      <c r="D177">
        <v>10376.89</v>
      </c>
      <c r="E177">
        <v>0.01</v>
      </c>
      <c r="F177">
        <v>0.04</v>
      </c>
      <c r="G177">
        <v>0.03</v>
      </c>
      <c r="H177">
        <v>1.9E-2</v>
      </c>
      <c r="I177">
        <v>1.8701166063036598E-2</v>
      </c>
      <c r="J177">
        <v>2.11316614484423E-2</v>
      </c>
      <c r="K177">
        <v>0.88498323279806101</v>
      </c>
      <c r="L177" s="2">
        <v>0.99980000000000002</v>
      </c>
      <c r="M177">
        <v>1.49416968481685</v>
      </c>
      <c r="N177" s="2">
        <v>1.4057111070049501E-3</v>
      </c>
      <c r="O177" s="2">
        <v>0.17114532727785201</v>
      </c>
      <c r="P177" s="2"/>
      <c r="Q177" s="8">
        <v>43123</v>
      </c>
      <c r="R177">
        <v>98.400002000000001</v>
      </c>
    </row>
    <row r="178" spans="1:18" hidden="1" x14ac:dyDescent="0.25">
      <c r="A178" t="s">
        <v>54</v>
      </c>
      <c r="B178">
        <v>20171117</v>
      </c>
      <c r="C178">
        <v>92.5</v>
      </c>
      <c r="D178">
        <v>8137.96</v>
      </c>
      <c r="E178">
        <v>7.0000000000000007E-2</v>
      </c>
      <c r="F178">
        <v>0.14000000000000001</v>
      </c>
      <c r="G178">
        <v>0.12</v>
      </c>
      <c r="H178">
        <v>9.0999999999999998E-2</v>
      </c>
      <c r="I178">
        <v>9.0073986864432007E-2</v>
      </c>
      <c r="J178">
        <v>5.0572429547523799E-2</v>
      </c>
      <c r="K178">
        <v>1.7810887803954101</v>
      </c>
      <c r="L178" s="2">
        <v>0.99929999999999997</v>
      </c>
      <c r="M178">
        <v>1.32287590795426</v>
      </c>
      <c r="N178" s="2">
        <v>8.6333319104857902E-3</v>
      </c>
      <c r="O178" s="2">
        <v>0.31533244803049398</v>
      </c>
      <c r="P178" s="2"/>
      <c r="Q178" s="8">
        <v>43060</v>
      </c>
      <c r="R178">
        <v>102.720001</v>
      </c>
    </row>
    <row r="179" spans="1:18" x14ac:dyDescent="0.25">
      <c r="A179" t="s">
        <v>36</v>
      </c>
      <c r="B179">
        <v>20171110</v>
      </c>
      <c r="C179">
        <v>1020</v>
      </c>
      <c r="D179">
        <v>94665.83</v>
      </c>
      <c r="E179">
        <v>0.23</v>
      </c>
      <c r="F179">
        <v>0.23</v>
      </c>
      <c r="G179">
        <v>0.23</v>
      </c>
      <c r="H179">
        <v>0.23</v>
      </c>
      <c r="I179">
        <v>0.228629306658234</v>
      </c>
      <c r="J179">
        <v>0.13706933417660599</v>
      </c>
      <c r="K179">
        <v>1.6679829082970401</v>
      </c>
      <c r="L179" s="2">
        <v>0.99990000000000001</v>
      </c>
      <c r="M179">
        <v>13.706933417660601</v>
      </c>
      <c r="N179" s="2">
        <v>1.88379333063918E-3</v>
      </c>
      <c r="O179" s="2">
        <v>0.22935183800532</v>
      </c>
      <c r="P179" s="11"/>
      <c r="Q179" s="8">
        <v>43129</v>
      </c>
      <c r="R179">
        <v>1123.170044</v>
      </c>
    </row>
    <row r="180" spans="1:18" hidden="1" x14ac:dyDescent="0.25">
      <c r="A180" t="s">
        <v>54</v>
      </c>
      <c r="B180">
        <v>20171117</v>
      </c>
      <c r="C180">
        <v>93</v>
      </c>
      <c r="D180">
        <v>8535.3700000000008</v>
      </c>
      <c r="E180">
        <v>0.08</v>
      </c>
      <c r="F180">
        <v>0.11</v>
      </c>
      <c r="G180">
        <v>0.13</v>
      </c>
      <c r="H180">
        <v>8.8999999999999996E-2</v>
      </c>
      <c r="I180">
        <v>8.7721122621336203E-2</v>
      </c>
      <c r="J180">
        <v>6.0481050498359397E-2</v>
      </c>
      <c r="K180">
        <v>1.4503901949208999</v>
      </c>
      <c r="L180" s="2">
        <v>0.99909999999999999</v>
      </c>
      <c r="M180">
        <v>1.42097486518198</v>
      </c>
      <c r="N180" s="2">
        <v>8.0163455883742896E-3</v>
      </c>
      <c r="O180" s="2">
        <v>0.29279702261537099</v>
      </c>
      <c r="P180" s="2"/>
      <c r="Q180" s="8">
        <v>43060</v>
      </c>
      <c r="R180">
        <v>102.720001</v>
      </c>
    </row>
    <row r="181" spans="1:18" hidden="1" x14ac:dyDescent="0.25">
      <c r="A181" t="s">
        <v>49</v>
      </c>
      <c r="B181">
        <v>20171110</v>
      </c>
      <c r="C181">
        <v>93</v>
      </c>
      <c r="D181">
        <v>8261.8700000000008</v>
      </c>
      <c r="E181">
        <v>0.03</v>
      </c>
      <c r="F181">
        <v>0.03</v>
      </c>
      <c r="G181">
        <v>0.03</v>
      </c>
      <c r="H181">
        <v>0.03</v>
      </c>
      <c r="I181">
        <v>2.9739800442152999E-2</v>
      </c>
      <c r="J181">
        <v>2.6019955784696801E-2</v>
      </c>
      <c r="K181">
        <v>1.14296122131168</v>
      </c>
      <c r="L181" s="2">
        <v>0.99990000000000001</v>
      </c>
      <c r="M181">
        <v>2.6019955784696802</v>
      </c>
      <c r="N181" s="2">
        <v>2.8077232327402102E-3</v>
      </c>
      <c r="O181" s="2">
        <v>0.341840303586121</v>
      </c>
      <c r="P181" s="2"/>
      <c r="Q181" s="8">
        <v>43136</v>
      </c>
      <c r="R181">
        <v>103.019997</v>
      </c>
    </row>
    <row r="182" spans="1:18" hidden="1" x14ac:dyDescent="0.25">
      <c r="A182" t="s">
        <v>54</v>
      </c>
      <c r="B182">
        <v>20171117</v>
      </c>
      <c r="C182">
        <v>93.5</v>
      </c>
      <c r="D182">
        <v>8932.7000000000007</v>
      </c>
      <c r="E182">
        <v>0.02</v>
      </c>
      <c r="F182">
        <v>0.17</v>
      </c>
      <c r="G182">
        <v>0.15</v>
      </c>
      <c r="H182">
        <v>6.5000000000000002E-2</v>
      </c>
      <c r="I182">
        <v>6.3271122621336204E-2</v>
      </c>
      <c r="J182">
        <v>7.1837536329023205E-2</v>
      </c>
      <c r="K182">
        <v>0.88075295805730403</v>
      </c>
      <c r="L182" s="2">
        <v>0.99909999999999999</v>
      </c>
      <c r="M182">
        <v>1.92097486518198</v>
      </c>
      <c r="N182" s="2">
        <v>5.5248105997785903E-3</v>
      </c>
      <c r="O182" s="2">
        <v>0.201793707156913</v>
      </c>
      <c r="P182" s="2"/>
      <c r="Q182" s="8">
        <v>43060</v>
      </c>
      <c r="R182">
        <v>102.720001</v>
      </c>
    </row>
    <row r="183" spans="1:18" hidden="1" x14ac:dyDescent="0.25">
      <c r="A183" t="s">
        <v>54</v>
      </c>
      <c r="B183">
        <v>20171117</v>
      </c>
      <c r="C183">
        <v>94</v>
      </c>
      <c r="D183">
        <v>9330.25</v>
      </c>
      <c r="E183">
        <v>0.01</v>
      </c>
      <c r="F183">
        <v>0.22</v>
      </c>
      <c r="G183">
        <v>0.16</v>
      </c>
      <c r="H183">
        <v>7.2999999999999995E-2</v>
      </c>
      <c r="I183">
        <v>7.0713495719058703E-2</v>
      </c>
      <c r="J183">
        <v>8.4533910043979393E-2</v>
      </c>
      <c r="K183">
        <v>0.83651040963643497</v>
      </c>
      <c r="L183" s="2">
        <v>0.99850000000000005</v>
      </c>
      <c r="M183">
        <v>1.5243361872941801</v>
      </c>
      <c r="N183" s="2">
        <v>5.91158078946071E-3</v>
      </c>
      <c r="O183" s="2">
        <v>0.21592048833505301</v>
      </c>
      <c r="P183" s="2"/>
      <c r="Q183" s="8">
        <v>43060</v>
      </c>
      <c r="R183">
        <v>102.720001</v>
      </c>
    </row>
    <row r="184" spans="1:18" hidden="1" x14ac:dyDescent="0.25">
      <c r="A184" t="s">
        <v>49</v>
      </c>
      <c r="B184">
        <v>20171110</v>
      </c>
      <c r="C184">
        <v>94</v>
      </c>
      <c r="D184">
        <v>9044.92</v>
      </c>
      <c r="E184">
        <v>0.04</v>
      </c>
      <c r="F184">
        <v>0.04</v>
      </c>
      <c r="G184">
        <v>0.04</v>
      </c>
      <c r="H184">
        <v>0.04</v>
      </c>
      <c r="I184">
        <v>3.9639800442152998E-2</v>
      </c>
      <c r="J184">
        <v>3.60199557846968E-2</v>
      </c>
      <c r="K184">
        <v>1.10049553306209</v>
      </c>
      <c r="L184" s="2">
        <v>0.99990000000000001</v>
      </c>
      <c r="M184">
        <v>3.6019955784696802</v>
      </c>
      <c r="N184" s="2">
        <v>3.4183878182315998E-3</v>
      </c>
      <c r="O184" s="2">
        <v>0.416188716869697</v>
      </c>
      <c r="P184" s="2"/>
      <c r="Q184" s="8">
        <v>43136</v>
      </c>
      <c r="R184">
        <v>103.019997</v>
      </c>
    </row>
    <row r="185" spans="1:18" x14ac:dyDescent="0.25">
      <c r="A185" t="s">
        <v>36</v>
      </c>
      <c r="B185">
        <v>20171110</v>
      </c>
      <c r="C185">
        <v>1022.5</v>
      </c>
      <c r="D185">
        <v>96620.14</v>
      </c>
      <c r="E185">
        <v>0.24</v>
      </c>
      <c r="F185">
        <v>0.24</v>
      </c>
      <c r="G185">
        <v>0.24</v>
      </c>
      <c r="H185">
        <v>0.24</v>
      </c>
      <c r="I185">
        <v>0.23837930665823401</v>
      </c>
      <c r="J185">
        <v>0.16206933417660599</v>
      </c>
      <c r="K185">
        <v>1.47084769533559</v>
      </c>
      <c r="L185" s="2">
        <v>0.99990000000000001</v>
      </c>
      <c r="M185">
        <v>16.206933417660601</v>
      </c>
      <c r="N185" s="2">
        <v>1.9244006393845301E-3</v>
      </c>
      <c r="O185" s="2">
        <v>0.234295777845066</v>
      </c>
      <c r="P185" s="11"/>
      <c r="Q185" s="8">
        <v>43129</v>
      </c>
      <c r="R185">
        <v>1123.170044</v>
      </c>
    </row>
    <row r="186" spans="1:18" hidden="1" x14ac:dyDescent="0.25">
      <c r="A186" t="s">
        <v>49</v>
      </c>
      <c r="B186">
        <v>20171110</v>
      </c>
      <c r="C186">
        <v>95</v>
      </c>
      <c r="D186">
        <v>9830.14</v>
      </c>
      <c r="E186">
        <v>0.05</v>
      </c>
      <c r="F186">
        <v>0.05</v>
      </c>
      <c r="G186">
        <v>0.05</v>
      </c>
      <c r="H186">
        <v>0.05</v>
      </c>
      <c r="I186">
        <v>4.9539800442152997E-2</v>
      </c>
      <c r="J186">
        <v>4.6019955784696802E-2</v>
      </c>
      <c r="K186">
        <v>1.07648518120973</v>
      </c>
      <c r="L186" s="2">
        <v>0.99990000000000001</v>
      </c>
      <c r="M186">
        <v>4.6019955784696798</v>
      </c>
      <c r="N186" s="2">
        <v>3.9308742647489597E-3</v>
      </c>
      <c r="O186" s="2">
        <v>0.47858394173318602</v>
      </c>
      <c r="P186" s="2"/>
      <c r="Q186" s="8">
        <v>43136</v>
      </c>
      <c r="R186">
        <v>103.019997</v>
      </c>
    </row>
    <row r="187" spans="1:18" x14ac:dyDescent="0.25">
      <c r="A187" t="s">
        <v>36</v>
      </c>
      <c r="B187">
        <v>20171110</v>
      </c>
      <c r="C187">
        <v>1025</v>
      </c>
      <c r="D187">
        <v>98574.44</v>
      </c>
      <c r="E187">
        <v>0.25</v>
      </c>
      <c r="F187">
        <v>0.25</v>
      </c>
      <c r="G187">
        <v>0.25</v>
      </c>
      <c r="H187">
        <v>0.25</v>
      </c>
      <c r="I187">
        <v>0.24812930665823399</v>
      </c>
      <c r="J187">
        <v>0.18706933417660601</v>
      </c>
      <c r="K187">
        <v>1.32640289628648</v>
      </c>
      <c r="L187" s="2">
        <v>0.99990000000000001</v>
      </c>
      <c r="M187">
        <v>18.706933417660601</v>
      </c>
      <c r="N187" s="2">
        <v>1.96339800858541E-3</v>
      </c>
      <c r="O187" s="2">
        <v>0.23904370754527399</v>
      </c>
      <c r="P187" s="11"/>
      <c r="Q187" s="8">
        <v>43129</v>
      </c>
      <c r="R187">
        <v>1123.170044</v>
      </c>
    </row>
    <row r="188" spans="1:18" x14ac:dyDescent="0.25">
      <c r="A188" t="s">
        <v>36</v>
      </c>
      <c r="B188">
        <v>20171110</v>
      </c>
      <c r="C188">
        <v>1027.5</v>
      </c>
      <c r="D188">
        <v>100531.8</v>
      </c>
      <c r="E188">
        <v>0.26</v>
      </c>
      <c r="F188">
        <v>0.26</v>
      </c>
      <c r="G188">
        <v>0.26</v>
      </c>
      <c r="H188">
        <v>0.26</v>
      </c>
      <c r="I188">
        <v>0.257879306658234</v>
      </c>
      <c r="J188">
        <v>0.21206933417660601</v>
      </c>
      <c r="K188">
        <v>1.2160141288673001</v>
      </c>
      <c r="L188" s="2">
        <v>0.99990000000000001</v>
      </c>
      <c r="M188">
        <v>21.206933417660601</v>
      </c>
      <c r="N188" s="2">
        <v>2.00081824053108E-3</v>
      </c>
      <c r="O188" s="2">
        <v>0.24359962078465899</v>
      </c>
      <c r="P188" s="11"/>
      <c r="Q188" s="8">
        <v>43129</v>
      </c>
      <c r="R188">
        <v>1123.170044</v>
      </c>
    </row>
    <row r="189" spans="1:18" x14ac:dyDescent="0.25">
      <c r="A189" t="s">
        <v>54</v>
      </c>
      <c r="B189">
        <v>20180119</v>
      </c>
      <c r="C189">
        <v>67.5</v>
      </c>
      <c r="D189">
        <v>5470.96</v>
      </c>
      <c r="E189">
        <v>0.24</v>
      </c>
      <c r="F189">
        <v>0.3</v>
      </c>
      <c r="G189">
        <v>0.26</v>
      </c>
      <c r="H189">
        <v>0.25800000000000001</v>
      </c>
      <c r="I189">
        <v>0.25777139942212501</v>
      </c>
      <c r="J189">
        <v>1.8269547375683402E-2</v>
      </c>
      <c r="K189">
        <v>14.1093478738951</v>
      </c>
      <c r="L189" s="2">
        <v>0.99980000000000002</v>
      </c>
      <c r="M189">
        <v>1.14300288937709</v>
      </c>
      <c r="N189" s="2">
        <v>3.67507149657934E-2</v>
      </c>
      <c r="O189" s="2">
        <v>0.183879433441864</v>
      </c>
      <c r="P189" s="11"/>
      <c r="Q189" s="8">
        <v>43060</v>
      </c>
      <c r="R189">
        <v>102.720001</v>
      </c>
    </row>
    <row r="190" spans="1:18" hidden="1" x14ac:dyDescent="0.25">
      <c r="A190" t="s">
        <v>49</v>
      </c>
      <c r="B190">
        <v>20171110</v>
      </c>
      <c r="C190">
        <v>96</v>
      </c>
      <c r="D190">
        <v>10616.16</v>
      </c>
      <c r="E190">
        <v>0.06</v>
      </c>
      <c r="F190">
        <v>0.03</v>
      </c>
      <c r="G190">
        <v>0.06</v>
      </c>
      <c r="H190">
        <v>5.0999999999999997E-2</v>
      </c>
      <c r="I190">
        <v>5.0390209585061303E-2</v>
      </c>
      <c r="J190">
        <v>5.61824278700368E-2</v>
      </c>
      <c r="K190">
        <v>0.89690338234626898</v>
      </c>
      <c r="L190" s="2">
        <v>0.99970000000000003</v>
      </c>
      <c r="M190">
        <v>2.0326347164622498</v>
      </c>
      <c r="N190" s="2">
        <v>3.7023145352319299E-3</v>
      </c>
      <c r="O190" s="2">
        <v>0.45075679466448798</v>
      </c>
      <c r="P190" s="2"/>
      <c r="Q190" s="8">
        <v>43136</v>
      </c>
      <c r="R190">
        <v>103.019997</v>
      </c>
    </row>
    <row r="191" spans="1:18" hidden="1" x14ac:dyDescent="0.25">
      <c r="A191" t="s">
        <v>54</v>
      </c>
      <c r="B191">
        <v>20171110</v>
      </c>
      <c r="C191">
        <v>96.5</v>
      </c>
      <c r="D191">
        <v>11240.69</v>
      </c>
      <c r="E191">
        <v>0.05</v>
      </c>
      <c r="F191">
        <v>0.15</v>
      </c>
      <c r="G191">
        <v>0.16</v>
      </c>
      <c r="H191">
        <v>0.08</v>
      </c>
      <c r="I191">
        <v>7.9996806502803303E-2</v>
      </c>
      <c r="J191">
        <v>2.5860932856697699E-4</v>
      </c>
      <c r="K191">
        <v>309.33457407003402</v>
      </c>
      <c r="L191" s="2">
        <v>0.99980000000000002</v>
      </c>
      <c r="M191">
        <v>1.5967485983672699E-2</v>
      </c>
      <c r="N191" s="2">
        <v>5.5510390440610402E-3</v>
      </c>
      <c r="O191" s="2">
        <v>0.67583900361443205</v>
      </c>
      <c r="P191" s="2"/>
      <c r="Q191" s="8">
        <v>43060</v>
      </c>
      <c r="R191">
        <v>102.720001</v>
      </c>
    </row>
    <row r="192" spans="1:18" hidden="1" x14ac:dyDescent="0.25">
      <c r="A192" t="s">
        <v>54</v>
      </c>
      <c r="B192">
        <v>20171110</v>
      </c>
      <c r="C192">
        <v>97</v>
      </c>
      <c r="D192">
        <v>11637.08</v>
      </c>
      <c r="E192">
        <v>0.05</v>
      </c>
      <c r="F192">
        <v>0.17</v>
      </c>
      <c r="G192">
        <v>0.18</v>
      </c>
      <c r="H192">
        <v>8.5999999999999993E-2</v>
      </c>
      <c r="I192">
        <v>8.5820102417018498E-2</v>
      </c>
      <c r="J192">
        <v>9.2117410707741494E-3</v>
      </c>
      <c r="K192">
        <v>9.3163824034630807</v>
      </c>
      <c r="L192" s="2">
        <v>0.99960000000000004</v>
      </c>
      <c r="M192">
        <v>0.44974395745385498</v>
      </c>
      <c r="N192" s="2">
        <v>5.75227461573474E-3</v>
      </c>
      <c r="O192" s="2">
        <v>0.70033943446570401</v>
      </c>
      <c r="P192" s="2"/>
      <c r="Q192" s="8">
        <v>43060</v>
      </c>
      <c r="R192">
        <v>102.720001</v>
      </c>
    </row>
    <row r="193" spans="1:18" hidden="1" x14ac:dyDescent="0.25">
      <c r="A193" t="s">
        <v>61</v>
      </c>
      <c r="B193">
        <v>20171124</v>
      </c>
      <c r="C193">
        <v>97.5</v>
      </c>
      <c r="D193">
        <v>7612.22</v>
      </c>
      <c r="E193">
        <v>0.05</v>
      </c>
      <c r="F193">
        <v>0.05</v>
      </c>
      <c r="G193">
        <v>0.05</v>
      </c>
      <c r="H193">
        <v>0.05</v>
      </c>
      <c r="I193">
        <v>4.7794437570761697E-2</v>
      </c>
      <c r="J193">
        <v>8.92584150432192E-2</v>
      </c>
      <c r="K193">
        <v>0.53546141893309995</v>
      </c>
      <c r="L193" s="2">
        <v>0.99909999999999999</v>
      </c>
      <c r="M193">
        <v>2.4506249213758702</v>
      </c>
      <c r="N193" s="2">
        <v>4.8973441788590097E-3</v>
      </c>
      <c r="O193" s="2">
        <v>0.105220880078133</v>
      </c>
      <c r="P193" s="2"/>
      <c r="Q193" s="8">
        <v>43131</v>
      </c>
      <c r="R193">
        <v>112.75</v>
      </c>
    </row>
    <row r="194" spans="1:18" x14ac:dyDescent="0.25">
      <c r="A194" t="s">
        <v>54</v>
      </c>
      <c r="B194">
        <v>20180119</v>
      </c>
      <c r="C194">
        <v>70</v>
      </c>
      <c r="D194">
        <v>5696.16</v>
      </c>
      <c r="E194">
        <v>0.27</v>
      </c>
      <c r="F194">
        <v>0.33</v>
      </c>
      <c r="G194">
        <v>0.28999999999999998</v>
      </c>
      <c r="H194">
        <v>0.28799999999999998</v>
      </c>
      <c r="I194">
        <v>0.28727139942212498</v>
      </c>
      <c r="J194">
        <v>5.2216280281805499E-2</v>
      </c>
      <c r="K194">
        <v>5.5015676695420002</v>
      </c>
      <c r="L194" s="2">
        <v>0.99980000000000002</v>
      </c>
      <c r="M194">
        <v>3.6430028893770898</v>
      </c>
      <c r="N194" s="2">
        <v>3.9337324012888898E-2</v>
      </c>
      <c r="O194" s="2">
        <v>0.19682133692750201</v>
      </c>
      <c r="P194" s="11">
        <v>-1</v>
      </c>
      <c r="Q194" s="8">
        <v>43060</v>
      </c>
      <c r="R194">
        <v>102.720001</v>
      </c>
    </row>
    <row r="195" spans="1:18" x14ac:dyDescent="0.25">
      <c r="A195" t="s">
        <v>35</v>
      </c>
      <c r="B195">
        <v>20180119</v>
      </c>
      <c r="C195">
        <v>80</v>
      </c>
      <c r="D195">
        <v>6439.55</v>
      </c>
      <c r="E195">
        <v>0.18</v>
      </c>
      <c r="F195">
        <v>0.44</v>
      </c>
      <c r="G195">
        <v>0.28999999999999998</v>
      </c>
      <c r="H195">
        <v>0.25800000000000001</v>
      </c>
      <c r="I195">
        <v>0.25690418706294998</v>
      </c>
      <c r="J195">
        <v>8.9326845277011499E-2</v>
      </c>
      <c r="K195">
        <v>2.8760020155896502</v>
      </c>
      <c r="L195" s="2">
        <v>0.99980000000000002</v>
      </c>
      <c r="M195">
        <v>5.4790646852491696</v>
      </c>
      <c r="N195" s="2">
        <v>3.1117898907392801E-2</v>
      </c>
      <c r="O195" s="2">
        <v>0.15569606268390701</v>
      </c>
      <c r="P195" s="11"/>
      <c r="Q195" s="8">
        <v>43067</v>
      </c>
      <c r="R195">
        <v>123.400002</v>
      </c>
    </row>
    <row r="196" spans="1:18" x14ac:dyDescent="0.25">
      <c r="A196" t="s">
        <v>49</v>
      </c>
      <c r="B196">
        <v>20180119</v>
      </c>
      <c r="C196">
        <v>80</v>
      </c>
      <c r="D196">
        <v>6479.46</v>
      </c>
      <c r="E196">
        <v>0.27</v>
      </c>
      <c r="F196">
        <v>0.48</v>
      </c>
      <c r="G196">
        <v>0.38</v>
      </c>
      <c r="H196">
        <v>0.33300000000000002</v>
      </c>
      <c r="I196">
        <v>0.33170816167387501</v>
      </c>
      <c r="J196">
        <v>0.116599915249353</v>
      </c>
      <c r="K196">
        <v>2.84484050408189</v>
      </c>
      <c r="L196" s="2">
        <v>0.99980000000000002</v>
      </c>
      <c r="M196">
        <v>6.4591916306258703</v>
      </c>
      <c r="N196" s="2">
        <v>3.9931161872381701E-2</v>
      </c>
      <c r="O196" s="2">
        <v>0.19979255991626599</v>
      </c>
      <c r="P196" s="11"/>
      <c r="Q196" s="8">
        <v>43136</v>
      </c>
      <c r="R196">
        <v>103.019997</v>
      </c>
    </row>
    <row r="197" spans="1:18" x14ac:dyDescent="0.25">
      <c r="A197" t="s">
        <v>35</v>
      </c>
      <c r="B197">
        <v>20180119</v>
      </c>
      <c r="C197">
        <v>82.5</v>
      </c>
      <c r="D197">
        <v>6662.16</v>
      </c>
      <c r="E197">
        <v>0.16</v>
      </c>
      <c r="F197">
        <v>0.5</v>
      </c>
      <c r="G197">
        <v>0.34</v>
      </c>
      <c r="H197">
        <v>0.26200000000000001</v>
      </c>
      <c r="I197">
        <v>0.26040418706294999</v>
      </c>
      <c r="J197">
        <v>0.121275211806149</v>
      </c>
      <c r="K197">
        <v>2.1472169224424</v>
      </c>
      <c r="L197" s="2">
        <v>0.99980000000000002</v>
      </c>
      <c r="M197">
        <v>7.9790646852491696</v>
      </c>
      <c r="N197" s="2">
        <v>3.04878997065668E-2</v>
      </c>
      <c r="O197" s="2">
        <v>0.15254390914826699</v>
      </c>
      <c r="P197" s="11"/>
      <c r="Q197" s="8">
        <v>43067</v>
      </c>
      <c r="R197">
        <v>123.400002</v>
      </c>
    </row>
    <row r="198" spans="1:18" x14ac:dyDescent="0.25">
      <c r="A198" t="s">
        <v>35</v>
      </c>
      <c r="B198">
        <v>20171201</v>
      </c>
      <c r="C198">
        <v>90</v>
      </c>
      <c r="D198">
        <v>7155.34</v>
      </c>
      <c r="E198">
        <v>0.14000000000000001</v>
      </c>
      <c r="F198">
        <v>0.31</v>
      </c>
      <c r="G198">
        <v>0.14000000000000001</v>
      </c>
      <c r="H198">
        <v>0.191</v>
      </c>
      <c r="I198">
        <v>0.19074211055054999</v>
      </c>
      <c r="J198">
        <v>2.5395234922365801E-2</v>
      </c>
      <c r="K198">
        <v>7.5109409750945701</v>
      </c>
      <c r="L198" s="2">
        <v>0.99980000000000002</v>
      </c>
      <c r="M198">
        <v>1.28944724725196</v>
      </c>
      <c r="N198" s="2">
        <v>2.0792701147594499E-2</v>
      </c>
      <c r="O198" s="2">
        <v>0.31643892058995299</v>
      </c>
      <c r="P198" s="11"/>
      <c r="Q198" s="8">
        <v>43067</v>
      </c>
      <c r="R198">
        <v>123.400002</v>
      </c>
    </row>
    <row r="199" spans="1:18" hidden="1" x14ac:dyDescent="0.25">
      <c r="A199" t="s">
        <v>57</v>
      </c>
      <c r="B199">
        <v>20171222</v>
      </c>
      <c r="C199">
        <v>98.5</v>
      </c>
      <c r="D199">
        <v>7857.61</v>
      </c>
      <c r="E199">
        <v>0.01</v>
      </c>
      <c r="F199">
        <v>1.92</v>
      </c>
      <c r="G199">
        <v>0.25</v>
      </c>
      <c r="H199">
        <v>0.58299999999999996</v>
      </c>
      <c r="I199">
        <v>0.58139291635412904</v>
      </c>
      <c r="J199">
        <v>9.5955568295347099E-2</v>
      </c>
      <c r="K199">
        <v>6.05898049151903</v>
      </c>
      <c r="L199" s="2">
        <v>0.99939999999999996</v>
      </c>
      <c r="M199">
        <v>2.67847274311749</v>
      </c>
      <c r="N199" s="2">
        <v>5.7713029121605801E-2</v>
      </c>
      <c r="O199" s="2">
        <v>0.46843741970370001</v>
      </c>
      <c r="P199" s="2"/>
      <c r="Q199" s="8">
        <v>43131</v>
      </c>
      <c r="R199">
        <v>112.089996</v>
      </c>
    </row>
    <row r="200" spans="1:18" hidden="1" x14ac:dyDescent="0.25">
      <c r="A200" t="s">
        <v>61</v>
      </c>
      <c r="B200">
        <v>20171124</v>
      </c>
      <c r="C200">
        <v>99</v>
      </c>
      <c r="D200">
        <v>7734.02</v>
      </c>
      <c r="E200">
        <v>0.1</v>
      </c>
      <c r="F200">
        <v>0.1</v>
      </c>
      <c r="G200">
        <v>0.1</v>
      </c>
      <c r="H200">
        <v>0.1</v>
      </c>
      <c r="I200">
        <v>9.6084422745755196E-2</v>
      </c>
      <c r="J200">
        <v>0.130525700206439</v>
      </c>
      <c r="K200">
        <v>0.73613412985939597</v>
      </c>
      <c r="L200" s="2">
        <v>0.99880000000000002</v>
      </c>
      <c r="M200">
        <v>3.26298104520398</v>
      </c>
      <c r="N200" s="2">
        <v>9.6904132316297398E-3</v>
      </c>
      <c r="O200" s="2">
        <v>0.20820137840310399</v>
      </c>
      <c r="P200" s="2"/>
      <c r="Q200" s="8">
        <v>43131</v>
      </c>
      <c r="R200">
        <v>112.75</v>
      </c>
    </row>
    <row r="201" spans="1:18" hidden="1" x14ac:dyDescent="0.25">
      <c r="A201" t="s">
        <v>57</v>
      </c>
      <c r="B201">
        <v>20171222</v>
      </c>
      <c r="C201">
        <v>99</v>
      </c>
      <c r="D201">
        <v>7915.04</v>
      </c>
      <c r="E201">
        <v>0.04</v>
      </c>
      <c r="F201">
        <v>0.45</v>
      </c>
      <c r="G201">
        <v>0.28000000000000003</v>
      </c>
      <c r="H201">
        <v>0.16300000000000001</v>
      </c>
      <c r="I201">
        <v>0.16107791554255199</v>
      </c>
      <c r="J201">
        <v>0.104718045843209</v>
      </c>
      <c r="K201">
        <v>1.53820589608526</v>
      </c>
      <c r="L201" s="2">
        <v>0.99929999999999997</v>
      </c>
      <c r="M201">
        <v>2.74583493921177</v>
      </c>
      <c r="N201" s="2">
        <v>1.58736751959801E-2</v>
      </c>
      <c r="O201" s="2">
        <v>0.128841330340705</v>
      </c>
      <c r="P201" s="2"/>
      <c r="Q201" s="8">
        <v>43131</v>
      </c>
      <c r="R201">
        <v>112.089996</v>
      </c>
    </row>
    <row r="202" spans="1:18" hidden="1" x14ac:dyDescent="0.25">
      <c r="A202" t="s">
        <v>61</v>
      </c>
      <c r="B202">
        <v>20171124</v>
      </c>
      <c r="C202">
        <v>99.5</v>
      </c>
      <c r="D202">
        <v>7775.34</v>
      </c>
      <c r="E202">
        <v>0.1</v>
      </c>
      <c r="F202">
        <v>0.1</v>
      </c>
      <c r="G202">
        <v>0.1</v>
      </c>
      <c r="H202">
        <v>0.1</v>
      </c>
      <c r="I202">
        <v>9.5469249338362899E-2</v>
      </c>
      <c r="J202">
        <v>0.145774014644977</v>
      </c>
      <c r="K202">
        <v>0.65491267130751596</v>
      </c>
      <c r="L202" s="2">
        <v>0.99870000000000003</v>
      </c>
      <c r="M202">
        <v>3.4851928166438899</v>
      </c>
      <c r="N202" s="2">
        <v>9.5772036314711803E-3</v>
      </c>
      <c r="O202" s="2">
        <v>0.20576903684675599</v>
      </c>
      <c r="P202" s="2"/>
      <c r="Q202" s="8">
        <v>43131</v>
      </c>
      <c r="R202">
        <v>112.75</v>
      </c>
    </row>
    <row r="203" spans="1:18" hidden="1" x14ac:dyDescent="0.25">
      <c r="A203" t="s">
        <v>57</v>
      </c>
      <c r="B203">
        <v>20171222</v>
      </c>
      <c r="C203">
        <v>99.5</v>
      </c>
      <c r="D203">
        <v>7972.26</v>
      </c>
      <c r="E203">
        <v>0.04</v>
      </c>
      <c r="F203">
        <v>0.47</v>
      </c>
      <c r="G203">
        <v>0.3</v>
      </c>
      <c r="H203">
        <v>0.16900000000000001</v>
      </c>
      <c r="I203">
        <v>0.16670672600429701</v>
      </c>
      <c r="J203">
        <v>0.11429470356483699</v>
      </c>
      <c r="K203">
        <v>1.4585691270438299</v>
      </c>
      <c r="L203" s="2">
        <v>0.999</v>
      </c>
      <c r="M203">
        <v>2.2932739957025898</v>
      </c>
      <c r="N203" s="2">
        <v>1.6310462313490998E-2</v>
      </c>
      <c r="O203" s="2">
        <v>0.13238658577783599</v>
      </c>
      <c r="P203" s="2"/>
      <c r="Q203" s="8">
        <v>43131</v>
      </c>
      <c r="R203">
        <v>112.089996</v>
      </c>
    </row>
    <row r="204" spans="1:18" hidden="1" x14ac:dyDescent="0.25">
      <c r="A204" t="s">
        <v>61</v>
      </c>
      <c r="B204">
        <v>20171124</v>
      </c>
      <c r="C204">
        <v>100</v>
      </c>
      <c r="D204">
        <v>7817.77</v>
      </c>
      <c r="E204">
        <v>0.1</v>
      </c>
      <c r="F204">
        <v>0.1</v>
      </c>
      <c r="G204">
        <v>0.1</v>
      </c>
      <c r="H204">
        <v>0.1</v>
      </c>
      <c r="I204">
        <v>9.4807333763162194E-2</v>
      </c>
      <c r="J204">
        <v>0.16155891450965101</v>
      </c>
      <c r="K204">
        <v>0.586828241888806</v>
      </c>
      <c r="L204" s="2">
        <v>0.99860000000000004</v>
      </c>
      <c r="M204">
        <v>3.70904731202697</v>
      </c>
      <c r="N204" s="2">
        <v>9.4591834161489204E-3</v>
      </c>
      <c r="O204" s="2">
        <v>0.20323333780872899</v>
      </c>
      <c r="P204" s="2"/>
      <c r="Q204" s="8">
        <v>43131</v>
      </c>
      <c r="R204">
        <v>112.75</v>
      </c>
    </row>
    <row r="205" spans="1:18" x14ac:dyDescent="0.25">
      <c r="A205" t="s">
        <v>57</v>
      </c>
      <c r="B205">
        <v>20180119</v>
      </c>
      <c r="C205">
        <v>95</v>
      </c>
      <c r="D205">
        <v>7653.59</v>
      </c>
      <c r="E205">
        <v>0.28000000000000003</v>
      </c>
      <c r="F205">
        <v>0.33</v>
      </c>
      <c r="G205">
        <v>0.28000000000000003</v>
      </c>
      <c r="H205">
        <v>0.29499999999999998</v>
      </c>
      <c r="I205">
        <v>0.29453253824467301</v>
      </c>
      <c r="J205">
        <v>3.8660960402906001E-2</v>
      </c>
      <c r="K205">
        <v>7.6183450999456896</v>
      </c>
      <c r="L205" s="2">
        <v>0.99980000000000002</v>
      </c>
      <c r="M205">
        <v>2.3373087766326801</v>
      </c>
      <c r="N205" s="2">
        <v>3.0016682345258301E-2</v>
      </c>
      <c r="O205" s="2">
        <v>0.15018620858363799</v>
      </c>
      <c r="P205" s="11"/>
      <c r="Q205" s="8">
        <v>43131</v>
      </c>
      <c r="R205">
        <v>112.089996</v>
      </c>
    </row>
    <row r="206" spans="1:18" x14ac:dyDescent="0.25">
      <c r="A206" t="s">
        <v>56</v>
      </c>
      <c r="B206">
        <v>20180119</v>
      </c>
      <c r="C206">
        <v>97.5</v>
      </c>
      <c r="D206">
        <v>8018.09</v>
      </c>
      <c r="E206">
        <v>0.45</v>
      </c>
      <c r="F206">
        <v>0.6</v>
      </c>
      <c r="G206">
        <v>0.6</v>
      </c>
      <c r="H206">
        <v>0.495</v>
      </c>
      <c r="I206">
        <v>0.49436829003593902</v>
      </c>
      <c r="J206">
        <v>4.9014773737497699E-2</v>
      </c>
      <c r="K206">
        <v>10.086107765866</v>
      </c>
      <c r="L206" s="2">
        <v>0.99980000000000002</v>
      </c>
      <c r="M206">
        <v>3.1585498203037199</v>
      </c>
      <c r="N206" s="2">
        <v>4.8092159881970999E-2</v>
      </c>
      <c r="O206" s="2">
        <v>0.24062549858753299</v>
      </c>
      <c r="P206" s="11">
        <v>-1</v>
      </c>
      <c r="Q206" s="8">
        <v>43089</v>
      </c>
      <c r="R206">
        <v>121.91999800000001</v>
      </c>
    </row>
    <row r="207" spans="1:18" hidden="1" x14ac:dyDescent="0.25">
      <c r="A207" t="s">
        <v>57</v>
      </c>
      <c r="B207">
        <v>20171222</v>
      </c>
      <c r="C207">
        <v>100</v>
      </c>
      <c r="D207">
        <v>8341.33</v>
      </c>
      <c r="E207">
        <v>0.04</v>
      </c>
      <c r="F207">
        <v>1.87</v>
      </c>
      <c r="G207">
        <v>0.33</v>
      </c>
      <c r="H207">
        <v>0.58899999999999997</v>
      </c>
      <c r="I207">
        <v>0.58611589575463996</v>
      </c>
      <c r="J207">
        <v>0.125038303576467</v>
      </c>
      <c r="K207">
        <v>4.6874907847434297</v>
      </c>
      <c r="L207" s="2">
        <v>0.99850000000000005</v>
      </c>
      <c r="M207">
        <v>1.92273616357333</v>
      </c>
      <c r="N207" s="2">
        <v>5.48078542257193E-2</v>
      </c>
      <c r="O207" s="2">
        <v>0.44485708346542202</v>
      </c>
      <c r="P207" s="2"/>
      <c r="Q207" s="8">
        <v>43131</v>
      </c>
      <c r="R207">
        <v>112.089996</v>
      </c>
    </row>
    <row r="208" spans="1:18" hidden="1" x14ac:dyDescent="0.25">
      <c r="A208" t="s">
        <v>53</v>
      </c>
      <c r="B208">
        <v>20180119</v>
      </c>
      <c r="C208">
        <v>105</v>
      </c>
      <c r="D208">
        <v>8394</v>
      </c>
      <c r="E208">
        <v>0.21</v>
      </c>
      <c r="F208">
        <v>0.26</v>
      </c>
      <c r="G208">
        <v>0.24</v>
      </c>
      <c r="H208">
        <v>0.22500000000000001</v>
      </c>
      <c r="I208">
        <v>0.22361903715458101</v>
      </c>
      <c r="J208">
        <v>0.10166542149831199</v>
      </c>
      <c r="K208">
        <v>2.1995584522146898</v>
      </c>
      <c r="L208" s="2">
        <v>0.99980000000000002</v>
      </c>
      <c r="M208">
        <v>6.9048142270951596</v>
      </c>
      <c r="N208" s="2">
        <v>2.0779467355322E-2</v>
      </c>
      <c r="O208" s="2">
        <v>0.103968499336046</v>
      </c>
      <c r="P208" s="2"/>
      <c r="Q208" s="8">
        <v>43126</v>
      </c>
      <c r="R208">
        <v>138.80999800000001</v>
      </c>
    </row>
    <row r="209" spans="1:18" x14ac:dyDescent="0.25">
      <c r="A209" t="s">
        <v>60</v>
      </c>
      <c r="B209">
        <v>20180119</v>
      </c>
      <c r="C209">
        <v>115</v>
      </c>
      <c r="D209">
        <v>9251.8799999999992</v>
      </c>
      <c r="E209">
        <v>0.3</v>
      </c>
      <c r="F209">
        <v>0.55000000000000004</v>
      </c>
      <c r="G209">
        <v>0.4</v>
      </c>
      <c r="H209">
        <v>0.375</v>
      </c>
      <c r="I209">
        <v>0.374475190512286</v>
      </c>
      <c r="J209">
        <v>3.71300447259773E-2</v>
      </c>
      <c r="K209">
        <v>10.0855033511525</v>
      </c>
      <c r="L209" s="2">
        <v>0.99980000000000002</v>
      </c>
      <c r="M209">
        <v>2.6240474385688701</v>
      </c>
      <c r="N209" s="2">
        <v>3.1570950833731397E-2</v>
      </c>
      <c r="O209" s="2">
        <v>0.157962873863293</v>
      </c>
      <c r="P209" s="11"/>
      <c r="Q209" s="8">
        <v>43089</v>
      </c>
      <c r="R209">
        <v>143.5</v>
      </c>
    </row>
    <row r="210" spans="1:18" x14ac:dyDescent="0.25">
      <c r="A210" t="s">
        <v>47</v>
      </c>
      <c r="B210">
        <v>20171208</v>
      </c>
      <c r="C210">
        <v>125</v>
      </c>
      <c r="D210">
        <v>9779.76</v>
      </c>
      <c r="E210">
        <v>0.2</v>
      </c>
      <c r="F210">
        <v>0.2</v>
      </c>
      <c r="G210">
        <v>0.2</v>
      </c>
      <c r="H210">
        <v>0.2</v>
      </c>
      <c r="I210">
        <v>0.199047106721812</v>
      </c>
      <c r="J210">
        <v>8.4938593158242801E-2</v>
      </c>
      <c r="K210">
        <v>2.3434236348956401</v>
      </c>
      <c r="L210" s="2">
        <v>0.99980000000000002</v>
      </c>
      <c r="M210">
        <v>4.76446639094247</v>
      </c>
      <c r="N210" s="2">
        <v>1.5875312200198499E-2</v>
      </c>
      <c r="O210" s="2">
        <v>0.18704702519749999</v>
      </c>
      <c r="P210" s="11">
        <v>-1</v>
      </c>
      <c r="Q210" s="8">
        <v>43130</v>
      </c>
      <c r="R210">
        <v>149.970001</v>
      </c>
    </row>
    <row r="211" spans="1:18" hidden="1" x14ac:dyDescent="0.25">
      <c r="A211" t="s">
        <v>64</v>
      </c>
      <c r="B211">
        <v>20171208</v>
      </c>
      <c r="C211">
        <v>148</v>
      </c>
      <c r="D211">
        <v>11658.7</v>
      </c>
      <c r="E211">
        <v>0.15</v>
      </c>
      <c r="F211">
        <v>0.2</v>
      </c>
      <c r="G211">
        <v>0.15</v>
      </c>
      <c r="H211">
        <v>0.16500000000000001</v>
      </c>
      <c r="I211">
        <v>0.16481869264181101</v>
      </c>
      <c r="J211">
        <v>1.50717706822602E-2</v>
      </c>
      <c r="K211">
        <v>10.9355891962851</v>
      </c>
      <c r="L211" s="2">
        <v>0.99980000000000002</v>
      </c>
      <c r="M211">
        <v>0.90653679094717199</v>
      </c>
      <c r="N211" s="2">
        <v>1.10268366336394E-2</v>
      </c>
      <c r="O211" s="2">
        <v>0.12992103485279999</v>
      </c>
      <c r="P211" s="2"/>
      <c r="Q211" s="8">
        <v>43136</v>
      </c>
      <c r="R211">
        <v>171.86000100000001</v>
      </c>
    </row>
    <row r="212" spans="1:18" hidden="1" x14ac:dyDescent="0.25">
      <c r="A212" t="s">
        <v>57</v>
      </c>
      <c r="B212">
        <v>20171201</v>
      </c>
      <c r="C212">
        <v>101</v>
      </c>
      <c r="D212">
        <v>8979.98</v>
      </c>
      <c r="E212">
        <v>7.0000000000000007E-2</v>
      </c>
      <c r="F212">
        <v>0.15</v>
      </c>
      <c r="G212">
        <v>0.13</v>
      </c>
      <c r="H212">
        <v>9.4E-2</v>
      </c>
      <c r="I212">
        <v>9.3875847765533899E-2</v>
      </c>
      <c r="J212">
        <v>8.7821351295705504E-3</v>
      </c>
      <c r="K212">
        <v>10.6894105340559</v>
      </c>
      <c r="L212" s="2">
        <v>0.99980000000000002</v>
      </c>
      <c r="M212">
        <v>0.62076117233059602</v>
      </c>
      <c r="N212" s="2">
        <v>8.1540450265052307E-3</v>
      </c>
      <c r="O212" s="2">
        <v>0.12409437274712599</v>
      </c>
      <c r="P212" s="2"/>
      <c r="Q212" s="8">
        <v>43131</v>
      </c>
      <c r="R212">
        <v>112.089996</v>
      </c>
    </row>
    <row r="213" spans="1:18" hidden="1" x14ac:dyDescent="0.25">
      <c r="A213" t="s">
        <v>61</v>
      </c>
      <c r="B213">
        <v>20171117</v>
      </c>
      <c r="C213">
        <v>102</v>
      </c>
      <c r="D213">
        <v>9228.9699999999993</v>
      </c>
      <c r="E213">
        <v>0.1</v>
      </c>
      <c r="F213">
        <v>0.1</v>
      </c>
      <c r="G213">
        <v>0.1</v>
      </c>
      <c r="H213">
        <v>0.1</v>
      </c>
      <c r="I213">
        <v>9.5544611653117201E-2</v>
      </c>
      <c r="J213">
        <v>0.15040545891701099</v>
      </c>
      <c r="K213">
        <v>0.63524696737128405</v>
      </c>
      <c r="L213" s="2">
        <v>0.99809999999999999</v>
      </c>
      <c r="M213">
        <v>2.3449412352014498</v>
      </c>
      <c r="N213" s="2">
        <v>8.0750936550266703E-3</v>
      </c>
      <c r="O213" s="2">
        <v>0.294942795749849</v>
      </c>
      <c r="P213" s="2"/>
      <c r="Q213" s="8">
        <v>43131</v>
      </c>
      <c r="R213">
        <v>112.75</v>
      </c>
    </row>
    <row r="214" spans="1:18" hidden="1" x14ac:dyDescent="0.25">
      <c r="A214" t="s">
        <v>35</v>
      </c>
      <c r="B214">
        <v>20171124</v>
      </c>
      <c r="C214">
        <v>102</v>
      </c>
      <c r="D214">
        <v>8011.58</v>
      </c>
      <c r="E214">
        <v>0.05</v>
      </c>
      <c r="F214">
        <v>0.05</v>
      </c>
      <c r="G214">
        <v>0.05</v>
      </c>
      <c r="H214">
        <v>0.05</v>
      </c>
      <c r="I214">
        <v>4.9176836040352098E-2</v>
      </c>
      <c r="J214">
        <v>4.7629115356279401E-2</v>
      </c>
      <c r="K214">
        <v>1.03249526413613</v>
      </c>
      <c r="L214" s="2">
        <v>0.99960000000000004</v>
      </c>
      <c r="M214">
        <v>2.0579098991198501</v>
      </c>
      <c r="N214" s="2">
        <v>4.78781115728416E-3</v>
      </c>
      <c r="O214" s="2">
        <v>0.102867530894002</v>
      </c>
      <c r="P214" s="2"/>
      <c r="Q214" s="8">
        <v>43067</v>
      </c>
      <c r="R214">
        <v>123.400002</v>
      </c>
    </row>
    <row r="215" spans="1:18" hidden="1" x14ac:dyDescent="0.25">
      <c r="A215" t="s">
        <v>51</v>
      </c>
      <c r="B215">
        <v>20180119</v>
      </c>
      <c r="C215">
        <v>208</v>
      </c>
      <c r="D215">
        <v>16714.73</v>
      </c>
      <c r="E215">
        <v>0.3</v>
      </c>
      <c r="F215">
        <v>0.95</v>
      </c>
      <c r="G215">
        <v>0.75</v>
      </c>
      <c r="H215">
        <v>0.495</v>
      </c>
      <c r="I215">
        <v>0.49127486163695</v>
      </c>
      <c r="J215">
        <v>0.26587736810872697</v>
      </c>
      <c r="K215">
        <v>1.84774982967354</v>
      </c>
      <c r="L215" s="2">
        <v>0.99980000000000002</v>
      </c>
      <c r="M215">
        <v>18.6256918152487</v>
      </c>
      <c r="N215" s="2">
        <v>2.2925550821151199E-2</v>
      </c>
      <c r="O215" s="2">
        <v>0.114706266266103</v>
      </c>
      <c r="P215" s="2"/>
      <c r="Q215" s="8">
        <v>43052</v>
      </c>
      <c r="R215">
        <v>283.32998700000002</v>
      </c>
    </row>
    <row r="216" spans="1:18" hidden="1" x14ac:dyDescent="0.25">
      <c r="A216" t="s">
        <v>51</v>
      </c>
      <c r="B216">
        <v>20171215</v>
      </c>
      <c r="C216">
        <v>210</v>
      </c>
      <c r="D216">
        <v>16597.12</v>
      </c>
      <c r="E216">
        <v>0.2</v>
      </c>
      <c r="F216">
        <v>0.4</v>
      </c>
      <c r="G216">
        <v>0.4</v>
      </c>
      <c r="H216">
        <v>0.26</v>
      </c>
      <c r="I216">
        <v>0.25786565476940998</v>
      </c>
      <c r="J216">
        <v>0.15751601224703901</v>
      </c>
      <c r="K216">
        <v>1.6370758190918999</v>
      </c>
      <c r="L216" s="2">
        <v>0.99980000000000002</v>
      </c>
      <c r="M216">
        <v>10.671726152949301</v>
      </c>
      <c r="N216" s="2">
        <v>1.2118681477276801E-2</v>
      </c>
      <c r="O216" s="2">
        <v>0.116482852883562</v>
      </c>
      <c r="P216" s="2"/>
      <c r="Q216" s="8">
        <v>43052</v>
      </c>
      <c r="R216">
        <v>283.32998700000002</v>
      </c>
    </row>
    <row r="217" spans="1:18" hidden="1" x14ac:dyDescent="0.25">
      <c r="A217" t="s">
        <v>57</v>
      </c>
      <c r="B217">
        <v>20171124</v>
      </c>
      <c r="C217">
        <v>102</v>
      </c>
      <c r="D217">
        <v>9726.65</v>
      </c>
      <c r="E217">
        <v>0.03</v>
      </c>
      <c r="F217">
        <v>0.14000000000000001</v>
      </c>
      <c r="G217">
        <v>0.06</v>
      </c>
      <c r="H217">
        <v>6.3E-2</v>
      </c>
      <c r="I217">
        <v>6.2844514458271106E-2</v>
      </c>
      <c r="J217">
        <v>1.54683731326674E-2</v>
      </c>
      <c r="K217">
        <v>4.0627746641016103</v>
      </c>
      <c r="L217" s="2">
        <v>0.99980000000000002</v>
      </c>
      <c r="M217">
        <v>0.77742770864432498</v>
      </c>
      <c r="N217" s="2">
        <v>5.0396304254241202E-3</v>
      </c>
      <c r="O217" s="2">
        <v>0.10827794193448</v>
      </c>
      <c r="P217" s="2"/>
      <c r="Q217" s="8">
        <v>43131</v>
      </c>
      <c r="R217">
        <v>112.089996</v>
      </c>
    </row>
    <row r="218" spans="1:18" hidden="1" x14ac:dyDescent="0.25">
      <c r="A218" t="s">
        <v>57</v>
      </c>
      <c r="B218">
        <v>20171117</v>
      </c>
      <c r="C218">
        <v>102</v>
      </c>
      <c r="D218">
        <v>9693.9500000000007</v>
      </c>
      <c r="E218">
        <v>0.01</v>
      </c>
      <c r="F218">
        <v>0.12</v>
      </c>
      <c r="G218">
        <v>0.02</v>
      </c>
      <c r="H218">
        <v>4.2999999999999997E-2</v>
      </c>
      <c r="I218">
        <v>4.2969831714967897E-2</v>
      </c>
      <c r="J218">
        <v>3.0168285032142702E-3</v>
      </c>
      <c r="K218">
        <v>14.243378988625199</v>
      </c>
      <c r="L218" s="2">
        <v>0.99990000000000001</v>
      </c>
      <c r="M218">
        <v>0.301682850321427</v>
      </c>
      <c r="N218" s="2">
        <v>3.4574625140087298E-3</v>
      </c>
      <c r="O218" s="2">
        <v>0.12628381832416899</v>
      </c>
      <c r="P218" s="2"/>
      <c r="Q218" s="8">
        <v>43131</v>
      </c>
      <c r="R218">
        <v>112.089996</v>
      </c>
    </row>
    <row r="219" spans="1:18" hidden="1" x14ac:dyDescent="0.25">
      <c r="A219" t="s">
        <v>61</v>
      </c>
      <c r="B219">
        <v>20171110</v>
      </c>
      <c r="C219">
        <v>103</v>
      </c>
      <c r="D219">
        <v>9987.02</v>
      </c>
      <c r="E219">
        <v>0.05</v>
      </c>
      <c r="F219">
        <v>0.05</v>
      </c>
      <c r="G219">
        <v>0.05</v>
      </c>
      <c r="H219">
        <v>0.05</v>
      </c>
      <c r="I219">
        <v>4.9624881863326198E-2</v>
      </c>
      <c r="J219">
        <v>2.32841482929445E-2</v>
      </c>
      <c r="K219">
        <v>2.1312732267026302</v>
      </c>
      <c r="L219" s="2">
        <v>0.99970000000000003</v>
      </c>
      <c r="M219">
        <v>1.25039378891254</v>
      </c>
      <c r="N219" s="2">
        <v>3.8757715367942099E-3</v>
      </c>
      <c r="O219" s="2">
        <v>0.47187518460469502</v>
      </c>
      <c r="P219" s="2"/>
      <c r="Q219" s="8">
        <v>43131</v>
      </c>
      <c r="R219">
        <v>112.75</v>
      </c>
    </row>
    <row r="220" spans="1:18" hidden="1" x14ac:dyDescent="0.25">
      <c r="A220" t="s">
        <v>35</v>
      </c>
      <c r="B220">
        <v>20171124</v>
      </c>
      <c r="C220">
        <v>103</v>
      </c>
      <c r="D220">
        <v>8100.86</v>
      </c>
      <c r="E220">
        <v>7.0000000000000007E-2</v>
      </c>
      <c r="F220">
        <v>7.0000000000000007E-2</v>
      </c>
      <c r="G220">
        <v>7.0000000000000007E-2</v>
      </c>
      <c r="H220">
        <v>7.0000000000000007E-2</v>
      </c>
      <c r="I220">
        <v>6.8737569033893497E-2</v>
      </c>
      <c r="J220">
        <v>6.5799464264740704E-2</v>
      </c>
      <c r="K220">
        <v>1.0446524117176901</v>
      </c>
      <c r="L220" s="2">
        <v>0.99950000000000006</v>
      </c>
      <c r="M220">
        <v>2.5248619322130201</v>
      </c>
      <c r="N220" s="2">
        <v>6.6184706125568104E-3</v>
      </c>
      <c r="O220" s="2">
        <v>0.142199787719787</v>
      </c>
      <c r="P220" s="2"/>
      <c r="Q220" s="8">
        <v>43067</v>
      </c>
      <c r="R220">
        <v>123.400002</v>
      </c>
    </row>
    <row r="221" spans="1:18" hidden="1" x14ac:dyDescent="0.25">
      <c r="A221" t="s">
        <v>35</v>
      </c>
      <c r="B221">
        <v>20171117</v>
      </c>
      <c r="C221">
        <v>103</v>
      </c>
      <c r="D221">
        <v>8070.84</v>
      </c>
      <c r="E221">
        <v>0.03</v>
      </c>
      <c r="F221">
        <v>0.03</v>
      </c>
      <c r="G221">
        <v>0.03</v>
      </c>
      <c r="H221">
        <v>0.03</v>
      </c>
      <c r="I221">
        <v>2.96095705480716E-2</v>
      </c>
      <c r="J221">
        <v>2.8889610230755699E-2</v>
      </c>
      <c r="K221">
        <v>1.0249210810241201</v>
      </c>
      <c r="L221" s="2">
        <v>0.99980000000000002</v>
      </c>
      <c r="M221">
        <v>1.9521472596418501</v>
      </c>
      <c r="N221" s="2">
        <v>2.8615937160810902E-3</v>
      </c>
      <c r="O221" s="2">
        <v>0.104519710479862</v>
      </c>
      <c r="P221" s="2"/>
      <c r="Q221" s="8">
        <v>43067</v>
      </c>
      <c r="R221">
        <v>123.400002</v>
      </c>
    </row>
    <row r="222" spans="1:18" hidden="1" x14ac:dyDescent="0.25">
      <c r="A222" t="s">
        <v>36</v>
      </c>
      <c r="B222">
        <v>20171124</v>
      </c>
      <c r="C222">
        <v>955</v>
      </c>
      <c r="D222">
        <v>74707.42</v>
      </c>
      <c r="E222">
        <v>0.53</v>
      </c>
      <c r="F222">
        <v>0.53</v>
      </c>
      <c r="G222">
        <v>0.53</v>
      </c>
      <c r="H222">
        <v>0.53</v>
      </c>
      <c r="I222">
        <v>0.52945757999232601</v>
      </c>
      <c r="J222">
        <v>4.3036550515730299E-2</v>
      </c>
      <c r="K222">
        <v>12.3025096957714</v>
      </c>
      <c r="L222" s="2">
        <v>0.99980000000000002</v>
      </c>
      <c r="M222">
        <v>2.7121000383700702</v>
      </c>
      <c r="N222" s="2">
        <v>5.5279236305311296E-3</v>
      </c>
      <c r="O222" s="2">
        <v>0.118769065061853</v>
      </c>
      <c r="P222" s="2"/>
      <c r="Q222" s="8">
        <v>43129</v>
      </c>
      <c r="R222">
        <v>1123.170044</v>
      </c>
    </row>
    <row r="223" spans="1:18" hidden="1" x14ac:dyDescent="0.25">
      <c r="A223" t="s">
        <v>36</v>
      </c>
      <c r="B223">
        <v>20171124</v>
      </c>
      <c r="C223">
        <v>957.5</v>
      </c>
      <c r="D223">
        <v>74909.850000000006</v>
      </c>
      <c r="E223">
        <v>0.54</v>
      </c>
      <c r="F223">
        <v>0.54</v>
      </c>
      <c r="G223">
        <v>0.54</v>
      </c>
      <c r="H223">
        <v>0.54</v>
      </c>
      <c r="I223">
        <v>0.53895757999232596</v>
      </c>
      <c r="J223">
        <v>7.6248596505340799E-2</v>
      </c>
      <c r="K223">
        <v>7.0684262359448802</v>
      </c>
      <c r="L223" s="2">
        <v>0.99980000000000002</v>
      </c>
      <c r="M223">
        <v>5.2121000383700702</v>
      </c>
      <c r="N223" s="2">
        <v>5.6119043409380001E-3</v>
      </c>
      <c r="O223" s="2">
        <v>0.120573415325153</v>
      </c>
      <c r="P223" s="2"/>
      <c r="Q223" s="8">
        <v>43129</v>
      </c>
      <c r="R223">
        <v>1123.170044</v>
      </c>
    </row>
    <row r="224" spans="1:18" hidden="1" x14ac:dyDescent="0.25">
      <c r="A224" t="s">
        <v>57</v>
      </c>
      <c r="B224">
        <v>20171124</v>
      </c>
      <c r="C224">
        <v>103</v>
      </c>
      <c r="D224">
        <v>10517.46</v>
      </c>
      <c r="E224">
        <v>0.05</v>
      </c>
      <c r="F224">
        <v>0.54</v>
      </c>
      <c r="G224">
        <v>7.0000000000000007E-2</v>
      </c>
      <c r="H224">
        <v>0.19700000000000001</v>
      </c>
      <c r="I224">
        <v>0.19659381440684701</v>
      </c>
      <c r="J224">
        <v>2.7854253730428099E-2</v>
      </c>
      <c r="K224">
        <v>7.0579458458830304</v>
      </c>
      <c r="L224" s="2">
        <v>0.99970000000000003</v>
      </c>
      <c r="M224">
        <v>1.3539519771762101</v>
      </c>
      <c r="N224" s="2">
        <v>1.45798676902352E-2</v>
      </c>
      <c r="O224" s="2">
        <v>0.31325274552108201</v>
      </c>
      <c r="P224" s="2"/>
      <c r="Q224" s="8">
        <v>43131</v>
      </c>
      <c r="R224">
        <v>112.089996</v>
      </c>
    </row>
    <row r="225" spans="1:18" hidden="1" x14ac:dyDescent="0.25">
      <c r="A225" t="s">
        <v>61</v>
      </c>
      <c r="B225">
        <v>20171110</v>
      </c>
      <c r="C225">
        <v>104</v>
      </c>
      <c r="D225">
        <v>10769.46</v>
      </c>
      <c r="E225">
        <v>0.05</v>
      </c>
      <c r="F225">
        <v>0.05</v>
      </c>
      <c r="G225">
        <v>0.05</v>
      </c>
      <c r="H225">
        <v>0.05</v>
      </c>
      <c r="I225">
        <v>4.9096631097103501E-2</v>
      </c>
      <c r="J225">
        <v>4.1745206421814299E-2</v>
      </c>
      <c r="K225">
        <v>1.17610224754926</v>
      </c>
      <c r="L225" s="2">
        <v>0.99909999999999999</v>
      </c>
      <c r="M225">
        <v>1.0037432254405301</v>
      </c>
      <c r="N225" s="2">
        <v>3.55592316195434E-3</v>
      </c>
      <c r="O225" s="2">
        <v>0.43293364496794101</v>
      </c>
      <c r="P225" s="2"/>
      <c r="Q225" s="8">
        <v>43131</v>
      </c>
      <c r="R225">
        <v>112.75</v>
      </c>
    </row>
    <row r="226" spans="1:18" hidden="1" x14ac:dyDescent="0.25">
      <c r="A226" t="s">
        <v>35</v>
      </c>
      <c r="B226">
        <v>20171124</v>
      </c>
      <c r="C226">
        <v>104</v>
      </c>
      <c r="D226">
        <v>8194.57</v>
      </c>
      <c r="E226">
        <v>0.1</v>
      </c>
      <c r="F226">
        <v>0.1</v>
      </c>
      <c r="G226">
        <v>0.1</v>
      </c>
      <c r="H226">
        <v>0.1</v>
      </c>
      <c r="I226">
        <v>9.8189780758317705E-2</v>
      </c>
      <c r="J226">
        <v>8.58830023512554E-2</v>
      </c>
      <c r="K226">
        <v>1.1432970211815401</v>
      </c>
      <c r="L226" s="2">
        <v>0.99939999999999996</v>
      </c>
      <c r="M226">
        <v>3.0170320694704902</v>
      </c>
      <c r="N226" s="2">
        <v>9.3461925386552104E-3</v>
      </c>
      <c r="O226" s="2">
        <v>0.20080569557316599</v>
      </c>
      <c r="P226" s="2"/>
      <c r="Q226" s="8">
        <v>43067</v>
      </c>
      <c r="R226">
        <v>123.400002</v>
      </c>
    </row>
    <row r="227" spans="1:18" hidden="1" x14ac:dyDescent="0.25">
      <c r="A227" t="s">
        <v>35</v>
      </c>
      <c r="B227">
        <v>20171117</v>
      </c>
      <c r="C227">
        <v>104</v>
      </c>
      <c r="D227">
        <v>8152.1</v>
      </c>
      <c r="E227">
        <v>0.05</v>
      </c>
      <c r="F227">
        <v>0.05</v>
      </c>
      <c r="G227">
        <v>0.05</v>
      </c>
      <c r="H227">
        <v>0.05</v>
      </c>
      <c r="I227">
        <v>4.9369093326008397E-2</v>
      </c>
      <c r="J227">
        <v>4.2798442025767998E-2</v>
      </c>
      <c r="K227">
        <v>1.15352547871449</v>
      </c>
      <c r="L227" s="2">
        <v>0.99970000000000003</v>
      </c>
      <c r="M227">
        <v>2.10302224663883</v>
      </c>
      <c r="N227" s="2">
        <v>4.7236776774434198E-3</v>
      </c>
      <c r="O227" s="2">
        <v>0.17253232716862099</v>
      </c>
      <c r="P227" s="2"/>
      <c r="Q227" s="8">
        <v>43067</v>
      </c>
      <c r="R227">
        <v>123.400002</v>
      </c>
    </row>
    <row r="228" spans="1:18" hidden="1" x14ac:dyDescent="0.25">
      <c r="A228" t="s">
        <v>36</v>
      </c>
      <c r="B228">
        <v>20171124</v>
      </c>
      <c r="C228">
        <v>960</v>
      </c>
      <c r="D228">
        <v>75112.47</v>
      </c>
      <c r="E228">
        <v>0.55000000000000004</v>
      </c>
      <c r="F228">
        <v>0.55000000000000004</v>
      </c>
      <c r="G228">
        <v>0.55000000000000004</v>
      </c>
      <c r="H228">
        <v>0.55000000000000004</v>
      </c>
      <c r="I228">
        <v>0.54845757999232603</v>
      </c>
      <c r="J228">
        <v>0.110793962979817</v>
      </c>
      <c r="K228">
        <v>4.9502478767027904</v>
      </c>
      <c r="L228" s="2">
        <v>0.99980000000000002</v>
      </c>
      <c r="M228">
        <v>7.7121000383700702</v>
      </c>
      <c r="N228" s="2">
        <v>5.6954179831127097E-3</v>
      </c>
      <c r="O228" s="2">
        <v>0.122367730490113</v>
      </c>
      <c r="P228" s="2"/>
      <c r="Q228" s="8">
        <v>43129</v>
      </c>
      <c r="R228">
        <v>1123.170044</v>
      </c>
    </row>
    <row r="229" spans="1:18" hidden="1" x14ac:dyDescent="0.25">
      <c r="A229" t="s">
        <v>57</v>
      </c>
      <c r="B229">
        <v>20171124</v>
      </c>
      <c r="C229">
        <v>104</v>
      </c>
      <c r="D229">
        <v>11312.54</v>
      </c>
      <c r="E229">
        <v>7.0000000000000007E-2</v>
      </c>
      <c r="F229">
        <v>0.13</v>
      </c>
      <c r="G229">
        <v>0.1</v>
      </c>
      <c r="H229">
        <v>8.7999999999999995E-2</v>
      </c>
      <c r="I229">
        <v>8.7231863199361603E-2</v>
      </c>
      <c r="J229">
        <v>4.3599359306707802E-2</v>
      </c>
      <c r="K229">
        <v>2.0007602080964699</v>
      </c>
      <c r="L229" s="2">
        <v>0.99929999999999997</v>
      </c>
      <c r="M229">
        <v>1.09733828662622</v>
      </c>
      <c r="N229" s="2">
        <v>6.01463979756112E-3</v>
      </c>
      <c r="O229" s="2">
        <v>0.12922630506230601</v>
      </c>
      <c r="P229" s="2"/>
      <c r="Q229" s="8">
        <v>43131</v>
      </c>
      <c r="R229">
        <v>112.089996</v>
      </c>
    </row>
    <row r="230" spans="1:18" hidden="1" x14ac:dyDescent="0.25">
      <c r="A230" t="s">
        <v>57</v>
      </c>
      <c r="B230">
        <v>20171117</v>
      </c>
      <c r="C230">
        <v>104</v>
      </c>
      <c r="D230">
        <v>11272.45</v>
      </c>
      <c r="E230">
        <v>0.02</v>
      </c>
      <c r="F230">
        <v>0.11</v>
      </c>
      <c r="G230">
        <v>0.05</v>
      </c>
      <c r="H230">
        <v>4.7E-2</v>
      </c>
      <c r="I230">
        <v>4.6769831714967902E-2</v>
      </c>
      <c r="J230">
        <v>2.30168285032143E-2</v>
      </c>
      <c r="K230">
        <v>2.0319841940185901</v>
      </c>
      <c r="L230" s="2">
        <v>0.99990000000000001</v>
      </c>
      <c r="M230">
        <v>2.3016828503214302</v>
      </c>
      <c r="N230" s="2">
        <v>3.2362502151417798E-3</v>
      </c>
      <c r="O230" s="2">
        <v>0.11820403910805299</v>
      </c>
      <c r="P230" s="2"/>
      <c r="Q230" s="8">
        <v>43131</v>
      </c>
      <c r="R230">
        <v>112.089996</v>
      </c>
    </row>
    <row r="231" spans="1:18" hidden="1" x14ac:dyDescent="0.25">
      <c r="A231" t="s">
        <v>61</v>
      </c>
      <c r="B231">
        <v>20171110</v>
      </c>
      <c r="C231">
        <v>105</v>
      </c>
      <c r="D231">
        <v>11553.66</v>
      </c>
      <c r="E231">
        <v>0.1</v>
      </c>
      <c r="F231">
        <v>0.1</v>
      </c>
      <c r="G231">
        <v>0.1</v>
      </c>
      <c r="H231">
        <v>0.1</v>
      </c>
      <c r="I231">
        <v>9.8130073772859094E-2</v>
      </c>
      <c r="J231">
        <v>6.7017110900633198E-2</v>
      </c>
      <c r="K231">
        <v>1.4642540159386701</v>
      </c>
      <c r="L231" s="2">
        <v>0.999</v>
      </c>
      <c r="M231">
        <v>1.8699262271408701</v>
      </c>
      <c r="N231" s="2">
        <v>6.62486671261143E-3</v>
      </c>
      <c r="O231" s="2">
        <v>0.80657752226044099</v>
      </c>
      <c r="P231" s="2"/>
      <c r="Q231" s="8">
        <v>43131</v>
      </c>
      <c r="R231">
        <v>112.75</v>
      </c>
    </row>
    <row r="232" spans="1:18" hidden="1" x14ac:dyDescent="0.25">
      <c r="A232" t="s">
        <v>35</v>
      </c>
      <c r="B232">
        <v>20171124</v>
      </c>
      <c r="C232">
        <v>105</v>
      </c>
      <c r="D232">
        <v>8287.2999999999993</v>
      </c>
      <c r="E232">
        <v>7.0000000000000007E-2</v>
      </c>
      <c r="F232">
        <v>0.15</v>
      </c>
      <c r="G232">
        <v>0.13</v>
      </c>
      <c r="H232">
        <v>9.4E-2</v>
      </c>
      <c r="I232">
        <v>9.1425852094795798E-2</v>
      </c>
      <c r="J232">
        <v>0.10815437924853299</v>
      </c>
      <c r="K232">
        <v>0.84532732497778695</v>
      </c>
      <c r="L232" s="2">
        <v>0.999</v>
      </c>
      <c r="M232">
        <v>2.5741479052042</v>
      </c>
      <c r="N232" s="2">
        <v>8.6049937415009405E-3</v>
      </c>
      <c r="O232" s="2">
        <v>0.18488082141666001</v>
      </c>
      <c r="P232" s="2"/>
      <c r="Q232" s="8">
        <v>43067</v>
      </c>
      <c r="R232">
        <v>123.400002</v>
      </c>
    </row>
    <row r="233" spans="1:18" hidden="1" x14ac:dyDescent="0.25">
      <c r="A233" t="s">
        <v>35</v>
      </c>
      <c r="B233">
        <v>20171117</v>
      </c>
      <c r="C233">
        <v>105</v>
      </c>
      <c r="D233">
        <v>8233.15</v>
      </c>
      <c r="E233">
        <v>0.06</v>
      </c>
      <c r="F233">
        <v>0.06</v>
      </c>
      <c r="G233">
        <v>0.06</v>
      </c>
      <c r="H233">
        <v>0.06</v>
      </c>
      <c r="I233">
        <v>5.9002141228036799E-2</v>
      </c>
      <c r="J233">
        <v>5.8447926220252598E-2</v>
      </c>
      <c r="K233">
        <v>1.00948220139917</v>
      </c>
      <c r="L233" s="2">
        <v>0.99950000000000006</v>
      </c>
      <c r="M233">
        <v>1.9957175439263199</v>
      </c>
      <c r="N233" s="2">
        <v>5.5898010066461499E-3</v>
      </c>
      <c r="O233" s="2">
        <v>0.20416748176775101</v>
      </c>
      <c r="P233" s="2"/>
      <c r="Q233" s="8">
        <v>43067</v>
      </c>
      <c r="R233">
        <v>123.400002</v>
      </c>
    </row>
    <row r="234" spans="1:18" hidden="1" x14ac:dyDescent="0.25">
      <c r="A234" t="s">
        <v>36</v>
      </c>
      <c r="B234">
        <v>20171124</v>
      </c>
      <c r="C234">
        <v>962.5</v>
      </c>
      <c r="D234">
        <v>75313.47</v>
      </c>
      <c r="E234">
        <v>0.56000000000000005</v>
      </c>
      <c r="F234">
        <v>0.56000000000000005</v>
      </c>
      <c r="G234">
        <v>0.56000000000000005</v>
      </c>
      <c r="H234">
        <v>0.56000000000000005</v>
      </c>
      <c r="I234">
        <v>0.55795757999232598</v>
      </c>
      <c r="J234">
        <v>0.14572750588516001</v>
      </c>
      <c r="K234">
        <v>3.8287732751840502</v>
      </c>
      <c r="L234" s="2">
        <v>0.99980000000000002</v>
      </c>
      <c r="M234">
        <v>10.212100038370099</v>
      </c>
      <c r="N234" s="2">
        <v>5.7786065679089598E-3</v>
      </c>
      <c r="O234" s="2">
        <v>0.12415506170169099</v>
      </c>
      <c r="P234" s="2"/>
      <c r="Q234" s="8">
        <v>43129</v>
      </c>
      <c r="R234">
        <v>1123.170044</v>
      </c>
    </row>
    <row r="235" spans="1:18" hidden="1" x14ac:dyDescent="0.25">
      <c r="A235" t="s">
        <v>36</v>
      </c>
      <c r="B235">
        <v>20171117</v>
      </c>
      <c r="C235">
        <v>977.5</v>
      </c>
      <c r="D235">
        <v>76542.720000000001</v>
      </c>
      <c r="E235">
        <v>0.36</v>
      </c>
      <c r="F235">
        <v>0.36</v>
      </c>
      <c r="G235">
        <v>0.36</v>
      </c>
      <c r="H235">
        <v>0.36</v>
      </c>
      <c r="I235">
        <v>0.35529942946425203</v>
      </c>
      <c r="J235">
        <v>0.462959982002631</v>
      </c>
      <c r="K235">
        <v>0.76745170916788397</v>
      </c>
      <c r="L235" s="2">
        <v>0.99980000000000002</v>
      </c>
      <c r="M235">
        <v>23.502852678741899</v>
      </c>
      <c r="N235" s="2">
        <v>3.6206389710493202E-3</v>
      </c>
      <c r="O235" s="2">
        <v>0.132243838417576</v>
      </c>
      <c r="P235" s="2"/>
      <c r="Q235" s="8">
        <v>43129</v>
      </c>
      <c r="R235">
        <v>1123.170044</v>
      </c>
    </row>
    <row r="236" spans="1:18" hidden="1" x14ac:dyDescent="0.25">
      <c r="A236" t="s">
        <v>77</v>
      </c>
      <c r="B236">
        <v>20180119</v>
      </c>
      <c r="C236">
        <v>70</v>
      </c>
      <c r="D236">
        <v>5546.45</v>
      </c>
      <c r="E236">
        <v>0.15</v>
      </c>
      <c r="F236">
        <v>0.15</v>
      </c>
      <c r="G236">
        <v>0.15</v>
      </c>
      <c r="H236">
        <v>0.15</v>
      </c>
      <c r="I236">
        <v>0.14847415376600401</v>
      </c>
      <c r="J236">
        <v>9.0794288582073002E-2</v>
      </c>
      <c r="K236">
        <v>1.63528076583575</v>
      </c>
      <c r="L236" s="2">
        <v>0.99970000000000003</v>
      </c>
      <c r="M236">
        <v>5.0861541133187602</v>
      </c>
      <c r="N236" s="2">
        <v>2.0879993498090402E-2</v>
      </c>
      <c r="O236" s="2">
        <v>0.10447147431749999</v>
      </c>
      <c r="P236" s="2"/>
      <c r="Q236" s="8">
        <v>43122</v>
      </c>
      <c r="R236">
        <v>93.230002999999996</v>
      </c>
    </row>
    <row r="237" spans="1:18" x14ac:dyDescent="0.25">
      <c r="A237" t="s">
        <v>35</v>
      </c>
      <c r="B237">
        <v>20171222</v>
      </c>
      <c r="C237">
        <v>80</v>
      </c>
      <c r="D237">
        <v>6356.36</v>
      </c>
      <c r="E237">
        <v>0.11</v>
      </c>
      <c r="F237">
        <v>0.44</v>
      </c>
      <c r="G237">
        <v>0.14000000000000001</v>
      </c>
      <c r="H237">
        <v>0.20899999999999999</v>
      </c>
      <c r="I237">
        <v>0.20778099948563999</v>
      </c>
      <c r="J237">
        <v>8.2042628736706993E-2</v>
      </c>
      <c r="K237">
        <v>2.5325980247714299</v>
      </c>
      <c r="L237" s="2">
        <v>0.99970000000000003</v>
      </c>
      <c r="M237">
        <v>4.0633350478661203</v>
      </c>
      <c r="N237" s="2">
        <v>2.5497168127481699E-2</v>
      </c>
      <c r="O237" s="2">
        <v>0.20695201463472601</v>
      </c>
      <c r="P237" s="11"/>
      <c r="Q237" s="8">
        <v>43067</v>
      </c>
      <c r="R237">
        <v>123.400002</v>
      </c>
    </row>
    <row r="238" spans="1:18" x14ac:dyDescent="0.25">
      <c r="A238" t="s">
        <v>68</v>
      </c>
      <c r="B238">
        <v>20171208</v>
      </c>
      <c r="C238">
        <v>80</v>
      </c>
      <c r="D238">
        <v>6280.75</v>
      </c>
      <c r="E238">
        <v>0.11</v>
      </c>
      <c r="F238">
        <v>0.11</v>
      </c>
      <c r="G238">
        <v>0.11</v>
      </c>
      <c r="H238">
        <v>0.11</v>
      </c>
      <c r="I238">
        <v>0.109401694658685</v>
      </c>
      <c r="J238">
        <v>4.1942692595118798E-2</v>
      </c>
      <c r="K238">
        <v>2.6083612636594702</v>
      </c>
      <c r="L238" s="2">
        <v>0.99970000000000003</v>
      </c>
      <c r="M238">
        <v>1.99435113771788</v>
      </c>
      <c r="N238" s="2">
        <v>1.35864859823706E-2</v>
      </c>
      <c r="O238" s="2">
        <v>0.16007948403422101</v>
      </c>
      <c r="P238" s="11"/>
      <c r="Q238" s="8">
        <v>43123</v>
      </c>
      <c r="R238">
        <v>98.400002000000001</v>
      </c>
    </row>
    <row r="239" spans="1:18" hidden="1" x14ac:dyDescent="0.25">
      <c r="A239" t="s">
        <v>57</v>
      </c>
      <c r="B239">
        <v>20171208</v>
      </c>
      <c r="C239">
        <v>101</v>
      </c>
      <c r="D239">
        <v>9010.9</v>
      </c>
      <c r="E239">
        <v>0.12</v>
      </c>
      <c r="F239">
        <v>0.21</v>
      </c>
      <c r="G239">
        <v>0.21</v>
      </c>
      <c r="H239">
        <v>0.14699999999999999</v>
      </c>
      <c r="I239">
        <v>0.14674467990321399</v>
      </c>
      <c r="J239">
        <v>1.56328534135711E-2</v>
      </c>
      <c r="K239">
        <v>9.3869414636628807</v>
      </c>
      <c r="L239" s="2">
        <v>0.99970000000000003</v>
      </c>
      <c r="M239">
        <v>0.85106698928526203</v>
      </c>
      <c r="N239" s="2">
        <v>1.2702488133761E-2</v>
      </c>
      <c r="O239" s="2">
        <v>0.149663993253426</v>
      </c>
      <c r="P239" s="2"/>
      <c r="Q239" s="8">
        <v>43131</v>
      </c>
      <c r="R239">
        <v>112.089996</v>
      </c>
    </row>
    <row r="240" spans="1:18" hidden="1" x14ac:dyDescent="0.25">
      <c r="A240" t="s">
        <v>57</v>
      </c>
      <c r="B240">
        <v>20171117</v>
      </c>
      <c r="C240">
        <v>105</v>
      </c>
      <c r="D240">
        <v>12068.61</v>
      </c>
      <c r="E240">
        <v>0.05</v>
      </c>
      <c r="F240">
        <v>0.22</v>
      </c>
      <c r="G240">
        <v>0.09</v>
      </c>
      <c r="H240">
        <v>0.10100000000000001</v>
      </c>
      <c r="I240">
        <v>0.100620323754934</v>
      </c>
      <c r="J240">
        <v>3.31702314304992E-2</v>
      </c>
      <c r="K240">
        <v>3.03345256923398</v>
      </c>
      <c r="L240" s="2">
        <v>0.99950000000000006</v>
      </c>
      <c r="M240">
        <v>0.759352490132989</v>
      </c>
      <c r="N240" s="2">
        <v>6.5031393448664E-3</v>
      </c>
      <c r="O240" s="2">
        <v>0.23752716457124501</v>
      </c>
      <c r="P240" s="2"/>
      <c r="Q240" s="8">
        <v>43131</v>
      </c>
      <c r="R240">
        <v>112.089996</v>
      </c>
    </row>
    <row r="241" spans="1:18" hidden="1" x14ac:dyDescent="0.25">
      <c r="A241" t="s">
        <v>53</v>
      </c>
      <c r="B241">
        <v>20171215</v>
      </c>
      <c r="C241">
        <v>110</v>
      </c>
      <c r="D241">
        <v>8667.81</v>
      </c>
      <c r="E241">
        <v>0.09</v>
      </c>
      <c r="F241">
        <v>0.18</v>
      </c>
      <c r="G241">
        <v>0.13</v>
      </c>
      <c r="H241">
        <v>0.11700000000000001</v>
      </c>
      <c r="I241">
        <v>0.11618181054929801</v>
      </c>
      <c r="J241">
        <v>5.3499239889172899E-2</v>
      </c>
      <c r="K241">
        <v>2.1716534812452699</v>
      </c>
      <c r="L241" s="2">
        <v>0.99970000000000003</v>
      </c>
      <c r="M241">
        <v>2.7272981690060201</v>
      </c>
      <c r="N241" s="2">
        <v>1.0454983695818499E-2</v>
      </c>
      <c r="O241" s="2">
        <v>0.100491652497308</v>
      </c>
      <c r="P241" s="2"/>
      <c r="Q241" s="8">
        <v>43126</v>
      </c>
      <c r="R241">
        <v>138.80999800000001</v>
      </c>
    </row>
    <row r="242" spans="1:18" hidden="1" x14ac:dyDescent="0.25">
      <c r="A242" t="s">
        <v>34</v>
      </c>
      <c r="B242">
        <v>20180119</v>
      </c>
      <c r="C242">
        <v>130</v>
      </c>
      <c r="D242">
        <v>10374.52</v>
      </c>
      <c r="E242">
        <v>0.27</v>
      </c>
      <c r="F242">
        <v>0.34</v>
      </c>
      <c r="G242">
        <v>0.32</v>
      </c>
      <c r="H242">
        <v>0.29099999999999998</v>
      </c>
      <c r="I242">
        <v>0.29068354855182599</v>
      </c>
      <c r="J242">
        <v>1.94395319752231E-2</v>
      </c>
      <c r="K242">
        <v>14.9532174397162</v>
      </c>
      <c r="L242" s="2">
        <v>0.99970000000000003</v>
      </c>
      <c r="M242">
        <v>1.05483816058133</v>
      </c>
      <c r="N242" s="2">
        <v>2.1854810426932901E-2</v>
      </c>
      <c r="O242" s="2">
        <v>0.109348897375853</v>
      </c>
      <c r="P242" s="2"/>
      <c r="Q242" s="8">
        <v>43090</v>
      </c>
      <c r="R242">
        <v>180.88000500000001</v>
      </c>
    </row>
    <row r="243" spans="1:18" hidden="1" x14ac:dyDescent="0.25">
      <c r="A243" t="s">
        <v>56</v>
      </c>
      <c r="B243">
        <v>20171208</v>
      </c>
      <c r="C243">
        <v>106</v>
      </c>
      <c r="D243">
        <v>8364.7800000000007</v>
      </c>
      <c r="E243">
        <v>0.05</v>
      </c>
      <c r="F243">
        <v>0.25</v>
      </c>
      <c r="G243">
        <v>0.2</v>
      </c>
      <c r="H243">
        <v>0.11</v>
      </c>
      <c r="I243">
        <v>0.107990116475326</v>
      </c>
      <c r="J243">
        <v>7.6864388491932001E-2</v>
      </c>
      <c r="K243">
        <v>1.40494341520276</v>
      </c>
      <c r="L243" s="2">
        <v>0.999</v>
      </c>
      <c r="M243">
        <v>2.0098835246735698</v>
      </c>
      <c r="N243" s="2">
        <v>1.00698752209568E-2</v>
      </c>
      <c r="O243" s="2">
        <v>0.118645868530789</v>
      </c>
      <c r="P243" s="2"/>
      <c r="Q243" s="8">
        <v>43089</v>
      </c>
      <c r="R243">
        <v>121.91999800000001</v>
      </c>
    </row>
    <row r="244" spans="1:18" hidden="1" x14ac:dyDescent="0.25">
      <c r="A244" t="s">
        <v>56</v>
      </c>
      <c r="B244">
        <v>20171201</v>
      </c>
      <c r="C244">
        <v>106</v>
      </c>
      <c r="D244">
        <v>8319.85</v>
      </c>
      <c r="E244">
        <v>0.1</v>
      </c>
      <c r="F244">
        <v>0.1</v>
      </c>
      <c r="G244">
        <v>0.1</v>
      </c>
      <c r="H244">
        <v>0.1</v>
      </c>
      <c r="I244">
        <v>9.8719445040637205E-2</v>
      </c>
      <c r="J244">
        <v>7.4675815038215104E-2</v>
      </c>
      <c r="K244">
        <v>1.3219734527185001</v>
      </c>
      <c r="L244" s="2">
        <v>0.99950000000000006</v>
      </c>
      <c r="M244">
        <v>2.5611099187256099</v>
      </c>
      <c r="N244" s="2">
        <v>9.2551148316011699E-3</v>
      </c>
      <c r="O244" s="2">
        <v>0.14085127884342999</v>
      </c>
      <c r="P244" s="2"/>
      <c r="Q244" s="8">
        <v>43089</v>
      </c>
      <c r="R244">
        <v>121.91999800000001</v>
      </c>
    </row>
    <row r="245" spans="1:18" x14ac:dyDescent="0.25">
      <c r="A245" t="s">
        <v>60</v>
      </c>
      <c r="B245">
        <v>20171117</v>
      </c>
      <c r="C245">
        <v>131</v>
      </c>
      <c r="D245">
        <v>12757.49</v>
      </c>
      <c r="E245">
        <v>0.15</v>
      </c>
      <c r="F245">
        <v>0.15</v>
      </c>
      <c r="G245">
        <v>0.15</v>
      </c>
      <c r="H245">
        <v>0.15</v>
      </c>
      <c r="I245">
        <v>0.14912675605012399</v>
      </c>
      <c r="J245">
        <v>8.0713551165112293E-2</v>
      </c>
      <c r="K245">
        <v>1.8476049423852201</v>
      </c>
      <c r="L245" s="2">
        <v>0.99970000000000003</v>
      </c>
      <c r="M245">
        <v>2.9108131662543202</v>
      </c>
      <c r="N245" s="2">
        <v>9.1176924080752907E-3</v>
      </c>
      <c r="O245" s="2">
        <v>0.33302371520495</v>
      </c>
      <c r="P245" s="11"/>
      <c r="Q245" s="8">
        <v>43089</v>
      </c>
      <c r="R245">
        <v>143.5</v>
      </c>
    </row>
    <row r="246" spans="1:18" hidden="1" x14ac:dyDescent="0.25">
      <c r="A246" t="s">
        <v>35</v>
      </c>
      <c r="B246">
        <v>20171117</v>
      </c>
      <c r="C246">
        <v>107</v>
      </c>
      <c r="D246">
        <v>8395.57</v>
      </c>
      <c r="E246">
        <v>0.08</v>
      </c>
      <c r="F246">
        <v>0.08</v>
      </c>
      <c r="G246">
        <v>0.08</v>
      </c>
      <c r="H246">
        <v>0.08</v>
      </c>
      <c r="I246">
        <v>7.7755649959724907E-2</v>
      </c>
      <c r="J246">
        <v>9.8380605363570101E-2</v>
      </c>
      <c r="K246">
        <v>0.79035547374785198</v>
      </c>
      <c r="L246" s="2">
        <v>0.99919999999999998</v>
      </c>
      <c r="M246">
        <v>2.8054375503438802</v>
      </c>
      <c r="N246" s="2">
        <v>7.2239772842803297E-3</v>
      </c>
      <c r="O246" s="2">
        <v>0.26385577030833901</v>
      </c>
      <c r="P246" s="2"/>
      <c r="Q246" s="8">
        <v>43067</v>
      </c>
      <c r="R246">
        <v>123.400002</v>
      </c>
    </row>
    <row r="247" spans="1:18" x14ac:dyDescent="0.25">
      <c r="A247" t="s">
        <v>64</v>
      </c>
      <c r="B247">
        <v>20171124</v>
      </c>
      <c r="C247">
        <v>155</v>
      </c>
      <c r="D247">
        <v>13761.89</v>
      </c>
      <c r="E247">
        <v>0.15</v>
      </c>
      <c r="F247">
        <v>0.15</v>
      </c>
      <c r="G247">
        <v>0.15</v>
      </c>
      <c r="H247">
        <v>0.15</v>
      </c>
      <c r="I247">
        <v>0.14918850348406501</v>
      </c>
      <c r="J247">
        <v>5.2449603224027398E-2</v>
      </c>
      <c r="K247">
        <v>2.84441624556887</v>
      </c>
      <c r="L247" s="2">
        <v>0.99970000000000003</v>
      </c>
      <c r="M247">
        <v>2.7049883864508901</v>
      </c>
      <c r="N247" s="2">
        <v>8.4557450115914697E-3</v>
      </c>
      <c r="O247" s="2">
        <v>0.18167416855787</v>
      </c>
      <c r="P247" s="11">
        <v>-1</v>
      </c>
      <c r="Q247" s="8">
        <v>43136</v>
      </c>
      <c r="R247">
        <v>171.86000100000001</v>
      </c>
    </row>
    <row r="248" spans="1:18" hidden="1" x14ac:dyDescent="0.25">
      <c r="A248" t="s">
        <v>56</v>
      </c>
      <c r="B248">
        <v>20171201</v>
      </c>
      <c r="C248">
        <v>107</v>
      </c>
      <c r="D248">
        <v>8414.6200000000008</v>
      </c>
      <c r="E248">
        <v>0.1</v>
      </c>
      <c r="F248">
        <v>0.1</v>
      </c>
      <c r="G248">
        <v>0.1</v>
      </c>
      <c r="H248">
        <v>0.1</v>
      </c>
      <c r="I248">
        <v>9.8156028764731701E-2</v>
      </c>
      <c r="J248">
        <v>9.3146943532816995E-2</v>
      </c>
      <c r="K248">
        <v>1.0537761631453799</v>
      </c>
      <c r="L248" s="2">
        <v>0.99939999999999996</v>
      </c>
      <c r="M248">
        <v>3.0732853921138599</v>
      </c>
      <c r="N248" s="2">
        <v>9.0986523974333593E-3</v>
      </c>
      <c r="O248" s="2">
        <v>0.13847011617343899</v>
      </c>
      <c r="P248" s="2"/>
      <c r="Q248" s="8">
        <v>43089</v>
      </c>
      <c r="R248">
        <v>121.91999800000001</v>
      </c>
    </row>
    <row r="249" spans="1:18" hidden="1" x14ac:dyDescent="0.25">
      <c r="A249" t="s">
        <v>57</v>
      </c>
      <c r="B249">
        <v>20171110</v>
      </c>
      <c r="C249">
        <v>107</v>
      </c>
      <c r="D249">
        <v>13594.58</v>
      </c>
      <c r="E249">
        <v>0.06</v>
      </c>
      <c r="F249">
        <v>0.04</v>
      </c>
      <c r="G249">
        <v>0.06</v>
      </c>
      <c r="H249">
        <v>5.3999999999999999E-2</v>
      </c>
      <c r="I249">
        <v>5.3936795078491501E-2</v>
      </c>
      <c r="J249">
        <v>6.3204921508470601E-3</v>
      </c>
      <c r="K249">
        <v>8.5336384875128797</v>
      </c>
      <c r="L249" s="2">
        <v>0.99990000000000001</v>
      </c>
      <c r="M249">
        <v>0.63204921508470602</v>
      </c>
      <c r="N249" s="2">
        <v>3.0946671512634698E-3</v>
      </c>
      <c r="O249" s="2">
        <v>0.376775725666328</v>
      </c>
      <c r="P249" s="2"/>
      <c r="Q249" s="8">
        <v>43131</v>
      </c>
      <c r="R249">
        <v>112.089996</v>
      </c>
    </row>
    <row r="250" spans="1:18" hidden="1" x14ac:dyDescent="0.25">
      <c r="A250" t="s">
        <v>75</v>
      </c>
      <c r="B250">
        <v>20171215</v>
      </c>
      <c r="C250">
        <v>170</v>
      </c>
      <c r="D250">
        <v>13394.87</v>
      </c>
      <c r="E250">
        <v>0.1</v>
      </c>
      <c r="F250">
        <v>0.45</v>
      </c>
      <c r="G250">
        <v>0.25</v>
      </c>
      <c r="H250">
        <v>0.20499999999999999</v>
      </c>
      <c r="I250">
        <v>0.204550612814345</v>
      </c>
      <c r="J250">
        <v>3.7974646481718402E-2</v>
      </c>
      <c r="K250">
        <v>5.3865047279062503</v>
      </c>
      <c r="L250" s="2">
        <v>0.99970000000000003</v>
      </c>
      <c r="M250">
        <v>1.4979572855175101</v>
      </c>
      <c r="N250" s="2">
        <v>1.19112375107178E-2</v>
      </c>
      <c r="O250" s="2">
        <v>0.114488934231308</v>
      </c>
      <c r="P250" s="2"/>
      <c r="Q250" s="8">
        <v>43151</v>
      </c>
      <c r="R250">
        <v>211.490005</v>
      </c>
    </row>
    <row r="251" spans="1:18" hidden="1" x14ac:dyDescent="0.25">
      <c r="A251" t="s">
        <v>56</v>
      </c>
      <c r="B251">
        <v>20171201</v>
      </c>
      <c r="C251">
        <v>108</v>
      </c>
      <c r="D251">
        <v>8508.48</v>
      </c>
      <c r="E251">
        <v>0.1</v>
      </c>
      <c r="F251">
        <v>0.1</v>
      </c>
      <c r="G251">
        <v>0.1</v>
      </c>
      <c r="H251">
        <v>0.1</v>
      </c>
      <c r="I251">
        <v>9.7303170044270706E-2</v>
      </c>
      <c r="J251">
        <v>0.114539764937917</v>
      </c>
      <c r="K251">
        <v>0.84951431580998304</v>
      </c>
      <c r="L251" s="2">
        <v>0.99880000000000002</v>
      </c>
      <c r="M251">
        <v>2.2473582964410501</v>
      </c>
      <c r="N251" s="2">
        <v>8.9200976713268605E-3</v>
      </c>
      <c r="O251" s="2">
        <v>0.13575273643550601</v>
      </c>
      <c r="P251" s="2"/>
      <c r="Q251" s="8">
        <v>43089</v>
      </c>
      <c r="R251">
        <v>121.91999800000001</v>
      </c>
    </row>
    <row r="252" spans="1:18" hidden="1" x14ac:dyDescent="0.25">
      <c r="A252" t="s">
        <v>57</v>
      </c>
      <c r="B252">
        <v>20171110</v>
      </c>
      <c r="C252">
        <v>108</v>
      </c>
      <c r="D252">
        <v>14381.43</v>
      </c>
      <c r="E252">
        <v>0.02</v>
      </c>
      <c r="F252">
        <v>0.04</v>
      </c>
      <c r="G252">
        <v>0.08</v>
      </c>
      <c r="H252">
        <v>2.5999999999999999E-2</v>
      </c>
      <c r="I252">
        <v>2.5654967671795099E-2</v>
      </c>
      <c r="J252">
        <v>1.8890384444362099E-2</v>
      </c>
      <c r="K252">
        <v>1.3580966415668601</v>
      </c>
      <c r="L252" s="2">
        <v>0.99939999999999996</v>
      </c>
      <c r="M252">
        <v>0.57505388034148597</v>
      </c>
      <c r="N252" s="2">
        <v>1.3914384580671201E-3</v>
      </c>
      <c r="O252" s="2">
        <v>0.16940763226967201</v>
      </c>
      <c r="P252" s="2"/>
      <c r="Q252" s="8">
        <v>43131</v>
      </c>
      <c r="R252">
        <v>112.089996</v>
      </c>
    </row>
    <row r="253" spans="1:18" hidden="1" x14ac:dyDescent="0.25">
      <c r="A253" t="s">
        <v>56</v>
      </c>
      <c r="B253">
        <v>20171117</v>
      </c>
      <c r="C253">
        <v>109</v>
      </c>
      <c r="D253">
        <v>8968.3799999999992</v>
      </c>
      <c r="E253">
        <v>0.05</v>
      </c>
      <c r="F253">
        <v>0.05</v>
      </c>
      <c r="G253">
        <v>0.05</v>
      </c>
      <c r="H253">
        <v>0.05</v>
      </c>
      <c r="I253">
        <v>4.9956733656685501E-2</v>
      </c>
      <c r="J253">
        <v>4.3266343314481001E-3</v>
      </c>
      <c r="K253">
        <v>11.546326735674301</v>
      </c>
      <c r="L253" s="2">
        <v>0.99990000000000001</v>
      </c>
      <c r="M253">
        <v>0.43266343314480998</v>
      </c>
      <c r="N253" s="2">
        <v>4.3448484845886003E-3</v>
      </c>
      <c r="O253" s="2">
        <v>0.158695590899599</v>
      </c>
      <c r="P253" s="2"/>
      <c r="Q253" s="8">
        <v>43089</v>
      </c>
      <c r="R253">
        <v>121.91999800000001</v>
      </c>
    </row>
    <row r="254" spans="1:18" hidden="1" x14ac:dyDescent="0.25">
      <c r="A254" t="s">
        <v>51</v>
      </c>
      <c r="B254">
        <v>20180119</v>
      </c>
      <c r="C254">
        <v>210</v>
      </c>
      <c r="D254">
        <v>16920.419999999998</v>
      </c>
      <c r="E254">
        <v>0.35</v>
      </c>
      <c r="F254">
        <v>1.25</v>
      </c>
      <c r="G254">
        <v>0.8</v>
      </c>
      <c r="H254">
        <v>0.62</v>
      </c>
      <c r="I254">
        <v>0.61576098259538703</v>
      </c>
      <c r="J254">
        <v>0.29414027749657301</v>
      </c>
      <c r="K254">
        <v>2.0934262653048599</v>
      </c>
      <c r="L254" s="2">
        <v>0.99970000000000003</v>
      </c>
      <c r="M254">
        <v>14.1300580153772</v>
      </c>
      <c r="N254" s="2">
        <v>2.8385439984610399E-2</v>
      </c>
      <c r="O254" s="2">
        <v>0.14202441033395799</v>
      </c>
      <c r="P254" s="2"/>
      <c r="Q254" s="8">
        <v>43052</v>
      </c>
      <c r="R254">
        <v>283.32998700000002</v>
      </c>
    </row>
    <row r="255" spans="1:18" hidden="1" x14ac:dyDescent="0.25">
      <c r="A255" t="s">
        <v>53</v>
      </c>
      <c r="B255">
        <v>20171222</v>
      </c>
      <c r="C255">
        <v>110</v>
      </c>
      <c r="D255">
        <v>8690.41</v>
      </c>
      <c r="E255">
        <v>0.02</v>
      </c>
      <c r="F255">
        <v>0.52</v>
      </c>
      <c r="G255">
        <v>0.21</v>
      </c>
      <c r="H255">
        <v>0.17</v>
      </c>
      <c r="I255">
        <v>0.16838495758982</v>
      </c>
      <c r="J255">
        <v>7.9154291964446802E-2</v>
      </c>
      <c r="K255">
        <v>2.12730040798612</v>
      </c>
      <c r="L255" s="2">
        <v>0.99939999999999996</v>
      </c>
      <c r="M255">
        <v>2.6917373502994599</v>
      </c>
      <c r="N255" s="2">
        <v>1.5113241713573901E-2</v>
      </c>
      <c r="O255" s="2">
        <v>0.122669145241842</v>
      </c>
      <c r="P255" s="2"/>
      <c r="Q255" s="8">
        <v>43126</v>
      </c>
      <c r="R255">
        <v>138.80999800000001</v>
      </c>
    </row>
    <row r="256" spans="1:18" x14ac:dyDescent="0.25">
      <c r="A256" t="s">
        <v>52</v>
      </c>
      <c r="B256">
        <v>20171117</v>
      </c>
      <c r="C256">
        <v>237.5</v>
      </c>
      <c r="D256">
        <v>19281.09</v>
      </c>
      <c r="E256">
        <v>0.1</v>
      </c>
      <c r="F256">
        <v>0.16</v>
      </c>
      <c r="G256">
        <v>0.17</v>
      </c>
      <c r="H256">
        <v>0.11799999999999999</v>
      </c>
      <c r="I256">
        <v>0.117656306149954</v>
      </c>
      <c r="J256">
        <v>2.8925955231447899E-2</v>
      </c>
      <c r="K256">
        <v>4.0674994207983604</v>
      </c>
      <c r="L256" s="2">
        <v>0.99970000000000003</v>
      </c>
      <c r="M256">
        <v>1.1456461668206199</v>
      </c>
      <c r="N256" s="2">
        <v>4.7596852043615802E-3</v>
      </c>
      <c r="O256" s="2">
        <v>0.17384750208930699</v>
      </c>
      <c r="P256" s="11"/>
      <c r="Q256" s="8">
        <v>43126</v>
      </c>
      <c r="R256">
        <v>266.13000499999998</v>
      </c>
    </row>
    <row r="257" spans="1:18" hidden="1" x14ac:dyDescent="0.25">
      <c r="A257" t="s">
        <v>55</v>
      </c>
      <c r="B257">
        <v>20171117</v>
      </c>
      <c r="C257">
        <v>110</v>
      </c>
      <c r="D257">
        <v>9559</v>
      </c>
      <c r="E257">
        <v>0.1</v>
      </c>
      <c r="F257">
        <v>0.1</v>
      </c>
      <c r="G257">
        <v>0.1</v>
      </c>
      <c r="H257">
        <v>0.1</v>
      </c>
      <c r="I257">
        <v>9.9807428789289596E-2</v>
      </c>
      <c r="J257">
        <v>1.38901381392407E-2</v>
      </c>
      <c r="K257">
        <v>7.1854885666922099</v>
      </c>
      <c r="L257" s="2">
        <v>0.99970000000000003</v>
      </c>
      <c r="M257">
        <v>0.641904035701235</v>
      </c>
      <c r="N257" s="2">
        <v>8.1441358359290606E-3</v>
      </c>
      <c r="O257" s="2">
        <v>0.29746456140730898</v>
      </c>
      <c r="P257" s="2"/>
      <c r="Q257" s="8">
        <v>43133</v>
      </c>
      <c r="R257">
        <v>122.220001</v>
      </c>
    </row>
    <row r="258" spans="1:18" hidden="1" x14ac:dyDescent="0.25">
      <c r="A258" t="s">
        <v>36</v>
      </c>
      <c r="B258">
        <v>20171117</v>
      </c>
      <c r="C258">
        <v>980</v>
      </c>
      <c r="D258">
        <v>76745.820000000007</v>
      </c>
      <c r="E258">
        <v>0.36</v>
      </c>
      <c r="F258">
        <v>0.36</v>
      </c>
      <c r="G258">
        <v>0.36</v>
      </c>
      <c r="H258">
        <v>0.36</v>
      </c>
      <c r="I258">
        <v>0.35471697093002302</v>
      </c>
      <c r="J258">
        <v>0.48902909773534597</v>
      </c>
      <c r="K258">
        <v>0.72534941698293398</v>
      </c>
      <c r="L258" s="2">
        <v>0.99970000000000003</v>
      </c>
      <c r="M258">
        <v>17.610096899923199</v>
      </c>
      <c r="N258" s="2">
        <v>3.6051375478875301E-3</v>
      </c>
      <c r="O258" s="2">
        <v>0.13167764893659201</v>
      </c>
      <c r="P258" s="2"/>
      <c r="Q258" s="8">
        <v>43129</v>
      </c>
      <c r="R258">
        <v>1123.170044</v>
      </c>
    </row>
    <row r="259" spans="1:18" hidden="1" x14ac:dyDescent="0.25">
      <c r="A259" t="s">
        <v>56</v>
      </c>
      <c r="B259">
        <v>20171124</v>
      </c>
      <c r="C259">
        <v>110</v>
      </c>
      <c r="D259">
        <v>9782.16</v>
      </c>
      <c r="E259">
        <v>0.05</v>
      </c>
      <c r="F259">
        <v>0.15</v>
      </c>
      <c r="G259">
        <v>0.1</v>
      </c>
      <c r="H259">
        <v>0.08</v>
      </c>
      <c r="I259">
        <v>7.8341497685549197E-2</v>
      </c>
      <c r="J259">
        <v>7.7929120912371294E-2</v>
      </c>
      <c r="K259">
        <v>1.00529169029947</v>
      </c>
      <c r="L259" s="2">
        <v>0.99919999999999998</v>
      </c>
      <c r="M259">
        <v>2.0731278930635</v>
      </c>
      <c r="N259" s="2">
        <v>6.2467152648012702E-3</v>
      </c>
      <c r="O259" s="2">
        <v>0.134212514733451</v>
      </c>
      <c r="P259" s="2"/>
      <c r="Q259" s="8">
        <v>43089</v>
      </c>
      <c r="R259">
        <v>121.91999800000001</v>
      </c>
    </row>
    <row r="260" spans="1:18" hidden="1" x14ac:dyDescent="0.25">
      <c r="A260" t="s">
        <v>56</v>
      </c>
      <c r="B260">
        <v>20171117</v>
      </c>
      <c r="C260">
        <v>110</v>
      </c>
      <c r="D260">
        <v>9755.42</v>
      </c>
      <c r="E260">
        <v>0.05</v>
      </c>
      <c r="F260">
        <v>0.05</v>
      </c>
      <c r="G260">
        <v>0.05</v>
      </c>
      <c r="H260">
        <v>0.05</v>
      </c>
      <c r="I260">
        <v>4.9856733656685498E-2</v>
      </c>
      <c r="J260">
        <v>1.4326634331448099E-2</v>
      </c>
      <c r="K260">
        <v>3.4800032235935601</v>
      </c>
      <c r="L260" s="2">
        <v>0.99990000000000001</v>
      </c>
      <c r="M260">
        <v>1.43266343314481</v>
      </c>
      <c r="N260" s="2">
        <v>3.9863227059639397E-3</v>
      </c>
      <c r="O260" s="2">
        <v>0.145600436835333</v>
      </c>
      <c r="P260" s="2"/>
      <c r="Q260" s="8">
        <v>43089</v>
      </c>
      <c r="R260">
        <v>121.91999800000001</v>
      </c>
    </row>
    <row r="261" spans="1:18" hidden="1" x14ac:dyDescent="0.25">
      <c r="A261" t="s">
        <v>36</v>
      </c>
      <c r="B261">
        <v>20171117</v>
      </c>
      <c r="C261">
        <v>982.5</v>
      </c>
      <c r="D261">
        <v>76948.679999999993</v>
      </c>
      <c r="E261">
        <v>0.37</v>
      </c>
      <c r="F261">
        <v>0.37</v>
      </c>
      <c r="G261">
        <v>0.37</v>
      </c>
      <c r="H261">
        <v>0.37</v>
      </c>
      <c r="I261">
        <v>0.363966970930023</v>
      </c>
      <c r="J261">
        <v>0.51714016009859598</v>
      </c>
      <c r="K261">
        <v>0.70380720549846798</v>
      </c>
      <c r="L261" s="2">
        <v>0.99970000000000003</v>
      </c>
      <c r="M261">
        <v>20.110096899923199</v>
      </c>
      <c r="N261" s="2">
        <v>3.6893971062975702E-3</v>
      </c>
      <c r="O261" s="2">
        <v>0.13475522930751899</v>
      </c>
      <c r="P261" s="2"/>
      <c r="Q261" s="8">
        <v>43129</v>
      </c>
      <c r="R261">
        <v>1123.170044</v>
      </c>
    </row>
    <row r="262" spans="1:18" hidden="1" x14ac:dyDescent="0.25">
      <c r="A262" t="s">
        <v>56</v>
      </c>
      <c r="B262">
        <v>20171117</v>
      </c>
      <c r="C262">
        <v>111</v>
      </c>
      <c r="D262">
        <v>10544.02</v>
      </c>
      <c r="E262">
        <v>0.1</v>
      </c>
      <c r="F262">
        <v>0.1</v>
      </c>
      <c r="G262">
        <v>0.1</v>
      </c>
      <c r="H262">
        <v>0.1</v>
      </c>
      <c r="I262">
        <v>9.9756733656685498E-2</v>
      </c>
      <c r="J262">
        <v>2.4326634331448101E-2</v>
      </c>
      <c r="K262">
        <v>4.1007207284620399</v>
      </c>
      <c r="L262" s="2">
        <v>0.99990000000000001</v>
      </c>
      <c r="M262">
        <v>2.43266343314481</v>
      </c>
      <c r="N262" s="2">
        <v>7.37956227816475E-3</v>
      </c>
      <c r="O262" s="2">
        <v>0.269538512209968</v>
      </c>
      <c r="P262" s="2"/>
      <c r="Q262" s="8">
        <v>43089</v>
      </c>
      <c r="R262">
        <v>121.91999800000001</v>
      </c>
    </row>
    <row r="263" spans="1:18" hidden="1" x14ac:dyDescent="0.25">
      <c r="A263" t="s">
        <v>56</v>
      </c>
      <c r="B263">
        <v>20171117</v>
      </c>
      <c r="C263">
        <v>112</v>
      </c>
      <c r="D263">
        <v>11335.9</v>
      </c>
      <c r="E263">
        <v>0.1</v>
      </c>
      <c r="F263">
        <v>0.1</v>
      </c>
      <c r="G263">
        <v>0.1</v>
      </c>
      <c r="H263">
        <v>0.1</v>
      </c>
      <c r="I263">
        <v>9.9475274763800303E-2</v>
      </c>
      <c r="J263">
        <v>3.6340563986880001E-2</v>
      </c>
      <c r="K263">
        <v>2.7373068508159002</v>
      </c>
      <c r="L263" s="2">
        <v>0.99960000000000004</v>
      </c>
      <c r="M263">
        <v>1.3118130904993199</v>
      </c>
      <c r="N263" s="2">
        <v>6.8446893776201497E-3</v>
      </c>
      <c r="O263" s="2">
        <v>0.25000227951757598</v>
      </c>
      <c r="P263" s="2"/>
      <c r="Q263" s="8">
        <v>43089</v>
      </c>
      <c r="R263">
        <v>121.91999800000001</v>
      </c>
    </row>
    <row r="264" spans="1:18" hidden="1" x14ac:dyDescent="0.25">
      <c r="A264" t="s">
        <v>56</v>
      </c>
      <c r="B264">
        <v>20171124</v>
      </c>
      <c r="C264">
        <v>112</v>
      </c>
      <c r="D264">
        <v>11382.88</v>
      </c>
      <c r="E264">
        <v>0.05</v>
      </c>
      <c r="F264">
        <v>0.2</v>
      </c>
      <c r="G264">
        <v>0.15</v>
      </c>
      <c r="H264">
        <v>9.5000000000000001E-2</v>
      </c>
      <c r="I264">
        <v>9.0850148039773607E-2</v>
      </c>
      <c r="J264">
        <v>0.130279392816783</v>
      </c>
      <c r="K264">
        <v>0.69734856814645996</v>
      </c>
      <c r="L264" s="2">
        <v>0.99809999999999999</v>
      </c>
      <c r="M264">
        <v>2.1841326106454999</v>
      </c>
      <c r="N264" s="2">
        <v>6.2254118000913102E-3</v>
      </c>
      <c r="O264" s="2">
        <v>0.133754803528432</v>
      </c>
      <c r="P264" s="2"/>
      <c r="Q264" s="8">
        <v>43089</v>
      </c>
      <c r="R264">
        <v>121.91999800000001</v>
      </c>
    </row>
    <row r="265" spans="1:18" hidden="1" x14ac:dyDescent="0.25">
      <c r="A265" t="s">
        <v>35</v>
      </c>
      <c r="B265">
        <v>20171110</v>
      </c>
      <c r="C265">
        <v>113</v>
      </c>
      <c r="D265">
        <v>11156.38</v>
      </c>
      <c r="E265">
        <v>0.05</v>
      </c>
      <c r="F265">
        <v>0.05</v>
      </c>
      <c r="G265">
        <v>0.05</v>
      </c>
      <c r="H265">
        <v>0.05</v>
      </c>
      <c r="I265">
        <v>4.8481993774829799E-2</v>
      </c>
      <c r="J265">
        <v>7.3601620597598005E-2</v>
      </c>
      <c r="K265">
        <v>0.65870823741633799</v>
      </c>
      <c r="L265" s="2">
        <v>0.99939999999999996</v>
      </c>
      <c r="M265">
        <v>2.53001037528374</v>
      </c>
      <c r="N265" s="2">
        <v>3.3896259489518302E-3</v>
      </c>
      <c r="O265" s="2">
        <v>0.41268695928488502</v>
      </c>
      <c r="P265" s="2"/>
      <c r="Q265" s="8">
        <v>43067</v>
      </c>
      <c r="R265">
        <v>123.400002</v>
      </c>
    </row>
    <row r="266" spans="1:18" hidden="1" x14ac:dyDescent="0.25">
      <c r="A266" t="s">
        <v>56</v>
      </c>
      <c r="B266">
        <v>20171117</v>
      </c>
      <c r="C266">
        <v>113</v>
      </c>
      <c r="D266">
        <v>12129.71</v>
      </c>
      <c r="E266">
        <v>0.05</v>
      </c>
      <c r="F266">
        <v>0.15</v>
      </c>
      <c r="G266">
        <v>0.15</v>
      </c>
      <c r="H266">
        <v>0.08</v>
      </c>
      <c r="I266">
        <v>7.8844825844137503E-2</v>
      </c>
      <c r="J266">
        <v>5.4032907153172202E-2</v>
      </c>
      <c r="K266">
        <v>1.4592001429911701</v>
      </c>
      <c r="L266" s="2">
        <v>0.99909999999999999</v>
      </c>
      <c r="M266">
        <v>1.2835268398472299</v>
      </c>
      <c r="N266" s="2">
        <v>5.0701100156909998E-3</v>
      </c>
      <c r="O266" s="2">
        <v>0.18518576832311401</v>
      </c>
      <c r="P266" s="2"/>
      <c r="Q266" s="8">
        <v>43089</v>
      </c>
      <c r="R266">
        <v>121.91999800000001</v>
      </c>
    </row>
    <row r="267" spans="1:18" hidden="1" x14ac:dyDescent="0.25">
      <c r="A267" t="s">
        <v>35</v>
      </c>
      <c r="B267">
        <v>20171110</v>
      </c>
      <c r="C267">
        <v>114</v>
      </c>
      <c r="D267">
        <v>11941.86</v>
      </c>
      <c r="E267">
        <v>0.01</v>
      </c>
      <c r="F267">
        <v>0.36</v>
      </c>
      <c r="G267">
        <v>0.05</v>
      </c>
      <c r="H267">
        <v>0.115</v>
      </c>
      <c r="I267">
        <v>0.11267501693126</v>
      </c>
      <c r="J267">
        <v>9.5731701421626E-2</v>
      </c>
      <c r="K267">
        <v>1.1769875104905101</v>
      </c>
      <c r="L267" s="2">
        <v>0.99890000000000001</v>
      </c>
      <c r="M267">
        <v>2.1136209715816401</v>
      </c>
      <c r="N267" s="2">
        <v>7.3595330381015104E-3</v>
      </c>
      <c r="O267" s="2">
        <v>0.89602314738885902</v>
      </c>
      <c r="P267" s="2"/>
      <c r="Q267" s="8">
        <v>43067</v>
      </c>
      <c r="R267">
        <v>123.400002</v>
      </c>
    </row>
    <row r="268" spans="1:18" hidden="1" x14ac:dyDescent="0.25">
      <c r="A268" t="s">
        <v>36</v>
      </c>
      <c r="B268">
        <v>20171117</v>
      </c>
      <c r="C268">
        <v>985</v>
      </c>
      <c r="D268">
        <v>77151.289999999994</v>
      </c>
      <c r="E268">
        <v>0.38</v>
      </c>
      <c r="F268">
        <v>0.38</v>
      </c>
      <c r="G268">
        <v>0.38</v>
      </c>
      <c r="H268">
        <v>0.38</v>
      </c>
      <c r="I268">
        <v>0.37321697093002298</v>
      </c>
      <c r="J268">
        <v>0.54723640400356199</v>
      </c>
      <c r="K268">
        <v>0.68200318582532404</v>
      </c>
      <c r="L268" s="2">
        <v>0.99970000000000003</v>
      </c>
      <c r="M268">
        <v>22.610096899923199</v>
      </c>
      <c r="N268" s="2">
        <v>3.77322579214707E-3</v>
      </c>
      <c r="O268" s="2">
        <v>0.13781707205817201</v>
      </c>
      <c r="P268" s="2"/>
      <c r="Q268" s="8">
        <v>43129</v>
      </c>
      <c r="R268">
        <v>1123.170044</v>
      </c>
    </row>
    <row r="269" spans="1:18" hidden="1" x14ac:dyDescent="0.25">
      <c r="A269" t="s">
        <v>36</v>
      </c>
      <c r="B269">
        <v>20171117</v>
      </c>
      <c r="C269">
        <v>987.5</v>
      </c>
      <c r="D269">
        <v>77351.02</v>
      </c>
      <c r="E269">
        <v>0.39</v>
      </c>
      <c r="F269">
        <v>0.39</v>
      </c>
      <c r="G269">
        <v>0.39</v>
      </c>
      <c r="H269">
        <v>0.39</v>
      </c>
      <c r="I269">
        <v>0.38246697093002302</v>
      </c>
      <c r="J269">
        <v>0.57900834922450795</v>
      </c>
      <c r="K269">
        <v>0.66055519137552798</v>
      </c>
      <c r="L269" s="2">
        <v>0.99970000000000003</v>
      </c>
      <c r="M269">
        <v>25.110096899923199</v>
      </c>
      <c r="N269" s="2">
        <v>3.8567589325314401E-3</v>
      </c>
      <c r="O269" s="2">
        <v>0.140868120010711</v>
      </c>
      <c r="P269" s="2"/>
      <c r="Q269" s="8">
        <v>43129</v>
      </c>
      <c r="R269">
        <v>1123.170044</v>
      </c>
    </row>
    <row r="270" spans="1:18" hidden="1" x14ac:dyDescent="0.25">
      <c r="A270" t="s">
        <v>36</v>
      </c>
      <c r="B270">
        <v>20171117</v>
      </c>
      <c r="C270">
        <v>990</v>
      </c>
      <c r="D270">
        <v>77553.100000000006</v>
      </c>
      <c r="E270">
        <v>0.4</v>
      </c>
      <c r="F270">
        <v>0.4</v>
      </c>
      <c r="G270">
        <v>0.4</v>
      </c>
      <c r="H270">
        <v>0.4</v>
      </c>
      <c r="I270">
        <v>0.391716970930023</v>
      </c>
      <c r="J270">
        <v>0.61219515271000202</v>
      </c>
      <c r="K270">
        <v>0.63985637454986599</v>
      </c>
      <c r="L270" s="2">
        <v>0.99970000000000003</v>
      </c>
      <c r="M270">
        <v>27.610096899923199</v>
      </c>
      <c r="N270" s="2">
        <v>3.9397424129456798E-3</v>
      </c>
      <c r="O270" s="2">
        <v>0.14389909163284101</v>
      </c>
      <c r="P270" s="2"/>
      <c r="Q270" s="8">
        <v>43129</v>
      </c>
      <c r="R270">
        <v>1123.170044</v>
      </c>
    </row>
    <row r="271" spans="1:18" x14ac:dyDescent="0.25">
      <c r="A271" t="s">
        <v>36</v>
      </c>
      <c r="B271">
        <v>20171110</v>
      </c>
      <c r="C271">
        <v>1030</v>
      </c>
      <c r="D271">
        <v>102488.92</v>
      </c>
      <c r="E271">
        <v>0.27</v>
      </c>
      <c r="F271">
        <v>0.27</v>
      </c>
      <c r="G271">
        <v>0.27</v>
      </c>
      <c r="H271">
        <v>0.27</v>
      </c>
      <c r="I271">
        <v>0.26750468275967998</v>
      </c>
      <c r="J271">
        <v>0.23723218261131199</v>
      </c>
      <c r="K271">
        <v>1.1276070548908901</v>
      </c>
      <c r="L271" s="2">
        <v>0.99970000000000003</v>
      </c>
      <c r="M271">
        <v>8.3177241344000503</v>
      </c>
      <c r="N271" s="2">
        <v>2.0358654628476001E-3</v>
      </c>
      <c r="O271" s="2">
        <v>0.247866620101695</v>
      </c>
      <c r="P271" s="11"/>
      <c r="Q271" s="8">
        <v>43129</v>
      </c>
      <c r="R271">
        <v>1123.170044</v>
      </c>
    </row>
    <row r="272" spans="1:18" x14ac:dyDescent="0.25">
      <c r="A272" t="s">
        <v>54</v>
      </c>
      <c r="B272">
        <v>20180119</v>
      </c>
      <c r="C272">
        <v>72.5</v>
      </c>
      <c r="D272">
        <v>5919.95</v>
      </c>
      <c r="E272">
        <v>0.32</v>
      </c>
      <c r="F272">
        <v>0.46</v>
      </c>
      <c r="G272">
        <v>0.32</v>
      </c>
      <c r="H272">
        <v>0.36199999999999999</v>
      </c>
      <c r="I272">
        <v>0.36055896775388302</v>
      </c>
      <c r="J272">
        <v>8.9632108562039098E-2</v>
      </c>
      <c r="K272">
        <v>4.0226540861115696</v>
      </c>
      <c r="L272" s="2">
        <v>0.99960000000000004</v>
      </c>
      <c r="M272">
        <v>3.6025806152936002</v>
      </c>
      <c r="N272" s="2">
        <v>4.7506481447990002E-2</v>
      </c>
      <c r="O272" s="2">
        <v>0.23769510066956601</v>
      </c>
      <c r="P272" s="11"/>
      <c r="Q272" s="8">
        <v>43060</v>
      </c>
      <c r="R272">
        <v>102.720001</v>
      </c>
    </row>
    <row r="273" spans="1:18" hidden="1" x14ac:dyDescent="0.25">
      <c r="A273" t="s">
        <v>56</v>
      </c>
      <c r="B273">
        <v>20171110</v>
      </c>
      <c r="C273">
        <v>115</v>
      </c>
      <c r="D273">
        <v>13645.31</v>
      </c>
      <c r="E273">
        <v>0.05</v>
      </c>
      <c r="F273">
        <v>0.05</v>
      </c>
      <c r="G273">
        <v>0.05</v>
      </c>
      <c r="H273">
        <v>0.05</v>
      </c>
      <c r="I273">
        <v>4.9904601957442001E-2</v>
      </c>
      <c r="J273">
        <v>7.1290867953143697E-3</v>
      </c>
      <c r="K273">
        <v>7.0001394835369402</v>
      </c>
      <c r="L273" s="2">
        <v>0.99980000000000002</v>
      </c>
      <c r="M273">
        <v>0.47699021279012799</v>
      </c>
      <c r="N273" s="2">
        <v>2.8526716891594801E-3</v>
      </c>
      <c r="O273" s="2">
        <v>0.34731277815516698</v>
      </c>
      <c r="P273" s="2"/>
      <c r="Q273" s="8">
        <v>43089</v>
      </c>
      <c r="R273">
        <v>121.91999800000001</v>
      </c>
    </row>
    <row r="274" spans="1:18" hidden="1" x14ac:dyDescent="0.25">
      <c r="A274" t="s">
        <v>56</v>
      </c>
      <c r="B274">
        <v>20171110</v>
      </c>
      <c r="C274">
        <v>116</v>
      </c>
      <c r="D274">
        <v>14435.51</v>
      </c>
      <c r="E274">
        <v>0.1</v>
      </c>
      <c r="F274">
        <v>0.1</v>
      </c>
      <c r="G274">
        <v>0.1</v>
      </c>
      <c r="H274">
        <v>0.1</v>
      </c>
      <c r="I274">
        <v>9.9498252347760802E-2</v>
      </c>
      <c r="J274">
        <v>2.3023951652874099E-2</v>
      </c>
      <c r="K274">
        <v>4.3215106532479401</v>
      </c>
      <c r="L274" s="2">
        <v>0.999</v>
      </c>
      <c r="M274">
        <v>0.50174765223920403</v>
      </c>
      <c r="N274" s="2">
        <v>5.3762310324507699E-3</v>
      </c>
      <c r="O274" s="2">
        <v>0.65455612820088105</v>
      </c>
      <c r="P274" s="2"/>
      <c r="Q274" s="8">
        <v>43089</v>
      </c>
      <c r="R274">
        <v>121.91999800000001</v>
      </c>
    </row>
    <row r="275" spans="1:18" x14ac:dyDescent="0.25">
      <c r="A275" t="s">
        <v>35</v>
      </c>
      <c r="B275">
        <v>20171215</v>
      </c>
      <c r="C275">
        <v>85</v>
      </c>
      <c r="D275">
        <v>6749.71</v>
      </c>
      <c r="E275">
        <v>0.13</v>
      </c>
      <c r="F275">
        <v>0.18</v>
      </c>
      <c r="G275">
        <v>0.16</v>
      </c>
      <c r="H275">
        <v>0.14499999999999999</v>
      </c>
      <c r="I275">
        <v>0.14364972180031699</v>
      </c>
      <c r="J275">
        <v>9.0468233898658101E-2</v>
      </c>
      <c r="K275">
        <v>1.5878470885286899</v>
      </c>
      <c r="L275" s="2">
        <v>0.99960000000000004</v>
      </c>
      <c r="M275">
        <v>3.3756954992076098</v>
      </c>
      <c r="N275" s="2">
        <v>1.6600236603387001E-2</v>
      </c>
      <c r="O275" s="2">
        <v>0.15955885314176599</v>
      </c>
      <c r="P275" s="11"/>
      <c r="Q275" s="8">
        <v>43067</v>
      </c>
      <c r="R275">
        <v>123.400002</v>
      </c>
    </row>
    <row r="276" spans="1:18" x14ac:dyDescent="0.25">
      <c r="A276" t="s">
        <v>56</v>
      </c>
      <c r="B276">
        <v>20171222</v>
      </c>
      <c r="C276">
        <v>100</v>
      </c>
      <c r="D276">
        <v>8210.39</v>
      </c>
      <c r="E276">
        <v>0.4</v>
      </c>
      <c r="F276">
        <v>0.6</v>
      </c>
      <c r="G276">
        <v>0.55000000000000004</v>
      </c>
      <c r="H276">
        <v>0.46</v>
      </c>
      <c r="I276">
        <v>0.45840448411465501</v>
      </c>
      <c r="J276">
        <v>0.11669821374228399</v>
      </c>
      <c r="K276">
        <v>3.9281191152333501</v>
      </c>
      <c r="L276" s="2">
        <v>0.99960000000000004</v>
      </c>
      <c r="M276">
        <v>3.9887897133629</v>
      </c>
      <c r="N276" s="2">
        <v>4.3549149018430398E-2</v>
      </c>
      <c r="O276" s="2">
        <v>0.353473926199593</v>
      </c>
      <c r="P276" s="11"/>
      <c r="Q276" s="8">
        <v>43089</v>
      </c>
      <c r="R276">
        <v>121.91999800000001</v>
      </c>
    </row>
    <row r="277" spans="1:18" x14ac:dyDescent="0.25">
      <c r="A277" t="s">
        <v>57</v>
      </c>
      <c r="B277">
        <v>20171208</v>
      </c>
      <c r="C277">
        <v>102</v>
      </c>
      <c r="D277">
        <v>9821.2999999999993</v>
      </c>
      <c r="E277">
        <v>0.14000000000000001</v>
      </c>
      <c r="F277">
        <v>0.43</v>
      </c>
      <c r="G277">
        <v>0.25</v>
      </c>
      <c r="H277">
        <v>0.22700000000000001</v>
      </c>
      <c r="I277">
        <v>0.226398926747128</v>
      </c>
      <c r="J277">
        <v>3.2798579964847703E-2</v>
      </c>
      <c r="K277">
        <v>6.9027051472891303</v>
      </c>
      <c r="L277" s="2">
        <v>0.99960000000000004</v>
      </c>
      <c r="M277">
        <v>1.5026831321793801</v>
      </c>
      <c r="N277" s="2">
        <v>1.7980426507973501E-2</v>
      </c>
      <c r="O277" s="2">
        <v>0.21185002522700999</v>
      </c>
      <c r="P277" s="11"/>
      <c r="Q277" s="8">
        <v>43131</v>
      </c>
      <c r="R277">
        <v>112.089996</v>
      </c>
    </row>
    <row r="278" spans="1:18" x14ac:dyDescent="0.25">
      <c r="A278" t="s">
        <v>57</v>
      </c>
      <c r="B278">
        <v>20171201</v>
      </c>
      <c r="C278">
        <v>102</v>
      </c>
      <c r="D278">
        <v>9776.02</v>
      </c>
      <c r="E278">
        <v>0.09</v>
      </c>
      <c r="F278">
        <v>0.28999999999999998</v>
      </c>
      <c r="G278">
        <v>0.15</v>
      </c>
      <c r="H278">
        <v>0.15</v>
      </c>
      <c r="I278">
        <v>0.14956270527840801</v>
      </c>
      <c r="J278">
        <v>2.4280804210621901E-2</v>
      </c>
      <c r="K278">
        <v>6.1597097024068104</v>
      </c>
      <c r="L278" s="2">
        <v>0.99960000000000004</v>
      </c>
      <c r="M278">
        <v>1.09323680398051</v>
      </c>
      <c r="N278" s="2">
        <v>1.19331701568898E-2</v>
      </c>
      <c r="O278" s="2">
        <v>0.181607933325167</v>
      </c>
      <c r="P278" s="11"/>
      <c r="Q278" s="8">
        <v>43131</v>
      </c>
      <c r="R278">
        <v>112.089996</v>
      </c>
    </row>
    <row r="279" spans="1:18" hidden="1" x14ac:dyDescent="0.25">
      <c r="A279" t="s">
        <v>48</v>
      </c>
      <c r="B279">
        <v>20171201</v>
      </c>
      <c r="C279">
        <v>145</v>
      </c>
      <c r="D279">
        <v>11358.78</v>
      </c>
      <c r="E279">
        <v>0.13</v>
      </c>
      <c r="F279">
        <v>0.13</v>
      </c>
      <c r="G279">
        <v>0.13</v>
      </c>
      <c r="H279">
        <v>0.13</v>
      </c>
      <c r="I279">
        <v>0.127342674219352</v>
      </c>
      <c r="J279">
        <v>0.20953631547746701</v>
      </c>
      <c r="K279">
        <v>0.60773558000758998</v>
      </c>
      <c r="L279" s="2">
        <v>0.99960000000000004</v>
      </c>
      <c r="M279">
        <v>6.6433144516199096</v>
      </c>
      <c r="N279" s="2">
        <v>8.7445382242718507E-3</v>
      </c>
      <c r="O279" s="2">
        <v>0.13308094110063701</v>
      </c>
      <c r="P279" s="2"/>
      <c r="Q279" s="8">
        <v>43048</v>
      </c>
      <c r="R279">
        <v>212.029999</v>
      </c>
    </row>
    <row r="280" spans="1:18" hidden="1" x14ac:dyDescent="0.25">
      <c r="A280" t="s">
        <v>36</v>
      </c>
      <c r="B280">
        <v>20171117</v>
      </c>
      <c r="C280">
        <v>992.5</v>
      </c>
      <c r="D280">
        <v>77754.960000000006</v>
      </c>
      <c r="E280">
        <v>0.41</v>
      </c>
      <c r="F280">
        <v>0.41</v>
      </c>
      <c r="G280">
        <v>0.41</v>
      </c>
      <c r="H280">
        <v>0.41</v>
      </c>
      <c r="I280">
        <v>0.40083833812453801</v>
      </c>
      <c r="J280">
        <v>0.64670513475838598</v>
      </c>
      <c r="K280">
        <v>0.61981622934584402</v>
      </c>
      <c r="L280" s="2">
        <v>0.99960000000000004</v>
      </c>
      <c r="M280">
        <v>22.904154688654</v>
      </c>
      <c r="N280" s="2">
        <v>4.0210155562698498E-3</v>
      </c>
      <c r="O280" s="2">
        <v>0.146867593192756</v>
      </c>
      <c r="P280" s="2"/>
      <c r="Q280" s="8">
        <v>43129</v>
      </c>
      <c r="R280">
        <v>1123.170044</v>
      </c>
    </row>
    <row r="281" spans="1:18" hidden="1" x14ac:dyDescent="0.25">
      <c r="A281" t="s">
        <v>47</v>
      </c>
      <c r="B281">
        <v>20171208</v>
      </c>
      <c r="C281">
        <v>120</v>
      </c>
      <c r="D281">
        <v>9383.41</v>
      </c>
      <c r="E281">
        <v>0.01</v>
      </c>
      <c r="F281">
        <v>0.57999999999999996</v>
      </c>
      <c r="G281">
        <v>0.18</v>
      </c>
      <c r="H281">
        <v>0.18099999999999999</v>
      </c>
      <c r="I281">
        <v>0.180657853814915</v>
      </c>
      <c r="J281">
        <v>3.4214618508495998E-2</v>
      </c>
      <c r="K281">
        <v>5.2801364355430502</v>
      </c>
      <c r="L281" s="2">
        <v>0.99990000000000001</v>
      </c>
      <c r="M281">
        <v>3.4214618508496</v>
      </c>
      <c r="N281" s="2">
        <v>1.50172619522789E-2</v>
      </c>
      <c r="O281" s="2">
        <v>0.17693725574419</v>
      </c>
      <c r="P281" s="2"/>
      <c r="Q281" s="8">
        <v>43130</v>
      </c>
      <c r="R281">
        <v>149.970001</v>
      </c>
    </row>
    <row r="282" spans="1:18" x14ac:dyDescent="0.25">
      <c r="A282" t="s">
        <v>36</v>
      </c>
      <c r="B282">
        <v>20171110</v>
      </c>
      <c r="C282">
        <v>1032.5</v>
      </c>
      <c r="D282">
        <v>104445.8</v>
      </c>
      <c r="E282">
        <v>0.28000000000000003</v>
      </c>
      <c r="F282">
        <v>0.28000000000000003</v>
      </c>
      <c r="G282">
        <v>0.28000000000000003</v>
      </c>
      <c r="H282">
        <v>0.28000000000000003</v>
      </c>
      <c r="I282">
        <v>0.27672952542083401</v>
      </c>
      <c r="J282">
        <v>0.26577055833440799</v>
      </c>
      <c r="K282">
        <v>1.04123469189028</v>
      </c>
      <c r="L282" s="2">
        <v>0.99960000000000004</v>
      </c>
      <c r="M282">
        <v>8.1761864479141195</v>
      </c>
      <c r="N282" s="2">
        <v>2.0666128252955201E-3</v>
      </c>
      <c r="O282" s="2">
        <v>0.25161011147973</v>
      </c>
      <c r="P282" s="11"/>
      <c r="Q282" s="8">
        <v>43129</v>
      </c>
      <c r="R282">
        <v>1123.170044</v>
      </c>
    </row>
    <row r="283" spans="1:18" hidden="1" x14ac:dyDescent="0.25">
      <c r="A283" t="s">
        <v>53</v>
      </c>
      <c r="B283">
        <v>20171201</v>
      </c>
      <c r="C283">
        <v>122</v>
      </c>
      <c r="D283">
        <v>9622.15</v>
      </c>
      <c r="E283">
        <v>7.0000000000000007E-2</v>
      </c>
      <c r="F283">
        <v>0.17</v>
      </c>
      <c r="G283">
        <v>0.19</v>
      </c>
      <c r="H283">
        <v>0.1</v>
      </c>
      <c r="I283">
        <v>9.7421020863986504E-2</v>
      </c>
      <c r="J283">
        <v>0.11616747954734299</v>
      </c>
      <c r="K283">
        <v>0.83862558819039701</v>
      </c>
      <c r="L283" s="2">
        <v>0.99929999999999997</v>
      </c>
      <c r="M283">
        <v>3.6842559085906599</v>
      </c>
      <c r="N283" s="2">
        <v>7.8972367167326994E-3</v>
      </c>
      <c r="O283" s="2">
        <v>0.120186071282776</v>
      </c>
      <c r="P283" s="2"/>
      <c r="Q283" s="8">
        <v>43126</v>
      </c>
      <c r="R283">
        <v>138.80999800000001</v>
      </c>
    </row>
    <row r="284" spans="1:18" hidden="1" x14ac:dyDescent="0.25">
      <c r="A284" t="s">
        <v>60</v>
      </c>
      <c r="B284">
        <v>20171117</v>
      </c>
      <c r="C284">
        <v>123</v>
      </c>
      <c r="D284">
        <v>9636.17</v>
      </c>
      <c r="E284">
        <v>0.1</v>
      </c>
      <c r="F284">
        <v>0.1</v>
      </c>
      <c r="G284">
        <v>0.1</v>
      </c>
      <c r="H284">
        <v>0.1</v>
      </c>
      <c r="I284">
        <v>9.9994278943833295E-2</v>
      </c>
      <c r="J284">
        <v>5.7210561666948896E-4</v>
      </c>
      <c r="K284">
        <v>174.78290027276699</v>
      </c>
      <c r="L284" s="2">
        <v>0.99990000000000001</v>
      </c>
      <c r="M284">
        <v>5.7210561666948899E-2</v>
      </c>
      <c r="N284" s="2">
        <v>8.0940391852976808E-3</v>
      </c>
      <c r="O284" s="2">
        <v>0.29563478124299802</v>
      </c>
      <c r="P284" s="2"/>
      <c r="Q284" s="8">
        <v>43089</v>
      </c>
      <c r="R284">
        <v>143.5</v>
      </c>
    </row>
    <row r="285" spans="1:18" hidden="1" x14ac:dyDescent="0.25">
      <c r="A285" t="s">
        <v>53</v>
      </c>
      <c r="B285">
        <v>20171201</v>
      </c>
      <c r="C285">
        <v>123</v>
      </c>
      <c r="D285">
        <v>9713.0400000000009</v>
      </c>
      <c r="E285">
        <v>0.04</v>
      </c>
      <c r="F285">
        <v>0.5</v>
      </c>
      <c r="G285">
        <v>0.2</v>
      </c>
      <c r="H285">
        <v>0.17799999999999999</v>
      </c>
      <c r="I285">
        <v>0.17459370887307399</v>
      </c>
      <c r="J285">
        <v>0.13926392625807399</v>
      </c>
      <c r="K285">
        <v>1.2536894051768199</v>
      </c>
      <c r="L285" s="2">
        <v>0.99890000000000001</v>
      </c>
      <c r="M285">
        <v>3.0966282972055899</v>
      </c>
      <c r="N285" s="2">
        <v>1.4020645742321401E-2</v>
      </c>
      <c r="O285" s="2">
        <v>0.21337670239095399</v>
      </c>
      <c r="P285" s="2"/>
      <c r="Q285" s="8">
        <v>43126</v>
      </c>
      <c r="R285">
        <v>138.80999800000001</v>
      </c>
    </row>
    <row r="286" spans="1:18" hidden="1" x14ac:dyDescent="0.25">
      <c r="A286" t="s">
        <v>53</v>
      </c>
      <c r="B286">
        <v>20171124</v>
      </c>
      <c r="C286">
        <v>123</v>
      </c>
      <c r="D286">
        <v>9649.27</v>
      </c>
      <c r="E286">
        <v>0.04</v>
      </c>
      <c r="F286">
        <v>0.12</v>
      </c>
      <c r="G286">
        <v>0.15</v>
      </c>
      <c r="H286">
        <v>6.4000000000000001E-2</v>
      </c>
      <c r="I286">
        <v>6.3749340733574605E-2</v>
      </c>
      <c r="J286">
        <v>1.7746052620387601E-2</v>
      </c>
      <c r="K286">
        <v>3.5923110393764999</v>
      </c>
      <c r="L286" s="2">
        <v>0.99970000000000003</v>
      </c>
      <c r="M286">
        <v>0.83553088808461995</v>
      </c>
      <c r="N286" s="2">
        <v>5.1531862796033497E-3</v>
      </c>
      <c r="O286" s="2">
        <v>0.110717722860301</v>
      </c>
      <c r="P286" s="2"/>
      <c r="Q286" s="8">
        <v>43126</v>
      </c>
      <c r="R286">
        <v>138.80999800000001</v>
      </c>
    </row>
    <row r="287" spans="1:18" hidden="1" x14ac:dyDescent="0.25">
      <c r="A287" t="s">
        <v>53</v>
      </c>
      <c r="B287">
        <v>20171117</v>
      </c>
      <c r="C287">
        <v>123</v>
      </c>
      <c r="D287">
        <v>9643.85</v>
      </c>
      <c r="E287">
        <v>0.03</v>
      </c>
      <c r="F287">
        <v>0.12</v>
      </c>
      <c r="G287">
        <v>7.0000000000000007E-2</v>
      </c>
      <c r="H287">
        <v>5.7000000000000002E-2</v>
      </c>
      <c r="I287">
        <v>5.6951087717481703E-2</v>
      </c>
      <c r="J287">
        <v>4.8912282518283204E-3</v>
      </c>
      <c r="K287">
        <v>11.6435146317683</v>
      </c>
      <c r="L287" s="2">
        <v>0.99990000000000001</v>
      </c>
      <c r="M287">
        <v>0.48912282518283201</v>
      </c>
      <c r="N287" s="2">
        <v>4.6062359347807903E-3</v>
      </c>
      <c r="O287" s="2">
        <v>0.16824276751786801</v>
      </c>
      <c r="P287" s="2"/>
      <c r="Q287" s="8">
        <v>43126</v>
      </c>
      <c r="R287">
        <v>138.80999800000001</v>
      </c>
    </row>
    <row r="288" spans="1:18" hidden="1" x14ac:dyDescent="0.25">
      <c r="A288" t="s">
        <v>60</v>
      </c>
      <c r="B288">
        <v>20171117</v>
      </c>
      <c r="C288">
        <v>124</v>
      </c>
      <c r="D288">
        <v>9722.42</v>
      </c>
      <c r="E288">
        <v>0.1</v>
      </c>
      <c r="F288">
        <v>0.1</v>
      </c>
      <c r="G288">
        <v>0.1</v>
      </c>
      <c r="H288">
        <v>0.1</v>
      </c>
      <c r="I288">
        <v>9.9894278943833306E-2</v>
      </c>
      <c r="J288">
        <v>1.05721056166695E-2</v>
      </c>
      <c r="K288">
        <v>9.4488536688780105</v>
      </c>
      <c r="L288" s="2">
        <v>0.99990000000000001</v>
      </c>
      <c r="M288">
        <v>1.05721056166695</v>
      </c>
      <c r="N288" s="2">
        <v>8.0142122615758198E-3</v>
      </c>
      <c r="O288" s="2">
        <v>0.292719102854057</v>
      </c>
      <c r="P288" s="2"/>
      <c r="Q288" s="8">
        <v>43089</v>
      </c>
      <c r="R288">
        <v>143.5</v>
      </c>
    </row>
    <row r="289" spans="1:18" hidden="1" x14ac:dyDescent="0.25">
      <c r="A289" t="s">
        <v>53</v>
      </c>
      <c r="B289">
        <v>20171124</v>
      </c>
      <c r="C289">
        <v>124</v>
      </c>
      <c r="D289">
        <v>10353.42</v>
      </c>
      <c r="E289">
        <v>0.01</v>
      </c>
      <c r="F289">
        <v>0.46</v>
      </c>
      <c r="G289">
        <v>0.17</v>
      </c>
      <c r="H289">
        <v>0.14499999999999999</v>
      </c>
      <c r="I289">
        <v>0.14444934073357499</v>
      </c>
      <c r="J289">
        <v>3.3407793053744098E-2</v>
      </c>
      <c r="K289">
        <v>4.3238217053486503</v>
      </c>
      <c r="L289" s="2">
        <v>0.99970000000000003</v>
      </c>
      <c r="M289">
        <v>1.8355308880846199</v>
      </c>
      <c r="N289" s="2">
        <v>1.0882441335538199E-2</v>
      </c>
      <c r="O289" s="2">
        <v>0.23381245281207899</v>
      </c>
      <c r="P289" s="2"/>
      <c r="Q289" s="8">
        <v>43126</v>
      </c>
      <c r="R289">
        <v>138.80999800000001</v>
      </c>
    </row>
    <row r="290" spans="1:18" hidden="1" x14ac:dyDescent="0.25">
      <c r="A290" t="s">
        <v>53</v>
      </c>
      <c r="B290">
        <v>20171201</v>
      </c>
      <c r="C290">
        <v>124</v>
      </c>
      <c r="D290">
        <v>10423.92</v>
      </c>
      <c r="E290">
        <v>0.03</v>
      </c>
      <c r="F290">
        <v>0.25</v>
      </c>
      <c r="G290">
        <v>0.21</v>
      </c>
      <c r="H290">
        <v>9.6000000000000002E-2</v>
      </c>
      <c r="I290">
        <v>9.1219935397465202E-2</v>
      </c>
      <c r="J290">
        <v>0.165807106253163</v>
      </c>
      <c r="K290">
        <v>0.55015697130728503</v>
      </c>
      <c r="L290" s="2">
        <v>0.99829999999999997</v>
      </c>
      <c r="M290">
        <v>2.8118027073734102</v>
      </c>
      <c r="N290" s="2">
        <v>6.8257958244137404E-3</v>
      </c>
      <c r="O290" s="2">
        <v>0.103880080202797</v>
      </c>
      <c r="P290" s="2"/>
      <c r="Q290" s="8">
        <v>43126</v>
      </c>
      <c r="R290">
        <v>138.80999800000001</v>
      </c>
    </row>
    <row r="291" spans="1:18" hidden="1" x14ac:dyDescent="0.25">
      <c r="A291" t="s">
        <v>53</v>
      </c>
      <c r="B291">
        <v>20171117</v>
      </c>
      <c r="C291">
        <v>124</v>
      </c>
      <c r="D291">
        <v>10345.700000000001</v>
      </c>
      <c r="E291">
        <v>0.03</v>
      </c>
      <c r="F291">
        <v>0.12</v>
      </c>
      <c r="G291">
        <v>0.08</v>
      </c>
      <c r="H291">
        <v>5.7000000000000002E-2</v>
      </c>
      <c r="I291">
        <v>5.6851087717481701E-2</v>
      </c>
      <c r="J291">
        <v>1.4891228251828301E-2</v>
      </c>
      <c r="K291">
        <v>3.8177567864827799</v>
      </c>
      <c r="L291" s="2">
        <v>0.99990000000000001</v>
      </c>
      <c r="M291">
        <v>1.4891228251828299</v>
      </c>
      <c r="N291" s="2">
        <v>4.2862105434756199E-3</v>
      </c>
      <c r="O291" s="2">
        <v>0.15655384010044701</v>
      </c>
      <c r="P291" s="2"/>
      <c r="Q291" s="8">
        <v>43126</v>
      </c>
      <c r="R291">
        <v>138.80999800000001</v>
      </c>
    </row>
    <row r="292" spans="1:18" hidden="1" x14ac:dyDescent="0.25">
      <c r="A292" t="s">
        <v>60</v>
      </c>
      <c r="B292">
        <v>20171208</v>
      </c>
      <c r="C292">
        <v>125</v>
      </c>
      <c r="D292">
        <v>9902.27</v>
      </c>
      <c r="E292">
        <v>0.05</v>
      </c>
      <c r="F292">
        <v>0.45</v>
      </c>
      <c r="G292">
        <v>0.15</v>
      </c>
      <c r="H292">
        <v>0.17</v>
      </c>
      <c r="I292">
        <v>0.16350907404707399</v>
      </c>
      <c r="J292">
        <v>0.20993691284268301</v>
      </c>
      <c r="K292">
        <v>0.77884861615355805</v>
      </c>
      <c r="L292" s="2">
        <v>0.99809999999999999</v>
      </c>
      <c r="M292">
        <v>3.4162768173296501</v>
      </c>
      <c r="N292" s="2">
        <v>1.28795799101335E-2</v>
      </c>
      <c r="O292" s="2">
        <v>0.15175053426374999</v>
      </c>
      <c r="P292" s="2"/>
      <c r="Q292" s="8">
        <v>43089</v>
      </c>
      <c r="R292">
        <v>143.5</v>
      </c>
    </row>
    <row r="293" spans="1:18" x14ac:dyDescent="0.25">
      <c r="A293" t="s">
        <v>36</v>
      </c>
      <c r="B293">
        <v>20171110</v>
      </c>
      <c r="C293">
        <v>1035</v>
      </c>
      <c r="D293">
        <v>106402.42</v>
      </c>
      <c r="E293">
        <v>0.28999999999999998</v>
      </c>
      <c r="F293">
        <v>0.28999999999999998</v>
      </c>
      <c r="G293">
        <v>0.28999999999999998</v>
      </c>
      <c r="H293">
        <v>0.28999999999999998</v>
      </c>
      <c r="I293">
        <v>0.28572952542083402</v>
      </c>
      <c r="J293">
        <v>0.29913325842459398</v>
      </c>
      <c r="K293">
        <v>0.95519143182422805</v>
      </c>
      <c r="L293" s="2">
        <v>0.99960000000000004</v>
      </c>
      <c r="M293">
        <v>10.6761864479141</v>
      </c>
      <c r="N293" s="2">
        <v>2.0945860989651402E-3</v>
      </c>
      <c r="O293" s="2">
        <v>0.25501585754900602</v>
      </c>
      <c r="P293" s="11"/>
      <c r="Q293" s="8">
        <v>43129</v>
      </c>
      <c r="R293">
        <v>1123.170044</v>
      </c>
    </row>
    <row r="294" spans="1:18" hidden="1" x14ac:dyDescent="0.25">
      <c r="A294" t="s">
        <v>60</v>
      </c>
      <c r="B294">
        <v>20171201</v>
      </c>
      <c r="C294">
        <v>125</v>
      </c>
      <c r="D294">
        <v>9817.9</v>
      </c>
      <c r="E294">
        <v>0.1</v>
      </c>
      <c r="F294">
        <v>0.1</v>
      </c>
      <c r="G294">
        <v>0.1</v>
      </c>
      <c r="H294">
        <v>0.1</v>
      </c>
      <c r="I294">
        <v>9.8023071318697697E-2</v>
      </c>
      <c r="J294">
        <v>9.7824782180295999E-2</v>
      </c>
      <c r="K294">
        <v>1.0020269826723101</v>
      </c>
      <c r="L294" s="2">
        <v>0.99919999999999998</v>
      </c>
      <c r="M294">
        <v>2.4711608516279302</v>
      </c>
      <c r="N294" s="2">
        <v>7.7876119769588401E-3</v>
      </c>
      <c r="O294" s="2">
        <v>0.118517719774342</v>
      </c>
      <c r="P294" s="2"/>
      <c r="Q294" s="8">
        <v>43089</v>
      </c>
      <c r="R294">
        <v>143.5</v>
      </c>
    </row>
    <row r="295" spans="1:18" x14ac:dyDescent="0.25">
      <c r="A295" t="s">
        <v>36</v>
      </c>
      <c r="B295">
        <v>20171110</v>
      </c>
      <c r="C295">
        <v>1037.5</v>
      </c>
      <c r="D295">
        <v>108358.84</v>
      </c>
      <c r="E295">
        <v>0.3</v>
      </c>
      <c r="F295">
        <v>0.3</v>
      </c>
      <c r="G295">
        <v>0.3</v>
      </c>
      <c r="H295">
        <v>0.3</v>
      </c>
      <c r="I295">
        <v>0.29472952542083403</v>
      </c>
      <c r="J295">
        <v>0.336639158096665</v>
      </c>
      <c r="K295">
        <v>0.87550577029486198</v>
      </c>
      <c r="L295" s="2">
        <v>0.99960000000000004</v>
      </c>
      <c r="M295">
        <v>13.1761864479141</v>
      </c>
      <c r="N295" s="2">
        <v>2.12155307151914E-3</v>
      </c>
      <c r="O295" s="2">
        <v>0.25829908645745497</v>
      </c>
      <c r="P295" s="11"/>
      <c r="Q295" s="8">
        <v>43129</v>
      </c>
      <c r="R295">
        <v>1123.170044</v>
      </c>
    </row>
    <row r="296" spans="1:18" hidden="1" x14ac:dyDescent="0.25">
      <c r="A296" t="s">
        <v>53</v>
      </c>
      <c r="B296">
        <v>20171124</v>
      </c>
      <c r="C296">
        <v>125</v>
      </c>
      <c r="D296">
        <v>11143.76</v>
      </c>
      <c r="E296">
        <v>0.06</v>
      </c>
      <c r="F296">
        <v>0.14000000000000001</v>
      </c>
      <c r="G296">
        <v>0.2</v>
      </c>
      <c r="H296">
        <v>8.4000000000000005E-2</v>
      </c>
      <c r="I296">
        <v>8.3080163212064198E-2</v>
      </c>
      <c r="J296">
        <v>5.0408363271189201E-2</v>
      </c>
      <c r="K296">
        <v>1.6481424474170201</v>
      </c>
      <c r="L296" s="2">
        <v>0.99950000000000006</v>
      </c>
      <c r="M296">
        <v>1.83967357587166</v>
      </c>
      <c r="N296" s="2">
        <v>5.81514024937813E-3</v>
      </c>
      <c r="O296" s="2">
        <v>0.124939998593257</v>
      </c>
      <c r="P296" s="2"/>
      <c r="Q296" s="8">
        <v>43126</v>
      </c>
      <c r="R296">
        <v>138.80999800000001</v>
      </c>
    </row>
    <row r="297" spans="1:18" hidden="1" x14ac:dyDescent="0.25">
      <c r="A297" t="s">
        <v>53</v>
      </c>
      <c r="B297">
        <v>20171117</v>
      </c>
      <c r="C297">
        <v>125</v>
      </c>
      <c r="D297">
        <v>11132.34</v>
      </c>
      <c r="E297">
        <v>0.05</v>
      </c>
      <c r="F297">
        <v>0.11</v>
      </c>
      <c r="G297">
        <v>0.1</v>
      </c>
      <c r="H297">
        <v>6.8000000000000005E-2</v>
      </c>
      <c r="I297">
        <v>6.76787095266949E-2</v>
      </c>
      <c r="J297">
        <v>2.5921482088327001E-2</v>
      </c>
      <c r="K297">
        <v>2.6109120341221601</v>
      </c>
      <c r="L297" s="2">
        <v>0.99980000000000002</v>
      </c>
      <c r="M297">
        <v>1.60645236652545</v>
      </c>
      <c r="N297" s="2">
        <v>4.7419853715231497E-3</v>
      </c>
      <c r="O297" s="2">
        <v>0.173201015694883</v>
      </c>
      <c r="P297" s="2"/>
      <c r="Q297" s="8">
        <v>43126</v>
      </c>
      <c r="R297">
        <v>138.80999800000001</v>
      </c>
    </row>
    <row r="298" spans="1:18" x14ac:dyDescent="0.25">
      <c r="A298" t="s">
        <v>54</v>
      </c>
      <c r="B298">
        <v>20171215</v>
      </c>
      <c r="C298">
        <v>75</v>
      </c>
      <c r="D298">
        <v>5975.78</v>
      </c>
      <c r="E298">
        <v>0.13</v>
      </c>
      <c r="F298">
        <v>0.2</v>
      </c>
      <c r="G298">
        <v>0.05</v>
      </c>
      <c r="H298">
        <v>0.151</v>
      </c>
      <c r="I298">
        <v>0.150228696534253</v>
      </c>
      <c r="J298">
        <v>5.0473539401588399E-2</v>
      </c>
      <c r="K298">
        <v>2.9763852171921501</v>
      </c>
      <c r="L298" s="2">
        <v>0.99950000000000006</v>
      </c>
      <c r="M298">
        <v>1.5426069314940001</v>
      </c>
      <c r="N298" s="2">
        <v>1.9608885082234798E-2</v>
      </c>
      <c r="O298" s="2">
        <v>0.18847750727069101</v>
      </c>
      <c r="P298" s="11"/>
      <c r="Q298" s="8">
        <v>43060</v>
      </c>
      <c r="R298">
        <v>102.720001</v>
      </c>
    </row>
    <row r="299" spans="1:18" x14ac:dyDescent="0.25">
      <c r="A299" t="s">
        <v>35</v>
      </c>
      <c r="B299">
        <v>20171222</v>
      </c>
      <c r="C299">
        <v>85</v>
      </c>
      <c r="D299">
        <v>6799.8</v>
      </c>
      <c r="E299">
        <v>0.18</v>
      </c>
      <c r="F299">
        <v>0.25</v>
      </c>
      <c r="G299">
        <v>0.19</v>
      </c>
      <c r="H299">
        <v>0.20100000000000001</v>
      </c>
      <c r="I299">
        <v>0.197998352606023</v>
      </c>
      <c r="J299">
        <v>0.16398080816416899</v>
      </c>
      <c r="K299">
        <v>1.2074483277811201</v>
      </c>
      <c r="L299" s="2">
        <v>0.99950000000000006</v>
      </c>
      <c r="M299">
        <v>6.00329478795428</v>
      </c>
      <c r="N299" s="2">
        <v>2.2712243747271699E-2</v>
      </c>
      <c r="O299" s="2">
        <v>0.184347711748688</v>
      </c>
      <c r="P299" s="11"/>
      <c r="Q299" s="8">
        <v>43067</v>
      </c>
      <c r="R299">
        <v>123.400002</v>
      </c>
    </row>
    <row r="300" spans="1:18" hidden="1" x14ac:dyDescent="0.25">
      <c r="A300" t="s">
        <v>47</v>
      </c>
      <c r="B300">
        <v>20171201</v>
      </c>
      <c r="C300">
        <v>125</v>
      </c>
      <c r="D300">
        <v>9787.5400000000009</v>
      </c>
      <c r="E300">
        <v>0.02</v>
      </c>
      <c r="F300">
        <v>0.56999999999999995</v>
      </c>
      <c r="G300">
        <v>0.02</v>
      </c>
      <c r="H300">
        <v>0.185</v>
      </c>
      <c r="I300">
        <v>0.18463986374078001</v>
      </c>
      <c r="J300">
        <v>3.6013625922000803E-2</v>
      </c>
      <c r="K300">
        <v>5.1269445665004101</v>
      </c>
      <c r="L300" s="2">
        <v>0.99990000000000001</v>
      </c>
      <c r="M300">
        <v>3.60136259220008</v>
      </c>
      <c r="N300" s="2">
        <v>1.4714534368984299E-2</v>
      </c>
      <c r="O300" s="2">
        <v>0.22393681992797901</v>
      </c>
      <c r="P300" s="2"/>
      <c r="Q300" s="8">
        <v>43130</v>
      </c>
      <c r="R300">
        <v>149.970001</v>
      </c>
    </row>
    <row r="301" spans="1:18" hidden="1" x14ac:dyDescent="0.25">
      <c r="A301" t="s">
        <v>61</v>
      </c>
      <c r="B301">
        <v>20180119</v>
      </c>
      <c r="C301">
        <v>87.5</v>
      </c>
      <c r="D301">
        <v>6888.4</v>
      </c>
      <c r="E301">
        <v>0.2</v>
      </c>
      <c r="F301">
        <v>0.2</v>
      </c>
      <c r="G301">
        <v>0.2</v>
      </c>
      <c r="H301">
        <v>0.2</v>
      </c>
      <c r="I301">
        <v>0.19909857840210399</v>
      </c>
      <c r="J301">
        <v>4.9779407396097999E-2</v>
      </c>
      <c r="K301">
        <v>3.999617287885</v>
      </c>
      <c r="L301" s="2">
        <v>0.99950000000000006</v>
      </c>
      <c r="M301">
        <v>1.8028431957921001</v>
      </c>
      <c r="N301" s="2">
        <v>2.2544697049190099E-2</v>
      </c>
      <c r="O301" s="2">
        <v>0.112800693112557</v>
      </c>
      <c r="P301" s="2"/>
      <c r="Q301" s="8">
        <v>43131</v>
      </c>
      <c r="R301">
        <v>112.75</v>
      </c>
    </row>
    <row r="302" spans="1:18" x14ac:dyDescent="0.25">
      <c r="A302" t="s">
        <v>57</v>
      </c>
      <c r="B302">
        <v>20171201</v>
      </c>
      <c r="C302">
        <v>103</v>
      </c>
      <c r="D302">
        <v>10578.43</v>
      </c>
      <c r="E302">
        <v>0.08</v>
      </c>
      <c r="F302">
        <v>1.43</v>
      </c>
      <c r="G302">
        <v>0.18</v>
      </c>
      <c r="H302">
        <v>0.48499999999999999</v>
      </c>
      <c r="I302">
        <v>0.484089228508504</v>
      </c>
      <c r="J302">
        <v>4.3790749966749899E-2</v>
      </c>
      <c r="K302">
        <v>11.054600089655301</v>
      </c>
      <c r="L302" s="2">
        <v>0.99950000000000006</v>
      </c>
      <c r="M302">
        <v>1.8215429829916301</v>
      </c>
      <c r="N302" s="2">
        <v>3.5694294733399301E-2</v>
      </c>
      <c r="O302" s="2">
        <v>0.543222547973921</v>
      </c>
      <c r="P302" s="11">
        <v>-1</v>
      </c>
      <c r="Q302" s="8">
        <v>43131</v>
      </c>
      <c r="R302">
        <v>112.089996</v>
      </c>
    </row>
    <row r="303" spans="1:18" x14ac:dyDescent="0.25">
      <c r="A303" t="s">
        <v>53</v>
      </c>
      <c r="B303">
        <v>20171117</v>
      </c>
      <c r="C303">
        <v>127</v>
      </c>
      <c r="D303">
        <v>12706.38</v>
      </c>
      <c r="E303">
        <v>0.06</v>
      </c>
      <c r="F303">
        <v>0.41</v>
      </c>
      <c r="G303">
        <v>0.14000000000000001</v>
      </c>
      <c r="H303">
        <v>0.16500000000000001</v>
      </c>
      <c r="I303">
        <v>0.16393402516320499</v>
      </c>
      <c r="J303">
        <v>5.76301667484269E-2</v>
      </c>
      <c r="K303">
        <v>2.8445870350996398</v>
      </c>
      <c r="L303" s="2">
        <v>0.99950000000000006</v>
      </c>
      <c r="M303">
        <v>2.1319496735892902</v>
      </c>
      <c r="N303" s="2">
        <v>1.00633335086232E-2</v>
      </c>
      <c r="O303" s="2">
        <v>0.36756325640246401</v>
      </c>
      <c r="P303" s="11"/>
      <c r="Q303" s="8">
        <v>43126</v>
      </c>
      <c r="R303">
        <v>138.80999800000001</v>
      </c>
    </row>
    <row r="304" spans="1:18" hidden="1" x14ac:dyDescent="0.25">
      <c r="A304" t="s">
        <v>60</v>
      </c>
      <c r="B304">
        <v>20171201</v>
      </c>
      <c r="C304">
        <v>126</v>
      </c>
      <c r="D304">
        <v>9914.9500000000007</v>
      </c>
      <c r="E304">
        <v>0.1</v>
      </c>
      <c r="F304">
        <v>0.1</v>
      </c>
      <c r="G304">
        <v>0.1</v>
      </c>
      <c r="H304">
        <v>0.1</v>
      </c>
      <c r="I304">
        <v>9.7108162409234797E-2</v>
      </c>
      <c r="J304">
        <v>0.11999471917648299</v>
      </c>
      <c r="K304">
        <v>0.80927030019056301</v>
      </c>
      <c r="L304" s="2">
        <v>0.99890000000000001</v>
      </c>
      <c r="M304">
        <v>2.6289432643319799</v>
      </c>
      <c r="N304" s="2">
        <v>7.6394098486833699E-3</v>
      </c>
      <c r="O304" s="2">
        <v>0.11626226863465</v>
      </c>
      <c r="P304" s="2"/>
      <c r="Q304" s="8">
        <v>43089</v>
      </c>
      <c r="R304">
        <v>143.5</v>
      </c>
    </row>
    <row r="305" spans="1:18" hidden="1" x14ac:dyDescent="0.25">
      <c r="A305" t="s">
        <v>53</v>
      </c>
      <c r="B305">
        <v>20171117</v>
      </c>
      <c r="C305">
        <v>126</v>
      </c>
      <c r="D305">
        <v>11918.87</v>
      </c>
      <c r="E305">
        <v>0.05</v>
      </c>
      <c r="F305">
        <v>0.4</v>
      </c>
      <c r="G305">
        <v>0.12</v>
      </c>
      <c r="H305">
        <v>0.155</v>
      </c>
      <c r="I305">
        <v>0.154342816215992</v>
      </c>
      <c r="J305">
        <v>4.0082772813600002E-2</v>
      </c>
      <c r="K305">
        <v>3.8506022757892602</v>
      </c>
      <c r="L305" s="2">
        <v>0.99960000000000004</v>
      </c>
      <c r="M305">
        <v>1.6429594600203501</v>
      </c>
      <c r="N305" s="2">
        <v>1.0100571333395999E-2</v>
      </c>
      <c r="O305" s="2">
        <v>0.36892336795228903</v>
      </c>
      <c r="P305" s="2"/>
      <c r="Q305" s="8">
        <v>43126</v>
      </c>
      <c r="R305">
        <v>138.80999800000001</v>
      </c>
    </row>
    <row r="306" spans="1:18" hidden="1" x14ac:dyDescent="0.25">
      <c r="A306" t="s">
        <v>53</v>
      </c>
      <c r="B306">
        <v>20171124</v>
      </c>
      <c r="C306">
        <v>126</v>
      </c>
      <c r="D306">
        <v>11935.88</v>
      </c>
      <c r="E306">
        <v>0.01</v>
      </c>
      <c r="F306">
        <v>0.47</v>
      </c>
      <c r="G306">
        <v>0.23</v>
      </c>
      <c r="H306">
        <v>0.14799999999999999</v>
      </c>
      <c r="I306">
        <v>0.146253590759514</v>
      </c>
      <c r="J306">
        <v>7.1771196624143593E-2</v>
      </c>
      <c r="K306">
        <v>2.0377755651117901</v>
      </c>
      <c r="L306" s="2">
        <v>0.99880000000000002</v>
      </c>
      <c r="M306">
        <v>1.45534103373843</v>
      </c>
      <c r="N306" s="2">
        <v>9.5575525887006893E-3</v>
      </c>
      <c r="O306" s="2">
        <v>0.205346828413113</v>
      </c>
      <c r="P306" s="2"/>
      <c r="Q306" s="8">
        <v>43126</v>
      </c>
      <c r="R306">
        <v>138.80999800000001</v>
      </c>
    </row>
    <row r="307" spans="1:18" hidden="1" x14ac:dyDescent="0.25">
      <c r="A307" t="s">
        <v>18</v>
      </c>
      <c r="B307">
        <v>20171117</v>
      </c>
      <c r="C307">
        <v>126</v>
      </c>
      <c r="D307">
        <v>11100.17</v>
      </c>
      <c r="E307">
        <v>0.02</v>
      </c>
      <c r="F307">
        <v>0.17</v>
      </c>
      <c r="G307">
        <v>-1</v>
      </c>
      <c r="H307">
        <v>6.5000000000000002E-2</v>
      </c>
      <c r="I307">
        <v>6.4057952055075695E-2</v>
      </c>
      <c r="J307">
        <v>5.8696587486197098E-2</v>
      </c>
      <c r="K307">
        <v>1.09134031122575</v>
      </c>
      <c r="L307" s="2">
        <v>0.99960000000000004</v>
      </c>
      <c r="M307">
        <v>2.35511986231066</v>
      </c>
      <c r="N307" s="2">
        <v>4.5013006650311696E-3</v>
      </c>
      <c r="O307" s="2">
        <v>0.16441000679026399</v>
      </c>
      <c r="P307" s="2"/>
      <c r="Q307" s="8">
        <v>43122</v>
      </c>
      <c r="R307">
        <v>139.770004</v>
      </c>
    </row>
    <row r="308" spans="1:18" x14ac:dyDescent="0.25">
      <c r="A308" t="s">
        <v>47</v>
      </c>
      <c r="B308">
        <v>20171124</v>
      </c>
      <c r="C308">
        <v>133</v>
      </c>
      <c r="D308">
        <v>10442.02</v>
      </c>
      <c r="E308">
        <v>0.12</v>
      </c>
      <c r="F308">
        <v>0.1</v>
      </c>
      <c r="G308">
        <v>0.12</v>
      </c>
      <c r="H308">
        <v>0.114</v>
      </c>
      <c r="I308">
        <v>0.11222329441223999</v>
      </c>
      <c r="J308">
        <v>8.2188806655126401E-2</v>
      </c>
      <c r="K308">
        <v>1.3654328244859599</v>
      </c>
      <c r="L308" s="2">
        <v>0.99950000000000006</v>
      </c>
      <c r="M308">
        <v>3.5534111755203002</v>
      </c>
      <c r="N308" s="2">
        <v>8.3828770335190993E-3</v>
      </c>
      <c r="O308" s="2">
        <v>0.18010857861722601</v>
      </c>
      <c r="P308" s="11"/>
      <c r="Q308" s="8">
        <v>43130</v>
      </c>
      <c r="R308">
        <v>149.970001</v>
      </c>
    </row>
    <row r="309" spans="1:18" hidden="1" x14ac:dyDescent="0.25">
      <c r="A309" t="s">
        <v>64</v>
      </c>
      <c r="B309">
        <v>20171208</v>
      </c>
      <c r="C309">
        <v>149</v>
      </c>
      <c r="D309">
        <v>11751.23</v>
      </c>
      <c r="E309">
        <v>0.1</v>
      </c>
      <c r="F309">
        <v>0.2</v>
      </c>
      <c r="G309">
        <v>0.15</v>
      </c>
      <c r="H309">
        <v>0.13</v>
      </c>
      <c r="I309">
        <v>0.12942576984985499</v>
      </c>
      <c r="J309">
        <v>3.0371608722613401E-2</v>
      </c>
      <c r="K309">
        <v>4.2614064678599197</v>
      </c>
      <c r="L309" s="2">
        <v>0.99950000000000006</v>
      </c>
      <c r="M309">
        <v>1.14846030028945</v>
      </c>
      <c r="N309" s="2">
        <v>8.5907688372099892E-3</v>
      </c>
      <c r="O309" s="2">
        <v>0.10121865541261101</v>
      </c>
      <c r="P309" s="2"/>
      <c r="Q309" s="8">
        <v>43136</v>
      </c>
      <c r="R309">
        <v>171.86000100000001</v>
      </c>
    </row>
    <row r="310" spans="1:18" hidden="1" x14ac:dyDescent="0.25">
      <c r="A310" t="s">
        <v>60</v>
      </c>
      <c r="B310">
        <v>20171124</v>
      </c>
      <c r="C310">
        <v>127</v>
      </c>
      <c r="D310">
        <v>9953.7800000000007</v>
      </c>
      <c r="E310">
        <v>0.1</v>
      </c>
      <c r="F310">
        <v>0.1</v>
      </c>
      <c r="G310">
        <v>0.1</v>
      </c>
      <c r="H310">
        <v>0.1</v>
      </c>
      <c r="I310">
        <v>9.8461847415544604E-2</v>
      </c>
      <c r="J310">
        <v>0.106839212636766</v>
      </c>
      <c r="K310">
        <v>0.92158904006805598</v>
      </c>
      <c r="L310" s="2">
        <v>0.99960000000000004</v>
      </c>
      <c r="M310">
        <v>3.8453814611385999</v>
      </c>
      <c r="N310" s="2">
        <v>7.7156859991003197E-3</v>
      </c>
      <c r="O310" s="2">
        <v>0.165773783010082</v>
      </c>
      <c r="P310" s="2"/>
      <c r="Q310" s="8">
        <v>43089</v>
      </c>
      <c r="R310">
        <v>143.5</v>
      </c>
    </row>
    <row r="311" spans="1:18" hidden="1" x14ac:dyDescent="0.25">
      <c r="A311" t="s">
        <v>64</v>
      </c>
      <c r="B311">
        <v>20171201</v>
      </c>
      <c r="C311">
        <v>152.5</v>
      </c>
      <c r="D311">
        <v>12020.83</v>
      </c>
      <c r="E311">
        <v>0.1</v>
      </c>
      <c r="F311">
        <v>0.2</v>
      </c>
      <c r="G311">
        <v>0.15</v>
      </c>
      <c r="H311">
        <v>0.13</v>
      </c>
      <c r="I311">
        <v>0.12943110405821501</v>
      </c>
      <c r="J311">
        <v>2.94450542854259E-2</v>
      </c>
      <c r="K311">
        <v>4.39568230384545</v>
      </c>
      <c r="L311" s="2">
        <v>0.99950000000000006</v>
      </c>
      <c r="M311">
        <v>1.13779188356926</v>
      </c>
      <c r="N311" s="2">
        <v>8.3984434656681796E-3</v>
      </c>
      <c r="O311" s="2">
        <v>0.127813811493138</v>
      </c>
      <c r="P311" s="2"/>
      <c r="Q311" s="8">
        <v>43136</v>
      </c>
      <c r="R311">
        <v>171.86000100000001</v>
      </c>
    </row>
    <row r="312" spans="1:18" hidden="1" x14ac:dyDescent="0.25">
      <c r="A312" t="s">
        <v>52</v>
      </c>
      <c r="B312">
        <v>20180119</v>
      </c>
      <c r="C312">
        <v>200</v>
      </c>
      <c r="D312">
        <v>15949.76</v>
      </c>
      <c r="E312">
        <v>0.42</v>
      </c>
      <c r="F312">
        <v>0.46</v>
      </c>
      <c r="G312">
        <v>0.44</v>
      </c>
      <c r="H312">
        <v>0.432</v>
      </c>
      <c r="I312">
        <v>0.427741614931956</v>
      </c>
      <c r="J312">
        <v>0.224413584424875</v>
      </c>
      <c r="K312">
        <v>1.90604154391174</v>
      </c>
      <c r="L312" s="2">
        <v>0.99950000000000006</v>
      </c>
      <c r="M312">
        <v>8.5167701360888906</v>
      </c>
      <c r="N312" s="2">
        <v>2.09180865196044E-2</v>
      </c>
      <c r="O312" s="2">
        <v>0.104662069880623</v>
      </c>
      <c r="P312" s="2"/>
      <c r="Q312" s="8">
        <v>43126</v>
      </c>
      <c r="R312">
        <v>266.13000499999998</v>
      </c>
    </row>
    <row r="313" spans="1:18" x14ac:dyDescent="0.25">
      <c r="A313" t="s">
        <v>51</v>
      </c>
      <c r="B313">
        <v>20171215</v>
      </c>
      <c r="C313">
        <v>220</v>
      </c>
      <c r="D313">
        <v>17533.099999999999</v>
      </c>
      <c r="E313">
        <v>0.45</v>
      </c>
      <c r="F313">
        <v>0.75</v>
      </c>
      <c r="G313">
        <v>0.4</v>
      </c>
      <c r="H313">
        <v>0.54</v>
      </c>
      <c r="I313">
        <v>0.53464959802796796</v>
      </c>
      <c r="J313">
        <v>0.30712913072255099</v>
      </c>
      <c r="K313">
        <v>1.74079741889072</v>
      </c>
      <c r="L313" s="2">
        <v>0.99950000000000006</v>
      </c>
      <c r="M313">
        <v>10.700803944063599</v>
      </c>
      <c r="N313" s="2">
        <v>2.3785108535388198E-2</v>
      </c>
      <c r="O313" s="2">
        <v>0.22861870769869899</v>
      </c>
      <c r="P313" s="11"/>
      <c r="Q313" s="8">
        <v>43052</v>
      </c>
      <c r="R313">
        <v>283.32998700000002</v>
      </c>
    </row>
    <row r="314" spans="1:18" hidden="1" x14ac:dyDescent="0.25">
      <c r="A314" t="s">
        <v>52</v>
      </c>
      <c r="B314">
        <v>20171124</v>
      </c>
      <c r="C314">
        <v>235</v>
      </c>
      <c r="D314">
        <v>18450.740000000002</v>
      </c>
      <c r="E314">
        <v>0.12</v>
      </c>
      <c r="F314">
        <v>0.23</v>
      </c>
      <c r="G314">
        <v>0.19</v>
      </c>
      <c r="H314">
        <v>0.153</v>
      </c>
      <c r="I314">
        <v>0.14889270804049601</v>
      </c>
      <c r="J314">
        <v>0.231921378759196</v>
      </c>
      <c r="K314">
        <v>0.64199647672451698</v>
      </c>
      <c r="L314" s="2">
        <v>0.99950000000000006</v>
      </c>
      <c r="M314">
        <v>8.2145839190073708</v>
      </c>
      <c r="N314" s="2">
        <v>6.2943986133665699E-3</v>
      </c>
      <c r="O314" s="2">
        <v>0.13523700550189099</v>
      </c>
      <c r="P314" s="2"/>
      <c r="Q314" s="8">
        <v>43126</v>
      </c>
      <c r="R314">
        <v>266.13000499999998</v>
      </c>
    </row>
    <row r="315" spans="1:18" hidden="1" x14ac:dyDescent="0.25">
      <c r="A315" t="s">
        <v>60</v>
      </c>
      <c r="B315">
        <v>20171124</v>
      </c>
      <c r="C315">
        <v>128</v>
      </c>
      <c r="D315">
        <v>10379.879999999999</v>
      </c>
      <c r="E315">
        <v>0.1</v>
      </c>
      <c r="F315">
        <v>0.1</v>
      </c>
      <c r="G315">
        <v>0.1</v>
      </c>
      <c r="H315">
        <v>0.1</v>
      </c>
      <c r="I315">
        <v>9.7992705270067398E-2</v>
      </c>
      <c r="J315">
        <v>0.12221872953789301</v>
      </c>
      <c r="K315">
        <v>0.80178140977718004</v>
      </c>
      <c r="L315" s="2">
        <v>0.99950000000000006</v>
      </c>
      <c r="M315">
        <v>4.0145894598652898</v>
      </c>
      <c r="N315" s="2">
        <v>7.36369882028044E-3</v>
      </c>
      <c r="O315" s="2">
        <v>0.158211234947496</v>
      </c>
      <c r="P315" s="2"/>
      <c r="Q315" s="8">
        <v>43089</v>
      </c>
      <c r="R315">
        <v>143.5</v>
      </c>
    </row>
    <row r="316" spans="1:18" hidden="1" x14ac:dyDescent="0.25">
      <c r="A316" t="s">
        <v>53</v>
      </c>
      <c r="B316">
        <v>20171117</v>
      </c>
      <c r="C316">
        <v>128</v>
      </c>
      <c r="D316">
        <v>13495.39</v>
      </c>
      <c r="E316">
        <v>0.05</v>
      </c>
      <c r="F316">
        <v>0.14000000000000001</v>
      </c>
      <c r="G316">
        <v>0.16</v>
      </c>
      <c r="H316">
        <v>7.6999999999999999E-2</v>
      </c>
      <c r="I316">
        <v>7.5378931797843801E-2</v>
      </c>
      <c r="J316">
        <v>7.7267060092288897E-2</v>
      </c>
      <c r="K316">
        <v>0.97556360637780304</v>
      </c>
      <c r="L316" s="2">
        <v>0.99929999999999997</v>
      </c>
      <c r="M316">
        <v>2.31581171736604</v>
      </c>
      <c r="N316" s="2">
        <v>4.3567149080032596E-3</v>
      </c>
      <c r="O316" s="2">
        <v>0.15912901201481899</v>
      </c>
      <c r="P316" s="2"/>
      <c r="Q316" s="8">
        <v>43126</v>
      </c>
      <c r="R316">
        <v>138.80999800000001</v>
      </c>
    </row>
    <row r="317" spans="1:18" hidden="1" x14ac:dyDescent="0.25">
      <c r="A317" t="s">
        <v>53</v>
      </c>
      <c r="B317">
        <v>20171110</v>
      </c>
      <c r="C317">
        <v>128</v>
      </c>
      <c r="D317">
        <v>13423.14</v>
      </c>
      <c r="E317">
        <v>0.04</v>
      </c>
      <c r="F317">
        <v>0.04</v>
      </c>
      <c r="G317">
        <v>0.04</v>
      </c>
      <c r="H317">
        <v>0.04</v>
      </c>
      <c r="I317">
        <v>3.9906601801206802E-2</v>
      </c>
      <c r="J317">
        <v>9.3398198793175902E-3</v>
      </c>
      <c r="K317">
        <v>4.2727378382935797</v>
      </c>
      <c r="L317" s="2">
        <v>0.99990000000000001</v>
      </c>
      <c r="M317">
        <v>0.93398198793175902</v>
      </c>
      <c r="N317" s="2">
        <v>2.3189171389809901E-3</v>
      </c>
      <c r="O317" s="2">
        <v>0.282328161670936</v>
      </c>
      <c r="P317" s="2"/>
      <c r="Q317" s="8">
        <v>43126</v>
      </c>
      <c r="R317">
        <v>138.80999800000001</v>
      </c>
    </row>
    <row r="318" spans="1:18" hidden="1" x14ac:dyDescent="0.25">
      <c r="A318" t="s">
        <v>63</v>
      </c>
      <c r="B318">
        <v>20180119</v>
      </c>
      <c r="C318">
        <v>360</v>
      </c>
      <c r="D318">
        <v>28611.66</v>
      </c>
      <c r="E318">
        <v>0.5</v>
      </c>
      <c r="F318">
        <v>1.55</v>
      </c>
      <c r="G318">
        <v>0.95</v>
      </c>
      <c r="H318">
        <v>0.81499999999999995</v>
      </c>
      <c r="I318">
        <v>0.80629012715727</v>
      </c>
      <c r="J318">
        <v>0.47988397223279</v>
      </c>
      <c r="K318">
        <v>1.6801772382723801</v>
      </c>
      <c r="L318" s="2">
        <v>0.99950000000000006</v>
      </c>
      <c r="M318">
        <v>17.419745685460398</v>
      </c>
      <c r="N318" s="2">
        <v>2.1980769350071601E-2</v>
      </c>
      <c r="O318" s="2">
        <v>0.109979123357721</v>
      </c>
      <c r="P318" s="2"/>
      <c r="Q318" s="8">
        <v>43117</v>
      </c>
      <c r="R318">
        <v>473.36999500000002</v>
      </c>
    </row>
    <row r="319" spans="1:18" hidden="1" x14ac:dyDescent="0.25">
      <c r="A319" t="s">
        <v>36</v>
      </c>
      <c r="B319">
        <v>20171124</v>
      </c>
      <c r="C319">
        <v>965</v>
      </c>
      <c r="D319">
        <v>75516.37</v>
      </c>
      <c r="E319">
        <v>0.56999999999999995</v>
      </c>
      <c r="F319">
        <v>0.56999999999999995</v>
      </c>
      <c r="G319">
        <v>0.56999999999999995</v>
      </c>
      <c r="H319">
        <v>0.56999999999999995</v>
      </c>
      <c r="I319">
        <v>0.56695039981742801</v>
      </c>
      <c r="J319">
        <v>0.18324457697643901</v>
      </c>
      <c r="K319">
        <v>3.0939545888461701</v>
      </c>
      <c r="L319" s="2">
        <v>0.99950000000000006</v>
      </c>
      <c r="M319">
        <v>6.0992003651439104</v>
      </c>
      <c r="N319" s="2">
        <v>5.8559662210669501E-3</v>
      </c>
      <c r="O319" s="2">
        <v>0.12581715660262999</v>
      </c>
      <c r="P319" s="2"/>
      <c r="Q319" s="8">
        <v>43129</v>
      </c>
      <c r="R319">
        <v>1123.170044</v>
      </c>
    </row>
    <row r="320" spans="1:18" hidden="1" x14ac:dyDescent="0.25">
      <c r="A320" t="s">
        <v>53</v>
      </c>
      <c r="B320">
        <v>20171117</v>
      </c>
      <c r="C320">
        <v>129</v>
      </c>
      <c r="D320">
        <v>14287.75</v>
      </c>
      <c r="E320">
        <v>0.06</v>
      </c>
      <c r="F320">
        <v>0.19</v>
      </c>
      <c r="G320">
        <v>0.18</v>
      </c>
      <c r="H320">
        <v>9.9000000000000005E-2</v>
      </c>
      <c r="I320">
        <v>9.62928347058465E-2</v>
      </c>
      <c r="J320">
        <v>0.100733891894313</v>
      </c>
      <c r="K320">
        <v>0.95591297918751805</v>
      </c>
      <c r="L320" s="2">
        <v>0.99839999999999995</v>
      </c>
      <c r="M320">
        <v>1.6919783088459499</v>
      </c>
      <c r="N320" s="2">
        <v>5.25683967528549E-3</v>
      </c>
      <c r="O320" s="2">
        <v>0.192006069139803</v>
      </c>
      <c r="P320" s="2"/>
      <c r="Q320" s="8">
        <v>43126</v>
      </c>
      <c r="R320">
        <v>138.80999800000001</v>
      </c>
    </row>
    <row r="321" spans="1:18" hidden="1" x14ac:dyDescent="0.25">
      <c r="A321" t="s">
        <v>53</v>
      </c>
      <c r="B321">
        <v>20171110</v>
      </c>
      <c r="C321">
        <v>129</v>
      </c>
      <c r="D321">
        <v>14205.91</v>
      </c>
      <c r="E321">
        <v>0.01</v>
      </c>
      <c r="F321">
        <v>0.03</v>
      </c>
      <c r="G321">
        <v>0.05</v>
      </c>
      <c r="H321">
        <v>1.6E-2</v>
      </c>
      <c r="I321">
        <v>1.5806601801206799E-2</v>
      </c>
      <c r="J321">
        <v>1.9339819879317599E-2</v>
      </c>
      <c r="K321">
        <v>0.81730863574953705</v>
      </c>
      <c r="L321" s="2">
        <v>0.99990000000000001</v>
      </c>
      <c r="M321">
        <v>1.9339819879317599</v>
      </c>
      <c r="N321" s="2">
        <v>8.6788874524344598E-4</v>
      </c>
      <c r="O321" s="2">
        <v>0.10566545473338999</v>
      </c>
      <c r="P321" s="2"/>
      <c r="Q321" s="8">
        <v>43126</v>
      </c>
      <c r="R321">
        <v>138.80999800000001</v>
      </c>
    </row>
    <row r="322" spans="1:18" hidden="1" x14ac:dyDescent="0.25">
      <c r="A322" t="s">
        <v>47</v>
      </c>
      <c r="B322">
        <v>20171124</v>
      </c>
      <c r="C322">
        <v>129</v>
      </c>
      <c r="D322">
        <v>10111.94</v>
      </c>
      <c r="E322">
        <v>0.03</v>
      </c>
      <c r="F322">
        <v>0.54</v>
      </c>
      <c r="G322">
        <v>0.03</v>
      </c>
      <c r="H322">
        <v>0.183</v>
      </c>
      <c r="I322">
        <v>0.18291776524448</v>
      </c>
      <c r="J322">
        <v>6.3414231170521203E-3</v>
      </c>
      <c r="K322">
        <v>28.844907817712699</v>
      </c>
      <c r="L322" s="2">
        <v>0.99980000000000002</v>
      </c>
      <c r="M322">
        <v>0.41117377759761098</v>
      </c>
      <c r="N322" s="2">
        <v>1.41096423525748E-2</v>
      </c>
      <c r="O322" s="2">
        <v>0.30314981583987799</v>
      </c>
      <c r="P322" s="2"/>
      <c r="Q322" s="8">
        <v>43130</v>
      </c>
      <c r="R322">
        <v>149.970001</v>
      </c>
    </row>
    <row r="323" spans="1:18" hidden="1" x14ac:dyDescent="0.25">
      <c r="A323" t="s">
        <v>60</v>
      </c>
      <c r="B323">
        <v>20171117</v>
      </c>
      <c r="C323">
        <v>130</v>
      </c>
      <c r="D323">
        <v>11968.29</v>
      </c>
      <c r="E323">
        <v>0.05</v>
      </c>
      <c r="F323">
        <v>0.3</v>
      </c>
      <c r="G323">
        <v>0.15</v>
      </c>
      <c r="H323">
        <v>0.125</v>
      </c>
      <c r="I323">
        <v>0.12429427894383301</v>
      </c>
      <c r="J323">
        <v>7.0572105616669503E-2</v>
      </c>
      <c r="K323">
        <v>1.76123806789852</v>
      </c>
      <c r="L323" s="2">
        <v>0.99990000000000001</v>
      </c>
      <c r="M323">
        <v>7.0572105616669498</v>
      </c>
      <c r="N323" s="2">
        <v>8.1005337918942395E-3</v>
      </c>
      <c r="O323" s="2">
        <v>0.29587199674893699</v>
      </c>
      <c r="P323" s="2"/>
      <c r="Q323" s="8">
        <v>43089</v>
      </c>
      <c r="R323">
        <v>143.5</v>
      </c>
    </row>
    <row r="324" spans="1:18" hidden="1" x14ac:dyDescent="0.25">
      <c r="A324" t="s">
        <v>60</v>
      </c>
      <c r="B324">
        <v>20171124</v>
      </c>
      <c r="C324">
        <v>130</v>
      </c>
      <c r="D324">
        <v>11980.06</v>
      </c>
      <c r="E324">
        <v>0.05</v>
      </c>
      <c r="F324">
        <v>0.25</v>
      </c>
      <c r="G324">
        <v>0.15</v>
      </c>
      <c r="H324">
        <v>0.11</v>
      </c>
      <c r="I324">
        <v>0.106108297629828</v>
      </c>
      <c r="J324">
        <v>0.161354739233807</v>
      </c>
      <c r="K324">
        <v>0.65760880736248195</v>
      </c>
      <c r="L324" s="2">
        <v>0.99860000000000004</v>
      </c>
      <c r="M324">
        <v>2.7797874072656801</v>
      </c>
      <c r="N324" s="2">
        <v>6.9085190016799497E-3</v>
      </c>
      <c r="O324" s="2">
        <v>0.14843156266844701</v>
      </c>
      <c r="P324" s="2"/>
      <c r="Q324" s="8">
        <v>43089</v>
      </c>
      <c r="R324">
        <v>143.5</v>
      </c>
    </row>
    <row r="325" spans="1:18" hidden="1" x14ac:dyDescent="0.25">
      <c r="A325" t="s">
        <v>36</v>
      </c>
      <c r="B325">
        <v>20171117</v>
      </c>
      <c r="C325">
        <v>995</v>
      </c>
      <c r="D325">
        <v>77956.61</v>
      </c>
      <c r="E325">
        <v>0.42</v>
      </c>
      <c r="F325">
        <v>0.42</v>
      </c>
      <c r="G325">
        <v>0.42</v>
      </c>
      <c r="H325">
        <v>0.42</v>
      </c>
      <c r="I325">
        <v>0.40980279216517701</v>
      </c>
      <c r="J325">
        <v>0.68303239998256504</v>
      </c>
      <c r="K325">
        <v>0.59997562659639303</v>
      </c>
      <c r="L325" s="2">
        <v>0.99950000000000006</v>
      </c>
      <c r="M325">
        <v>20.394415669645099</v>
      </c>
      <c r="N325" s="2">
        <v>4.1003088498696699E-3</v>
      </c>
      <c r="O325" s="2">
        <v>0.14976378074148999</v>
      </c>
      <c r="P325" s="2"/>
      <c r="Q325" s="8">
        <v>43129</v>
      </c>
      <c r="R325">
        <v>1123.170044</v>
      </c>
    </row>
    <row r="326" spans="1:18" hidden="1" x14ac:dyDescent="0.25">
      <c r="A326" t="s">
        <v>70</v>
      </c>
      <c r="B326">
        <v>20171201</v>
      </c>
      <c r="C326">
        <v>130</v>
      </c>
      <c r="D326">
        <v>10170.93</v>
      </c>
      <c r="E326">
        <v>0.09</v>
      </c>
      <c r="F326">
        <v>0.09</v>
      </c>
      <c r="G326">
        <v>0.09</v>
      </c>
      <c r="H326">
        <v>0.09</v>
      </c>
      <c r="I326">
        <v>8.6692791495085603E-2</v>
      </c>
      <c r="J326">
        <v>0.168814290355632</v>
      </c>
      <c r="K326">
        <v>0.51353941252517399</v>
      </c>
      <c r="L326" s="2">
        <v>0.99929999999999997</v>
      </c>
      <c r="M326">
        <v>4.7245835784491703</v>
      </c>
      <c r="N326" s="2">
        <v>6.6483966919609902E-3</v>
      </c>
      <c r="O326" s="2">
        <v>0.10118028715578101</v>
      </c>
      <c r="P326" s="2"/>
      <c r="Q326" s="8">
        <v>43125</v>
      </c>
      <c r="R326">
        <v>146.970001</v>
      </c>
    </row>
    <row r="327" spans="1:18" x14ac:dyDescent="0.25">
      <c r="A327" t="s">
        <v>36</v>
      </c>
      <c r="B327">
        <v>20171117</v>
      </c>
      <c r="C327">
        <v>997.5</v>
      </c>
      <c r="D327">
        <v>78158.080000000002</v>
      </c>
      <c r="E327">
        <v>0.44</v>
      </c>
      <c r="F327">
        <v>0.44</v>
      </c>
      <c r="G327">
        <v>0.44</v>
      </c>
      <c r="H327">
        <v>0.44</v>
      </c>
      <c r="I327">
        <v>0.428552792165177</v>
      </c>
      <c r="J327">
        <v>0.72154185742736199</v>
      </c>
      <c r="K327">
        <v>0.59394030679408005</v>
      </c>
      <c r="L327" s="2">
        <v>0.99950000000000006</v>
      </c>
      <c r="M327">
        <v>22.894415669645099</v>
      </c>
      <c r="N327" s="2">
        <v>4.27686015174424E-3</v>
      </c>
      <c r="O327" s="2">
        <v>0.156212317042458</v>
      </c>
      <c r="P327" s="11"/>
      <c r="Q327" s="8">
        <v>43129</v>
      </c>
      <c r="R327">
        <v>1123.170044</v>
      </c>
    </row>
    <row r="328" spans="1:18" x14ac:dyDescent="0.25">
      <c r="A328" t="s">
        <v>36</v>
      </c>
      <c r="B328">
        <v>20171117</v>
      </c>
      <c r="C328">
        <v>1000</v>
      </c>
      <c r="D328">
        <v>79295.95</v>
      </c>
      <c r="E328">
        <v>0.46</v>
      </c>
      <c r="F328">
        <v>0.46</v>
      </c>
      <c r="G328">
        <v>0.46</v>
      </c>
      <c r="H328">
        <v>0.46</v>
      </c>
      <c r="I328">
        <v>0.44730279216517699</v>
      </c>
      <c r="J328">
        <v>0.76220702198516099</v>
      </c>
      <c r="K328">
        <v>0.58685210089009898</v>
      </c>
      <c r="L328" s="2">
        <v>0.99950000000000006</v>
      </c>
      <c r="M328">
        <v>25.394415669645099</v>
      </c>
      <c r="N328" s="2">
        <v>4.3999243074688997E-3</v>
      </c>
      <c r="O328" s="2">
        <v>0.16070723533030201</v>
      </c>
      <c r="P328" s="11"/>
      <c r="Q328" s="8">
        <v>43129</v>
      </c>
      <c r="R328">
        <v>1123.170044</v>
      </c>
    </row>
    <row r="329" spans="1:18" hidden="1" x14ac:dyDescent="0.25">
      <c r="A329" t="s">
        <v>47</v>
      </c>
      <c r="B329">
        <v>20171124</v>
      </c>
      <c r="C329">
        <v>130</v>
      </c>
      <c r="D329">
        <v>10194.629999999999</v>
      </c>
      <c r="E329">
        <v>0.03</v>
      </c>
      <c r="F329">
        <v>0.39</v>
      </c>
      <c r="G329">
        <v>0.05</v>
      </c>
      <c r="H329">
        <v>0.13800000000000001</v>
      </c>
      <c r="I329">
        <v>0.137608959160918</v>
      </c>
      <c r="J329">
        <v>2.15966624106908E-2</v>
      </c>
      <c r="K329">
        <v>6.3717696995994597</v>
      </c>
      <c r="L329" s="2">
        <v>0.99960000000000004</v>
      </c>
      <c r="M329">
        <v>0.97760209770471795</v>
      </c>
      <c r="N329" s="2">
        <v>1.0528581041736301E-2</v>
      </c>
      <c r="O329" s="2">
        <v>0.22620966032318701</v>
      </c>
      <c r="P329" s="2"/>
      <c r="Q329" s="8">
        <v>43130</v>
      </c>
      <c r="R329">
        <v>149.970001</v>
      </c>
    </row>
    <row r="330" spans="1:18" hidden="1" x14ac:dyDescent="0.25">
      <c r="A330" t="s">
        <v>47</v>
      </c>
      <c r="B330">
        <v>20171117</v>
      </c>
      <c r="C330">
        <v>130</v>
      </c>
      <c r="D330">
        <v>10168.99</v>
      </c>
      <c r="E330">
        <v>0.01</v>
      </c>
      <c r="F330">
        <v>0.25</v>
      </c>
      <c r="G330">
        <v>0.01</v>
      </c>
      <c r="H330">
        <v>8.2000000000000003E-2</v>
      </c>
      <c r="I330">
        <v>8.1480465828989795E-2</v>
      </c>
      <c r="J330">
        <v>4.14287614314462E-2</v>
      </c>
      <c r="K330">
        <v>1.9667608447290601</v>
      </c>
      <c r="L330" s="2">
        <v>0.99980000000000002</v>
      </c>
      <c r="M330">
        <v>2.5976708550511098</v>
      </c>
      <c r="N330" s="2">
        <v>6.2498599513434502E-3</v>
      </c>
      <c r="O330" s="2">
        <v>0.22827613472281999</v>
      </c>
      <c r="P330" s="2"/>
      <c r="Q330" s="8">
        <v>43130</v>
      </c>
      <c r="R330">
        <v>149.970001</v>
      </c>
    </row>
    <row r="331" spans="1:18" x14ac:dyDescent="0.25">
      <c r="A331" t="s">
        <v>36</v>
      </c>
      <c r="B331">
        <v>20171117</v>
      </c>
      <c r="C331">
        <v>1002.5</v>
      </c>
      <c r="D331">
        <v>81253.179999999993</v>
      </c>
      <c r="E331">
        <v>0.49</v>
      </c>
      <c r="F331">
        <v>0.49</v>
      </c>
      <c r="G331">
        <v>0.49</v>
      </c>
      <c r="H331">
        <v>0.49</v>
      </c>
      <c r="I331">
        <v>0.47605279216517699</v>
      </c>
      <c r="J331">
        <v>0.80470114729458597</v>
      </c>
      <c r="K331">
        <v>0.59158955317222095</v>
      </c>
      <c r="L331" s="2">
        <v>0.99950000000000006</v>
      </c>
      <c r="M331">
        <v>27.894415669645099</v>
      </c>
      <c r="N331" s="2">
        <v>4.5699279448366001E-3</v>
      </c>
      <c r="O331" s="2">
        <v>0.16691661818515699</v>
      </c>
      <c r="P331" s="11"/>
      <c r="Q331" s="8">
        <v>43129</v>
      </c>
      <c r="R331">
        <v>1123.170044</v>
      </c>
    </row>
    <row r="332" spans="1:18" hidden="1" x14ac:dyDescent="0.25">
      <c r="A332" t="s">
        <v>53</v>
      </c>
      <c r="B332">
        <v>20171110</v>
      </c>
      <c r="C332">
        <v>131</v>
      </c>
      <c r="D332">
        <v>15774.38</v>
      </c>
      <c r="E332">
        <v>7.0000000000000007E-2</v>
      </c>
      <c r="F332">
        <v>0.03</v>
      </c>
      <c r="G332">
        <v>7.0000000000000007E-2</v>
      </c>
      <c r="H332">
        <v>5.8000000000000003E-2</v>
      </c>
      <c r="I332">
        <v>5.7321663692506103E-2</v>
      </c>
      <c r="J332">
        <v>4.1255528798431897E-2</v>
      </c>
      <c r="K332">
        <v>1.38942986217849</v>
      </c>
      <c r="L332" s="2">
        <v>0.99919999999999998</v>
      </c>
      <c r="M332">
        <v>0.84792038436736294</v>
      </c>
      <c r="N332" s="2">
        <v>2.83439968354729E-3</v>
      </c>
      <c r="O332" s="2">
        <v>0.34508816147188298</v>
      </c>
      <c r="P332" s="2"/>
      <c r="Q332" s="8">
        <v>43126</v>
      </c>
      <c r="R332">
        <v>138.80999800000001</v>
      </c>
    </row>
    <row r="333" spans="1:18" hidden="1" x14ac:dyDescent="0.25">
      <c r="A333" t="s">
        <v>47</v>
      </c>
      <c r="B333">
        <v>20171124</v>
      </c>
      <c r="C333">
        <v>131</v>
      </c>
      <c r="D333">
        <v>10276.629999999999</v>
      </c>
      <c r="E333">
        <v>0.06</v>
      </c>
      <c r="F333">
        <v>0.09</v>
      </c>
      <c r="G333">
        <v>0.06</v>
      </c>
      <c r="H333">
        <v>6.9000000000000006E-2</v>
      </c>
      <c r="I333">
        <v>6.8208959160918098E-2</v>
      </c>
      <c r="J333">
        <v>4.0597325595113698E-2</v>
      </c>
      <c r="K333">
        <v>1.6801342985294501</v>
      </c>
      <c r="L333" s="2">
        <v>0.99960000000000004</v>
      </c>
      <c r="M333">
        <v>1.97760209770472</v>
      </c>
      <c r="N333" s="2">
        <v>5.1770851091764601E-3</v>
      </c>
      <c r="O333" s="2">
        <v>0.11123119624274699</v>
      </c>
      <c r="P333" s="2"/>
      <c r="Q333" s="8">
        <v>43130</v>
      </c>
      <c r="R333">
        <v>149.970001</v>
      </c>
    </row>
    <row r="334" spans="1:18" hidden="1" x14ac:dyDescent="0.25">
      <c r="A334" t="s">
        <v>60</v>
      </c>
      <c r="B334">
        <v>20171117</v>
      </c>
      <c r="C334">
        <v>132</v>
      </c>
      <c r="D334">
        <v>13544.79</v>
      </c>
      <c r="E334">
        <v>0.05</v>
      </c>
      <c r="F334">
        <v>0.3</v>
      </c>
      <c r="G334">
        <v>0.15</v>
      </c>
      <c r="H334">
        <v>0.125</v>
      </c>
      <c r="I334">
        <v>0.123562325672559</v>
      </c>
      <c r="J334">
        <v>9.3435480015813602E-2</v>
      </c>
      <c r="K334">
        <v>1.32243475017891</v>
      </c>
      <c r="L334" s="2">
        <v>0.99919999999999998</v>
      </c>
      <c r="M334">
        <v>1.7970929093013599</v>
      </c>
      <c r="N334" s="2">
        <v>7.1155487847796798E-3</v>
      </c>
      <c r="O334" s="2">
        <v>0.25989541936407801</v>
      </c>
      <c r="P334" s="2"/>
      <c r="Q334" s="8">
        <v>43089</v>
      </c>
      <c r="R334">
        <v>143.5</v>
      </c>
    </row>
    <row r="335" spans="1:18" hidden="1" x14ac:dyDescent="0.25">
      <c r="A335" t="s">
        <v>53</v>
      </c>
      <c r="B335">
        <v>20171110</v>
      </c>
      <c r="C335">
        <v>132</v>
      </c>
      <c r="D335">
        <v>16560.68</v>
      </c>
      <c r="E335">
        <v>0.08</v>
      </c>
      <c r="F335">
        <v>0.03</v>
      </c>
      <c r="G335">
        <v>0.08</v>
      </c>
      <c r="H335">
        <v>6.5000000000000002E-2</v>
      </c>
      <c r="I335">
        <v>6.3231138551544899E-2</v>
      </c>
      <c r="J335">
        <v>6.3429508625160405E-2</v>
      </c>
      <c r="K335">
        <v>0.99687259009386797</v>
      </c>
      <c r="L335" s="2">
        <v>0.99839999999999995</v>
      </c>
      <c r="M335">
        <v>1.1055384052844099</v>
      </c>
      <c r="N335" s="2">
        <v>2.9781559736801301E-3</v>
      </c>
      <c r="O335" s="2">
        <v>0.36259048979555603</v>
      </c>
      <c r="P335" s="2"/>
      <c r="Q335" s="8">
        <v>43126</v>
      </c>
      <c r="R335">
        <v>138.80999800000001</v>
      </c>
    </row>
    <row r="336" spans="1:18" hidden="1" x14ac:dyDescent="0.25">
      <c r="A336" t="s">
        <v>70</v>
      </c>
      <c r="B336">
        <v>20171117</v>
      </c>
      <c r="C336">
        <v>132</v>
      </c>
      <c r="D336">
        <v>11298.73</v>
      </c>
      <c r="E336">
        <v>0.03</v>
      </c>
      <c r="F336">
        <v>0.08</v>
      </c>
      <c r="G336">
        <v>0.02</v>
      </c>
      <c r="H336">
        <v>4.4999999999999998E-2</v>
      </c>
      <c r="I336">
        <v>4.4998927424482901E-2</v>
      </c>
      <c r="J336">
        <v>1.0725755170909699E-4</v>
      </c>
      <c r="K336">
        <v>419.54087807755201</v>
      </c>
      <c r="L336" s="2">
        <v>0.99990000000000001</v>
      </c>
      <c r="M336">
        <v>1.07257551709097E-2</v>
      </c>
      <c r="N336" s="2">
        <v>3.1064697882945001E-3</v>
      </c>
      <c r="O336" s="2">
        <v>0.11346380901745599</v>
      </c>
      <c r="P336" s="2"/>
      <c r="Q336" s="8">
        <v>43125</v>
      </c>
      <c r="R336">
        <v>146.970001</v>
      </c>
    </row>
    <row r="337" spans="1:18" hidden="1" x14ac:dyDescent="0.25">
      <c r="A337" t="s">
        <v>47</v>
      </c>
      <c r="B337">
        <v>20171124</v>
      </c>
      <c r="C337">
        <v>132</v>
      </c>
      <c r="D337">
        <v>10359</v>
      </c>
      <c r="E337">
        <v>0.02</v>
      </c>
      <c r="F337">
        <v>1.81</v>
      </c>
      <c r="G337">
        <v>0.09</v>
      </c>
      <c r="H337">
        <v>0.55700000000000005</v>
      </c>
      <c r="I337">
        <v>0.55572329441224</v>
      </c>
      <c r="J337">
        <v>6.0850721035106199E-2</v>
      </c>
      <c r="K337">
        <v>9.1325671242519793</v>
      </c>
      <c r="L337" s="2">
        <v>0.99950000000000006</v>
      </c>
      <c r="M337">
        <v>2.5534111755203002</v>
      </c>
      <c r="N337" s="2">
        <v>4.1844209831214098E-2</v>
      </c>
      <c r="O337" s="2">
        <v>0.899035155344174</v>
      </c>
      <c r="P337" s="2"/>
      <c r="Q337" s="8">
        <v>43130</v>
      </c>
      <c r="R337">
        <v>149.970001</v>
      </c>
    </row>
    <row r="338" spans="1:18" hidden="1" x14ac:dyDescent="0.25">
      <c r="A338" t="s">
        <v>60</v>
      </c>
      <c r="B338">
        <v>20171117</v>
      </c>
      <c r="C338">
        <v>133</v>
      </c>
      <c r="D338">
        <v>14330.49</v>
      </c>
      <c r="E338">
        <v>0.05</v>
      </c>
      <c r="F338">
        <v>0.3</v>
      </c>
      <c r="G338">
        <v>0.2</v>
      </c>
      <c r="H338">
        <v>0.125</v>
      </c>
      <c r="I338">
        <v>0.122488175486702</v>
      </c>
      <c r="J338">
        <v>0.11219706382052599</v>
      </c>
      <c r="K338">
        <v>1.09172353817243</v>
      </c>
      <c r="L338" s="2">
        <v>0.99870000000000003</v>
      </c>
      <c r="M338">
        <v>1.9321727025366</v>
      </c>
      <c r="N338" s="2">
        <v>6.6669581346923898E-3</v>
      </c>
      <c r="O338" s="2">
        <v>0.243510645869639</v>
      </c>
      <c r="P338" s="2"/>
      <c r="Q338" s="8">
        <v>43089</v>
      </c>
      <c r="R338">
        <v>143.5</v>
      </c>
    </row>
    <row r="339" spans="1:18" hidden="1" x14ac:dyDescent="0.25">
      <c r="A339" t="s">
        <v>18</v>
      </c>
      <c r="B339">
        <v>20171110</v>
      </c>
      <c r="C339">
        <v>133</v>
      </c>
      <c r="D339">
        <v>16548.400000000001</v>
      </c>
      <c r="E339">
        <v>0.03</v>
      </c>
      <c r="F339">
        <v>0.03</v>
      </c>
      <c r="G339">
        <v>0.03</v>
      </c>
      <c r="H339">
        <v>0.03</v>
      </c>
      <c r="I339">
        <v>2.9065702967483099E-2</v>
      </c>
      <c r="J339">
        <v>4.3575551832748097E-2</v>
      </c>
      <c r="K339">
        <v>0.66701858599618502</v>
      </c>
      <c r="L339" s="2">
        <v>0.99919999999999998</v>
      </c>
      <c r="M339">
        <v>1.1678712906461099</v>
      </c>
      <c r="N339" s="2">
        <v>1.36999639328496E-3</v>
      </c>
      <c r="O339" s="2">
        <v>0.166797060882444</v>
      </c>
      <c r="P339" s="2"/>
      <c r="Q339" s="8">
        <v>43122</v>
      </c>
      <c r="R339">
        <v>139.770004</v>
      </c>
    </row>
    <row r="340" spans="1:18" x14ac:dyDescent="0.25">
      <c r="A340" t="s">
        <v>36</v>
      </c>
      <c r="B340">
        <v>20171110</v>
      </c>
      <c r="C340">
        <v>1040</v>
      </c>
      <c r="D340">
        <v>110315.09</v>
      </c>
      <c r="E340">
        <v>0.31</v>
      </c>
      <c r="F340">
        <v>0.31</v>
      </c>
      <c r="G340">
        <v>0.31</v>
      </c>
      <c r="H340">
        <v>0.31</v>
      </c>
      <c r="I340">
        <v>0.30350432627280999</v>
      </c>
      <c r="J340">
        <v>0.37772206865832803</v>
      </c>
      <c r="K340">
        <v>0.80351229503444199</v>
      </c>
      <c r="L340" s="2">
        <v>0.99950000000000006</v>
      </c>
      <c r="M340">
        <v>12.9913474543799</v>
      </c>
      <c r="N340" s="2">
        <v>2.1459745397732202E-3</v>
      </c>
      <c r="O340" s="2">
        <v>0.26127240021739001</v>
      </c>
      <c r="P340" s="11"/>
      <c r="Q340" s="8">
        <v>43129</v>
      </c>
      <c r="R340">
        <v>1123.170044</v>
      </c>
    </row>
    <row r="341" spans="1:18" x14ac:dyDescent="0.25">
      <c r="A341" t="s">
        <v>28</v>
      </c>
      <c r="B341">
        <v>20171222</v>
      </c>
      <c r="C341">
        <v>80</v>
      </c>
      <c r="D341">
        <v>6248.93</v>
      </c>
      <c r="E341">
        <v>0.34</v>
      </c>
      <c r="F341">
        <v>0.34</v>
      </c>
      <c r="G341">
        <v>0.34</v>
      </c>
      <c r="H341">
        <v>0.34</v>
      </c>
      <c r="I341">
        <v>0.33811594923449201</v>
      </c>
      <c r="J341">
        <v>9.6050959948046105E-2</v>
      </c>
      <c r="K341">
        <v>3.5201725148543899</v>
      </c>
      <c r="L341" s="2">
        <v>0.99939999999999996</v>
      </c>
      <c r="M341">
        <v>3.1400846091797501</v>
      </c>
      <c r="N341" s="2">
        <v>4.22040958056666E-2</v>
      </c>
      <c r="O341" s="2">
        <v>0.34255657762266001</v>
      </c>
      <c r="P341" s="11">
        <v>-1</v>
      </c>
      <c r="Q341" s="8">
        <v>43048</v>
      </c>
      <c r="R341">
        <v>101.610001</v>
      </c>
    </row>
    <row r="342" spans="1:18" hidden="1" x14ac:dyDescent="0.25">
      <c r="A342" t="s">
        <v>70</v>
      </c>
      <c r="B342">
        <v>20171117</v>
      </c>
      <c r="C342">
        <v>134</v>
      </c>
      <c r="D342">
        <v>12867.12</v>
      </c>
      <c r="E342">
        <v>0.05</v>
      </c>
      <c r="F342">
        <v>0.08</v>
      </c>
      <c r="G342">
        <v>0.05</v>
      </c>
      <c r="H342">
        <v>5.8999999999999997E-2</v>
      </c>
      <c r="I342">
        <v>5.8663084103184701E-2</v>
      </c>
      <c r="J342">
        <v>2.42648150923837E-2</v>
      </c>
      <c r="K342">
        <v>2.41761925157213</v>
      </c>
      <c r="L342" s="2">
        <v>0.99980000000000002</v>
      </c>
      <c r="M342">
        <v>1.68457948407632</v>
      </c>
      <c r="N342" s="2">
        <v>3.55613420878053E-3</v>
      </c>
      <c r="O342" s="2">
        <v>0.12988780197570901</v>
      </c>
      <c r="P342" s="2"/>
      <c r="Q342" s="8">
        <v>43125</v>
      </c>
      <c r="R342">
        <v>146.970001</v>
      </c>
    </row>
    <row r="343" spans="1:18" x14ac:dyDescent="0.25">
      <c r="A343" t="s">
        <v>35</v>
      </c>
      <c r="B343">
        <v>20180119</v>
      </c>
      <c r="C343">
        <v>85</v>
      </c>
      <c r="D343">
        <v>6900.55</v>
      </c>
      <c r="E343">
        <v>0.32</v>
      </c>
      <c r="F343">
        <v>0.64</v>
      </c>
      <c r="G343">
        <v>0.4</v>
      </c>
      <c r="H343">
        <v>0.41599999999999998</v>
      </c>
      <c r="I343">
        <v>0.41374100257250002</v>
      </c>
      <c r="J343">
        <v>0.15511339029155999</v>
      </c>
      <c r="K343">
        <v>2.6673454934793801</v>
      </c>
      <c r="L343" s="2">
        <v>0.99939999999999996</v>
      </c>
      <c r="M343">
        <v>3.76499571249939</v>
      </c>
      <c r="N343" s="2">
        <v>4.6766994226047201E-2</v>
      </c>
      <c r="O343" s="2">
        <v>0.23399513206936601</v>
      </c>
      <c r="P343" s="11"/>
      <c r="Q343" s="8">
        <v>43067</v>
      </c>
      <c r="R343">
        <v>123.400002</v>
      </c>
    </row>
    <row r="344" spans="1:18" hidden="1" x14ac:dyDescent="0.25">
      <c r="A344" t="s">
        <v>47</v>
      </c>
      <c r="B344">
        <v>20180119</v>
      </c>
      <c r="C344">
        <v>110</v>
      </c>
      <c r="D344">
        <v>8752.73</v>
      </c>
      <c r="E344">
        <v>0.19</v>
      </c>
      <c r="F344">
        <v>0.39</v>
      </c>
      <c r="G344">
        <v>0.21</v>
      </c>
      <c r="H344">
        <v>0.25</v>
      </c>
      <c r="I344">
        <v>0.24418817999016801</v>
      </c>
      <c r="J344">
        <v>0.318264327496599</v>
      </c>
      <c r="K344">
        <v>0.76724960635991302</v>
      </c>
      <c r="L344" s="2">
        <v>0.99939999999999996</v>
      </c>
      <c r="M344">
        <v>9.6863666830529596</v>
      </c>
      <c r="N344" s="2">
        <v>2.17608426619273E-2</v>
      </c>
      <c r="O344" s="2">
        <v>0.10887873674341</v>
      </c>
      <c r="P344" s="2"/>
      <c r="Q344" s="8">
        <v>43130</v>
      </c>
      <c r="R344">
        <v>149.970001</v>
      </c>
    </row>
    <row r="345" spans="1:18" x14ac:dyDescent="0.25">
      <c r="A345" t="s">
        <v>48</v>
      </c>
      <c r="B345">
        <v>20171124</v>
      </c>
      <c r="C345">
        <v>148</v>
      </c>
      <c r="D345">
        <v>11599.44</v>
      </c>
      <c r="E345">
        <v>0.15</v>
      </c>
      <c r="F345">
        <v>0.15</v>
      </c>
      <c r="G345">
        <v>0.15</v>
      </c>
      <c r="H345">
        <v>0.15</v>
      </c>
      <c r="I345">
        <v>0.14911473064599101</v>
      </c>
      <c r="J345">
        <v>4.2179971739593702E-2</v>
      </c>
      <c r="K345">
        <v>3.53520224163685</v>
      </c>
      <c r="L345" s="2">
        <v>0.99939999999999996</v>
      </c>
      <c r="M345">
        <v>1.4754489233489601</v>
      </c>
      <c r="N345" s="2">
        <v>1.0027164234124499E-2</v>
      </c>
      <c r="O345" s="2">
        <v>0.215436572736115</v>
      </c>
      <c r="P345" s="11">
        <v>-1</v>
      </c>
      <c r="Q345" s="8">
        <v>43048</v>
      </c>
      <c r="R345">
        <v>212.029999</v>
      </c>
    </row>
    <row r="346" spans="1:18" x14ac:dyDescent="0.25">
      <c r="A346" t="s">
        <v>48</v>
      </c>
      <c r="B346">
        <v>20171124</v>
      </c>
      <c r="C346">
        <v>149</v>
      </c>
      <c r="D346">
        <v>11681</v>
      </c>
      <c r="E346">
        <v>0.15</v>
      </c>
      <c r="F346">
        <v>0.15</v>
      </c>
      <c r="G346">
        <v>0.15</v>
      </c>
      <c r="H346">
        <v>0.15</v>
      </c>
      <c r="I346">
        <v>0.14851473064599099</v>
      </c>
      <c r="J346">
        <v>6.4408876221207903E-2</v>
      </c>
      <c r="K346">
        <v>2.3058115489537001</v>
      </c>
      <c r="L346" s="2">
        <v>0.99939999999999996</v>
      </c>
      <c r="M346">
        <v>2.4754489233489601</v>
      </c>
      <c r="N346" s="2">
        <v>9.9170867137978493E-3</v>
      </c>
      <c r="O346" s="2">
        <v>0.21307152483615699</v>
      </c>
      <c r="P346" s="11"/>
      <c r="Q346" s="8">
        <v>43048</v>
      </c>
      <c r="R346">
        <v>212.029999</v>
      </c>
    </row>
    <row r="347" spans="1:18" hidden="1" x14ac:dyDescent="0.25">
      <c r="A347" t="s">
        <v>70</v>
      </c>
      <c r="B347">
        <v>20171117</v>
      </c>
      <c r="C347">
        <v>135</v>
      </c>
      <c r="D347">
        <v>13652.35</v>
      </c>
      <c r="E347">
        <v>0.05</v>
      </c>
      <c r="F347">
        <v>0.11</v>
      </c>
      <c r="G347">
        <v>0.08</v>
      </c>
      <c r="H347">
        <v>6.8000000000000005E-2</v>
      </c>
      <c r="I347">
        <v>6.7276335468824305E-2</v>
      </c>
      <c r="J347">
        <v>3.9766762386208403E-2</v>
      </c>
      <c r="K347">
        <v>1.6917730142435901</v>
      </c>
      <c r="L347" s="2">
        <v>0.99950000000000006</v>
      </c>
      <c r="M347">
        <v>1.4473290623513799</v>
      </c>
      <c r="N347" s="2">
        <v>3.8437002908424502E-3</v>
      </c>
      <c r="O347" s="2">
        <v>0.140391153123021</v>
      </c>
      <c r="P347" s="2"/>
      <c r="Q347" s="8">
        <v>43125</v>
      </c>
      <c r="R347">
        <v>146.970001</v>
      </c>
    </row>
    <row r="348" spans="1:18" hidden="1" x14ac:dyDescent="0.25">
      <c r="A348" t="s">
        <v>60</v>
      </c>
      <c r="B348">
        <v>20171110</v>
      </c>
      <c r="C348">
        <v>136</v>
      </c>
      <c r="D348">
        <v>16584.650000000001</v>
      </c>
      <c r="E348">
        <v>0.05</v>
      </c>
      <c r="F348">
        <v>0.05</v>
      </c>
      <c r="G348">
        <v>0.05</v>
      </c>
      <c r="H348">
        <v>0.05</v>
      </c>
      <c r="I348">
        <v>4.8491879099848E-2</v>
      </c>
      <c r="J348">
        <v>6.8850005277148699E-2</v>
      </c>
      <c r="K348">
        <v>0.70431191551327998</v>
      </c>
      <c r="L348" s="2">
        <v>0.99919999999999998</v>
      </c>
      <c r="M348">
        <v>1.88515112518997</v>
      </c>
      <c r="N348" s="2">
        <v>2.2806429860070302E-3</v>
      </c>
      <c r="O348" s="2">
        <v>0.27766828354635598</v>
      </c>
      <c r="P348" s="2"/>
      <c r="Q348" s="8">
        <v>43089</v>
      </c>
      <c r="R348">
        <v>143.5</v>
      </c>
    </row>
    <row r="349" spans="1:18" hidden="1" x14ac:dyDescent="0.25">
      <c r="A349" t="s">
        <v>70</v>
      </c>
      <c r="B349">
        <v>20171117</v>
      </c>
      <c r="C349">
        <v>136</v>
      </c>
      <c r="D349">
        <v>14437.79</v>
      </c>
      <c r="E349">
        <v>0.01</v>
      </c>
      <c r="F349">
        <v>0.2</v>
      </c>
      <c r="G349">
        <v>0.08</v>
      </c>
      <c r="H349">
        <v>6.7000000000000004E-2</v>
      </c>
      <c r="I349">
        <v>6.5639232675576406E-2</v>
      </c>
      <c r="J349">
        <v>6.0150268168720697E-2</v>
      </c>
      <c r="K349">
        <v>1.0912541984261701</v>
      </c>
      <c r="L349" s="2">
        <v>0.99919999999999998</v>
      </c>
      <c r="M349">
        <v>1.70095915552954</v>
      </c>
      <c r="N349" s="2">
        <v>3.5461522495443998E-3</v>
      </c>
      <c r="O349" s="2">
        <v>0.129523210914609</v>
      </c>
      <c r="P349" s="2"/>
      <c r="Q349" s="8">
        <v>43125</v>
      </c>
      <c r="R349">
        <v>146.970001</v>
      </c>
    </row>
    <row r="350" spans="1:18" hidden="1" x14ac:dyDescent="0.25">
      <c r="A350" t="s">
        <v>60</v>
      </c>
      <c r="B350">
        <v>20171110</v>
      </c>
      <c r="C350">
        <v>137</v>
      </c>
      <c r="D350">
        <v>17371.29</v>
      </c>
      <c r="E350">
        <v>0.05</v>
      </c>
      <c r="F350">
        <v>0.05</v>
      </c>
      <c r="G350">
        <v>0.05</v>
      </c>
      <c r="H350">
        <v>0.05</v>
      </c>
      <c r="I350">
        <v>4.7351206632309399E-2</v>
      </c>
      <c r="J350">
        <v>9.3606184135166595E-2</v>
      </c>
      <c r="K350">
        <v>0.50585553796247795</v>
      </c>
      <c r="L350" s="2">
        <v>0.99839999999999995</v>
      </c>
      <c r="M350">
        <v>1.6554958548066101</v>
      </c>
      <c r="N350" s="2">
        <v>2.12614844224012E-3</v>
      </c>
      <c r="O350" s="2">
        <v>0.258858572842734</v>
      </c>
      <c r="P350" s="2"/>
      <c r="Q350" s="8">
        <v>43089</v>
      </c>
      <c r="R350">
        <v>143.5</v>
      </c>
    </row>
    <row r="351" spans="1:18" hidden="1" x14ac:dyDescent="0.25">
      <c r="A351" t="s">
        <v>70</v>
      </c>
      <c r="B351">
        <v>20171117</v>
      </c>
      <c r="C351">
        <v>137</v>
      </c>
      <c r="D351">
        <v>15221.84</v>
      </c>
      <c r="E351">
        <v>0.02</v>
      </c>
      <c r="F351">
        <v>0.19</v>
      </c>
      <c r="G351">
        <v>0.09</v>
      </c>
      <c r="H351">
        <v>7.0999999999999994E-2</v>
      </c>
      <c r="I351">
        <v>6.8658492355103698E-2</v>
      </c>
      <c r="J351">
        <v>8.5146918885599401E-2</v>
      </c>
      <c r="K351">
        <v>0.80635322162803102</v>
      </c>
      <c r="L351" s="2">
        <v>0.99870000000000003</v>
      </c>
      <c r="M351">
        <v>1.80115972684329</v>
      </c>
      <c r="N351" s="2">
        <v>3.5182096275470599E-3</v>
      </c>
      <c r="O351" s="2">
        <v>0.12850260664615601</v>
      </c>
      <c r="P351" s="2"/>
      <c r="Q351" s="8">
        <v>43125</v>
      </c>
      <c r="R351">
        <v>146.970001</v>
      </c>
    </row>
    <row r="352" spans="1:18" x14ac:dyDescent="0.25">
      <c r="A352" t="s">
        <v>48</v>
      </c>
      <c r="B352">
        <v>20171124</v>
      </c>
      <c r="C352">
        <v>150</v>
      </c>
      <c r="D352">
        <v>11765.02</v>
      </c>
      <c r="E352">
        <v>0.16</v>
      </c>
      <c r="F352">
        <v>0.26</v>
      </c>
      <c r="G352">
        <v>0.16</v>
      </c>
      <c r="H352">
        <v>0.19</v>
      </c>
      <c r="I352">
        <v>0.18791473064599101</v>
      </c>
      <c r="J352">
        <v>8.7847917426646105E-2</v>
      </c>
      <c r="K352">
        <v>2.1390914679668001</v>
      </c>
      <c r="L352" s="2">
        <v>0.99939999999999996</v>
      </c>
      <c r="M352">
        <v>3.4754489233489601</v>
      </c>
      <c r="N352" s="2">
        <v>1.2458414002175301E-2</v>
      </c>
      <c r="O352" s="2">
        <v>0.267672689076149</v>
      </c>
      <c r="P352" s="11"/>
      <c r="Q352" s="8">
        <v>43048</v>
      </c>
      <c r="R352">
        <v>212.029999</v>
      </c>
    </row>
    <row r="353" spans="1:18" hidden="1" x14ac:dyDescent="0.25">
      <c r="A353" t="s">
        <v>47</v>
      </c>
      <c r="B353">
        <v>20171110</v>
      </c>
      <c r="C353">
        <v>140</v>
      </c>
      <c r="D353">
        <v>15636.2</v>
      </c>
      <c r="E353">
        <v>0.01</v>
      </c>
      <c r="F353">
        <v>0.05</v>
      </c>
      <c r="G353">
        <v>-1</v>
      </c>
      <c r="H353">
        <v>2.1999999999999999E-2</v>
      </c>
      <c r="I353">
        <v>2.1994792730598699E-2</v>
      </c>
      <c r="J353">
        <v>5.2072694012508705E-4</v>
      </c>
      <c r="K353">
        <v>42.2386303372651</v>
      </c>
      <c r="L353" s="2">
        <v>0.99990000000000001</v>
      </c>
      <c r="M353">
        <v>5.2072694012508698E-2</v>
      </c>
      <c r="N353" s="2">
        <v>1.0971935847499401E-3</v>
      </c>
      <c r="O353" s="2">
        <v>0.133583318943305</v>
      </c>
      <c r="P353" s="2"/>
      <c r="Q353" s="8">
        <v>43130</v>
      </c>
      <c r="R353">
        <v>149.970001</v>
      </c>
    </row>
    <row r="354" spans="1:18" x14ac:dyDescent="0.25">
      <c r="A354" t="s">
        <v>19</v>
      </c>
      <c r="B354">
        <v>20171124</v>
      </c>
      <c r="C354">
        <v>155</v>
      </c>
      <c r="D354">
        <v>14468.06</v>
      </c>
      <c r="E354">
        <v>0.06</v>
      </c>
      <c r="F354">
        <v>0.43</v>
      </c>
      <c r="G354">
        <v>0.19</v>
      </c>
      <c r="H354">
        <v>0.17100000000000001</v>
      </c>
      <c r="I354">
        <v>0.17033723258188399</v>
      </c>
      <c r="J354">
        <v>3.55284908416671E-2</v>
      </c>
      <c r="K354">
        <v>4.79438412796629</v>
      </c>
      <c r="L354" s="2">
        <v>0.99939999999999996</v>
      </c>
      <c r="M354">
        <v>1.1046123635262</v>
      </c>
      <c r="N354" s="2">
        <v>9.1831967391529899E-3</v>
      </c>
      <c r="O354" s="2">
        <v>0.19730368288091901</v>
      </c>
      <c r="P354" s="11"/>
      <c r="Q354" s="8">
        <v>43122</v>
      </c>
      <c r="R354">
        <v>170.770004</v>
      </c>
    </row>
    <row r="355" spans="1:18" hidden="1" x14ac:dyDescent="0.25">
      <c r="A355" t="s">
        <v>70</v>
      </c>
      <c r="B355">
        <v>20171110</v>
      </c>
      <c r="C355">
        <v>141</v>
      </c>
      <c r="D355">
        <v>18296.64</v>
      </c>
      <c r="E355">
        <v>0.04</v>
      </c>
      <c r="F355">
        <v>0.04</v>
      </c>
      <c r="G355">
        <v>0.04</v>
      </c>
      <c r="H355">
        <v>0.04</v>
      </c>
      <c r="I355">
        <v>3.8664406745895399E-2</v>
      </c>
      <c r="J355">
        <v>5.1755385526863797E-2</v>
      </c>
      <c r="K355">
        <v>0.74706054939589805</v>
      </c>
      <c r="L355" s="2">
        <v>0.99860000000000004</v>
      </c>
      <c r="M355">
        <v>0.95399518150329199</v>
      </c>
      <c r="N355" s="2">
        <v>1.6482937447421201E-3</v>
      </c>
      <c r="O355" s="2">
        <v>0.200679763422353</v>
      </c>
      <c r="P355" s="2"/>
      <c r="Q355" s="8">
        <v>43125</v>
      </c>
      <c r="R355">
        <v>146.970001</v>
      </c>
    </row>
    <row r="356" spans="1:18" hidden="1" x14ac:dyDescent="0.25">
      <c r="A356" t="s">
        <v>47</v>
      </c>
      <c r="B356">
        <v>20171110</v>
      </c>
      <c r="C356">
        <v>142</v>
      </c>
      <c r="D356">
        <v>17202.490000000002</v>
      </c>
      <c r="E356">
        <v>0.01</v>
      </c>
      <c r="F356">
        <v>0.05</v>
      </c>
      <c r="G356">
        <v>0.01</v>
      </c>
      <c r="H356">
        <v>2.1999999999999999E-2</v>
      </c>
      <c r="I356">
        <v>2.14892341240852E-2</v>
      </c>
      <c r="J356">
        <v>2.6866480514538601E-2</v>
      </c>
      <c r="K356">
        <v>0.79985296594604105</v>
      </c>
      <c r="L356" s="2">
        <v>0.99939999999999996</v>
      </c>
      <c r="M356">
        <v>0.85127645985801303</v>
      </c>
      <c r="N356" s="2">
        <v>9.7437072288874703E-4</v>
      </c>
      <c r="O356" s="2">
        <v>0.11862963551170499</v>
      </c>
      <c r="P356" s="2"/>
      <c r="Q356" s="8">
        <v>43130</v>
      </c>
      <c r="R356">
        <v>149.970001</v>
      </c>
    </row>
    <row r="357" spans="1:18" x14ac:dyDescent="0.25">
      <c r="A357" t="s">
        <v>51</v>
      </c>
      <c r="B357">
        <v>20171117</v>
      </c>
      <c r="C357">
        <v>238</v>
      </c>
      <c r="D357">
        <v>18860.509999999998</v>
      </c>
      <c r="E357">
        <v>0.2</v>
      </c>
      <c r="F357">
        <v>1.4</v>
      </c>
      <c r="G357">
        <v>0.55000000000000004</v>
      </c>
      <c r="H357">
        <v>0.56000000000000005</v>
      </c>
      <c r="I357">
        <v>0.55839061708995696</v>
      </c>
      <c r="J357">
        <v>0.100099266610804</v>
      </c>
      <c r="K357">
        <v>5.5783687133397004</v>
      </c>
      <c r="L357" s="2">
        <v>0.99939999999999996</v>
      </c>
      <c r="M357">
        <v>2.6823048500721001</v>
      </c>
      <c r="N357" s="2">
        <v>2.3092942944287601E-2</v>
      </c>
      <c r="O357" s="2">
        <v>0.84346974104010597</v>
      </c>
      <c r="P357" s="11"/>
      <c r="Q357" s="8">
        <v>43052</v>
      </c>
      <c r="R357">
        <v>283.32998700000002</v>
      </c>
    </row>
    <row r="358" spans="1:18" x14ac:dyDescent="0.25">
      <c r="A358" t="s">
        <v>52</v>
      </c>
      <c r="B358">
        <v>20171117</v>
      </c>
      <c r="C358">
        <v>240</v>
      </c>
      <c r="D358">
        <v>21250.29</v>
      </c>
      <c r="E358">
        <v>0.14000000000000001</v>
      </c>
      <c r="F358">
        <v>0.18</v>
      </c>
      <c r="G358">
        <v>0.2</v>
      </c>
      <c r="H358">
        <v>0.152</v>
      </c>
      <c r="I358">
        <v>0.150468035626075</v>
      </c>
      <c r="J358">
        <v>7.2354050112266602E-2</v>
      </c>
      <c r="K358">
        <v>2.07960764314651</v>
      </c>
      <c r="L358" s="2">
        <v>0.99939999999999996</v>
      </c>
      <c r="M358">
        <v>2.5532739565418101</v>
      </c>
      <c r="N358" s="2">
        <v>5.5229866410452999E-3</v>
      </c>
      <c r="O358" s="2">
        <v>0.20172708706417899</v>
      </c>
      <c r="P358" s="11"/>
      <c r="Q358" s="8">
        <v>43126</v>
      </c>
      <c r="R358">
        <v>266.13000499999998</v>
      </c>
    </row>
    <row r="359" spans="1:18" hidden="1" x14ac:dyDescent="0.25">
      <c r="A359" t="s">
        <v>46</v>
      </c>
      <c r="B359">
        <v>20171117</v>
      </c>
      <c r="C359">
        <v>145</v>
      </c>
      <c r="D359">
        <v>14683.56</v>
      </c>
      <c r="E359">
        <v>0.05</v>
      </c>
      <c r="F359">
        <v>0.15</v>
      </c>
      <c r="G359">
        <v>0.1</v>
      </c>
      <c r="H359">
        <v>0.08</v>
      </c>
      <c r="I359">
        <v>7.6820482399880902E-2</v>
      </c>
      <c r="J359">
        <v>0.126044378269486</v>
      </c>
      <c r="K359">
        <v>0.60947170714457899</v>
      </c>
      <c r="L359" s="2">
        <v>0.99890000000000001</v>
      </c>
      <c r="M359">
        <v>2.8904705455628101</v>
      </c>
      <c r="N359" s="2">
        <v>4.0807526425408504E-3</v>
      </c>
      <c r="O359" s="2">
        <v>0.14904949026880501</v>
      </c>
      <c r="P359" s="2"/>
      <c r="Q359" s="8">
        <v>43129</v>
      </c>
      <c r="R359">
        <v>157.83000200000001</v>
      </c>
    </row>
    <row r="360" spans="1:18" x14ac:dyDescent="0.25">
      <c r="A360" t="s">
        <v>51</v>
      </c>
      <c r="B360">
        <v>20171117</v>
      </c>
      <c r="C360">
        <v>240</v>
      </c>
      <c r="D360">
        <v>19065.060000000001</v>
      </c>
      <c r="E360">
        <v>0.3</v>
      </c>
      <c r="F360">
        <v>1</v>
      </c>
      <c r="G360">
        <v>0.55000000000000004</v>
      </c>
      <c r="H360">
        <v>0.51</v>
      </c>
      <c r="I360">
        <v>0.50719061708995705</v>
      </c>
      <c r="J360">
        <v>0.13730613827667301</v>
      </c>
      <c r="K360">
        <v>3.6938670292216802</v>
      </c>
      <c r="L360" s="2">
        <v>0.99939999999999996</v>
      </c>
      <c r="M360">
        <v>4.6823048500721001</v>
      </c>
      <c r="N360" s="2">
        <v>2.07504556151497E-2</v>
      </c>
      <c r="O360" s="2">
        <v>0.75791039134334304</v>
      </c>
      <c r="P360" s="11"/>
      <c r="Q360" s="8">
        <v>43052</v>
      </c>
      <c r="R360">
        <v>283.32998700000002</v>
      </c>
    </row>
    <row r="361" spans="1:18" x14ac:dyDescent="0.25">
      <c r="A361" t="s">
        <v>36</v>
      </c>
      <c r="B361">
        <v>20171117</v>
      </c>
      <c r="C361">
        <v>1005</v>
      </c>
      <c r="D361">
        <v>83210.33</v>
      </c>
      <c r="E361">
        <v>0.51</v>
      </c>
      <c r="F361">
        <v>0.51</v>
      </c>
      <c r="G361">
        <v>0.51</v>
      </c>
      <c r="H361">
        <v>0.51</v>
      </c>
      <c r="I361">
        <v>0.49464733907696001</v>
      </c>
      <c r="J361">
        <v>0.84888913266043098</v>
      </c>
      <c r="K361">
        <v>0.58269957765477298</v>
      </c>
      <c r="L361" s="2">
        <v>0.99939999999999996</v>
      </c>
      <c r="M361">
        <v>25.5877682050671</v>
      </c>
      <c r="N361" s="2">
        <v>4.6367431120634701E-3</v>
      </c>
      <c r="O361" s="2">
        <v>0.169357042168118</v>
      </c>
      <c r="P361" s="11"/>
      <c r="Q361" s="8">
        <v>43129</v>
      </c>
      <c r="R361">
        <v>1123.170044</v>
      </c>
    </row>
    <row r="362" spans="1:18" hidden="1" x14ac:dyDescent="0.25">
      <c r="A362" t="s">
        <v>19</v>
      </c>
      <c r="B362">
        <v>20171208</v>
      </c>
      <c r="C362">
        <v>145</v>
      </c>
      <c r="D362">
        <v>11395.88</v>
      </c>
      <c r="E362">
        <v>0.02</v>
      </c>
      <c r="F362">
        <v>0.46</v>
      </c>
      <c r="G362">
        <v>0.14000000000000001</v>
      </c>
      <c r="H362">
        <v>0.152</v>
      </c>
      <c r="I362">
        <v>0.15194212613670199</v>
      </c>
      <c r="J362">
        <v>5.7873863297891103E-3</v>
      </c>
      <c r="K362">
        <v>26.254014762176499</v>
      </c>
      <c r="L362" s="2">
        <v>0.99990000000000001</v>
      </c>
      <c r="M362">
        <v>0.57873863297891104</v>
      </c>
      <c r="N362" s="2">
        <v>1.0399798733106E-2</v>
      </c>
      <c r="O362" s="2">
        <v>0.122533112492482</v>
      </c>
      <c r="P362" s="2"/>
      <c r="Q362" s="8">
        <v>43122</v>
      </c>
      <c r="R362">
        <v>170.770004</v>
      </c>
    </row>
    <row r="363" spans="1:18" x14ac:dyDescent="0.25">
      <c r="A363" t="s">
        <v>22</v>
      </c>
      <c r="B363">
        <v>20171117</v>
      </c>
      <c r="C363">
        <v>56.5</v>
      </c>
      <c r="D363">
        <v>4448.5200000000004</v>
      </c>
      <c r="E363">
        <v>0.09</v>
      </c>
      <c r="F363">
        <v>0.13</v>
      </c>
      <c r="G363">
        <v>0.09</v>
      </c>
      <c r="H363">
        <v>0.10199999999999999</v>
      </c>
      <c r="I363">
        <v>0.10102769629915</v>
      </c>
      <c r="J363">
        <v>4.5289313281138499E-2</v>
      </c>
      <c r="K363">
        <v>2.2307182198151101</v>
      </c>
      <c r="L363" s="2">
        <v>0.99929999999999997</v>
      </c>
      <c r="M363">
        <v>1.3890052869284499</v>
      </c>
      <c r="N363" s="2">
        <v>1.7714116855344499E-2</v>
      </c>
      <c r="O363" s="2">
        <v>0.64700811814145698</v>
      </c>
      <c r="P363" s="11"/>
      <c r="Q363" s="8">
        <v>43129</v>
      </c>
      <c r="R363">
        <v>64.099997999999999</v>
      </c>
    </row>
    <row r="364" spans="1:18" hidden="1" x14ac:dyDescent="0.25">
      <c r="A364" t="s">
        <v>32</v>
      </c>
      <c r="B364">
        <v>20180119</v>
      </c>
      <c r="C364">
        <v>72.5</v>
      </c>
      <c r="D364">
        <v>5793.61</v>
      </c>
      <c r="E364">
        <v>0.15</v>
      </c>
      <c r="F364">
        <v>0.18</v>
      </c>
      <c r="G364">
        <v>0.19</v>
      </c>
      <c r="H364">
        <v>0.159</v>
      </c>
      <c r="I364">
        <v>0.15804608240989301</v>
      </c>
      <c r="J364">
        <v>4.87270729034582E-2</v>
      </c>
      <c r="K364">
        <v>3.2434963356618098</v>
      </c>
      <c r="L364" s="2">
        <v>0.99929999999999997</v>
      </c>
      <c r="M364">
        <v>1.3627394144389</v>
      </c>
      <c r="N364" s="2">
        <v>2.1277915544835799E-2</v>
      </c>
      <c r="O364" s="2">
        <v>0.106462447297963</v>
      </c>
      <c r="P364" s="2"/>
      <c r="Q364" s="8">
        <v>43124</v>
      </c>
      <c r="R364">
        <v>86.980002999999996</v>
      </c>
    </row>
    <row r="365" spans="1:18" x14ac:dyDescent="0.25">
      <c r="A365" t="s">
        <v>54</v>
      </c>
      <c r="B365">
        <v>20180119</v>
      </c>
      <c r="C365">
        <v>75</v>
      </c>
      <c r="D365">
        <v>6141.49</v>
      </c>
      <c r="E365">
        <v>0.37</v>
      </c>
      <c r="F365">
        <v>1.04</v>
      </c>
      <c r="G365">
        <v>0.36</v>
      </c>
      <c r="H365">
        <v>0.57099999999999995</v>
      </c>
      <c r="I365">
        <v>0.56824516600629904</v>
      </c>
      <c r="J365">
        <v>0.135058686382415</v>
      </c>
      <c r="K365">
        <v>4.2073944388687998</v>
      </c>
      <c r="L365" s="2">
        <v>0.99929999999999997</v>
      </c>
      <c r="M365">
        <v>3.9354771338588801</v>
      </c>
      <c r="N365" s="2">
        <v>7.2169983096107504E-2</v>
      </c>
      <c r="O365" s="2">
        <v>0.36109707295689403</v>
      </c>
      <c r="P365" s="11"/>
      <c r="Q365" s="8">
        <v>43060</v>
      </c>
      <c r="R365">
        <v>102.720001</v>
      </c>
    </row>
    <row r="366" spans="1:18" x14ac:dyDescent="0.25">
      <c r="A366" t="s">
        <v>54</v>
      </c>
      <c r="B366">
        <v>20171222</v>
      </c>
      <c r="C366">
        <v>75</v>
      </c>
      <c r="D366">
        <v>5987.87</v>
      </c>
      <c r="E366">
        <v>0.41</v>
      </c>
      <c r="F366">
        <v>0.41</v>
      </c>
      <c r="G366">
        <v>0.41</v>
      </c>
      <c r="H366">
        <v>0.41</v>
      </c>
      <c r="I366">
        <v>0.40802009072352102</v>
      </c>
      <c r="J366">
        <v>0.12295219411127099</v>
      </c>
      <c r="K366">
        <v>3.3185263075034301</v>
      </c>
      <c r="L366" s="2">
        <v>0.99929999999999997</v>
      </c>
      <c r="M366">
        <v>2.8284418235418101</v>
      </c>
      <c r="N366" s="2">
        <v>5.31500635057785E-2</v>
      </c>
      <c r="O366" s="2">
        <v>0.43140134878856901</v>
      </c>
      <c r="P366" s="11"/>
      <c r="Q366" s="8">
        <v>43060</v>
      </c>
      <c r="R366">
        <v>102.720001</v>
      </c>
    </row>
    <row r="367" spans="1:18" hidden="1" x14ac:dyDescent="0.25">
      <c r="A367" t="s">
        <v>41</v>
      </c>
      <c r="B367">
        <v>20171124</v>
      </c>
      <c r="C367">
        <v>148</v>
      </c>
      <c r="D367">
        <v>11609.6</v>
      </c>
      <c r="E367">
        <v>7.0000000000000007E-2</v>
      </c>
      <c r="F367">
        <v>0.1</v>
      </c>
      <c r="G367">
        <v>7.0000000000000007E-2</v>
      </c>
      <c r="H367">
        <v>7.9000000000000001E-2</v>
      </c>
      <c r="I367">
        <v>7.7297155043424007E-2</v>
      </c>
      <c r="J367">
        <v>9.5361897103871496E-2</v>
      </c>
      <c r="K367">
        <v>0.81056645673931205</v>
      </c>
      <c r="L367" s="2">
        <v>0.99950000000000006</v>
      </c>
      <c r="M367">
        <v>3.40568991315198</v>
      </c>
      <c r="N367" s="2">
        <v>5.1932694437250796E-3</v>
      </c>
      <c r="O367" s="2">
        <v>0.11157892143062299</v>
      </c>
      <c r="P367" s="2"/>
      <c r="Q367" s="8">
        <v>43124</v>
      </c>
      <c r="R367">
        <v>174.80999800000001</v>
      </c>
    </row>
    <row r="368" spans="1:18" x14ac:dyDescent="0.25">
      <c r="A368" t="s">
        <v>35</v>
      </c>
      <c r="B368">
        <v>20171208</v>
      </c>
      <c r="C368">
        <v>90</v>
      </c>
      <c r="D368">
        <v>7164.61</v>
      </c>
      <c r="E368">
        <v>0.1</v>
      </c>
      <c r="F368">
        <v>0.21</v>
      </c>
      <c r="G368">
        <v>0.15</v>
      </c>
      <c r="H368">
        <v>0.13300000000000001</v>
      </c>
      <c r="I368">
        <v>0.130826762438498</v>
      </c>
      <c r="J368">
        <v>0.108474728650075</v>
      </c>
      <c r="K368">
        <v>1.20605752202919</v>
      </c>
      <c r="L368" s="2">
        <v>0.99929999999999997</v>
      </c>
      <c r="M368">
        <v>3.10462508785966</v>
      </c>
      <c r="N368" s="2">
        <v>1.4242907108974299E-2</v>
      </c>
      <c r="O368" s="2">
        <v>0.16781360714686699</v>
      </c>
      <c r="P368" s="11"/>
      <c r="Q368" s="8">
        <v>43067</v>
      </c>
      <c r="R368">
        <v>123.400002</v>
      </c>
    </row>
    <row r="369" spans="1:18" x14ac:dyDescent="0.25">
      <c r="A369" t="s">
        <v>61</v>
      </c>
      <c r="B369">
        <v>20171201</v>
      </c>
      <c r="C369">
        <v>95</v>
      </c>
      <c r="D369">
        <v>7419.88</v>
      </c>
      <c r="E369">
        <v>0.15</v>
      </c>
      <c r="F369">
        <v>0.15</v>
      </c>
      <c r="G369">
        <v>0.15</v>
      </c>
      <c r="H369">
        <v>0.15</v>
      </c>
      <c r="I369">
        <v>0.147755472683859</v>
      </c>
      <c r="J369">
        <v>0.102253032773861</v>
      </c>
      <c r="K369">
        <v>1.4449984384387899</v>
      </c>
      <c r="L369" s="2">
        <v>0.99929999999999997</v>
      </c>
      <c r="M369">
        <v>3.2064675944876102</v>
      </c>
      <c r="N369" s="2">
        <v>1.5532497654060401E-2</v>
      </c>
      <c r="O369" s="2">
        <v>0.236385198672732</v>
      </c>
      <c r="P369" s="11"/>
      <c r="Q369" s="8">
        <v>43131</v>
      </c>
      <c r="R369">
        <v>112.75</v>
      </c>
    </row>
    <row r="370" spans="1:18" x14ac:dyDescent="0.25">
      <c r="A370" t="s">
        <v>56</v>
      </c>
      <c r="B370">
        <v>20180119</v>
      </c>
      <c r="C370">
        <v>100</v>
      </c>
      <c r="D370">
        <v>8332.92</v>
      </c>
      <c r="E370">
        <v>0.6</v>
      </c>
      <c r="F370">
        <v>0.75</v>
      </c>
      <c r="G370">
        <v>0.75</v>
      </c>
      <c r="H370">
        <v>0.64500000000000002</v>
      </c>
      <c r="I370">
        <v>0.64349060365997601</v>
      </c>
      <c r="J370">
        <v>8.5317330820071702E-2</v>
      </c>
      <c r="K370">
        <v>7.5423199187636598</v>
      </c>
      <c r="L370" s="2">
        <v>0.99929999999999997</v>
      </c>
      <c r="M370">
        <v>2.15628048574884</v>
      </c>
      <c r="N370" s="2">
        <v>6.02337080944952E-2</v>
      </c>
      <c r="O370" s="2">
        <v>0.30137482029471802</v>
      </c>
      <c r="P370" s="11"/>
      <c r="Q370" s="8">
        <v>43089</v>
      </c>
      <c r="R370">
        <v>121.91999800000001</v>
      </c>
    </row>
    <row r="371" spans="1:18" hidden="1" x14ac:dyDescent="0.25">
      <c r="A371" t="s">
        <v>41</v>
      </c>
      <c r="B371">
        <v>20171124</v>
      </c>
      <c r="C371">
        <v>149</v>
      </c>
      <c r="D371">
        <v>11693.1</v>
      </c>
      <c r="E371">
        <v>7.0000000000000007E-2</v>
      </c>
      <c r="F371">
        <v>0.11</v>
      </c>
      <c r="G371">
        <v>0.08</v>
      </c>
      <c r="H371">
        <v>8.2000000000000003E-2</v>
      </c>
      <c r="I371">
        <v>7.9765701220895296E-2</v>
      </c>
      <c r="J371">
        <v>0.114051627520443</v>
      </c>
      <c r="K371">
        <v>0.69938240211958103</v>
      </c>
      <c r="L371" s="2">
        <v>0.99939999999999996</v>
      </c>
      <c r="M371">
        <v>3.7238312985078101</v>
      </c>
      <c r="N371" s="2">
        <v>5.32085135270359E-3</v>
      </c>
      <c r="O371" s="2">
        <v>0.114320056269117</v>
      </c>
      <c r="P371" s="2"/>
      <c r="Q371" s="8">
        <v>43124</v>
      </c>
      <c r="R371">
        <v>174.80999800000001</v>
      </c>
    </row>
    <row r="372" spans="1:18" x14ac:dyDescent="0.25">
      <c r="A372" t="s">
        <v>56</v>
      </c>
      <c r="B372">
        <v>20171208</v>
      </c>
      <c r="C372">
        <v>105</v>
      </c>
      <c r="D372">
        <v>8269.9599999999991</v>
      </c>
      <c r="E372">
        <v>0.15</v>
      </c>
      <c r="F372">
        <v>0.15</v>
      </c>
      <c r="G372">
        <v>0.15</v>
      </c>
      <c r="H372">
        <v>0.15</v>
      </c>
      <c r="I372">
        <v>0.14887960045270901</v>
      </c>
      <c r="J372">
        <v>5.32001617889723E-2</v>
      </c>
      <c r="K372">
        <v>2.7984802197268901</v>
      </c>
      <c r="L372" s="2">
        <v>0.99929999999999997</v>
      </c>
      <c r="M372">
        <v>1.60057078184408</v>
      </c>
      <c r="N372" s="2">
        <v>1.40419165695013E-2</v>
      </c>
      <c r="O372" s="2">
        <v>0.16544548474227</v>
      </c>
      <c r="P372" s="11"/>
      <c r="Q372" s="8">
        <v>43089</v>
      </c>
      <c r="R372">
        <v>121.91999800000001</v>
      </c>
    </row>
    <row r="373" spans="1:18" x14ac:dyDescent="0.25">
      <c r="A373" t="s">
        <v>47</v>
      </c>
      <c r="B373">
        <v>20171201</v>
      </c>
      <c r="C373">
        <v>130</v>
      </c>
      <c r="D373">
        <v>10214.67</v>
      </c>
      <c r="E373">
        <v>0.11</v>
      </c>
      <c r="F373">
        <v>0.4</v>
      </c>
      <c r="G373">
        <v>0.11</v>
      </c>
      <c r="H373">
        <v>0.19700000000000001</v>
      </c>
      <c r="I373">
        <v>0.19509221124877499</v>
      </c>
      <c r="J373">
        <v>9.8921391813460505E-2</v>
      </c>
      <c r="K373">
        <v>1.9721943623343601</v>
      </c>
      <c r="L373" s="2">
        <v>0.99929999999999997</v>
      </c>
      <c r="M373">
        <v>2.7254125017500201</v>
      </c>
      <c r="N373" s="2">
        <v>1.4897390201939399E-2</v>
      </c>
      <c r="O373" s="2">
        <v>0.226719657135765</v>
      </c>
      <c r="P373" s="11"/>
      <c r="Q373" s="8">
        <v>43130</v>
      </c>
      <c r="R373">
        <v>149.970001</v>
      </c>
    </row>
    <row r="374" spans="1:18" x14ac:dyDescent="0.25">
      <c r="A374" t="s">
        <v>19</v>
      </c>
      <c r="B374">
        <v>20171222</v>
      </c>
      <c r="C374">
        <v>145</v>
      </c>
      <c r="D374">
        <v>11435.23</v>
      </c>
      <c r="E374">
        <v>0.1</v>
      </c>
      <c r="F374">
        <v>0.69</v>
      </c>
      <c r="G374">
        <v>0.31</v>
      </c>
      <c r="H374">
        <v>0.27700000000000002</v>
      </c>
      <c r="I374">
        <v>0.27592876025931301</v>
      </c>
      <c r="J374">
        <v>5.9073920312263203E-2</v>
      </c>
      <c r="K374">
        <v>4.6709065320324203</v>
      </c>
      <c r="L374" s="2">
        <v>0.99929999999999997</v>
      </c>
      <c r="M374">
        <v>1.53034248669544</v>
      </c>
      <c r="N374" s="2">
        <v>1.8821172202243799E-2</v>
      </c>
      <c r="O374" s="2">
        <v>0.15276518104154499</v>
      </c>
      <c r="P374" s="11"/>
      <c r="Q374" s="8">
        <v>43122</v>
      </c>
      <c r="R374">
        <v>170.770004</v>
      </c>
    </row>
    <row r="375" spans="1:18" hidden="1" x14ac:dyDescent="0.25">
      <c r="A375" t="s">
        <v>41</v>
      </c>
      <c r="B375">
        <v>20171124</v>
      </c>
      <c r="C375">
        <v>150</v>
      </c>
      <c r="D375">
        <v>11776.24</v>
      </c>
      <c r="E375">
        <v>0.08</v>
      </c>
      <c r="F375">
        <v>0.12</v>
      </c>
      <c r="G375">
        <v>0.09</v>
      </c>
      <c r="H375">
        <v>9.1999999999999998E-2</v>
      </c>
      <c r="I375">
        <v>8.8984869261703306E-2</v>
      </c>
      <c r="J375">
        <v>0.13504184849315201</v>
      </c>
      <c r="K375">
        <v>0.65894291476775801</v>
      </c>
      <c r="L375" s="2">
        <v>0.99919999999999998</v>
      </c>
      <c r="M375">
        <v>3.7689134228708698</v>
      </c>
      <c r="N375" s="2">
        <v>5.8939184344178304E-3</v>
      </c>
      <c r="O375" s="2">
        <v>0.126632571068889</v>
      </c>
      <c r="P375" s="2"/>
      <c r="Q375" s="8">
        <v>43124</v>
      </c>
      <c r="R375">
        <v>174.80999800000001</v>
      </c>
    </row>
    <row r="376" spans="1:18" hidden="1" x14ac:dyDescent="0.25">
      <c r="A376" t="s">
        <v>64</v>
      </c>
      <c r="B376">
        <v>20171208</v>
      </c>
      <c r="C376">
        <v>150</v>
      </c>
      <c r="D376">
        <v>11851.64</v>
      </c>
      <c r="E376">
        <v>0.15</v>
      </c>
      <c r="F376">
        <v>0.25</v>
      </c>
      <c r="G376">
        <v>0.2</v>
      </c>
      <c r="H376">
        <v>0.18</v>
      </c>
      <c r="I376">
        <v>0.17881828947185699</v>
      </c>
      <c r="J376">
        <v>5.1295939070558801E-2</v>
      </c>
      <c r="K376">
        <v>3.4860125910920301</v>
      </c>
      <c r="L376" s="2">
        <v>0.99929999999999997</v>
      </c>
      <c r="M376">
        <v>1.68815789734642</v>
      </c>
      <c r="N376" s="2">
        <v>1.17686890411832E-2</v>
      </c>
      <c r="O376" s="2">
        <v>0.13866173136426399</v>
      </c>
      <c r="P376" s="2"/>
      <c r="Q376" s="8">
        <v>43136</v>
      </c>
      <c r="R376">
        <v>171.86000100000001</v>
      </c>
    </row>
    <row r="377" spans="1:18" x14ac:dyDescent="0.25">
      <c r="A377" t="s">
        <v>41</v>
      </c>
      <c r="B377">
        <v>20171117</v>
      </c>
      <c r="C377">
        <v>155</v>
      </c>
      <c r="D377">
        <v>12183.75</v>
      </c>
      <c r="E377">
        <v>0.11</v>
      </c>
      <c r="F377">
        <v>0.12</v>
      </c>
      <c r="G377">
        <v>0.1</v>
      </c>
      <c r="H377">
        <v>0.113</v>
      </c>
      <c r="I377">
        <v>0.111659320401068</v>
      </c>
      <c r="J377">
        <v>6.5156169424534893E-2</v>
      </c>
      <c r="K377">
        <v>1.71371830767912</v>
      </c>
      <c r="L377" s="2">
        <v>0.99929999999999997</v>
      </c>
      <c r="M377">
        <v>1.91525656990268</v>
      </c>
      <c r="N377" s="2">
        <v>7.1483960121336296E-3</v>
      </c>
      <c r="O377" s="2">
        <v>0.26109516434318097</v>
      </c>
      <c r="P377" s="11"/>
      <c r="Q377" s="8">
        <v>43124</v>
      </c>
      <c r="R377">
        <v>174.80999800000001</v>
      </c>
    </row>
    <row r="378" spans="1:18" hidden="1" x14ac:dyDescent="0.25">
      <c r="A378" t="s">
        <v>19</v>
      </c>
      <c r="B378">
        <v>20171208</v>
      </c>
      <c r="C378">
        <v>150</v>
      </c>
      <c r="D378">
        <v>11824.07</v>
      </c>
      <c r="E378">
        <v>0.05</v>
      </c>
      <c r="F378">
        <v>0.6</v>
      </c>
      <c r="G378">
        <v>0.2</v>
      </c>
      <c r="H378">
        <v>0.215</v>
      </c>
      <c r="I378">
        <v>0.21162138534095401</v>
      </c>
      <c r="J378">
        <v>0.107463481256924</v>
      </c>
      <c r="K378">
        <v>1.9692399954456099</v>
      </c>
      <c r="L378" s="2">
        <v>0.99850000000000005</v>
      </c>
      <c r="M378">
        <v>2.25240977269701</v>
      </c>
      <c r="N378" s="2">
        <v>1.39600561030123E-2</v>
      </c>
      <c r="O378" s="2">
        <v>0.16448098360081401</v>
      </c>
      <c r="P378" s="2"/>
      <c r="Q378" s="8">
        <v>43122</v>
      </c>
      <c r="R378">
        <v>170.770004</v>
      </c>
    </row>
    <row r="379" spans="1:18" x14ac:dyDescent="0.25">
      <c r="A379" t="s">
        <v>75</v>
      </c>
      <c r="B379">
        <v>20171215</v>
      </c>
      <c r="C379">
        <v>175</v>
      </c>
      <c r="D379">
        <v>13856.69</v>
      </c>
      <c r="E379">
        <v>0.15</v>
      </c>
      <c r="F379">
        <v>0.6</v>
      </c>
      <c r="G379">
        <v>0.35</v>
      </c>
      <c r="H379">
        <v>0.28499999999999998</v>
      </c>
      <c r="I379">
        <v>0.28245309262819501</v>
      </c>
      <c r="J379">
        <v>0.123862284465889</v>
      </c>
      <c r="K379">
        <v>2.2803801322264601</v>
      </c>
      <c r="L379" s="2">
        <v>0.99929999999999997</v>
      </c>
      <c r="M379">
        <v>3.63843910257838</v>
      </c>
      <c r="N379" s="2">
        <v>1.58994256384456E-2</v>
      </c>
      <c r="O379" s="2">
        <v>0.15282276880111201</v>
      </c>
      <c r="P379" s="11"/>
      <c r="Q379" s="8">
        <v>43151</v>
      </c>
      <c r="R379">
        <v>211.490005</v>
      </c>
    </row>
    <row r="380" spans="1:18" x14ac:dyDescent="0.25">
      <c r="A380" t="s">
        <v>52</v>
      </c>
      <c r="B380">
        <v>20171124</v>
      </c>
      <c r="C380">
        <v>237.5</v>
      </c>
      <c r="D380">
        <v>19310.66</v>
      </c>
      <c r="E380">
        <v>0.17</v>
      </c>
      <c r="F380">
        <v>0.26</v>
      </c>
      <c r="G380">
        <v>0.26</v>
      </c>
      <c r="H380">
        <v>0.19700000000000001</v>
      </c>
      <c r="I380">
        <v>0.19146144883496399</v>
      </c>
      <c r="J380">
        <v>0.27882720416400802</v>
      </c>
      <c r="K380">
        <v>0.68666703239740401</v>
      </c>
      <c r="L380" s="2">
        <v>0.99929999999999997</v>
      </c>
      <c r="M380">
        <v>7.91221595005109</v>
      </c>
      <c r="N380" s="2">
        <v>7.7335487285919904E-3</v>
      </c>
      <c r="O380" s="2">
        <v>0.166157569006954</v>
      </c>
      <c r="P380" s="11"/>
      <c r="Q380" s="8">
        <v>43126</v>
      </c>
      <c r="R380">
        <v>266.13000499999998</v>
      </c>
    </row>
    <row r="381" spans="1:18" hidden="1" x14ac:dyDescent="0.25">
      <c r="A381" t="s">
        <v>48</v>
      </c>
      <c r="B381">
        <v>20171117</v>
      </c>
      <c r="C381">
        <v>150</v>
      </c>
      <c r="D381">
        <v>11760.23</v>
      </c>
      <c r="E381">
        <v>0.06</v>
      </c>
      <c r="F381">
        <v>0.09</v>
      </c>
      <c r="G381">
        <v>0.1</v>
      </c>
      <c r="H381">
        <v>6.9000000000000006E-2</v>
      </c>
      <c r="I381">
        <v>6.8117285379423895E-2</v>
      </c>
      <c r="J381">
        <v>5.5016400851403503E-2</v>
      </c>
      <c r="K381">
        <v>1.23812689171371</v>
      </c>
      <c r="L381" s="2">
        <v>0.99960000000000004</v>
      </c>
      <c r="M381">
        <v>2.2067865514402598</v>
      </c>
      <c r="N381" s="2">
        <v>4.5178948537529197E-3</v>
      </c>
      <c r="O381" s="2">
        <v>0.16501610953332499</v>
      </c>
      <c r="P381" s="2"/>
      <c r="Q381" s="8">
        <v>43048</v>
      </c>
      <c r="R381">
        <v>212.029999</v>
      </c>
    </row>
    <row r="382" spans="1:18" hidden="1" x14ac:dyDescent="0.25">
      <c r="A382" t="s">
        <v>48</v>
      </c>
      <c r="B382">
        <v>20171110</v>
      </c>
      <c r="C382">
        <v>150</v>
      </c>
      <c r="D382">
        <v>11722.51</v>
      </c>
      <c r="E382">
        <v>0.02</v>
      </c>
      <c r="F382">
        <v>0.04</v>
      </c>
      <c r="G382">
        <v>0.02</v>
      </c>
      <c r="H382">
        <v>2.5999999999999999E-2</v>
      </c>
      <c r="I382">
        <v>2.5899551468331099E-2</v>
      </c>
      <c r="J382">
        <v>8.3287428707787096E-3</v>
      </c>
      <c r="K382">
        <v>3.1096591490655001</v>
      </c>
      <c r="L382" s="2">
        <v>0.99980000000000002</v>
      </c>
      <c r="M382">
        <v>0.50224265834461301</v>
      </c>
      <c r="N382" s="2">
        <v>1.72332121237672E-3</v>
      </c>
      <c r="O382" s="2">
        <v>0.20981435760686601</v>
      </c>
      <c r="P382" s="2"/>
      <c r="Q382" s="8">
        <v>43048</v>
      </c>
      <c r="R382">
        <v>212.029999</v>
      </c>
    </row>
    <row r="383" spans="1:18" hidden="1" x14ac:dyDescent="0.25">
      <c r="A383" t="s">
        <v>41</v>
      </c>
      <c r="B383">
        <v>20171117</v>
      </c>
      <c r="C383">
        <v>152.5</v>
      </c>
      <c r="D383">
        <v>11968.43</v>
      </c>
      <c r="E383">
        <v>0.08</v>
      </c>
      <c r="F383">
        <v>0.1</v>
      </c>
      <c r="G383">
        <v>0.08</v>
      </c>
      <c r="H383">
        <v>8.5999999999999993E-2</v>
      </c>
      <c r="I383">
        <v>8.5661461889895804E-2</v>
      </c>
      <c r="J383">
        <v>2.47455404465384E-2</v>
      </c>
      <c r="K383">
        <v>3.4616929088682999</v>
      </c>
      <c r="L383" s="2">
        <v>0.99980000000000002</v>
      </c>
      <c r="M383">
        <v>1.69269055052096</v>
      </c>
      <c r="N383" s="2">
        <v>5.5826821290778103E-3</v>
      </c>
      <c r="O383" s="2">
        <v>0.203907464764567</v>
      </c>
      <c r="P383" s="2"/>
      <c r="Q383" s="8">
        <v>43124</v>
      </c>
      <c r="R383">
        <v>174.80999800000001</v>
      </c>
    </row>
    <row r="384" spans="1:18" hidden="1" x14ac:dyDescent="0.25">
      <c r="A384" t="s">
        <v>41</v>
      </c>
      <c r="B384">
        <v>20171110</v>
      </c>
      <c r="C384">
        <v>152.5</v>
      </c>
      <c r="D384">
        <v>11913.52</v>
      </c>
      <c r="E384">
        <v>0.01</v>
      </c>
      <c r="F384">
        <v>0.02</v>
      </c>
      <c r="G384">
        <v>0.02</v>
      </c>
      <c r="H384">
        <v>1.2999999999999999E-2</v>
      </c>
      <c r="I384">
        <v>1.2864171487614399E-2</v>
      </c>
      <c r="J384">
        <v>1.35828512385629E-2</v>
      </c>
      <c r="K384">
        <v>0.947089183388231</v>
      </c>
      <c r="L384" s="2">
        <v>0.99990000000000001</v>
      </c>
      <c r="M384">
        <v>1.3582851238562901</v>
      </c>
      <c r="N384" s="2">
        <v>8.42240896086061E-4</v>
      </c>
      <c r="O384" s="2">
        <v>0.10254282909847801</v>
      </c>
      <c r="P384" s="2"/>
      <c r="Q384" s="8">
        <v>43124</v>
      </c>
      <c r="R384">
        <v>174.80999800000001</v>
      </c>
    </row>
    <row r="385" spans="1:18" hidden="1" x14ac:dyDescent="0.25">
      <c r="A385" t="s">
        <v>34</v>
      </c>
      <c r="B385">
        <v>20171124</v>
      </c>
      <c r="C385">
        <v>152.5</v>
      </c>
      <c r="D385">
        <v>11946.74</v>
      </c>
      <c r="E385">
        <v>0.05</v>
      </c>
      <c r="F385">
        <v>0.13</v>
      </c>
      <c r="G385">
        <v>0.09</v>
      </c>
      <c r="H385">
        <v>7.3999999999999996E-2</v>
      </c>
      <c r="I385">
        <v>7.2452513844578806E-2</v>
      </c>
      <c r="J385">
        <v>0.110093550058186</v>
      </c>
      <c r="K385">
        <v>0.65809953268185395</v>
      </c>
      <c r="L385" s="2">
        <v>0.99970000000000003</v>
      </c>
      <c r="M385">
        <v>5.1582871847374596</v>
      </c>
      <c r="N385" s="2">
        <v>4.73040852975552E-3</v>
      </c>
      <c r="O385" s="2">
        <v>0.101634218558424</v>
      </c>
      <c r="P385" s="2"/>
      <c r="Q385" s="8">
        <v>43090</v>
      </c>
      <c r="R385">
        <v>180.88000500000001</v>
      </c>
    </row>
    <row r="386" spans="1:18" hidden="1" x14ac:dyDescent="0.25">
      <c r="A386" t="s">
        <v>34</v>
      </c>
      <c r="B386">
        <v>20171117</v>
      </c>
      <c r="C386">
        <v>152.5</v>
      </c>
      <c r="D386">
        <v>11943.78</v>
      </c>
      <c r="E386">
        <v>0.02</v>
      </c>
      <c r="F386">
        <v>0.13</v>
      </c>
      <c r="G386">
        <v>7.0000000000000007E-2</v>
      </c>
      <c r="H386">
        <v>5.2999999999999999E-2</v>
      </c>
      <c r="I386">
        <v>5.2851395753357303E-2</v>
      </c>
      <c r="J386">
        <v>1.14636828482044E-2</v>
      </c>
      <c r="K386">
        <v>4.6103330363536301</v>
      </c>
      <c r="L386" s="2">
        <v>0.99980000000000002</v>
      </c>
      <c r="M386">
        <v>0.74302123321371005</v>
      </c>
      <c r="N386" s="2">
        <v>3.45151105325271E-3</v>
      </c>
      <c r="O386" s="2">
        <v>0.126066441220055</v>
      </c>
      <c r="P386" s="2"/>
      <c r="Q386" s="8">
        <v>43090</v>
      </c>
      <c r="R386">
        <v>180.88000500000001</v>
      </c>
    </row>
    <row r="387" spans="1:18" hidden="1" x14ac:dyDescent="0.25">
      <c r="A387" t="s">
        <v>36</v>
      </c>
      <c r="B387">
        <v>20171215</v>
      </c>
      <c r="C387">
        <v>910</v>
      </c>
      <c r="D387">
        <v>71704.27</v>
      </c>
      <c r="E387">
        <v>0.99</v>
      </c>
      <c r="F387">
        <v>0.99</v>
      </c>
      <c r="G387">
        <v>0.99</v>
      </c>
      <c r="H387">
        <v>0.99</v>
      </c>
      <c r="I387">
        <v>0.97309550430462899</v>
      </c>
      <c r="J387">
        <v>0.79861726465199601</v>
      </c>
      <c r="K387">
        <v>1.2184754166674101</v>
      </c>
      <c r="L387" s="2">
        <v>0.99929999999999997</v>
      </c>
      <c r="M387">
        <v>24.149279564815799</v>
      </c>
      <c r="N387" s="2">
        <v>1.0585345800990799E-2</v>
      </c>
      <c r="O387" s="2">
        <v>0.101744672468734</v>
      </c>
      <c r="P387" s="2"/>
      <c r="Q387" s="8">
        <v>43129</v>
      </c>
      <c r="R387">
        <v>1123.170044</v>
      </c>
    </row>
    <row r="388" spans="1:18" hidden="1" x14ac:dyDescent="0.25">
      <c r="A388" t="s">
        <v>36</v>
      </c>
      <c r="B388">
        <v>20171124</v>
      </c>
      <c r="C388">
        <v>967.5</v>
      </c>
      <c r="D388">
        <v>75719.399999999994</v>
      </c>
      <c r="E388">
        <v>0.57999999999999996</v>
      </c>
      <c r="F388">
        <v>0.57999999999999996</v>
      </c>
      <c r="G388">
        <v>0.57999999999999996</v>
      </c>
      <c r="H388">
        <v>0.57999999999999996</v>
      </c>
      <c r="I388">
        <v>0.57542603644434698</v>
      </c>
      <c r="J388">
        <v>0.228980522962665</v>
      </c>
      <c r="K388">
        <v>2.5129911880678599</v>
      </c>
      <c r="L388" s="2">
        <v>0.99929999999999997</v>
      </c>
      <c r="M388">
        <v>6.5342336509334</v>
      </c>
      <c r="N388" s="2">
        <v>5.9275734940661198E-3</v>
      </c>
      <c r="O388" s="2">
        <v>0.12735565992397899</v>
      </c>
      <c r="P388" s="2"/>
      <c r="Q388" s="8">
        <v>43129</v>
      </c>
      <c r="R388">
        <v>1123.170044</v>
      </c>
    </row>
    <row r="389" spans="1:18" hidden="1" x14ac:dyDescent="0.25">
      <c r="A389" t="s">
        <v>36</v>
      </c>
      <c r="B389">
        <v>20171124</v>
      </c>
      <c r="C389">
        <v>970</v>
      </c>
      <c r="D389">
        <v>75922.559999999998</v>
      </c>
      <c r="E389">
        <v>0.6</v>
      </c>
      <c r="F389">
        <v>0.6</v>
      </c>
      <c r="G389">
        <v>0.6</v>
      </c>
      <c r="H389">
        <v>0.6</v>
      </c>
      <c r="I389">
        <v>0.59367603644434697</v>
      </c>
      <c r="J389">
        <v>0.28224200457940901</v>
      </c>
      <c r="K389">
        <v>2.10342906729645</v>
      </c>
      <c r="L389" s="2">
        <v>0.99929999999999997</v>
      </c>
      <c r="M389">
        <v>9.0342336509334</v>
      </c>
      <c r="N389" s="2">
        <v>6.0992056699166897E-3</v>
      </c>
      <c r="O389" s="2">
        <v>0.13104322770218099</v>
      </c>
      <c r="P389" s="2"/>
      <c r="Q389" s="8">
        <v>43129</v>
      </c>
      <c r="R389">
        <v>1123.170044</v>
      </c>
    </row>
    <row r="390" spans="1:18" x14ac:dyDescent="0.25">
      <c r="A390" t="s">
        <v>36</v>
      </c>
      <c r="B390">
        <v>20171110</v>
      </c>
      <c r="C390">
        <v>1042.5</v>
      </c>
      <c r="D390">
        <v>112271.22</v>
      </c>
      <c r="E390">
        <v>0.32</v>
      </c>
      <c r="F390">
        <v>0.32</v>
      </c>
      <c r="G390">
        <v>0.32</v>
      </c>
      <c r="H390">
        <v>0.32</v>
      </c>
      <c r="I390">
        <v>0.312003267166024</v>
      </c>
      <c r="J390">
        <v>0.42269550524754201</v>
      </c>
      <c r="K390">
        <v>0.738127714377532</v>
      </c>
      <c r="L390" s="2">
        <v>0.99929999999999997</v>
      </c>
      <c r="M390">
        <v>11.423904048536601</v>
      </c>
      <c r="N390" s="2">
        <v>2.16763074623665E-3</v>
      </c>
      <c r="O390" s="2">
        <v>0.26390904335431198</v>
      </c>
      <c r="P390" s="11"/>
      <c r="Q390" s="8">
        <v>43129</v>
      </c>
      <c r="R390">
        <v>1123.170044</v>
      </c>
    </row>
    <row r="391" spans="1:18" hidden="1" x14ac:dyDescent="0.25">
      <c r="A391" t="s">
        <v>48</v>
      </c>
      <c r="B391">
        <v>20171110</v>
      </c>
      <c r="C391">
        <v>152.5</v>
      </c>
      <c r="D391">
        <v>11920.41</v>
      </c>
      <c r="E391">
        <v>0.03</v>
      </c>
      <c r="F391">
        <v>0.03</v>
      </c>
      <c r="G391">
        <v>0.03</v>
      </c>
      <c r="H391">
        <v>0.03</v>
      </c>
      <c r="I391">
        <v>2.9125182924191601E-2</v>
      </c>
      <c r="J391">
        <v>4.6436658500693402E-2</v>
      </c>
      <c r="K391">
        <v>0.627202384162863</v>
      </c>
      <c r="L391" s="2">
        <v>0.99950000000000006</v>
      </c>
      <c r="M391">
        <v>1.7496341516168901</v>
      </c>
      <c r="N391" s="2">
        <v>1.9057769557313401E-3</v>
      </c>
      <c r="O391" s="2">
        <v>0.23202834436029099</v>
      </c>
      <c r="P391" s="2"/>
      <c r="Q391" s="8">
        <v>43048</v>
      </c>
      <c r="R391">
        <v>212.029999</v>
      </c>
    </row>
    <row r="392" spans="1:18" hidden="1" x14ac:dyDescent="0.25">
      <c r="A392" t="s">
        <v>23</v>
      </c>
      <c r="B392">
        <v>20171222</v>
      </c>
      <c r="C392">
        <v>70</v>
      </c>
      <c r="D392">
        <v>5580.04</v>
      </c>
      <c r="E392">
        <v>0.09</v>
      </c>
      <c r="F392">
        <v>0.23</v>
      </c>
      <c r="G392">
        <v>0.09</v>
      </c>
      <c r="H392">
        <v>0.13200000000000001</v>
      </c>
      <c r="I392">
        <v>0.130145009840376</v>
      </c>
      <c r="J392">
        <v>9.5555586792646502E-2</v>
      </c>
      <c r="K392">
        <v>1.36198221588851</v>
      </c>
      <c r="L392" s="2">
        <v>0.99919999999999998</v>
      </c>
      <c r="M392">
        <v>2.3187376995303302</v>
      </c>
      <c r="N392" s="2">
        <v>1.81921827935809E-2</v>
      </c>
      <c r="O392" s="2">
        <v>0.14765988367456501</v>
      </c>
      <c r="P392" s="2"/>
      <c r="Q392" s="8">
        <v>43068</v>
      </c>
      <c r="R392">
        <v>92.349997999999999</v>
      </c>
    </row>
    <row r="393" spans="1:18" hidden="1" x14ac:dyDescent="0.25">
      <c r="A393" t="s">
        <v>34</v>
      </c>
      <c r="B393">
        <v>20171117</v>
      </c>
      <c r="C393">
        <v>155</v>
      </c>
      <c r="D393">
        <v>12145.55</v>
      </c>
      <c r="E393">
        <v>0.03</v>
      </c>
      <c r="F393">
        <v>0.09</v>
      </c>
      <c r="G393">
        <v>0.08</v>
      </c>
      <c r="H393">
        <v>4.8000000000000001E-2</v>
      </c>
      <c r="I393">
        <v>4.7351395753357298E-2</v>
      </c>
      <c r="J393">
        <v>4.6089455796335901E-2</v>
      </c>
      <c r="K393">
        <v>1.02738023123115</v>
      </c>
      <c r="L393" s="2">
        <v>0.99980000000000002</v>
      </c>
      <c r="M393">
        <v>3.2430212332137098</v>
      </c>
      <c r="N393" s="2">
        <v>3.0409564562838801E-3</v>
      </c>
      <c r="O393" s="2">
        <v>0.111070934565769</v>
      </c>
      <c r="P393" s="2"/>
      <c r="Q393" s="8">
        <v>43090</v>
      </c>
      <c r="R393">
        <v>180.88000500000001</v>
      </c>
    </row>
    <row r="394" spans="1:18" hidden="1" x14ac:dyDescent="0.25">
      <c r="A394" t="s">
        <v>49</v>
      </c>
      <c r="B394">
        <v>20171215</v>
      </c>
      <c r="C394">
        <v>85</v>
      </c>
      <c r="D394">
        <v>6739.52</v>
      </c>
      <c r="E394">
        <v>7.0000000000000007E-2</v>
      </c>
      <c r="F394">
        <v>0.18</v>
      </c>
      <c r="G394">
        <v>0.18</v>
      </c>
      <c r="H394">
        <v>0.10299999999999999</v>
      </c>
      <c r="I394">
        <v>0.101555336413938</v>
      </c>
      <c r="J394">
        <v>6.2833127123346905E-2</v>
      </c>
      <c r="K394">
        <v>1.61627060538585</v>
      </c>
      <c r="L394" s="2">
        <v>0.99919999999999998</v>
      </c>
      <c r="M394">
        <v>1.80582948257783</v>
      </c>
      <c r="N394" s="2">
        <v>1.17535317652995E-2</v>
      </c>
      <c r="O394" s="2">
        <v>0.112973091507254</v>
      </c>
      <c r="P394" s="2"/>
      <c r="Q394" s="8">
        <v>43136</v>
      </c>
      <c r="R394">
        <v>103.019997</v>
      </c>
    </row>
    <row r="395" spans="1:18" x14ac:dyDescent="0.25">
      <c r="A395" t="s">
        <v>57</v>
      </c>
      <c r="B395">
        <v>20180119</v>
      </c>
      <c r="C395">
        <v>97.5</v>
      </c>
      <c r="D395">
        <v>7927.03</v>
      </c>
      <c r="E395">
        <v>0.36</v>
      </c>
      <c r="F395">
        <v>0.44</v>
      </c>
      <c r="G395">
        <v>0.37</v>
      </c>
      <c r="H395">
        <v>0.38400000000000001</v>
      </c>
      <c r="I395">
        <v>0.38251353352952</v>
      </c>
      <c r="J395">
        <v>7.6019074256508404E-2</v>
      </c>
      <c r="K395">
        <v>5.0318099407369496</v>
      </c>
      <c r="L395" s="2">
        <v>0.99919999999999998</v>
      </c>
      <c r="M395">
        <v>1.8580830881003301</v>
      </c>
      <c r="N395" s="2">
        <v>3.7638378579748701E-2</v>
      </c>
      <c r="O395" s="2">
        <v>0.188320791455523</v>
      </c>
      <c r="P395" s="11"/>
      <c r="Q395" s="8">
        <v>43131</v>
      </c>
      <c r="R395">
        <v>112.089996</v>
      </c>
    </row>
    <row r="396" spans="1:18" hidden="1" x14ac:dyDescent="0.25">
      <c r="A396" t="s">
        <v>64</v>
      </c>
      <c r="B396">
        <v>20171117</v>
      </c>
      <c r="C396">
        <v>155</v>
      </c>
      <c r="D396">
        <v>13708.59</v>
      </c>
      <c r="E396">
        <v>0.05</v>
      </c>
      <c r="F396">
        <v>0.05</v>
      </c>
      <c r="G396">
        <v>0.05</v>
      </c>
      <c r="H396">
        <v>0.05</v>
      </c>
      <c r="I396">
        <v>4.9573944893716998E-2</v>
      </c>
      <c r="J396">
        <v>4.2605510628303603E-2</v>
      </c>
      <c r="K396">
        <v>1.1635571118066601</v>
      </c>
      <c r="L396" s="2">
        <v>0.99990000000000001</v>
      </c>
      <c r="M396">
        <v>4.26055106283036</v>
      </c>
      <c r="N396" s="2">
        <v>2.82068958347279E-3</v>
      </c>
      <c r="O396" s="2">
        <v>0.103025687036344</v>
      </c>
      <c r="P396" s="2"/>
      <c r="Q396" s="8">
        <v>43136</v>
      </c>
      <c r="R396">
        <v>171.86000100000001</v>
      </c>
    </row>
    <row r="397" spans="1:18" x14ac:dyDescent="0.25">
      <c r="A397" t="s">
        <v>57</v>
      </c>
      <c r="B397">
        <v>20171215</v>
      </c>
      <c r="C397">
        <v>100</v>
      </c>
      <c r="D397">
        <v>8275.92</v>
      </c>
      <c r="E397">
        <v>0.17</v>
      </c>
      <c r="F397">
        <v>0.22</v>
      </c>
      <c r="G397">
        <v>0.2</v>
      </c>
      <c r="H397">
        <v>0.185</v>
      </c>
      <c r="I397">
        <v>0.18358342548040599</v>
      </c>
      <c r="J397">
        <v>6.0553133699973401E-2</v>
      </c>
      <c r="K397">
        <v>3.0317741504513802</v>
      </c>
      <c r="L397" s="2">
        <v>0.99919999999999998</v>
      </c>
      <c r="M397">
        <v>1.77071814949295</v>
      </c>
      <c r="N397" s="2">
        <v>1.7302616733211099E-2</v>
      </c>
      <c r="O397" s="2">
        <v>0.166310020047509</v>
      </c>
      <c r="P397" s="11"/>
      <c r="Q397" s="8">
        <v>43131</v>
      </c>
      <c r="R397">
        <v>112.089996</v>
      </c>
    </row>
    <row r="398" spans="1:18" hidden="1" x14ac:dyDescent="0.25">
      <c r="A398" t="s">
        <v>19</v>
      </c>
      <c r="B398">
        <v>20171117</v>
      </c>
      <c r="C398">
        <v>155</v>
      </c>
      <c r="D398">
        <v>14433.62</v>
      </c>
      <c r="E398">
        <v>0.08</v>
      </c>
      <c r="F398">
        <v>0.1</v>
      </c>
      <c r="G398">
        <v>0.11</v>
      </c>
      <c r="H398">
        <v>8.5999999999999993E-2</v>
      </c>
      <c r="I398">
        <v>8.5582030406442494E-2</v>
      </c>
      <c r="J398">
        <v>2.5584341904716E-2</v>
      </c>
      <c r="K398">
        <v>3.3450940706302399</v>
      </c>
      <c r="L398" s="2">
        <v>0.99970000000000003</v>
      </c>
      <c r="M398">
        <v>1.39323197852497</v>
      </c>
      <c r="N398" s="2">
        <v>4.6248954674589704E-3</v>
      </c>
      <c r="O398" s="2">
        <v>0.16892430694893901</v>
      </c>
      <c r="P398" s="2"/>
      <c r="Q398" s="8">
        <v>43122</v>
      </c>
      <c r="R398">
        <v>170.770004</v>
      </c>
    </row>
    <row r="399" spans="1:18" hidden="1" x14ac:dyDescent="0.25">
      <c r="A399" t="s">
        <v>48</v>
      </c>
      <c r="B399">
        <v>20171124</v>
      </c>
      <c r="C399">
        <v>155</v>
      </c>
      <c r="D399">
        <v>12185.09</v>
      </c>
      <c r="E399">
        <v>0.02</v>
      </c>
      <c r="F399">
        <v>0.39</v>
      </c>
      <c r="G399">
        <v>0.18</v>
      </c>
      <c r="H399">
        <v>0.13100000000000001</v>
      </c>
      <c r="I399">
        <v>0.123777304861471</v>
      </c>
      <c r="J399">
        <v>0.223518005864241</v>
      </c>
      <c r="K399">
        <v>0.55376883120839104</v>
      </c>
      <c r="L399" s="2">
        <v>0.99850000000000005</v>
      </c>
      <c r="M399">
        <v>4.8151300923525397</v>
      </c>
      <c r="N399" s="2">
        <v>7.9233142957456596E-3</v>
      </c>
      <c r="O399" s="2">
        <v>0.170234738030653</v>
      </c>
      <c r="P399" s="2"/>
      <c r="Q399" s="8">
        <v>43048</v>
      </c>
      <c r="R399">
        <v>212.029999</v>
      </c>
    </row>
    <row r="400" spans="1:18" hidden="1" x14ac:dyDescent="0.25">
      <c r="A400" t="s">
        <v>53</v>
      </c>
      <c r="B400">
        <v>20180119</v>
      </c>
      <c r="C400">
        <v>110</v>
      </c>
      <c r="D400">
        <v>8849.35</v>
      </c>
      <c r="E400">
        <v>0.23</v>
      </c>
      <c r="F400">
        <v>0.35</v>
      </c>
      <c r="G400">
        <v>0.4</v>
      </c>
      <c r="H400">
        <v>0.26600000000000001</v>
      </c>
      <c r="I400">
        <v>0.26252475503175898</v>
      </c>
      <c r="J400">
        <v>0.17859297850788799</v>
      </c>
      <c r="K400">
        <v>1.4699612337792101</v>
      </c>
      <c r="L400" s="2">
        <v>0.99919999999999998</v>
      </c>
      <c r="M400">
        <v>4.34405621030084</v>
      </c>
      <c r="N400" s="2">
        <v>2.3139474529177001E-2</v>
      </c>
      <c r="O400" s="2">
        <v>0.11577661742167</v>
      </c>
      <c r="P400" s="2"/>
      <c r="Q400" s="8">
        <v>43126</v>
      </c>
      <c r="R400">
        <v>138.80999800000001</v>
      </c>
    </row>
    <row r="401" spans="1:18" hidden="1" x14ac:dyDescent="0.25">
      <c r="A401" t="s">
        <v>34</v>
      </c>
      <c r="B401">
        <v>20171117</v>
      </c>
      <c r="C401">
        <v>157.5</v>
      </c>
      <c r="D401">
        <v>12346.88</v>
      </c>
      <c r="E401">
        <v>0.04</v>
      </c>
      <c r="F401">
        <v>0.13</v>
      </c>
      <c r="G401">
        <v>0.08</v>
      </c>
      <c r="H401">
        <v>6.7000000000000004E-2</v>
      </c>
      <c r="I401">
        <v>6.5444181531799206E-2</v>
      </c>
      <c r="J401">
        <v>8.4749840037412996E-2</v>
      </c>
      <c r="K401">
        <v>0.77220418944636005</v>
      </c>
      <c r="L401" s="2">
        <v>0.99950000000000006</v>
      </c>
      <c r="M401">
        <v>3.1116369364015801</v>
      </c>
      <c r="N401" s="2">
        <v>4.1343611985216796E-3</v>
      </c>
      <c r="O401" s="2">
        <v>0.15100754277600401</v>
      </c>
      <c r="P401" s="2"/>
      <c r="Q401" s="8">
        <v>43090</v>
      </c>
      <c r="R401">
        <v>180.88000500000001</v>
      </c>
    </row>
    <row r="402" spans="1:18" hidden="1" x14ac:dyDescent="0.25">
      <c r="A402" t="s">
        <v>53</v>
      </c>
      <c r="B402">
        <v>20171215</v>
      </c>
      <c r="C402">
        <v>115</v>
      </c>
      <c r="D402">
        <v>9106.27</v>
      </c>
      <c r="E402">
        <v>0.14000000000000001</v>
      </c>
      <c r="F402">
        <v>0.24</v>
      </c>
      <c r="G402">
        <v>0.17</v>
      </c>
      <c r="H402">
        <v>0.17</v>
      </c>
      <c r="I402">
        <v>0.166188541412505</v>
      </c>
      <c r="J402">
        <v>0.155746980320046</v>
      </c>
      <c r="K402">
        <v>1.06704182046421</v>
      </c>
      <c r="L402" s="2">
        <v>0.99919999999999998</v>
      </c>
      <c r="M402">
        <v>4.7643232343686099</v>
      </c>
      <c r="N402" s="2">
        <v>1.42349241019379E-2</v>
      </c>
      <c r="O402" s="2">
        <v>0.13682384284823201</v>
      </c>
      <c r="P402" s="2"/>
      <c r="Q402" s="8">
        <v>43126</v>
      </c>
      <c r="R402">
        <v>138.80999800000001</v>
      </c>
    </row>
    <row r="403" spans="1:18" hidden="1" x14ac:dyDescent="0.25">
      <c r="A403" t="s">
        <v>64</v>
      </c>
      <c r="B403">
        <v>20171117</v>
      </c>
      <c r="C403">
        <v>157.5</v>
      </c>
      <c r="D403">
        <v>15695.06</v>
      </c>
      <c r="E403">
        <v>0.1</v>
      </c>
      <c r="F403">
        <v>0.1</v>
      </c>
      <c r="G403">
        <v>0.1</v>
      </c>
      <c r="H403">
        <v>0.1</v>
      </c>
      <c r="I403">
        <v>9.9200402298554605E-2</v>
      </c>
      <c r="J403">
        <v>6.8723836735135602E-2</v>
      </c>
      <c r="K403">
        <v>1.44346426234724</v>
      </c>
      <c r="L403" s="2">
        <v>0.99980000000000002</v>
      </c>
      <c r="M403">
        <v>3.9979885072269501</v>
      </c>
      <c r="N403" s="2">
        <v>4.9299788463932296E-3</v>
      </c>
      <c r="O403" s="2">
        <v>0.18006747736451301</v>
      </c>
      <c r="P403" s="2"/>
      <c r="Q403" s="8">
        <v>43136</v>
      </c>
      <c r="R403">
        <v>171.86000100000001</v>
      </c>
    </row>
    <row r="404" spans="1:18" hidden="1" x14ac:dyDescent="0.25">
      <c r="A404" t="s">
        <v>47</v>
      </c>
      <c r="B404">
        <v>20180119</v>
      </c>
      <c r="C404">
        <v>115</v>
      </c>
      <c r="D404">
        <v>9180.7099999999991</v>
      </c>
      <c r="E404">
        <v>0.22</v>
      </c>
      <c r="F404">
        <v>0.41</v>
      </c>
      <c r="G404">
        <v>0.25</v>
      </c>
      <c r="H404">
        <v>0.27700000000000002</v>
      </c>
      <c r="I404">
        <v>0.26806604810517898</v>
      </c>
      <c r="J404">
        <v>0.41767931912808598</v>
      </c>
      <c r="K404">
        <v>0.64179870974883801</v>
      </c>
      <c r="L404" s="2">
        <v>0.99919999999999998</v>
      </c>
      <c r="M404">
        <v>11.1674398685266</v>
      </c>
      <c r="N404" s="2">
        <v>2.2775092288291401E-2</v>
      </c>
      <c r="O404" s="2">
        <v>0.113953458332855</v>
      </c>
      <c r="P404" s="2"/>
      <c r="Q404" s="8">
        <v>43130</v>
      </c>
      <c r="R404">
        <v>149.970001</v>
      </c>
    </row>
    <row r="405" spans="1:18" hidden="1" x14ac:dyDescent="0.25">
      <c r="A405" t="s">
        <v>34</v>
      </c>
      <c r="B405">
        <v>20171117</v>
      </c>
      <c r="C405">
        <v>160</v>
      </c>
      <c r="D405">
        <v>12548.75</v>
      </c>
      <c r="E405">
        <v>0.06</v>
      </c>
      <c r="F405">
        <v>0.13</v>
      </c>
      <c r="G405">
        <v>0.09</v>
      </c>
      <c r="H405">
        <v>8.1000000000000003E-2</v>
      </c>
      <c r="I405">
        <v>7.76950715606953E-2</v>
      </c>
      <c r="J405">
        <v>0.13730808442428999</v>
      </c>
      <c r="K405">
        <v>0.56584484363362697</v>
      </c>
      <c r="L405" s="2">
        <v>0.99909999999999999</v>
      </c>
      <c r="M405">
        <v>3.6721427103385298</v>
      </c>
      <c r="N405" s="2">
        <v>4.8293380470040698E-3</v>
      </c>
      <c r="O405" s="2">
        <v>0.176391572166824</v>
      </c>
      <c r="P405" s="2"/>
      <c r="Q405" s="8">
        <v>43090</v>
      </c>
      <c r="R405">
        <v>180.88000500000001</v>
      </c>
    </row>
    <row r="406" spans="1:18" x14ac:dyDescent="0.25">
      <c r="A406" t="s">
        <v>47</v>
      </c>
      <c r="B406">
        <v>20171222</v>
      </c>
      <c r="C406">
        <v>120</v>
      </c>
      <c r="D406">
        <v>9436.5</v>
      </c>
      <c r="E406">
        <v>7.0000000000000007E-2</v>
      </c>
      <c r="F406">
        <v>1.89</v>
      </c>
      <c r="G406">
        <v>0.22</v>
      </c>
      <c r="H406">
        <v>0.61599999999999999</v>
      </c>
      <c r="I406">
        <v>0.60944390839264695</v>
      </c>
      <c r="J406">
        <v>0.32115756693614</v>
      </c>
      <c r="K406">
        <v>1.8976476693567399</v>
      </c>
      <c r="L406" s="2">
        <v>0.99919999999999998</v>
      </c>
      <c r="M406">
        <v>8.1951145091917308</v>
      </c>
      <c r="N406" s="2">
        <v>5.0375271397897999E-2</v>
      </c>
      <c r="O406" s="2">
        <v>0.40887928617960501</v>
      </c>
      <c r="P406" s="11"/>
      <c r="Q406" s="8">
        <v>43130</v>
      </c>
      <c r="R406">
        <v>149.970001</v>
      </c>
    </row>
    <row r="407" spans="1:18" hidden="1" x14ac:dyDescent="0.25">
      <c r="A407" t="s">
        <v>19</v>
      </c>
      <c r="B407">
        <v>20171110</v>
      </c>
      <c r="C407">
        <v>160</v>
      </c>
      <c r="D407">
        <v>18277.080000000002</v>
      </c>
      <c r="E407">
        <v>7.0000000000000007E-2</v>
      </c>
      <c r="F407">
        <v>0.03</v>
      </c>
      <c r="G407">
        <v>7.0000000000000007E-2</v>
      </c>
      <c r="H407">
        <v>5.8000000000000003E-2</v>
      </c>
      <c r="I407">
        <v>5.7912543385746099E-2</v>
      </c>
      <c r="J407">
        <v>8.7456614253952104E-3</v>
      </c>
      <c r="K407">
        <v>6.6218597506624803</v>
      </c>
      <c r="L407" s="2">
        <v>0.99990000000000001</v>
      </c>
      <c r="M407">
        <v>0.87456614253952103</v>
      </c>
      <c r="N407" s="2">
        <v>2.4714989397038199E-3</v>
      </c>
      <c r="O407" s="2">
        <v>0.30090499590893999</v>
      </c>
      <c r="P407" s="2"/>
      <c r="Q407" s="8">
        <v>43122</v>
      </c>
      <c r="R407">
        <v>170.770004</v>
      </c>
    </row>
    <row r="408" spans="1:18" hidden="1" x14ac:dyDescent="0.25">
      <c r="A408" t="s">
        <v>70</v>
      </c>
      <c r="B408">
        <v>20171215</v>
      </c>
      <c r="C408">
        <v>125</v>
      </c>
      <c r="D408">
        <v>9854.57</v>
      </c>
      <c r="E408">
        <v>0.14000000000000001</v>
      </c>
      <c r="F408">
        <v>0.2</v>
      </c>
      <c r="G408">
        <v>0.14000000000000001</v>
      </c>
      <c r="H408">
        <v>0.158</v>
      </c>
      <c r="I408">
        <v>0.15636300259802099</v>
      </c>
      <c r="J408">
        <v>7.1398617340701298E-2</v>
      </c>
      <c r="K408">
        <v>2.19000042888625</v>
      </c>
      <c r="L408" s="2">
        <v>0.99919999999999998</v>
      </c>
      <c r="M408">
        <v>2.0462467524732699</v>
      </c>
      <c r="N408" s="2">
        <v>1.2376302773886299E-2</v>
      </c>
      <c r="O408" s="2">
        <v>0.118959068109526</v>
      </c>
      <c r="P408" s="2"/>
      <c r="Q408" s="8">
        <v>43125</v>
      </c>
      <c r="R408">
        <v>146.970001</v>
      </c>
    </row>
    <row r="409" spans="1:18" hidden="1" x14ac:dyDescent="0.25">
      <c r="A409" t="s">
        <v>64</v>
      </c>
      <c r="B409">
        <v>20171110</v>
      </c>
      <c r="C409">
        <v>162.5</v>
      </c>
      <c r="D409">
        <v>19539.41</v>
      </c>
      <c r="E409">
        <v>0.05</v>
      </c>
      <c r="F409">
        <v>0.05</v>
      </c>
      <c r="G409">
        <v>0.05</v>
      </c>
      <c r="H409">
        <v>0.05</v>
      </c>
      <c r="I409">
        <v>4.9805124650254197E-2</v>
      </c>
      <c r="J409">
        <v>1.74570948459274E-2</v>
      </c>
      <c r="K409">
        <v>2.8530018934893602</v>
      </c>
      <c r="L409" s="2">
        <v>0.99980000000000002</v>
      </c>
      <c r="M409">
        <v>0.97437674872922697</v>
      </c>
      <c r="N409" s="2">
        <v>1.9881868094890399E-3</v>
      </c>
      <c r="O409" s="2">
        <v>0.24206174405529099</v>
      </c>
      <c r="P409" s="2"/>
      <c r="Q409" s="8">
        <v>43136</v>
      </c>
      <c r="R409">
        <v>171.86000100000001</v>
      </c>
    </row>
    <row r="410" spans="1:18" hidden="1" x14ac:dyDescent="0.25">
      <c r="A410" t="s">
        <v>19</v>
      </c>
      <c r="B410">
        <v>20171110</v>
      </c>
      <c r="C410">
        <v>162.5</v>
      </c>
      <c r="D410">
        <v>20239.62</v>
      </c>
      <c r="E410">
        <v>0.08</v>
      </c>
      <c r="F410">
        <v>7.0000000000000007E-2</v>
      </c>
      <c r="G410">
        <v>0.08</v>
      </c>
      <c r="H410">
        <v>7.6999999999999999E-2</v>
      </c>
      <c r="I410">
        <v>7.6077287507486199E-2</v>
      </c>
      <c r="J410">
        <v>4.2966553232591798E-2</v>
      </c>
      <c r="K410">
        <v>1.7706164861690299</v>
      </c>
      <c r="L410" s="2">
        <v>0.99909999999999999</v>
      </c>
      <c r="M410">
        <v>1.0252361027931001</v>
      </c>
      <c r="N410" s="2">
        <v>2.9318872713934001E-3</v>
      </c>
      <c r="O410" s="2">
        <v>0.35695727529214599</v>
      </c>
      <c r="P410" s="2"/>
      <c r="Q410" s="8">
        <v>43122</v>
      </c>
      <c r="R410">
        <v>170.770004</v>
      </c>
    </row>
    <row r="411" spans="1:18" hidden="1" x14ac:dyDescent="0.25">
      <c r="A411" t="s">
        <v>64</v>
      </c>
      <c r="B411">
        <v>20171110</v>
      </c>
      <c r="C411">
        <v>165</v>
      </c>
      <c r="D411">
        <v>21514.18</v>
      </c>
      <c r="E411">
        <v>0.1</v>
      </c>
      <c r="F411">
        <v>0.1</v>
      </c>
      <c r="G411">
        <v>0.1</v>
      </c>
      <c r="H411">
        <v>0.1</v>
      </c>
      <c r="I411">
        <v>9.8364541239653894E-2</v>
      </c>
      <c r="J411">
        <v>5.8538472815587897E-2</v>
      </c>
      <c r="K411">
        <v>1.680340065405</v>
      </c>
      <c r="L411" s="2">
        <v>0.99829999999999997</v>
      </c>
      <c r="M411">
        <v>0.96203456490944905</v>
      </c>
      <c r="N411" s="2">
        <v>3.5662220064594601E-3</v>
      </c>
      <c r="O411" s="2">
        <v>0.43418752928644</v>
      </c>
      <c r="P411" s="2"/>
      <c r="Q411" s="8">
        <v>43136</v>
      </c>
      <c r="R411">
        <v>171.86000100000001</v>
      </c>
    </row>
    <row r="412" spans="1:18" hidden="1" x14ac:dyDescent="0.25">
      <c r="A412" t="s">
        <v>34</v>
      </c>
      <c r="B412">
        <v>20171110</v>
      </c>
      <c r="C412">
        <v>167.5</v>
      </c>
      <c r="D412">
        <v>17738.830000000002</v>
      </c>
      <c r="E412">
        <v>0.04</v>
      </c>
      <c r="F412">
        <v>0.04</v>
      </c>
      <c r="G412">
        <v>0.04</v>
      </c>
      <c r="H412">
        <v>0.04</v>
      </c>
      <c r="I412">
        <v>3.89907118398269E-2</v>
      </c>
      <c r="J412">
        <v>5.6680162487915998E-2</v>
      </c>
      <c r="K412">
        <v>0.68790755227879896</v>
      </c>
      <c r="L412" s="2">
        <v>0.99950000000000006</v>
      </c>
      <c r="M412">
        <v>2.0185763203462499</v>
      </c>
      <c r="N412" s="2">
        <v>1.7144735721050901E-3</v>
      </c>
      <c r="O412" s="2">
        <v>0.208737157403795</v>
      </c>
      <c r="P412" s="2"/>
      <c r="Q412" s="8">
        <v>43090</v>
      </c>
      <c r="R412">
        <v>180.88000500000001</v>
      </c>
    </row>
    <row r="413" spans="1:18" hidden="1" x14ac:dyDescent="0.25">
      <c r="A413" t="s">
        <v>64</v>
      </c>
      <c r="B413">
        <v>20171222</v>
      </c>
      <c r="C413">
        <v>145</v>
      </c>
      <c r="D413">
        <v>11468.45</v>
      </c>
      <c r="E413">
        <v>0.15</v>
      </c>
      <c r="F413">
        <v>0.3</v>
      </c>
      <c r="G413">
        <v>0.2</v>
      </c>
      <c r="H413">
        <v>0.19500000000000001</v>
      </c>
      <c r="I413">
        <v>0.189691337672798</v>
      </c>
      <c r="J413">
        <v>0.23053593431418701</v>
      </c>
      <c r="K413">
        <v>0.82282763525392899</v>
      </c>
      <c r="L413" s="2">
        <v>0.99919999999999998</v>
      </c>
      <c r="M413">
        <v>6.63582790900265</v>
      </c>
      <c r="N413" s="2">
        <v>1.2901415917999599E-2</v>
      </c>
      <c r="O413" s="2">
        <v>0.10471649253442999</v>
      </c>
      <c r="P413" s="2"/>
      <c r="Q413" s="8">
        <v>43136</v>
      </c>
      <c r="R413">
        <v>171.86000100000001</v>
      </c>
    </row>
    <row r="414" spans="1:18" hidden="1" x14ac:dyDescent="0.25">
      <c r="A414" t="s">
        <v>19</v>
      </c>
      <c r="B414">
        <v>20180119</v>
      </c>
      <c r="C414">
        <v>145</v>
      </c>
      <c r="D414">
        <v>11601.71</v>
      </c>
      <c r="E414">
        <v>0.33</v>
      </c>
      <c r="F414">
        <v>0.39</v>
      </c>
      <c r="G414">
        <v>0.39</v>
      </c>
      <c r="H414">
        <v>0.34799999999999998</v>
      </c>
      <c r="I414">
        <v>0.34547395457811098</v>
      </c>
      <c r="J414">
        <v>0.11023874574881</v>
      </c>
      <c r="K414">
        <v>3.1338705119641799</v>
      </c>
      <c r="L414" s="2">
        <v>0.99919999999999998</v>
      </c>
      <c r="M414">
        <v>3.1575567773606199</v>
      </c>
      <c r="N414" s="2">
        <v>2.3226721282545999E-2</v>
      </c>
      <c r="O414" s="2">
        <v>0.116213149978766</v>
      </c>
      <c r="P414" s="2"/>
      <c r="Q414" s="8">
        <v>43122</v>
      </c>
      <c r="R414">
        <v>170.770004</v>
      </c>
    </row>
    <row r="415" spans="1:18" hidden="1" x14ac:dyDescent="0.25">
      <c r="A415" t="s">
        <v>76</v>
      </c>
      <c r="B415">
        <v>20171117</v>
      </c>
      <c r="C415">
        <v>170</v>
      </c>
      <c r="D415">
        <v>16104.78</v>
      </c>
      <c r="E415">
        <v>0.05</v>
      </c>
      <c r="F415">
        <v>0.11</v>
      </c>
      <c r="G415">
        <v>0.11</v>
      </c>
      <c r="H415">
        <v>6.8000000000000005E-2</v>
      </c>
      <c r="I415">
        <v>6.7600951146759097E-2</v>
      </c>
      <c r="J415">
        <v>2.3986309556737001E-2</v>
      </c>
      <c r="K415">
        <v>2.8183139630903402</v>
      </c>
      <c r="L415" s="2">
        <v>0.99960000000000004</v>
      </c>
      <c r="M415">
        <v>0.99762213310223302</v>
      </c>
      <c r="N415" s="2">
        <v>3.2741050728089501E-3</v>
      </c>
      <c r="O415" s="2">
        <v>0.119586687784347</v>
      </c>
      <c r="P415" s="2"/>
      <c r="Q415" s="8">
        <v>43126</v>
      </c>
      <c r="R415">
        <v>186.800003</v>
      </c>
    </row>
    <row r="416" spans="1:18" hidden="1" x14ac:dyDescent="0.25">
      <c r="A416" t="s">
        <v>52</v>
      </c>
      <c r="B416">
        <v>20180119</v>
      </c>
      <c r="C416">
        <v>205</v>
      </c>
      <c r="D416">
        <v>16396.740000000002</v>
      </c>
      <c r="E416">
        <v>0.45</v>
      </c>
      <c r="F416">
        <v>0.53</v>
      </c>
      <c r="G416">
        <v>0.52</v>
      </c>
      <c r="H416">
        <v>0.47399999999999998</v>
      </c>
      <c r="I416">
        <v>0.46671072967489502</v>
      </c>
      <c r="J416">
        <v>0.32724158337995302</v>
      </c>
      <c r="K416">
        <v>1.4261962824358001</v>
      </c>
      <c r="L416" s="2">
        <v>0.99919999999999998</v>
      </c>
      <c r="M416">
        <v>9.1115879063813008</v>
      </c>
      <c r="N416" s="2">
        <v>2.22016308818959E-2</v>
      </c>
      <c r="O416" s="2">
        <v>0.111084187391952</v>
      </c>
      <c r="P416" s="2"/>
      <c r="Q416" s="8">
        <v>43126</v>
      </c>
      <c r="R416">
        <v>266.13000499999998</v>
      </c>
    </row>
    <row r="417" spans="1:18" x14ac:dyDescent="0.25">
      <c r="A417" t="s">
        <v>51</v>
      </c>
      <c r="B417">
        <v>20180119</v>
      </c>
      <c r="C417">
        <v>218</v>
      </c>
      <c r="D417">
        <v>17750.55</v>
      </c>
      <c r="E417">
        <v>0.8</v>
      </c>
      <c r="F417">
        <v>1.5</v>
      </c>
      <c r="G417">
        <v>1</v>
      </c>
      <c r="H417">
        <v>1.01</v>
      </c>
      <c r="I417">
        <v>1.0008459538697101</v>
      </c>
      <c r="J417">
        <v>0.43450868096488399</v>
      </c>
      <c r="K417">
        <v>2.3033969117652502</v>
      </c>
      <c r="L417" s="2">
        <v>0.99919999999999998</v>
      </c>
      <c r="M417">
        <v>11.442557662867101</v>
      </c>
      <c r="N417" s="2">
        <v>4.3979473538474603E-2</v>
      </c>
      <c r="O417" s="2">
        <v>0.220047982327779</v>
      </c>
      <c r="P417" s="11"/>
      <c r="Q417" s="8">
        <v>43052</v>
      </c>
      <c r="R417">
        <v>283.32998700000002</v>
      </c>
    </row>
    <row r="418" spans="1:18" hidden="1" x14ac:dyDescent="0.25">
      <c r="A418" t="s">
        <v>71</v>
      </c>
      <c r="B418">
        <v>20171117</v>
      </c>
      <c r="C418">
        <v>185</v>
      </c>
      <c r="D418">
        <v>17205.14</v>
      </c>
      <c r="E418">
        <v>0.1</v>
      </c>
      <c r="F418">
        <v>0.1</v>
      </c>
      <c r="G418">
        <v>0.1</v>
      </c>
      <c r="H418">
        <v>0.1</v>
      </c>
      <c r="I418">
        <v>9.94396235003151E-2</v>
      </c>
      <c r="J418">
        <v>2.97806384471677E-2</v>
      </c>
      <c r="K418">
        <v>3.3390695661789001</v>
      </c>
      <c r="L418" s="2">
        <v>0.99960000000000004</v>
      </c>
      <c r="M418">
        <v>1.40094124921219</v>
      </c>
      <c r="N418" s="2">
        <v>4.5081241030439602E-3</v>
      </c>
      <c r="O418" s="2">
        <v>0.164659232863681</v>
      </c>
      <c r="P418" s="2"/>
      <c r="Q418" s="8">
        <v>43124</v>
      </c>
      <c r="R418">
        <v>203.759995</v>
      </c>
    </row>
    <row r="419" spans="1:18" hidden="1" x14ac:dyDescent="0.25">
      <c r="A419" t="s">
        <v>20</v>
      </c>
      <c r="B419">
        <v>20171117</v>
      </c>
      <c r="C419">
        <v>192.5</v>
      </c>
      <c r="D419">
        <v>15048.46</v>
      </c>
      <c r="E419">
        <v>0.06</v>
      </c>
      <c r="F419">
        <v>0.06</v>
      </c>
      <c r="G419">
        <v>0.06</v>
      </c>
      <c r="H419">
        <v>0.06</v>
      </c>
      <c r="I419">
        <v>5.9926575641278401E-2</v>
      </c>
      <c r="J419">
        <v>7.3424358721646899E-3</v>
      </c>
      <c r="K419">
        <v>8.1616750468957004</v>
      </c>
      <c r="L419" s="2">
        <v>0.99990000000000001</v>
      </c>
      <c r="M419">
        <v>0.73424358721646898</v>
      </c>
      <c r="N419" s="2">
        <v>3.1061470077467799E-3</v>
      </c>
      <c r="O419" s="2">
        <v>0.113452019457951</v>
      </c>
      <c r="P419" s="2"/>
      <c r="Q419" s="8">
        <v>43125</v>
      </c>
      <c r="R419">
        <v>230.050003</v>
      </c>
    </row>
    <row r="420" spans="1:18" hidden="1" x14ac:dyDescent="0.25">
      <c r="A420" t="s">
        <v>20</v>
      </c>
      <c r="B420">
        <v>20171117</v>
      </c>
      <c r="C420">
        <v>197.5</v>
      </c>
      <c r="D420">
        <v>15447.85</v>
      </c>
      <c r="E420">
        <v>0.08</v>
      </c>
      <c r="F420">
        <v>0.08</v>
      </c>
      <c r="G420">
        <v>0.08</v>
      </c>
      <c r="H420">
        <v>0.08</v>
      </c>
      <c r="I420">
        <v>7.9402767879990399E-2</v>
      </c>
      <c r="J420">
        <v>5.7391599908850802E-2</v>
      </c>
      <c r="K420">
        <v>1.38352595163922</v>
      </c>
      <c r="L420" s="2">
        <v>0.99980000000000002</v>
      </c>
      <c r="M420">
        <v>2.9861606000480498</v>
      </c>
      <c r="N420" s="2">
        <v>4.0092413472679004E-3</v>
      </c>
      <c r="O420" s="2">
        <v>0.14643754020895999</v>
      </c>
      <c r="P420" s="2"/>
      <c r="Q420" s="8">
        <v>43125</v>
      </c>
      <c r="R420">
        <v>230.050003</v>
      </c>
    </row>
    <row r="421" spans="1:18" hidden="1" x14ac:dyDescent="0.25">
      <c r="A421" t="s">
        <v>36</v>
      </c>
      <c r="B421">
        <v>20171215</v>
      </c>
      <c r="C421">
        <v>915</v>
      </c>
      <c r="D421">
        <v>72142.649999999994</v>
      </c>
      <c r="E421">
        <v>1.05</v>
      </c>
      <c r="F421">
        <v>1.05</v>
      </c>
      <c r="G421">
        <v>1.05</v>
      </c>
      <c r="H421">
        <v>1.05</v>
      </c>
      <c r="I421">
        <v>1.02921008939674</v>
      </c>
      <c r="J421">
        <v>0.90867610881518601</v>
      </c>
      <c r="K421">
        <v>1.1326479032652499</v>
      </c>
      <c r="L421" s="2">
        <v>0.99919999999999998</v>
      </c>
      <c r="M421">
        <v>25.9873882540709</v>
      </c>
      <c r="N421" s="2">
        <v>1.11277291550762E-2</v>
      </c>
      <c r="O421" s="2">
        <v>0.106957975628726</v>
      </c>
      <c r="P421" s="2"/>
      <c r="Q421" s="8">
        <v>43129</v>
      </c>
      <c r="R421">
        <v>1123.170044</v>
      </c>
    </row>
    <row r="422" spans="1:18" hidden="1" x14ac:dyDescent="0.25">
      <c r="A422" t="s">
        <v>20</v>
      </c>
      <c r="B422">
        <v>20171117</v>
      </c>
      <c r="C422">
        <v>202.5</v>
      </c>
      <c r="D422">
        <v>15849.32</v>
      </c>
      <c r="E422">
        <v>0.09</v>
      </c>
      <c r="F422">
        <v>0.09</v>
      </c>
      <c r="G422">
        <v>0.09</v>
      </c>
      <c r="H422">
        <v>0.09</v>
      </c>
      <c r="I422">
        <v>8.6971372621557796E-2</v>
      </c>
      <c r="J422">
        <v>0.13974858581014499</v>
      </c>
      <c r="K422">
        <v>0.62234170111540399</v>
      </c>
      <c r="L422" s="2">
        <v>0.99929999999999997</v>
      </c>
      <c r="M422">
        <v>4.3266105406317603</v>
      </c>
      <c r="N422" s="2">
        <v>4.28016284893075E-3</v>
      </c>
      <c r="O422" s="2">
        <v>0.156332948057196</v>
      </c>
      <c r="P422" s="2"/>
      <c r="Q422" s="8">
        <v>43125</v>
      </c>
      <c r="R422">
        <v>230.050003</v>
      </c>
    </row>
    <row r="423" spans="1:18" hidden="1" x14ac:dyDescent="0.25">
      <c r="A423" t="s">
        <v>36</v>
      </c>
      <c r="B423">
        <v>20171208</v>
      </c>
      <c r="C423">
        <v>940</v>
      </c>
      <c r="D423">
        <v>73964.36</v>
      </c>
      <c r="E423">
        <v>0.88</v>
      </c>
      <c r="F423">
        <v>0.88</v>
      </c>
      <c r="G423">
        <v>0.88</v>
      </c>
      <c r="H423">
        <v>0.88</v>
      </c>
      <c r="I423">
        <v>0.85372636610446995</v>
      </c>
      <c r="J423">
        <v>1.30533112162954</v>
      </c>
      <c r="K423">
        <v>0.65403049996900398</v>
      </c>
      <c r="L423" s="2">
        <v>0.99919999999999998</v>
      </c>
      <c r="M423">
        <v>32.842042369412603</v>
      </c>
      <c r="N423" s="2">
        <v>9.0030734472857799E-3</v>
      </c>
      <c r="O423" s="2">
        <v>0.106076534729714</v>
      </c>
      <c r="P423" s="2"/>
      <c r="Q423" s="8">
        <v>43129</v>
      </c>
      <c r="R423">
        <v>1123.170044</v>
      </c>
    </row>
    <row r="424" spans="1:18" x14ac:dyDescent="0.25">
      <c r="A424" t="s">
        <v>49</v>
      </c>
      <c r="B424">
        <v>20171124</v>
      </c>
      <c r="C424">
        <v>90</v>
      </c>
      <c r="D424">
        <v>7074.68</v>
      </c>
      <c r="E424">
        <v>0.14000000000000001</v>
      </c>
      <c r="F424">
        <v>0.15</v>
      </c>
      <c r="G424">
        <v>0.14000000000000001</v>
      </c>
      <c r="H424">
        <v>0.14299999999999999</v>
      </c>
      <c r="I424">
        <v>0.141295495490604</v>
      </c>
      <c r="J424">
        <v>7.8031926390476097E-2</v>
      </c>
      <c r="K424">
        <v>1.8107395527255601</v>
      </c>
      <c r="L424" s="2">
        <v>0.99909999999999999</v>
      </c>
      <c r="M424">
        <v>1.89389389932843</v>
      </c>
      <c r="N424" s="2">
        <v>1.55781585149677E-2</v>
      </c>
      <c r="O424" s="2">
        <v>0.33470131750540799</v>
      </c>
      <c r="P424" s="11"/>
      <c r="Q424" s="8">
        <v>43136</v>
      </c>
      <c r="R424">
        <v>103.019997</v>
      </c>
    </row>
    <row r="425" spans="1:18" hidden="1" x14ac:dyDescent="0.25">
      <c r="A425" t="s">
        <v>73</v>
      </c>
      <c r="B425">
        <v>20180119</v>
      </c>
      <c r="C425">
        <v>125</v>
      </c>
      <c r="D425">
        <v>9808.23</v>
      </c>
      <c r="E425">
        <v>0.1</v>
      </c>
      <c r="F425">
        <v>0.8</v>
      </c>
      <c r="G425">
        <v>0.1</v>
      </c>
      <c r="H425">
        <v>0.31</v>
      </c>
      <c r="I425">
        <v>0.30409810074919003</v>
      </c>
      <c r="J425">
        <v>0.22869127740863399</v>
      </c>
      <c r="K425">
        <v>1.32973196089948</v>
      </c>
      <c r="L425" s="2">
        <v>0.99909999999999999</v>
      </c>
      <c r="M425">
        <v>6.5576658342331404</v>
      </c>
      <c r="N425" s="2">
        <v>2.41834172510604E-2</v>
      </c>
      <c r="O425" s="2">
        <v>0.12099990617739501</v>
      </c>
      <c r="P425" s="2"/>
      <c r="Q425" s="8">
        <v>43042</v>
      </c>
      <c r="R425">
        <v>161.60000600000001</v>
      </c>
    </row>
    <row r="426" spans="1:18" hidden="1" x14ac:dyDescent="0.25">
      <c r="A426" t="s">
        <v>34</v>
      </c>
      <c r="B426">
        <v>20171222</v>
      </c>
      <c r="C426">
        <v>135</v>
      </c>
      <c r="D426">
        <v>10710.84</v>
      </c>
      <c r="E426">
        <v>0.18</v>
      </c>
      <c r="F426">
        <v>0.26</v>
      </c>
      <c r="G426">
        <v>0.2</v>
      </c>
      <c r="H426">
        <v>0.20399999999999999</v>
      </c>
      <c r="I426">
        <v>0.200873654559305</v>
      </c>
      <c r="J426">
        <v>0.117909101224925</v>
      </c>
      <c r="K426">
        <v>1.7036314624781601</v>
      </c>
      <c r="L426" s="2">
        <v>0.99909999999999999</v>
      </c>
      <c r="M426">
        <v>3.4737171563277398</v>
      </c>
      <c r="N426" s="2">
        <v>1.46283065152927E-2</v>
      </c>
      <c r="O426" s="2">
        <v>0.118733087882459</v>
      </c>
      <c r="P426" s="2"/>
      <c r="Q426" s="8">
        <v>43090</v>
      </c>
      <c r="R426">
        <v>180.88000500000001</v>
      </c>
    </row>
    <row r="427" spans="1:18" x14ac:dyDescent="0.25">
      <c r="A427" t="s">
        <v>48</v>
      </c>
      <c r="B427">
        <v>20171201</v>
      </c>
      <c r="C427">
        <v>150</v>
      </c>
      <c r="D427">
        <v>11783.61</v>
      </c>
      <c r="E427">
        <v>0.18</v>
      </c>
      <c r="F427">
        <v>0.18</v>
      </c>
      <c r="G427">
        <v>0.18</v>
      </c>
      <c r="H427">
        <v>0.18</v>
      </c>
      <c r="I427">
        <v>0.17410726975329399</v>
      </c>
      <c r="J427">
        <v>0.29085782692825601</v>
      </c>
      <c r="K427">
        <v>0.59859922489292205</v>
      </c>
      <c r="L427" s="2">
        <v>0.99909999999999999</v>
      </c>
      <c r="M427">
        <v>6.5474780518960003</v>
      </c>
      <c r="N427" s="2">
        <v>1.1524793370416101E-2</v>
      </c>
      <c r="O427" s="2">
        <v>0.17539294910601999</v>
      </c>
      <c r="P427" s="11"/>
      <c r="Q427" s="8">
        <v>43048</v>
      </c>
      <c r="R427">
        <v>212.029999</v>
      </c>
    </row>
    <row r="428" spans="1:18" hidden="1" x14ac:dyDescent="0.25">
      <c r="A428" t="s">
        <v>52</v>
      </c>
      <c r="B428">
        <v>20171208</v>
      </c>
      <c r="C428">
        <v>222.5</v>
      </c>
      <c r="D428">
        <v>17512.13</v>
      </c>
      <c r="E428">
        <v>0.18</v>
      </c>
      <c r="F428">
        <v>0.27</v>
      </c>
      <c r="G428">
        <v>0.25</v>
      </c>
      <c r="H428">
        <v>0.20699999999999999</v>
      </c>
      <c r="I428">
        <v>0.20040832140100701</v>
      </c>
      <c r="J428">
        <v>0.29704976795448501</v>
      </c>
      <c r="K428">
        <v>0.67466244050968005</v>
      </c>
      <c r="L428" s="2">
        <v>0.99909999999999999</v>
      </c>
      <c r="M428">
        <v>7.3240873322141899</v>
      </c>
      <c r="N428" s="2">
        <v>8.9262979827574203E-3</v>
      </c>
      <c r="O428" s="2">
        <v>0.105171946393618</v>
      </c>
      <c r="P428" s="2"/>
      <c r="Q428" s="8">
        <v>43126</v>
      </c>
      <c r="R428">
        <v>266.13000499999998</v>
      </c>
    </row>
    <row r="429" spans="1:18" hidden="1" x14ac:dyDescent="0.25">
      <c r="A429" t="s">
        <v>52</v>
      </c>
      <c r="B429">
        <v>20171201</v>
      </c>
      <c r="C429">
        <v>227.5</v>
      </c>
      <c r="D429">
        <v>17894.82</v>
      </c>
      <c r="E429">
        <v>0.15</v>
      </c>
      <c r="F429">
        <v>0.23</v>
      </c>
      <c r="G429">
        <v>0.24</v>
      </c>
      <c r="H429">
        <v>0.17399999999999999</v>
      </c>
      <c r="I429">
        <v>0.16728839219675901</v>
      </c>
      <c r="J429">
        <v>0.28340488771255801</v>
      </c>
      <c r="K429">
        <v>0.59028054719518797</v>
      </c>
      <c r="L429" s="2">
        <v>0.99909999999999999</v>
      </c>
      <c r="M429">
        <v>7.4573420036006102</v>
      </c>
      <c r="N429" s="2">
        <v>7.2917719157539699E-3</v>
      </c>
      <c r="O429" s="2">
        <v>0.110971653842881</v>
      </c>
      <c r="P429" s="2"/>
      <c r="Q429" s="8">
        <v>43126</v>
      </c>
      <c r="R429">
        <v>266.13000499999998</v>
      </c>
    </row>
    <row r="430" spans="1:18" x14ac:dyDescent="0.25">
      <c r="A430" t="s">
        <v>52</v>
      </c>
      <c r="B430">
        <v>20171117</v>
      </c>
      <c r="C430">
        <v>242.5</v>
      </c>
      <c r="D430">
        <v>23224.3</v>
      </c>
      <c r="E430">
        <v>0.1</v>
      </c>
      <c r="F430">
        <v>0.24</v>
      </c>
      <c r="G430">
        <v>0.25</v>
      </c>
      <c r="H430">
        <v>0.14199999999999999</v>
      </c>
      <c r="I430">
        <v>0.13867327498218601</v>
      </c>
      <c r="J430">
        <v>0.13035573844307</v>
      </c>
      <c r="K430">
        <v>1.0638064471764599</v>
      </c>
      <c r="L430" s="2">
        <v>0.99909999999999999</v>
      </c>
      <c r="M430">
        <v>3.6963611309039699</v>
      </c>
      <c r="N430" s="2">
        <v>4.6574129031275602E-3</v>
      </c>
      <c r="O430" s="2">
        <v>0.17011200628673401</v>
      </c>
      <c r="P430" s="11"/>
      <c r="Q430" s="8">
        <v>43126</v>
      </c>
      <c r="R430">
        <v>266.13000499999998</v>
      </c>
    </row>
    <row r="431" spans="1:18" hidden="1" x14ac:dyDescent="0.25">
      <c r="A431" t="s">
        <v>63</v>
      </c>
      <c r="B431">
        <v>20171215</v>
      </c>
      <c r="C431">
        <v>390</v>
      </c>
      <c r="D431">
        <v>30715.93</v>
      </c>
      <c r="E431">
        <v>0.25</v>
      </c>
      <c r="F431">
        <v>1.3</v>
      </c>
      <c r="G431">
        <v>0.2</v>
      </c>
      <c r="H431">
        <v>0.56499999999999995</v>
      </c>
      <c r="I431">
        <v>0.54829291665332403</v>
      </c>
      <c r="J431">
        <v>0.82134569335808205</v>
      </c>
      <c r="K431">
        <v>0.66755438189688698</v>
      </c>
      <c r="L431" s="2">
        <v>0.99909999999999999</v>
      </c>
      <c r="M431">
        <v>18.5634259407509</v>
      </c>
      <c r="N431" s="2">
        <v>1.39233444987533E-2</v>
      </c>
      <c r="O431" s="2">
        <v>0.133828988899202</v>
      </c>
      <c r="P431" s="2"/>
      <c r="Q431" s="8">
        <v>43117</v>
      </c>
      <c r="R431">
        <v>473.36999500000002</v>
      </c>
    </row>
    <row r="432" spans="1:18" hidden="1" x14ac:dyDescent="0.25">
      <c r="A432" t="s">
        <v>36</v>
      </c>
      <c r="B432">
        <v>20171215</v>
      </c>
      <c r="C432">
        <v>920</v>
      </c>
      <c r="D432">
        <v>72580.429999999993</v>
      </c>
      <c r="E432">
        <v>1.1000000000000001</v>
      </c>
      <c r="F432">
        <v>1.1000000000000001</v>
      </c>
      <c r="G432">
        <v>1.1000000000000001</v>
      </c>
      <c r="H432">
        <v>1.1000000000000001</v>
      </c>
      <c r="I432">
        <v>1.07520679995428</v>
      </c>
      <c r="J432">
        <v>1.0263682460663699</v>
      </c>
      <c r="K432">
        <v>1.0475838511909199</v>
      </c>
      <c r="L432" s="2">
        <v>0.99909999999999999</v>
      </c>
      <c r="M432">
        <v>27.5480000508005</v>
      </c>
      <c r="N432" s="2">
        <v>1.15549233307703E-2</v>
      </c>
      <c r="O432" s="2">
        <v>0.11106409859378499</v>
      </c>
      <c r="P432" s="2"/>
      <c r="Q432" s="8">
        <v>43129</v>
      </c>
      <c r="R432">
        <v>1123.170044</v>
      </c>
    </row>
    <row r="433" spans="1:18" hidden="1" x14ac:dyDescent="0.25">
      <c r="A433" t="s">
        <v>36</v>
      </c>
      <c r="B433">
        <v>20171215</v>
      </c>
      <c r="C433">
        <v>925</v>
      </c>
      <c r="D433">
        <v>73017.66</v>
      </c>
      <c r="E433">
        <v>1.1499999999999999</v>
      </c>
      <c r="F433">
        <v>1.1499999999999999</v>
      </c>
      <c r="G433">
        <v>1.1499999999999999</v>
      </c>
      <c r="H433">
        <v>1.1499999999999999</v>
      </c>
      <c r="I433">
        <v>1.1207067999542799</v>
      </c>
      <c r="J433">
        <v>1.15049876564622</v>
      </c>
      <c r="K433">
        <v>0.97410517370246397</v>
      </c>
      <c r="L433" s="2">
        <v>0.99909999999999999</v>
      </c>
      <c r="M433">
        <v>32.548000050800503</v>
      </c>
      <c r="N433" s="2">
        <v>1.19717792101847E-2</v>
      </c>
      <c r="O433" s="2">
        <v>0.11507085148736799</v>
      </c>
      <c r="P433" s="2"/>
      <c r="Q433" s="8">
        <v>43129</v>
      </c>
      <c r="R433">
        <v>1123.170044</v>
      </c>
    </row>
    <row r="434" spans="1:18" x14ac:dyDescent="0.25">
      <c r="A434" t="s">
        <v>36</v>
      </c>
      <c r="B434">
        <v>20171117</v>
      </c>
      <c r="C434">
        <v>1007.5</v>
      </c>
      <c r="D434">
        <v>85167.43</v>
      </c>
      <c r="E434">
        <v>0.53</v>
      </c>
      <c r="F434">
        <v>0.53</v>
      </c>
      <c r="G434">
        <v>0.53</v>
      </c>
      <c r="H434">
        <v>0.53</v>
      </c>
      <c r="I434">
        <v>0.51295366454986102</v>
      </c>
      <c r="J434">
        <v>0.89510598473198699</v>
      </c>
      <c r="K434">
        <v>0.57306472451242696</v>
      </c>
      <c r="L434" s="2">
        <v>0.99909999999999999</v>
      </c>
      <c r="M434">
        <v>18.940372722377202</v>
      </c>
      <c r="N434" s="2">
        <v>4.6978505556512801E-3</v>
      </c>
      <c r="O434" s="2">
        <v>0.17158899154516299</v>
      </c>
      <c r="P434" s="11"/>
      <c r="Q434" s="8">
        <v>43129</v>
      </c>
      <c r="R434">
        <v>1123.170044</v>
      </c>
    </row>
    <row r="435" spans="1:18" hidden="1" x14ac:dyDescent="0.25">
      <c r="A435" t="s">
        <v>23</v>
      </c>
      <c r="B435">
        <v>20180119</v>
      </c>
      <c r="C435">
        <v>70</v>
      </c>
      <c r="D435">
        <v>5618.76</v>
      </c>
      <c r="E435">
        <v>0.17</v>
      </c>
      <c r="F435">
        <v>0.27</v>
      </c>
      <c r="G435">
        <v>0.2</v>
      </c>
      <c r="H435">
        <v>0.2</v>
      </c>
      <c r="I435">
        <v>0.19679386172985799</v>
      </c>
      <c r="J435">
        <v>0.13527467485793301</v>
      </c>
      <c r="K435">
        <v>1.45477238763673</v>
      </c>
      <c r="L435" s="2">
        <v>0.999</v>
      </c>
      <c r="M435">
        <v>3.2061382701421102</v>
      </c>
      <c r="N435" s="2">
        <v>2.73190547646259E-2</v>
      </c>
      <c r="O435" s="2">
        <v>0.136688832229857</v>
      </c>
      <c r="P435" s="2"/>
      <c r="Q435" s="8">
        <v>43068</v>
      </c>
      <c r="R435">
        <v>92.349997999999999</v>
      </c>
    </row>
    <row r="436" spans="1:18" hidden="1" x14ac:dyDescent="0.25">
      <c r="A436" t="s">
        <v>68</v>
      </c>
      <c r="B436">
        <v>20180119</v>
      </c>
      <c r="C436">
        <v>77.5</v>
      </c>
      <c r="D436">
        <v>6176.37</v>
      </c>
      <c r="E436">
        <v>0.16</v>
      </c>
      <c r="F436">
        <v>0.3</v>
      </c>
      <c r="G436">
        <v>0.18</v>
      </c>
      <c r="H436">
        <v>0.20200000000000001</v>
      </c>
      <c r="I436">
        <v>0.19632515299808501</v>
      </c>
      <c r="J436">
        <v>0.242918829584823</v>
      </c>
      <c r="K436">
        <v>0.808192404572459</v>
      </c>
      <c r="L436" s="2">
        <v>0.999</v>
      </c>
      <c r="M436">
        <v>5.6748470019148396</v>
      </c>
      <c r="N436" s="2">
        <v>2.47934659579181E-2</v>
      </c>
      <c r="O436" s="2">
        <v>0.124052238919583</v>
      </c>
      <c r="P436" s="2"/>
      <c r="Q436" s="8">
        <v>43123</v>
      </c>
      <c r="R436">
        <v>98.400002000000001</v>
      </c>
    </row>
    <row r="437" spans="1:18" x14ac:dyDescent="0.25">
      <c r="A437" t="s">
        <v>49</v>
      </c>
      <c r="B437">
        <v>20180119</v>
      </c>
      <c r="C437">
        <v>82.5</v>
      </c>
      <c r="D437">
        <v>6722.13</v>
      </c>
      <c r="E437">
        <v>0.33</v>
      </c>
      <c r="F437">
        <v>0.4</v>
      </c>
      <c r="G437">
        <v>0.44</v>
      </c>
      <c r="H437">
        <v>0.35099999999999998</v>
      </c>
      <c r="I437">
        <v>0.34814121421514699</v>
      </c>
      <c r="J437">
        <v>0.15141428330586901</v>
      </c>
      <c r="K437">
        <v>2.2992627023956098</v>
      </c>
      <c r="L437" s="2">
        <v>0.999</v>
      </c>
      <c r="M437">
        <v>2.8587857848531799</v>
      </c>
      <c r="N437" s="2">
        <v>4.0396443848574E-2</v>
      </c>
      <c r="O437" s="2">
        <v>0.20212056322865299</v>
      </c>
      <c r="P437" s="11"/>
      <c r="Q437" s="8">
        <v>43136</v>
      </c>
      <c r="R437">
        <v>103.019997</v>
      </c>
    </row>
    <row r="438" spans="1:18" x14ac:dyDescent="0.25">
      <c r="A438" t="s">
        <v>54</v>
      </c>
      <c r="B438">
        <v>20171110</v>
      </c>
      <c r="C438">
        <v>97.5</v>
      </c>
      <c r="D438">
        <v>12036.43</v>
      </c>
      <c r="E438">
        <v>0.21</v>
      </c>
      <c r="F438">
        <v>0.19</v>
      </c>
      <c r="G438">
        <v>0.21</v>
      </c>
      <c r="H438">
        <v>0.20399999999999999</v>
      </c>
      <c r="I438">
        <v>0.20349959158686001</v>
      </c>
      <c r="J438">
        <v>2.0038948449041801E-2</v>
      </c>
      <c r="K438">
        <v>10.1552031088034</v>
      </c>
      <c r="L438" s="2">
        <v>0.999</v>
      </c>
      <c r="M438">
        <v>0.50040841313974904</v>
      </c>
      <c r="N438" s="2">
        <v>1.31874385875007E-2</v>
      </c>
      <c r="O438" s="2">
        <v>1.6055706480282099</v>
      </c>
      <c r="P438" s="11"/>
      <c r="Q438" s="8">
        <v>43060</v>
      </c>
      <c r="R438">
        <v>102.720001</v>
      </c>
    </row>
    <row r="439" spans="1:18" x14ac:dyDescent="0.25">
      <c r="A439" t="s">
        <v>57</v>
      </c>
      <c r="B439">
        <v>20171201</v>
      </c>
      <c r="C439">
        <v>104</v>
      </c>
      <c r="D439">
        <v>11386.49</v>
      </c>
      <c r="E439">
        <v>0.16</v>
      </c>
      <c r="F439">
        <v>0.24</v>
      </c>
      <c r="G439">
        <v>0.2</v>
      </c>
      <c r="H439">
        <v>0.184</v>
      </c>
      <c r="I439">
        <v>0.18240348645791499</v>
      </c>
      <c r="J439">
        <v>6.5785191001784593E-2</v>
      </c>
      <c r="K439">
        <v>2.77271348886054</v>
      </c>
      <c r="L439" s="2">
        <v>0.999</v>
      </c>
      <c r="M439">
        <v>1.59651354208475</v>
      </c>
      <c r="N439" s="2">
        <v>1.24950462730107E-2</v>
      </c>
      <c r="O439" s="2">
        <v>0.190158985467382</v>
      </c>
      <c r="P439" s="11"/>
      <c r="Q439" s="8">
        <v>43131</v>
      </c>
      <c r="R439">
        <v>112.089996</v>
      </c>
    </row>
    <row r="440" spans="1:18" x14ac:dyDescent="0.25">
      <c r="A440" t="s">
        <v>60</v>
      </c>
      <c r="B440">
        <v>20171124</v>
      </c>
      <c r="C440">
        <v>129</v>
      </c>
      <c r="D440">
        <v>11178.58</v>
      </c>
      <c r="E440">
        <v>0.15</v>
      </c>
      <c r="F440">
        <v>0.15</v>
      </c>
      <c r="G440">
        <v>0.15</v>
      </c>
      <c r="H440">
        <v>0.15</v>
      </c>
      <c r="I440">
        <v>0.14730225766369501</v>
      </c>
      <c r="J440">
        <v>0.13978167908588701</v>
      </c>
      <c r="K440">
        <v>1.0538023196386599</v>
      </c>
      <c r="L440" s="2">
        <v>0.999</v>
      </c>
      <c r="M440">
        <v>2.6977423363048598</v>
      </c>
      <c r="N440" s="2">
        <v>1.0278207158483699E-2</v>
      </c>
      <c r="O440" s="2">
        <v>0.22083030380212701</v>
      </c>
      <c r="P440" s="11"/>
      <c r="Q440" s="8">
        <v>43089</v>
      </c>
      <c r="R440">
        <v>143.5</v>
      </c>
    </row>
    <row r="441" spans="1:18" x14ac:dyDescent="0.25">
      <c r="A441" t="s">
        <v>47</v>
      </c>
      <c r="B441">
        <v>20171124</v>
      </c>
      <c r="C441">
        <v>134</v>
      </c>
      <c r="D441">
        <v>11017.27</v>
      </c>
      <c r="E441">
        <v>0.14000000000000001</v>
      </c>
      <c r="F441">
        <v>1.83</v>
      </c>
      <c r="G441">
        <v>0.14000000000000001</v>
      </c>
      <c r="H441">
        <v>0.64700000000000002</v>
      </c>
      <c r="I441">
        <v>0.644468723645792</v>
      </c>
      <c r="J441">
        <v>0.104749257425478</v>
      </c>
      <c r="K441">
        <v>6.1524896642278399</v>
      </c>
      <c r="L441" s="2">
        <v>0.999</v>
      </c>
      <c r="M441">
        <v>2.5312763542083498</v>
      </c>
      <c r="N441" s="2">
        <v>4.5627056833836097E-2</v>
      </c>
      <c r="O441" s="2">
        <v>0.980310735797567</v>
      </c>
      <c r="P441" s="11"/>
      <c r="Q441" s="8">
        <v>43130</v>
      </c>
      <c r="R441">
        <v>149.970001</v>
      </c>
    </row>
    <row r="442" spans="1:18" x14ac:dyDescent="0.25">
      <c r="A442" t="s">
        <v>19</v>
      </c>
      <c r="B442">
        <v>20171201</v>
      </c>
      <c r="C442">
        <v>152.5</v>
      </c>
      <c r="D442">
        <v>12496.05</v>
      </c>
      <c r="E442">
        <v>0.11</v>
      </c>
      <c r="F442">
        <v>0.39</v>
      </c>
      <c r="G442">
        <v>0.19</v>
      </c>
      <c r="H442">
        <v>0.19400000000000001</v>
      </c>
      <c r="I442">
        <v>0.19168937386943499</v>
      </c>
      <c r="J442">
        <v>8.7116616673747094E-2</v>
      </c>
      <c r="K442">
        <v>2.2003767041058802</v>
      </c>
      <c r="L442" s="2">
        <v>0.999</v>
      </c>
      <c r="M442">
        <v>2.3106261305648799</v>
      </c>
      <c r="N442" s="2">
        <v>1.1965197931999299E-2</v>
      </c>
      <c r="O442" s="2">
        <v>0.18209535602761401</v>
      </c>
      <c r="P442" s="11"/>
      <c r="Q442" s="8">
        <v>43122</v>
      </c>
      <c r="R442">
        <v>170.770004</v>
      </c>
    </row>
    <row r="443" spans="1:18" x14ac:dyDescent="0.25">
      <c r="A443" t="s">
        <v>48</v>
      </c>
      <c r="B443">
        <v>20171124</v>
      </c>
      <c r="C443">
        <v>152.5</v>
      </c>
      <c r="D443">
        <v>11975.03</v>
      </c>
      <c r="E443">
        <v>0.16</v>
      </c>
      <c r="F443">
        <v>0.16</v>
      </c>
      <c r="G443">
        <v>0.16</v>
      </c>
      <c r="H443">
        <v>0.16</v>
      </c>
      <c r="I443">
        <v>0.15599329953522301</v>
      </c>
      <c r="J443">
        <v>0.15040147736721499</v>
      </c>
      <c r="K443">
        <v>1.03717930346093</v>
      </c>
      <c r="L443" s="2">
        <v>0.999</v>
      </c>
      <c r="M443">
        <v>4.0067004647771203</v>
      </c>
      <c r="N443" s="2">
        <v>1.0160707208038199E-2</v>
      </c>
      <c r="O443" s="2">
        <v>0.21830578280799701</v>
      </c>
      <c r="P443" s="11"/>
      <c r="Q443" s="8">
        <v>43048</v>
      </c>
      <c r="R443">
        <v>212.029999</v>
      </c>
    </row>
    <row r="444" spans="1:18" x14ac:dyDescent="0.25">
      <c r="A444" t="s">
        <v>19</v>
      </c>
      <c r="B444">
        <v>20171117</v>
      </c>
      <c r="C444">
        <v>157.5</v>
      </c>
      <c r="D444">
        <v>16400.71</v>
      </c>
      <c r="E444">
        <v>0.09</v>
      </c>
      <c r="F444">
        <v>0.16</v>
      </c>
      <c r="G444">
        <v>0.13</v>
      </c>
      <c r="H444">
        <v>0.111</v>
      </c>
      <c r="I444">
        <v>0.108907043968631</v>
      </c>
      <c r="J444">
        <v>7.7009293023135195E-2</v>
      </c>
      <c r="K444">
        <v>1.4142065157761201</v>
      </c>
      <c r="L444" s="2">
        <v>0.999</v>
      </c>
      <c r="M444">
        <v>2.09295603136942</v>
      </c>
      <c r="N444" s="2">
        <v>5.1795010274269804E-3</v>
      </c>
      <c r="O444" s="2">
        <v>0.18918127502677001</v>
      </c>
      <c r="P444" s="11"/>
      <c r="Q444" s="8">
        <v>43122</v>
      </c>
      <c r="R444">
        <v>170.770004</v>
      </c>
    </row>
    <row r="445" spans="1:18" x14ac:dyDescent="0.25">
      <c r="A445" t="s">
        <v>51</v>
      </c>
      <c r="B445">
        <v>20180119</v>
      </c>
      <c r="C445">
        <v>220</v>
      </c>
      <c r="D445">
        <v>17979.64</v>
      </c>
      <c r="E445">
        <v>0.6</v>
      </c>
      <c r="F445">
        <v>2.1</v>
      </c>
      <c r="G445">
        <v>1.05</v>
      </c>
      <c r="H445">
        <v>1.05</v>
      </c>
      <c r="I445">
        <v>1.0390273989446099</v>
      </c>
      <c r="J445">
        <v>0.47835166924392902</v>
      </c>
      <c r="K445">
        <v>2.17209945266183</v>
      </c>
      <c r="L445" s="2">
        <v>0.999</v>
      </c>
      <c r="M445">
        <v>10.9726010553902</v>
      </c>
      <c r="N445" s="2">
        <v>4.5075506026638797E-2</v>
      </c>
      <c r="O445" s="2">
        <v>0.225531898304518</v>
      </c>
      <c r="P445" s="11"/>
      <c r="Q445" s="8">
        <v>43052</v>
      </c>
      <c r="R445">
        <v>283.32998700000002</v>
      </c>
    </row>
    <row r="446" spans="1:18" hidden="1" x14ac:dyDescent="0.25">
      <c r="A446" t="s">
        <v>36</v>
      </c>
      <c r="B446">
        <v>20171215</v>
      </c>
      <c r="C446">
        <v>930</v>
      </c>
      <c r="D446">
        <v>73454.429999999993</v>
      </c>
      <c r="E446">
        <v>1.2</v>
      </c>
      <c r="F446">
        <v>1.2</v>
      </c>
      <c r="G446">
        <v>1.2</v>
      </c>
      <c r="H446">
        <v>1.2</v>
      </c>
      <c r="I446">
        <v>1.16573678313671</v>
      </c>
      <c r="J446">
        <v>1.2810169505278</v>
      </c>
      <c r="K446">
        <v>0.91000886651531399</v>
      </c>
      <c r="L446" s="2">
        <v>0.999</v>
      </c>
      <c r="M446">
        <v>34.263216863291198</v>
      </c>
      <c r="N446" s="2">
        <v>1.2378759059823E-2</v>
      </c>
      <c r="O446" s="2">
        <v>0.118982677542114</v>
      </c>
      <c r="P446" s="2"/>
      <c r="Q446" s="8">
        <v>43129</v>
      </c>
      <c r="R446">
        <v>1123.170044</v>
      </c>
    </row>
    <row r="447" spans="1:18" hidden="1" x14ac:dyDescent="0.25">
      <c r="A447" t="s">
        <v>36</v>
      </c>
      <c r="B447">
        <v>20171208</v>
      </c>
      <c r="C447">
        <v>942.5</v>
      </c>
      <c r="D447">
        <v>74181.13</v>
      </c>
      <c r="E447">
        <v>0.9</v>
      </c>
      <c r="F447">
        <v>0.9</v>
      </c>
      <c r="G447">
        <v>0.9</v>
      </c>
      <c r="H447">
        <v>0.9</v>
      </c>
      <c r="I447">
        <v>0.87129653190992995</v>
      </c>
      <c r="J447">
        <v>1.3568579891658501</v>
      </c>
      <c r="K447">
        <v>0.64214275839255397</v>
      </c>
      <c r="L447" s="2">
        <v>0.999</v>
      </c>
      <c r="M447">
        <v>28.703468090070199</v>
      </c>
      <c r="N447" s="2">
        <v>9.1615117603323793E-3</v>
      </c>
      <c r="O447" s="2">
        <v>0.10794329582133599</v>
      </c>
      <c r="P447" s="2"/>
      <c r="Q447" s="8">
        <v>43129</v>
      </c>
      <c r="R447">
        <v>1123.170044</v>
      </c>
    </row>
    <row r="448" spans="1:18" hidden="1" x14ac:dyDescent="0.25">
      <c r="A448" t="s">
        <v>52</v>
      </c>
      <c r="B448">
        <v>20171110</v>
      </c>
      <c r="C448">
        <v>245</v>
      </c>
      <c r="D448">
        <v>25065.59</v>
      </c>
      <c r="E448">
        <v>0.05</v>
      </c>
      <c r="F448">
        <v>0.06</v>
      </c>
      <c r="G448">
        <v>0.09</v>
      </c>
      <c r="H448">
        <v>5.2999999999999999E-2</v>
      </c>
      <c r="I448">
        <v>5.27723608000615E-2</v>
      </c>
      <c r="J448">
        <v>1.6283573160796601E-2</v>
      </c>
      <c r="K448">
        <v>3.2408342001442998</v>
      </c>
      <c r="L448" s="2">
        <v>0.99980000000000002</v>
      </c>
      <c r="M448">
        <v>1.1381959996923601</v>
      </c>
      <c r="N448" s="2">
        <v>1.64218920935226E-3</v>
      </c>
      <c r="O448" s="2">
        <v>0.199936536238638</v>
      </c>
      <c r="P448" s="2"/>
      <c r="Q448" s="8">
        <v>43126</v>
      </c>
      <c r="R448">
        <v>266.13000499999998</v>
      </c>
    </row>
    <row r="449" spans="1:18" hidden="1" x14ac:dyDescent="0.25">
      <c r="A449" t="s">
        <v>52</v>
      </c>
      <c r="B449">
        <v>20171110</v>
      </c>
      <c r="C449">
        <v>247.5</v>
      </c>
      <c r="D449">
        <v>27031.08</v>
      </c>
      <c r="E449">
        <v>0.05</v>
      </c>
      <c r="F449">
        <v>7.0000000000000007E-2</v>
      </c>
      <c r="G449">
        <v>0.13</v>
      </c>
      <c r="H449">
        <v>5.6000000000000001E-2</v>
      </c>
      <c r="I449">
        <v>5.5272360800061503E-2</v>
      </c>
      <c r="J449">
        <v>5.15083673891054E-2</v>
      </c>
      <c r="K449">
        <v>1.0730753778802999</v>
      </c>
      <c r="L449" s="2">
        <v>0.99980000000000002</v>
      </c>
      <c r="M449">
        <v>3.6381959996923601</v>
      </c>
      <c r="N449" s="2">
        <v>1.59492115831287E-3</v>
      </c>
      <c r="O449" s="2">
        <v>0.194181651024593</v>
      </c>
      <c r="P449" s="2"/>
      <c r="Q449" s="8">
        <v>43126</v>
      </c>
      <c r="R449">
        <v>266.13000499999998</v>
      </c>
    </row>
    <row r="450" spans="1:18" hidden="1" x14ac:dyDescent="0.25">
      <c r="A450" t="s">
        <v>52</v>
      </c>
      <c r="B450">
        <v>20171110</v>
      </c>
      <c r="C450">
        <v>250</v>
      </c>
      <c r="D450">
        <v>29000.74</v>
      </c>
      <c r="E450">
        <v>0.04</v>
      </c>
      <c r="F450">
        <v>0.09</v>
      </c>
      <c r="G450">
        <v>0.18</v>
      </c>
      <c r="H450">
        <v>5.5E-2</v>
      </c>
      <c r="I450">
        <v>5.3772360800061501E-2</v>
      </c>
      <c r="J450">
        <v>8.6837889439441096E-2</v>
      </c>
      <c r="K450">
        <v>0.61922694283767998</v>
      </c>
      <c r="L450" s="2">
        <v>0.99980000000000002</v>
      </c>
      <c r="M450">
        <v>6.1381959996923596</v>
      </c>
      <c r="N450" s="2">
        <v>1.4462541791708801E-3</v>
      </c>
      <c r="O450" s="2">
        <v>0.17608144631405401</v>
      </c>
      <c r="P450" s="2"/>
      <c r="Q450" s="8">
        <v>43126</v>
      </c>
      <c r="R450">
        <v>266.13000499999998</v>
      </c>
    </row>
    <row r="451" spans="1:18" hidden="1" x14ac:dyDescent="0.25">
      <c r="A451" t="s">
        <v>36</v>
      </c>
      <c r="B451">
        <v>20171201</v>
      </c>
      <c r="C451">
        <v>960</v>
      </c>
      <c r="D451">
        <v>75298.81</v>
      </c>
      <c r="E451">
        <v>0.67</v>
      </c>
      <c r="F451">
        <v>0.67</v>
      </c>
      <c r="G451">
        <v>0.67</v>
      </c>
      <c r="H451">
        <v>0.67</v>
      </c>
      <c r="I451">
        <v>0.64399537190205502</v>
      </c>
      <c r="J451">
        <v>0.99546468165545898</v>
      </c>
      <c r="K451">
        <v>0.64692940268969701</v>
      </c>
      <c r="L451" s="2">
        <v>0.999</v>
      </c>
      <c r="M451">
        <v>26.004628097945201</v>
      </c>
      <c r="N451" s="2">
        <v>6.6709738186247897E-3</v>
      </c>
      <c r="O451" s="2">
        <v>0.101523882802196</v>
      </c>
      <c r="P451" s="2"/>
      <c r="Q451" s="8">
        <v>43129</v>
      </c>
      <c r="R451">
        <v>1123.170044</v>
      </c>
    </row>
    <row r="452" spans="1:18" hidden="1" x14ac:dyDescent="0.25">
      <c r="A452" t="s">
        <v>36</v>
      </c>
      <c r="B452">
        <v>20171124</v>
      </c>
      <c r="C452">
        <v>972.5</v>
      </c>
      <c r="D452">
        <v>76125.820000000007</v>
      </c>
      <c r="E452">
        <v>0.61</v>
      </c>
      <c r="F452">
        <v>0.61</v>
      </c>
      <c r="G452">
        <v>0.61</v>
      </c>
      <c r="H452">
        <v>0.61</v>
      </c>
      <c r="I452">
        <v>0.60127865075638198</v>
      </c>
      <c r="J452">
        <v>0.342101290612155</v>
      </c>
      <c r="K452">
        <v>1.75760415776408</v>
      </c>
      <c r="L452" s="2">
        <v>0.999</v>
      </c>
      <c r="M452">
        <v>8.7213492436183095</v>
      </c>
      <c r="N452" s="2">
        <v>6.1608183345674E-3</v>
      </c>
      <c r="O452" s="2">
        <v>0.13236699392357301</v>
      </c>
      <c r="P452" s="2"/>
      <c r="Q452" s="8">
        <v>43129</v>
      </c>
      <c r="R452">
        <v>1123.170044</v>
      </c>
    </row>
    <row r="453" spans="1:18" x14ac:dyDescent="0.25">
      <c r="A453" t="s">
        <v>36</v>
      </c>
      <c r="B453">
        <v>20171117</v>
      </c>
      <c r="C453">
        <v>1010</v>
      </c>
      <c r="D453">
        <v>87124.54</v>
      </c>
      <c r="E453">
        <v>0.56000000000000005</v>
      </c>
      <c r="F453">
        <v>0.56000000000000005</v>
      </c>
      <c r="G453">
        <v>0.56000000000000005</v>
      </c>
      <c r="H453">
        <v>0.56000000000000005</v>
      </c>
      <c r="I453">
        <v>0.54064813839745696</v>
      </c>
      <c r="J453">
        <v>0.94447202021120003</v>
      </c>
      <c r="K453">
        <v>0.57243425620650901</v>
      </c>
      <c r="L453" s="2">
        <v>0.999</v>
      </c>
      <c r="M453">
        <v>19.351861602543199</v>
      </c>
      <c r="N453" s="2">
        <v>4.8402613999456003E-3</v>
      </c>
      <c r="O453" s="2">
        <v>0.176790547633013</v>
      </c>
      <c r="P453" s="11"/>
      <c r="Q453" s="8">
        <v>43129</v>
      </c>
      <c r="R453">
        <v>1123.170044</v>
      </c>
    </row>
    <row r="454" spans="1:18" hidden="1" x14ac:dyDescent="0.25">
      <c r="A454" t="s">
        <v>57</v>
      </c>
      <c r="B454">
        <v>20171124</v>
      </c>
      <c r="C454">
        <v>105</v>
      </c>
      <c r="D454">
        <v>12114.5</v>
      </c>
      <c r="E454">
        <v>0.06</v>
      </c>
      <c r="F454">
        <v>0.22</v>
      </c>
      <c r="G454">
        <v>0.16</v>
      </c>
      <c r="H454">
        <v>0.108</v>
      </c>
      <c r="I454">
        <v>0.106265338736902</v>
      </c>
      <c r="J454">
        <v>6.6050071418021397E-2</v>
      </c>
      <c r="K454">
        <v>1.6088603154471099</v>
      </c>
      <c r="L454" s="2">
        <v>0.99890000000000001</v>
      </c>
      <c r="M454">
        <v>1.5769647846346599</v>
      </c>
      <c r="N454" s="2">
        <v>6.84196328488864E-3</v>
      </c>
      <c r="O454" s="2">
        <v>0.14700159351797501</v>
      </c>
      <c r="P454" s="2"/>
      <c r="Q454" s="8">
        <v>43131</v>
      </c>
      <c r="R454">
        <v>112.089996</v>
      </c>
    </row>
    <row r="455" spans="1:18" hidden="1" x14ac:dyDescent="0.25">
      <c r="A455" t="s">
        <v>63</v>
      </c>
      <c r="B455">
        <v>20171117</v>
      </c>
      <c r="C455">
        <v>420</v>
      </c>
      <c r="D455">
        <v>32868.629999999997</v>
      </c>
      <c r="E455">
        <v>0.05</v>
      </c>
      <c r="F455">
        <v>0.45</v>
      </c>
      <c r="G455">
        <v>0.05</v>
      </c>
      <c r="H455">
        <v>0.17</v>
      </c>
      <c r="I455">
        <v>0.16778027981560401</v>
      </c>
      <c r="J455">
        <v>0.16052596031022101</v>
      </c>
      <c r="K455">
        <v>1.0451909428939901</v>
      </c>
      <c r="L455" s="2">
        <v>0.99960000000000004</v>
      </c>
      <c r="M455">
        <v>5.54930046099064</v>
      </c>
      <c r="N455" s="2">
        <v>3.98156595684612E-3</v>
      </c>
      <c r="O455" s="2">
        <v>0.145426696573804</v>
      </c>
      <c r="P455" s="2"/>
      <c r="Q455" s="8">
        <v>43117</v>
      </c>
      <c r="R455">
        <v>473.36999500000002</v>
      </c>
    </row>
    <row r="456" spans="1:18" hidden="1" x14ac:dyDescent="0.25">
      <c r="A456" t="s">
        <v>60</v>
      </c>
      <c r="B456">
        <v>20171215</v>
      </c>
      <c r="C456">
        <v>120</v>
      </c>
      <c r="D456">
        <v>9475.25</v>
      </c>
      <c r="E456">
        <v>0.1</v>
      </c>
      <c r="F456">
        <v>0.4</v>
      </c>
      <c r="G456">
        <v>0.15</v>
      </c>
      <c r="H456">
        <v>0.19</v>
      </c>
      <c r="I456">
        <v>0.186923590882666</v>
      </c>
      <c r="J456">
        <v>0.109654556016619</v>
      </c>
      <c r="K456">
        <v>1.7046586815265301</v>
      </c>
      <c r="L456" s="2">
        <v>0.99890000000000001</v>
      </c>
      <c r="M456">
        <v>2.7967355612123201</v>
      </c>
      <c r="N456" s="2">
        <v>1.53874991043487E-2</v>
      </c>
      <c r="O456" s="2">
        <v>0.14790221178587801</v>
      </c>
      <c r="P456" s="2"/>
      <c r="Q456" s="8">
        <v>43089</v>
      </c>
      <c r="R456">
        <v>143.5</v>
      </c>
    </row>
    <row r="457" spans="1:18" hidden="1" x14ac:dyDescent="0.25">
      <c r="A457" t="s">
        <v>64</v>
      </c>
      <c r="B457">
        <v>20171222</v>
      </c>
      <c r="C457">
        <v>146</v>
      </c>
      <c r="D457">
        <v>11572.73</v>
      </c>
      <c r="E457">
        <v>0.2</v>
      </c>
      <c r="F457">
        <v>0.3</v>
      </c>
      <c r="G457">
        <v>0.25</v>
      </c>
      <c r="H457">
        <v>0.23</v>
      </c>
      <c r="I457">
        <v>0.22375339164612201</v>
      </c>
      <c r="J457">
        <v>0.25423459415072303</v>
      </c>
      <c r="K457">
        <v>0.88010599971091796</v>
      </c>
      <c r="L457" s="2">
        <v>0.99890000000000001</v>
      </c>
      <c r="M457">
        <v>5.67873486716217</v>
      </c>
      <c r="N457" s="2">
        <v>1.50809398892029E-2</v>
      </c>
      <c r="O457" s="2">
        <v>0.122406962100697</v>
      </c>
      <c r="P457" s="2"/>
      <c r="Q457" s="8">
        <v>43136</v>
      </c>
      <c r="R457">
        <v>171.86000100000001</v>
      </c>
    </row>
    <row r="458" spans="1:18" hidden="1" x14ac:dyDescent="0.25">
      <c r="A458" t="s">
        <v>19</v>
      </c>
      <c r="B458">
        <v>20171208</v>
      </c>
      <c r="C458">
        <v>149</v>
      </c>
      <c r="D458">
        <v>11738.67</v>
      </c>
      <c r="E458">
        <v>0.11</v>
      </c>
      <c r="F458">
        <v>0.24</v>
      </c>
      <c r="G458">
        <v>0.18</v>
      </c>
      <c r="H458">
        <v>0.14899999999999999</v>
      </c>
      <c r="I458">
        <v>0.146942571211789</v>
      </c>
      <c r="J458">
        <v>7.8725522375995394E-2</v>
      </c>
      <c r="K458">
        <v>1.8665175762186399</v>
      </c>
      <c r="L458" s="2">
        <v>0.99890000000000001</v>
      </c>
      <c r="M458">
        <v>1.8703898074641001</v>
      </c>
      <c r="N458" s="2">
        <v>9.7639004712796098E-3</v>
      </c>
      <c r="O458" s="2">
        <v>0.115040795068867</v>
      </c>
      <c r="P458" s="2"/>
      <c r="Q458" s="8">
        <v>43122</v>
      </c>
      <c r="R458">
        <v>170.770004</v>
      </c>
    </row>
    <row r="459" spans="1:18" x14ac:dyDescent="0.25">
      <c r="A459" t="s">
        <v>64</v>
      </c>
      <c r="B459">
        <v>20171208</v>
      </c>
      <c r="C459">
        <v>152.5</v>
      </c>
      <c r="D459">
        <v>12105.92</v>
      </c>
      <c r="E459">
        <v>0.2</v>
      </c>
      <c r="F459">
        <v>0.3</v>
      </c>
      <c r="G459">
        <v>0.25</v>
      </c>
      <c r="H459">
        <v>0.23</v>
      </c>
      <c r="I459">
        <v>0.22652594913335999</v>
      </c>
      <c r="J459">
        <v>0.118022872276764</v>
      </c>
      <c r="K459">
        <v>1.91933940229955</v>
      </c>
      <c r="L459" s="2">
        <v>0.99890000000000001</v>
      </c>
      <c r="M459">
        <v>3.1582280605820299</v>
      </c>
      <c r="N459" s="2">
        <v>1.45953583308018E-2</v>
      </c>
      <c r="O459" s="2">
        <v>0.17196627839759299</v>
      </c>
      <c r="P459" s="11"/>
      <c r="Q459" s="8">
        <v>43136</v>
      </c>
      <c r="R459">
        <v>171.86000100000001</v>
      </c>
    </row>
    <row r="460" spans="1:18" x14ac:dyDescent="0.25">
      <c r="A460" t="s">
        <v>64</v>
      </c>
      <c r="B460">
        <v>20171124</v>
      </c>
      <c r="C460">
        <v>157.5</v>
      </c>
      <c r="D460">
        <v>15770.2</v>
      </c>
      <c r="E460">
        <v>0.1</v>
      </c>
      <c r="F460">
        <v>0.25</v>
      </c>
      <c r="G460">
        <v>0.2</v>
      </c>
      <c r="H460">
        <v>0.14499999999999999</v>
      </c>
      <c r="I460">
        <v>0.142682423763418</v>
      </c>
      <c r="J460">
        <v>9.7576100928370796E-2</v>
      </c>
      <c r="K460">
        <v>1.46226814154174</v>
      </c>
      <c r="L460" s="2">
        <v>0.99890000000000001</v>
      </c>
      <c r="M460">
        <v>2.1068874878013801</v>
      </c>
      <c r="N460" s="2">
        <v>7.0571261325453301E-3</v>
      </c>
      <c r="O460" s="2">
        <v>0.15162443058307001</v>
      </c>
      <c r="P460" s="11"/>
      <c r="Q460" s="8">
        <v>43136</v>
      </c>
      <c r="R460">
        <v>171.86000100000001</v>
      </c>
    </row>
    <row r="461" spans="1:18" x14ac:dyDescent="0.25">
      <c r="A461" t="s">
        <v>64</v>
      </c>
      <c r="B461">
        <v>20171117</v>
      </c>
      <c r="C461">
        <v>160</v>
      </c>
      <c r="D461">
        <v>17703.689999999999</v>
      </c>
      <c r="E461">
        <v>0.1</v>
      </c>
      <c r="F461">
        <v>0.2</v>
      </c>
      <c r="G461">
        <v>0.15</v>
      </c>
      <c r="H461">
        <v>0.13</v>
      </c>
      <c r="I461">
        <v>0.127875175937051</v>
      </c>
      <c r="J461">
        <v>0.10442903649695399</v>
      </c>
      <c r="K461">
        <v>1.2245174352516599</v>
      </c>
      <c r="L461" s="2">
        <v>0.99890000000000001</v>
      </c>
      <c r="M461">
        <v>1.9316582390442001</v>
      </c>
      <c r="N461" s="2">
        <v>5.6340026983583702E-3</v>
      </c>
      <c r="O461" s="2">
        <v>0.20578194855753901</v>
      </c>
      <c r="P461" s="11"/>
      <c r="Q461" s="8">
        <v>43136</v>
      </c>
      <c r="R461">
        <v>171.86000100000001</v>
      </c>
    </row>
    <row r="462" spans="1:18" hidden="1" x14ac:dyDescent="0.25">
      <c r="A462" t="s">
        <v>36</v>
      </c>
      <c r="B462">
        <v>20180119</v>
      </c>
      <c r="C462">
        <v>885</v>
      </c>
      <c r="D462">
        <v>70476.02</v>
      </c>
      <c r="E462">
        <v>1.88</v>
      </c>
      <c r="F462">
        <v>1.88</v>
      </c>
      <c r="G462">
        <v>1.88</v>
      </c>
      <c r="H462">
        <v>1.88</v>
      </c>
      <c r="I462">
        <v>1.8374929636338899</v>
      </c>
      <c r="J462">
        <v>1.58664609605303</v>
      </c>
      <c r="K462">
        <v>1.15809881498141</v>
      </c>
      <c r="L462" s="2">
        <v>0.99890000000000001</v>
      </c>
      <c r="M462">
        <v>38.642760332828303</v>
      </c>
      <c r="N462" s="2">
        <v>2.0336626722599199E-2</v>
      </c>
      <c r="O462" s="2">
        <v>0.101752779594923</v>
      </c>
      <c r="P462" s="2"/>
      <c r="Q462" s="8">
        <v>43129</v>
      </c>
      <c r="R462">
        <v>1123.170044</v>
      </c>
    </row>
    <row r="463" spans="1:18" hidden="1" x14ac:dyDescent="0.25">
      <c r="A463" t="s">
        <v>36</v>
      </c>
      <c r="B463">
        <v>20180119</v>
      </c>
      <c r="C463">
        <v>890</v>
      </c>
      <c r="D463">
        <v>70960.94</v>
      </c>
      <c r="E463">
        <v>1.99</v>
      </c>
      <c r="F463">
        <v>1.99</v>
      </c>
      <c r="G463">
        <v>1.99</v>
      </c>
      <c r="H463">
        <v>1.99</v>
      </c>
      <c r="I463">
        <v>1.94199296363389</v>
      </c>
      <c r="J463">
        <v>1.7232421716509301</v>
      </c>
      <c r="K463">
        <v>1.1269414105467199</v>
      </c>
      <c r="L463" s="2">
        <v>0.99890000000000001</v>
      </c>
      <c r="M463">
        <v>43.642760332828303</v>
      </c>
      <c r="N463" s="2">
        <v>2.1346314065659702E-2</v>
      </c>
      <c r="O463" s="2">
        <v>0.106804674143592</v>
      </c>
      <c r="P463" s="2"/>
      <c r="Q463" s="8">
        <v>43129</v>
      </c>
      <c r="R463">
        <v>1123.170044</v>
      </c>
    </row>
    <row r="464" spans="1:18" hidden="1" x14ac:dyDescent="0.25">
      <c r="A464" t="s">
        <v>36</v>
      </c>
      <c r="B464">
        <v>20171124</v>
      </c>
      <c r="C464">
        <v>975</v>
      </c>
      <c r="D464">
        <v>76330.95</v>
      </c>
      <c r="E464">
        <v>0.62</v>
      </c>
      <c r="F464">
        <v>0.62</v>
      </c>
      <c r="G464">
        <v>0.62</v>
      </c>
      <c r="H464">
        <v>0.62</v>
      </c>
      <c r="I464">
        <v>0.6086546868428</v>
      </c>
      <c r="J464">
        <v>0.40865150416115298</v>
      </c>
      <c r="K464">
        <v>1.4894223577916299</v>
      </c>
      <c r="L464" s="2">
        <v>0.99890000000000001</v>
      </c>
      <c r="M464">
        <v>10.313921051999699</v>
      </c>
      <c r="N464" s="2">
        <v>6.21963509870353E-3</v>
      </c>
      <c r="O464" s="2">
        <v>0.13363068940008599</v>
      </c>
      <c r="P464" s="2"/>
      <c r="Q464" s="8">
        <v>43129</v>
      </c>
      <c r="R464">
        <v>1123.170044</v>
      </c>
    </row>
    <row r="465" spans="1:18" x14ac:dyDescent="0.25">
      <c r="A465" t="s">
        <v>36</v>
      </c>
      <c r="B465">
        <v>20171117</v>
      </c>
      <c r="C465">
        <v>1012.5</v>
      </c>
      <c r="D465">
        <v>89087.32</v>
      </c>
      <c r="E465">
        <v>0.57999999999999996</v>
      </c>
      <c r="F465">
        <v>0.57999999999999996</v>
      </c>
      <c r="G465">
        <v>0.57999999999999996</v>
      </c>
      <c r="H465">
        <v>0.57999999999999996</v>
      </c>
      <c r="I465">
        <v>0.55792054647308098</v>
      </c>
      <c r="J465">
        <v>0.99772341886754901</v>
      </c>
      <c r="K465">
        <v>0.55919359606326602</v>
      </c>
      <c r="L465" s="2">
        <v>0.99890000000000001</v>
      </c>
      <c r="M465">
        <v>20.072230479017499</v>
      </c>
      <c r="N465" s="2">
        <v>4.8848481046349004E-3</v>
      </c>
      <c r="O465" s="2">
        <v>0.17841907702179</v>
      </c>
      <c r="P465" s="11"/>
      <c r="Q465" s="8">
        <v>43129</v>
      </c>
      <c r="R465">
        <v>1123.170044</v>
      </c>
    </row>
    <row r="466" spans="1:18" x14ac:dyDescent="0.25">
      <c r="A466" t="s">
        <v>21</v>
      </c>
      <c r="B466">
        <v>20171201</v>
      </c>
      <c r="C466">
        <v>46.5</v>
      </c>
      <c r="D466">
        <v>3706.87</v>
      </c>
      <c r="E466">
        <v>0.13</v>
      </c>
      <c r="F466">
        <v>0.13</v>
      </c>
      <c r="G466">
        <v>0.13</v>
      </c>
      <c r="H466">
        <v>0.13</v>
      </c>
      <c r="I466">
        <v>0.12793461106068499</v>
      </c>
      <c r="J466">
        <v>7.3888284668926899E-2</v>
      </c>
      <c r="K466">
        <v>1.73146002284292</v>
      </c>
      <c r="L466" s="2">
        <v>0.99880000000000002</v>
      </c>
      <c r="M466">
        <v>1.7211574494295501</v>
      </c>
      <c r="N466" s="2">
        <v>2.6920015168412699E-2</v>
      </c>
      <c r="O466" s="2">
        <v>0.40968898084428101</v>
      </c>
      <c r="P466" s="11"/>
      <c r="Q466" s="8">
        <v>43088</v>
      </c>
      <c r="R466">
        <v>55.150002000000001</v>
      </c>
    </row>
    <row r="467" spans="1:18" x14ac:dyDescent="0.25">
      <c r="A467" t="s">
        <v>22</v>
      </c>
      <c r="B467">
        <v>20171201</v>
      </c>
      <c r="C467">
        <v>53</v>
      </c>
      <c r="D467">
        <v>4231.01</v>
      </c>
      <c r="E467">
        <v>7.0000000000000007E-2</v>
      </c>
      <c r="F467">
        <v>0.27</v>
      </c>
      <c r="G467">
        <v>7.0000000000000007E-2</v>
      </c>
      <c r="H467">
        <v>0.13</v>
      </c>
      <c r="I467">
        <v>0.12841284967893299</v>
      </c>
      <c r="J467">
        <v>7.5617904322186902E-2</v>
      </c>
      <c r="K467">
        <v>1.69818048820557</v>
      </c>
      <c r="L467" s="2">
        <v>0.99880000000000002</v>
      </c>
      <c r="M467">
        <v>1.3226252675554599</v>
      </c>
      <c r="N467" s="2">
        <v>2.3673312695920899E-2</v>
      </c>
      <c r="O467" s="2">
        <v>0.360278227591046</v>
      </c>
      <c r="P467" s="11"/>
      <c r="Q467" s="8">
        <v>43129</v>
      </c>
      <c r="R467">
        <v>64.099997999999999</v>
      </c>
    </row>
    <row r="468" spans="1:18" x14ac:dyDescent="0.25">
      <c r="A468" t="s">
        <v>35</v>
      </c>
      <c r="B468">
        <v>20171215</v>
      </c>
      <c r="C468">
        <v>90</v>
      </c>
      <c r="D468">
        <v>7208.12</v>
      </c>
      <c r="E468">
        <v>0.21</v>
      </c>
      <c r="F468">
        <v>0.27</v>
      </c>
      <c r="G468">
        <v>0.24</v>
      </c>
      <c r="H468">
        <v>0.22800000000000001</v>
      </c>
      <c r="I468">
        <v>0.22328678931529899</v>
      </c>
      <c r="J468">
        <v>0.18977292986817901</v>
      </c>
      <c r="K468">
        <v>1.17659978939251</v>
      </c>
      <c r="L468" s="2">
        <v>0.99880000000000002</v>
      </c>
      <c r="M468">
        <v>3.9276755705841602</v>
      </c>
      <c r="N468" s="2">
        <v>2.41621526370168E-2</v>
      </c>
      <c r="O468" s="2">
        <v>0.23224279607027301</v>
      </c>
      <c r="P468" s="11"/>
      <c r="Q468" s="8">
        <v>43067</v>
      </c>
      <c r="R468">
        <v>123.400002</v>
      </c>
    </row>
    <row r="469" spans="1:18" x14ac:dyDescent="0.25">
      <c r="A469" t="s">
        <v>57</v>
      </c>
      <c r="B469">
        <v>20171208</v>
      </c>
      <c r="C469">
        <v>103</v>
      </c>
      <c r="D469">
        <v>10632.99</v>
      </c>
      <c r="E469">
        <v>0.19</v>
      </c>
      <c r="F469">
        <v>0.46</v>
      </c>
      <c r="G469">
        <v>0.28000000000000003</v>
      </c>
      <c r="H469">
        <v>0.27100000000000002</v>
      </c>
      <c r="I469">
        <v>0.269606652536304</v>
      </c>
      <c r="J469">
        <v>5.4654161922651601E-2</v>
      </c>
      <c r="K469">
        <v>4.9329574007165302</v>
      </c>
      <c r="L469" s="2">
        <v>0.99880000000000002</v>
      </c>
      <c r="M469">
        <v>1.1611228864133201</v>
      </c>
      <c r="N469" s="2">
        <v>1.9777427513645501E-2</v>
      </c>
      <c r="O469" s="2">
        <v>0.233022754818033</v>
      </c>
      <c r="P469" s="11"/>
      <c r="Q469" s="8">
        <v>43131</v>
      </c>
      <c r="R469">
        <v>112.089996</v>
      </c>
    </row>
    <row r="470" spans="1:18" hidden="1" x14ac:dyDescent="0.25">
      <c r="A470" t="s">
        <v>47</v>
      </c>
      <c r="B470">
        <v>20180119</v>
      </c>
      <c r="C470">
        <v>120</v>
      </c>
      <c r="D470">
        <v>9627.2099999999991</v>
      </c>
      <c r="E470">
        <v>0.34</v>
      </c>
      <c r="F470">
        <v>0.43</v>
      </c>
      <c r="G470">
        <v>0.3</v>
      </c>
      <c r="H470">
        <v>0.36699999999999999</v>
      </c>
      <c r="I470">
        <v>0.35335342029529598</v>
      </c>
      <c r="J470">
        <v>0.53410996146298895</v>
      </c>
      <c r="K470">
        <v>0.66157429329237805</v>
      </c>
      <c r="L470" s="2">
        <v>0.99880000000000002</v>
      </c>
      <c r="M470">
        <v>11.372149753919899</v>
      </c>
      <c r="N470" s="2">
        <v>2.8628820585645399E-2</v>
      </c>
      <c r="O470" s="2">
        <v>0.143242146834342</v>
      </c>
      <c r="P470" s="2"/>
      <c r="Q470" s="8">
        <v>43130</v>
      </c>
      <c r="R470">
        <v>149.970001</v>
      </c>
    </row>
    <row r="471" spans="1:18" hidden="1" x14ac:dyDescent="0.25">
      <c r="A471" t="s">
        <v>34</v>
      </c>
      <c r="B471">
        <v>20180119</v>
      </c>
      <c r="C471">
        <v>135</v>
      </c>
      <c r="D471">
        <v>10828.61</v>
      </c>
      <c r="E471">
        <v>0.35</v>
      </c>
      <c r="F471">
        <v>0.43</v>
      </c>
      <c r="G471">
        <v>0.39</v>
      </c>
      <c r="H471">
        <v>0.374</v>
      </c>
      <c r="I471">
        <v>0.37049648782942202</v>
      </c>
      <c r="J471">
        <v>0.125922503543304</v>
      </c>
      <c r="K471">
        <v>2.9422579555211201</v>
      </c>
      <c r="L471" s="2">
        <v>0.99880000000000002</v>
      </c>
      <c r="M471">
        <v>2.91959347548132</v>
      </c>
      <c r="N471" s="2">
        <v>2.6687382822629099E-2</v>
      </c>
      <c r="O471" s="2">
        <v>0.133528309259798</v>
      </c>
      <c r="P471" s="2"/>
      <c r="Q471" s="8">
        <v>43090</v>
      </c>
      <c r="R471">
        <v>180.88000500000001</v>
      </c>
    </row>
    <row r="472" spans="1:18" hidden="1" x14ac:dyDescent="0.25">
      <c r="A472" t="s">
        <v>64</v>
      </c>
      <c r="B472">
        <v>20171222</v>
      </c>
      <c r="C472">
        <v>147</v>
      </c>
      <c r="D472">
        <v>11676.37</v>
      </c>
      <c r="E472">
        <v>0.2</v>
      </c>
      <c r="F472">
        <v>0.35</v>
      </c>
      <c r="G472">
        <v>0.25</v>
      </c>
      <c r="H472">
        <v>0.245</v>
      </c>
      <c r="I472">
        <v>0.23755448600415799</v>
      </c>
      <c r="J472">
        <v>0.279841420928581</v>
      </c>
      <c r="K472">
        <v>0.84888965048810705</v>
      </c>
      <c r="L472" s="2">
        <v>0.99880000000000002</v>
      </c>
      <c r="M472">
        <v>6.2045949965350804</v>
      </c>
      <c r="N472" s="2">
        <v>1.5869015720060501E-2</v>
      </c>
      <c r="O472" s="2">
        <v>0.12880351092782499</v>
      </c>
      <c r="P472" s="2"/>
      <c r="Q472" s="8">
        <v>43136</v>
      </c>
      <c r="R472">
        <v>171.86000100000001</v>
      </c>
    </row>
    <row r="473" spans="1:18" x14ac:dyDescent="0.25">
      <c r="A473" t="s">
        <v>64</v>
      </c>
      <c r="B473">
        <v>20171201</v>
      </c>
      <c r="C473">
        <v>155</v>
      </c>
      <c r="D473">
        <v>13854.93</v>
      </c>
      <c r="E473">
        <v>0.15</v>
      </c>
      <c r="F473">
        <v>0.3</v>
      </c>
      <c r="G473">
        <v>0.25</v>
      </c>
      <c r="H473">
        <v>0.19500000000000001</v>
      </c>
      <c r="I473">
        <v>0.19241886326823299</v>
      </c>
      <c r="J473">
        <v>8.8773648136341907E-2</v>
      </c>
      <c r="K473">
        <v>2.1675223144227398</v>
      </c>
      <c r="L473" s="2">
        <v>0.99880000000000002</v>
      </c>
      <c r="M473">
        <v>2.15094727647215</v>
      </c>
      <c r="N473" s="2">
        <v>1.08327298188603E-2</v>
      </c>
      <c r="O473" s="2">
        <v>0.16486060693078</v>
      </c>
      <c r="P473" s="11"/>
      <c r="Q473" s="8">
        <v>43136</v>
      </c>
      <c r="R473">
        <v>171.86000100000001</v>
      </c>
    </row>
    <row r="474" spans="1:18" hidden="1" x14ac:dyDescent="0.25">
      <c r="A474" t="s">
        <v>52</v>
      </c>
      <c r="B474">
        <v>20171201</v>
      </c>
      <c r="C474">
        <v>230</v>
      </c>
      <c r="D474">
        <v>18114.990000000002</v>
      </c>
      <c r="E474">
        <v>0.18</v>
      </c>
      <c r="F474">
        <v>0.27</v>
      </c>
      <c r="G474">
        <v>0.26</v>
      </c>
      <c r="H474">
        <v>0.20699999999999999</v>
      </c>
      <c r="I474">
        <v>0.197796785008128</v>
      </c>
      <c r="J474">
        <v>0.34594978696258</v>
      </c>
      <c r="K474">
        <v>0.57174998355909701</v>
      </c>
      <c r="L474" s="2">
        <v>0.99880000000000002</v>
      </c>
      <c r="M474">
        <v>7.6693458265597103</v>
      </c>
      <c r="N474" s="2">
        <v>8.5167859494451898E-3</v>
      </c>
      <c r="O474" s="2">
        <v>0.129614836168119</v>
      </c>
      <c r="P474" s="2"/>
      <c r="Q474" s="8">
        <v>43126</v>
      </c>
      <c r="R474">
        <v>266.13000499999998</v>
      </c>
    </row>
    <row r="475" spans="1:18" x14ac:dyDescent="0.25">
      <c r="A475" t="s">
        <v>63</v>
      </c>
      <c r="B475">
        <v>20171117</v>
      </c>
      <c r="C475">
        <v>430</v>
      </c>
      <c r="D475">
        <v>39504.26</v>
      </c>
      <c r="E475">
        <v>0.1</v>
      </c>
      <c r="F475">
        <v>1.1499999999999999</v>
      </c>
      <c r="G475">
        <v>0.2</v>
      </c>
      <c r="H475">
        <v>0.41499999999999998</v>
      </c>
      <c r="I475">
        <v>0.40612119914896699</v>
      </c>
      <c r="J475">
        <v>0.35254966210986199</v>
      </c>
      <c r="K475">
        <v>1.15195458341529</v>
      </c>
      <c r="L475" s="2">
        <v>0.99880000000000002</v>
      </c>
      <c r="M475">
        <v>7.3990007091942402</v>
      </c>
      <c r="N475" s="2">
        <v>8.0187436832431305E-3</v>
      </c>
      <c r="O475" s="2">
        <v>0.29288461303045499</v>
      </c>
      <c r="P475" s="11"/>
      <c r="Q475" s="8">
        <v>43117</v>
      </c>
      <c r="R475">
        <v>473.36999500000002</v>
      </c>
    </row>
    <row r="476" spans="1:18" hidden="1" x14ac:dyDescent="0.25">
      <c r="A476" t="s">
        <v>36</v>
      </c>
      <c r="B476">
        <v>20180119</v>
      </c>
      <c r="C476">
        <v>895</v>
      </c>
      <c r="D476">
        <v>71447.08</v>
      </c>
      <c r="E476">
        <v>2.1</v>
      </c>
      <c r="F476">
        <v>2.1</v>
      </c>
      <c r="G476">
        <v>2.1</v>
      </c>
      <c r="H476">
        <v>2.1</v>
      </c>
      <c r="I476">
        <v>2.0462451802197199</v>
      </c>
      <c r="J476">
        <v>1.8647288735713601</v>
      </c>
      <c r="K476">
        <v>1.09734192955393</v>
      </c>
      <c r="L476" s="2">
        <v>0.99880000000000002</v>
      </c>
      <c r="M476">
        <v>44.795683150235199</v>
      </c>
      <c r="N476" s="2">
        <v>2.2339208832206699E-2</v>
      </c>
      <c r="O476" s="2">
        <v>0.11177254830086999</v>
      </c>
      <c r="P476" s="2"/>
      <c r="Q476" s="8">
        <v>43129</v>
      </c>
      <c r="R476">
        <v>1123.170044</v>
      </c>
    </row>
    <row r="477" spans="1:18" hidden="1" x14ac:dyDescent="0.25">
      <c r="A477" t="s">
        <v>36</v>
      </c>
      <c r="B477">
        <v>20171208</v>
      </c>
      <c r="C477">
        <v>945</v>
      </c>
      <c r="D477">
        <v>74397.91</v>
      </c>
      <c r="E477">
        <v>0.92</v>
      </c>
      <c r="F477">
        <v>0.92</v>
      </c>
      <c r="G477">
        <v>0.92</v>
      </c>
      <c r="H477">
        <v>0.92</v>
      </c>
      <c r="I477">
        <v>0.88832665449955495</v>
      </c>
      <c r="J477">
        <v>1.41130113523837</v>
      </c>
      <c r="K477">
        <v>0.62943806415171299</v>
      </c>
      <c r="L477" s="2">
        <v>0.99880000000000002</v>
      </c>
      <c r="M477">
        <v>26.394454583704398</v>
      </c>
      <c r="N477" s="2">
        <v>9.3133636483827692E-3</v>
      </c>
      <c r="O477" s="2">
        <v>0.109732453953929</v>
      </c>
      <c r="P477" s="2"/>
      <c r="Q477" s="8">
        <v>43129</v>
      </c>
      <c r="R477">
        <v>1123.170044</v>
      </c>
    </row>
    <row r="478" spans="1:18" hidden="1" x14ac:dyDescent="0.25">
      <c r="A478" t="s">
        <v>36</v>
      </c>
      <c r="B478">
        <v>20171201</v>
      </c>
      <c r="C478">
        <v>962.5</v>
      </c>
      <c r="D478">
        <v>75507.61</v>
      </c>
      <c r="E478">
        <v>0.69</v>
      </c>
      <c r="F478">
        <v>0.69</v>
      </c>
      <c r="G478">
        <v>0.69</v>
      </c>
      <c r="H478">
        <v>0.69</v>
      </c>
      <c r="I478">
        <v>0.66107766244251498</v>
      </c>
      <c r="J478">
        <v>1.0620508989164501</v>
      </c>
      <c r="K478">
        <v>0.62245384201169396</v>
      </c>
      <c r="L478" s="2">
        <v>0.99880000000000002</v>
      </c>
      <c r="M478">
        <v>24.101947964571</v>
      </c>
      <c r="N478" s="2">
        <v>6.82898818682198E-3</v>
      </c>
      <c r="O478" s="2">
        <v>0.103928663968197</v>
      </c>
      <c r="P478" s="2"/>
      <c r="Q478" s="8">
        <v>43129</v>
      </c>
      <c r="R478">
        <v>1123.170044</v>
      </c>
    </row>
    <row r="479" spans="1:18" hidden="1" x14ac:dyDescent="0.25">
      <c r="A479" t="s">
        <v>36</v>
      </c>
      <c r="B479">
        <v>20171201</v>
      </c>
      <c r="C479">
        <v>965</v>
      </c>
      <c r="D479">
        <v>75716.63</v>
      </c>
      <c r="E479">
        <v>0.71</v>
      </c>
      <c r="F479">
        <v>0.71</v>
      </c>
      <c r="G479">
        <v>0.71</v>
      </c>
      <c r="H479">
        <v>0.71</v>
      </c>
      <c r="I479">
        <v>0.67807766244251499</v>
      </c>
      <c r="J479">
        <v>1.1313250903635701</v>
      </c>
      <c r="K479">
        <v>0.59936588361582699</v>
      </c>
      <c r="L479" s="2">
        <v>0.99880000000000002</v>
      </c>
      <c r="M479">
        <v>26.601947964571</v>
      </c>
      <c r="N479" s="2">
        <v>6.9852630354145604E-3</v>
      </c>
      <c r="O479" s="2">
        <v>0.10630697182021499</v>
      </c>
      <c r="P479" s="2"/>
      <c r="Q479" s="8">
        <v>43129</v>
      </c>
      <c r="R479">
        <v>1123.170044</v>
      </c>
    </row>
    <row r="480" spans="1:18" hidden="1" x14ac:dyDescent="0.25">
      <c r="A480" t="s">
        <v>66</v>
      </c>
      <c r="B480">
        <v>20180119</v>
      </c>
      <c r="C480">
        <v>60</v>
      </c>
      <c r="D480">
        <v>4818</v>
      </c>
      <c r="E480">
        <v>0.16</v>
      </c>
      <c r="F480">
        <v>0.2</v>
      </c>
      <c r="G480">
        <v>0.16</v>
      </c>
      <c r="H480">
        <v>0.17199999999999999</v>
      </c>
      <c r="I480">
        <v>0.16836732693856599</v>
      </c>
      <c r="J480">
        <v>0.12635698798425399</v>
      </c>
      <c r="K480">
        <v>1.3324734122306501</v>
      </c>
      <c r="L480" s="2">
        <v>0.99870000000000003</v>
      </c>
      <c r="M480">
        <v>2.7943638934110302</v>
      </c>
      <c r="N480" s="2">
        <v>2.7257475095907299E-2</v>
      </c>
      <c r="O480" s="2">
        <v>0.136380722996988</v>
      </c>
      <c r="P480" s="2"/>
      <c r="Q480" s="8">
        <v>43067</v>
      </c>
      <c r="R480">
        <v>78.010002</v>
      </c>
    </row>
    <row r="481" spans="1:18" x14ac:dyDescent="0.25">
      <c r="A481" t="s">
        <v>56</v>
      </c>
      <c r="B481">
        <v>20171124</v>
      </c>
      <c r="C481">
        <v>111</v>
      </c>
      <c r="D481">
        <v>10579.55</v>
      </c>
      <c r="E481">
        <v>0.15</v>
      </c>
      <c r="F481">
        <v>0.15</v>
      </c>
      <c r="G481">
        <v>0.15</v>
      </c>
      <c r="H481">
        <v>0.15</v>
      </c>
      <c r="I481">
        <v>0.14736579900657401</v>
      </c>
      <c r="J481">
        <v>0.101443289736519</v>
      </c>
      <c r="K481">
        <v>1.4526914435575899</v>
      </c>
      <c r="L481" s="2">
        <v>0.99870000000000003</v>
      </c>
      <c r="M481">
        <v>2.0263084564811602</v>
      </c>
      <c r="N481" s="2">
        <v>1.0864859396205699E-2</v>
      </c>
      <c r="O481" s="2">
        <v>0.23343469967436101</v>
      </c>
      <c r="P481" s="11"/>
      <c r="Q481" s="8">
        <v>43089</v>
      </c>
      <c r="R481">
        <v>121.91999800000001</v>
      </c>
    </row>
    <row r="482" spans="1:18" hidden="1" x14ac:dyDescent="0.25">
      <c r="A482" t="s">
        <v>70</v>
      </c>
      <c r="B482">
        <v>20180119</v>
      </c>
      <c r="C482">
        <v>120</v>
      </c>
      <c r="D482">
        <v>9602.17</v>
      </c>
      <c r="E482">
        <v>0.17</v>
      </c>
      <c r="F482">
        <v>0.46</v>
      </c>
      <c r="G482">
        <v>0.3</v>
      </c>
      <c r="H482">
        <v>0.25700000000000001</v>
      </c>
      <c r="I482">
        <v>0.25069693502472301</v>
      </c>
      <c r="J482">
        <v>0.26698050247798299</v>
      </c>
      <c r="K482">
        <v>0.93900840210380898</v>
      </c>
      <c r="L482" s="2">
        <v>0.99870000000000003</v>
      </c>
      <c r="M482">
        <v>4.8485115194439299</v>
      </c>
      <c r="N482" s="2">
        <v>2.0364522740097701E-2</v>
      </c>
      <c r="O482" s="2">
        <v>0.10189235521672201</v>
      </c>
      <c r="P482" s="2"/>
      <c r="Q482" s="8">
        <v>43125</v>
      </c>
      <c r="R482">
        <v>146.970001</v>
      </c>
    </row>
    <row r="483" spans="1:18" hidden="1" x14ac:dyDescent="0.25">
      <c r="A483" t="s">
        <v>47</v>
      </c>
      <c r="B483">
        <v>20171215</v>
      </c>
      <c r="C483">
        <v>125</v>
      </c>
      <c r="D483">
        <v>9871.56</v>
      </c>
      <c r="E483">
        <v>0.12</v>
      </c>
      <c r="F483">
        <v>0.18</v>
      </c>
      <c r="G483">
        <v>0.15</v>
      </c>
      <c r="H483">
        <v>0.13800000000000001</v>
      </c>
      <c r="I483">
        <v>0.13508941181466699</v>
      </c>
      <c r="J483">
        <v>0.112462717867954</v>
      </c>
      <c r="K483">
        <v>1.20119284306537</v>
      </c>
      <c r="L483" s="2">
        <v>0.99870000000000003</v>
      </c>
      <c r="M483">
        <v>2.23891398871777</v>
      </c>
      <c r="N483" s="2">
        <v>1.0674071901041001E-2</v>
      </c>
      <c r="O483" s="2">
        <v>0.10259749373303199</v>
      </c>
      <c r="P483" s="2"/>
      <c r="Q483" s="8">
        <v>43130</v>
      </c>
      <c r="R483">
        <v>149.970001</v>
      </c>
    </row>
    <row r="484" spans="1:18" x14ac:dyDescent="0.25">
      <c r="A484" t="s">
        <v>47</v>
      </c>
      <c r="B484">
        <v>20171208</v>
      </c>
      <c r="C484">
        <v>130</v>
      </c>
      <c r="D484">
        <v>10207.469999999999</v>
      </c>
      <c r="E484">
        <v>0.22</v>
      </c>
      <c r="F484">
        <v>0.22</v>
      </c>
      <c r="G484">
        <v>0.22</v>
      </c>
      <c r="H484">
        <v>0.22</v>
      </c>
      <c r="I484">
        <v>0.21607880073791599</v>
      </c>
      <c r="J484">
        <v>0.16384730987030199</v>
      </c>
      <c r="K484">
        <v>1.3187814979016701</v>
      </c>
      <c r="L484" s="2">
        <v>0.99870000000000003</v>
      </c>
      <c r="M484">
        <v>3.0163071246800999</v>
      </c>
      <c r="N484" s="2">
        <v>1.6511580692921399E-2</v>
      </c>
      <c r="O484" s="2">
        <v>0.19454370477708199</v>
      </c>
      <c r="P484" s="11"/>
      <c r="Q484" s="8">
        <v>43130</v>
      </c>
      <c r="R484">
        <v>149.970001</v>
      </c>
    </row>
    <row r="485" spans="1:18" x14ac:dyDescent="0.25">
      <c r="A485" t="s">
        <v>47</v>
      </c>
      <c r="B485">
        <v>20171201</v>
      </c>
      <c r="C485">
        <v>133</v>
      </c>
      <c r="D485">
        <v>10471.709999999999</v>
      </c>
      <c r="E485">
        <v>0.24</v>
      </c>
      <c r="F485">
        <v>0.24</v>
      </c>
      <c r="G485">
        <v>0.24</v>
      </c>
      <c r="H485">
        <v>0.24</v>
      </c>
      <c r="I485">
        <v>0.23550003458017299</v>
      </c>
      <c r="J485">
        <v>0.16735803865745399</v>
      </c>
      <c r="K485">
        <v>1.40716296910118</v>
      </c>
      <c r="L485" s="2">
        <v>0.99870000000000003</v>
      </c>
      <c r="M485">
        <v>3.46151186140525</v>
      </c>
      <c r="N485" s="2">
        <v>1.7541550231293199E-2</v>
      </c>
      <c r="O485" s="2">
        <v>0.26696046758249298</v>
      </c>
      <c r="P485" s="11"/>
      <c r="Q485" s="8">
        <v>43130</v>
      </c>
      <c r="R485">
        <v>149.970001</v>
      </c>
    </row>
    <row r="486" spans="1:18" hidden="1" x14ac:dyDescent="0.25">
      <c r="A486" t="s">
        <v>48</v>
      </c>
      <c r="B486">
        <v>20180119</v>
      </c>
      <c r="C486">
        <v>140</v>
      </c>
      <c r="D486">
        <v>11183.65</v>
      </c>
      <c r="E486">
        <v>0.3</v>
      </c>
      <c r="F486">
        <v>0.33</v>
      </c>
      <c r="G486">
        <v>0.38</v>
      </c>
      <c r="H486">
        <v>0.309</v>
      </c>
      <c r="I486">
        <v>0.29808976620639099</v>
      </c>
      <c r="J486">
        <v>0.38398398063633199</v>
      </c>
      <c r="K486">
        <v>0.77630781813449901</v>
      </c>
      <c r="L486" s="2">
        <v>0.99870000000000003</v>
      </c>
      <c r="M486">
        <v>8.3924875335455607</v>
      </c>
      <c r="N486" s="2">
        <v>2.0790172943626201E-2</v>
      </c>
      <c r="O486" s="2">
        <v>0.104022063940541</v>
      </c>
      <c r="P486" s="2"/>
      <c r="Q486" s="8">
        <v>43048</v>
      </c>
      <c r="R486">
        <v>212.029999</v>
      </c>
    </row>
    <row r="487" spans="1:18" hidden="1" x14ac:dyDescent="0.25">
      <c r="A487" t="s">
        <v>36</v>
      </c>
      <c r="B487">
        <v>20180119</v>
      </c>
      <c r="C487">
        <v>900</v>
      </c>
      <c r="D487">
        <v>71934.509999999995</v>
      </c>
      <c r="E487">
        <v>2.21</v>
      </c>
      <c r="F487">
        <v>2.21</v>
      </c>
      <c r="G487">
        <v>2.21</v>
      </c>
      <c r="H487">
        <v>2.21</v>
      </c>
      <c r="I487">
        <v>2.1501989069205201</v>
      </c>
      <c r="J487">
        <v>2.0110080770109402</v>
      </c>
      <c r="K487">
        <v>1.06921445592425</v>
      </c>
      <c r="L487" s="2">
        <v>0.99870000000000003</v>
      </c>
      <c r="M487">
        <v>46.000840830366002</v>
      </c>
      <c r="N487" s="2">
        <v>2.3315028452935999E-2</v>
      </c>
      <c r="O487" s="2">
        <v>0.116654988252532</v>
      </c>
      <c r="P487" s="2"/>
      <c r="Q487" s="8">
        <v>43129</v>
      </c>
      <c r="R487">
        <v>1123.170044</v>
      </c>
    </row>
    <row r="488" spans="1:18" hidden="1" x14ac:dyDescent="0.25">
      <c r="A488" t="s">
        <v>36</v>
      </c>
      <c r="B488">
        <v>20171215</v>
      </c>
      <c r="C488">
        <v>935</v>
      </c>
      <c r="D488">
        <v>73890.86</v>
      </c>
      <c r="E488">
        <v>1.26</v>
      </c>
      <c r="F488">
        <v>1.26</v>
      </c>
      <c r="G488">
        <v>1.26</v>
      </c>
      <c r="H488">
        <v>1.26</v>
      </c>
      <c r="I488">
        <v>1.2204265264023799</v>
      </c>
      <c r="J488">
        <v>1.41732154586327</v>
      </c>
      <c r="K488">
        <v>0.861079498836684</v>
      </c>
      <c r="L488" s="2">
        <v>0.99870000000000003</v>
      </c>
      <c r="M488">
        <v>30.441133536631899</v>
      </c>
      <c r="N488" s="2">
        <v>1.2882955897303899E-2</v>
      </c>
      <c r="O488" s="2">
        <v>0.123828937933954</v>
      </c>
      <c r="P488" s="2"/>
      <c r="Q488" s="8">
        <v>43129</v>
      </c>
      <c r="R488">
        <v>1123.170044</v>
      </c>
    </row>
    <row r="489" spans="1:18" hidden="1" x14ac:dyDescent="0.25">
      <c r="A489" t="s">
        <v>36</v>
      </c>
      <c r="B489">
        <v>20171124</v>
      </c>
      <c r="C489">
        <v>977.5</v>
      </c>
      <c r="D489">
        <v>76541.240000000005</v>
      </c>
      <c r="E489">
        <v>0.63</v>
      </c>
      <c r="F489">
        <v>0.63</v>
      </c>
      <c r="G489">
        <v>0.63</v>
      </c>
      <c r="H489">
        <v>0.63</v>
      </c>
      <c r="I489">
        <v>0.615815197967017</v>
      </c>
      <c r="J489">
        <v>0.48018735186646599</v>
      </c>
      <c r="K489">
        <v>1.2824477687164599</v>
      </c>
      <c r="L489" s="2">
        <v>0.99870000000000003</v>
      </c>
      <c r="M489">
        <v>10.911386179217599</v>
      </c>
      <c r="N489" s="2">
        <v>6.2755170208148399E-3</v>
      </c>
      <c r="O489" s="2">
        <v>0.13483132893250699</v>
      </c>
      <c r="P489" s="2"/>
      <c r="Q489" s="8">
        <v>43129</v>
      </c>
      <c r="R489">
        <v>1123.170044</v>
      </c>
    </row>
    <row r="490" spans="1:18" x14ac:dyDescent="0.25">
      <c r="A490" t="s">
        <v>36</v>
      </c>
      <c r="B490">
        <v>20171117</v>
      </c>
      <c r="C490">
        <v>1015</v>
      </c>
      <c r="D490">
        <v>91051.22</v>
      </c>
      <c r="E490">
        <v>0.61</v>
      </c>
      <c r="F490">
        <v>0.61</v>
      </c>
      <c r="G490">
        <v>0.61</v>
      </c>
      <c r="H490">
        <v>0.61</v>
      </c>
      <c r="I490">
        <v>0.58492630240870702</v>
      </c>
      <c r="J490">
        <v>1.0549809324727799</v>
      </c>
      <c r="K490">
        <v>0.55444253484059702</v>
      </c>
      <c r="L490" s="2">
        <v>0.99870000000000003</v>
      </c>
      <c r="M490">
        <v>19.287459685609601</v>
      </c>
      <c r="N490" s="2">
        <v>5.0108336371417301E-3</v>
      </c>
      <c r="O490" s="2">
        <v>0.183020698596602</v>
      </c>
      <c r="P490" s="11"/>
      <c r="Q490" s="8">
        <v>43129</v>
      </c>
      <c r="R490">
        <v>1123.170044</v>
      </c>
    </row>
    <row r="491" spans="1:18" x14ac:dyDescent="0.25">
      <c r="A491" t="s">
        <v>60</v>
      </c>
      <c r="B491">
        <v>20171201</v>
      </c>
      <c r="C491">
        <v>127</v>
      </c>
      <c r="D491">
        <v>10010.73</v>
      </c>
      <c r="E491">
        <v>0.1</v>
      </c>
      <c r="F491">
        <v>0.4</v>
      </c>
      <c r="G491">
        <v>0.15</v>
      </c>
      <c r="H491">
        <v>0.19</v>
      </c>
      <c r="I491">
        <v>0.185782923507468</v>
      </c>
      <c r="J491">
        <v>0.14650086326585501</v>
      </c>
      <c r="K491">
        <v>1.2681353499626</v>
      </c>
      <c r="L491" s="2">
        <v>0.99860000000000004</v>
      </c>
      <c r="M491">
        <v>3.0121974946660499</v>
      </c>
      <c r="N491" s="2">
        <v>1.4475535783686599E-2</v>
      </c>
      <c r="O491" s="2">
        <v>0.22029956020798</v>
      </c>
      <c r="P491" s="11"/>
      <c r="Q491" s="8">
        <v>43089</v>
      </c>
      <c r="R491">
        <v>143.5</v>
      </c>
    </row>
    <row r="492" spans="1:18" hidden="1" x14ac:dyDescent="0.25">
      <c r="A492" t="s">
        <v>64</v>
      </c>
      <c r="B492">
        <v>20180119</v>
      </c>
      <c r="C492">
        <v>145</v>
      </c>
      <c r="D492">
        <v>11706.54</v>
      </c>
      <c r="E492">
        <v>0.4</v>
      </c>
      <c r="F492">
        <v>0.55000000000000004</v>
      </c>
      <c r="G492">
        <v>0.45</v>
      </c>
      <c r="H492">
        <v>0.44500000000000001</v>
      </c>
      <c r="I492">
        <v>0.433608189455436</v>
      </c>
      <c r="J492">
        <v>0.40448153668235698</v>
      </c>
      <c r="K492">
        <v>1.07200984502774</v>
      </c>
      <c r="L492" s="2">
        <v>0.99860000000000004</v>
      </c>
      <c r="M492">
        <v>8.1370075318312107</v>
      </c>
      <c r="N492" s="2">
        <v>2.8891063266792801E-2</v>
      </c>
      <c r="O492" s="2">
        <v>0.14455425833145299</v>
      </c>
      <c r="P492" s="2"/>
      <c r="Q492" s="8">
        <v>43136</v>
      </c>
      <c r="R492">
        <v>171.86000100000001</v>
      </c>
    </row>
    <row r="493" spans="1:18" hidden="1" x14ac:dyDescent="0.25">
      <c r="A493" t="s">
        <v>34</v>
      </c>
      <c r="B493">
        <v>20171124</v>
      </c>
      <c r="C493">
        <v>157.5</v>
      </c>
      <c r="D493">
        <v>12373.86</v>
      </c>
      <c r="E493">
        <v>0.09</v>
      </c>
      <c r="F493">
        <v>0.16</v>
      </c>
      <c r="G493">
        <v>0.13</v>
      </c>
      <c r="H493">
        <v>0.111</v>
      </c>
      <c r="I493">
        <v>0.105405655224769</v>
      </c>
      <c r="J493">
        <v>0.20844524007543</v>
      </c>
      <c r="K493">
        <v>0.50567552027873697</v>
      </c>
      <c r="L493" s="2">
        <v>0.99860000000000004</v>
      </c>
      <c r="M493">
        <v>3.9959605537364302</v>
      </c>
      <c r="N493" s="2">
        <v>6.64436247664996E-3</v>
      </c>
      <c r="O493" s="2">
        <v>0.142756082035082</v>
      </c>
      <c r="P493" s="2"/>
      <c r="Q493" s="8">
        <v>43090</v>
      </c>
      <c r="R493">
        <v>180.88000500000001</v>
      </c>
    </row>
    <row r="494" spans="1:18" hidden="1" x14ac:dyDescent="0.25">
      <c r="A494" t="s">
        <v>52</v>
      </c>
      <c r="B494">
        <v>20180119</v>
      </c>
      <c r="C494">
        <v>210</v>
      </c>
      <c r="D494">
        <v>16853.2</v>
      </c>
      <c r="E494">
        <v>0.53</v>
      </c>
      <c r="F494">
        <v>0.62</v>
      </c>
      <c r="G494">
        <v>0.6</v>
      </c>
      <c r="H494">
        <v>0.55700000000000005</v>
      </c>
      <c r="I494">
        <v>0.54431082450024004</v>
      </c>
      <c r="J494">
        <v>0.451968813846026</v>
      </c>
      <c r="K494">
        <v>1.2043105803438701</v>
      </c>
      <c r="L494" s="2">
        <v>0.99860000000000004</v>
      </c>
      <c r="M494">
        <v>9.0636967855431703</v>
      </c>
      <c r="N494" s="2">
        <v>2.5191799961442701E-2</v>
      </c>
      <c r="O494" s="2">
        <v>0.126045273094753</v>
      </c>
      <c r="P494" s="2"/>
      <c r="Q494" s="8">
        <v>43126</v>
      </c>
      <c r="R494">
        <v>266.13000499999998</v>
      </c>
    </row>
    <row r="495" spans="1:18" hidden="1" x14ac:dyDescent="0.25">
      <c r="A495" t="s">
        <v>52</v>
      </c>
      <c r="B495">
        <v>20171208</v>
      </c>
      <c r="C495">
        <v>225</v>
      </c>
      <c r="D495">
        <v>17731.12</v>
      </c>
      <c r="E495">
        <v>0.17</v>
      </c>
      <c r="F495">
        <v>0.3</v>
      </c>
      <c r="G495">
        <v>0.28000000000000003</v>
      </c>
      <c r="H495">
        <v>0.20899999999999999</v>
      </c>
      <c r="I495">
        <v>0.19933614862899801</v>
      </c>
      <c r="J495">
        <v>0.35814600052224699</v>
      </c>
      <c r="K495">
        <v>0.55657789934363999</v>
      </c>
      <c r="L495" s="2">
        <v>0.99860000000000004</v>
      </c>
      <c r="M495">
        <v>6.9027509792868598</v>
      </c>
      <c r="N495" s="2">
        <v>8.7688874662524806E-3</v>
      </c>
      <c r="O495" s="2">
        <v>0.103317295066088</v>
      </c>
      <c r="P495" s="2"/>
      <c r="Q495" s="8">
        <v>43126</v>
      </c>
      <c r="R495">
        <v>266.13000499999998</v>
      </c>
    </row>
    <row r="496" spans="1:18" x14ac:dyDescent="0.25">
      <c r="A496" t="s">
        <v>51</v>
      </c>
      <c r="B496">
        <v>20171215</v>
      </c>
      <c r="C496">
        <v>230</v>
      </c>
      <c r="D496">
        <v>18571</v>
      </c>
      <c r="E496">
        <v>0.6</v>
      </c>
      <c r="F496">
        <v>1.1499999999999999</v>
      </c>
      <c r="G496">
        <v>0.7</v>
      </c>
      <c r="H496">
        <v>0.76500000000000001</v>
      </c>
      <c r="I496">
        <v>0.74989580934521105</v>
      </c>
      <c r="J496">
        <v>0.52968080371845305</v>
      </c>
      <c r="K496">
        <v>1.41575039926085</v>
      </c>
      <c r="L496" s="2">
        <v>0.99860000000000004</v>
      </c>
      <c r="M496">
        <v>10.788707610564</v>
      </c>
      <c r="N496" s="2">
        <v>3.1496350831364199E-2</v>
      </c>
      <c r="O496" s="2">
        <v>0.30273795108304602</v>
      </c>
      <c r="P496" s="11"/>
      <c r="Q496" s="8">
        <v>43052</v>
      </c>
      <c r="R496">
        <v>283.32998700000002</v>
      </c>
    </row>
    <row r="497" spans="1:18" hidden="1" x14ac:dyDescent="0.25">
      <c r="A497" t="s">
        <v>36</v>
      </c>
      <c r="B497">
        <v>20171201</v>
      </c>
      <c r="C497">
        <v>967.5</v>
      </c>
      <c r="D497">
        <v>75925.88</v>
      </c>
      <c r="E497">
        <v>0.74</v>
      </c>
      <c r="F497">
        <v>0.74</v>
      </c>
      <c r="G497">
        <v>0.74</v>
      </c>
      <c r="H497">
        <v>0.74</v>
      </c>
      <c r="I497">
        <v>0.70468936825580397</v>
      </c>
      <c r="J497">
        <v>1.2031582279351101</v>
      </c>
      <c r="K497">
        <v>0.58569966268294604</v>
      </c>
      <c r="L497" s="2">
        <v>0.99860000000000004</v>
      </c>
      <c r="M497">
        <v>25.221879817283</v>
      </c>
      <c r="N497" s="2">
        <v>7.2393985718641196E-3</v>
      </c>
      <c r="O497" s="2">
        <v>0.110174597015557</v>
      </c>
      <c r="P497" s="2"/>
      <c r="Q497" s="8">
        <v>43129</v>
      </c>
      <c r="R497">
        <v>1123.170044</v>
      </c>
    </row>
    <row r="498" spans="1:18" hidden="1" x14ac:dyDescent="0.25">
      <c r="A498" t="s">
        <v>36</v>
      </c>
      <c r="B498">
        <v>20171124</v>
      </c>
      <c r="C498">
        <v>980</v>
      </c>
      <c r="D498">
        <v>76751.61</v>
      </c>
      <c r="E498">
        <v>0.64</v>
      </c>
      <c r="F498">
        <v>0.64</v>
      </c>
      <c r="G498">
        <v>0.64</v>
      </c>
      <c r="H498">
        <v>0.64</v>
      </c>
      <c r="I498">
        <v>0.62254612146605504</v>
      </c>
      <c r="J498">
        <v>0.55636050239996704</v>
      </c>
      <c r="K498">
        <v>1.11896175012529</v>
      </c>
      <c r="L498" s="2">
        <v>0.99860000000000004</v>
      </c>
      <c r="M498">
        <v>12.4670560956747</v>
      </c>
      <c r="N498" s="2">
        <v>6.3267203742504302E-3</v>
      </c>
      <c r="O498" s="2">
        <v>0.135931448040881</v>
      </c>
      <c r="P498" s="2"/>
      <c r="Q498" s="8">
        <v>43129</v>
      </c>
      <c r="R498">
        <v>1123.170044</v>
      </c>
    </row>
    <row r="499" spans="1:18" x14ac:dyDescent="0.25">
      <c r="A499" t="s">
        <v>49</v>
      </c>
      <c r="B499">
        <v>20171222</v>
      </c>
      <c r="C499">
        <v>85</v>
      </c>
      <c r="D499">
        <v>6750.09</v>
      </c>
      <c r="E499">
        <v>0.13</v>
      </c>
      <c r="F499">
        <v>0.25</v>
      </c>
      <c r="G499">
        <v>0.19</v>
      </c>
      <c r="H499">
        <v>0.16600000000000001</v>
      </c>
      <c r="I499">
        <v>0.16225484637870299</v>
      </c>
      <c r="J499">
        <v>0.11531978248264101</v>
      </c>
      <c r="K499">
        <v>1.4069992405953999</v>
      </c>
      <c r="L499" s="2">
        <v>0.99850000000000005</v>
      </c>
      <c r="M499">
        <v>2.4967690808646901</v>
      </c>
      <c r="N499" s="2">
        <v>1.8749198925553299E-2</v>
      </c>
      <c r="O499" s="2">
        <v>0.152180997945741</v>
      </c>
      <c r="P499" s="11"/>
      <c r="Q499" s="8">
        <v>43136</v>
      </c>
      <c r="R499">
        <v>103.019997</v>
      </c>
    </row>
    <row r="500" spans="1:18" x14ac:dyDescent="0.25">
      <c r="A500" t="s">
        <v>61</v>
      </c>
      <c r="B500">
        <v>20171110</v>
      </c>
      <c r="C500">
        <v>106</v>
      </c>
      <c r="D500">
        <v>12340.05</v>
      </c>
      <c r="E500">
        <v>0.15</v>
      </c>
      <c r="F500">
        <v>0.15</v>
      </c>
      <c r="G500">
        <v>0.15</v>
      </c>
      <c r="H500">
        <v>0.15</v>
      </c>
      <c r="I500">
        <v>0.14685852238489</v>
      </c>
      <c r="J500">
        <v>9.7015922207845301E-2</v>
      </c>
      <c r="K500">
        <v>1.5137569075544399</v>
      </c>
      <c r="L500" s="2">
        <v>0.99850000000000005</v>
      </c>
      <c r="M500">
        <v>2.0943184100733299</v>
      </c>
      <c r="N500" s="2">
        <v>9.2827539159253195E-3</v>
      </c>
      <c r="O500" s="2">
        <v>1.1301752892639101</v>
      </c>
      <c r="P500" s="11"/>
      <c r="Q500" s="8">
        <v>43131</v>
      </c>
      <c r="R500">
        <v>112.75</v>
      </c>
    </row>
    <row r="501" spans="1:18" x14ac:dyDescent="0.25">
      <c r="A501" t="s">
        <v>35</v>
      </c>
      <c r="B501">
        <v>20171124</v>
      </c>
      <c r="C501">
        <v>106</v>
      </c>
      <c r="D501">
        <v>8379.36</v>
      </c>
      <c r="E501">
        <v>0.09</v>
      </c>
      <c r="F501">
        <v>0.43</v>
      </c>
      <c r="G501">
        <v>0.13</v>
      </c>
      <c r="H501">
        <v>0.192</v>
      </c>
      <c r="I501">
        <v>0.18825548869961201</v>
      </c>
      <c r="J501">
        <v>0.13393043093439899</v>
      </c>
      <c r="K501">
        <v>1.40562146620601</v>
      </c>
      <c r="L501" s="2">
        <v>0.99850000000000005</v>
      </c>
      <c r="M501">
        <v>2.4963408669251099</v>
      </c>
      <c r="N501" s="2">
        <v>1.7523925596429499E-2</v>
      </c>
      <c r="O501" s="2">
        <v>0.37650669553505201</v>
      </c>
      <c r="P501" s="11"/>
      <c r="Q501" s="8">
        <v>43067</v>
      </c>
      <c r="R501">
        <v>123.400002</v>
      </c>
    </row>
    <row r="502" spans="1:18" x14ac:dyDescent="0.25">
      <c r="A502" t="s">
        <v>60</v>
      </c>
      <c r="B502">
        <v>20171222</v>
      </c>
      <c r="C502">
        <v>120</v>
      </c>
      <c r="D502">
        <v>9778.73</v>
      </c>
      <c r="E502">
        <v>0.2</v>
      </c>
      <c r="F502">
        <v>1.25</v>
      </c>
      <c r="G502">
        <v>0.4</v>
      </c>
      <c r="H502">
        <v>0.51500000000000001</v>
      </c>
      <c r="I502">
        <v>0.50866873612051899</v>
      </c>
      <c r="J502">
        <v>0.19235832853645499</v>
      </c>
      <c r="K502">
        <v>2.6443811400873098</v>
      </c>
      <c r="L502" s="2">
        <v>0.99850000000000005</v>
      </c>
      <c r="M502">
        <v>4.2208425863207202</v>
      </c>
      <c r="N502" s="2">
        <v>4.0573941010131703E-2</v>
      </c>
      <c r="O502" s="2">
        <v>0.32932515453223499</v>
      </c>
      <c r="P502" s="11"/>
      <c r="Q502" s="8">
        <v>43089</v>
      </c>
      <c r="R502">
        <v>143.5</v>
      </c>
    </row>
    <row r="503" spans="1:18" hidden="1" x14ac:dyDescent="0.25">
      <c r="A503" t="s">
        <v>71</v>
      </c>
      <c r="B503">
        <v>20180119</v>
      </c>
      <c r="C503">
        <v>170</v>
      </c>
      <c r="D503">
        <v>13598.68</v>
      </c>
      <c r="E503">
        <v>0.4</v>
      </c>
      <c r="F503">
        <v>0.5</v>
      </c>
      <c r="G503">
        <v>0.5</v>
      </c>
      <c r="H503">
        <v>0.43</v>
      </c>
      <c r="I503">
        <v>0.41504868071922502</v>
      </c>
      <c r="J503">
        <v>0.59395887759931998</v>
      </c>
      <c r="K503">
        <v>0.69878352925168896</v>
      </c>
      <c r="L503" s="2">
        <v>0.99850000000000005</v>
      </c>
      <c r="M503">
        <v>9.9675461871834496</v>
      </c>
      <c r="N503" s="2">
        <v>2.38065732086493E-2</v>
      </c>
      <c r="O503" s="2">
        <v>0.11911439540355</v>
      </c>
      <c r="P503" s="2"/>
      <c r="Q503" s="8">
        <v>43124</v>
      </c>
      <c r="R503">
        <v>203.759995</v>
      </c>
    </row>
    <row r="504" spans="1:18" hidden="1" x14ac:dyDescent="0.25">
      <c r="A504" t="s">
        <v>36</v>
      </c>
      <c r="B504">
        <v>20171201</v>
      </c>
      <c r="C504">
        <v>970</v>
      </c>
      <c r="D504">
        <v>76135.38</v>
      </c>
      <c r="E504">
        <v>0.76</v>
      </c>
      <c r="F504">
        <v>0.76</v>
      </c>
      <c r="G504">
        <v>0.76</v>
      </c>
      <c r="H504">
        <v>0.76</v>
      </c>
      <c r="I504">
        <v>0.72117359161999495</v>
      </c>
      <c r="J504">
        <v>1.2777531945834699</v>
      </c>
      <c r="K504">
        <v>0.56440758252620604</v>
      </c>
      <c r="L504" s="2">
        <v>0.99850000000000005</v>
      </c>
      <c r="M504">
        <v>25.884272253336999</v>
      </c>
      <c r="N504" s="2">
        <v>7.3883574425397999E-3</v>
      </c>
      <c r="O504" s="2">
        <v>0.112441564828653</v>
      </c>
      <c r="P504" s="2"/>
      <c r="Q504" s="8">
        <v>43129</v>
      </c>
      <c r="R504">
        <v>1123.170044</v>
      </c>
    </row>
    <row r="505" spans="1:18" x14ac:dyDescent="0.25">
      <c r="A505" t="s">
        <v>36</v>
      </c>
      <c r="B505">
        <v>20171117</v>
      </c>
      <c r="C505">
        <v>1017.5</v>
      </c>
      <c r="D505">
        <v>93015.33</v>
      </c>
      <c r="E505">
        <v>0.64</v>
      </c>
      <c r="F505">
        <v>0.64</v>
      </c>
      <c r="G505">
        <v>0.64</v>
      </c>
      <c r="H505">
        <v>0.64</v>
      </c>
      <c r="I505">
        <v>0.611386259098186</v>
      </c>
      <c r="J505">
        <v>1.11664161503478</v>
      </c>
      <c r="K505">
        <v>0.54752236605398297</v>
      </c>
      <c r="L505" s="2">
        <v>0.99850000000000005</v>
      </c>
      <c r="M505">
        <v>19.075827267876299</v>
      </c>
      <c r="N505" s="2">
        <v>5.1269106081393801E-3</v>
      </c>
      <c r="O505" s="2">
        <v>0.18726040996229101</v>
      </c>
      <c r="P505" s="11"/>
      <c r="Q505" s="8">
        <v>43129</v>
      </c>
      <c r="R505">
        <v>1123.170044</v>
      </c>
    </row>
    <row r="506" spans="1:18" x14ac:dyDescent="0.25">
      <c r="A506" t="s">
        <v>49</v>
      </c>
      <c r="B506">
        <v>20171201</v>
      </c>
      <c r="C506">
        <v>90</v>
      </c>
      <c r="D506">
        <v>7116.66</v>
      </c>
      <c r="E506">
        <v>0.09</v>
      </c>
      <c r="F506">
        <v>0.16</v>
      </c>
      <c r="G506">
        <v>0.14000000000000001</v>
      </c>
      <c r="H506">
        <v>0.111</v>
      </c>
      <c r="I506">
        <v>0.107952790562319</v>
      </c>
      <c r="J506">
        <v>9.7288956906422905E-2</v>
      </c>
      <c r="K506">
        <v>1.10960990841081</v>
      </c>
      <c r="L506" s="2">
        <v>0.99839999999999995</v>
      </c>
      <c r="M506">
        <v>1.90450589855039</v>
      </c>
      <c r="N506" s="2">
        <v>1.1831839182792099E-2</v>
      </c>
      <c r="O506" s="2">
        <v>0.18006580256311699</v>
      </c>
      <c r="P506" s="11"/>
      <c r="Q506" s="8">
        <v>43136</v>
      </c>
      <c r="R506">
        <v>103.019997</v>
      </c>
    </row>
    <row r="507" spans="1:18" x14ac:dyDescent="0.25">
      <c r="A507" t="s">
        <v>57</v>
      </c>
      <c r="B507">
        <v>20180119</v>
      </c>
      <c r="C507">
        <v>100</v>
      </c>
      <c r="D507">
        <v>8557.6</v>
      </c>
      <c r="E507">
        <v>0.48</v>
      </c>
      <c r="F507">
        <v>0.57999999999999996</v>
      </c>
      <c r="G507">
        <v>0.5</v>
      </c>
      <c r="H507">
        <v>0.51</v>
      </c>
      <c r="I507">
        <v>0.50554583301096601</v>
      </c>
      <c r="J507">
        <v>0.140380606617691</v>
      </c>
      <c r="K507">
        <v>3.6012512354199702</v>
      </c>
      <c r="L507" s="2">
        <v>0.99839999999999995</v>
      </c>
      <c r="M507">
        <v>2.7838543681461698</v>
      </c>
      <c r="N507" s="2">
        <v>4.6079011609394399E-2</v>
      </c>
      <c r="O507" s="2">
        <v>0.23055286288125099</v>
      </c>
      <c r="P507" s="11"/>
      <c r="Q507" s="8">
        <v>43131</v>
      </c>
      <c r="R507">
        <v>112.089996</v>
      </c>
    </row>
    <row r="508" spans="1:18" x14ac:dyDescent="0.25">
      <c r="A508" t="s">
        <v>57</v>
      </c>
      <c r="B508">
        <v>20171117</v>
      </c>
      <c r="C508">
        <v>106</v>
      </c>
      <c r="D508">
        <v>12872.19</v>
      </c>
      <c r="E508">
        <v>7.0000000000000007E-2</v>
      </c>
      <c r="F508">
        <v>0.5</v>
      </c>
      <c r="G508">
        <v>0.13</v>
      </c>
      <c r="H508">
        <v>0.19900000000000001</v>
      </c>
      <c r="I508">
        <v>0.19766322872065101</v>
      </c>
      <c r="J508">
        <v>5.1303882722509901E-2</v>
      </c>
      <c r="K508">
        <v>3.8527927757390801</v>
      </c>
      <c r="L508" s="2">
        <v>0.99839999999999995</v>
      </c>
      <c r="M508">
        <v>0.83548204959295502</v>
      </c>
      <c r="N508" s="2">
        <v>1.19775514813026E-2</v>
      </c>
      <c r="O508" s="2">
        <v>0.43748006785457599</v>
      </c>
      <c r="P508" s="11"/>
      <c r="Q508" s="8">
        <v>43131</v>
      </c>
      <c r="R508">
        <v>112.089996</v>
      </c>
    </row>
    <row r="509" spans="1:18" x14ac:dyDescent="0.25">
      <c r="A509" t="s">
        <v>56</v>
      </c>
      <c r="B509">
        <v>20171208</v>
      </c>
      <c r="C509">
        <v>107</v>
      </c>
      <c r="D509">
        <v>8467.65</v>
      </c>
      <c r="E509">
        <v>0.2</v>
      </c>
      <c r="F509">
        <v>0.2</v>
      </c>
      <c r="G509">
        <v>0.2</v>
      </c>
      <c r="H509">
        <v>0.2</v>
      </c>
      <c r="I509">
        <v>0.196642482267326</v>
      </c>
      <c r="J509">
        <v>0.105729674120839</v>
      </c>
      <c r="K509">
        <v>1.8598608564950501</v>
      </c>
      <c r="L509" s="2">
        <v>0.99839999999999995</v>
      </c>
      <c r="M509">
        <v>2.0984485829211699</v>
      </c>
      <c r="N509" s="2">
        <v>1.8113778459019299E-2</v>
      </c>
      <c r="O509" s="2">
        <v>0.213421212327638</v>
      </c>
      <c r="P509" s="11"/>
      <c r="Q509" s="8">
        <v>43089</v>
      </c>
      <c r="R509">
        <v>121.91999800000001</v>
      </c>
    </row>
    <row r="510" spans="1:18" x14ac:dyDescent="0.25">
      <c r="A510" t="s">
        <v>53</v>
      </c>
      <c r="B510">
        <v>20180119</v>
      </c>
      <c r="C510">
        <v>115</v>
      </c>
      <c r="D510">
        <v>9337.36</v>
      </c>
      <c r="E510">
        <v>0.32</v>
      </c>
      <c r="F510">
        <v>0.78</v>
      </c>
      <c r="G510">
        <v>0.55000000000000004</v>
      </c>
      <c r="H510">
        <v>0.45800000000000002</v>
      </c>
      <c r="I510">
        <v>0.44814090765451903</v>
      </c>
      <c r="J510">
        <v>0.30931140840146298</v>
      </c>
      <c r="K510">
        <v>1.44883407298338</v>
      </c>
      <c r="L510" s="2">
        <v>0.99839999999999995</v>
      </c>
      <c r="M510">
        <v>6.1619327159258601</v>
      </c>
      <c r="N510" s="2">
        <v>3.7435625055746401E-2</v>
      </c>
      <c r="O510" s="2">
        <v>0.18730632947412901</v>
      </c>
      <c r="P510" s="11"/>
      <c r="Q510" s="8">
        <v>43126</v>
      </c>
      <c r="R510">
        <v>138.80999800000001</v>
      </c>
    </row>
    <row r="511" spans="1:18" x14ac:dyDescent="0.25">
      <c r="A511" t="s">
        <v>53</v>
      </c>
      <c r="B511">
        <v>20171208</v>
      </c>
      <c r="C511">
        <v>120</v>
      </c>
      <c r="D511">
        <v>9465.69</v>
      </c>
      <c r="E511">
        <v>0.09</v>
      </c>
      <c r="F511">
        <v>0.6</v>
      </c>
      <c r="G511">
        <v>0.42</v>
      </c>
      <c r="H511">
        <v>0.24299999999999999</v>
      </c>
      <c r="I511">
        <v>0.23824579669416199</v>
      </c>
      <c r="J511">
        <v>0.15906786758181601</v>
      </c>
      <c r="K511">
        <v>1.4977619321615701</v>
      </c>
      <c r="L511" s="2">
        <v>0.99839999999999995</v>
      </c>
      <c r="M511">
        <v>2.9713770661490502</v>
      </c>
      <c r="N511" s="2">
        <v>1.9632136845961101E-2</v>
      </c>
      <c r="O511" s="2">
        <v>0.23131090267700999</v>
      </c>
      <c r="P511" s="11"/>
      <c r="Q511" s="8">
        <v>43126</v>
      </c>
      <c r="R511">
        <v>138.80999800000001</v>
      </c>
    </row>
    <row r="512" spans="1:18" x14ac:dyDescent="0.25">
      <c r="A512" t="s">
        <v>75</v>
      </c>
      <c r="B512">
        <v>20171215</v>
      </c>
      <c r="C512">
        <v>180</v>
      </c>
      <c r="D512">
        <v>14326.32</v>
      </c>
      <c r="E512">
        <v>0.3</v>
      </c>
      <c r="F512">
        <v>0.55000000000000004</v>
      </c>
      <c r="G512">
        <v>0.5</v>
      </c>
      <c r="H512">
        <v>0.375</v>
      </c>
      <c r="I512">
        <v>0.36767719520012898</v>
      </c>
      <c r="J512">
        <v>0.24670691097984501</v>
      </c>
      <c r="K512">
        <v>1.4903400708955701</v>
      </c>
      <c r="L512" s="2">
        <v>0.99839999999999995</v>
      </c>
      <c r="M512">
        <v>4.5767529999196004</v>
      </c>
      <c r="N512" s="2">
        <v>2.00182749133134E-2</v>
      </c>
      <c r="O512" s="2">
        <v>0.192412497686519</v>
      </c>
      <c r="P512" s="11"/>
      <c r="Q512" s="8">
        <v>43151</v>
      </c>
      <c r="R512">
        <v>211.490005</v>
      </c>
    </row>
    <row r="513" spans="1:18" hidden="1" x14ac:dyDescent="0.25">
      <c r="A513" t="s">
        <v>52</v>
      </c>
      <c r="B513">
        <v>20171215</v>
      </c>
      <c r="C513">
        <v>220</v>
      </c>
      <c r="D513">
        <v>17408.28</v>
      </c>
      <c r="E513">
        <v>0.23</v>
      </c>
      <c r="F513">
        <v>0.31</v>
      </c>
      <c r="G513">
        <v>0.31</v>
      </c>
      <c r="H513">
        <v>0.254</v>
      </c>
      <c r="I513">
        <v>0.23957546918286099</v>
      </c>
      <c r="J513">
        <v>0.43194819022634101</v>
      </c>
      <c r="K513">
        <v>0.55463936324706797</v>
      </c>
      <c r="L513" s="2">
        <v>0.99839999999999995</v>
      </c>
      <c r="M513">
        <v>9.0153317607120407</v>
      </c>
      <c r="N513" s="2">
        <v>1.0734481865102801E-2</v>
      </c>
      <c r="O513" s="2">
        <v>0.103178144769179</v>
      </c>
      <c r="P513" s="2"/>
      <c r="Q513" s="8">
        <v>43126</v>
      </c>
      <c r="R513">
        <v>266.13000499999998</v>
      </c>
    </row>
    <row r="514" spans="1:18" x14ac:dyDescent="0.25">
      <c r="A514" t="s">
        <v>52</v>
      </c>
      <c r="B514">
        <v>20171124</v>
      </c>
      <c r="C514">
        <v>240</v>
      </c>
      <c r="D514">
        <v>21296.26</v>
      </c>
      <c r="E514">
        <v>0.18</v>
      </c>
      <c r="F514">
        <v>0.3</v>
      </c>
      <c r="G514">
        <v>0.32</v>
      </c>
      <c r="H514">
        <v>0.216</v>
      </c>
      <c r="I514">
        <v>0.20720410144859899</v>
      </c>
      <c r="J514">
        <v>0.33579209353506601</v>
      </c>
      <c r="K514">
        <v>0.61706069153459997</v>
      </c>
      <c r="L514" s="2">
        <v>0.99839999999999995</v>
      </c>
      <c r="M514">
        <v>5.4974365946255599</v>
      </c>
      <c r="N514" s="2">
        <v>7.5890883718506101E-3</v>
      </c>
      <c r="O514" s="2">
        <v>0.16305379575402601</v>
      </c>
      <c r="P514" s="11"/>
      <c r="Q514" s="8">
        <v>43126</v>
      </c>
      <c r="R514">
        <v>266.13000499999998</v>
      </c>
    </row>
    <row r="515" spans="1:18" hidden="1" x14ac:dyDescent="0.25">
      <c r="A515" t="s">
        <v>36</v>
      </c>
      <c r="B515">
        <v>20171215</v>
      </c>
      <c r="C515">
        <v>940</v>
      </c>
      <c r="D515">
        <v>74327.89</v>
      </c>
      <c r="E515">
        <v>1.31</v>
      </c>
      <c r="F515">
        <v>1.31</v>
      </c>
      <c r="G515">
        <v>1.31</v>
      </c>
      <c r="H515">
        <v>1.31</v>
      </c>
      <c r="I515">
        <v>1.26280134642368</v>
      </c>
      <c r="J515">
        <v>1.56230261043414</v>
      </c>
      <c r="K515">
        <v>0.80829497306720099</v>
      </c>
      <c r="L515" s="2">
        <v>0.99839999999999995</v>
      </c>
      <c r="M515">
        <v>29.4991584852012</v>
      </c>
      <c r="N515" s="2">
        <v>1.32518903766873E-2</v>
      </c>
      <c r="O515" s="2">
        <v>0.127375077896974</v>
      </c>
      <c r="P515" s="2"/>
      <c r="Q515" s="8">
        <v>43129</v>
      </c>
      <c r="R515">
        <v>1123.170044</v>
      </c>
    </row>
    <row r="516" spans="1:18" hidden="1" x14ac:dyDescent="0.25">
      <c r="A516" t="s">
        <v>36</v>
      </c>
      <c r="B516">
        <v>20171124</v>
      </c>
      <c r="C516">
        <v>982.5</v>
      </c>
      <c r="D516">
        <v>76962.03</v>
      </c>
      <c r="E516">
        <v>0.65</v>
      </c>
      <c r="F516">
        <v>0.65</v>
      </c>
      <c r="G516">
        <v>0.65</v>
      </c>
      <c r="H516">
        <v>0.65</v>
      </c>
      <c r="I516">
        <v>0.62894122355482596</v>
      </c>
      <c r="J516">
        <v>0.63678641990162799</v>
      </c>
      <c r="K516">
        <v>0.98768001938858097</v>
      </c>
      <c r="L516" s="2">
        <v>0.99839999999999995</v>
      </c>
      <c r="M516">
        <v>13.161735278234</v>
      </c>
      <c r="N516" s="2">
        <v>6.3742361573981901E-3</v>
      </c>
      <c r="O516" s="2">
        <v>0.13695233861704001</v>
      </c>
      <c r="P516" s="2"/>
      <c r="Q516" s="8">
        <v>43129</v>
      </c>
      <c r="R516">
        <v>1123.170044</v>
      </c>
    </row>
    <row r="517" spans="1:18" x14ac:dyDescent="0.25">
      <c r="A517" t="s">
        <v>22</v>
      </c>
      <c r="B517">
        <v>20171215</v>
      </c>
      <c r="C517">
        <v>50</v>
      </c>
      <c r="D517">
        <v>3998.31</v>
      </c>
      <c r="E517">
        <v>0.12</v>
      </c>
      <c r="F517">
        <v>0.27</v>
      </c>
      <c r="G517">
        <v>0.12</v>
      </c>
      <c r="H517">
        <v>0.16500000000000001</v>
      </c>
      <c r="I517">
        <v>0.15952714763213599</v>
      </c>
      <c r="J517">
        <v>0.16049932245867601</v>
      </c>
      <c r="K517">
        <v>0.99394281040164401</v>
      </c>
      <c r="L517" s="2">
        <v>0.99829999999999997</v>
      </c>
      <c r="M517">
        <v>3.2193249222729601</v>
      </c>
      <c r="N517" s="2">
        <v>3.1120942386424801E-2</v>
      </c>
      <c r="O517" s="2">
        <v>0.29912958438530701</v>
      </c>
      <c r="P517" s="11"/>
      <c r="Q517" s="8">
        <v>43129</v>
      </c>
      <c r="R517">
        <v>64.099997999999999</v>
      </c>
    </row>
    <row r="518" spans="1:18" x14ac:dyDescent="0.25">
      <c r="A518" t="s">
        <v>54</v>
      </c>
      <c r="B518">
        <v>20180119</v>
      </c>
      <c r="C518">
        <v>77.5</v>
      </c>
      <c r="D518">
        <v>6377.83</v>
      </c>
      <c r="E518">
        <v>0.42</v>
      </c>
      <c r="F518">
        <v>0.47</v>
      </c>
      <c r="G518">
        <v>0.4</v>
      </c>
      <c r="H518">
        <v>0.435</v>
      </c>
      <c r="I518">
        <v>0.42933220907691899</v>
      </c>
      <c r="J518">
        <v>0.19506620246623599</v>
      </c>
      <c r="K518">
        <v>2.20095641197112</v>
      </c>
      <c r="L518" s="2">
        <v>0.99829999999999997</v>
      </c>
      <c r="M518">
        <v>3.3339946606361002</v>
      </c>
      <c r="N518" s="2">
        <v>5.2506749643686998E-2</v>
      </c>
      <c r="O518" s="2">
        <v>0.26271356585420103</v>
      </c>
      <c r="P518" s="11"/>
      <c r="Q518" s="8">
        <v>43060</v>
      </c>
      <c r="R518">
        <v>102.720001</v>
      </c>
    </row>
    <row r="519" spans="1:18" x14ac:dyDescent="0.25">
      <c r="A519" t="s">
        <v>56</v>
      </c>
      <c r="B519">
        <v>20171215</v>
      </c>
      <c r="C519">
        <v>105</v>
      </c>
      <c r="D519">
        <v>8360.92</v>
      </c>
      <c r="E519">
        <v>0.15</v>
      </c>
      <c r="F519">
        <v>0.25</v>
      </c>
      <c r="G519">
        <v>0.25</v>
      </c>
      <c r="H519">
        <v>0.18</v>
      </c>
      <c r="I519">
        <v>0.176177592762567</v>
      </c>
      <c r="J519">
        <v>0.12163494642405399</v>
      </c>
      <c r="K519">
        <v>1.44841263092566</v>
      </c>
      <c r="L519" s="2">
        <v>0.99829999999999997</v>
      </c>
      <c r="M519">
        <v>2.2484748455490098</v>
      </c>
      <c r="N519" s="2">
        <v>1.64358135653495E-2</v>
      </c>
      <c r="O519" s="2">
        <v>0.157978444861682</v>
      </c>
      <c r="P519" s="11"/>
      <c r="Q519" s="8">
        <v>43089</v>
      </c>
      <c r="R519">
        <v>121.91999800000001</v>
      </c>
    </row>
    <row r="520" spans="1:18" hidden="1" x14ac:dyDescent="0.25">
      <c r="A520" t="s">
        <v>53</v>
      </c>
      <c r="B520">
        <v>20171222</v>
      </c>
      <c r="C520">
        <v>115</v>
      </c>
      <c r="D520">
        <v>9125.6200000000008</v>
      </c>
      <c r="E520">
        <v>0.08</v>
      </c>
      <c r="F520">
        <v>0.55000000000000004</v>
      </c>
      <c r="G520">
        <v>0.28000000000000003</v>
      </c>
      <c r="H520">
        <v>0.221</v>
      </c>
      <c r="I520">
        <v>0.21402934994415301</v>
      </c>
      <c r="J520">
        <v>0.21062874016393801</v>
      </c>
      <c r="K520">
        <v>1.01614504163851</v>
      </c>
      <c r="L520" s="2">
        <v>0.99829999999999997</v>
      </c>
      <c r="M520">
        <v>4.1003823857925799</v>
      </c>
      <c r="N520" s="2">
        <v>1.8293868576210601E-2</v>
      </c>
      <c r="O520" s="2">
        <v>0.14848523327690899</v>
      </c>
      <c r="P520" s="2"/>
      <c r="Q520" s="8">
        <v>43126</v>
      </c>
      <c r="R520">
        <v>138.80999800000001</v>
      </c>
    </row>
    <row r="521" spans="1:18" x14ac:dyDescent="0.25">
      <c r="A521" t="s">
        <v>60</v>
      </c>
      <c r="B521">
        <v>20171201</v>
      </c>
      <c r="C521">
        <v>128</v>
      </c>
      <c r="D521">
        <v>10441.77</v>
      </c>
      <c r="E521">
        <v>0.1</v>
      </c>
      <c r="F521">
        <v>0.25</v>
      </c>
      <c r="G521">
        <v>0.15</v>
      </c>
      <c r="H521">
        <v>0.14499999999999999</v>
      </c>
      <c r="I521">
        <v>0.139277107186039</v>
      </c>
      <c r="J521">
        <v>0.177019424482147</v>
      </c>
      <c r="K521">
        <v>0.78678996722241401</v>
      </c>
      <c r="L521" s="2">
        <v>0.99829999999999997</v>
      </c>
      <c r="M521">
        <v>3.36640753762391</v>
      </c>
      <c r="N521" s="2">
        <v>1.04039969856749E-2</v>
      </c>
      <c r="O521" s="2">
        <v>0.15833582912574001</v>
      </c>
      <c r="P521" s="11"/>
      <c r="Q521" s="8">
        <v>43089</v>
      </c>
      <c r="R521">
        <v>143.5</v>
      </c>
    </row>
    <row r="522" spans="1:18" x14ac:dyDescent="0.25">
      <c r="A522" t="s">
        <v>64</v>
      </c>
      <c r="B522">
        <v>20171215</v>
      </c>
      <c r="C522">
        <v>150</v>
      </c>
      <c r="D522">
        <v>11930.74</v>
      </c>
      <c r="E522">
        <v>0.25</v>
      </c>
      <c r="F522">
        <v>0.35</v>
      </c>
      <c r="G522">
        <v>0.25</v>
      </c>
      <c r="H522">
        <v>0.28000000000000003</v>
      </c>
      <c r="I522">
        <v>0.27483336275587</v>
      </c>
      <c r="J522">
        <v>0.20030720715855299</v>
      </c>
      <c r="K522">
        <v>1.3720592816129999</v>
      </c>
      <c r="L522" s="2">
        <v>0.99829999999999997</v>
      </c>
      <c r="M522">
        <v>3.03919837889989</v>
      </c>
      <c r="N522" s="2">
        <v>1.7967873153683599E-2</v>
      </c>
      <c r="O522" s="2">
        <v>0.172704359720603</v>
      </c>
      <c r="P522" s="11"/>
      <c r="Q522" s="8">
        <v>43136</v>
      </c>
      <c r="R522">
        <v>171.86000100000001</v>
      </c>
    </row>
    <row r="523" spans="1:18" hidden="1" x14ac:dyDescent="0.25">
      <c r="A523" t="s">
        <v>36</v>
      </c>
      <c r="B523">
        <v>20180119</v>
      </c>
      <c r="C523">
        <v>905</v>
      </c>
      <c r="D523">
        <v>72423.350000000006</v>
      </c>
      <c r="E523">
        <v>2.3199999999999998</v>
      </c>
      <c r="F523">
        <v>2.3199999999999998</v>
      </c>
      <c r="G523">
        <v>2.3199999999999998</v>
      </c>
      <c r="H523">
        <v>2.3199999999999998</v>
      </c>
      <c r="I523">
        <v>2.2526505286288598</v>
      </c>
      <c r="J523">
        <v>2.1628030337681201</v>
      </c>
      <c r="K523">
        <v>1.04154215314938</v>
      </c>
      <c r="L523" s="2">
        <v>0.99829999999999997</v>
      </c>
      <c r="M523">
        <v>39.617336100670698</v>
      </c>
      <c r="N523" s="2">
        <v>2.4261062382926399E-2</v>
      </c>
      <c r="O523" s="2">
        <v>0.12138839774471</v>
      </c>
      <c r="P523" s="2"/>
      <c r="Q523" s="8">
        <v>43129</v>
      </c>
      <c r="R523">
        <v>1123.170044</v>
      </c>
    </row>
    <row r="524" spans="1:18" x14ac:dyDescent="0.25">
      <c r="A524" t="s">
        <v>36</v>
      </c>
      <c r="B524">
        <v>20171117</v>
      </c>
      <c r="C524">
        <v>1020</v>
      </c>
      <c r="D524">
        <v>94979.7</v>
      </c>
      <c r="E524">
        <v>0.67</v>
      </c>
      <c r="F524">
        <v>0.67</v>
      </c>
      <c r="G524">
        <v>0.67</v>
      </c>
      <c r="H524">
        <v>0.67</v>
      </c>
      <c r="I524">
        <v>0.63762409533411402</v>
      </c>
      <c r="J524">
        <v>1.1828436283547501</v>
      </c>
      <c r="K524">
        <v>0.53906034580496598</v>
      </c>
      <c r="L524" s="2">
        <v>0.99829999999999997</v>
      </c>
      <c r="M524">
        <v>19.044649803462399</v>
      </c>
      <c r="N524" s="2">
        <v>5.2363483392831199E-3</v>
      </c>
      <c r="O524" s="2">
        <v>0.191257623092316</v>
      </c>
      <c r="P524" s="11"/>
      <c r="Q524" s="8">
        <v>43129</v>
      </c>
      <c r="R524">
        <v>1123.170044</v>
      </c>
    </row>
    <row r="525" spans="1:18" x14ac:dyDescent="0.25">
      <c r="A525" t="s">
        <v>22</v>
      </c>
      <c r="B525">
        <v>20171201</v>
      </c>
      <c r="C525">
        <v>54</v>
      </c>
      <c r="D525">
        <v>4316.1000000000004</v>
      </c>
      <c r="E525">
        <v>0.15</v>
      </c>
      <c r="F525">
        <v>0.28999999999999998</v>
      </c>
      <c r="G525">
        <v>0.15</v>
      </c>
      <c r="H525">
        <v>0.192</v>
      </c>
      <c r="I525">
        <v>0.188885266382224</v>
      </c>
      <c r="J525">
        <v>0.101702212230492</v>
      </c>
      <c r="K525">
        <v>1.85723852254212</v>
      </c>
      <c r="L525" s="2">
        <v>0.99819999999999998</v>
      </c>
      <c r="M525">
        <v>1.7304075654312701</v>
      </c>
      <c r="N525" s="2">
        <v>3.4135100618181799E-2</v>
      </c>
      <c r="O525" s="2">
        <v>0.51949356253295398</v>
      </c>
      <c r="P525" s="11"/>
      <c r="Q525" s="8">
        <v>43129</v>
      </c>
      <c r="R525">
        <v>64.099997999999999</v>
      </c>
    </row>
    <row r="526" spans="1:18" x14ac:dyDescent="0.25">
      <c r="A526" t="s">
        <v>54</v>
      </c>
      <c r="B526">
        <v>20171208</v>
      </c>
      <c r="C526">
        <v>80</v>
      </c>
      <c r="D526">
        <v>6316</v>
      </c>
      <c r="E526">
        <v>0.17</v>
      </c>
      <c r="F526">
        <v>0.17</v>
      </c>
      <c r="G526">
        <v>0.17</v>
      </c>
      <c r="H526">
        <v>0.17</v>
      </c>
      <c r="I526">
        <v>0.16545198849214099</v>
      </c>
      <c r="J526">
        <v>0.13880839354577701</v>
      </c>
      <c r="K526">
        <v>1.19194512857449</v>
      </c>
      <c r="L526" s="2">
        <v>0.99819999999999998</v>
      </c>
      <c r="M526">
        <v>2.5266730599219098</v>
      </c>
      <c r="N526" s="2">
        <v>2.0432639490796298E-2</v>
      </c>
      <c r="O526" s="2">
        <v>0.240742631419786</v>
      </c>
      <c r="P526" s="11"/>
      <c r="Q526" s="8">
        <v>43060</v>
      </c>
      <c r="R526">
        <v>102.720001</v>
      </c>
    </row>
    <row r="527" spans="1:18" x14ac:dyDescent="0.25">
      <c r="A527" t="s">
        <v>49</v>
      </c>
      <c r="B527">
        <v>20180119</v>
      </c>
      <c r="C527">
        <v>85</v>
      </c>
      <c r="D527">
        <v>6968.86</v>
      </c>
      <c r="E527">
        <v>0.4</v>
      </c>
      <c r="F527">
        <v>0.48</v>
      </c>
      <c r="G527">
        <v>0.49</v>
      </c>
      <c r="H527">
        <v>0.42399999999999999</v>
      </c>
      <c r="I527">
        <v>0.418085672822395</v>
      </c>
      <c r="J527">
        <v>0.20995395900753799</v>
      </c>
      <c r="K527">
        <v>1.99132073907397</v>
      </c>
      <c r="L527" s="2">
        <v>0.99819999999999998</v>
      </c>
      <c r="M527">
        <v>3.2857373208915401</v>
      </c>
      <c r="N527" s="2">
        <v>4.6794859532472803E-2</v>
      </c>
      <c r="O527" s="2">
        <v>0.234134554030626</v>
      </c>
      <c r="P527" s="11"/>
      <c r="Q527" s="8">
        <v>43136</v>
      </c>
      <c r="R527">
        <v>103.019997</v>
      </c>
    </row>
    <row r="528" spans="1:18" x14ac:dyDescent="0.25">
      <c r="A528" t="s">
        <v>35</v>
      </c>
      <c r="B528">
        <v>20180119</v>
      </c>
      <c r="C528">
        <v>87.5</v>
      </c>
      <c r="D528">
        <v>7147.11</v>
      </c>
      <c r="E528">
        <v>0.39</v>
      </c>
      <c r="F528">
        <v>0.75</v>
      </c>
      <c r="G528">
        <v>0.45</v>
      </c>
      <c r="H528">
        <v>0.498</v>
      </c>
      <c r="I528">
        <v>0.493081944613384</v>
      </c>
      <c r="J528">
        <v>0.20211426037043601</v>
      </c>
      <c r="K528">
        <v>2.4396197661147698</v>
      </c>
      <c r="L528" s="2">
        <v>0.99819999999999998</v>
      </c>
      <c r="M528">
        <v>2.7322529925646002</v>
      </c>
      <c r="N528" s="2">
        <v>5.3812508384289498E-2</v>
      </c>
      <c r="O528" s="2">
        <v>0.26924683133372201</v>
      </c>
      <c r="P528" s="11"/>
      <c r="Q528" s="8">
        <v>43067</v>
      </c>
      <c r="R528">
        <v>123.400002</v>
      </c>
    </row>
    <row r="529" spans="1:18" x14ac:dyDescent="0.25">
      <c r="A529" t="s">
        <v>54</v>
      </c>
      <c r="B529">
        <v>20171110</v>
      </c>
      <c r="C529">
        <v>98</v>
      </c>
      <c r="D529">
        <v>12437.47</v>
      </c>
      <c r="E529">
        <v>7.0000000000000007E-2</v>
      </c>
      <c r="F529">
        <v>0.2</v>
      </c>
      <c r="G529">
        <v>0.25</v>
      </c>
      <c r="H529">
        <v>0.109</v>
      </c>
      <c r="I529">
        <v>0.107808795242304</v>
      </c>
      <c r="J529">
        <v>3.4776062245273E-2</v>
      </c>
      <c r="K529">
        <v>3.1000863318548402</v>
      </c>
      <c r="L529" s="2">
        <v>0.99819999999999998</v>
      </c>
      <c r="M529">
        <v>0.66178042094224698</v>
      </c>
      <c r="N529" s="2">
        <v>6.76109050224821E-3</v>
      </c>
      <c r="O529" s="2">
        <v>0.82316276864871996</v>
      </c>
      <c r="P529" s="11"/>
      <c r="Q529" s="8">
        <v>43060</v>
      </c>
      <c r="R529">
        <v>102.720001</v>
      </c>
    </row>
    <row r="530" spans="1:18" x14ac:dyDescent="0.25">
      <c r="A530" t="s">
        <v>57</v>
      </c>
      <c r="B530">
        <v>20171201</v>
      </c>
      <c r="C530">
        <v>105</v>
      </c>
      <c r="D530">
        <v>12208.43</v>
      </c>
      <c r="E530">
        <v>0.21</v>
      </c>
      <c r="F530">
        <v>2.96</v>
      </c>
      <c r="G530">
        <v>0.23</v>
      </c>
      <c r="H530">
        <v>1.0349999999999999</v>
      </c>
      <c r="I530">
        <v>1.03201051640359</v>
      </c>
      <c r="J530">
        <v>9.3602802585519299E-2</v>
      </c>
      <c r="K530">
        <v>11.0254232554704</v>
      </c>
      <c r="L530" s="2">
        <v>0.99819999999999998</v>
      </c>
      <c r="M530">
        <v>1.6608242202290699</v>
      </c>
      <c r="N530" s="2">
        <v>6.5935439921005298E-2</v>
      </c>
      <c r="O530" s="2">
        <v>1.0034549762978</v>
      </c>
      <c r="P530" s="11"/>
      <c r="Q530" s="8">
        <v>43131</v>
      </c>
      <c r="R530">
        <v>112.089996</v>
      </c>
    </row>
    <row r="531" spans="1:18" x14ac:dyDescent="0.25">
      <c r="A531" t="s">
        <v>53</v>
      </c>
      <c r="B531">
        <v>20171124</v>
      </c>
      <c r="C531">
        <v>127</v>
      </c>
      <c r="D531">
        <v>12731.89</v>
      </c>
      <c r="E531">
        <v>0.06</v>
      </c>
      <c r="F531">
        <v>0.47</v>
      </c>
      <c r="G531">
        <v>0.26</v>
      </c>
      <c r="H531">
        <v>0.183</v>
      </c>
      <c r="I531">
        <v>0.1799545581859</v>
      </c>
      <c r="J531">
        <v>9.9314616614545007E-2</v>
      </c>
      <c r="K531">
        <v>1.8119644853922201</v>
      </c>
      <c r="L531" s="2">
        <v>0.99819999999999998</v>
      </c>
      <c r="M531">
        <v>1.69191211894458</v>
      </c>
      <c r="N531" s="2">
        <v>1.10246440540251E-2</v>
      </c>
      <c r="O531" s="2">
        <v>0.236867720043098</v>
      </c>
      <c r="P531" s="11"/>
      <c r="Q531" s="8">
        <v>43126</v>
      </c>
      <c r="R531">
        <v>138.80999800000001</v>
      </c>
    </row>
    <row r="532" spans="1:18" hidden="1" x14ac:dyDescent="0.25">
      <c r="A532" t="s">
        <v>19</v>
      </c>
      <c r="B532">
        <v>20171222</v>
      </c>
      <c r="C532">
        <v>148</v>
      </c>
      <c r="D532">
        <v>11695.83</v>
      </c>
      <c r="E532">
        <v>0.16</v>
      </c>
      <c r="F532">
        <v>0.39</v>
      </c>
      <c r="G532">
        <v>0.38</v>
      </c>
      <c r="H532">
        <v>0.22900000000000001</v>
      </c>
      <c r="I532">
        <v>0.22425355045912901</v>
      </c>
      <c r="J532">
        <v>0.138598080727168</v>
      </c>
      <c r="K532">
        <v>1.6180133901029601</v>
      </c>
      <c r="L532" s="2">
        <v>0.99819999999999998</v>
      </c>
      <c r="M532">
        <v>2.6369164115949602</v>
      </c>
      <c r="N532" s="2">
        <v>1.49555670147498E-2</v>
      </c>
      <c r="O532" s="2">
        <v>0.121389352269719</v>
      </c>
      <c r="P532" s="2"/>
      <c r="Q532" s="8">
        <v>43122</v>
      </c>
      <c r="R532">
        <v>170.770004</v>
      </c>
    </row>
    <row r="533" spans="1:18" hidden="1" x14ac:dyDescent="0.25">
      <c r="A533" t="s">
        <v>76</v>
      </c>
      <c r="B533">
        <v>20180119</v>
      </c>
      <c r="C533">
        <v>160</v>
      </c>
      <c r="D533">
        <v>12827.04</v>
      </c>
      <c r="E533">
        <v>0.37</v>
      </c>
      <c r="F533">
        <v>0.5</v>
      </c>
      <c r="G533">
        <v>0.5</v>
      </c>
      <c r="H533">
        <v>0.40899999999999997</v>
      </c>
      <c r="I533">
        <v>0.40128505520160401</v>
      </c>
      <c r="J533">
        <v>0.28840048320845302</v>
      </c>
      <c r="K533">
        <v>1.3914160293260001</v>
      </c>
      <c r="L533" s="2">
        <v>0.99819999999999998</v>
      </c>
      <c r="M533">
        <v>4.2860804435533097</v>
      </c>
      <c r="N533" s="2">
        <v>2.4401759334753099E-2</v>
      </c>
      <c r="O533" s="2">
        <v>0.12209236434272</v>
      </c>
      <c r="P533" s="2"/>
      <c r="Q533" s="8">
        <v>43126</v>
      </c>
      <c r="R533">
        <v>186.800003</v>
      </c>
    </row>
    <row r="534" spans="1:18" hidden="1" x14ac:dyDescent="0.25">
      <c r="A534" t="s">
        <v>52</v>
      </c>
      <c r="B534">
        <v>20171208</v>
      </c>
      <c r="C534">
        <v>227.5</v>
      </c>
      <c r="D534">
        <v>17950.96</v>
      </c>
      <c r="E534">
        <v>0.19</v>
      </c>
      <c r="F534">
        <v>0.35</v>
      </c>
      <c r="G534">
        <v>0.32</v>
      </c>
      <c r="H534">
        <v>0.23799999999999999</v>
      </c>
      <c r="I534">
        <v>0.22408118072868899</v>
      </c>
      <c r="J534">
        <v>0.43207148646511001</v>
      </c>
      <c r="K534">
        <v>0.51862061660665504</v>
      </c>
      <c r="L534" s="2">
        <v>0.99819999999999998</v>
      </c>
      <c r="M534">
        <v>7.7326773729503397</v>
      </c>
      <c r="N534" s="2">
        <v>9.7367116281456695E-3</v>
      </c>
      <c r="O534" s="2">
        <v>0.114720449102587</v>
      </c>
      <c r="P534" s="2"/>
      <c r="Q534" s="8">
        <v>43126</v>
      </c>
      <c r="R534">
        <v>266.13000499999998</v>
      </c>
    </row>
    <row r="535" spans="1:18" x14ac:dyDescent="0.25">
      <c r="A535" t="s">
        <v>52</v>
      </c>
      <c r="B535">
        <v>20171110</v>
      </c>
      <c r="C535">
        <v>252.5</v>
      </c>
      <c r="D535">
        <v>30980.01</v>
      </c>
      <c r="E535">
        <v>0.1</v>
      </c>
      <c r="F535">
        <v>0.13</v>
      </c>
      <c r="G535">
        <v>0.24</v>
      </c>
      <c r="H535">
        <v>0.109</v>
      </c>
      <c r="I535">
        <v>0.105265852828702</v>
      </c>
      <c r="J535">
        <v>0.135662119588562</v>
      </c>
      <c r="K535">
        <v>0.77594138399100498</v>
      </c>
      <c r="L535" s="2">
        <v>0.99819999999999998</v>
      </c>
      <c r="M535">
        <v>2.0745262062765799</v>
      </c>
      <c r="N535" s="2">
        <v>2.6503337218544399E-3</v>
      </c>
      <c r="O535" s="2">
        <v>0.32267813063577799</v>
      </c>
      <c r="P535" s="11"/>
      <c r="Q535" s="8">
        <v>43126</v>
      </c>
      <c r="R535">
        <v>266.13000499999998</v>
      </c>
    </row>
    <row r="536" spans="1:18" hidden="1" x14ac:dyDescent="0.25">
      <c r="A536" t="s">
        <v>36</v>
      </c>
      <c r="B536">
        <v>20171222</v>
      </c>
      <c r="C536">
        <v>930</v>
      </c>
      <c r="D536">
        <v>73580.679999999993</v>
      </c>
      <c r="E536">
        <v>1.46</v>
      </c>
      <c r="F536">
        <v>1.46</v>
      </c>
      <c r="G536">
        <v>1.46</v>
      </c>
      <c r="H536">
        <v>1.46</v>
      </c>
      <c r="I536">
        <v>1.3830010968827</v>
      </c>
      <c r="J536">
        <v>2.3435846558512301</v>
      </c>
      <c r="K536">
        <v>0.59012209925072001</v>
      </c>
      <c r="L536" s="2">
        <v>0.99819999999999998</v>
      </c>
      <c r="M536">
        <v>42.777168398498198</v>
      </c>
      <c r="N536" s="2">
        <v>1.46606535243831E-2</v>
      </c>
      <c r="O536" s="2">
        <v>0.11899563777291</v>
      </c>
      <c r="P536" s="2"/>
      <c r="Q536" s="8">
        <v>43129</v>
      </c>
      <c r="R536">
        <v>1123.170044</v>
      </c>
    </row>
    <row r="537" spans="1:18" hidden="1" x14ac:dyDescent="0.25">
      <c r="A537" t="s">
        <v>36</v>
      </c>
      <c r="B537">
        <v>20171124</v>
      </c>
      <c r="C537">
        <v>985</v>
      </c>
      <c r="D537">
        <v>77169.94</v>
      </c>
      <c r="E537">
        <v>0.66</v>
      </c>
      <c r="F537">
        <v>0.66</v>
      </c>
      <c r="G537">
        <v>0.66</v>
      </c>
      <c r="H537">
        <v>0.66</v>
      </c>
      <c r="I537">
        <v>0.63465404178700102</v>
      </c>
      <c r="J537">
        <v>0.72183889753878006</v>
      </c>
      <c r="K537">
        <v>0.87921840171117205</v>
      </c>
      <c r="L537" s="2">
        <v>0.99819999999999998</v>
      </c>
      <c r="M537">
        <v>14.0810878961108</v>
      </c>
      <c r="N537" s="2">
        <v>6.4148054617362699E-3</v>
      </c>
      <c r="O537" s="2">
        <v>0.13782398205289301</v>
      </c>
      <c r="P537" s="2"/>
      <c r="Q537" s="8">
        <v>43129</v>
      </c>
      <c r="R537">
        <v>1123.170044</v>
      </c>
    </row>
    <row r="538" spans="1:18" hidden="1" x14ac:dyDescent="0.25">
      <c r="A538" t="s">
        <v>36</v>
      </c>
      <c r="B538">
        <v>20171124</v>
      </c>
      <c r="C538">
        <v>987.5</v>
      </c>
      <c r="D538">
        <v>77380.350000000006</v>
      </c>
      <c r="E538">
        <v>0.67</v>
      </c>
      <c r="F538">
        <v>0.67</v>
      </c>
      <c r="G538">
        <v>0.67</v>
      </c>
      <c r="H538">
        <v>0.67</v>
      </c>
      <c r="I538">
        <v>0.64015404178700097</v>
      </c>
      <c r="J538">
        <v>0.81166285855721998</v>
      </c>
      <c r="K538">
        <v>0.78869451156717096</v>
      </c>
      <c r="L538" s="2">
        <v>0.99819999999999998</v>
      </c>
      <c r="M538">
        <v>16.581087896110802</v>
      </c>
      <c r="N538" s="2">
        <v>6.4528029738022703E-3</v>
      </c>
      <c r="O538" s="2">
        <v>0.138640369775369</v>
      </c>
      <c r="P538" s="2"/>
      <c r="Q538" s="8">
        <v>43129</v>
      </c>
      <c r="R538">
        <v>1123.170044</v>
      </c>
    </row>
    <row r="539" spans="1:18" x14ac:dyDescent="0.25">
      <c r="A539" t="s">
        <v>42</v>
      </c>
      <c r="B539">
        <v>20180119</v>
      </c>
      <c r="C539">
        <v>40</v>
      </c>
      <c r="D539">
        <v>3199.13</v>
      </c>
      <c r="E539">
        <v>0.1</v>
      </c>
      <c r="F539">
        <v>0.2</v>
      </c>
      <c r="G539">
        <v>0.15</v>
      </c>
      <c r="H539">
        <v>0.13</v>
      </c>
      <c r="I539">
        <v>0.124198774507771</v>
      </c>
      <c r="J539">
        <v>0.16979943894274199</v>
      </c>
      <c r="K539">
        <v>0.73144396283695801</v>
      </c>
      <c r="L539" s="2">
        <v>0.99809999999999999</v>
      </c>
      <c r="M539">
        <v>3.0532765748572599</v>
      </c>
      <c r="N539" s="2">
        <v>3.0281684119139101E-2</v>
      </c>
      <c r="O539" s="2">
        <v>0.151512124993364</v>
      </c>
      <c r="P539" s="11"/>
      <c r="Q539" s="8">
        <v>43055</v>
      </c>
      <c r="R539">
        <v>58.459999000000003</v>
      </c>
    </row>
    <row r="540" spans="1:18" x14ac:dyDescent="0.25">
      <c r="A540" t="s">
        <v>56</v>
      </c>
      <c r="B540">
        <v>20171208</v>
      </c>
      <c r="C540">
        <v>108</v>
      </c>
      <c r="D540">
        <v>8569.2099999999991</v>
      </c>
      <c r="E540">
        <v>0.1</v>
      </c>
      <c r="F540">
        <v>1</v>
      </c>
      <c r="G540">
        <v>0.25</v>
      </c>
      <c r="H540">
        <v>0.37</v>
      </c>
      <c r="I540">
        <v>0.364926431132164</v>
      </c>
      <c r="J540">
        <v>0.13974130788113301</v>
      </c>
      <c r="K540">
        <v>2.6114427914370002</v>
      </c>
      <c r="L540" s="2">
        <v>0.99809999999999999</v>
      </c>
      <c r="M540">
        <v>2.670299404124</v>
      </c>
      <c r="N540" s="2">
        <v>3.3216902874720997E-2</v>
      </c>
      <c r="O540" s="2">
        <v>0.39137012177393099</v>
      </c>
      <c r="P540" s="11"/>
      <c r="Q540" s="8">
        <v>43089</v>
      </c>
      <c r="R540">
        <v>121.91999800000001</v>
      </c>
    </row>
    <row r="541" spans="1:18" hidden="1" x14ac:dyDescent="0.25">
      <c r="A541" t="s">
        <v>53</v>
      </c>
      <c r="B541">
        <v>20171201</v>
      </c>
      <c r="C541">
        <v>125</v>
      </c>
      <c r="D541">
        <v>11222.1</v>
      </c>
      <c r="E541">
        <v>0.09</v>
      </c>
      <c r="F541">
        <v>0.22</v>
      </c>
      <c r="G541">
        <v>0.24</v>
      </c>
      <c r="H541">
        <v>0.129</v>
      </c>
      <c r="I541">
        <v>0.12240564081291</v>
      </c>
      <c r="J541">
        <v>0.197056748272115</v>
      </c>
      <c r="K541">
        <v>0.62116949501206697</v>
      </c>
      <c r="L541" s="2">
        <v>0.99809999999999999</v>
      </c>
      <c r="M541">
        <v>3.4707153616263899</v>
      </c>
      <c r="N541" s="2">
        <v>8.5078906652114802E-3</v>
      </c>
      <c r="O541" s="2">
        <v>0.12947946106118699</v>
      </c>
      <c r="P541" s="2"/>
      <c r="Q541" s="8">
        <v>43126</v>
      </c>
      <c r="R541">
        <v>138.80999800000001</v>
      </c>
    </row>
    <row r="542" spans="1:18" x14ac:dyDescent="0.25">
      <c r="A542" t="s">
        <v>47</v>
      </c>
      <c r="B542">
        <v>20171201</v>
      </c>
      <c r="C542">
        <v>134</v>
      </c>
      <c r="D542">
        <v>11053.97</v>
      </c>
      <c r="E542">
        <v>0.26</v>
      </c>
      <c r="F542">
        <v>0.26</v>
      </c>
      <c r="G542">
        <v>0.26</v>
      </c>
      <c r="H542">
        <v>0.26</v>
      </c>
      <c r="I542">
        <v>0.25391413183161798</v>
      </c>
      <c r="J542">
        <v>0.19611317404562001</v>
      </c>
      <c r="K542">
        <v>1.29473266172599</v>
      </c>
      <c r="L542" s="2">
        <v>0.99809999999999999</v>
      </c>
      <c r="M542">
        <v>3.2030885096747501</v>
      </c>
      <c r="N542" s="2">
        <v>1.79169133649415E-2</v>
      </c>
      <c r="O542" s="2">
        <v>0.27267302527270298</v>
      </c>
      <c r="P542" s="11"/>
      <c r="Q542" s="8">
        <v>43130</v>
      </c>
      <c r="R542">
        <v>149.970001</v>
      </c>
    </row>
    <row r="543" spans="1:18" hidden="1" x14ac:dyDescent="0.25">
      <c r="A543" t="s">
        <v>34</v>
      </c>
      <c r="B543">
        <v>20171215</v>
      </c>
      <c r="C543">
        <v>140</v>
      </c>
      <c r="D543">
        <v>11080.19</v>
      </c>
      <c r="E543">
        <v>0.18</v>
      </c>
      <c r="F543">
        <v>0.23</v>
      </c>
      <c r="G543">
        <v>0.23</v>
      </c>
      <c r="H543">
        <v>0.19500000000000001</v>
      </c>
      <c r="I543">
        <v>0.18653696992795701</v>
      </c>
      <c r="J543">
        <v>0.27409680734675301</v>
      </c>
      <c r="K543">
        <v>0.68055141442042999</v>
      </c>
      <c r="L543" s="2">
        <v>0.99809999999999999</v>
      </c>
      <c r="M543">
        <v>4.4542263537068596</v>
      </c>
      <c r="N543" s="2">
        <v>1.3131438769895301E-2</v>
      </c>
      <c r="O543" s="2">
        <v>0.12621731607116499</v>
      </c>
      <c r="P543" s="2"/>
      <c r="Q543" s="8">
        <v>43090</v>
      </c>
      <c r="R543">
        <v>180.88000500000001</v>
      </c>
    </row>
    <row r="544" spans="1:18" hidden="1" x14ac:dyDescent="0.25">
      <c r="A544" t="s">
        <v>36</v>
      </c>
      <c r="B544">
        <v>20171201</v>
      </c>
      <c r="C544">
        <v>972.5</v>
      </c>
      <c r="D544">
        <v>76345.16</v>
      </c>
      <c r="E544">
        <v>0.78</v>
      </c>
      <c r="F544">
        <v>0.78</v>
      </c>
      <c r="G544">
        <v>0.78</v>
      </c>
      <c r="H544">
        <v>0.78</v>
      </c>
      <c r="I544">
        <v>0.73671465876095599</v>
      </c>
      <c r="J544">
        <v>1.35544508334503</v>
      </c>
      <c r="K544">
        <v>0.54352232179178805</v>
      </c>
      <c r="L544" s="2">
        <v>0.99809999999999999</v>
      </c>
      <c r="M544">
        <v>22.781758546865401</v>
      </c>
      <c r="N544" s="2">
        <v>7.5268351501725297E-3</v>
      </c>
      <c r="O544" s="2">
        <v>0.11454902244168801</v>
      </c>
      <c r="P544" s="2"/>
      <c r="Q544" s="8">
        <v>43129</v>
      </c>
      <c r="R544">
        <v>1123.170044</v>
      </c>
    </row>
  </sheetData>
  <autoFilter ref="A1:O544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5"/>
      </customFilters>
    </filterColumn>
    <sortState ref="A33:O54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 filterMode="1"/>
  <dimension ref="A1:S526"/>
  <sheetViews>
    <sheetView topLeftCell="A206" workbookViewId="0">
      <selection activeCell="G267" sqref="G267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20171124</v>
      </c>
      <c r="C2">
        <v>11</v>
      </c>
      <c r="D2">
        <v>1951.44</v>
      </c>
      <c r="E2">
        <v>0.02</v>
      </c>
      <c r="F2">
        <v>0.02</v>
      </c>
      <c r="G2">
        <v>0.02</v>
      </c>
      <c r="H2">
        <v>0.02</v>
      </c>
      <c r="I2">
        <v>1.9585980722974902E-2</v>
      </c>
      <c r="J2">
        <v>1.9276951277444901E-2</v>
      </c>
      <c r="K2">
        <v>1.0160310331795901</v>
      </c>
      <c r="L2" s="2">
        <v>0.99870000000000003</v>
      </c>
      <c r="M2">
        <v>0.31847636694241399</v>
      </c>
      <c r="N2" s="2">
        <v>7.8286111609480093E-3</v>
      </c>
      <c r="O2" s="2">
        <v>0.15885556814090299</v>
      </c>
      <c r="P2" s="2"/>
      <c r="Q2" s="8">
        <v>43126</v>
      </c>
      <c r="R2">
        <v>12.33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as.Date('2017-11-24'),Strike = 11,Right = 'PUT',Premium = 0.02, Margin = 1951.44,ER = 0.00782861116094801)</v>
      </c>
    </row>
    <row r="3" spans="1:19" hidden="1" x14ac:dyDescent="0.25">
      <c r="A3" t="s">
        <v>30</v>
      </c>
      <c r="B3">
        <v>20180119</v>
      </c>
      <c r="C3">
        <v>25</v>
      </c>
      <c r="D3">
        <v>2000.44</v>
      </c>
      <c r="E3">
        <v>0.06</v>
      </c>
      <c r="F3">
        <v>0.08</v>
      </c>
      <c r="G3">
        <v>7.0000000000000007E-2</v>
      </c>
      <c r="H3">
        <v>6.6000000000000003E-2</v>
      </c>
      <c r="I3">
        <v>6.5443778717166598E-2</v>
      </c>
      <c r="J3">
        <v>2.5229384964311902E-2</v>
      </c>
      <c r="K3">
        <v>2.5939506178902101</v>
      </c>
      <c r="L3" s="2">
        <v>0.99909999999999999</v>
      </c>
      <c r="M3">
        <v>0.61802364759264705</v>
      </c>
      <c r="N3" s="2">
        <v>2.55174598585261E-2</v>
      </c>
      <c r="O3" s="2">
        <v>0.125949354234144</v>
      </c>
      <c r="P3" s="2"/>
      <c r="Q3" s="8">
        <v>43054</v>
      </c>
      <c r="R3">
        <v>34.409999999999997</v>
      </c>
    </row>
    <row r="4" spans="1:19" hidden="1" x14ac:dyDescent="0.25">
      <c r="A4" t="s">
        <v>72</v>
      </c>
      <c r="B4">
        <v>20171201</v>
      </c>
      <c r="C4">
        <v>27.5</v>
      </c>
      <c r="D4">
        <v>2148.39</v>
      </c>
      <c r="E4">
        <v>0.02</v>
      </c>
      <c r="F4">
        <v>0.02</v>
      </c>
      <c r="G4">
        <v>0.02</v>
      </c>
      <c r="H4">
        <v>0.02</v>
      </c>
      <c r="I4">
        <v>1.9827139825846499E-2</v>
      </c>
      <c r="J4">
        <v>1.123861485792E-2</v>
      </c>
      <c r="K4">
        <v>1.7641978194380501</v>
      </c>
      <c r="L4" s="2">
        <v>0.99960000000000004</v>
      </c>
      <c r="M4">
        <v>0.43215043538374198</v>
      </c>
      <c r="N4" s="2">
        <v>7.1984923892590598E-3</v>
      </c>
      <c r="O4" s="2">
        <v>0.105169973807075</v>
      </c>
      <c r="P4" s="2"/>
      <c r="Q4" s="8">
        <v>43125</v>
      </c>
      <c r="R4">
        <v>31.84</v>
      </c>
    </row>
    <row r="5" spans="1:19" hidden="1" x14ac:dyDescent="0.25">
      <c r="A5" t="s">
        <v>72</v>
      </c>
      <c r="B5">
        <v>20171117</v>
      </c>
      <c r="C5">
        <v>28</v>
      </c>
      <c r="D5">
        <v>2193.62</v>
      </c>
      <c r="E5">
        <v>0.01</v>
      </c>
      <c r="F5">
        <v>0.05</v>
      </c>
      <c r="G5">
        <v>-1</v>
      </c>
      <c r="H5">
        <v>2.1999999999999999E-2</v>
      </c>
      <c r="I5">
        <v>2.1955215120763601E-2</v>
      </c>
      <c r="J5">
        <v>4.4784879236392803E-3</v>
      </c>
      <c r="K5">
        <v>4.9023722950942998</v>
      </c>
      <c r="L5" s="2">
        <v>0.99990000000000001</v>
      </c>
      <c r="M5">
        <v>0.44784879236392799</v>
      </c>
      <c r="N5" s="2">
        <v>7.8067613324986204E-3</v>
      </c>
      <c r="O5" s="2">
        <v>0.25921996151773802</v>
      </c>
      <c r="P5" s="2"/>
      <c r="Q5" s="8">
        <v>43125</v>
      </c>
      <c r="R5">
        <v>31.84</v>
      </c>
    </row>
    <row r="6" spans="1:19" hidden="1" x14ac:dyDescent="0.25">
      <c r="A6" t="s">
        <v>72</v>
      </c>
      <c r="B6">
        <v>20171124</v>
      </c>
      <c r="C6">
        <v>28.5</v>
      </c>
      <c r="D6">
        <v>2365.94</v>
      </c>
      <c r="E6">
        <v>0.03</v>
      </c>
      <c r="F6">
        <v>0.03</v>
      </c>
      <c r="G6">
        <v>0.03</v>
      </c>
      <c r="H6">
        <v>0.03</v>
      </c>
      <c r="I6">
        <v>2.9810148394790102E-2</v>
      </c>
      <c r="J6">
        <v>1.5856840883777201E-2</v>
      </c>
      <c r="K6">
        <v>1.8799550688112301</v>
      </c>
      <c r="L6" s="2">
        <v>0.99980000000000002</v>
      </c>
      <c r="M6">
        <v>0.94925802604963605</v>
      </c>
      <c r="N6" s="2">
        <v>9.8277706737855807E-3</v>
      </c>
      <c r="O6" s="2">
        <v>0.199421846588899</v>
      </c>
      <c r="P6" s="2"/>
      <c r="Q6" s="8">
        <v>43125</v>
      </c>
      <c r="R6">
        <v>31.84</v>
      </c>
    </row>
    <row r="7" spans="1:19" hidden="1" x14ac:dyDescent="0.25">
      <c r="A7" t="s">
        <v>72</v>
      </c>
      <c r="B7">
        <v>20171124</v>
      </c>
      <c r="C7">
        <v>29</v>
      </c>
      <c r="D7">
        <v>2761.66</v>
      </c>
      <c r="E7">
        <v>0.04</v>
      </c>
      <c r="F7">
        <v>0.04</v>
      </c>
      <c r="G7">
        <v>0.04</v>
      </c>
      <c r="H7">
        <v>0.04</v>
      </c>
      <c r="I7">
        <v>3.9389573173396898E-2</v>
      </c>
      <c r="J7">
        <v>2.4470649473878701E-2</v>
      </c>
      <c r="K7">
        <v>1.6096660293157901</v>
      </c>
      <c r="L7" s="2">
        <v>0.99850000000000005</v>
      </c>
      <c r="M7">
        <v>0.40695121773537901</v>
      </c>
      <c r="N7" s="2">
        <v>1.1125144686619501E-2</v>
      </c>
      <c r="O7" s="2">
        <v>0.22574772759932099</v>
      </c>
      <c r="P7" s="2"/>
      <c r="Q7" s="8">
        <v>43125</v>
      </c>
      <c r="R7">
        <v>31.84</v>
      </c>
    </row>
    <row r="8" spans="1:19" hidden="1" x14ac:dyDescent="0.25">
      <c r="A8" t="s">
        <v>72</v>
      </c>
      <c r="B8">
        <v>20171117</v>
      </c>
      <c r="C8">
        <v>29</v>
      </c>
      <c r="D8">
        <v>2754.93</v>
      </c>
      <c r="E8">
        <v>0.02</v>
      </c>
      <c r="F8">
        <v>0.02</v>
      </c>
      <c r="G8">
        <v>0.02</v>
      </c>
      <c r="H8">
        <v>0.02</v>
      </c>
      <c r="I8">
        <v>1.97834023604237E-2</v>
      </c>
      <c r="J8">
        <v>1.6160957309142899E-2</v>
      </c>
      <c r="K8">
        <v>1.22414792527368</v>
      </c>
      <c r="L8" s="2">
        <v>0.99980000000000002</v>
      </c>
      <c r="M8">
        <v>1.08298819788135</v>
      </c>
      <c r="N8" s="2">
        <v>5.6012507908115702E-3</v>
      </c>
      <c r="O8" s="2">
        <v>0.185986986485811</v>
      </c>
      <c r="P8" s="2"/>
      <c r="Q8" s="8">
        <v>43125</v>
      </c>
      <c r="R8">
        <v>31.84</v>
      </c>
    </row>
    <row r="9" spans="1:19" hidden="1" x14ac:dyDescent="0.25">
      <c r="A9" t="s">
        <v>72</v>
      </c>
      <c r="B9">
        <v>20171117</v>
      </c>
      <c r="C9">
        <v>29.5</v>
      </c>
      <c r="D9">
        <v>3146.37</v>
      </c>
      <c r="E9">
        <v>0.01</v>
      </c>
      <c r="F9">
        <v>0.03</v>
      </c>
      <c r="G9">
        <v>0.03</v>
      </c>
      <c r="H9">
        <v>1.6E-2</v>
      </c>
      <c r="I9">
        <v>1.54142492934557E-2</v>
      </c>
      <c r="J9">
        <v>2.44648702781999E-2</v>
      </c>
      <c r="K9">
        <v>0.63005644902973301</v>
      </c>
      <c r="L9" s="2">
        <v>0.99829999999999997</v>
      </c>
      <c r="M9">
        <v>0.34455923914372599</v>
      </c>
      <c r="N9" s="2">
        <v>3.8212652831343501E-3</v>
      </c>
      <c r="O9" s="2">
        <v>0.126883376787711</v>
      </c>
      <c r="P9" s="2"/>
      <c r="Q9" s="8">
        <v>43125</v>
      </c>
      <c r="R9">
        <v>31.84</v>
      </c>
    </row>
    <row r="10" spans="1:19" hidden="1" x14ac:dyDescent="0.25">
      <c r="A10" t="s">
        <v>16</v>
      </c>
      <c r="B10">
        <v>20180119</v>
      </c>
      <c r="C10">
        <v>30</v>
      </c>
      <c r="D10">
        <v>2402.56</v>
      </c>
      <c r="E10">
        <v>0.08</v>
      </c>
      <c r="F10">
        <v>0.09</v>
      </c>
      <c r="G10">
        <v>0.08</v>
      </c>
      <c r="H10">
        <v>8.3000000000000004E-2</v>
      </c>
      <c r="I10">
        <v>8.1448588205965497E-2</v>
      </c>
      <c r="J10">
        <v>5.0967224840751897E-2</v>
      </c>
      <c r="K10">
        <v>1.5980581336428099</v>
      </c>
      <c r="L10" s="2">
        <v>0.99860000000000004</v>
      </c>
      <c r="M10">
        <v>1.1081512814532199</v>
      </c>
      <c r="N10" s="2">
        <v>2.6442585742147199E-2</v>
      </c>
      <c r="O10" s="2">
        <v>0.130515600571882</v>
      </c>
      <c r="P10" s="2"/>
      <c r="Q10" s="8">
        <v>43122</v>
      </c>
      <c r="R10">
        <v>37.369999</v>
      </c>
    </row>
    <row r="11" spans="1:19" hidden="1" x14ac:dyDescent="0.25">
      <c r="A11" t="s">
        <v>72</v>
      </c>
      <c r="B11">
        <v>20171110</v>
      </c>
      <c r="C11">
        <v>30</v>
      </c>
      <c r="D11">
        <v>3526.65</v>
      </c>
      <c r="E11">
        <v>0.01</v>
      </c>
      <c r="F11">
        <v>0.01</v>
      </c>
      <c r="G11">
        <v>0.01</v>
      </c>
      <c r="H11">
        <v>0.01</v>
      </c>
      <c r="I11">
        <v>9.8855025235131105E-3</v>
      </c>
      <c r="J11">
        <v>8.2686416397798803E-3</v>
      </c>
      <c r="K11">
        <v>1.1955412937422101</v>
      </c>
      <c r="L11" s="2">
        <v>0.99970000000000003</v>
      </c>
      <c r="M11">
        <v>0.381658254956318</v>
      </c>
      <c r="N11" s="2">
        <v>2.1864069211121702E-3</v>
      </c>
      <c r="O11" s="2">
        <v>0.19964628198405501</v>
      </c>
      <c r="P11" s="2"/>
      <c r="Q11" s="8">
        <v>43125</v>
      </c>
      <c r="R11">
        <v>31.84</v>
      </c>
    </row>
    <row r="12" spans="1:19" hidden="1" x14ac:dyDescent="0.25">
      <c r="A12" t="s">
        <v>33</v>
      </c>
      <c r="B12">
        <v>20171110</v>
      </c>
      <c r="C12">
        <v>30.5</v>
      </c>
      <c r="D12">
        <v>3287.98</v>
      </c>
      <c r="E12">
        <v>0.03</v>
      </c>
      <c r="F12">
        <v>0.03</v>
      </c>
      <c r="G12">
        <v>0.03</v>
      </c>
      <c r="H12">
        <v>0.03</v>
      </c>
      <c r="I12">
        <v>2.9813499215678801E-2</v>
      </c>
      <c r="J12">
        <v>8.4202939740148607E-3</v>
      </c>
      <c r="K12">
        <v>3.5406720130774101</v>
      </c>
      <c r="L12" s="2">
        <v>0.99909999999999999</v>
      </c>
      <c r="M12">
        <v>0.20722309369026201</v>
      </c>
      <c r="N12" s="2">
        <v>7.0725884549873901E-3</v>
      </c>
      <c r="O12" s="2">
        <v>0.64581573329603603</v>
      </c>
      <c r="P12" s="2"/>
      <c r="Q12" s="8">
        <v>43125</v>
      </c>
      <c r="R12">
        <v>32.860000999999997</v>
      </c>
    </row>
    <row r="13" spans="1:19" hidden="1" x14ac:dyDescent="0.25">
      <c r="A13" t="s">
        <v>40</v>
      </c>
      <c r="B13">
        <v>20171117</v>
      </c>
      <c r="C13">
        <v>31.5</v>
      </c>
      <c r="D13">
        <v>2536.5</v>
      </c>
      <c r="E13">
        <v>0.01</v>
      </c>
      <c r="F13">
        <v>0.01</v>
      </c>
      <c r="G13">
        <v>0.01</v>
      </c>
      <c r="H13">
        <v>0.01</v>
      </c>
      <c r="I13">
        <v>9.9895127720501607E-3</v>
      </c>
      <c r="J13">
        <v>1.04872279498377E-3</v>
      </c>
      <c r="K13">
        <v>9.5254082583422708</v>
      </c>
      <c r="L13" s="2">
        <v>0.99990000000000001</v>
      </c>
      <c r="M13">
        <v>0.10487227949837701</v>
      </c>
      <c r="N13" s="2">
        <v>3.0718785579338199E-3</v>
      </c>
      <c r="O13" s="2">
        <v>0.10200033120775701</v>
      </c>
      <c r="P13" s="2"/>
      <c r="Q13" s="8">
        <v>43129</v>
      </c>
      <c r="R13">
        <v>35.32</v>
      </c>
    </row>
    <row r="14" spans="1:19" hidden="1" x14ac:dyDescent="0.25">
      <c r="A14" t="s">
        <v>40</v>
      </c>
      <c r="B14">
        <v>20171117</v>
      </c>
      <c r="C14">
        <v>32</v>
      </c>
      <c r="D14">
        <v>2929.77</v>
      </c>
      <c r="E14">
        <v>0.02</v>
      </c>
      <c r="F14">
        <v>0.02</v>
      </c>
      <c r="G14">
        <v>0.02</v>
      </c>
      <c r="H14">
        <v>0.02</v>
      </c>
      <c r="I14">
        <v>1.9884998064969201E-2</v>
      </c>
      <c r="J14">
        <v>6.8620681327446796E-3</v>
      </c>
      <c r="K14">
        <v>2.8978141400376498</v>
      </c>
      <c r="L14" s="2">
        <v>0.99950000000000006</v>
      </c>
      <c r="M14">
        <v>0.23000387006151099</v>
      </c>
      <c r="N14" s="2">
        <v>5.2940328048536297E-3</v>
      </c>
      <c r="O14" s="2">
        <v>0.175785952906617</v>
      </c>
      <c r="P14" s="2"/>
      <c r="Q14" s="8">
        <v>43129</v>
      </c>
      <c r="R14">
        <v>35.32</v>
      </c>
    </row>
    <row r="15" spans="1:19" hidden="1" x14ac:dyDescent="0.25">
      <c r="A15" t="s">
        <v>40</v>
      </c>
      <c r="B15">
        <v>20171117</v>
      </c>
      <c r="C15">
        <v>32.5</v>
      </c>
      <c r="D15">
        <v>3323.19</v>
      </c>
      <c r="E15">
        <v>0.02</v>
      </c>
      <c r="F15">
        <v>0.02</v>
      </c>
      <c r="G15">
        <v>0.02</v>
      </c>
      <c r="H15">
        <v>0.02</v>
      </c>
      <c r="I15">
        <v>1.9395821260867498E-2</v>
      </c>
      <c r="J15">
        <v>1.8950797851985599E-2</v>
      </c>
      <c r="K15">
        <v>1.0234830961924499</v>
      </c>
      <c r="L15" s="2">
        <v>0.99829999999999997</v>
      </c>
      <c r="M15">
        <v>0.35539925831321401</v>
      </c>
      <c r="N15" s="2">
        <v>4.5524753575560501E-3</v>
      </c>
      <c r="O15" s="2">
        <v>0.15116287494066799</v>
      </c>
      <c r="P15" s="2"/>
      <c r="Q15" s="8">
        <v>43129</v>
      </c>
      <c r="R15">
        <v>35.32</v>
      </c>
    </row>
    <row r="16" spans="1:19" hidden="1" x14ac:dyDescent="0.25">
      <c r="A16" t="s">
        <v>16</v>
      </c>
      <c r="B16">
        <v>20171124</v>
      </c>
      <c r="C16">
        <v>33</v>
      </c>
      <c r="D16">
        <v>2590.98</v>
      </c>
      <c r="E16">
        <v>0.02</v>
      </c>
      <c r="F16">
        <v>0.02</v>
      </c>
      <c r="G16">
        <v>0.02</v>
      </c>
      <c r="H16">
        <v>0.02</v>
      </c>
      <c r="I16">
        <v>1.9671510650892898E-2</v>
      </c>
      <c r="J16">
        <v>1.50370854640828E-2</v>
      </c>
      <c r="K16">
        <v>1.30819969720062</v>
      </c>
      <c r="L16" s="2">
        <v>0.99919999999999998</v>
      </c>
      <c r="M16">
        <v>0.41061168638383899</v>
      </c>
      <c r="N16" s="2">
        <v>5.92199797285061E-3</v>
      </c>
      <c r="O16" s="2">
        <v>0.12016720886576</v>
      </c>
      <c r="P16" s="2"/>
      <c r="Q16" s="8">
        <v>43122</v>
      </c>
      <c r="R16">
        <v>37.369999</v>
      </c>
    </row>
    <row r="17" spans="1:18" hidden="1" x14ac:dyDescent="0.25">
      <c r="A17" t="s">
        <v>16</v>
      </c>
      <c r="B17">
        <v>20171117</v>
      </c>
      <c r="C17">
        <v>33</v>
      </c>
      <c r="D17">
        <v>2584.46</v>
      </c>
      <c r="E17">
        <v>0.01</v>
      </c>
      <c r="F17">
        <v>0.03</v>
      </c>
      <c r="G17">
        <v>-1</v>
      </c>
      <c r="H17">
        <v>1.6E-2</v>
      </c>
      <c r="I17">
        <v>1.5939587128034002E-2</v>
      </c>
      <c r="J17">
        <v>5.1920605965800797E-3</v>
      </c>
      <c r="K17">
        <v>3.0699925071238798</v>
      </c>
      <c r="L17" s="2">
        <v>0.99980000000000002</v>
      </c>
      <c r="M17">
        <v>0.30206435983018698</v>
      </c>
      <c r="N17" s="2">
        <v>4.8106288972808598E-3</v>
      </c>
      <c r="O17" s="2">
        <v>0.15973474588471201</v>
      </c>
      <c r="P17" s="2"/>
      <c r="Q17" s="8">
        <v>43122</v>
      </c>
      <c r="R17">
        <v>37.369999</v>
      </c>
    </row>
    <row r="18" spans="1:18" hidden="1" x14ac:dyDescent="0.25">
      <c r="A18" t="s">
        <v>16</v>
      </c>
      <c r="B18">
        <v>20171117</v>
      </c>
      <c r="C18">
        <v>33.5</v>
      </c>
      <c r="D18">
        <v>2819.97</v>
      </c>
      <c r="E18">
        <v>0.01</v>
      </c>
      <c r="F18">
        <v>0.02</v>
      </c>
      <c r="G18">
        <v>-1</v>
      </c>
      <c r="H18">
        <v>1.2999999999999999E-2</v>
      </c>
      <c r="I18">
        <v>1.2807513412601499E-2</v>
      </c>
      <c r="J18">
        <v>1.19107282441574E-2</v>
      </c>
      <c r="K18">
        <v>1.0752922197585999</v>
      </c>
      <c r="L18" s="2">
        <v>0.99950000000000006</v>
      </c>
      <c r="M18">
        <v>0.384973174797068</v>
      </c>
      <c r="N18" s="2">
        <v>3.5425413964790902E-3</v>
      </c>
      <c r="O18" s="2">
        <v>0.117628476823999</v>
      </c>
      <c r="P18" s="2"/>
      <c r="Q18" s="8">
        <v>43122</v>
      </c>
      <c r="R18">
        <v>37.369999</v>
      </c>
    </row>
    <row r="19" spans="1:18" hidden="1" x14ac:dyDescent="0.25">
      <c r="A19" t="s">
        <v>16</v>
      </c>
      <c r="B19">
        <v>20171117</v>
      </c>
      <c r="C19">
        <v>34</v>
      </c>
      <c r="D19">
        <v>3213.59</v>
      </c>
      <c r="E19">
        <v>0.01</v>
      </c>
      <c r="F19">
        <v>0.03</v>
      </c>
      <c r="G19">
        <v>0.02</v>
      </c>
      <c r="H19">
        <v>1.6E-2</v>
      </c>
      <c r="I19">
        <v>1.5374117086143099E-2</v>
      </c>
      <c r="J19">
        <v>2.2835873638125E-2</v>
      </c>
      <c r="K19">
        <v>0.67324409522373996</v>
      </c>
      <c r="L19" s="2">
        <v>0.99870000000000003</v>
      </c>
      <c r="M19">
        <v>0.48144839527454703</v>
      </c>
      <c r="N19" s="2">
        <v>3.7315934289040001E-3</v>
      </c>
      <c r="O19" s="2">
        <v>0.12390586362792599</v>
      </c>
      <c r="P19" s="2"/>
      <c r="Q19" s="8">
        <v>43122</v>
      </c>
      <c r="R19">
        <v>37.369999</v>
      </c>
    </row>
    <row r="20" spans="1:18" hidden="1" x14ac:dyDescent="0.25">
      <c r="A20" t="s">
        <v>27</v>
      </c>
      <c r="B20">
        <v>20180119</v>
      </c>
      <c r="C20">
        <v>35</v>
      </c>
      <c r="D20">
        <v>2839.02</v>
      </c>
      <c r="E20">
        <v>0.05</v>
      </c>
      <c r="F20">
        <v>0.25</v>
      </c>
      <c r="G20">
        <v>0.15</v>
      </c>
      <c r="H20">
        <v>0.11</v>
      </c>
      <c r="I20">
        <v>0.109629693324481</v>
      </c>
      <c r="J20">
        <v>2.42607377788874E-2</v>
      </c>
      <c r="K20">
        <v>4.5188111888289297</v>
      </c>
      <c r="L20" s="2">
        <v>0.99960000000000004</v>
      </c>
      <c r="M20">
        <v>0.92576668879746304</v>
      </c>
      <c r="N20" s="2">
        <v>3.0119957165886498E-2</v>
      </c>
      <c r="O20" s="2">
        <v>0.148666410200541</v>
      </c>
      <c r="P20" s="2"/>
      <c r="Q20" s="8">
        <v>43060</v>
      </c>
      <c r="R20">
        <v>45.43</v>
      </c>
    </row>
    <row r="21" spans="1:18" hidden="1" x14ac:dyDescent="0.25">
      <c r="A21" t="s">
        <v>27</v>
      </c>
      <c r="B21">
        <v>20171215</v>
      </c>
      <c r="C21">
        <v>35</v>
      </c>
      <c r="D21">
        <v>2808.71</v>
      </c>
      <c r="E21">
        <v>0.1</v>
      </c>
      <c r="F21">
        <v>0.1</v>
      </c>
      <c r="G21">
        <v>0.1</v>
      </c>
      <c r="H21">
        <v>0.1</v>
      </c>
      <c r="I21">
        <v>9.9979698046895799E-2</v>
      </c>
      <c r="J21">
        <v>2.0301953104251398E-3</v>
      </c>
      <c r="K21">
        <v>49.246344690826298</v>
      </c>
      <c r="L21" s="2">
        <v>0.99990000000000001</v>
      </c>
      <c r="M21">
        <v>0.203019531042514</v>
      </c>
      <c r="N21" s="2">
        <v>2.7765117963968799E-2</v>
      </c>
      <c r="O21" s="2">
        <v>0.26003100862409201</v>
      </c>
      <c r="P21" s="2"/>
      <c r="Q21" s="8">
        <v>43060</v>
      </c>
      <c r="R21">
        <v>45.43</v>
      </c>
    </row>
    <row r="22" spans="1:18" hidden="1" x14ac:dyDescent="0.25">
      <c r="A22" t="s">
        <v>16</v>
      </c>
      <c r="B22">
        <v>20171110</v>
      </c>
      <c r="C22">
        <v>35</v>
      </c>
      <c r="D22">
        <v>3983.44</v>
      </c>
      <c r="E22">
        <v>0.01</v>
      </c>
      <c r="F22">
        <v>0.01</v>
      </c>
      <c r="G22">
        <v>0.01</v>
      </c>
      <c r="H22">
        <v>0.01</v>
      </c>
      <c r="I22">
        <v>9.6525948190856695E-3</v>
      </c>
      <c r="J22">
        <v>1.1686904500020801E-2</v>
      </c>
      <c r="K22">
        <v>0.82593254861186405</v>
      </c>
      <c r="L22" s="2">
        <v>0.99860000000000004</v>
      </c>
      <c r="M22">
        <v>0.24814655779594699</v>
      </c>
      <c r="N22" s="2">
        <v>1.89008092475017E-3</v>
      </c>
      <c r="O22" s="2">
        <v>0.17258801444124999</v>
      </c>
      <c r="P22" s="2"/>
      <c r="Q22" s="8">
        <v>43122</v>
      </c>
      <c r="R22">
        <v>37.369999</v>
      </c>
    </row>
    <row r="23" spans="1:18" x14ac:dyDescent="0.25">
      <c r="A23" t="s">
        <v>21</v>
      </c>
      <c r="B23">
        <v>20171222</v>
      </c>
      <c r="C23">
        <v>40</v>
      </c>
      <c r="D23">
        <v>3214.31</v>
      </c>
      <c r="E23">
        <v>0.28000000000000003</v>
      </c>
      <c r="F23">
        <v>0.28000000000000003</v>
      </c>
      <c r="G23">
        <v>0.28000000000000003</v>
      </c>
      <c r="H23">
        <v>0.28000000000000003</v>
      </c>
      <c r="I23">
        <v>0.27993732586684</v>
      </c>
      <c r="J23">
        <v>6.26741331602751E-3</v>
      </c>
      <c r="K23">
        <v>44.665528145552898</v>
      </c>
      <c r="L23" s="2">
        <v>0.99990000000000001</v>
      </c>
      <c r="M23">
        <v>0.62674133160275103</v>
      </c>
      <c r="N23" s="2">
        <v>6.7930944487661404E-2</v>
      </c>
      <c r="O23" s="2">
        <v>0.53938646682865898</v>
      </c>
      <c r="P23" s="11">
        <v>-2</v>
      </c>
      <c r="Q23" s="8">
        <v>43088</v>
      </c>
      <c r="R23">
        <v>56.040000999999997</v>
      </c>
    </row>
    <row r="24" spans="1:18" hidden="1" x14ac:dyDescent="0.25">
      <c r="A24" t="s">
        <v>59</v>
      </c>
      <c r="B24">
        <v>20180119</v>
      </c>
      <c r="C24">
        <v>36</v>
      </c>
      <c r="D24">
        <v>2853.68</v>
      </c>
      <c r="E24">
        <v>0.05</v>
      </c>
      <c r="F24">
        <v>0.15</v>
      </c>
      <c r="G24">
        <v>0.04</v>
      </c>
      <c r="H24">
        <v>0.08</v>
      </c>
      <c r="I24">
        <v>7.9663846899656193E-2</v>
      </c>
      <c r="J24">
        <v>2.86599130916774E-2</v>
      </c>
      <c r="K24">
        <v>2.77962625513997</v>
      </c>
      <c r="L24" s="2">
        <v>0.99970000000000003</v>
      </c>
      <c r="M24">
        <v>1.1205103344794201</v>
      </c>
      <c r="N24" s="2">
        <v>2.1774621044311802E-2</v>
      </c>
      <c r="O24" s="2">
        <v>0.107475409951823</v>
      </c>
      <c r="P24" s="2"/>
      <c r="Q24" s="8">
        <v>43124</v>
      </c>
      <c r="R24">
        <v>54.43</v>
      </c>
    </row>
    <row r="25" spans="1:18" hidden="1" x14ac:dyDescent="0.25">
      <c r="A25" t="s">
        <v>31</v>
      </c>
      <c r="B25">
        <v>20171215</v>
      </c>
      <c r="C25">
        <v>37</v>
      </c>
      <c r="D25">
        <v>2929.78</v>
      </c>
      <c r="E25">
        <v>0.05</v>
      </c>
      <c r="F25">
        <v>7.0000000000000007E-2</v>
      </c>
      <c r="G25">
        <v>0.05</v>
      </c>
      <c r="H25">
        <v>5.6000000000000001E-2</v>
      </c>
      <c r="I25">
        <v>5.5704314143323802E-2</v>
      </c>
      <c r="J25">
        <v>1.64916933930584E-2</v>
      </c>
      <c r="K25">
        <v>3.3777194867551201</v>
      </c>
      <c r="L25" s="2">
        <v>0.99950000000000006</v>
      </c>
      <c r="M25">
        <v>0.59137171335233496</v>
      </c>
      <c r="N25" s="2">
        <v>1.4830248357143701E-2</v>
      </c>
      <c r="O25" s="2">
        <v>0.138890979806327</v>
      </c>
      <c r="P25" s="2"/>
      <c r="Q25" s="8">
        <v>43116</v>
      </c>
      <c r="R25">
        <v>46.700001</v>
      </c>
    </row>
    <row r="26" spans="1:18" hidden="1" x14ac:dyDescent="0.25">
      <c r="A26" t="s">
        <v>42</v>
      </c>
      <c r="B26">
        <v>20180119</v>
      </c>
      <c r="C26">
        <v>37.5</v>
      </c>
      <c r="D26">
        <v>2966.37</v>
      </c>
      <c r="E26">
        <v>0.1</v>
      </c>
      <c r="F26">
        <v>0.1</v>
      </c>
      <c r="G26">
        <v>0.1</v>
      </c>
      <c r="H26">
        <v>0.1</v>
      </c>
      <c r="I26">
        <v>9.8077341979127305E-2</v>
      </c>
      <c r="J26">
        <v>8.9935379666576304E-2</v>
      </c>
      <c r="K26">
        <v>1.0905312496899</v>
      </c>
      <c r="L26" s="2">
        <v>0.99909999999999999</v>
      </c>
      <c r="M26">
        <v>2.13628668985853</v>
      </c>
      <c r="N26" s="2">
        <v>2.5789205912856199E-2</v>
      </c>
      <c r="O26" s="2">
        <v>0.12729064134690199</v>
      </c>
      <c r="P26" s="2"/>
      <c r="Q26" s="8">
        <v>43055</v>
      </c>
      <c r="R26">
        <v>58.299999</v>
      </c>
    </row>
    <row r="27" spans="1:18" hidden="1" x14ac:dyDescent="0.25">
      <c r="A27" t="s">
        <v>42</v>
      </c>
      <c r="B27">
        <v>20171215</v>
      </c>
      <c r="C27">
        <v>37.5</v>
      </c>
      <c r="D27">
        <v>2941.82</v>
      </c>
      <c r="E27">
        <v>0.05</v>
      </c>
      <c r="F27">
        <v>0.05</v>
      </c>
      <c r="G27">
        <v>0.05</v>
      </c>
      <c r="H27">
        <v>0.05</v>
      </c>
      <c r="I27">
        <v>4.9221376144213597E-2</v>
      </c>
      <c r="J27">
        <v>4.6685303381533601E-2</v>
      </c>
      <c r="K27">
        <v>1.05432272211994</v>
      </c>
      <c r="L27" s="2">
        <v>0.99960000000000004</v>
      </c>
      <c r="M27">
        <v>1.94655963946611</v>
      </c>
      <c r="N27" s="2">
        <v>1.3050653470466101E-2</v>
      </c>
      <c r="O27" s="2">
        <v>0.122224389233019</v>
      </c>
      <c r="P27" s="2"/>
      <c r="Q27" s="8">
        <v>43055</v>
      </c>
      <c r="R27">
        <v>58.299999</v>
      </c>
    </row>
    <row r="28" spans="1:18" hidden="1" x14ac:dyDescent="0.25">
      <c r="A28" t="s">
        <v>31</v>
      </c>
      <c r="B28">
        <v>20171215</v>
      </c>
      <c r="C28">
        <v>38</v>
      </c>
      <c r="D28">
        <v>3019.63</v>
      </c>
      <c r="E28">
        <v>7.0000000000000007E-2</v>
      </c>
      <c r="F28">
        <v>0.08</v>
      </c>
      <c r="G28">
        <v>0.05</v>
      </c>
      <c r="H28">
        <v>7.2999999999999995E-2</v>
      </c>
      <c r="I28">
        <v>7.1736266158533804E-2</v>
      </c>
      <c r="J28">
        <v>4.0611161869849602E-2</v>
      </c>
      <c r="K28">
        <v>1.7664174787324201</v>
      </c>
      <c r="L28" s="2">
        <v>0.99839999999999995</v>
      </c>
      <c r="M28">
        <v>0.78983365091634095</v>
      </c>
      <c r="N28" s="2">
        <v>1.85301800563832E-2</v>
      </c>
      <c r="O28" s="2">
        <v>0.17354226322035801</v>
      </c>
      <c r="P28" s="2"/>
      <c r="Q28" s="8">
        <v>43116</v>
      </c>
      <c r="R28">
        <v>46.700001</v>
      </c>
    </row>
    <row r="29" spans="1:18" hidden="1" x14ac:dyDescent="0.25">
      <c r="A29" t="s">
        <v>31</v>
      </c>
      <c r="B29">
        <v>20171201</v>
      </c>
      <c r="C29">
        <v>38</v>
      </c>
      <c r="D29">
        <v>2972.65</v>
      </c>
      <c r="E29">
        <v>0.03</v>
      </c>
      <c r="F29">
        <v>0.03</v>
      </c>
      <c r="G29">
        <v>0.03</v>
      </c>
      <c r="H29">
        <v>0.03</v>
      </c>
      <c r="I29">
        <v>2.98884252135883E-2</v>
      </c>
      <c r="J29">
        <v>1.11574786411679E-2</v>
      </c>
      <c r="K29">
        <v>2.67877951415552</v>
      </c>
      <c r="L29" s="2">
        <v>0.99990000000000001</v>
      </c>
      <c r="M29">
        <v>1.1157478641167899</v>
      </c>
      <c r="N29" s="2">
        <v>7.8424879035873304E-3</v>
      </c>
      <c r="O29" s="2">
        <v>0.114578748271411</v>
      </c>
      <c r="P29" s="2"/>
      <c r="Q29" s="8">
        <v>43116</v>
      </c>
      <c r="R29">
        <v>46.700001</v>
      </c>
    </row>
    <row r="30" spans="1:18" hidden="1" x14ac:dyDescent="0.25">
      <c r="A30" t="s">
        <v>31</v>
      </c>
      <c r="B30">
        <v>20171201</v>
      </c>
      <c r="C30">
        <v>38.5</v>
      </c>
      <c r="D30">
        <v>3015.69</v>
      </c>
      <c r="E30">
        <v>0.04</v>
      </c>
      <c r="F30">
        <v>0.04</v>
      </c>
      <c r="G30">
        <v>0.04</v>
      </c>
      <c r="H30">
        <v>0.04</v>
      </c>
      <c r="I30">
        <v>3.9838425213588297E-2</v>
      </c>
      <c r="J30">
        <v>1.6157478641167899E-2</v>
      </c>
      <c r="K30">
        <v>2.4656337847220402</v>
      </c>
      <c r="L30" s="2">
        <v>0.99990000000000001</v>
      </c>
      <c r="M30">
        <v>1.6157478641167899</v>
      </c>
      <c r="N30" s="2">
        <v>1.03041001119475E-2</v>
      </c>
      <c r="O30" s="2">
        <v>0.15054290263555301</v>
      </c>
      <c r="P30" s="2"/>
      <c r="Q30" s="8">
        <v>43116</v>
      </c>
      <c r="R30">
        <v>46.700001</v>
      </c>
    </row>
    <row r="31" spans="1:18" hidden="1" x14ac:dyDescent="0.25">
      <c r="A31" t="s">
        <v>31</v>
      </c>
      <c r="B31">
        <v>20171201</v>
      </c>
      <c r="C31">
        <v>39</v>
      </c>
      <c r="D31">
        <v>3060.01</v>
      </c>
      <c r="E31">
        <v>0.06</v>
      </c>
      <c r="F31">
        <v>0.06</v>
      </c>
      <c r="G31">
        <v>0.06</v>
      </c>
      <c r="H31">
        <v>0.06</v>
      </c>
      <c r="I31">
        <v>5.9778146165316001E-2</v>
      </c>
      <c r="J31">
        <v>2.11752761231115E-2</v>
      </c>
      <c r="K31">
        <v>2.8230161353160299</v>
      </c>
      <c r="L31" s="2">
        <v>0.99970000000000003</v>
      </c>
      <c r="M31">
        <v>0.73951278227999495</v>
      </c>
      <c r="N31" s="2">
        <v>1.5237516873783601E-2</v>
      </c>
      <c r="O31" s="2">
        <v>0.22262012152597799</v>
      </c>
      <c r="P31" s="2"/>
      <c r="Q31" s="8">
        <v>43116</v>
      </c>
      <c r="R31">
        <v>46.700001</v>
      </c>
    </row>
    <row r="32" spans="1:18" hidden="1" x14ac:dyDescent="0.25">
      <c r="A32" t="s">
        <v>31</v>
      </c>
      <c r="B32">
        <v>20171201</v>
      </c>
      <c r="C32">
        <v>39.5</v>
      </c>
      <c r="D32">
        <v>3104.28</v>
      </c>
      <c r="E32">
        <v>0.01</v>
      </c>
      <c r="F32">
        <v>0.13</v>
      </c>
      <c r="G32">
        <v>0.08</v>
      </c>
      <c r="H32">
        <v>4.5999999999999999E-2</v>
      </c>
      <c r="I32">
        <v>4.5372311928175799E-2</v>
      </c>
      <c r="J32">
        <v>2.8826843391766901E-2</v>
      </c>
      <c r="K32">
        <v>1.5739604684269499</v>
      </c>
      <c r="L32" s="2">
        <v>0.99880000000000002</v>
      </c>
      <c r="M32">
        <v>0.52307339318680901</v>
      </c>
      <c r="N32" s="2">
        <v>1.1400519058840399E-2</v>
      </c>
      <c r="O32" s="2">
        <v>0.16656158344965899</v>
      </c>
      <c r="P32" s="2"/>
      <c r="Q32" s="8">
        <v>43116</v>
      </c>
      <c r="R32">
        <v>46.700001</v>
      </c>
    </row>
    <row r="33" spans="1:18" hidden="1" x14ac:dyDescent="0.25">
      <c r="A33" t="s">
        <v>31</v>
      </c>
      <c r="B33">
        <v>20171124</v>
      </c>
      <c r="C33">
        <v>39.5</v>
      </c>
      <c r="D33">
        <v>3099.03</v>
      </c>
      <c r="E33">
        <v>0.03</v>
      </c>
      <c r="F33">
        <v>0.03</v>
      </c>
      <c r="G33">
        <v>0.03</v>
      </c>
      <c r="H33">
        <v>0.03</v>
      </c>
      <c r="I33">
        <v>2.97557115149399E-2</v>
      </c>
      <c r="J33">
        <v>1.3120843570260299E-2</v>
      </c>
      <c r="K33">
        <v>2.2678200037674601</v>
      </c>
      <c r="L33" s="2">
        <v>0.99939999999999996</v>
      </c>
      <c r="M33">
        <v>0.40714747510023602</v>
      </c>
      <c r="N33" s="2">
        <v>7.4892643768060003E-3</v>
      </c>
      <c r="O33" s="2">
        <v>0.151969656312688</v>
      </c>
      <c r="P33" s="2"/>
      <c r="Q33" s="8">
        <v>43116</v>
      </c>
      <c r="R33">
        <v>46.700001</v>
      </c>
    </row>
    <row r="34" spans="1:18" x14ac:dyDescent="0.25">
      <c r="A34" t="s">
        <v>22</v>
      </c>
      <c r="B34">
        <v>20171201</v>
      </c>
      <c r="C34">
        <v>47</v>
      </c>
      <c r="D34">
        <v>3687.64</v>
      </c>
      <c r="E34">
        <v>0.14000000000000001</v>
      </c>
      <c r="F34">
        <v>0.14000000000000001</v>
      </c>
      <c r="G34">
        <v>0.14000000000000001</v>
      </c>
      <c r="H34">
        <v>0.14000000000000001</v>
      </c>
      <c r="I34">
        <v>0.13959252893681501</v>
      </c>
      <c r="J34">
        <v>4.0747106318523602E-2</v>
      </c>
      <c r="K34">
        <v>3.4258268021686802</v>
      </c>
      <c r="L34" s="2">
        <v>0.99990000000000001</v>
      </c>
      <c r="M34">
        <v>4.0747106318523496</v>
      </c>
      <c r="N34" s="2">
        <v>2.95262478362084E-2</v>
      </c>
      <c r="O34" s="2">
        <v>0.43137848088700498</v>
      </c>
      <c r="P34" s="11">
        <v>-2</v>
      </c>
      <c r="Q34" s="8">
        <v>43129</v>
      </c>
      <c r="R34">
        <v>62.52</v>
      </c>
    </row>
    <row r="35" spans="1:18" hidden="1" x14ac:dyDescent="0.25">
      <c r="A35" t="s">
        <v>42</v>
      </c>
      <c r="B35">
        <v>20171215</v>
      </c>
      <c r="C35">
        <v>40</v>
      </c>
      <c r="D35">
        <v>3159.99</v>
      </c>
      <c r="E35">
        <v>0.05</v>
      </c>
      <c r="F35">
        <v>0.15</v>
      </c>
      <c r="G35">
        <v>0.1</v>
      </c>
      <c r="H35">
        <v>0.08</v>
      </c>
      <c r="I35">
        <v>7.7214721203990394E-2</v>
      </c>
      <c r="J35">
        <v>0.100255322033966</v>
      </c>
      <c r="K35">
        <v>0.77018077083060199</v>
      </c>
      <c r="L35" s="2">
        <v>0.99880000000000002</v>
      </c>
      <c r="M35">
        <v>2.32106566334132</v>
      </c>
      <c r="N35" s="2">
        <v>1.9059390231966698E-2</v>
      </c>
      <c r="O35" s="2">
        <v>0.17849852005707301</v>
      </c>
      <c r="P35" s="2"/>
      <c r="Q35" s="8">
        <v>43055</v>
      </c>
      <c r="R35">
        <v>58.299999</v>
      </c>
    </row>
    <row r="36" spans="1:18" hidden="1" x14ac:dyDescent="0.25">
      <c r="A36" t="s">
        <v>31</v>
      </c>
      <c r="B36">
        <v>20171201</v>
      </c>
      <c r="C36">
        <v>40</v>
      </c>
      <c r="D36">
        <v>3150.54</v>
      </c>
      <c r="E36">
        <v>0.01</v>
      </c>
      <c r="F36">
        <v>0.14000000000000001</v>
      </c>
      <c r="G36">
        <v>0.11</v>
      </c>
      <c r="H36">
        <v>4.9000000000000002E-2</v>
      </c>
      <c r="I36">
        <v>4.7655436091557098E-2</v>
      </c>
      <c r="J36">
        <v>4.2400746212888599E-2</v>
      </c>
      <c r="K36">
        <v>1.1239291839885399</v>
      </c>
      <c r="L36" s="2">
        <v>0.99829999999999997</v>
      </c>
      <c r="M36">
        <v>0.79091994614290895</v>
      </c>
      <c r="N36" s="2">
        <v>1.17983711209553E-2</v>
      </c>
      <c r="O36" s="2">
        <v>0.17237420207715701</v>
      </c>
      <c r="P36" s="2"/>
      <c r="Q36" s="8">
        <v>43116</v>
      </c>
      <c r="R36">
        <v>46.700001</v>
      </c>
    </row>
    <row r="37" spans="1:18" hidden="1" x14ac:dyDescent="0.25">
      <c r="A37" t="s">
        <v>31</v>
      </c>
      <c r="B37">
        <v>20171124</v>
      </c>
      <c r="C37">
        <v>40</v>
      </c>
      <c r="D37">
        <v>3139.7</v>
      </c>
      <c r="E37">
        <v>0.01</v>
      </c>
      <c r="F37">
        <v>0.09</v>
      </c>
      <c r="G37">
        <v>0.1</v>
      </c>
      <c r="H37">
        <v>3.4000000000000002E-2</v>
      </c>
      <c r="I37">
        <v>3.3455711514939902E-2</v>
      </c>
      <c r="J37">
        <v>2.3795963042004702E-2</v>
      </c>
      <c r="K37">
        <v>1.4059406402625401</v>
      </c>
      <c r="L37" s="2">
        <v>0.99939999999999996</v>
      </c>
      <c r="M37">
        <v>0.90714747510023597</v>
      </c>
      <c r="N37" s="2">
        <v>8.3114485401959096E-3</v>
      </c>
      <c r="O37" s="2">
        <v>0.16865314329480899</v>
      </c>
      <c r="P37" s="2"/>
      <c r="Q37" s="8">
        <v>43116</v>
      </c>
      <c r="R37">
        <v>46.700001</v>
      </c>
    </row>
    <row r="38" spans="1:18" hidden="1" x14ac:dyDescent="0.25">
      <c r="A38" t="s">
        <v>31</v>
      </c>
      <c r="B38">
        <v>20171117</v>
      </c>
      <c r="C38">
        <v>40</v>
      </c>
      <c r="D38">
        <v>3133.85</v>
      </c>
      <c r="E38">
        <v>0.01</v>
      </c>
      <c r="F38">
        <v>0.04</v>
      </c>
      <c r="G38">
        <v>0.01</v>
      </c>
      <c r="H38">
        <v>1.9E-2</v>
      </c>
      <c r="I38">
        <v>1.8967281932953099E-2</v>
      </c>
      <c r="J38">
        <v>3.2718067046904799E-3</v>
      </c>
      <c r="K38">
        <v>5.7971890288510997</v>
      </c>
      <c r="L38" s="2">
        <v>0.99990000000000001</v>
      </c>
      <c r="M38">
        <v>0.32718067046904797</v>
      </c>
      <c r="N38" s="2">
        <v>4.7208640833809601E-3</v>
      </c>
      <c r="O38" s="2">
        <v>0.15675414604135399</v>
      </c>
      <c r="P38" s="2"/>
      <c r="Q38" s="8">
        <v>43116</v>
      </c>
      <c r="R38">
        <v>46.700001</v>
      </c>
    </row>
    <row r="39" spans="1:18" hidden="1" x14ac:dyDescent="0.25">
      <c r="A39" t="s">
        <v>67</v>
      </c>
      <c r="B39">
        <v>20180119</v>
      </c>
      <c r="C39">
        <v>40</v>
      </c>
      <c r="D39">
        <v>3161.9</v>
      </c>
      <c r="E39">
        <v>0.08</v>
      </c>
      <c r="F39">
        <v>0.1</v>
      </c>
      <c r="G39">
        <v>0.08</v>
      </c>
      <c r="H39">
        <v>8.5999999999999993E-2</v>
      </c>
      <c r="I39">
        <v>8.5010598678552193E-2</v>
      </c>
      <c r="J39">
        <v>6.8242391568108005E-2</v>
      </c>
      <c r="K39">
        <v>1.24571540834276</v>
      </c>
      <c r="L39" s="2">
        <v>0.99970000000000003</v>
      </c>
      <c r="M39">
        <v>3.2980044048258801</v>
      </c>
      <c r="N39" s="2">
        <v>2.09710196303712E-2</v>
      </c>
      <c r="O39" s="2">
        <v>0.103508985405312</v>
      </c>
      <c r="P39" s="2"/>
      <c r="Q39" s="8">
        <v>43136</v>
      </c>
      <c r="R39">
        <v>55.880001</v>
      </c>
    </row>
    <row r="40" spans="1:18" x14ac:dyDescent="0.25">
      <c r="A40" t="s">
        <v>22</v>
      </c>
      <c r="B40">
        <v>20171201</v>
      </c>
      <c r="C40">
        <v>48</v>
      </c>
      <c r="D40">
        <v>3767</v>
      </c>
      <c r="E40">
        <v>0.2</v>
      </c>
      <c r="F40">
        <v>0.2</v>
      </c>
      <c r="G40">
        <v>0.2</v>
      </c>
      <c r="H40">
        <v>0.2</v>
      </c>
      <c r="I40">
        <v>0.19949252893681499</v>
      </c>
      <c r="J40">
        <v>5.0747106318523499E-2</v>
      </c>
      <c r="K40">
        <v>3.93111141519406</v>
      </c>
      <c r="L40" s="2">
        <v>0.99990000000000001</v>
      </c>
      <c r="M40">
        <v>5.0747106318523496</v>
      </c>
      <c r="N40" s="2">
        <v>4.1307186772157001E-2</v>
      </c>
      <c r="O40" s="2">
        <v>0.60349799874121401</v>
      </c>
      <c r="P40" s="11">
        <v>-2</v>
      </c>
      <c r="Q40" s="8">
        <v>43129</v>
      </c>
      <c r="R40">
        <v>62.52</v>
      </c>
    </row>
    <row r="41" spans="1:18" hidden="1" x14ac:dyDescent="0.25">
      <c r="A41" t="s">
        <v>29</v>
      </c>
      <c r="B41">
        <v>20180119</v>
      </c>
      <c r="C41">
        <v>40</v>
      </c>
      <c r="D41">
        <v>3194.08</v>
      </c>
      <c r="E41">
        <v>0.08</v>
      </c>
      <c r="F41">
        <v>0.11</v>
      </c>
      <c r="G41">
        <v>0.1</v>
      </c>
      <c r="H41">
        <v>8.8999999999999996E-2</v>
      </c>
      <c r="I41">
        <v>8.8566495974492496E-2</v>
      </c>
      <c r="J41">
        <v>2.1586085111381902E-2</v>
      </c>
      <c r="K41">
        <v>4.1029438880417004</v>
      </c>
      <c r="L41" s="2">
        <v>0.99929999999999997</v>
      </c>
      <c r="M41">
        <v>0.61929146501073795</v>
      </c>
      <c r="N41" s="2">
        <v>2.1628095370217398E-2</v>
      </c>
      <c r="O41" s="2">
        <v>0.106752186945566</v>
      </c>
      <c r="P41" s="2"/>
      <c r="Q41" s="8">
        <v>43090</v>
      </c>
      <c r="R41">
        <v>50.400002000000001</v>
      </c>
    </row>
    <row r="42" spans="1:18" hidden="1" x14ac:dyDescent="0.25">
      <c r="A42" t="s">
        <v>31</v>
      </c>
      <c r="B42">
        <v>20171124</v>
      </c>
      <c r="C42">
        <v>40.5</v>
      </c>
      <c r="D42">
        <v>3181.2</v>
      </c>
      <c r="E42">
        <v>0.02</v>
      </c>
      <c r="F42">
        <v>7.0000000000000007E-2</v>
      </c>
      <c r="G42">
        <v>0.1</v>
      </c>
      <c r="H42">
        <v>3.5000000000000003E-2</v>
      </c>
      <c r="I42">
        <v>3.4115409973003802E-2</v>
      </c>
      <c r="J42">
        <v>3.5707011247712403E-2</v>
      </c>
      <c r="K42">
        <v>0.95542608526748296</v>
      </c>
      <c r="L42" s="2">
        <v>0.99919999999999998</v>
      </c>
      <c r="M42">
        <v>1.1057375337452799</v>
      </c>
      <c r="N42" s="2">
        <v>8.3647742295180905E-3</v>
      </c>
      <c r="O42" s="2">
        <v>0.16973521040730499</v>
      </c>
      <c r="P42" s="2"/>
      <c r="Q42" s="8">
        <v>43116</v>
      </c>
      <c r="R42">
        <v>46.700001</v>
      </c>
    </row>
    <row r="43" spans="1:18" hidden="1" x14ac:dyDescent="0.25">
      <c r="A43" t="s">
        <v>31</v>
      </c>
      <c r="B43">
        <v>20171117</v>
      </c>
      <c r="C43">
        <v>40.5</v>
      </c>
      <c r="D43">
        <v>3174.56</v>
      </c>
      <c r="E43">
        <v>0.01</v>
      </c>
      <c r="F43">
        <v>0.04</v>
      </c>
      <c r="G43">
        <v>0.01</v>
      </c>
      <c r="H43">
        <v>1.9E-2</v>
      </c>
      <c r="I43">
        <v>1.8917281932953101E-2</v>
      </c>
      <c r="J43">
        <v>8.2718067046904792E-3</v>
      </c>
      <c r="K43">
        <v>2.2869588964435299</v>
      </c>
      <c r="L43" s="2">
        <v>0.99990000000000001</v>
      </c>
      <c r="M43">
        <v>0.82718067046904797</v>
      </c>
      <c r="N43" s="2">
        <v>4.6480393842621998E-3</v>
      </c>
      <c r="O43" s="2">
        <v>0.154336035009252</v>
      </c>
      <c r="P43" s="2"/>
      <c r="Q43" s="8">
        <v>43116</v>
      </c>
      <c r="R43">
        <v>46.700001</v>
      </c>
    </row>
    <row r="44" spans="1:18" x14ac:dyDescent="0.25">
      <c r="A44" t="s">
        <v>21</v>
      </c>
      <c r="B44">
        <v>20171110</v>
      </c>
      <c r="C44">
        <v>50</v>
      </c>
      <c r="D44">
        <v>4037.61</v>
      </c>
      <c r="E44">
        <v>0.12</v>
      </c>
      <c r="F44">
        <v>0.12</v>
      </c>
      <c r="G44">
        <v>0.12</v>
      </c>
      <c r="H44">
        <v>0.12</v>
      </c>
      <c r="I44">
        <v>0.119989679657499</v>
      </c>
      <c r="J44">
        <v>1.0320342501400901E-3</v>
      </c>
      <c r="K44">
        <v>116.265210811765</v>
      </c>
      <c r="L44" s="2">
        <v>0.99990000000000001</v>
      </c>
      <c r="M44">
        <v>0.103203425014009</v>
      </c>
      <c r="N44" s="2">
        <v>2.3180037233127702E-2</v>
      </c>
      <c r="O44" s="2">
        <v>2.1166271498499798</v>
      </c>
      <c r="P44" s="11">
        <v>-2</v>
      </c>
      <c r="Q44" s="8">
        <v>43088</v>
      </c>
      <c r="R44">
        <v>56.040000999999997</v>
      </c>
    </row>
    <row r="45" spans="1:18" hidden="1" x14ac:dyDescent="0.25">
      <c r="A45" t="s">
        <v>31</v>
      </c>
      <c r="B45">
        <v>20171117</v>
      </c>
      <c r="C45">
        <v>41</v>
      </c>
      <c r="D45">
        <v>3215.73</v>
      </c>
      <c r="E45">
        <v>0.02</v>
      </c>
      <c r="F45">
        <v>0.04</v>
      </c>
      <c r="G45">
        <v>0.03</v>
      </c>
      <c r="H45">
        <v>2.5999999999999999E-2</v>
      </c>
      <c r="I45">
        <v>2.5735135874964701E-2</v>
      </c>
      <c r="J45">
        <v>1.48747453536571E-2</v>
      </c>
      <c r="K45">
        <v>1.73012278617848</v>
      </c>
      <c r="L45" s="2">
        <v>0.99950000000000006</v>
      </c>
      <c r="M45">
        <v>0.52972825007067303</v>
      </c>
      <c r="N45" s="2">
        <v>6.2422547858409904E-3</v>
      </c>
      <c r="O45" s="2">
        <v>0.20727123277531101</v>
      </c>
      <c r="P45" s="2"/>
      <c r="Q45" s="8">
        <v>43116</v>
      </c>
      <c r="R45">
        <v>46.700001</v>
      </c>
    </row>
    <row r="46" spans="1:18" hidden="1" x14ac:dyDescent="0.25">
      <c r="A46" t="s">
        <v>31</v>
      </c>
      <c r="B46">
        <v>20171117</v>
      </c>
      <c r="C46">
        <v>41.5</v>
      </c>
      <c r="D46">
        <v>3258.67</v>
      </c>
      <c r="E46">
        <v>0.02</v>
      </c>
      <c r="F46">
        <v>0.04</v>
      </c>
      <c r="G46">
        <v>0.04</v>
      </c>
      <c r="H46">
        <v>2.5999999999999999E-2</v>
      </c>
      <c r="I46">
        <v>2.5416594177307499E-2</v>
      </c>
      <c r="J46">
        <v>2.5090156651658601E-2</v>
      </c>
      <c r="K46">
        <v>1.0130105814077199</v>
      </c>
      <c r="L46" s="2">
        <v>0.99919999999999998</v>
      </c>
      <c r="M46">
        <v>0.72925727836560705</v>
      </c>
      <c r="N46" s="2">
        <v>6.0837530214166704E-3</v>
      </c>
      <c r="O46" s="2">
        <v>0.202008253733858</v>
      </c>
      <c r="P46" s="2"/>
      <c r="Q46" s="8">
        <v>43116</v>
      </c>
      <c r="R46">
        <v>46.700001</v>
      </c>
    </row>
    <row r="47" spans="1:18" hidden="1" x14ac:dyDescent="0.25">
      <c r="A47" t="s">
        <v>31</v>
      </c>
      <c r="B47">
        <v>20171110</v>
      </c>
      <c r="C47">
        <v>42</v>
      </c>
      <c r="D47">
        <v>3620.81</v>
      </c>
      <c r="E47">
        <v>0.05</v>
      </c>
      <c r="F47">
        <v>0.05</v>
      </c>
      <c r="G47">
        <v>0.05</v>
      </c>
      <c r="H47">
        <v>0.05</v>
      </c>
      <c r="I47">
        <v>4.9973907515714601E-2</v>
      </c>
      <c r="J47">
        <v>2.6092484285387498E-3</v>
      </c>
      <c r="K47">
        <v>19.152606156287501</v>
      </c>
      <c r="L47" s="2">
        <v>0.99990000000000001</v>
      </c>
      <c r="M47">
        <v>0.26092484285387502</v>
      </c>
      <c r="N47" s="2">
        <v>1.07654496817721E-2</v>
      </c>
      <c r="O47" s="2">
        <v>0.98302012406681905</v>
      </c>
      <c r="P47" s="2"/>
      <c r="Q47" s="8">
        <v>43116</v>
      </c>
      <c r="R47">
        <v>46.700001</v>
      </c>
    </row>
    <row r="48" spans="1:18" hidden="1" x14ac:dyDescent="0.25">
      <c r="A48" t="s">
        <v>31</v>
      </c>
      <c r="B48">
        <v>20171117</v>
      </c>
      <c r="C48">
        <v>42</v>
      </c>
      <c r="D48">
        <v>3645.54</v>
      </c>
      <c r="E48">
        <v>0.01</v>
      </c>
      <c r="F48">
        <v>0.05</v>
      </c>
      <c r="G48">
        <v>0.06</v>
      </c>
      <c r="H48">
        <v>2.1999999999999999E-2</v>
      </c>
      <c r="I48">
        <v>2.08769425421544E-2</v>
      </c>
      <c r="J48">
        <v>3.8203811580511601E-2</v>
      </c>
      <c r="K48">
        <v>0.54646229468905005</v>
      </c>
      <c r="L48" s="2">
        <v>0.99870000000000003</v>
      </c>
      <c r="M48">
        <v>0.86389035218889298</v>
      </c>
      <c r="N48" s="2">
        <v>4.46683212442614E-3</v>
      </c>
      <c r="O48" s="2">
        <v>0.14831913031333199</v>
      </c>
      <c r="P48" s="2"/>
      <c r="Q48" s="8">
        <v>43116</v>
      </c>
      <c r="R48">
        <v>46.700001</v>
      </c>
    </row>
    <row r="49" spans="1:18" hidden="1" x14ac:dyDescent="0.25">
      <c r="A49" t="s">
        <v>31</v>
      </c>
      <c r="B49">
        <v>20171110</v>
      </c>
      <c r="C49">
        <v>42.5</v>
      </c>
      <c r="D49">
        <v>4012.8</v>
      </c>
      <c r="E49">
        <v>0.05</v>
      </c>
      <c r="F49">
        <v>0.05</v>
      </c>
      <c r="G49">
        <v>0.05</v>
      </c>
      <c r="H49">
        <v>0.05</v>
      </c>
      <c r="I49">
        <v>4.98739393334304E-2</v>
      </c>
      <c r="J49">
        <v>8.5307524409654906E-3</v>
      </c>
      <c r="K49">
        <v>5.8463704905948299</v>
      </c>
      <c r="L49" s="2">
        <v>0.99950000000000006</v>
      </c>
      <c r="M49">
        <v>0.25212133313913399</v>
      </c>
      <c r="N49" s="2">
        <v>9.6943961024909594E-3</v>
      </c>
      <c r="O49" s="2">
        <v>0.88521954410870596</v>
      </c>
      <c r="P49" s="2"/>
      <c r="Q49" s="8">
        <v>43116</v>
      </c>
      <c r="R49">
        <v>46.700001</v>
      </c>
    </row>
    <row r="50" spans="1:18" hidden="1" x14ac:dyDescent="0.25">
      <c r="A50" t="s">
        <v>21</v>
      </c>
      <c r="B50">
        <v>20180119</v>
      </c>
      <c r="C50">
        <v>42.5</v>
      </c>
      <c r="D50">
        <v>3392.74</v>
      </c>
      <c r="E50">
        <v>0.08</v>
      </c>
      <c r="F50">
        <v>0.13</v>
      </c>
      <c r="G50">
        <v>0.12</v>
      </c>
      <c r="H50">
        <v>9.5000000000000001E-2</v>
      </c>
      <c r="I50">
        <v>9.1842950216236605E-2</v>
      </c>
      <c r="J50">
        <v>0.111189094079823</v>
      </c>
      <c r="K50">
        <v>0.82600682176888696</v>
      </c>
      <c r="L50" s="2">
        <v>0.99839999999999995</v>
      </c>
      <c r="M50">
        <v>1.9731561148521399</v>
      </c>
      <c r="N50" s="2">
        <v>2.1114939891846901E-2</v>
      </c>
      <c r="O50" s="2">
        <v>0.10421934858779799</v>
      </c>
      <c r="P50" s="2"/>
      <c r="Q50" s="8">
        <v>43088</v>
      </c>
      <c r="R50">
        <v>56.040000999999997</v>
      </c>
    </row>
    <row r="51" spans="1:18" hidden="1" x14ac:dyDescent="0.25">
      <c r="A51" t="s">
        <v>31</v>
      </c>
      <c r="B51">
        <v>20171110</v>
      </c>
      <c r="C51">
        <v>43</v>
      </c>
      <c r="D51">
        <v>4406.41</v>
      </c>
      <c r="E51">
        <v>0.06</v>
      </c>
      <c r="F51">
        <v>0.06</v>
      </c>
      <c r="G51">
        <v>0.06</v>
      </c>
      <c r="H51">
        <v>0.06</v>
      </c>
      <c r="I51">
        <v>5.9561037995934901E-2</v>
      </c>
      <c r="J51">
        <v>1.8603569196308699E-2</v>
      </c>
      <c r="K51">
        <v>3.2015919830992901</v>
      </c>
      <c r="L51" s="2">
        <v>0.99929999999999997</v>
      </c>
      <c r="M51">
        <v>0.62708857723582501</v>
      </c>
      <c r="N51" s="2">
        <v>1.0543188136562199E-2</v>
      </c>
      <c r="O51" s="2">
        <v>0.96272486671984003</v>
      </c>
      <c r="P51" s="2"/>
      <c r="Q51" s="8">
        <v>43116</v>
      </c>
      <c r="R51">
        <v>46.700001</v>
      </c>
    </row>
    <row r="52" spans="1:18" hidden="1" x14ac:dyDescent="0.25">
      <c r="A52" t="s">
        <v>42</v>
      </c>
      <c r="B52">
        <v>20171117</v>
      </c>
      <c r="C52">
        <v>45</v>
      </c>
      <c r="D52">
        <v>3523.7</v>
      </c>
      <c r="E52">
        <v>0.05</v>
      </c>
      <c r="F52">
        <v>0.05</v>
      </c>
      <c r="G52">
        <v>0.05</v>
      </c>
      <c r="H52">
        <v>0.05</v>
      </c>
      <c r="I52">
        <v>4.9946287011304998E-2</v>
      </c>
      <c r="J52">
        <v>5.3712988694960698E-3</v>
      </c>
      <c r="K52">
        <v>9.2987354129469502</v>
      </c>
      <c r="L52" s="2">
        <v>0.99990000000000001</v>
      </c>
      <c r="M52">
        <v>0.53712988694960695</v>
      </c>
      <c r="N52" s="2">
        <v>1.10560217580435E-2</v>
      </c>
      <c r="O52" s="2">
        <v>0.36711017701139897</v>
      </c>
      <c r="P52" s="2"/>
      <c r="Q52" s="8">
        <v>43055</v>
      </c>
      <c r="R52">
        <v>58.299999</v>
      </c>
    </row>
    <row r="53" spans="1:18" x14ac:dyDescent="0.25">
      <c r="A53" t="s">
        <v>21</v>
      </c>
      <c r="B53">
        <v>20171110</v>
      </c>
      <c r="C53">
        <v>50.5</v>
      </c>
      <c r="D53">
        <v>4427.74</v>
      </c>
      <c r="E53">
        <v>0.13</v>
      </c>
      <c r="F53">
        <v>0.13</v>
      </c>
      <c r="G53">
        <v>0.13</v>
      </c>
      <c r="H53">
        <v>0.13</v>
      </c>
      <c r="I53">
        <v>0.129939679657499</v>
      </c>
      <c r="J53">
        <v>6.0320342501400904E-3</v>
      </c>
      <c r="K53">
        <v>21.541601766349501</v>
      </c>
      <c r="L53" s="2">
        <v>0.99990000000000001</v>
      </c>
      <c r="M53">
        <v>0.60320342501400903</v>
      </c>
      <c r="N53" s="2">
        <v>2.2890447526920901E-2</v>
      </c>
      <c r="O53" s="2">
        <v>2.0901839898019698</v>
      </c>
      <c r="P53" s="11">
        <v>-2</v>
      </c>
      <c r="Q53" s="8">
        <v>43088</v>
      </c>
      <c r="R53">
        <v>56.040000999999997</v>
      </c>
    </row>
    <row r="54" spans="1:18" hidden="1" x14ac:dyDescent="0.25">
      <c r="A54" t="s">
        <v>21</v>
      </c>
      <c r="B54">
        <v>20171201</v>
      </c>
      <c r="C54">
        <v>45</v>
      </c>
      <c r="D54">
        <v>3514.8</v>
      </c>
      <c r="E54">
        <v>0.06</v>
      </c>
      <c r="F54">
        <v>0.06</v>
      </c>
      <c r="G54">
        <v>0.06</v>
      </c>
      <c r="H54">
        <v>0.06</v>
      </c>
      <c r="I54">
        <v>5.9657536927966E-2</v>
      </c>
      <c r="J54">
        <v>2.00016379350299E-2</v>
      </c>
      <c r="K54">
        <v>2.9826325784792198</v>
      </c>
      <c r="L54" s="2">
        <v>0.99970000000000003</v>
      </c>
      <c r="M54">
        <v>1.14154357344651</v>
      </c>
      <c r="N54" s="2">
        <v>1.32391256412352E-2</v>
      </c>
      <c r="O54" s="2">
        <v>0.193423625618446</v>
      </c>
      <c r="P54" s="2"/>
      <c r="Q54" s="8">
        <v>43088</v>
      </c>
      <c r="R54">
        <v>56.040000999999997</v>
      </c>
    </row>
    <row r="55" spans="1:18" x14ac:dyDescent="0.25">
      <c r="A55" t="s">
        <v>54</v>
      </c>
      <c r="B55">
        <v>20180119</v>
      </c>
      <c r="C55">
        <v>65</v>
      </c>
      <c r="D55">
        <v>5208</v>
      </c>
      <c r="E55">
        <v>0.16</v>
      </c>
      <c r="F55">
        <v>0.27</v>
      </c>
      <c r="G55">
        <v>0.16</v>
      </c>
      <c r="H55">
        <v>0.193</v>
      </c>
      <c r="I55">
        <v>0.19281886117720501</v>
      </c>
      <c r="J55">
        <v>1.8113882279453802E-2</v>
      </c>
      <c r="K55">
        <v>10.644811432605801</v>
      </c>
      <c r="L55" s="2">
        <v>0.99990000000000001</v>
      </c>
      <c r="M55">
        <v>1.8113882279453799</v>
      </c>
      <c r="N55" s="2">
        <v>2.8878400867553802E-2</v>
      </c>
      <c r="O55" s="2">
        <v>0.14253832320099999</v>
      </c>
      <c r="P55" s="11"/>
      <c r="Q55" s="8">
        <v>43060</v>
      </c>
      <c r="R55">
        <v>102.41999800000001</v>
      </c>
    </row>
    <row r="56" spans="1:18" hidden="1" x14ac:dyDescent="0.25">
      <c r="A56" t="s">
        <v>22</v>
      </c>
      <c r="B56">
        <v>20171208</v>
      </c>
      <c r="C56">
        <v>45</v>
      </c>
      <c r="D56">
        <v>3530.23</v>
      </c>
      <c r="E56">
        <v>0.09</v>
      </c>
      <c r="F56">
        <v>0.09</v>
      </c>
      <c r="G56">
        <v>0.09</v>
      </c>
      <c r="H56">
        <v>0.09</v>
      </c>
      <c r="I56">
        <v>8.9817949824779406E-2</v>
      </c>
      <c r="J56">
        <v>1.28980086637875E-2</v>
      </c>
      <c r="K56">
        <v>6.9637067369129904</v>
      </c>
      <c r="L56" s="2">
        <v>0.99980000000000002</v>
      </c>
      <c r="M56">
        <v>0.91025087610297795</v>
      </c>
      <c r="N56" s="2">
        <v>1.9845166140259399E-2</v>
      </c>
      <c r="O56" s="2">
        <v>0.22651396664780499</v>
      </c>
      <c r="P56" s="2"/>
      <c r="Q56" s="8">
        <v>43129</v>
      </c>
      <c r="R56">
        <v>62.52</v>
      </c>
    </row>
    <row r="57" spans="1:18" hidden="1" x14ac:dyDescent="0.25">
      <c r="A57" t="s">
        <v>22</v>
      </c>
      <c r="B57">
        <v>20171201</v>
      </c>
      <c r="C57">
        <v>45</v>
      </c>
      <c r="D57">
        <v>3524.77</v>
      </c>
      <c r="E57">
        <v>0.06</v>
      </c>
      <c r="F57">
        <v>0.06</v>
      </c>
      <c r="G57">
        <v>0.06</v>
      </c>
      <c r="H57">
        <v>0.06</v>
      </c>
      <c r="I57">
        <v>5.9792528936814797E-2</v>
      </c>
      <c r="J57">
        <v>2.0747106318523501E-2</v>
      </c>
      <c r="K57">
        <v>2.8819695633135298</v>
      </c>
      <c r="L57" s="2">
        <v>0.99990000000000001</v>
      </c>
      <c r="M57">
        <v>2.0747106318523501</v>
      </c>
      <c r="N57" s="2">
        <v>1.32315505893194E-2</v>
      </c>
      <c r="O57" s="2">
        <v>0.193312954109957</v>
      </c>
      <c r="P57" s="2"/>
      <c r="Q57" s="8">
        <v>43129</v>
      </c>
      <c r="R57">
        <v>62.52</v>
      </c>
    </row>
    <row r="58" spans="1:18" hidden="1" x14ac:dyDescent="0.25">
      <c r="A58" t="s">
        <v>29</v>
      </c>
      <c r="B58">
        <v>20171124</v>
      </c>
      <c r="C58">
        <v>46</v>
      </c>
      <c r="D58">
        <v>4432.4399999999996</v>
      </c>
      <c r="E58">
        <v>0.03</v>
      </c>
      <c r="F58">
        <v>0.03</v>
      </c>
      <c r="G58">
        <v>0.03</v>
      </c>
      <c r="H58">
        <v>0.03</v>
      </c>
      <c r="I58">
        <v>2.9528853660325701E-2</v>
      </c>
      <c r="J58">
        <v>2.2815158578369899E-2</v>
      </c>
      <c r="K58">
        <v>1.2942646687681101</v>
      </c>
      <c r="L58" s="2">
        <v>0.99919999999999998</v>
      </c>
      <c r="M58">
        <v>0.58893292459287505</v>
      </c>
      <c r="N58" s="2">
        <v>5.1963491564587603E-3</v>
      </c>
      <c r="O58" s="2">
        <v>0.105442584966476</v>
      </c>
      <c r="P58" s="2"/>
      <c r="Q58" s="8">
        <v>43090</v>
      </c>
      <c r="R58">
        <v>50.400002000000001</v>
      </c>
    </row>
    <row r="59" spans="1:18" x14ac:dyDescent="0.25">
      <c r="A59" t="s">
        <v>54</v>
      </c>
      <c r="B59">
        <v>20180119</v>
      </c>
      <c r="C59">
        <v>67.5</v>
      </c>
      <c r="D59">
        <v>5424.17</v>
      </c>
      <c r="E59">
        <v>0.19</v>
      </c>
      <c r="F59">
        <v>0.27</v>
      </c>
      <c r="G59">
        <v>0.19</v>
      </c>
      <c r="H59">
        <v>0.214</v>
      </c>
      <c r="I59">
        <v>0.213568861177205</v>
      </c>
      <c r="J59">
        <v>4.31138822794538E-2</v>
      </c>
      <c r="K59">
        <v>4.9535984672617399</v>
      </c>
      <c r="L59" s="2">
        <v>0.99990000000000001</v>
      </c>
      <c r="M59">
        <v>4.3113882279453799</v>
      </c>
      <c r="N59" s="2">
        <v>3.0711373669744899E-2</v>
      </c>
      <c r="O59" s="2">
        <v>0.151585530173977</v>
      </c>
      <c r="P59" s="11"/>
      <c r="Q59" s="8">
        <v>43060</v>
      </c>
      <c r="R59">
        <v>102.41999800000001</v>
      </c>
    </row>
    <row r="60" spans="1:18" x14ac:dyDescent="0.25">
      <c r="A60" t="s">
        <v>54</v>
      </c>
      <c r="B60">
        <v>20180119</v>
      </c>
      <c r="C60">
        <v>70</v>
      </c>
      <c r="D60">
        <v>5643.27</v>
      </c>
      <c r="E60">
        <v>0.23</v>
      </c>
      <c r="F60">
        <v>1.06</v>
      </c>
      <c r="G60">
        <v>0.22</v>
      </c>
      <c r="H60">
        <v>0.47899999999999998</v>
      </c>
      <c r="I60">
        <v>0.47831886117720501</v>
      </c>
      <c r="J60">
        <v>6.8113882279453794E-2</v>
      </c>
      <c r="K60">
        <v>7.0223403096418098</v>
      </c>
      <c r="L60" s="2">
        <v>0.99990000000000001</v>
      </c>
      <c r="M60">
        <v>6.8113882279453799</v>
      </c>
      <c r="N60" s="2">
        <v>6.6112149820621802E-2</v>
      </c>
      <c r="O60" s="2">
        <v>0.32631706381056902</v>
      </c>
      <c r="P60" s="11">
        <v>-1</v>
      </c>
      <c r="Q60" s="8">
        <v>43060</v>
      </c>
      <c r="R60">
        <v>102.41999800000001</v>
      </c>
    </row>
    <row r="61" spans="1:18" hidden="1" x14ac:dyDescent="0.25">
      <c r="A61" t="s">
        <v>22</v>
      </c>
      <c r="B61">
        <v>20171201</v>
      </c>
      <c r="C61">
        <v>46</v>
      </c>
      <c r="D61">
        <v>3607.06</v>
      </c>
      <c r="E61">
        <v>0.1</v>
      </c>
      <c r="F61">
        <v>0.1</v>
      </c>
      <c r="G61">
        <v>0.1</v>
      </c>
      <c r="H61">
        <v>0.1</v>
      </c>
      <c r="I61">
        <v>9.9692528936814795E-2</v>
      </c>
      <c r="J61">
        <v>3.0747106318523499E-2</v>
      </c>
      <c r="K61">
        <v>3.2423385766469699</v>
      </c>
      <c r="L61" s="2">
        <v>0.99990000000000001</v>
      </c>
      <c r="M61">
        <v>3.0747106318523501</v>
      </c>
      <c r="N61" s="2">
        <v>2.1557770752556198E-2</v>
      </c>
      <c r="O61" s="2">
        <v>0.31495903069484699</v>
      </c>
      <c r="P61" s="2"/>
      <c r="Q61" s="8">
        <v>43129</v>
      </c>
      <c r="R61">
        <v>62.52</v>
      </c>
    </row>
    <row r="62" spans="1:18" x14ac:dyDescent="0.25">
      <c r="A62" t="s">
        <v>35</v>
      </c>
      <c r="B62">
        <v>20180119</v>
      </c>
      <c r="C62">
        <v>75</v>
      </c>
      <c r="D62">
        <v>6016.79</v>
      </c>
      <c r="E62">
        <v>0.15</v>
      </c>
      <c r="F62">
        <v>0.23</v>
      </c>
      <c r="G62">
        <v>0.15</v>
      </c>
      <c r="H62">
        <v>0.17399999999999999</v>
      </c>
      <c r="I62">
        <v>0.17396518487819601</v>
      </c>
      <c r="J62">
        <v>3.4815121803789899E-3</v>
      </c>
      <c r="K62">
        <v>49.968282707331802</v>
      </c>
      <c r="L62" s="2">
        <v>0.99990000000000001</v>
      </c>
      <c r="M62">
        <v>0.348151218037899</v>
      </c>
      <c r="N62" s="2">
        <v>2.25523649994421E-2</v>
      </c>
      <c r="O62" s="2">
        <v>0.11131420697359801</v>
      </c>
      <c r="P62" s="11"/>
      <c r="Q62" s="8">
        <v>43067</v>
      </c>
      <c r="R62">
        <v>123.82</v>
      </c>
    </row>
    <row r="63" spans="1:18" hidden="1" x14ac:dyDescent="0.25">
      <c r="A63" t="s">
        <v>21</v>
      </c>
      <c r="B63">
        <v>20171117</v>
      </c>
      <c r="C63">
        <v>47</v>
      </c>
      <c r="D63">
        <v>3669.15</v>
      </c>
      <c r="E63">
        <v>0.02</v>
      </c>
      <c r="F63">
        <v>0.02</v>
      </c>
      <c r="G63">
        <v>0.02</v>
      </c>
      <c r="H63">
        <v>0.02</v>
      </c>
      <c r="I63">
        <v>1.9923234789547901E-2</v>
      </c>
      <c r="J63">
        <v>7.6765210452074198E-3</v>
      </c>
      <c r="K63">
        <v>2.5953468598886098</v>
      </c>
      <c r="L63" s="2">
        <v>0.99990000000000001</v>
      </c>
      <c r="M63">
        <v>0.76765210452074195</v>
      </c>
      <c r="N63" s="2">
        <v>4.2353469157290899E-3</v>
      </c>
      <c r="O63" s="2">
        <v>0.14063276917909501</v>
      </c>
      <c r="P63" s="2"/>
      <c r="Q63" s="8">
        <v>43088</v>
      </c>
      <c r="R63">
        <v>56.040000999999997</v>
      </c>
    </row>
    <row r="64" spans="1:18" x14ac:dyDescent="0.25">
      <c r="A64" t="s">
        <v>35</v>
      </c>
      <c r="B64">
        <v>20171222</v>
      </c>
      <c r="C64">
        <v>75</v>
      </c>
      <c r="D64">
        <v>5923.35</v>
      </c>
      <c r="E64">
        <v>0.15</v>
      </c>
      <c r="F64">
        <v>0.15</v>
      </c>
      <c r="G64">
        <v>0.15</v>
      </c>
      <c r="H64">
        <v>0.15</v>
      </c>
      <c r="I64">
        <v>0.14861670364371601</v>
      </c>
      <c r="J64">
        <v>0.138329635628376</v>
      </c>
      <c r="K64">
        <v>1.0743663349405199</v>
      </c>
      <c r="L64" s="2">
        <v>0.99990000000000001</v>
      </c>
      <c r="M64">
        <v>13.8329635628376</v>
      </c>
      <c r="N64" s="2">
        <v>1.95701805299533E-2</v>
      </c>
      <c r="O64" s="2">
        <v>0.155391487794901</v>
      </c>
      <c r="P64" s="11"/>
      <c r="Q64" s="8">
        <v>43067</v>
      </c>
      <c r="R64">
        <v>123.82</v>
      </c>
    </row>
    <row r="65" spans="1:18" x14ac:dyDescent="0.25">
      <c r="A65" t="s">
        <v>35</v>
      </c>
      <c r="B65">
        <v>20180119</v>
      </c>
      <c r="C65">
        <v>77.5</v>
      </c>
      <c r="D65">
        <v>6234.26</v>
      </c>
      <c r="E65">
        <v>0.16</v>
      </c>
      <c r="F65">
        <v>0.28999999999999998</v>
      </c>
      <c r="G65">
        <v>0.19</v>
      </c>
      <c r="H65">
        <v>0.19900000000000001</v>
      </c>
      <c r="I65">
        <v>0.19871518487819601</v>
      </c>
      <c r="J65">
        <v>2.8481512180379E-2</v>
      </c>
      <c r="K65">
        <v>6.9769885678714703</v>
      </c>
      <c r="L65" s="2">
        <v>0.99990000000000001</v>
      </c>
      <c r="M65">
        <v>2.8481512180378998</v>
      </c>
      <c r="N65" s="2">
        <v>2.4862268209056598E-2</v>
      </c>
      <c r="O65" s="2">
        <v>0.122715452207539</v>
      </c>
      <c r="P65" s="11"/>
      <c r="Q65" s="8">
        <v>43067</v>
      </c>
      <c r="R65">
        <v>123.82</v>
      </c>
    </row>
    <row r="66" spans="1:18" x14ac:dyDescent="0.25">
      <c r="A66" t="s">
        <v>35</v>
      </c>
      <c r="B66">
        <v>20171208</v>
      </c>
      <c r="C66">
        <v>80</v>
      </c>
      <c r="D66">
        <v>6286.75</v>
      </c>
      <c r="E66">
        <v>0.16</v>
      </c>
      <c r="F66">
        <v>0.16</v>
      </c>
      <c r="G66">
        <v>0.16</v>
      </c>
      <c r="H66">
        <v>0.16</v>
      </c>
      <c r="I66">
        <v>0.158964153752918</v>
      </c>
      <c r="J66">
        <v>0.10358462470815499</v>
      </c>
      <c r="K66">
        <v>1.53463078329234</v>
      </c>
      <c r="L66" s="2">
        <v>0.99990000000000001</v>
      </c>
      <c r="M66">
        <v>10.3584624708155</v>
      </c>
      <c r="N66" s="2">
        <v>1.9722756579675701E-2</v>
      </c>
      <c r="O66" s="2">
        <v>0.22511677627270499</v>
      </c>
      <c r="P66" s="11">
        <v>-1</v>
      </c>
      <c r="Q66" s="8">
        <v>43067</v>
      </c>
      <c r="R66">
        <v>123.82</v>
      </c>
    </row>
    <row r="67" spans="1:18" hidden="1" x14ac:dyDescent="0.25">
      <c r="A67" t="s">
        <v>42</v>
      </c>
      <c r="B67">
        <v>20171117</v>
      </c>
      <c r="C67">
        <v>47.5</v>
      </c>
      <c r="D67">
        <v>3751.4</v>
      </c>
      <c r="E67">
        <v>0.05</v>
      </c>
      <c r="F67">
        <v>0.15</v>
      </c>
      <c r="G67">
        <v>0.15</v>
      </c>
      <c r="H67">
        <v>0.08</v>
      </c>
      <c r="I67">
        <v>7.9365869532895497E-2</v>
      </c>
      <c r="J67">
        <v>3.3284695730198502E-2</v>
      </c>
      <c r="K67">
        <v>2.3844553117211902</v>
      </c>
      <c r="L67" s="2">
        <v>0.999</v>
      </c>
      <c r="M67">
        <v>0.63413046710449195</v>
      </c>
      <c r="N67" s="2">
        <v>1.65019401385239E-2</v>
      </c>
      <c r="O67" s="2">
        <v>0.54793942141780405</v>
      </c>
      <c r="P67" s="2"/>
      <c r="Q67" s="8">
        <v>43055</v>
      </c>
      <c r="R67">
        <v>58.299999</v>
      </c>
    </row>
    <row r="68" spans="1:18" hidden="1" x14ac:dyDescent="0.25">
      <c r="A68" t="s">
        <v>21</v>
      </c>
      <c r="B68">
        <v>20171201</v>
      </c>
      <c r="C68">
        <v>47.5</v>
      </c>
      <c r="D68">
        <v>3735.84</v>
      </c>
      <c r="E68">
        <v>0.01</v>
      </c>
      <c r="F68">
        <v>0.47</v>
      </c>
      <c r="G68">
        <v>0.2</v>
      </c>
      <c r="H68">
        <v>0.14799999999999999</v>
      </c>
      <c r="I68">
        <v>0.14618061160076801</v>
      </c>
      <c r="J68">
        <v>7.2911997749321097E-2</v>
      </c>
      <c r="K68">
        <v>2.0048910482929299</v>
      </c>
      <c r="L68" s="2">
        <v>0.99919999999999998</v>
      </c>
      <c r="M68">
        <v>2.2742354990396101</v>
      </c>
      <c r="N68" s="2">
        <v>3.05208138058909E-2</v>
      </c>
      <c r="O68" s="2">
        <v>0.44590908970406501</v>
      </c>
      <c r="P68" s="2"/>
      <c r="Q68" s="8">
        <v>43088</v>
      </c>
      <c r="R68">
        <v>56.040000999999997</v>
      </c>
    </row>
    <row r="69" spans="1:18" hidden="1" x14ac:dyDescent="0.25">
      <c r="A69" t="s">
        <v>21</v>
      </c>
      <c r="B69">
        <v>20171117</v>
      </c>
      <c r="C69">
        <v>48</v>
      </c>
      <c r="D69">
        <v>3751.21</v>
      </c>
      <c r="E69">
        <v>0.03</v>
      </c>
      <c r="F69">
        <v>0.03</v>
      </c>
      <c r="G69">
        <v>0.03</v>
      </c>
      <c r="H69">
        <v>0.03</v>
      </c>
      <c r="I69">
        <v>2.9790970366663699E-2</v>
      </c>
      <c r="J69">
        <v>1.7968247507934899E-2</v>
      </c>
      <c r="K69">
        <v>1.65797862888453</v>
      </c>
      <c r="L69" s="2">
        <v>0.99980000000000002</v>
      </c>
      <c r="M69">
        <v>1.04514816668141</v>
      </c>
      <c r="N69" s="2">
        <v>6.1945230701554201E-3</v>
      </c>
      <c r="O69" s="2">
        <v>0.205686322852206</v>
      </c>
      <c r="P69" s="2"/>
      <c r="Q69" s="8">
        <v>43088</v>
      </c>
      <c r="R69">
        <v>56.040000999999997</v>
      </c>
    </row>
    <row r="70" spans="1:18" x14ac:dyDescent="0.25">
      <c r="A70" t="s">
        <v>35</v>
      </c>
      <c r="B70">
        <v>20171208</v>
      </c>
      <c r="C70">
        <v>85</v>
      </c>
      <c r="D70">
        <v>6716.77</v>
      </c>
      <c r="E70">
        <v>0.22</v>
      </c>
      <c r="F70">
        <v>0.22</v>
      </c>
      <c r="G70">
        <v>0.22</v>
      </c>
      <c r="H70">
        <v>0.22</v>
      </c>
      <c r="I70">
        <v>0.218464153752918</v>
      </c>
      <c r="J70">
        <v>0.15358462470815501</v>
      </c>
      <c r="K70">
        <v>1.4224350527798499</v>
      </c>
      <c r="L70" s="2">
        <v>0.99990000000000001</v>
      </c>
      <c r="M70">
        <v>15.3584624708155</v>
      </c>
      <c r="N70" s="2">
        <v>2.5369640456242602E-2</v>
      </c>
      <c r="O70" s="2">
        <v>0.28957066177008101</v>
      </c>
      <c r="P70" s="11">
        <v>-1</v>
      </c>
      <c r="Q70" s="8">
        <v>43067</v>
      </c>
      <c r="R70">
        <v>123.82</v>
      </c>
    </row>
    <row r="71" spans="1:18" x14ac:dyDescent="0.25">
      <c r="A71" t="s">
        <v>56</v>
      </c>
      <c r="B71">
        <v>20171222</v>
      </c>
      <c r="C71">
        <v>90</v>
      </c>
      <c r="D71">
        <v>7147.13</v>
      </c>
      <c r="E71">
        <v>0.1</v>
      </c>
      <c r="F71">
        <v>0.25</v>
      </c>
      <c r="G71">
        <v>1</v>
      </c>
      <c r="H71">
        <v>0.14499999999999999</v>
      </c>
      <c r="I71">
        <v>0.14483602270186099</v>
      </c>
      <c r="J71">
        <v>1.6397729813911601E-2</v>
      </c>
      <c r="K71">
        <v>8.8326874723221707</v>
      </c>
      <c r="L71" s="2">
        <v>0.99990000000000001</v>
      </c>
      <c r="M71">
        <v>1.6397729813911599</v>
      </c>
      <c r="N71" s="2">
        <v>1.5806638148103E-2</v>
      </c>
      <c r="O71" s="2">
        <v>0.12550814312162201</v>
      </c>
      <c r="P71" s="11"/>
      <c r="Q71" s="8">
        <v>43089</v>
      </c>
      <c r="R71">
        <v>121.08000199999999</v>
      </c>
    </row>
    <row r="72" spans="1:18" x14ac:dyDescent="0.25">
      <c r="A72" t="s">
        <v>56</v>
      </c>
      <c r="B72">
        <v>20180119</v>
      </c>
      <c r="C72">
        <v>92.5</v>
      </c>
      <c r="D72">
        <v>7497.18</v>
      </c>
      <c r="E72">
        <v>0.3</v>
      </c>
      <c r="F72">
        <v>0.4</v>
      </c>
      <c r="G72">
        <v>0.35</v>
      </c>
      <c r="H72">
        <v>0.33</v>
      </c>
      <c r="I72">
        <v>0.32987284824204</v>
      </c>
      <c r="J72">
        <v>1.2715175795966999E-2</v>
      </c>
      <c r="K72">
        <v>25.943239286291899</v>
      </c>
      <c r="L72" s="2">
        <v>0.99990000000000001</v>
      </c>
      <c r="M72">
        <v>1.2715175795967</v>
      </c>
      <c r="N72" s="2">
        <v>3.4319680417009002E-2</v>
      </c>
      <c r="O72" s="2">
        <v>0.16939544962584499</v>
      </c>
      <c r="P72" s="11"/>
      <c r="Q72" s="8">
        <v>43089</v>
      </c>
      <c r="R72">
        <v>121.08000199999999</v>
      </c>
    </row>
    <row r="73" spans="1:18" hidden="1" x14ac:dyDescent="0.25">
      <c r="A73" t="s">
        <v>22</v>
      </c>
      <c r="B73">
        <v>20171124</v>
      </c>
      <c r="C73">
        <v>48</v>
      </c>
      <c r="D73">
        <v>3753.26</v>
      </c>
      <c r="E73">
        <v>0.02</v>
      </c>
      <c r="F73">
        <v>0.2</v>
      </c>
      <c r="G73">
        <v>0.02</v>
      </c>
      <c r="H73">
        <v>7.3999999999999996E-2</v>
      </c>
      <c r="I73">
        <v>7.3904844562582603E-2</v>
      </c>
      <c r="J73">
        <v>9.5155437417363906E-3</v>
      </c>
      <c r="K73">
        <v>7.7667494962401902</v>
      </c>
      <c r="L73" s="2">
        <v>0.99990000000000001</v>
      </c>
      <c r="M73">
        <v>0.95155437417363897</v>
      </c>
      <c r="N73" s="2">
        <v>1.5358855703792E-2</v>
      </c>
      <c r="O73" s="2">
        <v>0.31165678032277999</v>
      </c>
      <c r="P73" s="2"/>
      <c r="Q73" s="8">
        <v>43129</v>
      </c>
      <c r="R73">
        <v>62.52</v>
      </c>
    </row>
    <row r="74" spans="1:18" hidden="1" x14ac:dyDescent="0.25">
      <c r="A74" t="s">
        <v>21</v>
      </c>
      <c r="B74">
        <v>20171117</v>
      </c>
      <c r="C74">
        <v>48.5</v>
      </c>
      <c r="D74">
        <v>3794.22</v>
      </c>
      <c r="E74">
        <v>0.03</v>
      </c>
      <c r="F74">
        <v>0.03</v>
      </c>
      <c r="G74">
        <v>0.03</v>
      </c>
      <c r="H74">
        <v>0.03</v>
      </c>
      <c r="I74">
        <v>2.9658371506231102E-2</v>
      </c>
      <c r="J74">
        <v>2.4239689657733599E-2</v>
      </c>
      <c r="K74">
        <v>1.2235458425833701</v>
      </c>
      <c r="L74" s="2">
        <v>0.99960000000000004</v>
      </c>
      <c r="M74">
        <v>0.85407123442226396</v>
      </c>
      <c r="N74" s="2">
        <v>6.0970449196040997E-3</v>
      </c>
      <c r="O74" s="2">
        <v>0.20244960517140001</v>
      </c>
      <c r="P74" s="2"/>
      <c r="Q74" s="8">
        <v>43088</v>
      </c>
      <c r="R74">
        <v>56.040000999999997</v>
      </c>
    </row>
    <row r="75" spans="1:18" hidden="1" x14ac:dyDescent="0.25">
      <c r="A75" t="s">
        <v>67</v>
      </c>
      <c r="B75">
        <v>20171124</v>
      </c>
      <c r="C75">
        <v>49</v>
      </c>
      <c r="D75">
        <v>3838.4</v>
      </c>
      <c r="E75">
        <v>0.03</v>
      </c>
      <c r="F75">
        <v>0.03</v>
      </c>
      <c r="G75">
        <v>0.03</v>
      </c>
      <c r="H75">
        <v>0.03</v>
      </c>
      <c r="I75">
        <v>2.95663437313658E-2</v>
      </c>
      <c r="J75">
        <v>3.2904385351404303E-2</v>
      </c>
      <c r="K75">
        <v>0.89855329056022004</v>
      </c>
      <c r="L75" s="2">
        <v>0.99970000000000003</v>
      </c>
      <c r="M75">
        <v>1.4455208954471901</v>
      </c>
      <c r="N75" s="2">
        <v>6.0081669733392396E-3</v>
      </c>
      <c r="O75" s="2">
        <v>0.12191572150067501</v>
      </c>
      <c r="P75" s="2"/>
      <c r="Q75" s="8">
        <v>43136</v>
      </c>
      <c r="R75">
        <v>55.880001</v>
      </c>
    </row>
    <row r="76" spans="1:18" hidden="1" x14ac:dyDescent="0.25">
      <c r="A76" t="s">
        <v>21</v>
      </c>
      <c r="B76">
        <v>20171117</v>
      </c>
      <c r="C76">
        <v>49</v>
      </c>
      <c r="D76">
        <v>3838.79</v>
      </c>
      <c r="E76">
        <v>0.04</v>
      </c>
      <c r="F76">
        <v>0.04</v>
      </c>
      <c r="G76">
        <v>0.04</v>
      </c>
      <c r="H76">
        <v>0.04</v>
      </c>
      <c r="I76">
        <v>3.94383407250836E-2</v>
      </c>
      <c r="J76">
        <v>3.2141082246151899E-2</v>
      </c>
      <c r="K76">
        <v>1.22703835617749</v>
      </c>
      <c r="L76" s="2">
        <v>0.99950000000000006</v>
      </c>
      <c r="M76">
        <v>1.12331854983276</v>
      </c>
      <c r="N76" s="2">
        <v>8.0134380274944003E-3</v>
      </c>
      <c r="O76" s="2">
        <v>0.266082567231121</v>
      </c>
      <c r="P76" s="2"/>
      <c r="Q76" s="8">
        <v>43088</v>
      </c>
      <c r="R76">
        <v>56.040000999999997</v>
      </c>
    </row>
    <row r="77" spans="1:18" x14ac:dyDescent="0.25">
      <c r="A77" t="s">
        <v>57</v>
      </c>
      <c r="B77">
        <v>20180119</v>
      </c>
      <c r="C77">
        <v>92.5</v>
      </c>
      <c r="D77">
        <v>7388.68</v>
      </c>
      <c r="E77">
        <v>0.19</v>
      </c>
      <c r="F77">
        <v>0.32</v>
      </c>
      <c r="G77">
        <v>0.27</v>
      </c>
      <c r="H77">
        <v>0.22900000000000001</v>
      </c>
      <c r="I77">
        <v>0.22875531504621099</v>
      </c>
      <c r="J77">
        <v>2.4468495378862101E-2</v>
      </c>
      <c r="K77">
        <v>9.3489735067170994</v>
      </c>
      <c r="L77" s="2">
        <v>0.99990000000000001</v>
      </c>
      <c r="M77">
        <v>2.4468495378862101</v>
      </c>
      <c r="N77" s="2">
        <v>2.41489881461973E-2</v>
      </c>
      <c r="O77" s="2">
        <v>0.119194836762143</v>
      </c>
      <c r="P77" s="11"/>
      <c r="Q77" s="8">
        <v>43131</v>
      </c>
      <c r="R77">
        <v>111.91999800000001</v>
      </c>
    </row>
    <row r="78" spans="1:18" x14ac:dyDescent="0.25">
      <c r="A78" t="s">
        <v>57</v>
      </c>
      <c r="B78">
        <v>20171222</v>
      </c>
      <c r="C78">
        <v>95</v>
      </c>
      <c r="D78">
        <v>7473.3</v>
      </c>
      <c r="E78">
        <v>7.0000000000000007E-2</v>
      </c>
      <c r="F78">
        <v>0.32</v>
      </c>
      <c r="G78">
        <v>0.12</v>
      </c>
      <c r="H78">
        <v>0.14499999999999999</v>
      </c>
      <c r="I78">
        <v>0.144850248732729</v>
      </c>
      <c r="J78">
        <v>1.4975126727102999E-2</v>
      </c>
      <c r="K78">
        <v>9.67272273366269</v>
      </c>
      <c r="L78" s="2">
        <v>0.99990000000000001</v>
      </c>
      <c r="M78">
        <v>1.4975126727103001</v>
      </c>
      <c r="N78" s="2">
        <v>1.51182468269076E-2</v>
      </c>
      <c r="O78" s="2">
        <v>0.12004216638104399</v>
      </c>
      <c r="P78" s="11"/>
      <c r="Q78" s="8">
        <v>43131</v>
      </c>
      <c r="R78">
        <v>111.91999800000001</v>
      </c>
    </row>
    <row r="79" spans="1:18" hidden="1" x14ac:dyDescent="0.25">
      <c r="A79" t="s">
        <v>22</v>
      </c>
      <c r="B79">
        <v>20171124</v>
      </c>
      <c r="C79">
        <v>49</v>
      </c>
      <c r="D79">
        <v>3836.78</v>
      </c>
      <c r="E79">
        <v>0.01</v>
      </c>
      <c r="F79">
        <v>0.24</v>
      </c>
      <c r="G79">
        <v>0.03</v>
      </c>
      <c r="H79">
        <v>7.9000000000000001E-2</v>
      </c>
      <c r="I79">
        <v>7.8804844562582604E-2</v>
      </c>
      <c r="J79">
        <v>1.9515543741736401E-2</v>
      </c>
      <c r="K79">
        <v>4.0380552858513896</v>
      </c>
      <c r="L79" s="2">
        <v>0.99990000000000001</v>
      </c>
      <c r="M79">
        <v>1.9515543741736401</v>
      </c>
      <c r="N79" s="2">
        <v>1.6020668049461902E-2</v>
      </c>
      <c r="O79" s="2">
        <v>0.32508605583699801</v>
      </c>
      <c r="P79" s="2"/>
      <c r="Q79" s="8">
        <v>43129</v>
      </c>
      <c r="R79">
        <v>62.52</v>
      </c>
    </row>
    <row r="80" spans="1:18" hidden="1" x14ac:dyDescent="0.25">
      <c r="A80" t="s">
        <v>21</v>
      </c>
      <c r="B80">
        <v>20171117</v>
      </c>
      <c r="C80">
        <v>49.5</v>
      </c>
      <c r="D80">
        <v>3884.46</v>
      </c>
      <c r="E80">
        <v>0.02</v>
      </c>
      <c r="F80">
        <v>0.05</v>
      </c>
      <c r="G80">
        <v>0.04</v>
      </c>
      <c r="H80">
        <v>2.9000000000000001E-2</v>
      </c>
      <c r="I80">
        <v>2.81394871756694E-2</v>
      </c>
      <c r="J80">
        <v>4.1555712657199997E-2</v>
      </c>
      <c r="K80">
        <v>0.67715087472561697</v>
      </c>
      <c r="L80" s="2">
        <v>0.99909999999999999</v>
      </c>
      <c r="M80">
        <v>0.95612536036733897</v>
      </c>
      <c r="N80" s="2">
        <v>5.6504121543334502E-3</v>
      </c>
      <c r="O80" s="2">
        <v>0.187619367215481</v>
      </c>
      <c r="P80" s="2"/>
      <c r="Q80" s="8">
        <v>43088</v>
      </c>
      <c r="R80">
        <v>56.040000999999997</v>
      </c>
    </row>
    <row r="81" spans="1:18" hidden="1" x14ac:dyDescent="0.25">
      <c r="A81" t="s">
        <v>67</v>
      </c>
      <c r="B81">
        <v>20171124</v>
      </c>
      <c r="C81">
        <v>50</v>
      </c>
      <c r="D81">
        <v>4156.29</v>
      </c>
      <c r="E81">
        <v>0.01</v>
      </c>
      <c r="F81">
        <v>0.1</v>
      </c>
      <c r="G81">
        <v>0.06</v>
      </c>
      <c r="H81">
        <v>3.6999999999999998E-2</v>
      </c>
      <c r="I81">
        <v>3.6097586139363202E-2</v>
      </c>
      <c r="J81">
        <v>4.84865950609253E-2</v>
      </c>
      <c r="K81">
        <v>0.74448589541099297</v>
      </c>
      <c r="L81" s="2">
        <v>0.99929999999999997</v>
      </c>
      <c r="M81">
        <v>1.2891626580525799</v>
      </c>
      <c r="N81" s="2">
        <v>6.7743389389824304E-3</v>
      </c>
      <c r="O81" s="2">
        <v>0.13746262763685199</v>
      </c>
      <c r="P81" s="2"/>
      <c r="Q81" s="8">
        <v>43136</v>
      </c>
      <c r="R81">
        <v>55.880001</v>
      </c>
    </row>
    <row r="82" spans="1:18" hidden="1" x14ac:dyDescent="0.25">
      <c r="A82" t="s">
        <v>67</v>
      </c>
      <c r="B82">
        <v>20171117</v>
      </c>
      <c r="C82">
        <v>50</v>
      </c>
      <c r="D82">
        <v>4138.24</v>
      </c>
      <c r="E82">
        <v>0.03</v>
      </c>
      <c r="F82">
        <v>0.03</v>
      </c>
      <c r="G82">
        <v>0.03</v>
      </c>
      <c r="H82">
        <v>0.03</v>
      </c>
      <c r="I82">
        <v>2.9950992466281301E-2</v>
      </c>
      <c r="J82">
        <v>4.90075337187136E-3</v>
      </c>
      <c r="K82">
        <v>6.1115078016759004</v>
      </c>
      <c r="L82" s="2">
        <v>0.99990000000000001</v>
      </c>
      <c r="M82">
        <v>0.49007533718713597</v>
      </c>
      <c r="N82" s="2">
        <v>5.6453405611321204E-3</v>
      </c>
      <c r="O82" s="2">
        <v>0.187450967268501</v>
      </c>
      <c r="P82" s="2"/>
      <c r="Q82" s="8">
        <v>43136</v>
      </c>
      <c r="R82">
        <v>55.880001</v>
      </c>
    </row>
    <row r="83" spans="1:18" x14ac:dyDescent="0.25">
      <c r="A83" t="s">
        <v>57</v>
      </c>
      <c r="B83">
        <v>20171208</v>
      </c>
      <c r="C83">
        <v>99</v>
      </c>
      <c r="D83">
        <v>7804.25</v>
      </c>
      <c r="E83">
        <v>0.08</v>
      </c>
      <c r="F83">
        <v>0.16</v>
      </c>
      <c r="G83">
        <v>0.05</v>
      </c>
      <c r="H83">
        <v>0.104</v>
      </c>
      <c r="I83">
        <v>0.10367364612457999</v>
      </c>
      <c r="J83">
        <v>3.2635387541996901E-2</v>
      </c>
      <c r="K83">
        <v>3.17672483561494</v>
      </c>
      <c r="L83" s="2">
        <v>0.99990000000000001</v>
      </c>
      <c r="M83">
        <v>3.2635387541996899</v>
      </c>
      <c r="N83" s="2">
        <v>1.03617188041352E-2</v>
      </c>
      <c r="O83" s="2">
        <v>0.118269306037825</v>
      </c>
      <c r="P83" s="11"/>
      <c r="Q83" s="8">
        <v>43131</v>
      </c>
      <c r="R83">
        <v>111.91999800000001</v>
      </c>
    </row>
    <row r="84" spans="1:18" hidden="1" x14ac:dyDescent="0.25">
      <c r="A84" t="s">
        <v>21</v>
      </c>
      <c r="B84">
        <v>20171117</v>
      </c>
      <c r="C84">
        <v>50</v>
      </c>
      <c r="D84">
        <v>4057.48</v>
      </c>
      <c r="E84">
        <v>0.03</v>
      </c>
      <c r="F84">
        <v>0.16</v>
      </c>
      <c r="G84">
        <v>0.05</v>
      </c>
      <c r="H84">
        <v>6.9000000000000006E-2</v>
      </c>
      <c r="I84">
        <v>6.7505125757783904E-2</v>
      </c>
      <c r="J84">
        <v>5.3532316831992603E-2</v>
      </c>
      <c r="K84">
        <v>1.2610163309322799</v>
      </c>
      <c r="L84" s="2">
        <v>0.99829999999999997</v>
      </c>
      <c r="M84">
        <v>0.87933778953888797</v>
      </c>
      <c r="N84" s="2">
        <v>1.29770197489751E-2</v>
      </c>
      <c r="O84" s="2">
        <v>0.43089604211937699</v>
      </c>
      <c r="P84" s="2"/>
      <c r="Q84" s="8">
        <v>43088</v>
      </c>
      <c r="R84">
        <v>56.040000999999997</v>
      </c>
    </row>
    <row r="85" spans="1:18" x14ac:dyDescent="0.25">
      <c r="A85" t="s">
        <v>57</v>
      </c>
      <c r="B85">
        <v>20171208</v>
      </c>
      <c r="C85">
        <v>99.5</v>
      </c>
      <c r="D85">
        <v>7852.07</v>
      </c>
      <c r="E85">
        <v>0.09</v>
      </c>
      <c r="F85">
        <v>4.7</v>
      </c>
      <c r="G85">
        <v>7.0000000000000007E-2</v>
      </c>
      <c r="H85">
        <v>1.4730000000000001</v>
      </c>
      <c r="I85">
        <v>1.4726236461245801</v>
      </c>
      <c r="J85">
        <v>3.7635387541996898E-2</v>
      </c>
      <c r="K85">
        <v>39.128696216594001</v>
      </c>
      <c r="L85" s="2">
        <v>0.99990000000000001</v>
      </c>
      <c r="M85">
        <v>3.7635387541996899</v>
      </c>
      <c r="N85" s="2">
        <v>0.14628581303747601</v>
      </c>
      <c r="O85" s="2">
        <v>1.66971541287306</v>
      </c>
      <c r="P85" s="11">
        <v>-1</v>
      </c>
      <c r="Q85" s="8">
        <v>43131</v>
      </c>
      <c r="R85">
        <v>111.91999800000001</v>
      </c>
    </row>
    <row r="86" spans="1:18" x14ac:dyDescent="0.25">
      <c r="A86" t="s">
        <v>57</v>
      </c>
      <c r="B86">
        <v>20171208</v>
      </c>
      <c r="C86">
        <v>100</v>
      </c>
      <c r="D86">
        <v>8245.5300000000007</v>
      </c>
      <c r="E86">
        <v>0.1</v>
      </c>
      <c r="F86">
        <v>0.37</v>
      </c>
      <c r="G86">
        <v>0.08</v>
      </c>
      <c r="H86">
        <v>0.18099999999999999</v>
      </c>
      <c r="I86">
        <v>0.18057364612457999</v>
      </c>
      <c r="J86">
        <v>4.2635387541996903E-2</v>
      </c>
      <c r="K86">
        <v>4.2352997482832899</v>
      </c>
      <c r="L86" s="2">
        <v>0.99990000000000001</v>
      </c>
      <c r="M86">
        <v>4.2635387541996899</v>
      </c>
      <c r="N86" s="2">
        <v>1.7081672612575802E-2</v>
      </c>
      <c r="O86" s="2">
        <v>0.19497127880447901</v>
      </c>
      <c r="P86" s="11"/>
      <c r="Q86" s="8">
        <v>43131</v>
      </c>
      <c r="R86">
        <v>111.91999800000001</v>
      </c>
    </row>
    <row r="87" spans="1:18" hidden="1" x14ac:dyDescent="0.25">
      <c r="A87" t="s">
        <v>22</v>
      </c>
      <c r="B87">
        <v>20171124</v>
      </c>
      <c r="C87">
        <v>50</v>
      </c>
      <c r="D87">
        <v>3922.15</v>
      </c>
      <c r="E87">
        <v>0.02</v>
      </c>
      <c r="F87">
        <v>0.1</v>
      </c>
      <c r="G87">
        <v>0.05</v>
      </c>
      <c r="H87">
        <v>4.3999999999999997E-2</v>
      </c>
      <c r="I87">
        <v>4.3704844562582598E-2</v>
      </c>
      <c r="J87">
        <v>2.95155437417364E-2</v>
      </c>
      <c r="K87">
        <v>1.4807399431636401</v>
      </c>
      <c r="L87" s="2">
        <v>0.99990000000000001</v>
      </c>
      <c r="M87">
        <v>2.9515543741736399</v>
      </c>
      <c r="N87" s="2">
        <v>8.6916050530485706E-3</v>
      </c>
      <c r="O87" s="2">
        <v>0.176367152534777</v>
      </c>
      <c r="P87" s="2"/>
      <c r="Q87" s="8">
        <v>43129</v>
      </c>
      <c r="R87">
        <v>62.52</v>
      </c>
    </row>
    <row r="88" spans="1:18" x14ac:dyDescent="0.25">
      <c r="A88" t="s">
        <v>60</v>
      </c>
      <c r="B88">
        <v>20171117</v>
      </c>
      <c r="C88">
        <v>128</v>
      </c>
      <c r="D88">
        <v>10092.91</v>
      </c>
      <c r="E88">
        <v>0.15</v>
      </c>
      <c r="F88">
        <v>0.15</v>
      </c>
      <c r="G88">
        <v>0.15</v>
      </c>
      <c r="H88">
        <v>0.15</v>
      </c>
      <c r="I88">
        <v>0.14997979933953601</v>
      </c>
      <c r="J88">
        <v>2.0200660463525798E-3</v>
      </c>
      <c r="K88">
        <v>74.244997885261697</v>
      </c>
      <c r="L88" s="2">
        <v>0.99990000000000001</v>
      </c>
      <c r="M88">
        <v>0.20200660463525799</v>
      </c>
      <c r="N88" s="2">
        <v>1.15907348311675E-2</v>
      </c>
      <c r="O88" s="2">
        <v>0.38486508155308302</v>
      </c>
      <c r="P88" s="11">
        <v>-1</v>
      </c>
      <c r="Q88" s="8">
        <v>43089</v>
      </c>
      <c r="R88">
        <v>143.929993</v>
      </c>
    </row>
    <row r="89" spans="1:18" x14ac:dyDescent="0.25">
      <c r="A89" t="s">
        <v>64</v>
      </c>
      <c r="B89">
        <v>20171124</v>
      </c>
      <c r="C89">
        <v>155</v>
      </c>
      <c r="D89">
        <v>13323.8</v>
      </c>
      <c r="E89">
        <v>0.15</v>
      </c>
      <c r="F89">
        <v>0.15</v>
      </c>
      <c r="G89">
        <v>0.15</v>
      </c>
      <c r="H89">
        <v>0.15</v>
      </c>
      <c r="I89">
        <v>0.149784461029566</v>
      </c>
      <c r="J89">
        <v>2.15538970433687E-2</v>
      </c>
      <c r="K89">
        <v>6.9492983439692697</v>
      </c>
      <c r="L89" s="2">
        <v>0.99990000000000001</v>
      </c>
      <c r="M89">
        <v>2.1553897043368702</v>
      </c>
      <c r="N89" s="2">
        <v>8.7686605625318399E-3</v>
      </c>
      <c r="O89" s="2">
        <v>0.17793073724804201</v>
      </c>
      <c r="P89" s="11"/>
      <c r="Q89" s="8">
        <v>43136</v>
      </c>
      <c r="R89">
        <v>172.58999600000001</v>
      </c>
    </row>
    <row r="90" spans="1:18" hidden="1" x14ac:dyDescent="0.25">
      <c r="A90" t="s">
        <v>22</v>
      </c>
      <c r="B90">
        <v>20171201</v>
      </c>
      <c r="C90">
        <v>51</v>
      </c>
      <c r="D90">
        <v>4008.15</v>
      </c>
      <c r="E90">
        <v>0.02</v>
      </c>
      <c r="F90">
        <v>0.4</v>
      </c>
      <c r="G90">
        <v>0.49</v>
      </c>
      <c r="H90">
        <v>0.13400000000000001</v>
      </c>
      <c r="I90">
        <v>0.13222975693713501</v>
      </c>
      <c r="J90">
        <v>8.9469427311173397E-2</v>
      </c>
      <c r="K90">
        <v>1.4779323050458599</v>
      </c>
      <c r="L90" s="2">
        <v>0.999</v>
      </c>
      <c r="M90">
        <v>1.7702430628649399</v>
      </c>
      <c r="N90" s="2">
        <v>2.5732372892971901E-2</v>
      </c>
      <c r="O90" s="2">
        <v>0.37594996796632002</v>
      </c>
      <c r="P90" s="2"/>
      <c r="Q90" s="8">
        <v>43129</v>
      </c>
      <c r="R90">
        <v>62.52</v>
      </c>
    </row>
    <row r="91" spans="1:18" hidden="1" x14ac:dyDescent="0.25">
      <c r="A91" t="s">
        <v>22</v>
      </c>
      <c r="B91">
        <v>20171124</v>
      </c>
      <c r="C91">
        <v>51</v>
      </c>
      <c r="D91">
        <v>4010.63</v>
      </c>
      <c r="E91">
        <v>0.02</v>
      </c>
      <c r="F91">
        <v>0.08</v>
      </c>
      <c r="G91">
        <v>0.09</v>
      </c>
      <c r="H91">
        <v>3.7999999999999999E-2</v>
      </c>
      <c r="I91">
        <v>3.7551959310339299E-2</v>
      </c>
      <c r="J91">
        <v>3.9692040624566202E-2</v>
      </c>
      <c r="K91">
        <v>0.94608285992475805</v>
      </c>
      <c r="L91" s="2">
        <v>0.99970000000000003</v>
      </c>
      <c r="M91">
        <v>1.49346896553574</v>
      </c>
      <c r="N91" s="2">
        <v>7.3032237484047698E-3</v>
      </c>
      <c r="O91" s="2">
        <v>0.14819458189471399</v>
      </c>
      <c r="P91" s="2"/>
      <c r="Q91" s="8">
        <v>43129</v>
      </c>
      <c r="R91">
        <v>62.52</v>
      </c>
    </row>
    <row r="92" spans="1:18" hidden="1" x14ac:dyDescent="0.25">
      <c r="A92" t="s">
        <v>21</v>
      </c>
      <c r="B92">
        <v>20171110</v>
      </c>
      <c r="C92">
        <v>51.5</v>
      </c>
      <c r="D92">
        <v>5207.49</v>
      </c>
      <c r="E92">
        <v>0.02</v>
      </c>
      <c r="F92">
        <v>0.02</v>
      </c>
      <c r="G92">
        <v>0.02</v>
      </c>
      <c r="H92">
        <v>0.02</v>
      </c>
      <c r="I92">
        <v>1.9391473211103401E-2</v>
      </c>
      <c r="J92">
        <v>2.28314111410962E-2</v>
      </c>
      <c r="K92">
        <v>0.84933310040565202</v>
      </c>
      <c r="L92" s="2">
        <v>0.999</v>
      </c>
      <c r="M92">
        <v>0.60852678889663503</v>
      </c>
      <c r="N92" s="2">
        <v>2.9045373307794399E-3</v>
      </c>
      <c r="O92" s="2">
        <v>0.26522056501679803</v>
      </c>
      <c r="P92" s="2"/>
      <c r="Q92" s="8">
        <v>43088</v>
      </c>
      <c r="R92">
        <v>56.040000999999997</v>
      </c>
    </row>
    <row r="93" spans="1:18" hidden="1" x14ac:dyDescent="0.25">
      <c r="A93" t="s">
        <v>67</v>
      </c>
      <c r="B93">
        <v>20171110</v>
      </c>
      <c r="C93">
        <v>52</v>
      </c>
      <c r="D93">
        <v>5699.11</v>
      </c>
      <c r="E93">
        <v>0.01</v>
      </c>
      <c r="F93">
        <v>0.03</v>
      </c>
      <c r="G93">
        <v>0.01</v>
      </c>
      <c r="H93">
        <v>1.6E-2</v>
      </c>
      <c r="I93">
        <v>1.5898562745557E-2</v>
      </c>
      <c r="J93">
        <v>8.7182937863191905E-3</v>
      </c>
      <c r="K93">
        <v>1.8235864878177299</v>
      </c>
      <c r="L93" s="2">
        <v>0.99980000000000002</v>
      </c>
      <c r="M93">
        <v>0.50718627221523205</v>
      </c>
      <c r="N93" s="2">
        <v>2.1759325476319001E-3</v>
      </c>
      <c r="O93" s="2">
        <v>0.198689840755638</v>
      </c>
      <c r="P93" s="2"/>
      <c r="Q93" s="8">
        <v>43136</v>
      </c>
      <c r="R93">
        <v>55.880001</v>
      </c>
    </row>
    <row r="94" spans="1:18" hidden="1" x14ac:dyDescent="0.25">
      <c r="A94" t="s">
        <v>36</v>
      </c>
      <c r="B94">
        <v>20171201</v>
      </c>
      <c r="C94">
        <v>930</v>
      </c>
      <c r="D94">
        <v>72754.83</v>
      </c>
      <c r="E94">
        <v>0.67</v>
      </c>
      <c r="F94">
        <v>0.67</v>
      </c>
      <c r="G94">
        <v>0.67</v>
      </c>
      <c r="H94">
        <v>0.67</v>
      </c>
      <c r="I94">
        <v>0.66843298510315197</v>
      </c>
      <c r="J94">
        <v>0.15670148968478101</v>
      </c>
      <c r="K94">
        <v>4.2656453773845104</v>
      </c>
      <c r="L94" s="2">
        <v>0.99990000000000001</v>
      </c>
      <c r="M94">
        <v>15.670148968478101</v>
      </c>
      <c r="N94" s="2">
        <v>7.1662283917158301E-3</v>
      </c>
      <c r="O94" s="2">
        <v>0.104698596802968</v>
      </c>
      <c r="P94" s="11"/>
      <c r="Q94" s="8">
        <v>43129</v>
      </c>
      <c r="R94">
        <v>1120.660034</v>
      </c>
    </row>
    <row r="95" spans="1:18" hidden="1" x14ac:dyDescent="0.25">
      <c r="A95" t="s">
        <v>36</v>
      </c>
      <c r="B95">
        <v>20171124</v>
      </c>
      <c r="C95">
        <v>940</v>
      </c>
      <c r="D95">
        <v>73505.960000000006</v>
      </c>
      <c r="E95">
        <v>0.47</v>
      </c>
      <c r="F95">
        <v>0.47</v>
      </c>
      <c r="G95">
        <v>0.47</v>
      </c>
      <c r="H95">
        <v>0.47</v>
      </c>
      <c r="I95">
        <v>0.467435046292212</v>
      </c>
      <c r="J95">
        <v>0.25649537077880602</v>
      </c>
      <c r="K95">
        <v>1.82239174482144</v>
      </c>
      <c r="L95" s="2">
        <v>0.99990000000000001</v>
      </c>
      <c r="M95">
        <v>25.649537077880598</v>
      </c>
      <c r="N95" s="2">
        <v>4.9601329757195901E-3</v>
      </c>
      <c r="O95" s="2">
        <v>0.100649364965643</v>
      </c>
      <c r="P95" s="11"/>
      <c r="Q95" s="8">
        <v>43129</v>
      </c>
      <c r="R95">
        <v>1120.660034</v>
      </c>
    </row>
    <row r="96" spans="1:18" hidden="1" x14ac:dyDescent="0.25">
      <c r="A96" t="s">
        <v>22</v>
      </c>
      <c r="B96">
        <v>20171124</v>
      </c>
      <c r="C96">
        <v>52</v>
      </c>
      <c r="D96">
        <v>4100.07</v>
      </c>
      <c r="E96">
        <v>0.05</v>
      </c>
      <c r="F96">
        <v>0.09</v>
      </c>
      <c r="G96">
        <v>0.13</v>
      </c>
      <c r="H96">
        <v>6.2E-2</v>
      </c>
      <c r="I96">
        <v>6.1245297434980799E-2</v>
      </c>
      <c r="J96">
        <v>5.2647260766275801E-2</v>
      </c>
      <c r="K96">
        <v>1.1633140365436201</v>
      </c>
      <c r="L96" s="2">
        <v>0.99960000000000004</v>
      </c>
      <c r="M96">
        <v>1.8867564125479599</v>
      </c>
      <c r="N96" s="2">
        <v>1.16513454646591E-2</v>
      </c>
      <c r="O96" s="2">
        <v>0.236425218387042</v>
      </c>
      <c r="P96" s="2"/>
      <c r="Q96" s="8">
        <v>43129</v>
      </c>
      <c r="R96">
        <v>62.52</v>
      </c>
    </row>
    <row r="97" spans="1:18" hidden="1" x14ac:dyDescent="0.25">
      <c r="A97" t="s">
        <v>67</v>
      </c>
      <c r="B97">
        <v>20171110</v>
      </c>
      <c r="C97">
        <v>52.5</v>
      </c>
      <c r="D97">
        <v>6094.48</v>
      </c>
      <c r="E97">
        <v>0.02</v>
      </c>
      <c r="F97">
        <v>0.03</v>
      </c>
      <c r="G97">
        <v>0.02</v>
      </c>
      <c r="H97">
        <v>2.3E-2</v>
      </c>
      <c r="I97">
        <v>2.26336880300291E-2</v>
      </c>
      <c r="J97">
        <v>1.67891738206821E-2</v>
      </c>
      <c r="K97">
        <v>1.3481120793536201</v>
      </c>
      <c r="L97" s="2">
        <v>0.99909999999999999</v>
      </c>
      <c r="M97">
        <v>0.40701329996770502</v>
      </c>
      <c r="N97" s="2">
        <v>2.8967650502459098E-3</v>
      </c>
      <c r="O97" s="2">
        <v>0.26451085865057899</v>
      </c>
      <c r="P97" s="2"/>
      <c r="Q97" s="8">
        <v>43136</v>
      </c>
      <c r="R97">
        <v>55.880001</v>
      </c>
    </row>
    <row r="98" spans="1:18" hidden="1" x14ac:dyDescent="0.25">
      <c r="A98" t="s">
        <v>67</v>
      </c>
      <c r="B98">
        <v>20171110</v>
      </c>
      <c r="C98">
        <v>53</v>
      </c>
      <c r="D98">
        <v>6490.91</v>
      </c>
      <c r="E98">
        <v>0.03</v>
      </c>
      <c r="F98">
        <v>0.08</v>
      </c>
      <c r="G98">
        <v>0.03</v>
      </c>
      <c r="H98">
        <v>4.4999999999999998E-2</v>
      </c>
      <c r="I98">
        <v>4.4033048568824201E-2</v>
      </c>
      <c r="J98">
        <v>3.0214076445632301E-2</v>
      </c>
      <c r="K98">
        <v>1.4573686754271</v>
      </c>
      <c r="L98" s="2">
        <v>0.99829999999999997</v>
      </c>
      <c r="M98">
        <v>0.568794959515179</v>
      </c>
      <c r="N98" s="2">
        <v>5.2913655995357901E-3</v>
      </c>
      <c r="O98" s="2">
        <v>0.48316782130761199</v>
      </c>
      <c r="P98" s="2"/>
      <c r="Q98" s="8">
        <v>43136</v>
      </c>
      <c r="R98">
        <v>55.880001</v>
      </c>
    </row>
    <row r="99" spans="1:18" hidden="1" x14ac:dyDescent="0.25">
      <c r="A99" t="s">
        <v>22</v>
      </c>
      <c r="B99">
        <v>20171124</v>
      </c>
      <c r="C99">
        <v>53</v>
      </c>
      <c r="D99">
        <v>4189.3500000000004</v>
      </c>
      <c r="E99">
        <v>0.04</v>
      </c>
      <c r="F99">
        <v>0.32</v>
      </c>
      <c r="G99">
        <v>0.2</v>
      </c>
      <c r="H99">
        <v>0.124</v>
      </c>
      <c r="I99">
        <v>0.12271569234082</v>
      </c>
      <c r="J99">
        <v>6.9017160427400304E-2</v>
      </c>
      <c r="K99">
        <v>1.7780460914486</v>
      </c>
      <c r="L99" s="2">
        <v>0.99929999999999997</v>
      </c>
      <c r="M99">
        <v>1.83472522740017</v>
      </c>
      <c r="N99" s="2">
        <v>2.2847993131593101E-2</v>
      </c>
      <c r="O99" s="2">
        <v>0.46362386062857602</v>
      </c>
      <c r="P99" s="2"/>
      <c r="Q99" s="8">
        <v>43129</v>
      </c>
      <c r="R99">
        <v>62.52</v>
      </c>
    </row>
    <row r="100" spans="1:18" hidden="1" x14ac:dyDescent="0.25">
      <c r="A100" t="s">
        <v>22</v>
      </c>
      <c r="B100">
        <v>20171117</v>
      </c>
      <c r="C100">
        <v>53</v>
      </c>
      <c r="D100">
        <v>4161.28</v>
      </c>
      <c r="E100">
        <v>0.01</v>
      </c>
      <c r="F100">
        <v>0.06</v>
      </c>
      <c r="G100">
        <v>0.18</v>
      </c>
      <c r="H100">
        <v>2.5000000000000001E-2</v>
      </c>
      <c r="I100">
        <v>2.4964873015634399E-2</v>
      </c>
      <c r="J100">
        <v>2.7103585918388799E-3</v>
      </c>
      <c r="K100">
        <v>9.2109114605003608</v>
      </c>
      <c r="L100" s="2">
        <v>0.99980000000000002</v>
      </c>
      <c r="M100">
        <v>0.17563492182800999</v>
      </c>
      <c r="N100" s="2">
        <v>4.6794738523230402E-3</v>
      </c>
      <c r="O100" s="2">
        <v>0.155379802232817</v>
      </c>
      <c r="P100" s="2"/>
      <c r="Q100" s="8">
        <v>43129</v>
      </c>
      <c r="R100">
        <v>62.52</v>
      </c>
    </row>
    <row r="101" spans="1:18" hidden="1" x14ac:dyDescent="0.25">
      <c r="A101" t="s">
        <v>22</v>
      </c>
      <c r="B101">
        <v>20171110</v>
      </c>
      <c r="C101">
        <v>53.5</v>
      </c>
      <c r="D101">
        <v>4175.88</v>
      </c>
      <c r="E101">
        <v>0.01</v>
      </c>
      <c r="F101">
        <v>0.01</v>
      </c>
      <c r="G101">
        <v>0.01</v>
      </c>
      <c r="H101">
        <v>0.01</v>
      </c>
      <c r="I101">
        <v>9.9886119159943998E-3</v>
      </c>
      <c r="J101">
        <v>1.13880840056041E-3</v>
      </c>
      <c r="K101">
        <v>8.7711083893295907</v>
      </c>
      <c r="L101" s="2">
        <v>0.99990000000000001</v>
      </c>
      <c r="M101">
        <v>0.113880840056041</v>
      </c>
      <c r="N101" s="2">
        <v>1.8657426205914999E-3</v>
      </c>
      <c r="O101" s="2">
        <v>0.17036562304276101</v>
      </c>
      <c r="P101" s="2"/>
      <c r="Q101" s="8">
        <v>43129</v>
      </c>
      <c r="R101">
        <v>62.52</v>
      </c>
    </row>
    <row r="102" spans="1:18" hidden="1" x14ac:dyDescent="0.25">
      <c r="A102" t="s">
        <v>22</v>
      </c>
      <c r="B102">
        <v>20171124</v>
      </c>
      <c r="C102">
        <v>54</v>
      </c>
      <c r="D102">
        <v>4280.66</v>
      </c>
      <c r="E102">
        <v>0.05</v>
      </c>
      <c r="F102">
        <v>0.25</v>
      </c>
      <c r="G102">
        <v>0.3</v>
      </c>
      <c r="H102">
        <v>0.11</v>
      </c>
      <c r="I102">
        <v>0.107656033415875</v>
      </c>
      <c r="J102">
        <v>9.0918761900622896E-2</v>
      </c>
      <c r="K102">
        <v>1.18409040296376</v>
      </c>
      <c r="L102" s="2">
        <v>0.99839999999999995</v>
      </c>
      <c r="M102">
        <v>1.4649791150781499</v>
      </c>
      <c r="N102" s="2">
        <v>1.96165325123655E-2</v>
      </c>
      <c r="O102" s="2">
        <v>0.39805213889675001</v>
      </c>
      <c r="P102" s="2"/>
      <c r="Q102" s="8">
        <v>43129</v>
      </c>
      <c r="R102">
        <v>62.52</v>
      </c>
    </row>
    <row r="103" spans="1:18" hidden="1" x14ac:dyDescent="0.25">
      <c r="A103" t="s">
        <v>22</v>
      </c>
      <c r="B103">
        <v>20171117</v>
      </c>
      <c r="C103">
        <v>54</v>
      </c>
      <c r="D103">
        <v>4246.46</v>
      </c>
      <c r="E103">
        <v>0.01</v>
      </c>
      <c r="F103">
        <v>0.2</v>
      </c>
      <c r="G103">
        <v>0.28000000000000003</v>
      </c>
      <c r="H103">
        <v>6.7000000000000004E-2</v>
      </c>
      <c r="I103">
        <v>6.6663221233015907E-2</v>
      </c>
      <c r="J103">
        <v>1.7752863841834401E-2</v>
      </c>
      <c r="K103">
        <v>3.7550685808745201</v>
      </c>
      <c r="L103" s="2">
        <v>0.99950000000000006</v>
      </c>
      <c r="M103">
        <v>0.67355753396821705</v>
      </c>
      <c r="N103" s="2">
        <v>1.22448610281864E-2</v>
      </c>
      <c r="O103" s="2">
        <v>0.40658504459500699</v>
      </c>
      <c r="P103" s="2"/>
      <c r="Q103" s="8">
        <v>43129</v>
      </c>
      <c r="R103">
        <v>62.52</v>
      </c>
    </row>
    <row r="104" spans="1:18" hidden="1" x14ac:dyDescent="0.25">
      <c r="A104" t="s">
        <v>22</v>
      </c>
      <c r="B104">
        <v>20171110</v>
      </c>
      <c r="C104">
        <v>54</v>
      </c>
      <c r="D104">
        <v>4216.18</v>
      </c>
      <c r="E104">
        <v>0.01</v>
      </c>
      <c r="F104">
        <v>0.02</v>
      </c>
      <c r="G104">
        <v>0.22</v>
      </c>
      <c r="H104">
        <v>1.2999999999999999E-2</v>
      </c>
      <c r="I104">
        <v>1.2938611915994399E-2</v>
      </c>
      <c r="J104">
        <v>6.1388084005604103E-3</v>
      </c>
      <c r="K104">
        <v>2.1076748241260002</v>
      </c>
      <c r="L104" s="2">
        <v>0.99990000000000001</v>
      </c>
      <c r="M104">
        <v>0.61388084005604104</v>
      </c>
      <c r="N104" s="2">
        <v>2.3936637654169502E-3</v>
      </c>
      <c r="O104" s="2">
        <v>0.21857142257963499</v>
      </c>
      <c r="P104" s="2"/>
      <c r="Q104" s="8">
        <v>43129</v>
      </c>
      <c r="R104">
        <v>62.52</v>
      </c>
    </row>
    <row r="105" spans="1:18" hidden="1" x14ac:dyDescent="0.25">
      <c r="A105" t="s">
        <v>36</v>
      </c>
      <c r="B105">
        <v>20171124</v>
      </c>
      <c r="C105">
        <v>942.5</v>
      </c>
      <c r="D105">
        <v>73707.38</v>
      </c>
      <c r="E105">
        <v>0.49</v>
      </c>
      <c r="F105">
        <v>0.49</v>
      </c>
      <c r="G105">
        <v>0.49</v>
      </c>
      <c r="H105">
        <v>0.49</v>
      </c>
      <c r="I105">
        <v>0.48718504629221199</v>
      </c>
      <c r="J105">
        <v>0.28149537077880599</v>
      </c>
      <c r="K105">
        <v>1.7307035811790801</v>
      </c>
      <c r="L105" s="2">
        <v>0.99990000000000001</v>
      </c>
      <c r="M105">
        <v>28.149537077880598</v>
      </c>
      <c r="N105" s="2">
        <v>5.1555805688375499E-3</v>
      </c>
      <c r="O105" s="2">
        <v>0.104615322375995</v>
      </c>
      <c r="P105" s="11"/>
      <c r="Q105" s="8">
        <v>43129</v>
      </c>
      <c r="R105">
        <v>1120.660034</v>
      </c>
    </row>
    <row r="106" spans="1:18" hidden="1" x14ac:dyDescent="0.25">
      <c r="A106" t="s">
        <v>22</v>
      </c>
      <c r="B106">
        <v>20171117</v>
      </c>
      <c r="C106">
        <v>54.5</v>
      </c>
      <c r="D106">
        <v>4290.04</v>
      </c>
      <c r="E106">
        <v>0.05</v>
      </c>
      <c r="F106">
        <v>0.05</v>
      </c>
      <c r="G106">
        <v>0.05</v>
      </c>
      <c r="H106">
        <v>0.05</v>
      </c>
      <c r="I106">
        <v>4.9384350512469997E-2</v>
      </c>
      <c r="J106">
        <v>2.7945779016955899E-2</v>
      </c>
      <c r="K106">
        <v>1.76714882353097</v>
      </c>
      <c r="L106" s="2">
        <v>0.99929999999999997</v>
      </c>
      <c r="M106">
        <v>0.87949926790000099</v>
      </c>
      <c r="N106" s="2">
        <v>8.9788891012033897E-3</v>
      </c>
      <c r="O106" s="2">
        <v>0.29813993129223099</v>
      </c>
      <c r="P106" s="2"/>
      <c r="Q106" s="8">
        <v>43129</v>
      </c>
      <c r="R106">
        <v>62.52</v>
      </c>
    </row>
    <row r="107" spans="1:18" hidden="1" x14ac:dyDescent="0.25">
      <c r="A107" t="s">
        <v>22</v>
      </c>
      <c r="B107">
        <v>20171117</v>
      </c>
      <c r="C107">
        <v>55</v>
      </c>
      <c r="D107">
        <v>4333.6499999999996</v>
      </c>
      <c r="E107">
        <v>0.05</v>
      </c>
      <c r="F107">
        <v>0.15</v>
      </c>
      <c r="G107">
        <v>0.37</v>
      </c>
      <c r="H107">
        <v>0.08</v>
      </c>
      <c r="I107">
        <v>7.8932657440473605E-2</v>
      </c>
      <c r="J107">
        <v>4.00779567437239E-2</v>
      </c>
      <c r="K107">
        <v>1.9694780835561001</v>
      </c>
      <c r="L107" s="2">
        <v>0.999</v>
      </c>
      <c r="M107">
        <v>1.0673425595264201</v>
      </c>
      <c r="N107" s="2">
        <v>1.4206840147120601E-2</v>
      </c>
      <c r="O107" s="2">
        <v>0.47173166943052902</v>
      </c>
      <c r="P107" s="2"/>
      <c r="Q107" s="8">
        <v>43129</v>
      </c>
      <c r="R107">
        <v>62.52</v>
      </c>
    </row>
    <row r="108" spans="1:18" hidden="1" x14ac:dyDescent="0.25">
      <c r="A108" t="s">
        <v>22</v>
      </c>
      <c r="B108">
        <v>20171110</v>
      </c>
      <c r="C108">
        <v>55</v>
      </c>
      <c r="D108">
        <v>4298.08</v>
      </c>
      <c r="E108">
        <v>0.01</v>
      </c>
      <c r="F108">
        <v>0.05</v>
      </c>
      <c r="G108">
        <v>0.3</v>
      </c>
      <c r="H108">
        <v>2.1999999999999999E-2</v>
      </c>
      <c r="I108">
        <v>2.1769076335584999E-2</v>
      </c>
      <c r="J108">
        <v>1.7572440335532801E-2</v>
      </c>
      <c r="K108">
        <v>1.23881919186639</v>
      </c>
      <c r="L108" s="2">
        <v>0.99980000000000002</v>
      </c>
      <c r="M108">
        <v>1.1546183220749899</v>
      </c>
      <c r="N108" s="2">
        <v>3.9505731726157496E-3</v>
      </c>
      <c r="O108" s="2">
        <v>0.360736712824476</v>
      </c>
      <c r="P108" s="2"/>
      <c r="Q108" s="8">
        <v>43129</v>
      </c>
      <c r="R108">
        <v>62.52</v>
      </c>
    </row>
    <row r="109" spans="1:18" hidden="1" x14ac:dyDescent="0.25">
      <c r="A109" t="s">
        <v>22</v>
      </c>
      <c r="B109">
        <v>20171110</v>
      </c>
      <c r="C109">
        <v>55.5</v>
      </c>
      <c r="D109">
        <v>4339.9399999999996</v>
      </c>
      <c r="E109">
        <v>0.01</v>
      </c>
      <c r="F109">
        <v>0.04</v>
      </c>
      <c r="G109">
        <v>0.35</v>
      </c>
      <c r="H109">
        <v>1.9E-2</v>
      </c>
      <c r="I109">
        <v>1.8669076335585E-2</v>
      </c>
      <c r="J109">
        <v>2.4283455861654001E-2</v>
      </c>
      <c r="K109">
        <v>0.76879816620604402</v>
      </c>
      <c r="L109" s="2">
        <v>0.99980000000000002</v>
      </c>
      <c r="M109">
        <v>1.6546183220749899</v>
      </c>
      <c r="N109" s="2">
        <v>3.3553181707019698E-3</v>
      </c>
      <c r="O109" s="2">
        <v>0.30638249046222299</v>
      </c>
      <c r="P109" s="2"/>
      <c r="Q109" s="8">
        <v>43129</v>
      </c>
      <c r="R109">
        <v>62.52</v>
      </c>
    </row>
    <row r="110" spans="1:18" hidden="1" x14ac:dyDescent="0.25">
      <c r="A110" t="s">
        <v>22</v>
      </c>
      <c r="B110">
        <v>20171110</v>
      </c>
      <c r="C110">
        <v>56</v>
      </c>
      <c r="D110">
        <v>4681.9799999999996</v>
      </c>
      <c r="E110">
        <v>0.01</v>
      </c>
      <c r="F110">
        <v>0.08</v>
      </c>
      <c r="G110">
        <v>0.39</v>
      </c>
      <c r="H110">
        <v>3.1E-2</v>
      </c>
      <c r="I110">
        <v>3.0569076335585001E-2</v>
      </c>
      <c r="J110">
        <v>3.1154001297166199E-2</v>
      </c>
      <c r="K110">
        <v>0.98122472436198904</v>
      </c>
      <c r="L110" s="2">
        <v>0.99980000000000002</v>
      </c>
      <c r="M110">
        <v>2.1546183220749899</v>
      </c>
      <c r="N110" s="2">
        <v>5.0926914556995804E-3</v>
      </c>
      <c r="O110" s="2">
        <v>0.46502638854856798</v>
      </c>
      <c r="P110" s="2"/>
      <c r="Q110" s="8">
        <v>43129</v>
      </c>
      <c r="R110">
        <v>62.52</v>
      </c>
    </row>
    <row r="111" spans="1:18" hidden="1" x14ac:dyDescent="0.25">
      <c r="A111" t="s">
        <v>22</v>
      </c>
      <c r="B111">
        <v>20171110</v>
      </c>
      <c r="C111">
        <v>56.5</v>
      </c>
      <c r="D111">
        <v>5076.6400000000003</v>
      </c>
      <c r="E111">
        <v>0.02</v>
      </c>
      <c r="F111">
        <v>0.14000000000000001</v>
      </c>
      <c r="G111">
        <v>0.45</v>
      </c>
      <c r="H111">
        <v>5.6000000000000001E-2</v>
      </c>
      <c r="I111">
        <v>5.54122665799116E-2</v>
      </c>
      <c r="J111">
        <v>3.8335908850027599E-2</v>
      </c>
      <c r="K111">
        <v>1.4454402736788601</v>
      </c>
      <c r="L111" s="2">
        <v>0.99960000000000004</v>
      </c>
      <c r="M111">
        <v>1.4693335502209199</v>
      </c>
      <c r="N111" s="2">
        <v>8.5138138478070297E-3</v>
      </c>
      <c r="O111" s="2">
        <v>0.77741762697787897</v>
      </c>
      <c r="P111" s="2"/>
      <c r="Q111" s="8">
        <v>43129</v>
      </c>
      <c r="R111">
        <v>62.52</v>
      </c>
    </row>
    <row r="112" spans="1:18" hidden="1" x14ac:dyDescent="0.25">
      <c r="A112" t="s">
        <v>22</v>
      </c>
      <c r="B112">
        <v>20171110</v>
      </c>
      <c r="C112">
        <v>57.5</v>
      </c>
      <c r="D112">
        <v>5870.93</v>
      </c>
      <c r="E112">
        <v>0.02</v>
      </c>
      <c r="F112">
        <v>0.08</v>
      </c>
      <c r="G112">
        <v>0.55000000000000004</v>
      </c>
      <c r="H112">
        <v>3.7999999999999999E-2</v>
      </c>
      <c r="I112">
        <v>3.6806136530295699E-2</v>
      </c>
      <c r="J112">
        <v>5.6187268432510602E-2</v>
      </c>
      <c r="K112">
        <v>0.65506185933394201</v>
      </c>
      <c r="L112" s="2">
        <v>0.999</v>
      </c>
      <c r="M112">
        <v>1.19386346970428</v>
      </c>
      <c r="N112" s="2">
        <v>4.8899895746722698E-3</v>
      </c>
      <c r="O112" s="2">
        <v>0.44651717303726102</v>
      </c>
      <c r="P112" s="2"/>
      <c r="Q112" s="8">
        <v>43129</v>
      </c>
      <c r="R112">
        <v>62.52</v>
      </c>
    </row>
    <row r="113" spans="1:18" hidden="1" x14ac:dyDescent="0.25">
      <c r="A113" t="s">
        <v>22</v>
      </c>
      <c r="B113">
        <v>20171110</v>
      </c>
      <c r="C113">
        <v>58</v>
      </c>
      <c r="D113">
        <v>6272.54</v>
      </c>
      <c r="E113">
        <v>0.05</v>
      </c>
      <c r="F113">
        <v>0.54</v>
      </c>
      <c r="G113">
        <v>0.67</v>
      </c>
      <c r="H113">
        <v>0.19700000000000001</v>
      </c>
      <c r="I113">
        <v>0.19520348513531699</v>
      </c>
      <c r="J113">
        <v>6.8092032347442794E-2</v>
      </c>
      <c r="K113">
        <v>2.8667595665126</v>
      </c>
      <c r="L113" s="2">
        <v>0.99860000000000004</v>
      </c>
      <c r="M113">
        <v>1.2832249033446701</v>
      </c>
      <c r="N113" s="2">
        <v>2.4273853718835999E-2</v>
      </c>
      <c r="O113" s="2">
        <v>2.21650626770121</v>
      </c>
      <c r="P113" s="2"/>
      <c r="Q113" s="8">
        <v>43129</v>
      </c>
      <c r="R113">
        <v>62.52</v>
      </c>
    </row>
    <row r="114" spans="1:18" hidden="1" x14ac:dyDescent="0.25">
      <c r="A114" t="s">
        <v>36</v>
      </c>
      <c r="B114">
        <v>20171124</v>
      </c>
      <c r="C114">
        <v>945</v>
      </c>
      <c r="D114">
        <v>73909.240000000005</v>
      </c>
      <c r="E114">
        <v>0.5</v>
      </c>
      <c r="F114">
        <v>0.5</v>
      </c>
      <c r="G114">
        <v>0.5</v>
      </c>
      <c r="H114">
        <v>0.5</v>
      </c>
      <c r="I114">
        <v>0.49693504629221202</v>
      </c>
      <c r="J114">
        <v>0.30649537077880601</v>
      </c>
      <c r="K114">
        <v>1.6213460093361201</v>
      </c>
      <c r="L114" s="2">
        <v>0.99990000000000001</v>
      </c>
      <c r="M114">
        <v>30.649537077880598</v>
      </c>
      <c r="N114" s="2">
        <v>5.2443961825060703E-3</v>
      </c>
      <c r="O114" s="2">
        <v>0.10641753920335199</v>
      </c>
      <c r="P114" s="11"/>
      <c r="Q114" s="8">
        <v>43129</v>
      </c>
      <c r="R114">
        <v>1120.660034</v>
      </c>
    </row>
    <row r="115" spans="1:18" hidden="1" x14ac:dyDescent="0.25">
      <c r="A115" t="s">
        <v>36</v>
      </c>
      <c r="B115">
        <v>20171124</v>
      </c>
      <c r="C115">
        <v>947.5</v>
      </c>
      <c r="D115">
        <v>74111.38</v>
      </c>
      <c r="E115">
        <v>0.51</v>
      </c>
      <c r="F115">
        <v>0.51</v>
      </c>
      <c r="G115">
        <v>0.51</v>
      </c>
      <c r="H115">
        <v>0.51</v>
      </c>
      <c r="I115">
        <v>0.506685046292212</v>
      </c>
      <c r="J115">
        <v>0.33149537077880598</v>
      </c>
      <c r="K115">
        <v>1.52848302255872</v>
      </c>
      <c r="L115" s="2">
        <v>0.99990000000000001</v>
      </c>
      <c r="M115">
        <v>33.149537077880602</v>
      </c>
      <c r="N115" s="2">
        <v>5.3327078258146804E-3</v>
      </c>
      <c r="O115" s="2">
        <v>0.10820952963215601</v>
      </c>
      <c r="P115" s="11"/>
      <c r="Q115" s="8">
        <v>43129</v>
      </c>
      <c r="R115">
        <v>1120.660034</v>
      </c>
    </row>
    <row r="116" spans="1:18" hidden="1" x14ac:dyDescent="0.25">
      <c r="A116" t="s">
        <v>74</v>
      </c>
      <c r="B116">
        <v>20171201</v>
      </c>
      <c r="C116">
        <v>65</v>
      </c>
      <c r="D116">
        <v>5084.87</v>
      </c>
      <c r="E116">
        <v>0.05</v>
      </c>
      <c r="F116">
        <v>0.05</v>
      </c>
      <c r="G116">
        <v>0.05</v>
      </c>
      <c r="H116">
        <v>0.05</v>
      </c>
      <c r="I116">
        <v>4.7478451483900903E-2</v>
      </c>
      <c r="J116">
        <v>8.6979396556494906E-2</v>
      </c>
      <c r="K116">
        <v>0.54585859828382099</v>
      </c>
      <c r="L116" s="2">
        <v>0.99870000000000003</v>
      </c>
      <c r="M116">
        <v>1.9396527046916201</v>
      </c>
      <c r="N116" s="2">
        <v>7.2830165092603498E-3</v>
      </c>
      <c r="O116" s="2">
        <v>0.106404871200294</v>
      </c>
      <c r="P116" s="2"/>
      <c r="Q116" s="8">
        <v>43137</v>
      </c>
      <c r="R116">
        <v>74.779999000000004</v>
      </c>
    </row>
    <row r="117" spans="1:18" hidden="1" x14ac:dyDescent="0.25">
      <c r="A117" t="s">
        <v>74</v>
      </c>
      <c r="B117">
        <v>20171117</v>
      </c>
      <c r="C117">
        <v>67</v>
      </c>
      <c r="D117">
        <v>5610.6</v>
      </c>
      <c r="E117">
        <v>0.05</v>
      </c>
      <c r="F117">
        <v>0.05</v>
      </c>
      <c r="G117">
        <v>0.05</v>
      </c>
      <c r="H117">
        <v>0.05</v>
      </c>
      <c r="I117">
        <v>4.9560713295160201E-2</v>
      </c>
      <c r="J117">
        <v>3.0016293156665499E-2</v>
      </c>
      <c r="K117">
        <v>1.651127040787</v>
      </c>
      <c r="L117" s="2">
        <v>0.99970000000000003</v>
      </c>
      <c r="M117">
        <v>1.4642890161325599</v>
      </c>
      <c r="N117" s="2">
        <v>6.8900574573530398E-3</v>
      </c>
      <c r="O117" s="2">
        <v>0.22878122602710901</v>
      </c>
      <c r="P117" s="2"/>
      <c r="Q117" s="8">
        <v>43137</v>
      </c>
      <c r="R117">
        <v>74.779999000000004</v>
      </c>
    </row>
    <row r="118" spans="1:18" hidden="1" x14ac:dyDescent="0.25">
      <c r="A118" t="s">
        <v>36</v>
      </c>
      <c r="B118">
        <v>20171124</v>
      </c>
      <c r="C118">
        <v>950</v>
      </c>
      <c r="D118">
        <v>74313.789999999994</v>
      </c>
      <c r="E118">
        <v>0.52</v>
      </c>
      <c r="F118">
        <v>0.52</v>
      </c>
      <c r="G118">
        <v>0.52</v>
      </c>
      <c r="H118">
        <v>0.52</v>
      </c>
      <c r="I118">
        <v>0.51643504629221204</v>
      </c>
      <c r="J118">
        <v>0.356495370778806</v>
      </c>
      <c r="K118">
        <v>1.44864446672617</v>
      </c>
      <c r="L118" s="2">
        <v>0.99990000000000001</v>
      </c>
      <c r="M118">
        <v>35.649537077880602</v>
      </c>
      <c r="N118" s="2">
        <v>5.4205193424790403E-3</v>
      </c>
      <c r="O118" s="2">
        <v>0.109991371657804</v>
      </c>
      <c r="P118" s="11"/>
      <c r="Q118" s="8">
        <v>43129</v>
      </c>
      <c r="R118">
        <v>1120.660034</v>
      </c>
    </row>
    <row r="119" spans="1:18" hidden="1" x14ac:dyDescent="0.25">
      <c r="A119" t="s">
        <v>74</v>
      </c>
      <c r="B119">
        <v>20171117</v>
      </c>
      <c r="C119">
        <v>67.5</v>
      </c>
      <c r="D119">
        <v>6005.49</v>
      </c>
      <c r="E119">
        <v>0.05</v>
      </c>
      <c r="F119">
        <v>0.05</v>
      </c>
      <c r="G119">
        <v>0.05</v>
      </c>
      <c r="H119">
        <v>0.05</v>
      </c>
      <c r="I119">
        <v>4.9333912370156802E-2</v>
      </c>
      <c r="J119">
        <v>3.80186864968367E-2</v>
      </c>
      <c r="K119">
        <v>1.29762274596892</v>
      </c>
      <c r="L119" s="2">
        <v>0.99950000000000006</v>
      </c>
      <c r="M119">
        <v>1.3321752596863301</v>
      </c>
      <c r="N119" s="2">
        <v>6.4075457038014101E-3</v>
      </c>
      <c r="O119" s="2">
        <v>0.212759642573951</v>
      </c>
      <c r="P119" s="2"/>
      <c r="Q119" s="8">
        <v>43137</v>
      </c>
      <c r="R119">
        <v>74.779999000000004</v>
      </c>
    </row>
    <row r="120" spans="1:18" hidden="1" x14ac:dyDescent="0.25">
      <c r="A120" t="s">
        <v>74</v>
      </c>
      <c r="B120">
        <v>20171117</v>
      </c>
      <c r="C120">
        <v>68</v>
      </c>
      <c r="D120">
        <v>6399.6</v>
      </c>
      <c r="E120">
        <v>0.05</v>
      </c>
      <c r="F120">
        <v>0.05</v>
      </c>
      <c r="G120">
        <v>0.05</v>
      </c>
      <c r="H120">
        <v>0.05</v>
      </c>
      <c r="I120">
        <v>4.8969988340310598E-2</v>
      </c>
      <c r="J120">
        <v>4.7746973141757999E-2</v>
      </c>
      <c r="K120">
        <v>1.0256145074353</v>
      </c>
      <c r="L120" s="2">
        <v>0.99909999999999999</v>
      </c>
      <c r="M120">
        <v>1.1444573996549501</v>
      </c>
      <c r="N120" s="2">
        <v>5.9685903658732104E-3</v>
      </c>
      <c r="O120" s="2">
        <v>0.198184330103199</v>
      </c>
      <c r="P120" s="2"/>
      <c r="Q120" s="8">
        <v>43137</v>
      </c>
      <c r="R120">
        <v>74.779999000000004</v>
      </c>
    </row>
    <row r="121" spans="1:18" hidden="1" x14ac:dyDescent="0.25">
      <c r="A121" t="s">
        <v>74</v>
      </c>
      <c r="B121">
        <v>20171117</v>
      </c>
      <c r="C121">
        <v>68.5</v>
      </c>
      <c r="D121">
        <v>6795.01</v>
      </c>
      <c r="E121">
        <v>0.1</v>
      </c>
      <c r="F121">
        <v>0.1</v>
      </c>
      <c r="G121">
        <v>0.1</v>
      </c>
      <c r="H121">
        <v>0.1</v>
      </c>
      <c r="I121">
        <v>9.8429028943142996E-2</v>
      </c>
      <c r="J121">
        <v>5.9648490254365097E-2</v>
      </c>
      <c r="K121">
        <v>1.6501512196436501</v>
      </c>
      <c r="L121" s="2">
        <v>0.99860000000000004</v>
      </c>
      <c r="M121">
        <v>1.12212218346929</v>
      </c>
      <c r="N121" s="2">
        <v>1.1298679851192499E-2</v>
      </c>
      <c r="O121" s="2">
        <v>0.37516752869527797</v>
      </c>
      <c r="P121" s="2"/>
      <c r="Q121" s="8">
        <v>43137</v>
      </c>
      <c r="R121">
        <v>74.779999000000004</v>
      </c>
    </row>
    <row r="122" spans="1:18" hidden="1" x14ac:dyDescent="0.25">
      <c r="A122" t="s">
        <v>36</v>
      </c>
      <c r="B122">
        <v>20171117</v>
      </c>
      <c r="C122">
        <v>970</v>
      </c>
      <c r="D122">
        <v>75966.350000000006</v>
      </c>
      <c r="E122">
        <v>0.53</v>
      </c>
      <c r="F122">
        <v>0.53</v>
      </c>
      <c r="G122">
        <v>0.53</v>
      </c>
      <c r="H122">
        <v>0.53</v>
      </c>
      <c r="I122">
        <v>0.52994485782451894</v>
      </c>
      <c r="J122">
        <v>5.5142175480853003E-3</v>
      </c>
      <c r="K122">
        <v>96.105177788738501</v>
      </c>
      <c r="L122" s="2">
        <v>0.99990000000000001</v>
      </c>
      <c r="M122">
        <v>0.55142175480852995</v>
      </c>
      <c r="N122" s="2">
        <v>5.4413169660398998E-3</v>
      </c>
      <c r="O122" s="2">
        <v>0.180676456531461</v>
      </c>
      <c r="P122" s="11"/>
      <c r="Q122" s="8">
        <v>43129</v>
      </c>
      <c r="R122">
        <v>1120.660034</v>
      </c>
    </row>
    <row r="123" spans="1:18" hidden="1" x14ac:dyDescent="0.25">
      <c r="A123" t="s">
        <v>36</v>
      </c>
      <c r="B123">
        <v>20171117</v>
      </c>
      <c r="C123">
        <v>972.5</v>
      </c>
      <c r="D123">
        <v>76171.25</v>
      </c>
      <c r="E123">
        <v>0.54</v>
      </c>
      <c r="F123">
        <v>0.54</v>
      </c>
      <c r="G123">
        <v>0.54</v>
      </c>
      <c r="H123">
        <v>0.54</v>
      </c>
      <c r="I123">
        <v>0.53969485782451898</v>
      </c>
      <c r="J123">
        <v>3.0514217548085299E-2</v>
      </c>
      <c r="K123">
        <v>17.686668746267198</v>
      </c>
      <c r="L123" s="2">
        <v>0.99990000000000001</v>
      </c>
      <c r="M123">
        <v>3.0514217548085298</v>
      </c>
      <c r="N123" s="2">
        <v>5.5265206899338696E-3</v>
      </c>
      <c r="O123" s="2">
        <v>0.18350560745439501</v>
      </c>
      <c r="P123" s="11"/>
      <c r="Q123" s="8">
        <v>43129</v>
      </c>
      <c r="R123">
        <v>1120.660034</v>
      </c>
    </row>
    <row r="124" spans="1:18" hidden="1" x14ac:dyDescent="0.25">
      <c r="A124" t="s">
        <v>36</v>
      </c>
      <c r="B124">
        <v>20171117</v>
      </c>
      <c r="C124">
        <v>975</v>
      </c>
      <c r="D124">
        <v>76375.88</v>
      </c>
      <c r="E124">
        <v>0.56000000000000005</v>
      </c>
      <c r="F124">
        <v>0.56000000000000005</v>
      </c>
      <c r="G124">
        <v>0.56000000000000005</v>
      </c>
      <c r="H124">
        <v>0.56000000000000005</v>
      </c>
      <c r="I124">
        <v>0.55944485782451903</v>
      </c>
      <c r="J124">
        <v>5.5514217548085297E-2</v>
      </c>
      <c r="K124">
        <v>10.077505953136001</v>
      </c>
      <c r="L124" s="2">
        <v>0.99990000000000001</v>
      </c>
      <c r="M124">
        <v>5.5514217548085298</v>
      </c>
      <c r="N124" s="2">
        <v>5.7134135685654296E-3</v>
      </c>
      <c r="O124" s="2">
        <v>0.18971130053804799</v>
      </c>
      <c r="P124" s="11"/>
      <c r="Q124" s="8">
        <v>43129</v>
      </c>
      <c r="R124">
        <v>1120.660034</v>
      </c>
    </row>
    <row r="125" spans="1:18" hidden="1" x14ac:dyDescent="0.25">
      <c r="A125" t="s">
        <v>36</v>
      </c>
      <c r="B125">
        <v>20171110</v>
      </c>
      <c r="C125">
        <v>1007.5</v>
      </c>
      <c r="D125">
        <v>87431.55</v>
      </c>
      <c r="E125">
        <v>0.28999999999999998</v>
      </c>
      <c r="F125">
        <v>0.28999999999999998</v>
      </c>
      <c r="G125">
        <v>0.28999999999999998</v>
      </c>
      <c r="H125">
        <v>0.28999999999999998</v>
      </c>
      <c r="I125">
        <v>0.289997549913738</v>
      </c>
      <c r="J125">
        <v>2.4500862616150699E-4</v>
      </c>
      <c r="K125">
        <v>1183.621795106</v>
      </c>
      <c r="L125" s="2">
        <v>0.99990000000000001</v>
      </c>
      <c r="M125">
        <v>2.4500862616150702E-2</v>
      </c>
      <c r="N125" s="2">
        <v>2.5871449028722002E-3</v>
      </c>
      <c r="O125" s="2">
        <v>0.236238668943518</v>
      </c>
      <c r="P125" s="11">
        <v>-1</v>
      </c>
      <c r="Q125" s="8">
        <v>43129</v>
      </c>
      <c r="R125">
        <v>1120.660034</v>
      </c>
    </row>
    <row r="126" spans="1:18" hidden="1" x14ac:dyDescent="0.25">
      <c r="A126" t="s">
        <v>35</v>
      </c>
      <c r="B126">
        <v>20171208</v>
      </c>
      <c r="C126">
        <v>75</v>
      </c>
      <c r="D126">
        <v>5869.49</v>
      </c>
      <c r="E126">
        <v>0.1</v>
      </c>
      <c r="F126">
        <v>0.1</v>
      </c>
      <c r="G126">
        <v>0.1</v>
      </c>
      <c r="H126">
        <v>0.1</v>
      </c>
      <c r="I126">
        <v>9.9464153752918394E-2</v>
      </c>
      <c r="J126">
        <v>5.3584624708154997E-2</v>
      </c>
      <c r="K126">
        <v>1.85620696785026</v>
      </c>
      <c r="L126" s="2">
        <v>0.99990000000000001</v>
      </c>
      <c r="M126">
        <v>5.3584624708154998</v>
      </c>
      <c r="N126" s="2">
        <v>1.32178502608023E-2</v>
      </c>
      <c r="O126" s="2">
        <v>0.150869368992439</v>
      </c>
      <c r="P126" s="2"/>
      <c r="Q126" s="8">
        <v>43067</v>
      </c>
      <c r="R126">
        <v>123.82</v>
      </c>
    </row>
    <row r="127" spans="1:18" hidden="1" x14ac:dyDescent="0.25">
      <c r="A127" t="s">
        <v>36</v>
      </c>
      <c r="B127">
        <v>20171110</v>
      </c>
      <c r="C127">
        <v>1010</v>
      </c>
      <c r="D127">
        <v>89390.2</v>
      </c>
      <c r="E127">
        <v>0.31</v>
      </c>
      <c r="F127">
        <v>0.31</v>
      </c>
      <c r="G127">
        <v>0.31</v>
      </c>
      <c r="H127">
        <v>0.31</v>
      </c>
      <c r="I127">
        <v>0.30974754991373799</v>
      </c>
      <c r="J127">
        <v>2.52450086261615E-2</v>
      </c>
      <c r="K127">
        <v>12.2696551425515</v>
      </c>
      <c r="L127" s="2">
        <v>0.99990000000000001</v>
      </c>
      <c r="M127">
        <v>2.5245008626161498</v>
      </c>
      <c r="N127" s="2">
        <v>2.7027916811095199E-3</v>
      </c>
      <c r="O127" s="2">
        <v>0.24679866538131301</v>
      </c>
      <c r="P127" s="11">
        <v>-1</v>
      </c>
      <c r="Q127" s="8">
        <v>43129</v>
      </c>
      <c r="R127">
        <v>1120.660034</v>
      </c>
    </row>
    <row r="128" spans="1:18" hidden="1" x14ac:dyDescent="0.25">
      <c r="A128" t="s">
        <v>39</v>
      </c>
      <c r="B128">
        <v>20171124</v>
      </c>
      <c r="C128">
        <v>75</v>
      </c>
      <c r="D128">
        <v>5859.54</v>
      </c>
      <c r="E128">
        <v>0.03</v>
      </c>
      <c r="F128">
        <v>0.06</v>
      </c>
      <c r="G128">
        <v>0.02</v>
      </c>
      <c r="H128">
        <v>3.9E-2</v>
      </c>
      <c r="I128">
        <v>3.8068347068752097E-2</v>
      </c>
      <c r="J128">
        <v>4.5663520850000097E-2</v>
      </c>
      <c r="K128">
        <v>0.83367086812693902</v>
      </c>
      <c r="L128" s="2">
        <v>0.99919999999999998</v>
      </c>
      <c r="M128">
        <v>1.1645661640598199</v>
      </c>
      <c r="N128" s="2">
        <v>5.0675156605512802E-3</v>
      </c>
      <c r="O128" s="2">
        <v>0.10282833861202</v>
      </c>
      <c r="P128" s="2"/>
      <c r="Q128" s="8">
        <v>43124</v>
      </c>
      <c r="R128">
        <v>84.470000999999996</v>
      </c>
    </row>
    <row r="129" spans="1:18" hidden="1" x14ac:dyDescent="0.25">
      <c r="A129" t="s">
        <v>36</v>
      </c>
      <c r="B129">
        <v>20171110</v>
      </c>
      <c r="C129">
        <v>1012.5</v>
      </c>
      <c r="D129">
        <v>91348.4</v>
      </c>
      <c r="E129">
        <v>0.32</v>
      </c>
      <c r="F129">
        <v>0.32</v>
      </c>
      <c r="G129">
        <v>0.32</v>
      </c>
      <c r="H129">
        <v>0.32</v>
      </c>
      <c r="I129">
        <v>0.31949754991373802</v>
      </c>
      <c r="J129">
        <v>5.0245008626161498E-2</v>
      </c>
      <c r="K129">
        <v>6.3587918213110397</v>
      </c>
      <c r="L129" s="2">
        <v>0.99990000000000001</v>
      </c>
      <c r="M129">
        <v>5.0245008626161498</v>
      </c>
      <c r="N129" s="2">
        <v>2.72810568037006E-3</v>
      </c>
      <c r="O129" s="2">
        <v>0.24911014993879099</v>
      </c>
      <c r="P129" s="11"/>
      <c r="Q129" s="8">
        <v>43129</v>
      </c>
      <c r="R129">
        <v>1120.660034</v>
      </c>
    </row>
    <row r="130" spans="1:18" hidden="1" x14ac:dyDescent="0.25">
      <c r="A130" t="s">
        <v>36</v>
      </c>
      <c r="B130">
        <v>20171110</v>
      </c>
      <c r="C130">
        <v>1015</v>
      </c>
      <c r="D130">
        <v>93306.23</v>
      </c>
      <c r="E130">
        <v>0.34</v>
      </c>
      <c r="F130">
        <v>0.34</v>
      </c>
      <c r="G130">
        <v>0.34</v>
      </c>
      <c r="H130">
        <v>0.34</v>
      </c>
      <c r="I130">
        <v>0.33924754991373801</v>
      </c>
      <c r="J130">
        <v>7.52450086261615E-2</v>
      </c>
      <c r="K130">
        <v>4.5085721446217901</v>
      </c>
      <c r="L130" s="2">
        <v>0.99990000000000001</v>
      </c>
      <c r="M130">
        <v>7.5245008626161498</v>
      </c>
      <c r="N130" s="2">
        <v>2.8359637821902799E-3</v>
      </c>
      <c r="O130" s="2">
        <v>0.25895894286124999</v>
      </c>
      <c r="P130" s="11"/>
      <c r="Q130" s="8">
        <v>43129</v>
      </c>
      <c r="R130">
        <v>1120.660034</v>
      </c>
    </row>
    <row r="131" spans="1:18" hidden="1" x14ac:dyDescent="0.25">
      <c r="A131" t="s">
        <v>43</v>
      </c>
      <c r="B131">
        <v>20171117</v>
      </c>
      <c r="C131">
        <v>75</v>
      </c>
      <c r="D131">
        <v>6284.69</v>
      </c>
      <c r="E131">
        <v>0.01</v>
      </c>
      <c r="F131">
        <v>0.06</v>
      </c>
      <c r="G131">
        <v>0.01</v>
      </c>
      <c r="H131">
        <v>2.5000000000000001E-2</v>
      </c>
      <c r="I131">
        <v>2.4779964553107499E-2</v>
      </c>
      <c r="J131">
        <v>2.2003544689251E-2</v>
      </c>
      <c r="K131">
        <v>1.1261805724062599</v>
      </c>
      <c r="L131" s="2">
        <v>0.99990000000000001</v>
      </c>
      <c r="M131">
        <v>2.2003544689251</v>
      </c>
      <c r="N131" s="2">
        <v>3.0754694903684702E-3</v>
      </c>
      <c r="O131" s="2">
        <v>0.102119566487008</v>
      </c>
      <c r="P131" s="2"/>
      <c r="Q131" s="8">
        <v>43130</v>
      </c>
      <c r="R131">
        <v>83.75</v>
      </c>
    </row>
    <row r="132" spans="1:18" hidden="1" x14ac:dyDescent="0.25">
      <c r="A132" t="s">
        <v>39</v>
      </c>
      <c r="B132">
        <v>20171117</v>
      </c>
      <c r="C132">
        <v>76</v>
      </c>
      <c r="D132">
        <v>6586.18</v>
      </c>
      <c r="E132">
        <v>0.03</v>
      </c>
      <c r="F132">
        <v>0.03</v>
      </c>
      <c r="G132">
        <v>0.03</v>
      </c>
      <c r="H132">
        <v>0.03</v>
      </c>
      <c r="I132">
        <v>2.9525784973841299E-2</v>
      </c>
      <c r="J132">
        <v>2.3943677915676E-2</v>
      </c>
      <c r="K132">
        <v>1.2331349042458799</v>
      </c>
      <c r="L132" s="2">
        <v>0.99950000000000006</v>
      </c>
      <c r="M132">
        <v>0.94843005231731503</v>
      </c>
      <c r="N132" s="2">
        <v>3.49673289821964E-3</v>
      </c>
      <c r="O132" s="2">
        <v>0.11610742646133899</v>
      </c>
      <c r="P132" s="2"/>
      <c r="Q132" s="8">
        <v>43124</v>
      </c>
      <c r="R132">
        <v>84.470000999999996</v>
      </c>
    </row>
    <row r="133" spans="1:18" hidden="1" x14ac:dyDescent="0.25">
      <c r="A133" t="s">
        <v>43</v>
      </c>
      <c r="B133">
        <v>20171117</v>
      </c>
      <c r="C133">
        <v>76</v>
      </c>
      <c r="D133">
        <v>7065.34</v>
      </c>
      <c r="E133">
        <v>0.03</v>
      </c>
      <c r="F133">
        <v>0.03</v>
      </c>
      <c r="G133">
        <v>0.03</v>
      </c>
      <c r="H133">
        <v>0.03</v>
      </c>
      <c r="I133">
        <v>2.96799645531075E-2</v>
      </c>
      <c r="J133">
        <v>3.2003544689250998E-2</v>
      </c>
      <c r="K133">
        <v>0.92739616318426399</v>
      </c>
      <c r="L133" s="2">
        <v>0.99990000000000001</v>
      </c>
      <c r="M133">
        <v>3.2003544689251</v>
      </c>
      <c r="N133" s="2">
        <v>3.2766112248559598E-3</v>
      </c>
      <c r="O133" s="2">
        <v>0.108798386352604</v>
      </c>
      <c r="P133" s="2"/>
      <c r="Q133" s="8">
        <v>43130</v>
      </c>
      <c r="R133">
        <v>83.75</v>
      </c>
    </row>
    <row r="134" spans="1:18" hidden="1" x14ac:dyDescent="0.25">
      <c r="A134" t="s">
        <v>36</v>
      </c>
      <c r="B134">
        <v>20171110</v>
      </c>
      <c r="C134">
        <v>1017.5</v>
      </c>
      <c r="D134">
        <v>95263.8</v>
      </c>
      <c r="E134">
        <v>0.35</v>
      </c>
      <c r="F134">
        <v>0.35</v>
      </c>
      <c r="G134">
        <v>0.35</v>
      </c>
      <c r="H134">
        <v>0.35</v>
      </c>
      <c r="I134">
        <v>0.34899754991373799</v>
      </c>
      <c r="J134">
        <v>0.10024500862616199</v>
      </c>
      <c r="K134">
        <v>3.4814456569627001</v>
      </c>
      <c r="L134" s="2">
        <v>0.99990000000000001</v>
      </c>
      <c r="M134">
        <v>10.0245008626162</v>
      </c>
      <c r="N134" s="2">
        <v>2.8575186894992202E-3</v>
      </c>
      <c r="O134" s="2">
        <v>0.26092717533489801</v>
      </c>
      <c r="P134" s="11"/>
      <c r="Q134" s="8">
        <v>43129</v>
      </c>
      <c r="R134">
        <v>1120.660034</v>
      </c>
    </row>
    <row r="135" spans="1:18" hidden="1" x14ac:dyDescent="0.25">
      <c r="A135" t="s">
        <v>36</v>
      </c>
      <c r="B135">
        <v>20171110</v>
      </c>
      <c r="C135">
        <v>1020</v>
      </c>
      <c r="D135">
        <v>97221.58</v>
      </c>
      <c r="E135">
        <v>0.37</v>
      </c>
      <c r="F135">
        <v>0.37</v>
      </c>
      <c r="G135">
        <v>0.37</v>
      </c>
      <c r="H135">
        <v>0.37</v>
      </c>
      <c r="I135">
        <v>0.36874754991373798</v>
      </c>
      <c r="J135">
        <v>0.125245008626162</v>
      </c>
      <c r="K135">
        <v>2.9442095454230599</v>
      </c>
      <c r="L135" s="2">
        <v>0.99990000000000001</v>
      </c>
      <c r="M135">
        <v>12.5245008626162</v>
      </c>
      <c r="N135" s="2">
        <v>2.9584284572696301E-3</v>
      </c>
      <c r="O135" s="2">
        <v>0.27014149850443298</v>
      </c>
      <c r="P135" s="11"/>
      <c r="Q135" s="8">
        <v>43129</v>
      </c>
      <c r="R135">
        <v>1120.660034</v>
      </c>
    </row>
    <row r="136" spans="1:18" hidden="1" x14ac:dyDescent="0.25">
      <c r="A136" t="s">
        <v>39</v>
      </c>
      <c r="B136">
        <v>20171110</v>
      </c>
      <c r="C136">
        <v>78.5</v>
      </c>
      <c r="D136">
        <v>8531.57</v>
      </c>
      <c r="E136">
        <v>0.01</v>
      </c>
      <c r="F136">
        <v>0.02</v>
      </c>
      <c r="G136">
        <v>-1</v>
      </c>
      <c r="H136">
        <v>1.2999999999999999E-2</v>
      </c>
      <c r="I136">
        <v>1.26779988426739E-2</v>
      </c>
      <c r="J136">
        <v>2.51129244052554E-2</v>
      </c>
      <c r="K136">
        <v>0.50483960522020199</v>
      </c>
      <c r="L136" s="2">
        <v>0.99970000000000003</v>
      </c>
      <c r="M136">
        <v>1.07333719108699</v>
      </c>
      <c r="N136" s="2">
        <v>1.1590878463501599E-3</v>
      </c>
      <c r="O136" s="2">
        <v>0.105839208969849</v>
      </c>
      <c r="P136" s="2"/>
      <c r="Q136" s="8">
        <v>43124</v>
      </c>
      <c r="R136">
        <v>84.470000999999996</v>
      </c>
    </row>
    <row r="137" spans="1:18" x14ac:dyDescent="0.25">
      <c r="A137" t="s">
        <v>22</v>
      </c>
      <c r="B137">
        <v>20171208</v>
      </c>
      <c r="C137">
        <v>46</v>
      </c>
      <c r="D137">
        <v>3614.72</v>
      </c>
      <c r="E137">
        <v>0.13</v>
      </c>
      <c r="F137">
        <v>0.13</v>
      </c>
      <c r="G137">
        <v>0.13</v>
      </c>
      <c r="H137">
        <v>0.13</v>
      </c>
      <c r="I137">
        <v>0.12961794982477901</v>
      </c>
      <c r="J137">
        <v>2.7025960894216501E-2</v>
      </c>
      <c r="K137">
        <v>4.7960533330201596</v>
      </c>
      <c r="L137" s="2">
        <v>0.99980000000000002</v>
      </c>
      <c r="M137">
        <v>1.9102508761029799</v>
      </c>
      <c r="N137" s="2">
        <v>2.7969524849318299E-2</v>
      </c>
      <c r="O137" s="2">
        <v>0.31924590472542302</v>
      </c>
      <c r="P137" s="11"/>
      <c r="Q137" s="8">
        <v>43129</v>
      </c>
      <c r="R137">
        <v>62.52</v>
      </c>
    </row>
    <row r="138" spans="1:18" x14ac:dyDescent="0.25">
      <c r="A138" t="s">
        <v>22</v>
      </c>
      <c r="B138">
        <v>20171201</v>
      </c>
      <c r="C138">
        <v>49</v>
      </c>
      <c r="D138">
        <v>3846.61</v>
      </c>
      <c r="E138">
        <v>0.28000000000000003</v>
      </c>
      <c r="F138">
        <v>0.28000000000000003</v>
      </c>
      <c r="G138">
        <v>0.28000000000000003</v>
      </c>
      <c r="H138">
        <v>0.28000000000000003</v>
      </c>
      <c r="I138">
        <v>0.279371865031383</v>
      </c>
      <c r="J138">
        <v>6.0782035076089598E-2</v>
      </c>
      <c r="K138">
        <v>4.59629008277944</v>
      </c>
      <c r="L138" s="2">
        <v>0.99980000000000002</v>
      </c>
      <c r="M138">
        <v>3.1406748430856699</v>
      </c>
      <c r="N138" s="2">
        <v>5.6649895550752102E-2</v>
      </c>
      <c r="O138" s="2">
        <v>0.82765497399648902</v>
      </c>
      <c r="P138" s="11"/>
      <c r="Q138" s="8">
        <v>43129</v>
      </c>
      <c r="R138">
        <v>62.52</v>
      </c>
    </row>
    <row r="139" spans="1:18" x14ac:dyDescent="0.25">
      <c r="A139" t="s">
        <v>22</v>
      </c>
      <c r="B139">
        <v>20171110</v>
      </c>
      <c r="C139">
        <v>54.5</v>
      </c>
      <c r="D139">
        <v>4256.97</v>
      </c>
      <c r="E139">
        <v>0.25</v>
      </c>
      <c r="F139">
        <v>0.03</v>
      </c>
      <c r="G139">
        <v>0.25</v>
      </c>
      <c r="H139">
        <v>0.184</v>
      </c>
      <c r="I139">
        <v>0.183869076335585</v>
      </c>
      <c r="J139">
        <v>1.13086289667104E-2</v>
      </c>
      <c r="K139">
        <v>16.259183750465901</v>
      </c>
      <c r="L139" s="2">
        <v>0.99980000000000002</v>
      </c>
      <c r="M139">
        <v>0.65461832207498805</v>
      </c>
      <c r="N139" s="2">
        <v>3.3690131605756297E-2</v>
      </c>
      <c r="O139" s="2">
        <v>3.0763301422506202</v>
      </c>
      <c r="P139" s="11"/>
      <c r="Q139" s="8">
        <v>43129</v>
      </c>
      <c r="R139">
        <v>62.52</v>
      </c>
    </row>
    <row r="140" spans="1:18" hidden="1" x14ac:dyDescent="0.25">
      <c r="A140" t="s">
        <v>54</v>
      </c>
      <c r="B140">
        <v>20171208</v>
      </c>
      <c r="C140">
        <v>80</v>
      </c>
      <c r="D140">
        <v>6294.96</v>
      </c>
      <c r="E140">
        <v>0.02</v>
      </c>
      <c r="F140">
        <v>0.95</v>
      </c>
      <c r="G140">
        <v>0.09</v>
      </c>
      <c r="H140">
        <v>0.29899999999999999</v>
      </c>
      <c r="I140">
        <v>0.29605926319803</v>
      </c>
      <c r="J140">
        <v>8.8967859921740902E-2</v>
      </c>
      <c r="K140">
        <v>3.3277102928906399</v>
      </c>
      <c r="L140" s="2">
        <v>0.99829999999999997</v>
      </c>
      <c r="M140">
        <v>1.7298451776294901</v>
      </c>
      <c r="N140" s="2">
        <v>3.6684303839017801E-2</v>
      </c>
      <c r="O140" s="2">
        <v>0.41871693678753902</v>
      </c>
      <c r="P140" s="2"/>
      <c r="Q140" s="8">
        <v>43060</v>
      </c>
      <c r="R140">
        <v>102.41999800000001</v>
      </c>
    </row>
    <row r="141" spans="1:18" hidden="1" x14ac:dyDescent="0.25">
      <c r="A141" t="s">
        <v>54</v>
      </c>
      <c r="B141">
        <v>20171201</v>
      </c>
      <c r="C141">
        <v>80</v>
      </c>
      <c r="D141">
        <v>6299.65</v>
      </c>
      <c r="E141">
        <v>0.04</v>
      </c>
      <c r="F141">
        <v>0.45</v>
      </c>
      <c r="G141">
        <v>0.05</v>
      </c>
      <c r="H141">
        <v>0.16300000000000001</v>
      </c>
      <c r="I141">
        <v>0.161508936630299</v>
      </c>
      <c r="J141">
        <v>5.3013374843109203E-2</v>
      </c>
      <c r="K141">
        <v>3.04656960829749</v>
      </c>
      <c r="L141" s="2">
        <v>0.999</v>
      </c>
      <c r="M141">
        <v>1.4910633697009199</v>
      </c>
      <c r="N141" s="2">
        <v>1.9997455504930199E-2</v>
      </c>
      <c r="O141" s="2">
        <v>0.29216282492703</v>
      </c>
      <c r="P141" s="2"/>
      <c r="Q141" s="8">
        <v>43060</v>
      </c>
      <c r="R141">
        <v>102.41999800000001</v>
      </c>
    </row>
    <row r="142" spans="1:18" hidden="1" x14ac:dyDescent="0.25">
      <c r="A142" t="s">
        <v>54</v>
      </c>
      <c r="B142">
        <v>20171124</v>
      </c>
      <c r="C142">
        <v>80</v>
      </c>
      <c r="D142">
        <v>6287.69</v>
      </c>
      <c r="E142">
        <v>0.09</v>
      </c>
      <c r="F142">
        <v>0.09</v>
      </c>
      <c r="G142">
        <v>0.09</v>
      </c>
      <c r="H142">
        <v>0.09</v>
      </c>
      <c r="I142">
        <v>8.9256016590656795E-2</v>
      </c>
      <c r="J142">
        <v>4.5793045658196897E-2</v>
      </c>
      <c r="K142">
        <v>1.9491172798784999</v>
      </c>
      <c r="L142" s="2">
        <v>0.99929999999999997</v>
      </c>
      <c r="M142">
        <v>1.06283344191891</v>
      </c>
      <c r="N142" s="2">
        <v>1.10723799902209E-2</v>
      </c>
      <c r="O142" s="2">
        <v>0.22467704396823299</v>
      </c>
      <c r="P142" s="2"/>
      <c r="Q142" s="8">
        <v>43060</v>
      </c>
      <c r="R142">
        <v>102.41999800000001</v>
      </c>
    </row>
    <row r="143" spans="1:18" x14ac:dyDescent="0.25">
      <c r="A143" t="s">
        <v>35</v>
      </c>
      <c r="B143">
        <v>20180119</v>
      </c>
      <c r="C143">
        <v>80</v>
      </c>
      <c r="D143">
        <v>6453.05</v>
      </c>
      <c r="E143">
        <v>0.23</v>
      </c>
      <c r="F143">
        <v>0.33</v>
      </c>
      <c r="G143">
        <v>0.23</v>
      </c>
      <c r="H143">
        <v>0.26</v>
      </c>
      <c r="I143">
        <v>0.25935993973385202</v>
      </c>
      <c r="J143">
        <v>5.4506191983409003E-2</v>
      </c>
      <c r="K143">
        <v>4.7583573589730497</v>
      </c>
      <c r="L143" s="2">
        <v>0.99980000000000002</v>
      </c>
      <c r="M143">
        <v>3.2003013307393502</v>
      </c>
      <c r="N143" s="2">
        <v>3.1349633582942099E-2</v>
      </c>
      <c r="O143" s="2">
        <v>0.15473586035364301</v>
      </c>
      <c r="P143" s="11"/>
      <c r="Q143" s="8">
        <v>43067</v>
      </c>
      <c r="R143">
        <v>123.82</v>
      </c>
    </row>
    <row r="144" spans="1:18" hidden="1" x14ac:dyDescent="0.25">
      <c r="A144" t="s">
        <v>43</v>
      </c>
      <c r="B144">
        <v>20171110</v>
      </c>
      <c r="C144">
        <v>80</v>
      </c>
      <c r="D144">
        <v>10185.950000000001</v>
      </c>
      <c r="E144">
        <v>0.01</v>
      </c>
      <c r="F144">
        <v>0.03</v>
      </c>
      <c r="G144">
        <v>0.03</v>
      </c>
      <c r="H144">
        <v>1.6E-2</v>
      </c>
      <c r="I144">
        <v>1.54391156860504E-2</v>
      </c>
      <c r="J144">
        <v>2.1654720576059099E-2</v>
      </c>
      <c r="K144">
        <v>0.71296767057430799</v>
      </c>
      <c r="L144" s="2">
        <v>0.99870000000000003</v>
      </c>
      <c r="M144">
        <v>0.43144947226893399</v>
      </c>
      <c r="N144" s="2">
        <v>1.1822667728704E-3</v>
      </c>
      <c r="O144" s="2">
        <v>0.107955734697729</v>
      </c>
      <c r="P144" s="2"/>
      <c r="Q144" s="8">
        <v>43130</v>
      </c>
      <c r="R144">
        <v>83.75</v>
      </c>
    </row>
    <row r="145" spans="1:18" x14ac:dyDescent="0.25">
      <c r="A145" t="s">
        <v>56</v>
      </c>
      <c r="B145">
        <v>20171222</v>
      </c>
      <c r="C145">
        <v>95</v>
      </c>
      <c r="D145">
        <v>7648.42</v>
      </c>
      <c r="E145">
        <v>0.25</v>
      </c>
      <c r="F145">
        <v>0.4</v>
      </c>
      <c r="G145">
        <v>1.1000000000000001</v>
      </c>
      <c r="H145">
        <v>0.29499999999999998</v>
      </c>
      <c r="I145">
        <v>0.29417830775548298</v>
      </c>
      <c r="J145">
        <v>6.8243601226171194E-2</v>
      </c>
      <c r="K145">
        <v>4.3107090257521001</v>
      </c>
      <c r="L145" s="2">
        <v>0.99980000000000002</v>
      </c>
      <c r="M145">
        <v>4.1084612225842898</v>
      </c>
      <c r="N145" s="2">
        <v>3.0000847240250501E-2</v>
      </c>
      <c r="O145" s="2">
        <v>0.23821324901090199</v>
      </c>
      <c r="P145" s="11">
        <v>-1</v>
      </c>
      <c r="Q145" s="8">
        <v>43089</v>
      </c>
      <c r="R145">
        <v>121.08000199999999</v>
      </c>
    </row>
    <row r="146" spans="1:18" x14ac:dyDescent="0.25">
      <c r="A146" t="s">
        <v>57</v>
      </c>
      <c r="B146">
        <v>20171201</v>
      </c>
      <c r="C146">
        <v>101</v>
      </c>
      <c r="D146">
        <v>9000.27</v>
      </c>
      <c r="E146">
        <v>0.06</v>
      </c>
      <c r="F146">
        <v>2.27</v>
      </c>
      <c r="G146">
        <v>0.24</v>
      </c>
      <c r="H146">
        <v>0.72299999999999998</v>
      </c>
      <c r="I146">
        <v>0.72273297025564198</v>
      </c>
      <c r="J146">
        <v>2.2177474764574899E-2</v>
      </c>
      <c r="K146">
        <v>32.588605236972199</v>
      </c>
      <c r="L146" s="2">
        <v>0.99980000000000002</v>
      </c>
      <c r="M146">
        <v>1.3351487217887099</v>
      </c>
      <c r="N146" s="2">
        <v>6.2634978372804503E-2</v>
      </c>
      <c r="O146" s="2">
        <v>0.91509703402667297</v>
      </c>
      <c r="P146" s="11">
        <v>-1</v>
      </c>
      <c r="Q146" s="8">
        <v>43131</v>
      </c>
      <c r="R146">
        <v>111.91999800000001</v>
      </c>
    </row>
    <row r="147" spans="1:18" hidden="1" x14ac:dyDescent="0.25">
      <c r="A147" t="s">
        <v>68</v>
      </c>
      <c r="B147">
        <v>20171117</v>
      </c>
      <c r="C147">
        <v>84</v>
      </c>
      <c r="D147">
        <v>6567.05</v>
      </c>
      <c r="E147">
        <v>0.03</v>
      </c>
      <c r="F147">
        <v>0.03</v>
      </c>
      <c r="G147">
        <v>0.03</v>
      </c>
      <c r="H147">
        <v>0.03</v>
      </c>
      <c r="I147">
        <v>2.9732614173869801E-2</v>
      </c>
      <c r="J147">
        <v>1.9458323773375301E-2</v>
      </c>
      <c r="K147">
        <v>1.5280151836384099</v>
      </c>
      <c r="L147" s="2">
        <v>0.99980000000000002</v>
      </c>
      <c r="M147">
        <v>1.3369291306509401</v>
      </c>
      <c r="N147" s="2">
        <v>3.5314850740619402E-3</v>
      </c>
      <c r="O147" s="2">
        <v>0.11726135666373801</v>
      </c>
      <c r="P147" s="2"/>
      <c r="Q147" s="8">
        <v>43123</v>
      </c>
      <c r="R147">
        <v>98.540001000000004</v>
      </c>
    </row>
    <row r="148" spans="1:18" x14ac:dyDescent="0.25">
      <c r="A148" t="s">
        <v>53</v>
      </c>
      <c r="B148">
        <v>20171215</v>
      </c>
      <c r="C148">
        <v>110</v>
      </c>
      <c r="D148">
        <v>8666.9599999999991</v>
      </c>
      <c r="E148">
        <v>0.1</v>
      </c>
      <c r="F148">
        <v>0.21</v>
      </c>
      <c r="G148">
        <v>0.14000000000000001</v>
      </c>
      <c r="H148">
        <v>0.13300000000000001</v>
      </c>
      <c r="I148">
        <v>0.13194136154692501</v>
      </c>
      <c r="J148">
        <v>0.104594461123401</v>
      </c>
      <c r="K148">
        <v>1.2614564875597001</v>
      </c>
      <c r="L148" s="2">
        <v>0.99980000000000002</v>
      </c>
      <c r="M148">
        <v>5.2931922653769004</v>
      </c>
      <c r="N148" s="2">
        <v>1.187432063914E-2</v>
      </c>
      <c r="O148" s="2">
        <v>0.111207579831946</v>
      </c>
      <c r="P148" s="11"/>
      <c r="Q148" s="8">
        <v>43126</v>
      </c>
      <c r="R148">
        <v>137.71000699999999</v>
      </c>
    </row>
    <row r="149" spans="1:18" x14ac:dyDescent="0.25">
      <c r="A149" t="s">
        <v>47</v>
      </c>
      <c r="B149">
        <v>20171124</v>
      </c>
      <c r="C149">
        <v>125</v>
      </c>
      <c r="D149">
        <v>9759.99</v>
      </c>
      <c r="E149">
        <v>0.15</v>
      </c>
      <c r="F149">
        <v>0.15</v>
      </c>
      <c r="G149">
        <v>0.15</v>
      </c>
      <c r="H149">
        <v>0.15</v>
      </c>
      <c r="I149">
        <v>0.14805681960279299</v>
      </c>
      <c r="J149">
        <v>0.17067909873432699</v>
      </c>
      <c r="K149">
        <v>0.867457238178024</v>
      </c>
      <c r="L149" s="2">
        <v>0.99980000000000002</v>
      </c>
      <c r="M149">
        <v>9.7159019860325593</v>
      </c>
      <c r="N149" s="2">
        <v>1.18324218867211E-2</v>
      </c>
      <c r="O149" s="2">
        <v>0.240099560784715</v>
      </c>
      <c r="P149" s="11">
        <v>-1</v>
      </c>
      <c r="Q149" s="8">
        <v>43130</v>
      </c>
      <c r="R149">
        <v>150.08999600000001</v>
      </c>
    </row>
    <row r="150" spans="1:18" x14ac:dyDescent="0.25">
      <c r="A150" t="s">
        <v>19</v>
      </c>
      <c r="B150">
        <v>20171124</v>
      </c>
      <c r="C150">
        <v>145</v>
      </c>
      <c r="D150">
        <v>11333.83</v>
      </c>
      <c r="E150">
        <v>0.1</v>
      </c>
      <c r="F150">
        <v>1.23</v>
      </c>
      <c r="G150">
        <v>0.1</v>
      </c>
      <c r="H150">
        <v>0.439</v>
      </c>
      <c r="I150">
        <v>0.43673146911236199</v>
      </c>
      <c r="J150">
        <v>0.20649552071883301</v>
      </c>
      <c r="K150">
        <v>2.1149682452774399</v>
      </c>
      <c r="L150" s="2">
        <v>0.99980000000000002</v>
      </c>
      <c r="M150">
        <v>11.342654438188699</v>
      </c>
      <c r="N150" s="2">
        <v>3.0056083945819101E-2</v>
      </c>
      <c r="O150" s="2">
        <v>0.60988803673391201</v>
      </c>
      <c r="P150" s="11">
        <v>-2</v>
      </c>
      <c r="Q150" s="8">
        <v>43122</v>
      </c>
      <c r="R150">
        <v>170.070007</v>
      </c>
    </row>
    <row r="151" spans="1:18" hidden="1" x14ac:dyDescent="0.25">
      <c r="A151" t="s">
        <v>35</v>
      </c>
      <c r="B151">
        <v>20171201</v>
      </c>
      <c r="C151">
        <v>85</v>
      </c>
      <c r="D151">
        <v>6696.65</v>
      </c>
      <c r="E151">
        <v>0.06</v>
      </c>
      <c r="F151">
        <v>0.06</v>
      </c>
      <c r="G151">
        <v>0.06</v>
      </c>
      <c r="H151">
        <v>0.06</v>
      </c>
      <c r="I151">
        <v>5.9343144479274398E-2</v>
      </c>
      <c r="J151">
        <v>6.5685552072563103E-2</v>
      </c>
      <c r="K151">
        <v>0.90344288213818702</v>
      </c>
      <c r="L151" s="2">
        <v>0.99990000000000001</v>
      </c>
      <c r="M151">
        <v>6.5685552072563098</v>
      </c>
      <c r="N151" s="2">
        <v>6.9120609101317801E-3</v>
      </c>
      <c r="O151" s="2">
        <v>0.100985209897025</v>
      </c>
      <c r="P151" s="2"/>
      <c r="Q151" s="8">
        <v>43067</v>
      </c>
      <c r="R151">
        <v>123.82</v>
      </c>
    </row>
    <row r="152" spans="1:18" x14ac:dyDescent="0.25">
      <c r="A152" t="s">
        <v>64</v>
      </c>
      <c r="B152">
        <v>20171117</v>
      </c>
      <c r="C152">
        <v>157.5</v>
      </c>
      <c r="D152">
        <v>15239.88</v>
      </c>
      <c r="E152">
        <v>0.15</v>
      </c>
      <c r="F152">
        <v>0.15</v>
      </c>
      <c r="G152">
        <v>0.15</v>
      </c>
      <c r="H152">
        <v>0.15</v>
      </c>
      <c r="I152">
        <v>0.14980582810902399</v>
      </c>
      <c r="J152">
        <v>1.9245908297799499E-2</v>
      </c>
      <c r="K152">
        <v>7.7837754285752201</v>
      </c>
      <c r="L152" s="2">
        <v>0.99980000000000002</v>
      </c>
      <c r="M152">
        <v>0.97085945487971503</v>
      </c>
      <c r="N152" s="2">
        <v>7.6672877952476499E-3</v>
      </c>
      <c r="O152" s="2">
        <v>0.25458880611038198</v>
      </c>
      <c r="P152" s="11">
        <v>-1</v>
      </c>
      <c r="Q152" s="8">
        <v>43136</v>
      </c>
      <c r="R152">
        <v>172.58999600000001</v>
      </c>
    </row>
    <row r="153" spans="1:18" hidden="1" x14ac:dyDescent="0.25">
      <c r="A153" t="s">
        <v>49</v>
      </c>
      <c r="B153">
        <v>20171201</v>
      </c>
      <c r="C153">
        <v>85</v>
      </c>
      <c r="D153">
        <v>6699.1</v>
      </c>
      <c r="E153">
        <v>0.04</v>
      </c>
      <c r="F153">
        <v>0.33</v>
      </c>
      <c r="G153">
        <v>0.03</v>
      </c>
      <c r="H153">
        <v>0.127</v>
      </c>
      <c r="I153">
        <v>0.12576395099562401</v>
      </c>
      <c r="J153">
        <v>5.5175421852692301E-2</v>
      </c>
      <c r="K153">
        <v>2.2793473393169399</v>
      </c>
      <c r="L153" s="2">
        <v>0.99939999999999996</v>
      </c>
      <c r="M153">
        <v>2.06008167395979</v>
      </c>
      <c r="N153" s="2">
        <v>1.4643143373973599E-2</v>
      </c>
      <c r="O153" s="2">
        <v>0.21393632469375501</v>
      </c>
      <c r="P153" s="2"/>
      <c r="Q153" s="8">
        <v>43136</v>
      </c>
      <c r="R153">
        <v>102.139999</v>
      </c>
    </row>
    <row r="154" spans="1:18" hidden="1" x14ac:dyDescent="0.25">
      <c r="A154" t="s">
        <v>49</v>
      </c>
      <c r="B154">
        <v>20171124</v>
      </c>
      <c r="C154">
        <v>85</v>
      </c>
      <c r="D154">
        <v>6672.82</v>
      </c>
      <c r="E154">
        <v>0.03</v>
      </c>
      <c r="F154">
        <v>0.15</v>
      </c>
      <c r="G154">
        <v>0.03</v>
      </c>
      <c r="H154">
        <v>6.6000000000000003E-2</v>
      </c>
      <c r="I154">
        <v>6.5896307968575707E-2</v>
      </c>
      <c r="J154">
        <v>1.03692031424291E-2</v>
      </c>
      <c r="K154">
        <v>6.35500212151684</v>
      </c>
      <c r="L154" s="2">
        <v>0.99990000000000001</v>
      </c>
      <c r="M154">
        <v>1.03692031424291</v>
      </c>
      <c r="N154" s="2">
        <v>7.7027583863327701E-3</v>
      </c>
      <c r="O154" s="2">
        <v>0.15630180558933601</v>
      </c>
      <c r="P154" s="2"/>
      <c r="Q154" s="8">
        <v>43136</v>
      </c>
      <c r="R154">
        <v>102.139999</v>
      </c>
    </row>
    <row r="155" spans="1:18" hidden="1" x14ac:dyDescent="0.25">
      <c r="A155" t="s">
        <v>68</v>
      </c>
      <c r="B155">
        <v>20171201</v>
      </c>
      <c r="C155">
        <v>85</v>
      </c>
      <c r="D155">
        <v>6676.28</v>
      </c>
      <c r="E155">
        <v>0.09</v>
      </c>
      <c r="F155">
        <v>0.09</v>
      </c>
      <c r="G155">
        <v>0.09</v>
      </c>
      <c r="H155">
        <v>0.09</v>
      </c>
      <c r="I155">
        <v>8.8298678960363405E-2</v>
      </c>
      <c r="J155">
        <v>6.6955246692254902E-2</v>
      </c>
      <c r="K155">
        <v>1.3187716171999</v>
      </c>
      <c r="L155" s="2">
        <v>0.99890000000000001</v>
      </c>
      <c r="M155">
        <v>1.54665549057874</v>
      </c>
      <c r="N155" s="2">
        <v>1.0316069665904299E-2</v>
      </c>
      <c r="O155" s="2">
        <v>0.150717777818862</v>
      </c>
      <c r="P155" s="2"/>
      <c r="Q155" s="8">
        <v>43123</v>
      </c>
      <c r="R155">
        <v>98.540001000000004</v>
      </c>
    </row>
    <row r="156" spans="1:18" hidden="1" x14ac:dyDescent="0.25">
      <c r="A156" t="s">
        <v>68</v>
      </c>
      <c r="B156">
        <v>20171124</v>
      </c>
      <c r="C156">
        <v>85</v>
      </c>
      <c r="D156">
        <v>6657.38</v>
      </c>
      <c r="E156">
        <v>0.06</v>
      </c>
      <c r="F156">
        <v>0.06</v>
      </c>
      <c r="G156">
        <v>0.06</v>
      </c>
      <c r="H156">
        <v>0.06</v>
      </c>
      <c r="I156">
        <v>5.8598568383424601E-2</v>
      </c>
      <c r="J156">
        <v>7.1530030282155696E-2</v>
      </c>
      <c r="K156">
        <v>0.81921632288254298</v>
      </c>
      <c r="L156" s="2">
        <v>0.99939999999999996</v>
      </c>
      <c r="M156">
        <v>2.3357193609590801</v>
      </c>
      <c r="N156" s="2">
        <v>6.8655962764738003E-3</v>
      </c>
      <c r="O156" s="2">
        <v>0.13931439111011401</v>
      </c>
      <c r="P156" s="2"/>
      <c r="Q156" s="8">
        <v>43123</v>
      </c>
      <c r="R156">
        <v>98.540001000000004</v>
      </c>
    </row>
    <row r="157" spans="1:18" hidden="1" x14ac:dyDescent="0.25">
      <c r="A157" t="s">
        <v>68</v>
      </c>
      <c r="B157">
        <v>20171117</v>
      </c>
      <c r="C157">
        <v>85</v>
      </c>
      <c r="D157">
        <v>6645.12</v>
      </c>
      <c r="E157">
        <v>0.04</v>
      </c>
      <c r="F157">
        <v>0.04</v>
      </c>
      <c r="G157">
        <v>0.04</v>
      </c>
      <c r="H157">
        <v>0.04</v>
      </c>
      <c r="I157">
        <v>3.9487805307679903E-2</v>
      </c>
      <c r="J157">
        <v>3.3665427168856399E-2</v>
      </c>
      <c r="K157">
        <v>1.1729482923124701</v>
      </c>
      <c r="L157" s="2">
        <v>0.99970000000000003</v>
      </c>
      <c r="M157">
        <v>1.7073156410671</v>
      </c>
      <c r="N157" s="2">
        <v>4.6350537146041502E-3</v>
      </c>
      <c r="O157" s="2">
        <v>0.15390485175083299</v>
      </c>
      <c r="P157" s="2"/>
      <c r="Q157" s="8">
        <v>43123</v>
      </c>
      <c r="R157">
        <v>98.540001000000004</v>
      </c>
    </row>
    <row r="158" spans="1:18" hidden="1" x14ac:dyDescent="0.25">
      <c r="A158" t="s">
        <v>68</v>
      </c>
      <c r="B158">
        <v>20171124</v>
      </c>
      <c r="C158">
        <v>86</v>
      </c>
      <c r="D158">
        <v>6739.83</v>
      </c>
      <c r="E158">
        <v>7.0000000000000007E-2</v>
      </c>
      <c r="F158">
        <v>7.0000000000000007E-2</v>
      </c>
      <c r="G158">
        <v>7.0000000000000007E-2</v>
      </c>
      <c r="H158">
        <v>7.0000000000000007E-2</v>
      </c>
      <c r="I158">
        <v>6.7955831519943999E-2</v>
      </c>
      <c r="J158">
        <v>9.2333637351213194E-2</v>
      </c>
      <c r="K158">
        <v>0.735981311571834</v>
      </c>
      <c r="L158" s="2">
        <v>0.999</v>
      </c>
      <c r="M158">
        <v>2.0441684800559901</v>
      </c>
      <c r="N158" s="2">
        <v>7.8645230792996693E-3</v>
      </c>
      <c r="O158" s="2">
        <v>0.15958428081745599</v>
      </c>
      <c r="P158" s="2"/>
      <c r="Q158" s="8">
        <v>43123</v>
      </c>
      <c r="R158">
        <v>98.540001000000004</v>
      </c>
    </row>
    <row r="159" spans="1:18" hidden="1" x14ac:dyDescent="0.25">
      <c r="A159" t="s">
        <v>68</v>
      </c>
      <c r="B159">
        <v>20171117</v>
      </c>
      <c r="C159">
        <v>86</v>
      </c>
      <c r="D159">
        <v>6724.92</v>
      </c>
      <c r="E159">
        <v>0.04</v>
      </c>
      <c r="F159">
        <v>0.04</v>
      </c>
      <c r="G159">
        <v>0.04</v>
      </c>
      <c r="H159">
        <v>0.04</v>
      </c>
      <c r="I159">
        <v>3.9139424897526601E-2</v>
      </c>
      <c r="J159">
        <v>4.9807765570402299E-2</v>
      </c>
      <c r="K159">
        <v>0.78580969150691504</v>
      </c>
      <c r="L159" s="2">
        <v>0.99960000000000004</v>
      </c>
      <c r="M159">
        <v>2.1514377561835598</v>
      </c>
      <c r="N159" s="2">
        <v>4.5396452924452201E-3</v>
      </c>
      <c r="O159" s="2">
        <v>0.15073685846051099</v>
      </c>
      <c r="P159" s="2"/>
      <c r="Q159" s="8">
        <v>43123</v>
      </c>
      <c r="R159">
        <v>98.540001000000004</v>
      </c>
    </row>
    <row r="160" spans="1:18" x14ac:dyDescent="0.25">
      <c r="A160" t="s">
        <v>63</v>
      </c>
      <c r="B160">
        <v>20180119</v>
      </c>
      <c r="C160">
        <v>300</v>
      </c>
      <c r="D160">
        <v>23570.89</v>
      </c>
      <c r="E160">
        <v>0.65</v>
      </c>
      <c r="F160">
        <v>0.65</v>
      </c>
      <c r="G160">
        <v>0.65</v>
      </c>
      <c r="H160">
        <v>0.65</v>
      </c>
      <c r="I160">
        <v>0.64127049016219395</v>
      </c>
      <c r="J160">
        <v>0.70832745147556997</v>
      </c>
      <c r="K160">
        <v>0.90533056261806</v>
      </c>
      <c r="L160" s="2">
        <v>0.99980000000000002</v>
      </c>
      <c r="M160">
        <v>43.647549189030499</v>
      </c>
      <c r="N160" s="2">
        <v>2.12207083536732E-2</v>
      </c>
      <c r="O160" s="2">
        <v>0.104741401705123</v>
      </c>
      <c r="P160" s="11"/>
      <c r="Q160" s="8">
        <v>43117</v>
      </c>
      <c r="R160">
        <v>475.60998499999999</v>
      </c>
    </row>
    <row r="161" spans="1:18" hidden="1" x14ac:dyDescent="0.25">
      <c r="A161" t="s">
        <v>54</v>
      </c>
      <c r="B161">
        <v>20171117</v>
      </c>
      <c r="C161">
        <v>87.5</v>
      </c>
      <c r="D161">
        <v>6840.62</v>
      </c>
      <c r="E161">
        <v>0.02</v>
      </c>
      <c r="F161">
        <v>7.0000000000000007E-2</v>
      </c>
      <c r="G161">
        <v>0.02</v>
      </c>
      <c r="H161">
        <v>3.5000000000000003E-2</v>
      </c>
      <c r="I161">
        <v>3.4553841668803702E-2</v>
      </c>
      <c r="J161">
        <v>4.1144095637056698E-2</v>
      </c>
      <c r="K161">
        <v>0.83982503768250205</v>
      </c>
      <c r="L161" s="2">
        <v>0.99980000000000002</v>
      </c>
      <c r="M161">
        <v>2.2307916559817502</v>
      </c>
      <c r="N161" s="2">
        <v>3.9399932318513299E-3</v>
      </c>
      <c r="O161" s="2">
        <v>0.130825684357609</v>
      </c>
      <c r="P161" s="2"/>
      <c r="Q161" s="8">
        <v>43060</v>
      </c>
      <c r="R161">
        <v>102.41999800000001</v>
      </c>
    </row>
    <row r="162" spans="1:18" hidden="1" x14ac:dyDescent="0.25">
      <c r="A162" t="s">
        <v>68</v>
      </c>
      <c r="B162">
        <v>20171117</v>
      </c>
      <c r="C162">
        <v>87.5</v>
      </c>
      <c r="D162">
        <v>6915.29</v>
      </c>
      <c r="E162">
        <v>0.05</v>
      </c>
      <c r="F162">
        <v>0.05</v>
      </c>
      <c r="G162">
        <v>0.05</v>
      </c>
      <c r="H162">
        <v>0.05</v>
      </c>
      <c r="I162">
        <v>4.8296184375138503E-2</v>
      </c>
      <c r="J162">
        <v>7.8985871934270493E-2</v>
      </c>
      <c r="K162">
        <v>0.61145345607286605</v>
      </c>
      <c r="L162" s="2">
        <v>0.99929999999999997</v>
      </c>
      <c r="M162">
        <v>2.4340223212307501</v>
      </c>
      <c r="N162" s="2">
        <v>5.4474973302071203E-3</v>
      </c>
      <c r="O162" s="2">
        <v>0.180881672714377</v>
      </c>
      <c r="P162" s="2"/>
      <c r="Q162" s="8">
        <v>43123</v>
      </c>
      <c r="R162">
        <v>98.540001000000004</v>
      </c>
    </row>
    <row r="163" spans="1:18" hidden="1" x14ac:dyDescent="0.25">
      <c r="A163" t="s">
        <v>54</v>
      </c>
      <c r="B163">
        <v>20171117</v>
      </c>
      <c r="C163">
        <v>88</v>
      </c>
      <c r="D163">
        <v>6881.64</v>
      </c>
      <c r="E163">
        <v>0.01</v>
      </c>
      <c r="F163">
        <v>0.18</v>
      </c>
      <c r="G163">
        <v>0.03</v>
      </c>
      <c r="H163">
        <v>6.0999999999999999E-2</v>
      </c>
      <c r="I163">
        <v>6.0453841668803597E-2</v>
      </c>
      <c r="J163">
        <v>4.67861658633449E-2</v>
      </c>
      <c r="K163">
        <v>1.29213070900872</v>
      </c>
      <c r="L163" s="2">
        <v>0.99980000000000002</v>
      </c>
      <c r="M163">
        <v>2.7307916559817502</v>
      </c>
      <c r="N163" s="2">
        <v>6.8521452010955001E-3</v>
      </c>
      <c r="O163" s="2">
        <v>0.227522366790921</v>
      </c>
      <c r="P163" s="2"/>
      <c r="Q163" s="8">
        <v>43060</v>
      </c>
      <c r="R163">
        <v>102.41999800000001</v>
      </c>
    </row>
    <row r="164" spans="1:18" hidden="1" x14ac:dyDescent="0.25">
      <c r="A164" t="s">
        <v>54</v>
      </c>
      <c r="B164">
        <v>20171117</v>
      </c>
      <c r="C164">
        <v>89</v>
      </c>
      <c r="D164">
        <v>6961.37</v>
      </c>
      <c r="E164">
        <v>0.03</v>
      </c>
      <c r="F164">
        <v>0.13</v>
      </c>
      <c r="G164">
        <v>0.04</v>
      </c>
      <c r="H164">
        <v>0.06</v>
      </c>
      <c r="I164">
        <v>5.9253841668803597E-2</v>
      </c>
      <c r="J164">
        <v>5.9001124853636698E-2</v>
      </c>
      <c r="K164">
        <v>1.0042832541886899</v>
      </c>
      <c r="L164" s="2">
        <v>0.99980000000000002</v>
      </c>
      <c r="M164">
        <v>3.7307916559817502</v>
      </c>
      <c r="N164" s="2">
        <v>6.6392098827769298E-3</v>
      </c>
      <c r="O164" s="2">
        <v>0.22045194633493401</v>
      </c>
      <c r="P164" s="2"/>
      <c r="Q164" s="8">
        <v>43060</v>
      </c>
      <c r="R164">
        <v>102.41999800000001</v>
      </c>
    </row>
    <row r="165" spans="1:18" hidden="1" x14ac:dyDescent="0.25">
      <c r="A165" t="s">
        <v>54</v>
      </c>
      <c r="B165">
        <v>20171117</v>
      </c>
      <c r="C165">
        <v>89.5</v>
      </c>
      <c r="D165">
        <v>7002.69</v>
      </c>
      <c r="E165">
        <v>0.04</v>
      </c>
      <c r="F165">
        <v>0.11</v>
      </c>
      <c r="G165">
        <v>0.05</v>
      </c>
      <c r="H165">
        <v>6.0999999999999999E-2</v>
      </c>
      <c r="I165">
        <v>6.0152823257277603E-2</v>
      </c>
      <c r="J165">
        <v>6.5400459397228106E-2</v>
      </c>
      <c r="K165">
        <v>0.91976147892054605</v>
      </c>
      <c r="L165" s="2">
        <v>0.99970000000000003</v>
      </c>
      <c r="M165">
        <v>2.8239224757411798</v>
      </c>
      <c r="N165" s="2">
        <v>6.7001683839605303E-3</v>
      </c>
      <c r="O165" s="2">
        <v>0.22247604565832599</v>
      </c>
      <c r="P165" s="2"/>
      <c r="Q165" s="8">
        <v>43060</v>
      </c>
      <c r="R165">
        <v>102.41999800000001</v>
      </c>
    </row>
    <row r="166" spans="1:18" x14ac:dyDescent="0.25">
      <c r="A166" t="s">
        <v>63</v>
      </c>
      <c r="B166">
        <v>20180119</v>
      </c>
      <c r="C166">
        <v>310</v>
      </c>
      <c r="D166">
        <v>24385.33</v>
      </c>
      <c r="E166">
        <v>0.7</v>
      </c>
      <c r="F166">
        <v>0.7</v>
      </c>
      <c r="G166">
        <v>0.7</v>
      </c>
      <c r="H166">
        <v>0.7</v>
      </c>
      <c r="I166">
        <v>0.68927049016219399</v>
      </c>
      <c r="J166">
        <v>0.83444503372254897</v>
      </c>
      <c r="K166">
        <v>0.82602264056541197</v>
      </c>
      <c r="L166" s="2">
        <v>0.99980000000000002</v>
      </c>
      <c r="M166">
        <v>53.647549189030499</v>
      </c>
      <c r="N166" s="2">
        <v>2.20473121473653E-2</v>
      </c>
      <c r="O166" s="2">
        <v>0.108821361646286</v>
      </c>
      <c r="P166" s="11"/>
      <c r="Q166" s="8">
        <v>43117</v>
      </c>
      <c r="R166">
        <v>475.60998499999999</v>
      </c>
    </row>
    <row r="167" spans="1:18" x14ac:dyDescent="0.25">
      <c r="A167" t="s">
        <v>63</v>
      </c>
      <c r="B167">
        <v>20180119</v>
      </c>
      <c r="C167">
        <v>320</v>
      </c>
      <c r="D167">
        <v>25200.11</v>
      </c>
      <c r="E167">
        <v>0.75</v>
      </c>
      <c r="F167">
        <v>0.75</v>
      </c>
      <c r="G167">
        <v>0.75</v>
      </c>
      <c r="H167">
        <v>0.75</v>
      </c>
      <c r="I167">
        <v>0.73727049016219404</v>
      </c>
      <c r="J167">
        <v>0.96481358287211905</v>
      </c>
      <c r="K167">
        <v>0.76415848952648402</v>
      </c>
      <c r="L167" s="2">
        <v>0.99980000000000002</v>
      </c>
      <c r="M167">
        <v>63.647549189030499</v>
      </c>
      <c r="N167" s="2">
        <v>2.28201774645631E-2</v>
      </c>
      <c r="O167" s="2">
        <v>0.112636078634212</v>
      </c>
      <c r="P167" s="11"/>
      <c r="Q167" s="8">
        <v>43117</v>
      </c>
      <c r="R167">
        <v>475.60998499999999</v>
      </c>
    </row>
    <row r="168" spans="1:18" hidden="1" x14ac:dyDescent="0.25">
      <c r="A168" t="s">
        <v>36</v>
      </c>
      <c r="B168">
        <v>20171201</v>
      </c>
      <c r="C168">
        <v>940</v>
      </c>
      <c r="D168">
        <v>73577.39</v>
      </c>
      <c r="E168">
        <v>0.71</v>
      </c>
      <c r="F168">
        <v>0.71</v>
      </c>
      <c r="G168">
        <v>0.71</v>
      </c>
      <c r="H168">
        <v>0.71</v>
      </c>
      <c r="I168">
        <v>0.70672974133479904</v>
      </c>
      <c r="J168">
        <v>0.26615326777650999</v>
      </c>
      <c r="K168">
        <v>2.6553487290948499</v>
      </c>
      <c r="L168" s="2">
        <v>0.99980000000000002</v>
      </c>
      <c r="M168">
        <v>16.3512933260035</v>
      </c>
      <c r="N168" s="2">
        <v>7.4921004705541102E-3</v>
      </c>
      <c r="O168" s="2">
        <v>0.109459587874796</v>
      </c>
      <c r="P168" s="11"/>
      <c r="Q168" s="8">
        <v>43129</v>
      </c>
      <c r="R168">
        <v>1120.660034</v>
      </c>
    </row>
    <row r="169" spans="1:18" hidden="1" x14ac:dyDescent="0.25">
      <c r="A169" t="s">
        <v>54</v>
      </c>
      <c r="B169">
        <v>20171117</v>
      </c>
      <c r="C169">
        <v>90</v>
      </c>
      <c r="D169">
        <v>7043.96</v>
      </c>
      <c r="E169">
        <v>0.05</v>
      </c>
      <c r="F169">
        <v>0.1</v>
      </c>
      <c r="G169">
        <v>0.06</v>
      </c>
      <c r="H169">
        <v>6.5000000000000002E-2</v>
      </c>
      <c r="I169">
        <v>6.3954300730370298E-2</v>
      </c>
      <c r="J169">
        <v>7.2267973222742102E-2</v>
      </c>
      <c r="K169">
        <v>0.88496048634506896</v>
      </c>
      <c r="L169" s="2">
        <v>0.99960000000000004</v>
      </c>
      <c r="M169">
        <v>2.6142481740743699</v>
      </c>
      <c r="N169" s="2">
        <v>7.0818622720300499E-3</v>
      </c>
      <c r="O169" s="2">
        <v>0.23515001771445199</v>
      </c>
      <c r="P169" s="2"/>
      <c r="Q169" s="8">
        <v>43060</v>
      </c>
      <c r="R169">
        <v>102.41999800000001</v>
      </c>
    </row>
    <row r="170" spans="1:18" hidden="1" x14ac:dyDescent="0.25">
      <c r="A170" t="s">
        <v>49</v>
      </c>
      <c r="B170">
        <v>20171124</v>
      </c>
      <c r="C170">
        <v>90</v>
      </c>
      <c r="D170">
        <v>7104.49</v>
      </c>
      <c r="E170">
        <v>0.06</v>
      </c>
      <c r="F170">
        <v>0.19</v>
      </c>
      <c r="G170">
        <v>0.17</v>
      </c>
      <c r="H170">
        <v>9.9000000000000005E-2</v>
      </c>
      <c r="I170">
        <v>9.6299256343738204E-2</v>
      </c>
      <c r="J170">
        <v>9.4901134821479202E-2</v>
      </c>
      <c r="K170">
        <v>1.0147324004595799</v>
      </c>
      <c r="L170" s="2">
        <v>0.99850000000000005</v>
      </c>
      <c r="M170">
        <v>1.80049577084117</v>
      </c>
      <c r="N170" s="2">
        <v>1.0572668826068599E-2</v>
      </c>
      <c r="O170" s="2">
        <v>0.214537071595641</v>
      </c>
      <c r="P170" s="2"/>
      <c r="Q170" s="8">
        <v>43136</v>
      </c>
      <c r="R170">
        <v>102.139999</v>
      </c>
    </row>
    <row r="171" spans="1:18" hidden="1" x14ac:dyDescent="0.25">
      <c r="A171" t="s">
        <v>49</v>
      </c>
      <c r="B171">
        <v>20171117</v>
      </c>
      <c r="C171">
        <v>90</v>
      </c>
      <c r="D171">
        <v>7060</v>
      </c>
      <c r="E171">
        <v>0.03</v>
      </c>
      <c r="F171">
        <v>7.0000000000000007E-2</v>
      </c>
      <c r="G171">
        <v>7.0000000000000007E-2</v>
      </c>
      <c r="H171">
        <v>4.2000000000000003E-2</v>
      </c>
      <c r="I171">
        <v>4.18630265833074E-2</v>
      </c>
      <c r="J171">
        <v>1.3697341669258E-2</v>
      </c>
      <c r="K171">
        <v>3.05628840939728</v>
      </c>
      <c r="L171" s="2">
        <v>0.99990000000000001</v>
      </c>
      <c r="M171">
        <v>1.3697341669258001</v>
      </c>
      <c r="N171" s="2">
        <v>4.6250935885240501E-3</v>
      </c>
      <c r="O171" s="2">
        <v>0.15357413029167399</v>
      </c>
      <c r="P171" s="2"/>
      <c r="Q171" s="8">
        <v>43136</v>
      </c>
      <c r="R171">
        <v>102.139999</v>
      </c>
    </row>
    <row r="172" spans="1:18" hidden="1" x14ac:dyDescent="0.25">
      <c r="A172" t="s">
        <v>36</v>
      </c>
      <c r="B172">
        <v>20171201</v>
      </c>
      <c r="C172">
        <v>942.5</v>
      </c>
      <c r="D172">
        <v>73785.8</v>
      </c>
      <c r="E172">
        <v>0.75</v>
      </c>
      <c r="F172">
        <v>0.75</v>
      </c>
      <c r="G172">
        <v>0.75</v>
      </c>
      <c r="H172">
        <v>0.75</v>
      </c>
      <c r="I172">
        <v>0.74622974133479902</v>
      </c>
      <c r="J172">
        <v>0.29738375034415598</v>
      </c>
      <c r="K172">
        <v>2.5093157930492298</v>
      </c>
      <c r="L172" s="2">
        <v>0.99980000000000002</v>
      </c>
      <c r="M172">
        <v>18.8512933260035</v>
      </c>
      <c r="N172" s="2">
        <v>7.8884988472191601E-3</v>
      </c>
      <c r="O172" s="2">
        <v>0.115250968157872</v>
      </c>
      <c r="P172" s="11"/>
      <c r="Q172" s="8">
        <v>43129</v>
      </c>
      <c r="R172">
        <v>1120.660034</v>
      </c>
    </row>
    <row r="173" spans="1:18" hidden="1" x14ac:dyDescent="0.25">
      <c r="A173" t="s">
        <v>36</v>
      </c>
      <c r="B173">
        <v>20171201</v>
      </c>
      <c r="C173">
        <v>945</v>
      </c>
      <c r="D173">
        <v>73993.070000000007</v>
      </c>
      <c r="E173">
        <v>0.79</v>
      </c>
      <c r="F173">
        <v>0.79</v>
      </c>
      <c r="G173">
        <v>0.79</v>
      </c>
      <c r="H173">
        <v>0.79</v>
      </c>
      <c r="I173">
        <v>0.785729741334799</v>
      </c>
      <c r="J173">
        <v>0.32944859684690297</v>
      </c>
      <c r="K173">
        <v>2.3849843309544698</v>
      </c>
      <c r="L173" s="2">
        <v>0.99980000000000002</v>
      </c>
      <c r="M173">
        <v>21.3512933260035</v>
      </c>
      <c r="N173" s="2">
        <v>8.2827918647130506E-3</v>
      </c>
      <c r="O173" s="2">
        <v>0.121011589143458</v>
      </c>
      <c r="P173" s="11"/>
      <c r="Q173" s="8">
        <v>43129</v>
      </c>
      <c r="R173">
        <v>1120.660034</v>
      </c>
    </row>
    <row r="174" spans="1:18" hidden="1" x14ac:dyDescent="0.25">
      <c r="A174" t="s">
        <v>54</v>
      </c>
      <c r="B174">
        <v>20171117</v>
      </c>
      <c r="C174">
        <v>90.5</v>
      </c>
      <c r="D174">
        <v>7086.81</v>
      </c>
      <c r="E174">
        <v>0.05</v>
      </c>
      <c r="F174">
        <v>0.16</v>
      </c>
      <c r="G174">
        <v>0.06</v>
      </c>
      <c r="H174">
        <v>8.3000000000000004E-2</v>
      </c>
      <c r="I174">
        <v>8.1754300730370294E-2</v>
      </c>
      <c r="J174">
        <v>7.97998463607381E-2</v>
      </c>
      <c r="K174">
        <v>1.0244919565483499</v>
      </c>
      <c r="L174" s="2">
        <v>0.99960000000000004</v>
      </c>
      <c r="M174">
        <v>3.1142481740743699</v>
      </c>
      <c r="N174" s="2">
        <v>8.9981747174947193E-3</v>
      </c>
      <c r="O174" s="2">
        <v>0.29878030141499501</v>
      </c>
      <c r="P174" s="2"/>
      <c r="Q174" s="8">
        <v>43060</v>
      </c>
      <c r="R174">
        <v>102.41999800000001</v>
      </c>
    </row>
    <row r="175" spans="1:18" hidden="1" x14ac:dyDescent="0.25">
      <c r="A175" t="s">
        <v>54</v>
      </c>
      <c r="B175">
        <v>20171117</v>
      </c>
      <c r="C175">
        <v>91</v>
      </c>
      <c r="D175">
        <v>7129.59</v>
      </c>
      <c r="E175">
        <v>0.06</v>
      </c>
      <c r="F175">
        <v>0.13</v>
      </c>
      <c r="G175">
        <v>7.0000000000000007E-2</v>
      </c>
      <c r="H175">
        <v>8.1000000000000003E-2</v>
      </c>
      <c r="I175">
        <v>7.9494255169277203E-2</v>
      </c>
      <c r="J175">
        <v>8.7945444823008506E-2</v>
      </c>
      <c r="K175">
        <v>0.90390417979305904</v>
      </c>
      <c r="L175" s="2">
        <v>0.99939999999999996</v>
      </c>
      <c r="M175">
        <v>2.5095747178713301</v>
      </c>
      <c r="N175" s="2">
        <v>8.6969263354605506E-3</v>
      </c>
      <c r="O175" s="2">
        <v>0.28877748582063301</v>
      </c>
      <c r="P175" s="2"/>
      <c r="Q175" s="8">
        <v>43060</v>
      </c>
      <c r="R175">
        <v>102.41999800000001</v>
      </c>
    </row>
    <row r="176" spans="1:18" hidden="1" x14ac:dyDescent="0.25">
      <c r="A176" t="s">
        <v>68</v>
      </c>
      <c r="B176">
        <v>20171110</v>
      </c>
      <c r="C176">
        <v>91</v>
      </c>
      <c r="D176">
        <v>9631.68</v>
      </c>
      <c r="E176">
        <v>0.02</v>
      </c>
      <c r="F176">
        <v>0.02</v>
      </c>
      <c r="G176">
        <v>0.02</v>
      </c>
      <c r="H176">
        <v>0.02</v>
      </c>
      <c r="I176">
        <v>1.9338889044320601E-2</v>
      </c>
      <c r="J176">
        <v>2.7409166510486801E-2</v>
      </c>
      <c r="K176">
        <v>0.70556282829401396</v>
      </c>
      <c r="L176" s="2">
        <v>0.99929999999999997</v>
      </c>
      <c r="M176">
        <v>0.94444422239909098</v>
      </c>
      <c r="N176" s="2">
        <v>1.5661165502352801E-3</v>
      </c>
      <c r="O176" s="2">
        <v>0.14300601749335901</v>
      </c>
      <c r="P176" s="2"/>
      <c r="Q176" s="8">
        <v>43123</v>
      </c>
      <c r="R176">
        <v>98.540001000000004</v>
      </c>
    </row>
    <row r="177" spans="1:18" hidden="1" x14ac:dyDescent="0.25">
      <c r="A177" t="s">
        <v>54</v>
      </c>
      <c r="B177">
        <v>20171117</v>
      </c>
      <c r="C177">
        <v>91.5</v>
      </c>
      <c r="D177">
        <v>7172.22</v>
      </c>
      <c r="E177">
        <v>0.06</v>
      </c>
      <c r="F177">
        <v>0.17</v>
      </c>
      <c r="G177">
        <v>0.08</v>
      </c>
      <c r="H177">
        <v>9.2999999999999999E-2</v>
      </c>
      <c r="I177">
        <v>9.1194255169277205E-2</v>
      </c>
      <c r="J177">
        <v>9.6898494005989294E-2</v>
      </c>
      <c r="K177">
        <v>0.94113181122959999</v>
      </c>
      <c r="L177" s="2">
        <v>0.99939999999999996</v>
      </c>
      <c r="M177">
        <v>3.0095747178713301</v>
      </c>
      <c r="N177" s="2">
        <v>9.9176432167496602E-3</v>
      </c>
      <c r="O177" s="2">
        <v>0.329310834992528</v>
      </c>
      <c r="P177" s="2"/>
      <c r="Q177" s="8">
        <v>43060</v>
      </c>
      <c r="R177">
        <v>102.41999800000001</v>
      </c>
    </row>
    <row r="178" spans="1:18" hidden="1" x14ac:dyDescent="0.25">
      <c r="A178" t="s">
        <v>54</v>
      </c>
      <c r="B178">
        <v>20171117</v>
      </c>
      <c r="C178">
        <v>92</v>
      </c>
      <c r="D178">
        <v>7214.68</v>
      </c>
      <c r="E178">
        <v>0.06</v>
      </c>
      <c r="F178">
        <v>0.18</v>
      </c>
      <c r="G178">
        <v>0.08</v>
      </c>
      <c r="H178">
        <v>9.6000000000000002E-2</v>
      </c>
      <c r="I178">
        <v>9.3837500956135203E-2</v>
      </c>
      <c r="J178">
        <v>0.10662466538326699</v>
      </c>
      <c r="K178">
        <v>0.88007311084008899</v>
      </c>
      <c r="L178" s="2">
        <v>0.99919999999999998</v>
      </c>
      <c r="M178">
        <v>2.7031238048310602</v>
      </c>
      <c r="N178" s="2">
        <v>1.0145044651430899E-2</v>
      </c>
      <c r="O178" s="2">
        <v>0.33686159626682999</v>
      </c>
      <c r="P178" s="2"/>
      <c r="Q178" s="8">
        <v>43060</v>
      </c>
      <c r="R178">
        <v>102.41999800000001</v>
      </c>
    </row>
    <row r="179" spans="1:18" hidden="1" x14ac:dyDescent="0.25">
      <c r="A179" t="s">
        <v>49</v>
      </c>
      <c r="B179">
        <v>20171110</v>
      </c>
      <c r="C179">
        <v>92</v>
      </c>
      <c r="D179">
        <v>8089.36</v>
      </c>
      <c r="E179">
        <v>0.02</v>
      </c>
      <c r="F179">
        <v>0.02</v>
      </c>
      <c r="G179">
        <v>0.02</v>
      </c>
      <c r="H179">
        <v>0.02</v>
      </c>
      <c r="I179">
        <v>1.9719803648931E-2</v>
      </c>
      <c r="J179">
        <v>2.0644676136941001E-2</v>
      </c>
      <c r="K179">
        <v>0.95520043608942495</v>
      </c>
      <c r="L179" s="2">
        <v>0.99980000000000002</v>
      </c>
      <c r="M179">
        <v>1.4009817553449699</v>
      </c>
      <c r="N179" s="2">
        <v>1.9014417514075499E-3</v>
      </c>
      <c r="O179" s="2">
        <v>0.17362539992540199</v>
      </c>
      <c r="P179" s="2"/>
      <c r="Q179" s="8">
        <v>43136</v>
      </c>
      <c r="R179">
        <v>102.139999</v>
      </c>
    </row>
    <row r="180" spans="1:18" hidden="1" x14ac:dyDescent="0.25">
      <c r="A180" t="s">
        <v>68</v>
      </c>
      <c r="B180">
        <v>20171110</v>
      </c>
      <c r="C180">
        <v>92</v>
      </c>
      <c r="D180">
        <v>10419.75</v>
      </c>
      <c r="E180">
        <v>0.05</v>
      </c>
      <c r="F180">
        <v>0.05</v>
      </c>
      <c r="G180">
        <v>0.05</v>
      </c>
      <c r="H180">
        <v>0.05</v>
      </c>
      <c r="I180">
        <v>4.8416086292439403E-2</v>
      </c>
      <c r="J180">
        <v>5.3838452329083901E-2</v>
      </c>
      <c r="K180">
        <v>0.89928451130985898</v>
      </c>
      <c r="L180" s="2">
        <v>0.99880000000000002</v>
      </c>
      <c r="M180">
        <v>1.3199280896338701</v>
      </c>
      <c r="N180" s="2">
        <v>3.6243237417503001E-3</v>
      </c>
      <c r="O180" s="2">
        <v>0.33094606166857399</v>
      </c>
      <c r="P180" s="2"/>
      <c r="Q180" s="8">
        <v>43123</v>
      </c>
      <c r="R180">
        <v>98.540001000000004</v>
      </c>
    </row>
    <row r="181" spans="1:18" hidden="1" x14ac:dyDescent="0.25">
      <c r="A181" t="s">
        <v>54</v>
      </c>
      <c r="B181">
        <v>20171117</v>
      </c>
      <c r="C181">
        <v>92.5</v>
      </c>
      <c r="D181">
        <v>7298.38</v>
      </c>
      <c r="E181">
        <v>0.08</v>
      </c>
      <c r="F181">
        <v>0.14000000000000001</v>
      </c>
      <c r="G181">
        <v>0.09</v>
      </c>
      <c r="H181">
        <v>9.8000000000000004E-2</v>
      </c>
      <c r="I181">
        <v>9.5339576888421401E-2</v>
      </c>
      <c r="J181">
        <v>0.117325275847044</v>
      </c>
      <c r="K181">
        <v>0.81260901540699904</v>
      </c>
      <c r="L181" s="2">
        <v>0.99890000000000001</v>
      </c>
      <c r="M181">
        <v>2.41856646507149</v>
      </c>
      <c r="N181" s="2">
        <v>1.0189229660961601E-2</v>
      </c>
      <c r="O181" s="2">
        <v>0.338328739424201</v>
      </c>
      <c r="P181" s="2"/>
      <c r="Q181" s="8">
        <v>43060</v>
      </c>
      <c r="R181">
        <v>102.41999800000001</v>
      </c>
    </row>
    <row r="182" spans="1:18" hidden="1" x14ac:dyDescent="0.25">
      <c r="A182" t="s">
        <v>36</v>
      </c>
      <c r="B182">
        <v>20171124</v>
      </c>
      <c r="C182">
        <v>952.5</v>
      </c>
      <c r="D182">
        <v>74517.009999999995</v>
      </c>
      <c r="E182">
        <v>0.53</v>
      </c>
      <c r="F182">
        <v>0.53</v>
      </c>
      <c r="G182">
        <v>0.53</v>
      </c>
      <c r="H182">
        <v>0.53</v>
      </c>
      <c r="I182">
        <v>0.52618176028990005</v>
      </c>
      <c r="J182">
        <v>0.38149547943503798</v>
      </c>
      <c r="K182">
        <v>1.3792608003353799</v>
      </c>
      <c r="L182" s="2">
        <v>0.99980000000000002</v>
      </c>
      <c r="M182">
        <v>19.091198550502099</v>
      </c>
      <c r="N182" s="2">
        <v>5.5077595441110896E-3</v>
      </c>
      <c r="O182" s="2">
        <v>0.111761620749254</v>
      </c>
      <c r="P182" s="11"/>
      <c r="Q182" s="8">
        <v>43129</v>
      </c>
      <c r="R182">
        <v>1120.660034</v>
      </c>
    </row>
    <row r="183" spans="1:18" hidden="1" x14ac:dyDescent="0.25">
      <c r="A183" t="s">
        <v>36</v>
      </c>
      <c r="B183">
        <v>20171117</v>
      </c>
      <c r="C183">
        <v>977.5</v>
      </c>
      <c r="D183">
        <v>76580.429999999993</v>
      </c>
      <c r="E183">
        <v>0.56999999999999995</v>
      </c>
      <c r="F183">
        <v>0.56999999999999995</v>
      </c>
      <c r="G183">
        <v>0.56999999999999995</v>
      </c>
      <c r="H183">
        <v>0.56999999999999995</v>
      </c>
      <c r="I183">
        <v>0.56916953358312405</v>
      </c>
      <c r="J183">
        <v>8.0553780892611296E-2</v>
      </c>
      <c r="K183">
        <v>7.0657084903550498</v>
      </c>
      <c r="L183" s="2">
        <v>0.99980000000000002</v>
      </c>
      <c r="M183">
        <v>4.15233208437974</v>
      </c>
      <c r="N183" s="2">
        <v>5.7972021859218703E-3</v>
      </c>
      <c r="O183" s="2">
        <v>0.19249346349163299</v>
      </c>
      <c r="P183" s="11"/>
      <c r="Q183" s="8">
        <v>43129</v>
      </c>
      <c r="R183">
        <v>1120.660034</v>
      </c>
    </row>
    <row r="184" spans="1:18" hidden="1" x14ac:dyDescent="0.25">
      <c r="A184" t="s">
        <v>36</v>
      </c>
      <c r="B184">
        <v>20171117</v>
      </c>
      <c r="C184">
        <v>980</v>
      </c>
      <c r="D184">
        <v>76784.710000000006</v>
      </c>
      <c r="E184">
        <v>0.59</v>
      </c>
      <c r="F184">
        <v>0.59</v>
      </c>
      <c r="G184">
        <v>0.59</v>
      </c>
      <c r="H184">
        <v>0.59</v>
      </c>
      <c r="I184">
        <v>0.58866953358312402</v>
      </c>
      <c r="J184">
        <v>0.10904450198537</v>
      </c>
      <c r="K184">
        <v>5.39843387667635</v>
      </c>
      <c r="L184" s="2">
        <v>0.99980000000000002</v>
      </c>
      <c r="M184">
        <v>6.65233208437974</v>
      </c>
      <c r="N184" s="2">
        <v>5.9798654731500096E-3</v>
      </c>
      <c r="O184" s="2">
        <v>0.19855871491527699</v>
      </c>
      <c r="P184" s="11"/>
      <c r="Q184" s="8">
        <v>43129</v>
      </c>
      <c r="R184">
        <v>1120.660034</v>
      </c>
    </row>
    <row r="185" spans="1:18" hidden="1" x14ac:dyDescent="0.25">
      <c r="A185" t="s">
        <v>36</v>
      </c>
      <c r="B185">
        <v>20171117</v>
      </c>
      <c r="C185">
        <v>982.5</v>
      </c>
      <c r="D185">
        <v>76989.039999999994</v>
      </c>
      <c r="E185">
        <v>0.6</v>
      </c>
      <c r="F185">
        <v>0.6</v>
      </c>
      <c r="G185">
        <v>0.6</v>
      </c>
      <c r="H185">
        <v>0.6</v>
      </c>
      <c r="I185">
        <v>0.59816953358312397</v>
      </c>
      <c r="J185">
        <v>0.14068491456221399</v>
      </c>
      <c r="K185">
        <v>4.25183848207549</v>
      </c>
      <c r="L185" s="2">
        <v>0.99980000000000002</v>
      </c>
      <c r="M185">
        <v>9.15233208437974</v>
      </c>
      <c r="N185" s="2">
        <v>6.0602422915630198E-3</v>
      </c>
      <c r="O185" s="2">
        <v>0.20122759063576301</v>
      </c>
      <c r="P185" s="11"/>
      <c r="Q185" s="8">
        <v>43129</v>
      </c>
      <c r="R185">
        <v>1120.660034</v>
      </c>
    </row>
    <row r="186" spans="1:18" hidden="1" x14ac:dyDescent="0.25">
      <c r="A186" t="s">
        <v>54</v>
      </c>
      <c r="B186">
        <v>20171110</v>
      </c>
      <c r="C186">
        <v>94</v>
      </c>
      <c r="D186">
        <v>8441.9</v>
      </c>
      <c r="E186">
        <v>0.06</v>
      </c>
      <c r="F186">
        <v>0.15</v>
      </c>
      <c r="G186">
        <v>0.06</v>
      </c>
      <c r="H186">
        <v>8.6999999999999994E-2</v>
      </c>
      <c r="I186">
        <v>8.6954582653037404E-2</v>
      </c>
      <c r="J186">
        <v>4.5417346962599902E-3</v>
      </c>
      <c r="K186">
        <v>19.1456763700095</v>
      </c>
      <c r="L186" s="2">
        <v>0.99990000000000001</v>
      </c>
      <c r="M186">
        <v>0.45417346962599903</v>
      </c>
      <c r="N186" s="2">
        <v>8.0342783578778703E-3</v>
      </c>
      <c r="O186" s="2">
        <v>0.73363004255372299</v>
      </c>
      <c r="P186" s="2"/>
      <c r="Q186" s="8">
        <v>43060</v>
      </c>
      <c r="R186">
        <v>102.41999800000001</v>
      </c>
    </row>
    <row r="187" spans="1:18" hidden="1" x14ac:dyDescent="0.25">
      <c r="A187" t="s">
        <v>49</v>
      </c>
      <c r="B187">
        <v>20171110</v>
      </c>
      <c r="C187">
        <v>94</v>
      </c>
      <c r="D187">
        <v>9657.77</v>
      </c>
      <c r="E187">
        <v>0.04</v>
      </c>
      <c r="F187">
        <v>0.04</v>
      </c>
      <c r="G187">
        <v>0.04</v>
      </c>
      <c r="H187">
        <v>0.04</v>
      </c>
      <c r="I187">
        <v>3.8996903718605598E-2</v>
      </c>
      <c r="J187">
        <v>5.1877146170931303E-2</v>
      </c>
      <c r="K187">
        <v>0.75171644157359296</v>
      </c>
      <c r="L187" s="2">
        <v>0.99939999999999996</v>
      </c>
      <c r="M187">
        <v>1.67182713565735</v>
      </c>
      <c r="N187" s="2">
        <v>3.1495453816473501E-3</v>
      </c>
      <c r="O187" s="2">
        <v>0.287592862661674</v>
      </c>
      <c r="P187" s="2"/>
      <c r="Q187" s="8">
        <v>43136</v>
      </c>
      <c r="R187">
        <v>102.139999</v>
      </c>
    </row>
    <row r="188" spans="1:18" hidden="1" x14ac:dyDescent="0.25">
      <c r="A188" t="s">
        <v>54</v>
      </c>
      <c r="B188">
        <v>20171110</v>
      </c>
      <c r="C188">
        <v>94.5</v>
      </c>
      <c r="D188">
        <v>8834.93</v>
      </c>
      <c r="E188">
        <v>7.0000000000000007E-2</v>
      </c>
      <c r="F188">
        <v>0.16</v>
      </c>
      <c r="G188">
        <v>7.0000000000000007E-2</v>
      </c>
      <c r="H188">
        <v>9.7000000000000003E-2</v>
      </c>
      <c r="I188">
        <v>9.6823110838957199E-2</v>
      </c>
      <c r="J188">
        <v>1.07090916297262E-2</v>
      </c>
      <c r="K188">
        <v>9.0412066855602102</v>
      </c>
      <c r="L188" s="2">
        <v>0.99960000000000004</v>
      </c>
      <c r="M188">
        <v>0.44222290260712099</v>
      </c>
      <c r="N188" s="2">
        <v>8.5481182594979895E-3</v>
      </c>
      <c r="O188" s="2">
        <v>0.78055004857040999</v>
      </c>
      <c r="P188" s="2"/>
      <c r="Q188" s="8">
        <v>43060</v>
      </c>
      <c r="R188">
        <v>102.41999800000001</v>
      </c>
    </row>
    <row r="189" spans="1:18" hidden="1" x14ac:dyDescent="0.25">
      <c r="A189" t="s">
        <v>36</v>
      </c>
      <c r="B189">
        <v>20171110</v>
      </c>
      <c r="C189">
        <v>1022.5</v>
      </c>
      <c r="D189">
        <v>99180.46</v>
      </c>
      <c r="E189">
        <v>0.39</v>
      </c>
      <c r="F189">
        <v>0.39</v>
      </c>
      <c r="G189">
        <v>0.39</v>
      </c>
      <c r="H189">
        <v>0.39</v>
      </c>
      <c r="I189">
        <v>0.38830438755042501</v>
      </c>
      <c r="J189">
        <v>0.15147969867746999</v>
      </c>
      <c r="K189">
        <v>2.5634087665912402</v>
      </c>
      <c r="L189" s="2">
        <v>0.99980000000000002</v>
      </c>
      <c r="M189">
        <v>8.4780622478770091</v>
      </c>
      <c r="N189" s="2">
        <v>3.0538013464479902E-3</v>
      </c>
      <c r="O189" s="2">
        <v>0.27885023544753201</v>
      </c>
      <c r="P189" s="11"/>
      <c r="Q189" s="8">
        <v>43129</v>
      </c>
      <c r="R189">
        <v>1120.660034</v>
      </c>
    </row>
    <row r="190" spans="1:18" hidden="1" x14ac:dyDescent="0.25">
      <c r="A190" t="s">
        <v>36</v>
      </c>
      <c r="B190">
        <v>20171110</v>
      </c>
      <c r="C190">
        <v>1025</v>
      </c>
      <c r="D190">
        <v>101139.42</v>
      </c>
      <c r="E190">
        <v>0.4</v>
      </c>
      <c r="F190">
        <v>0.4</v>
      </c>
      <c r="G190">
        <v>0.4</v>
      </c>
      <c r="H190">
        <v>0.4</v>
      </c>
      <c r="I190">
        <v>0.39780438755042502</v>
      </c>
      <c r="J190">
        <v>0.18075726390875399</v>
      </c>
      <c r="K190">
        <v>2.2007657061640198</v>
      </c>
      <c r="L190" s="2">
        <v>0.99980000000000002</v>
      </c>
      <c r="M190">
        <v>10.978062247877</v>
      </c>
      <c r="N190" s="2">
        <v>3.0679177544159501E-3</v>
      </c>
      <c r="O190" s="2">
        <v>0.28013923995010598</v>
      </c>
      <c r="P190" s="11"/>
      <c r="Q190" s="8">
        <v>43129</v>
      </c>
      <c r="R190">
        <v>1120.660034</v>
      </c>
    </row>
    <row r="191" spans="1:18" hidden="1" x14ac:dyDescent="0.25">
      <c r="A191" t="s">
        <v>49</v>
      </c>
      <c r="B191">
        <v>20171110</v>
      </c>
      <c r="C191">
        <v>95</v>
      </c>
      <c r="D191">
        <v>10444.530000000001</v>
      </c>
      <c r="E191">
        <v>0.06</v>
      </c>
      <c r="F191">
        <v>7.0000000000000007E-2</v>
      </c>
      <c r="G191">
        <v>0.06</v>
      </c>
      <c r="H191">
        <v>6.3E-2</v>
      </c>
      <c r="I191">
        <v>6.1250783134044001E-2</v>
      </c>
      <c r="J191">
        <v>7.3146710678650695E-2</v>
      </c>
      <c r="K191">
        <v>0.83736893382850697</v>
      </c>
      <c r="L191" s="2">
        <v>0.99870000000000003</v>
      </c>
      <c r="M191">
        <v>1.34555143535077</v>
      </c>
      <c r="N191" s="2">
        <v>4.5742231430762597E-3</v>
      </c>
      <c r="O191" s="2">
        <v>0.41768375075215097</v>
      </c>
      <c r="P191" s="2"/>
      <c r="Q191" s="8">
        <v>43136</v>
      </c>
      <c r="R191">
        <v>102.139999</v>
      </c>
    </row>
    <row r="192" spans="1:18" hidden="1" x14ac:dyDescent="0.25">
      <c r="A192" t="s">
        <v>36</v>
      </c>
      <c r="B192">
        <v>20171110</v>
      </c>
      <c r="C192">
        <v>1027.5</v>
      </c>
      <c r="D192">
        <v>103098.53</v>
      </c>
      <c r="E192">
        <v>0.42</v>
      </c>
      <c r="F192">
        <v>0.42</v>
      </c>
      <c r="G192">
        <v>0.42</v>
      </c>
      <c r="H192">
        <v>0.42</v>
      </c>
      <c r="I192">
        <v>0.41730438755042498</v>
      </c>
      <c r="J192">
        <v>0.21189626654365201</v>
      </c>
      <c r="K192">
        <v>1.9693805575590799</v>
      </c>
      <c r="L192" s="2">
        <v>0.99980000000000002</v>
      </c>
      <c r="M192">
        <v>13.478062247877</v>
      </c>
      <c r="N192" s="2">
        <v>3.1571490135633498E-3</v>
      </c>
      <c r="O192" s="2">
        <v>0.28828716930100301</v>
      </c>
      <c r="P192" s="11"/>
      <c r="Q192" s="8">
        <v>43129</v>
      </c>
      <c r="R192">
        <v>1120.660034</v>
      </c>
    </row>
    <row r="193" spans="1:18" hidden="1" x14ac:dyDescent="0.25">
      <c r="A193" t="s">
        <v>36</v>
      </c>
      <c r="B193">
        <v>20171110</v>
      </c>
      <c r="C193">
        <v>1030</v>
      </c>
      <c r="D193">
        <v>105062.02</v>
      </c>
      <c r="E193">
        <v>0.43</v>
      </c>
      <c r="F193">
        <v>0.43</v>
      </c>
      <c r="G193">
        <v>0.43</v>
      </c>
      <c r="H193">
        <v>0.43</v>
      </c>
      <c r="I193">
        <v>0.42680438755042499</v>
      </c>
      <c r="J193">
        <v>0.24418562011202699</v>
      </c>
      <c r="K193">
        <v>1.7478686392532701</v>
      </c>
      <c r="L193" s="2">
        <v>0.99980000000000002</v>
      </c>
      <c r="M193">
        <v>15.978062247877</v>
      </c>
      <c r="N193" s="2">
        <v>3.1686752480994699E-3</v>
      </c>
      <c r="O193" s="2">
        <v>0.28933965859208299</v>
      </c>
      <c r="P193" s="11"/>
      <c r="Q193" s="8">
        <v>43129</v>
      </c>
      <c r="R193">
        <v>1120.660034</v>
      </c>
    </row>
    <row r="194" spans="1:18" x14ac:dyDescent="0.25">
      <c r="A194" t="s">
        <v>49</v>
      </c>
      <c r="B194">
        <v>20180119</v>
      </c>
      <c r="C194">
        <v>75</v>
      </c>
      <c r="D194">
        <v>6047.49</v>
      </c>
      <c r="E194">
        <v>0.2</v>
      </c>
      <c r="F194">
        <v>0.28000000000000003</v>
      </c>
      <c r="G194">
        <v>0.28999999999999998</v>
      </c>
      <c r="H194">
        <v>0.224</v>
      </c>
      <c r="I194">
        <v>0.22337108271794501</v>
      </c>
      <c r="J194">
        <v>4.4481433918307403E-2</v>
      </c>
      <c r="K194">
        <v>5.0216700101929703</v>
      </c>
      <c r="L194" s="2">
        <v>0.99970000000000003</v>
      </c>
      <c r="M194">
        <v>2.0963909401844201</v>
      </c>
      <c r="N194" s="2">
        <v>2.8810207957350401E-2</v>
      </c>
      <c r="O194" s="2">
        <v>0.14220173589759799</v>
      </c>
      <c r="P194" s="11"/>
      <c r="Q194" s="8">
        <v>43136</v>
      </c>
      <c r="R194">
        <v>102.139999</v>
      </c>
    </row>
    <row r="195" spans="1:18" x14ac:dyDescent="0.25">
      <c r="A195" t="s">
        <v>35</v>
      </c>
      <c r="B195">
        <v>20171222</v>
      </c>
      <c r="C195">
        <v>80</v>
      </c>
      <c r="D195">
        <v>6351.45</v>
      </c>
      <c r="E195">
        <v>0.1</v>
      </c>
      <c r="F195">
        <v>0.18</v>
      </c>
      <c r="G195">
        <v>0.17</v>
      </c>
      <c r="H195">
        <v>0.124</v>
      </c>
      <c r="I195">
        <v>0.121535290821667</v>
      </c>
      <c r="J195">
        <v>0.194916937393325</v>
      </c>
      <c r="K195">
        <v>0.62352349901958104</v>
      </c>
      <c r="L195" s="2">
        <v>0.99970000000000003</v>
      </c>
      <c r="M195">
        <v>8.2156972611113606</v>
      </c>
      <c r="N195" s="2">
        <v>1.49253362367491E-2</v>
      </c>
      <c r="O195" s="2">
        <v>0.1185104143581</v>
      </c>
      <c r="P195" s="11"/>
      <c r="Q195" s="8">
        <v>43067</v>
      </c>
      <c r="R195">
        <v>123.82</v>
      </c>
    </row>
    <row r="196" spans="1:18" x14ac:dyDescent="0.25">
      <c r="A196" t="s">
        <v>35</v>
      </c>
      <c r="B196">
        <v>20171201</v>
      </c>
      <c r="C196">
        <v>90</v>
      </c>
      <c r="D196">
        <v>7127.61</v>
      </c>
      <c r="E196">
        <v>7.0000000000000007E-2</v>
      </c>
      <c r="F196">
        <v>0.68</v>
      </c>
      <c r="G196">
        <v>0.17</v>
      </c>
      <c r="H196">
        <v>0.253</v>
      </c>
      <c r="I196">
        <v>0.25168884448173201</v>
      </c>
      <c r="J196">
        <v>0.116431078831723</v>
      </c>
      <c r="K196">
        <v>2.1616981222470399</v>
      </c>
      <c r="L196" s="2">
        <v>0.99970000000000003</v>
      </c>
      <c r="M196">
        <v>4.3705183942267096</v>
      </c>
      <c r="N196" s="2">
        <v>2.7543215565350901E-2</v>
      </c>
      <c r="O196" s="2">
        <v>0.40240637940977703</v>
      </c>
      <c r="P196" s="11"/>
      <c r="Q196" s="8">
        <v>43067</v>
      </c>
      <c r="R196">
        <v>123.82</v>
      </c>
    </row>
    <row r="197" spans="1:18" x14ac:dyDescent="0.25">
      <c r="A197" t="s">
        <v>56</v>
      </c>
      <c r="B197">
        <v>20180119</v>
      </c>
      <c r="C197">
        <v>95</v>
      </c>
      <c r="D197">
        <v>7772.31</v>
      </c>
      <c r="E197">
        <v>0.4</v>
      </c>
      <c r="F197">
        <v>0.55000000000000004</v>
      </c>
      <c r="G197">
        <v>0.45</v>
      </c>
      <c r="H197">
        <v>0.44500000000000001</v>
      </c>
      <c r="I197">
        <v>0.44455063581286702</v>
      </c>
      <c r="J197">
        <v>3.8087207274755702E-2</v>
      </c>
      <c r="K197">
        <v>11.671914735200801</v>
      </c>
      <c r="L197" s="2">
        <v>0.99970000000000003</v>
      </c>
      <c r="M197">
        <v>1.4978806237766</v>
      </c>
      <c r="N197" s="2">
        <v>4.4613441297894199E-2</v>
      </c>
      <c r="O197" s="2">
        <v>0.22020350586561999</v>
      </c>
      <c r="P197" s="11"/>
      <c r="Q197" s="8">
        <v>43089</v>
      </c>
      <c r="R197">
        <v>121.08000199999999</v>
      </c>
    </row>
    <row r="198" spans="1:18" x14ac:dyDescent="0.25">
      <c r="A198" t="s">
        <v>57</v>
      </c>
      <c r="B198">
        <v>20180119</v>
      </c>
      <c r="C198">
        <v>95</v>
      </c>
      <c r="D198">
        <v>7631.18</v>
      </c>
      <c r="E198">
        <v>0.26</v>
      </c>
      <c r="F198">
        <v>0.28999999999999998</v>
      </c>
      <c r="G198">
        <v>0.31</v>
      </c>
      <c r="H198">
        <v>0.26900000000000002</v>
      </c>
      <c r="I198">
        <v>0.26828785223583002</v>
      </c>
      <c r="J198">
        <v>5.2347694282712902E-2</v>
      </c>
      <c r="K198">
        <v>5.1251130715881104</v>
      </c>
      <c r="L198" s="2">
        <v>0.99970000000000003</v>
      </c>
      <c r="M198">
        <v>2.37382588056732</v>
      </c>
      <c r="N198" s="2">
        <v>2.74223022840435E-2</v>
      </c>
      <c r="O198" s="2">
        <v>0.13535129607090399</v>
      </c>
      <c r="P198" s="11"/>
      <c r="Q198" s="8">
        <v>43131</v>
      </c>
      <c r="R198">
        <v>111.91999800000001</v>
      </c>
    </row>
    <row r="199" spans="1:18" hidden="1" x14ac:dyDescent="0.25">
      <c r="A199" t="s">
        <v>61</v>
      </c>
      <c r="B199">
        <v>20171117</v>
      </c>
      <c r="C199">
        <v>97.5</v>
      </c>
      <c r="D199">
        <v>7627.68</v>
      </c>
      <c r="E199">
        <v>0.1</v>
      </c>
      <c r="F199">
        <v>0.1</v>
      </c>
      <c r="G199">
        <v>0.1</v>
      </c>
      <c r="H199">
        <v>0.1</v>
      </c>
      <c r="I199">
        <v>9.9133305623776397E-2</v>
      </c>
      <c r="J199">
        <v>7.2907353395968794E-2</v>
      </c>
      <c r="K199">
        <v>1.3597161466741401</v>
      </c>
      <c r="L199" s="2">
        <v>0.99980000000000002</v>
      </c>
      <c r="M199">
        <v>4.3334718811178101</v>
      </c>
      <c r="N199" s="2">
        <v>1.0137286617496501E-2</v>
      </c>
      <c r="O199" s="2">
        <v>0.33660399427641802</v>
      </c>
      <c r="P199" s="2"/>
      <c r="Q199" s="8">
        <v>43131</v>
      </c>
      <c r="R199">
        <v>111.33000199999999</v>
      </c>
    </row>
    <row r="200" spans="1:18" x14ac:dyDescent="0.25">
      <c r="A200" t="s">
        <v>57</v>
      </c>
      <c r="B200">
        <v>20171201</v>
      </c>
      <c r="C200">
        <v>102</v>
      </c>
      <c r="D200">
        <v>9795.76</v>
      </c>
      <c r="E200">
        <v>0.08</v>
      </c>
      <c r="F200">
        <v>0.25</v>
      </c>
      <c r="G200">
        <v>0.26</v>
      </c>
      <c r="H200">
        <v>0.13100000000000001</v>
      </c>
      <c r="I200">
        <v>0.13047187483471101</v>
      </c>
      <c r="J200">
        <v>3.5540060417533402E-2</v>
      </c>
      <c r="K200">
        <v>3.6711213571922698</v>
      </c>
      <c r="L200" s="2">
        <v>0.99970000000000003</v>
      </c>
      <c r="M200">
        <v>1.7604172176313599</v>
      </c>
      <c r="N200" s="2">
        <v>1.03889909890682E-2</v>
      </c>
      <c r="O200" s="2">
        <v>0.151783158350286</v>
      </c>
      <c r="P200" s="11"/>
      <c r="Q200" s="8">
        <v>43131</v>
      </c>
      <c r="R200">
        <v>111.91999800000001</v>
      </c>
    </row>
    <row r="201" spans="1:18" x14ac:dyDescent="0.25">
      <c r="A201" t="s">
        <v>53</v>
      </c>
      <c r="B201">
        <v>20171222</v>
      </c>
      <c r="C201">
        <v>105</v>
      </c>
      <c r="D201">
        <v>8250.3700000000008</v>
      </c>
      <c r="E201">
        <v>0.16</v>
      </c>
      <c r="F201">
        <v>0.16</v>
      </c>
      <c r="G201">
        <v>0.16</v>
      </c>
      <c r="H201">
        <v>0.16</v>
      </c>
      <c r="I201">
        <v>0.158358742325001</v>
      </c>
      <c r="J201">
        <v>0.11204016164846101</v>
      </c>
      <c r="K201">
        <v>1.41341051275765</v>
      </c>
      <c r="L201" s="2">
        <v>0.99970000000000003</v>
      </c>
      <c r="M201">
        <v>5.4708589166622703</v>
      </c>
      <c r="N201" s="2">
        <v>1.49714278285096E-2</v>
      </c>
      <c r="O201" s="2">
        <v>0.11887639161659</v>
      </c>
      <c r="P201" s="11"/>
      <c r="Q201" s="8">
        <v>43126</v>
      </c>
      <c r="R201">
        <v>137.71000699999999</v>
      </c>
    </row>
    <row r="202" spans="1:18" x14ac:dyDescent="0.25">
      <c r="A202" t="s">
        <v>47</v>
      </c>
      <c r="B202">
        <v>20171124</v>
      </c>
      <c r="C202">
        <v>128</v>
      </c>
      <c r="D202">
        <v>10006.82</v>
      </c>
      <c r="E202">
        <v>0.19</v>
      </c>
      <c r="F202">
        <v>0.19</v>
      </c>
      <c r="G202">
        <v>0.19</v>
      </c>
      <c r="H202">
        <v>0.19</v>
      </c>
      <c r="I202">
        <v>0.18736684156918801</v>
      </c>
      <c r="J202">
        <v>0.206566197244275</v>
      </c>
      <c r="K202">
        <v>0.90705470725017701</v>
      </c>
      <c r="L202" s="2">
        <v>0.99970000000000003</v>
      </c>
      <c r="M202">
        <v>8.7771947693734802</v>
      </c>
      <c r="N202" s="2">
        <v>1.46046532688673E-2</v>
      </c>
      <c r="O202" s="2">
        <v>0.29635275591409899</v>
      </c>
      <c r="P202" s="11"/>
      <c r="Q202" s="8">
        <v>43130</v>
      </c>
      <c r="R202">
        <v>150.08999600000001</v>
      </c>
    </row>
    <row r="203" spans="1:18" hidden="1" x14ac:dyDescent="0.25">
      <c r="A203" t="s">
        <v>57</v>
      </c>
      <c r="B203">
        <v>20171208</v>
      </c>
      <c r="C203">
        <v>98</v>
      </c>
      <c r="D203">
        <v>7713.71</v>
      </c>
      <c r="E203">
        <v>7.0000000000000007E-2</v>
      </c>
      <c r="F203">
        <v>0.13</v>
      </c>
      <c r="G203">
        <v>0.03</v>
      </c>
      <c r="H203">
        <v>8.7999999999999995E-2</v>
      </c>
      <c r="I203">
        <v>8.7773646124579996E-2</v>
      </c>
      <c r="J203">
        <v>2.2635387541996899E-2</v>
      </c>
      <c r="K203">
        <v>3.8777178416639901</v>
      </c>
      <c r="L203" s="2">
        <v>0.99990000000000001</v>
      </c>
      <c r="M203">
        <v>2.2635387541996899</v>
      </c>
      <c r="N203" s="2">
        <v>8.8755532651827E-3</v>
      </c>
      <c r="O203" s="2">
        <v>0.101306119690874</v>
      </c>
      <c r="P203" s="2"/>
      <c r="Q203" s="8">
        <v>43131</v>
      </c>
      <c r="R203">
        <v>111.91999800000001</v>
      </c>
    </row>
    <row r="204" spans="1:18" x14ac:dyDescent="0.25">
      <c r="A204" t="s">
        <v>60</v>
      </c>
      <c r="B204">
        <v>20171117</v>
      </c>
      <c r="C204">
        <v>129</v>
      </c>
      <c r="D204">
        <v>10873.89</v>
      </c>
      <c r="E204">
        <v>0.15</v>
      </c>
      <c r="F204">
        <v>0.15</v>
      </c>
      <c r="G204">
        <v>0.15</v>
      </c>
      <c r="H204">
        <v>0.15</v>
      </c>
      <c r="I204">
        <v>0.14978816203082601</v>
      </c>
      <c r="J204">
        <v>1.3875618743301E-2</v>
      </c>
      <c r="K204">
        <v>10.7950618132356</v>
      </c>
      <c r="L204" s="2">
        <v>0.99970000000000003</v>
      </c>
      <c r="M204">
        <v>0.70612656391362805</v>
      </c>
      <c r="N204" s="2">
        <v>1.07445234763313E-2</v>
      </c>
      <c r="O204" s="2">
        <v>0.35676701815727402</v>
      </c>
      <c r="P204" s="11"/>
      <c r="Q204" s="8">
        <v>43089</v>
      </c>
      <c r="R204">
        <v>143.929993</v>
      </c>
    </row>
    <row r="205" spans="1:18" hidden="1" x14ac:dyDescent="0.25">
      <c r="A205" t="s">
        <v>61</v>
      </c>
      <c r="B205">
        <v>20171117</v>
      </c>
      <c r="C205">
        <v>99</v>
      </c>
      <c r="D205">
        <v>7786.07</v>
      </c>
      <c r="E205">
        <v>0.05</v>
      </c>
      <c r="F205">
        <v>0.05</v>
      </c>
      <c r="G205">
        <v>0.05</v>
      </c>
      <c r="H205">
        <v>0.05</v>
      </c>
      <c r="I205">
        <v>4.8207233666268001E-2</v>
      </c>
      <c r="J205">
        <v>9.4885974322071506E-2</v>
      </c>
      <c r="K205">
        <v>0.50805436747309096</v>
      </c>
      <c r="L205" s="2">
        <v>0.999</v>
      </c>
      <c r="M205">
        <v>1.7927663337320501</v>
      </c>
      <c r="N205" s="2">
        <v>4.8293480869924096E-3</v>
      </c>
      <c r="O205" s="2">
        <v>0.160356308070362</v>
      </c>
      <c r="P205" s="2"/>
      <c r="Q205" s="8">
        <v>43131</v>
      </c>
      <c r="R205">
        <v>111.33000199999999</v>
      </c>
    </row>
    <row r="206" spans="1:18" x14ac:dyDescent="0.25">
      <c r="A206" t="s">
        <v>19</v>
      </c>
      <c r="B206">
        <v>20171124</v>
      </c>
      <c r="C206">
        <v>146</v>
      </c>
      <c r="D206">
        <v>11416.85</v>
      </c>
      <c r="E206">
        <v>0.13</v>
      </c>
      <c r="F206">
        <v>0.13</v>
      </c>
      <c r="G206">
        <v>0.13</v>
      </c>
      <c r="H206">
        <v>0.13</v>
      </c>
      <c r="I206">
        <v>0.127507023650273</v>
      </c>
      <c r="J206">
        <v>0.21767600511771201</v>
      </c>
      <c r="K206">
        <v>0.58576517692577601</v>
      </c>
      <c r="L206" s="2">
        <v>0.99970000000000003</v>
      </c>
      <c r="M206">
        <v>8.3099211657583005</v>
      </c>
      <c r="N206" s="2">
        <v>8.7112888797884307E-3</v>
      </c>
      <c r="O206" s="2">
        <v>0.17676657018570699</v>
      </c>
      <c r="P206" s="11"/>
      <c r="Q206" s="8">
        <v>43122</v>
      </c>
      <c r="R206">
        <v>170.070007</v>
      </c>
    </row>
    <row r="207" spans="1:18" x14ac:dyDescent="0.25">
      <c r="A207" t="s">
        <v>52</v>
      </c>
      <c r="B207">
        <v>20180119</v>
      </c>
      <c r="C207">
        <v>200</v>
      </c>
      <c r="D207">
        <v>15937.51</v>
      </c>
      <c r="E207">
        <v>0.4</v>
      </c>
      <c r="F207">
        <v>0.48</v>
      </c>
      <c r="G207">
        <v>0.45</v>
      </c>
      <c r="H207">
        <v>0.42399999999999999</v>
      </c>
      <c r="I207">
        <v>0.420969081437915</v>
      </c>
      <c r="J207">
        <v>0.203514671066368</v>
      </c>
      <c r="K207">
        <v>2.0684950093874801</v>
      </c>
      <c r="L207" s="2">
        <v>0.99970000000000003</v>
      </c>
      <c r="M207">
        <v>10.103061873616801</v>
      </c>
      <c r="N207" s="2">
        <v>2.06027091761244E-2</v>
      </c>
      <c r="O207" s="2">
        <v>0.10169107468350599</v>
      </c>
      <c r="P207" s="11"/>
      <c r="Q207" s="8">
        <v>43126</v>
      </c>
      <c r="R207">
        <v>264.07000699999998</v>
      </c>
    </row>
    <row r="208" spans="1:18" hidden="1" x14ac:dyDescent="0.25">
      <c r="A208" t="s">
        <v>36</v>
      </c>
      <c r="B208">
        <v>20171208</v>
      </c>
      <c r="C208">
        <v>920</v>
      </c>
      <c r="D208">
        <v>72304.94</v>
      </c>
      <c r="E208">
        <v>0.87</v>
      </c>
      <c r="F208">
        <v>0.87</v>
      </c>
      <c r="G208">
        <v>0.87</v>
      </c>
      <c r="H208">
        <v>0.87</v>
      </c>
      <c r="I208">
        <v>0.85952426342674104</v>
      </c>
      <c r="J208">
        <v>0.63949947200542201</v>
      </c>
      <c r="K208">
        <v>1.3440578156090399</v>
      </c>
      <c r="L208" s="2">
        <v>0.99970000000000003</v>
      </c>
      <c r="M208">
        <v>34.919121910861598</v>
      </c>
      <c r="N208" s="2">
        <v>9.2722423318912697E-3</v>
      </c>
      <c r="O208" s="2">
        <v>0.10583395349135299</v>
      </c>
      <c r="P208" s="11"/>
      <c r="Q208" s="8">
        <v>43129</v>
      </c>
      <c r="R208">
        <v>1120.660034</v>
      </c>
    </row>
    <row r="209" spans="1:18" hidden="1" x14ac:dyDescent="0.25">
      <c r="A209" t="s">
        <v>36</v>
      </c>
      <c r="B209">
        <v>20171124</v>
      </c>
      <c r="C209">
        <v>955</v>
      </c>
      <c r="D209">
        <v>74721.37</v>
      </c>
      <c r="E209">
        <v>0.55000000000000004</v>
      </c>
      <c r="F209">
        <v>0.55000000000000004</v>
      </c>
      <c r="G209">
        <v>0.55000000000000004</v>
      </c>
      <c r="H209">
        <v>0.55000000000000004</v>
      </c>
      <c r="I209">
        <v>0.54565295993002505</v>
      </c>
      <c r="J209">
        <v>0.40729106411175098</v>
      </c>
      <c r="K209">
        <v>1.33971257415142</v>
      </c>
      <c r="L209" s="2">
        <v>0.99970000000000003</v>
      </c>
      <c r="M209">
        <v>14.4901335665833</v>
      </c>
      <c r="N209" s="2">
        <v>5.6959516232828597E-3</v>
      </c>
      <c r="O209" s="2">
        <v>0.115580351689115</v>
      </c>
      <c r="P209" s="11"/>
      <c r="Q209" s="8">
        <v>43129</v>
      </c>
      <c r="R209">
        <v>1120.660034</v>
      </c>
    </row>
    <row r="210" spans="1:18" hidden="1" x14ac:dyDescent="0.25">
      <c r="A210" t="s">
        <v>57</v>
      </c>
      <c r="B210">
        <v>20171201</v>
      </c>
      <c r="C210">
        <v>99.5</v>
      </c>
      <c r="D210">
        <v>7818.76</v>
      </c>
      <c r="E210">
        <v>0.04</v>
      </c>
      <c r="F210">
        <v>0.14000000000000001</v>
      </c>
      <c r="G210">
        <v>0.21</v>
      </c>
      <c r="H210">
        <v>7.0000000000000007E-2</v>
      </c>
      <c r="I210">
        <v>6.9934223932254694E-2</v>
      </c>
      <c r="J210">
        <v>6.5776067745258598E-3</v>
      </c>
      <c r="K210">
        <v>10.6321685575824</v>
      </c>
      <c r="L210" s="2">
        <v>0.99990000000000001</v>
      </c>
      <c r="M210">
        <v>0.65776067745258604</v>
      </c>
      <c r="N210" s="2">
        <v>6.9766426731551704E-3</v>
      </c>
      <c r="O210" s="2">
        <v>0.101928749454797</v>
      </c>
      <c r="P210" s="2"/>
      <c r="Q210" s="8">
        <v>43131</v>
      </c>
      <c r="R210">
        <v>111.91999800000001</v>
      </c>
    </row>
    <row r="211" spans="1:18" hidden="1" x14ac:dyDescent="0.25">
      <c r="A211" t="s">
        <v>36</v>
      </c>
      <c r="B211">
        <v>20171117</v>
      </c>
      <c r="C211">
        <v>985</v>
      </c>
      <c r="D211">
        <v>77195.17</v>
      </c>
      <c r="E211">
        <v>0.62</v>
      </c>
      <c r="F211">
        <v>0.62</v>
      </c>
      <c r="G211">
        <v>0.62</v>
      </c>
      <c r="H211">
        <v>0.62</v>
      </c>
      <c r="I211">
        <v>0.617641441153986</v>
      </c>
      <c r="J211">
        <v>0.17378520601087799</v>
      </c>
      <c r="K211">
        <v>3.5540507465021198</v>
      </c>
      <c r="L211" s="2">
        <v>0.99970000000000003</v>
      </c>
      <c r="M211">
        <v>7.8618628200460199</v>
      </c>
      <c r="N211" s="2">
        <v>6.24080916072999E-3</v>
      </c>
      <c r="O211" s="2">
        <v>0.20722323145060301</v>
      </c>
      <c r="P211" s="11"/>
      <c r="Q211" s="8">
        <v>43129</v>
      </c>
      <c r="R211">
        <v>1120.660034</v>
      </c>
    </row>
    <row r="212" spans="1:18" hidden="1" x14ac:dyDescent="0.25">
      <c r="A212" t="s">
        <v>36</v>
      </c>
      <c r="B212">
        <v>20171110</v>
      </c>
      <c r="C212">
        <v>1032.5</v>
      </c>
      <c r="D212">
        <v>107025.62</v>
      </c>
      <c r="E212">
        <v>0.45</v>
      </c>
      <c r="F212">
        <v>0.45</v>
      </c>
      <c r="G212">
        <v>0.45</v>
      </c>
      <c r="H212">
        <v>0.45</v>
      </c>
      <c r="I212">
        <v>0.446124374617139</v>
      </c>
      <c r="J212">
        <v>0.27780509759760003</v>
      </c>
      <c r="K212">
        <v>1.60588980718903</v>
      </c>
      <c r="L212" s="2">
        <v>0.99970000000000003</v>
      </c>
      <c r="M212">
        <v>12.9187512762047</v>
      </c>
      <c r="N212" s="2">
        <v>3.2513431101951901E-3</v>
      </c>
      <c r="O212" s="2">
        <v>0.29688826774969801</v>
      </c>
      <c r="P212" s="11"/>
      <c r="Q212" s="8">
        <v>43129</v>
      </c>
      <c r="R212">
        <v>1120.660034</v>
      </c>
    </row>
    <row r="213" spans="1:18" x14ac:dyDescent="0.25">
      <c r="A213" t="s">
        <v>21</v>
      </c>
      <c r="B213">
        <v>20171110</v>
      </c>
      <c r="C213">
        <v>51</v>
      </c>
      <c r="D213">
        <v>4817.6899999999996</v>
      </c>
      <c r="E213">
        <v>0.13</v>
      </c>
      <c r="F213">
        <v>0.13</v>
      </c>
      <c r="G213">
        <v>0.13</v>
      </c>
      <c r="H213">
        <v>0.13</v>
      </c>
      <c r="I213">
        <v>0.12981351595378299</v>
      </c>
      <c r="J213">
        <v>1.19815698783599E-2</v>
      </c>
      <c r="K213">
        <v>10.834432989306499</v>
      </c>
      <c r="L213" s="2">
        <v>0.99960000000000004</v>
      </c>
      <c r="M213">
        <v>0.46621011554228398</v>
      </c>
      <c r="N213" s="2">
        <v>2.1017239059373E-2</v>
      </c>
      <c r="O213" s="2">
        <v>1.9191366416090001</v>
      </c>
      <c r="P213" s="11"/>
      <c r="Q213" s="8">
        <v>43088</v>
      </c>
      <c r="R213">
        <v>56.040000999999997</v>
      </c>
    </row>
    <row r="214" spans="1:18" x14ac:dyDescent="0.25">
      <c r="A214" t="s">
        <v>54</v>
      </c>
      <c r="B214">
        <v>20180119</v>
      </c>
      <c r="C214">
        <v>72.5</v>
      </c>
      <c r="D214">
        <v>5859.23</v>
      </c>
      <c r="E214">
        <v>0.1</v>
      </c>
      <c r="F214">
        <v>0.34</v>
      </c>
      <c r="G214">
        <v>0.26</v>
      </c>
      <c r="H214">
        <v>0.17199999999999999</v>
      </c>
      <c r="I214">
        <v>0.17071424102368599</v>
      </c>
      <c r="J214">
        <v>9.5611772713335097E-2</v>
      </c>
      <c r="K214">
        <v>1.7854939426290599</v>
      </c>
      <c r="L214" s="2">
        <v>0.99960000000000004</v>
      </c>
      <c r="M214">
        <v>3.2143974407839502</v>
      </c>
      <c r="N214" s="2">
        <v>2.2726042158863102E-2</v>
      </c>
      <c r="O214" s="2">
        <v>0.112171444574659</v>
      </c>
      <c r="P214" s="11"/>
      <c r="Q214" s="8">
        <v>43060</v>
      </c>
      <c r="R214">
        <v>102.41999800000001</v>
      </c>
    </row>
    <row r="215" spans="1:18" x14ac:dyDescent="0.25">
      <c r="A215" t="s">
        <v>68</v>
      </c>
      <c r="B215">
        <v>20180119</v>
      </c>
      <c r="C215">
        <v>75</v>
      </c>
      <c r="D215">
        <v>5966.41</v>
      </c>
      <c r="E215">
        <v>0.11</v>
      </c>
      <c r="F215">
        <v>0.28000000000000003</v>
      </c>
      <c r="G215">
        <v>0.15</v>
      </c>
      <c r="H215">
        <v>0.161</v>
      </c>
      <c r="I215">
        <v>0.15810996955467699</v>
      </c>
      <c r="J215">
        <v>0.19014091921927401</v>
      </c>
      <c r="K215">
        <v>0.83154099708722695</v>
      </c>
      <c r="L215" s="2">
        <v>0.99960000000000004</v>
      </c>
      <c r="M215">
        <v>7.2250761133082104</v>
      </c>
      <c r="N215" s="2">
        <v>2.06700136686295E-2</v>
      </c>
      <c r="O215" s="2">
        <v>0.102023276925229</v>
      </c>
      <c r="P215" s="11"/>
      <c r="Q215" s="8">
        <v>43123</v>
      </c>
      <c r="R215">
        <v>98.540001000000004</v>
      </c>
    </row>
    <row r="216" spans="1:18" x14ac:dyDescent="0.25">
      <c r="A216" t="s">
        <v>49</v>
      </c>
      <c r="B216">
        <v>20180119</v>
      </c>
      <c r="C216">
        <v>77.5</v>
      </c>
      <c r="D216">
        <v>6272.94</v>
      </c>
      <c r="E216">
        <v>0.23</v>
      </c>
      <c r="F216">
        <v>0.39</v>
      </c>
      <c r="G216">
        <v>0.33</v>
      </c>
      <c r="H216">
        <v>0.27800000000000002</v>
      </c>
      <c r="I216">
        <v>0.27659754374958301</v>
      </c>
      <c r="J216">
        <v>8.3681875356996005E-2</v>
      </c>
      <c r="K216">
        <v>3.3053459016016098</v>
      </c>
      <c r="L216" s="2">
        <v>0.99960000000000004</v>
      </c>
      <c r="M216">
        <v>3.5061406260414101</v>
      </c>
      <c r="N216" s="2">
        <v>3.4393136890305799E-2</v>
      </c>
      <c r="O216" s="2">
        <v>0.169758016880868</v>
      </c>
      <c r="P216" s="11"/>
      <c r="Q216" s="8">
        <v>43136</v>
      </c>
      <c r="R216">
        <v>102.139999</v>
      </c>
    </row>
    <row r="217" spans="1:18" x14ac:dyDescent="0.25">
      <c r="A217" t="s">
        <v>57</v>
      </c>
      <c r="B217">
        <v>20180119</v>
      </c>
      <c r="C217">
        <v>97.5</v>
      </c>
      <c r="D217">
        <v>7895.79</v>
      </c>
      <c r="E217">
        <v>0.34</v>
      </c>
      <c r="F217">
        <v>0.4</v>
      </c>
      <c r="G217">
        <v>0.42</v>
      </c>
      <c r="H217">
        <v>0.35799999999999998</v>
      </c>
      <c r="I217">
        <v>0.35644598457304499</v>
      </c>
      <c r="J217">
        <v>9.0879374231288501E-2</v>
      </c>
      <c r="K217">
        <v>3.9221879286480101</v>
      </c>
      <c r="L217" s="2">
        <v>0.99960000000000004</v>
      </c>
      <c r="M217">
        <v>3.8850385673883299</v>
      </c>
      <c r="N217" s="2">
        <v>3.5212165972875999E-2</v>
      </c>
      <c r="O217" s="2">
        <v>0.17380058948098601</v>
      </c>
      <c r="P217" s="11"/>
      <c r="Q217" s="8">
        <v>43131</v>
      </c>
      <c r="R217">
        <v>111.91999800000001</v>
      </c>
    </row>
    <row r="218" spans="1:18" x14ac:dyDescent="0.25">
      <c r="A218" t="s">
        <v>57</v>
      </c>
      <c r="B218">
        <v>20171215</v>
      </c>
      <c r="C218">
        <v>97.5</v>
      </c>
      <c r="D218">
        <v>7701.3</v>
      </c>
      <c r="E218">
        <v>0.1</v>
      </c>
      <c r="F218">
        <v>0.15</v>
      </c>
      <c r="G218">
        <v>0.16</v>
      </c>
      <c r="H218">
        <v>0.115</v>
      </c>
      <c r="I218">
        <v>0.114182838989387</v>
      </c>
      <c r="J218">
        <v>5.3529077846093003E-2</v>
      </c>
      <c r="K218">
        <v>2.1330993094572999</v>
      </c>
      <c r="L218" s="2">
        <v>0.99960000000000004</v>
      </c>
      <c r="M218">
        <v>2.0429025265321101</v>
      </c>
      <c r="N218" s="2">
        <v>1.15646208317715E-2</v>
      </c>
      <c r="O218" s="2">
        <v>0.108307122020629</v>
      </c>
      <c r="P218" s="11"/>
      <c r="Q218" s="8">
        <v>43131</v>
      </c>
      <c r="R218">
        <v>111.91999800000001</v>
      </c>
    </row>
    <row r="219" spans="1:18" x14ac:dyDescent="0.25">
      <c r="A219" t="s">
        <v>57</v>
      </c>
      <c r="B219">
        <v>20171208</v>
      </c>
      <c r="C219">
        <v>101</v>
      </c>
      <c r="D219">
        <v>9044.2000000000007</v>
      </c>
      <c r="E219">
        <v>0.12</v>
      </c>
      <c r="F219">
        <v>0.38</v>
      </c>
      <c r="G219">
        <v>0.13</v>
      </c>
      <c r="H219">
        <v>0.19800000000000001</v>
      </c>
      <c r="I219">
        <v>0.19729382342152199</v>
      </c>
      <c r="J219">
        <v>5.3862601812365102E-2</v>
      </c>
      <c r="K219">
        <v>3.6629092688246199</v>
      </c>
      <c r="L219" s="2">
        <v>0.99960000000000004</v>
      </c>
      <c r="M219">
        <v>1.76544144619535</v>
      </c>
      <c r="N219" s="2">
        <v>1.7015234323520801E-2</v>
      </c>
      <c r="O219" s="2">
        <v>0.19421294802081199</v>
      </c>
      <c r="P219" s="11"/>
      <c r="Q219" s="8">
        <v>43131</v>
      </c>
      <c r="R219">
        <v>111.91999800000001</v>
      </c>
    </row>
    <row r="220" spans="1:18" x14ac:dyDescent="0.25">
      <c r="A220" t="s">
        <v>53</v>
      </c>
      <c r="B220">
        <v>20180119</v>
      </c>
      <c r="C220">
        <v>105</v>
      </c>
      <c r="D220">
        <v>8380.9500000000007</v>
      </c>
      <c r="E220">
        <v>0.22</v>
      </c>
      <c r="F220">
        <v>0.25</v>
      </c>
      <c r="G220">
        <v>0.25</v>
      </c>
      <c r="H220">
        <v>0.22900000000000001</v>
      </c>
      <c r="I220">
        <v>0.22655666098788901</v>
      </c>
      <c r="J220">
        <v>0.150209424571596</v>
      </c>
      <c r="K220">
        <v>1.50827194521275</v>
      </c>
      <c r="L220" s="2">
        <v>0.99960000000000004</v>
      </c>
      <c r="M220">
        <v>6.1083475302773902</v>
      </c>
      <c r="N220" s="2">
        <v>2.1085222507061099E-2</v>
      </c>
      <c r="O220" s="2">
        <v>0.10407266919870301</v>
      </c>
      <c r="P220" s="11"/>
      <c r="Q220" s="8">
        <v>43126</v>
      </c>
      <c r="R220">
        <v>137.71000699999999</v>
      </c>
    </row>
    <row r="221" spans="1:18" x14ac:dyDescent="0.25">
      <c r="A221" t="s">
        <v>60</v>
      </c>
      <c r="B221">
        <v>20171117</v>
      </c>
      <c r="C221">
        <v>131</v>
      </c>
      <c r="D221">
        <v>12432.42</v>
      </c>
      <c r="E221">
        <v>0.15</v>
      </c>
      <c r="F221">
        <v>0.15</v>
      </c>
      <c r="G221">
        <v>0.15</v>
      </c>
      <c r="H221">
        <v>0.15</v>
      </c>
      <c r="I221">
        <v>0.14913487331157399</v>
      </c>
      <c r="J221">
        <v>4.7621271555996103E-2</v>
      </c>
      <c r="K221">
        <v>3.1316860814229099</v>
      </c>
      <c r="L221" s="2">
        <v>0.99960000000000004</v>
      </c>
      <c r="M221">
        <v>2.1628167210649201</v>
      </c>
      <c r="N221" s="2">
        <v>9.35660162567125E-3</v>
      </c>
      <c r="O221" s="2">
        <v>0.31068170397967498</v>
      </c>
      <c r="P221" s="11"/>
      <c r="Q221" s="8">
        <v>43089</v>
      </c>
      <c r="R221">
        <v>143.929993</v>
      </c>
    </row>
    <row r="222" spans="1:18" hidden="1" x14ac:dyDescent="0.25">
      <c r="A222" t="s">
        <v>61</v>
      </c>
      <c r="B222">
        <v>20171110</v>
      </c>
      <c r="C222">
        <v>103</v>
      </c>
      <c r="D222">
        <v>10913.43</v>
      </c>
      <c r="E222">
        <v>0.05</v>
      </c>
      <c r="F222">
        <v>0.05</v>
      </c>
      <c r="G222">
        <v>0.05</v>
      </c>
      <c r="H222">
        <v>0.05</v>
      </c>
      <c r="I222">
        <v>4.94906780542132E-2</v>
      </c>
      <c r="J222">
        <v>1.8236627439420301E-2</v>
      </c>
      <c r="K222">
        <v>2.7138064984117798</v>
      </c>
      <c r="L222" s="2">
        <v>0.99880000000000002</v>
      </c>
      <c r="M222">
        <v>0.42443495482230897</v>
      </c>
      <c r="N222" s="2">
        <v>3.5371765688959702E-3</v>
      </c>
      <c r="O222" s="2">
        <v>0.32298843544731298</v>
      </c>
      <c r="P222" s="2"/>
      <c r="Q222" s="8">
        <v>43131</v>
      </c>
      <c r="R222">
        <v>111.33000199999999</v>
      </c>
    </row>
    <row r="223" spans="1:18" x14ac:dyDescent="0.25">
      <c r="A223" t="s">
        <v>64</v>
      </c>
      <c r="B223">
        <v>20171208</v>
      </c>
      <c r="C223">
        <v>146</v>
      </c>
      <c r="D223">
        <v>11476.38</v>
      </c>
      <c r="E223">
        <v>0.15</v>
      </c>
      <c r="F223">
        <v>0.15</v>
      </c>
      <c r="G223">
        <v>0.15</v>
      </c>
      <c r="H223">
        <v>0.15</v>
      </c>
      <c r="I223">
        <v>0.149372238946752</v>
      </c>
      <c r="J223">
        <v>4.6622647326512001E-2</v>
      </c>
      <c r="K223">
        <v>3.2038557978197799</v>
      </c>
      <c r="L223" s="2">
        <v>0.99960000000000004</v>
      </c>
      <c r="M223">
        <v>1.5694026331194799</v>
      </c>
      <c r="N223" s="2">
        <v>1.0152186175298001E-2</v>
      </c>
      <c r="O223" s="2">
        <v>0.115877687516488</v>
      </c>
      <c r="P223" s="11"/>
      <c r="Q223" s="8">
        <v>43136</v>
      </c>
      <c r="R223">
        <v>172.58999600000001</v>
      </c>
    </row>
    <row r="224" spans="1:18" hidden="1" x14ac:dyDescent="0.25">
      <c r="A224" t="s">
        <v>35</v>
      </c>
      <c r="B224">
        <v>20171117</v>
      </c>
      <c r="C224">
        <v>103</v>
      </c>
      <c r="D224">
        <v>8085.44</v>
      </c>
      <c r="E224">
        <v>0.05</v>
      </c>
      <c r="F224">
        <v>0.05</v>
      </c>
      <c r="G224">
        <v>0.05</v>
      </c>
      <c r="H224">
        <v>0.05</v>
      </c>
      <c r="I224">
        <v>4.9967636045258897E-2</v>
      </c>
      <c r="J224">
        <v>2.9380619531303299E-3</v>
      </c>
      <c r="K224">
        <v>17.007005584760201</v>
      </c>
      <c r="L224" s="2">
        <v>0.99980000000000002</v>
      </c>
      <c r="M224">
        <v>0.16181977370536099</v>
      </c>
      <c r="N224" s="2">
        <v>4.8203630371757098E-3</v>
      </c>
      <c r="O224" s="2">
        <v>0.16005796357531199</v>
      </c>
      <c r="P224" s="2"/>
      <c r="Q224" s="8">
        <v>43067</v>
      </c>
      <c r="R224">
        <v>123.82</v>
      </c>
    </row>
    <row r="225" spans="1:18" x14ac:dyDescent="0.25">
      <c r="A225" t="s">
        <v>64</v>
      </c>
      <c r="B225">
        <v>20171208</v>
      </c>
      <c r="C225">
        <v>147</v>
      </c>
      <c r="D225">
        <v>11569.15</v>
      </c>
      <c r="E225">
        <v>0.15</v>
      </c>
      <c r="F225">
        <v>0.3</v>
      </c>
      <c r="G225">
        <v>0.15</v>
      </c>
      <c r="H225">
        <v>0.19500000000000001</v>
      </c>
      <c r="I225">
        <v>0.193972238946752</v>
      </c>
      <c r="J225">
        <v>6.18764627619042E-2</v>
      </c>
      <c r="K225">
        <v>3.1348307625977601</v>
      </c>
      <c r="L225" s="2">
        <v>0.99960000000000004</v>
      </c>
      <c r="M225">
        <v>2.5694026331194801</v>
      </c>
      <c r="N225" s="2">
        <v>1.3077740921197E-2</v>
      </c>
      <c r="O225" s="2">
        <v>0.14927015223335099</v>
      </c>
      <c r="P225" s="11"/>
      <c r="Q225" s="8">
        <v>43136</v>
      </c>
      <c r="R225">
        <v>172.58999600000001</v>
      </c>
    </row>
    <row r="226" spans="1:18" x14ac:dyDescent="0.25">
      <c r="A226" t="s">
        <v>64</v>
      </c>
      <c r="B226">
        <v>20171208</v>
      </c>
      <c r="C226">
        <v>148</v>
      </c>
      <c r="D226">
        <v>11661.78</v>
      </c>
      <c r="E226">
        <v>0.15</v>
      </c>
      <c r="F226">
        <v>0.15</v>
      </c>
      <c r="G226">
        <v>0.15</v>
      </c>
      <c r="H226">
        <v>0.15</v>
      </c>
      <c r="I226">
        <v>0.14857223894675201</v>
      </c>
      <c r="J226">
        <v>7.9268417545173206E-2</v>
      </c>
      <c r="K226">
        <v>1.87429298512342</v>
      </c>
      <c r="L226" s="2">
        <v>0.99960000000000004</v>
      </c>
      <c r="M226">
        <v>3.5694026331194801</v>
      </c>
      <c r="N226" s="2">
        <v>9.9372777036152906E-3</v>
      </c>
      <c r="O226" s="2">
        <v>0.113424708788921</v>
      </c>
      <c r="P226" s="11"/>
      <c r="Q226" s="8">
        <v>43136</v>
      </c>
      <c r="R226">
        <v>172.58999600000001</v>
      </c>
    </row>
    <row r="227" spans="1:18" x14ac:dyDescent="0.25">
      <c r="A227" t="s">
        <v>64</v>
      </c>
      <c r="B227">
        <v>20171201</v>
      </c>
      <c r="C227">
        <v>150</v>
      </c>
      <c r="D227">
        <v>11782.61</v>
      </c>
      <c r="E227">
        <v>0.15</v>
      </c>
      <c r="F227">
        <v>0.15</v>
      </c>
      <c r="G227">
        <v>0.15</v>
      </c>
      <c r="H227">
        <v>0.15</v>
      </c>
      <c r="I227">
        <v>0.149291208646775</v>
      </c>
      <c r="J227">
        <v>4.1795713378029703E-2</v>
      </c>
      <c r="K227">
        <v>3.57192631924908</v>
      </c>
      <c r="L227" s="2">
        <v>0.99960000000000004</v>
      </c>
      <c r="M227">
        <v>1.7719783830620499</v>
      </c>
      <c r="N227" s="2">
        <v>9.8829667403473997E-3</v>
      </c>
      <c r="O227" s="2">
        <v>0.14439014407647499</v>
      </c>
      <c r="P227" s="11"/>
      <c r="Q227" s="8">
        <v>43136</v>
      </c>
      <c r="R227">
        <v>172.58999600000001</v>
      </c>
    </row>
    <row r="228" spans="1:18" hidden="1" x14ac:dyDescent="0.25">
      <c r="A228" t="s">
        <v>35</v>
      </c>
      <c r="B228">
        <v>20171117</v>
      </c>
      <c r="C228">
        <v>104</v>
      </c>
      <c r="D228">
        <v>8165.9</v>
      </c>
      <c r="E228">
        <v>0.06</v>
      </c>
      <c r="F228">
        <v>0.06</v>
      </c>
      <c r="G228">
        <v>0.06</v>
      </c>
      <c r="H228">
        <v>0.06</v>
      </c>
      <c r="I228">
        <v>5.97676360452589E-2</v>
      </c>
      <c r="J228">
        <v>1.6532805027704298E-2</v>
      </c>
      <c r="K228">
        <v>3.6150935031959399</v>
      </c>
      <c r="L228" s="2">
        <v>0.99980000000000002</v>
      </c>
      <c r="M228">
        <v>1.1618197737053599</v>
      </c>
      <c r="N228" s="2">
        <v>5.70895505887924E-3</v>
      </c>
      <c r="O228" s="2">
        <v>0.189563257750513</v>
      </c>
      <c r="P228" s="2"/>
      <c r="Q228" s="8">
        <v>43067</v>
      </c>
      <c r="R228">
        <v>123.82</v>
      </c>
    </row>
    <row r="229" spans="1:18" x14ac:dyDescent="0.25">
      <c r="A229" t="s">
        <v>64</v>
      </c>
      <c r="B229">
        <v>20171201</v>
      </c>
      <c r="C229">
        <v>152.5</v>
      </c>
      <c r="D229">
        <v>12024.2</v>
      </c>
      <c r="E229">
        <v>0.1</v>
      </c>
      <c r="F229">
        <v>0.2</v>
      </c>
      <c r="G229">
        <v>0.2</v>
      </c>
      <c r="H229">
        <v>0.13</v>
      </c>
      <c r="I229">
        <v>0.12829120864677501</v>
      </c>
      <c r="J229">
        <v>8.8255453398279199E-2</v>
      </c>
      <c r="K229">
        <v>1.4536349166756</v>
      </c>
      <c r="L229" s="2">
        <v>0.99960000000000004</v>
      </c>
      <c r="M229">
        <v>4.2719783830620504</v>
      </c>
      <c r="N229" s="2">
        <v>8.3221455684772908E-3</v>
      </c>
      <c r="O229" s="2">
        <v>0.121586546755453</v>
      </c>
      <c r="P229" s="11"/>
      <c r="Q229" s="8">
        <v>43136</v>
      </c>
      <c r="R229">
        <v>172.58999600000001</v>
      </c>
    </row>
    <row r="230" spans="1:18" x14ac:dyDescent="0.25">
      <c r="A230" t="s">
        <v>52</v>
      </c>
      <c r="B230">
        <v>20171124</v>
      </c>
      <c r="C230">
        <v>225</v>
      </c>
      <c r="D230">
        <v>17617.57</v>
      </c>
      <c r="E230">
        <v>7.0000000000000007E-2</v>
      </c>
      <c r="F230">
        <v>0.23</v>
      </c>
      <c r="G230">
        <v>0.16</v>
      </c>
      <c r="H230">
        <v>0.11799999999999999</v>
      </c>
      <c r="I230">
        <v>0.11653994913485299</v>
      </c>
      <c r="J230">
        <v>8.2800659134740495E-2</v>
      </c>
      <c r="K230">
        <v>1.40747610408764</v>
      </c>
      <c r="L230" s="2">
        <v>0.99960000000000004</v>
      </c>
      <c r="M230">
        <v>3.6501271628673599</v>
      </c>
      <c r="N230" s="2">
        <v>5.1596877620003999E-3</v>
      </c>
      <c r="O230" s="2">
        <v>0.104698664170591</v>
      </c>
      <c r="P230" s="11"/>
      <c r="Q230" s="8">
        <v>43126</v>
      </c>
      <c r="R230">
        <v>264.07000699999998</v>
      </c>
    </row>
    <row r="231" spans="1:18" hidden="1" x14ac:dyDescent="0.25">
      <c r="A231" t="s">
        <v>57</v>
      </c>
      <c r="B231">
        <v>20171124</v>
      </c>
      <c r="C231">
        <v>104</v>
      </c>
      <c r="D231">
        <v>11335.96</v>
      </c>
      <c r="E231">
        <v>7.0000000000000007E-2</v>
      </c>
      <c r="F231">
        <v>0.12</v>
      </c>
      <c r="G231">
        <v>0.18</v>
      </c>
      <c r="H231">
        <v>8.5000000000000006E-2</v>
      </c>
      <c r="I231">
        <v>8.4744606907475706E-2</v>
      </c>
      <c r="J231">
        <v>2.1904671919357702E-2</v>
      </c>
      <c r="K231">
        <v>3.8687914258411999</v>
      </c>
      <c r="L231" s="2">
        <v>0.99970000000000003</v>
      </c>
      <c r="M231">
        <v>0.85131030841433197</v>
      </c>
      <c r="N231" s="2">
        <v>5.8310715094117404E-3</v>
      </c>
      <c r="O231" s="2">
        <v>0.11832215937847999</v>
      </c>
      <c r="P231" s="2"/>
      <c r="Q231" s="8">
        <v>43131</v>
      </c>
      <c r="R231">
        <v>111.91999800000001</v>
      </c>
    </row>
    <row r="232" spans="1:18" hidden="1" x14ac:dyDescent="0.25">
      <c r="A232" t="s">
        <v>36</v>
      </c>
      <c r="B232">
        <v>20171215</v>
      </c>
      <c r="C232">
        <v>890</v>
      </c>
      <c r="D232">
        <v>70064.179999999993</v>
      </c>
      <c r="E232">
        <v>0.98</v>
      </c>
      <c r="F232">
        <v>0.98</v>
      </c>
      <c r="G232">
        <v>0.98</v>
      </c>
      <c r="H232">
        <v>0.98</v>
      </c>
      <c r="I232">
        <v>0.97330275071554295</v>
      </c>
      <c r="J232">
        <v>0.37930497798399698</v>
      </c>
      <c r="K232">
        <v>2.56601628559857</v>
      </c>
      <c r="L232" s="2">
        <v>0.99960000000000004</v>
      </c>
      <c r="M232">
        <v>16.7431232111431</v>
      </c>
      <c r="N232" s="2">
        <v>1.08354389583682E-2</v>
      </c>
      <c r="O232" s="2">
        <v>0.101478053321641</v>
      </c>
      <c r="P232" s="11"/>
      <c r="Q232" s="8">
        <v>43129</v>
      </c>
      <c r="R232">
        <v>1120.660034</v>
      </c>
    </row>
    <row r="233" spans="1:18" hidden="1" x14ac:dyDescent="0.25">
      <c r="A233" t="s">
        <v>35</v>
      </c>
      <c r="B233">
        <v>20171117</v>
      </c>
      <c r="C233">
        <v>105</v>
      </c>
      <c r="D233">
        <v>8246.0499999999993</v>
      </c>
      <c r="E233">
        <v>0.04</v>
      </c>
      <c r="F233">
        <v>0.08</v>
      </c>
      <c r="G233">
        <v>7.0000000000000007E-2</v>
      </c>
      <c r="H233">
        <v>5.1999999999999998E-2</v>
      </c>
      <c r="I233">
        <v>5.1422656060156502E-2</v>
      </c>
      <c r="J233">
        <v>3.1770716037039098E-2</v>
      </c>
      <c r="K233">
        <v>1.61855514997543</v>
      </c>
      <c r="L233" s="2">
        <v>0.99950000000000006</v>
      </c>
      <c r="M233">
        <v>1.1546878796870099</v>
      </c>
      <c r="N233" s="2">
        <v>4.8641072667425104E-3</v>
      </c>
      <c r="O233" s="2">
        <v>0.16151047083433701</v>
      </c>
      <c r="P233" s="2"/>
      <c r="Q233" s="8">
        <v>43067</v>
      </c>
      <c r="R233">
        <v>123.82</v>
      </c>
    </row>
    <row r="234" spans="1:18" hidden="1" x14ac:dyDescent="0.25">
      <c r="A234" t="s">
        <v>36</v>
      </c>
      <c r="B234">
        <v>20171201</v>
      </c>
      <c r="C234">
        <v>947.5</v>
      </c>
      <c r="D234">
        <v>74200.600000000006</v>
      </c>
      <c r="E234">
        <v>0.82</v>
      </c>
      <c r="F234">
        <v>0.82</v>
      </c>
      <c r="G234">
        <v>0.82</v>
      </c>
      <c r="H234">
        <v>0.82</v>
      </c>
      <c r="I234">
        <v>0.81510487012952904</v>
      </c>
      <c r="J234">
        <v>0.36223597357567</v>
      </c>
      <c r="K234">
        <v>2.2502040923311402</v>
      </c>
      <c r="L234" s="2">
        <v>0.99960000000000004</v>
      </c>
      <c r="M234">
        <v>12.237824676177601</v>
      </c>
      <c r="N234" s="2">
        <v>8.5684185667101401E-3</v>
      </c>
      <c r="O234" s="2">
        <v>0.12518459525963499</v>
      </c>
      <c r="P234" s="11"/>
      <c r="Q234" s="8">
        <v>43129</v>
      </c>
      <c r="R234">
        <v>1120.660034</v>
      </c>
    </row>
    <row r="235" spans="1:18" hidden="1" x14ac:dyDescent="0.25">
      <c r="A235" t="s">
        <v>36</v>
      </c>
      <c r="B235">
        <v>20171124</v>
      </c>
      <c r="C235">
        <v>957.5</v>
      </c>
      <c r="D235">
        <v>74925.990000000005</v>
      </c>
      <c r="E235">
        <v>0.56000000000000005</v>
      </c>
      <c r="F235">
        <v>0.56000000000000005</v>
      </c>
      <c r="G235">
        <v>0.56000000000000005</v>
      </c>
      <c r="H235">
        <v>0.56000000000000005</v>
      </c>
      <c r="I235">
        <v>0.55486352077809997</v>
      </c>
      <c r="J235">
        <v>0.43532360506156598</v>
      </c>
      <c r="K235">
        <v>1.2746001235095601</v>
      </c>
      <c r="L235" s="2">
        <v>0.99960000000000004</v>
      </c>
      <c r="M235">
        <v>12.841198054750601</v>
      </c>
      <c r="N235" s="2">
        <v>5.7762806498374997E-3</v>
      </c>
      <c r="O235" s="2">
        <v>0.117210361519619</v>
      </c>
      <c r="P235" s="11"/>
      <c r="Q235" s="8">
        <v>43129</v>
      </c>
      <c r="R235">
        <v>1120.660034</v>
      </c>
    </row>
    <row r="236" spans="1:18" hidden="1" x14ac:dyDescent="0.25">
      <c r="A236" t="s">
        <v>36</v>
      </c>
      <c r="B236">
        <v>20171124</v>
      </c>
      <c r="C236">
        <v>960</v>
      </c>
      <c r="D236">
        <v>75130.87</v>
      </c>
      <c r="E236">
        <v>0.56999999999999995</v>
      </c>
      <c r="F236">
        <v>0.56999999999999995</v>
      </c>
      <c r="G236">
        <v>0.56999999999999995</v>
      </c>
      <c r="H236">
        <v>0.56999999999999995</v>
      </c>
      <c r="I236">
        <v>0.56386352077809998</v>
      </c>
      <c r="J236">
        <v>0.46656251635649998</v>
      </c>
      <c r="K236">
        <v>1.2085486960706699</v>
      </c>
      <c r="L236" s="2">
        <v>0.99960000000000004</v>
      </c>
      <c r="M236">
        <v>15.341198054750601</v>
      </c>
      <c r="N236" s="2">
        <v>5.85396583597285E-3</v>
      </c>
      <c r="O236" s="2">
        <v>0.118786723421616</v>
      </c>
      <c r="P236" s="11"/>
      <c r="Q236" s="8">
        <v>43129</v>
      </c>
      <c r="R236">
        <v>1120.660034</v>
      </c>
    </row>
    <row r="237" spans="1:18" hidden="1" x14ac:dyDescent="0.25">
      <c r="A237" t="s">
        <v>56</v>
      </c>
      <c r="B237">
        <v>20171201</v>
      </c>
      <c r="C237">
        <v>105</v>
      </c>
      <c r="D237">
        <v>8242.7900000000009</v>
      </c>
      <c r="E237">
        <v>0.1</v>
      </c>
      <c r="F237">
        <v>0.1</v>
      </c>
      <c r="G237">
        <v>0.1</v>
      </c>
      <c r="H237">
        <v>0.1</v>
      </c>
      <c r="I237">
        <v>9.9516021302690896E-2</v>
      </c>
      <c r="J237">
        <v>2.5249953623439399E-2</v>
      </c>
      <c r="K237">
        <v>3.94123580529314</v>
      </c>
      <c r="L237" s="2">
        <v>0.99950000000000006</v>
      </c>
      <c r="M237">
        <v>0.96795739461821595</v>
      </c>
      <c r="N237" s="2">
        <v>9.4170173710720392E-3</v>
      </c>
      <c r="O237" s="2">
        <v>0.13758262379136199</v>
      </c>
      <c r="P237" s="2"/>
      <c r="Q237" s="8">
        <v>43089</v>
      </c>
      <c r="R237">
        <v>121.08000199999999</v>
      </c>
    </row>
    <row r="238" spans="1:18" hidden="1" x14ac:dyDescent="0.25">
      <c r="A238" t="s">
        <v>36</v>
      </c>
      <c r="B238">
        <v>20171124</v>
      </c>
      <c r="C238">
        <v>962.5</v>
      </c>
      <c r="D238">
        <v>75335.97</v>
      </c>
      <c r="E238">
        <v>0.57999999999999996</v>
      </c>
      <c r="F238">
        <v>0.57999999999999996</v>
      </c>
      <c r="G238">
        <v>0.57999999999999996</v>
      </c>
      <c r="H238">
        <v>0.57999999999999996</v>
      </c>
      <c r="I238">
        <v>0.57286352077809999</v>
      </c>
      <c r="J238">
        <v>0.50085229565612099</v>
      </c>
      <c r="K238">
        <v>1.1437773685905599</v>
      </c>
      <c r="L238" s="2">
        <v>0.99960000000000004</v>
      </c>
      <c r="M238">
        <v>17.841198054750599</v>
      </c>
      <c r="N238" s="2">
        <v>5.9312111625684002E-3</v>
      </c>
      <c r="O238" s="2">
        <v>0.12035415984045</v>
      </c>
      <c r="P238" s="11"/>
      <c r="Q238" s="8">
        <v>43129</v>
      </c>
      <c r="R238">
        <v>1120.660034</v>
      </c>
    </row>
    <row r="239" spans="1:18" hidden="1" x14ac:dyDescent="0.25">
      <c r="A239" t="s">
        <v>57</v>
      </c>
      <c r="B239">
        <v>20171117</v>
      </c>
      <c r="C239">
        <v>105</v>
      </c>
      <c r="D239">
        <v>12095.93</v>
      </c>
      <c r="E239">
        <v>0.05</v>
      </c>
      <c r="F239">
        <v>0.21</v>
      </c>
      <c r="G239">
        <v>0.11</v>
      </c>
      <c r="H239">
        <v>9.8000000000000004E-2</v>
      </c>
      <c r="I239">
        <v>9.7747829099042005E-2</v>
      </c>
      <c r="J239">
        <v>2.52170900958055E-2</v>
      </c>
      <c r="K239">
        <v>3.8762533158138299</v>
      </c>
      <c r="L239" s="2">
        <v>0.99990000000000001</v>
      </c>
      <c r="M239">
        <v>2.5217090095805501</v>
      </c>
      <c r="N239" s="2">
        <v>6.3032199010123798E-3</v>
      </c>
      <c r="O239" s="2">
        <v>0.209295551713161</v>
      </c>
      <c r="P239" s="2"/>
      <c r="Q239" s="8">
        <v>43131</v>
      </c>
      <c r="R239">
        <v>111.91999800000001</v>
      </c>
    </row>
    <row r="240" spans="1:18" hidden="1" x14ac:dyDescent="0.25">
      <c r="A240" t="s">
        <v>35</v>
      </c>
      <c r="B240">
        <v>20171117</v>
      </c>
      <c r="C240">
        <v>106</v>
      </c>
      <c r="D240">
        <v>8326.5499999999993</v>
      </c>
      <c r="E240">
        <v>0.08</v>
      </c>
      <c r="F240">
        <v>0.08</v>
      </c>
      <c r="G240">
        <v>0.08</v>
      </c>
      <c r="H240">
        <v>0.08</v>
      </c>
      <c r="I240">
        <v>7.8905883680022201E-2</v>
      </c>
      <c r="J240">
        <v>5.1635078390009102E-2</v>
      </c>
      <c r="K240">
        <v>1.52814493829237</v>
      </c>
      <c r="L240" s="2">
        <v>0.99939999999999996</v>
      </c>
      <c r="M240">
        <v>1.8235271999629801</v>
      </c>
      <c r="N240" s="2">
        <v>7.3916074809395596E-3</v>
      </c>
      <c r="O240" s="2">
        <v>0.245434966583016</v>
      </c>
      <c r="P240" s="2"/>
      <c r="Q240" s="8">
        <v>43067</v>
      </c>
      <c r="R240">
        <v>123.82</v>
      </c>
    </row>
    <row r="241" spans="1:18" hidden="1" x14ac:dyDescent="0.25">
      <c r="A241" t="s">
        <v>36</v>
      </c>
      <c r="B241">
        <v>20171124</v>
      </c>
      <c r="C241">
        <v>965</v>
      </c>
      <c r="D241">
        <v>75541.279999999999</v>
      </c>
      <c r="E241">
        <v>0.59</v>
      </c>
      <c r="F241">
        <v>0.59</v>
      </c>
      <c r="G241">
        <v>0.59</v>
      </c>
      <c r="H241">
        <v>0.59</v>
      </c>
      <c r="I241">
        <v>0.5818635207781</v>
      </c>
      <c r="J241">
        <v>0.53760948867099501</v>
      </c>
      <c r="K241">
        <v>1.0823163151686599</v>
      </c>
      <c r="L241" s="2">
        <v>0.99960000000000004</v>
      </c>
      <c r="M241">
        <v>20.341198054750599</v>
      </c>
      <c r="N241" s="2">
        <v>6.0080203328156199E-3</v>
      </c>
      <c r="O241" s="2">
        <v>0.12191274592005</v>
      </c>
      <c r="P241" s="11"/>
      <c r="Q241" s="8">
        <v>43129</v>
      </c>
      <c r="R241">
        <v>1120.660034</v>
      </c>
    </row>
    <row r="242" spans="1:18" hidden="1" x14ac:dyDescent="0.25">
      <c r="A242" t="s">
        <v>56</v>
      </c>
      <c r="B242">
        <v>20171201</v>
      </c>
      <c r="C242">
        <v>106</v>
      </c>
      <c r="D242">
        <v>8338.76</v>
      </c>
      <c r="E242">
        <v>0.1</v>
      </c>
      <c r="F242">
        <v>0.1</v>
      </c>
      <c r="G242">
        <v>0.1</v>
      </c>
      <c r="H242">
        <v>0.1</v>
      </c>
      <c r="I242">
        <v>9.8914216309905198E-2</v>
      </c>
      <c r="J242">
        <v>4.6508055590278402E-2</v>
      </c>
      <c r="K242">
        <v>2.12681900059011</v>
      </c>
      <c r="L242" s="2">
        <v>0.99909999999999999</v>
      </c>
      <c r="M242">
        <v>1.20642632232758</v>
      </c>
      <c r="N242" s="2">
        <v>9.2523455192050196E-3</v>
      </c>
      <c r="O242" s="2">
        <v>0.13517676803558501</v>
      </c>
      <c r="P242" s="2"/>
      <c r="Q242" s="8">
        <v>43089</v>
      </c>
      <c r="R242">
        <v>121.08000199999999</v>
      </c>
    </row>
    <row r="243" spans="1:18" hidden="1" x14ac:dyDescent="0.25">
      <c r="A243" t="s">
        <v>36</v>
      </c>
      <c r="B243">
        <v>20171124</v>
      </c>
      <c r="C243">
        <v>967.5</v>
      </c>
      <c r="D243">
        <v>75746.78</v>
      </c>
      <c r="E243">
        <v>0.61</v>
      </c>
      <c r="F243">
        <v>0.61</v>
      </c>
      <c r="G243">
        <v>0.61</v>
      </c>
      <c r="H243">
        <v>0.61</v>
      </c>
      <c r="I243">
        <v>0.60086352077810001</v>
      </c>
      <c r="J243">
        <v>0.57636221458745496</v>
      </c>
      <c r="K243">
        <v>1.04251025756118</v>
      </c>
      <c r="L243" s="2">
        <v>0.99960000000000004</v>
      </c>
      <c r="M243">
        <v>22.841198054750599</v>
      </c>
      <c r="N243" s="2">
        <v>6.1873725352670798E-3</v>
      </c>
      <c r="O243" s="2">
        <v>0.125552101028128</v>
      </c>
      <c r="P243" s="11"/>
      <c r="Q243" s="8">
        <v>43129</v>
      </c>
      <c r="R243">
        <v>1120.660034</v>
      </c>
    </row>
    <row r="244" spans="1:18" hidden="1" x14ac:dyDescent="0.25">
      <c r="A244" t="s">
        <v>57</v>
      </c>
      <c r="B244">
        <v>20171110</v>
      </c>
      <c r="C244">
        <v>106</v>
      </c>
      <c r="D244">
        <v>12844.76</v>
      </c>
      <c r="E244">
        <v>0.01</v>
      </c>
      <c r="F244">
        <v>0.04</v>
      </c>
      <c r="G244">
        <v>0.05</v>
      </c>
      <c r="H244">
        <v>1.9E-2</v>
      </c>
      <c r="I244">
        <v>1.8957271999911401E-2</v>
      </c>
      <c r="J244">
        <v>4.2728000088585799E-3</v>
      </c>
      <c r="K244">
        <v>4.4367328123498098</v>
      </c>
      <c r="L244" s="2">
        <v>0.99990000000000001</v>
      </c>
      <c r="M244">
        <v>0.42728000088585799</v>
      </c>
      <c r="N244" s="2">
        <v>1.1511832186767901E-3</v>
      </c>
      <c r="O244" s="2">
        <v>0.105117417655425</v>
      </c>
      <c r="P244" s="2"/>
      <c r="Q244" s="8">
        <v>43131</v>
      </c>
      <c r="R244">
        <v>111.91999800000001</v>
      </c>
    </row>
    <row r="245" spans="1:18" hidden="1" x14ac:dyDescent="0.25">
      <c r="A245" t="s">
        <v>35</v>
      </c>
      <c r="B245">
        <v>20171117</v>
      </c>
      <c r="C245">
        <v>107</v>
      </c>
      <c r="D245">
        <v>8410.25</v>
      </c>
      <c r="E245">
        <v>0.06</v>
      </c>
      <c r="F245">
        <v>0.09</v>
      </c>
      <c r="G245">
        <v>0.09</v>
      </c>
      <c r="H245">
        <v>6.9000000000000006E-2</v>
      </c>
      <c r="I245">
        <v>6.7176348213121795E-2</v>
      </c>
      <c r="J245">
        <v>7.4311846285487093E-2</v>
      </c>
      <c r="K245">
        <v>0.903978996229584</v>
      </c>
      <c r="L245" s="2">
        <v>0.99909999999999999</v>
      </c>
      <c r="M245">
        <v>2.0262797631980201</v>
      </c>
      <c r="N245" s="2">
        <v>6.2302014335168399E-3</v>
      </c>
      <c r="O245" s="2">
        <v>0.20687100669018399</v>
      </c>
      <c r="P245" s="2"/>
      <c r="Q245" s="8">
        <v>43067</v>
      </c>
      <c r="R245">
        <v>123.82</v>
      </c>
    </row>
    <row r="246" spans="1:18" hidden="1" x14ac:dyDescent="0.25">
      <c r="A246" t="s">
        <v>36</v>
      </c>
      <c r="B246">
        <v>20171124</v>
      </c>
      <c r="C246">
        <v>970</v>
      </c>
      <c r="D246">
        <v>75952.47</v>
      </c>
      <c r="E246">
        <v>0.62</v>
      </c>
      <c r="F246">
        <v>0.62</v>
      </c>
      <c r="G246">
        <v>0.62</v>
      </c>
      <c r="H246">
        <v>0.62</v>
      </c>
      <c r="I246">
        <v>0.60986352077810002</v>
      </c>
      <c r="J246">
        <v>0.61673441800276296</v>
      </c>
      <c r="K246">
        <v>0.98885922850403896</v>
      </c>
      <c r="L246" s="2">
        <v>0.99960000000000004</v>
      </c>
      <c r="M246">
        <v>25.341198054750599</v>
      </c>
      <c r="N246" s="2">
        <v>6.2630424817904902E-3</v>
      </c>
      <c r="O246" s="2">
        <v>0.127087570359665</v>
      </c>
      <c r="P246" s="11"/>
      <c r="Q246" s="8">
        <v>43129</v>
      </c>
      <c r="R246">
        <v>1120.660034</v>
      </c>
    </row>
    <row r="247" spans="1:18" hidden="1" x14ac:dyDescent="0.25">
      <c r="A247" t="s">
        <v>56</v>
      </c>
      <c r="B247">
        <v>20171117</v>
      </c>
      <c r="C247">
        <v>107</v>
      </c>
      <c r="D247">
        <v>8371.36</v>
      </c>
      <c r="E247">
        <v>0.05</v>
      </c>
      <c r="F247">
        <v>0.05</v>
      </c>
      <c r="G247">
        <v>0.05</v>
      </c>
      <c r="H247">
        <v>0.05</v>
      </c>
      <c r="I247">
        <v>4.9911820787674699E-2</v>
      </c>
      <c r="J247">
        <v>8.8179212325307805E-3</v>
      </c>
      <c r="K247">
        <v>5.6602706546687802</v>
      </c>
      <c r="L247" s="2">
        <v>0.99990000000000001</v>
      </c>
      <c r="M247">
        <v>0.88179212325307799</v>
      </c>
      <c r="N247" s="2">
        <v>4.6505251493647697E-3</v>
      </c>
      <c r="O247" s="2">
        <v>0.154418573709589</v>
      </c>
      <c r="P247" s="2"/>
      <c r="Q247" s="8">
        <v>43089</v>
      </c>
      <c r="R247">
        <v>121.08000199999999</v>
      </c>
    </row>
    <row r="248" spans="1:18" hidden="1" x14ac:dyDescent="0.25">
      <c r="A248" t="s">
        <v>57</v>
      </c>
      <c r="B248">
        <v>20171110</v>
      </c>
      <c r="C248">
        <v>107</v>
      </c>
      <c r="D248">
        <v>13631.41</v>
      </c>
      <c r="E248">
        <v>0.01</v>
      </c>
      <c r="F248">
        <v>0.18</v>
      </c>
      <c r="G248">
        <v>0.1</v>
      </c>
      <c r="H248">
        <v>6.0999999999999999E-2</v>
      </c>
      <c r="I248">
        <v>6.0848915353941602E-2</v>
      </c>
      <c r="J248">
        <v>1.4297159498243599E-2</v>
      </c>
      <c r="K248">
        <v>4.2560143055980202</v>
      </c>
      <c r="L248" s="2">
        <v>0.99980000000000002</v>
      </c>
      <c r="M248">
        <v>0.75542323029198899</v>
      </c>
      <c r="N248" s="2">
        <v>3.4818227884037302E-3</v>
      </c>
      <c r="O248" s="2">
        <v>0.31793394336611502</v>
      </c>
      <c r="P248" s="2"/>
      <c r="Q248" s="8">
        <v>43131</v>
      </c>
      <c r="R248">
        <v>111.91999800000001</v>
      </c>
    </row>
    <row r="249" spans="1:18" hidden="1" x14ac:dyDescent="0.25">
      <c r="A249" t="s">
        <v>36</v>
      </c>
      <c r="B249">
        <v>20171117</v>
      </c>
      <c r="C249">
        <v>987.5</v>
      </c>
      <c r="D249">
        <v>77401.279999999999</v>
      </c>
      <c r="E249">
        <v>0.63</v>
      </c>
      <c r="F249">
        <v>0.63</v>
      </c>
      <c r="G249">
        <v>0.63</v>
      </c>
      <c r="H249">
        <v>0.63</v>
      </c>
      <c r="I249">
        <v>0.626662780816857</v>
      </c>
      <c r="J249">
        <v>0.210684104700474</v>
      </c>
      <c r="K249">
        <v>2.9744188898719899</v>
      </c>
      <c r="L249" s="2">
        <v>0.99960000000000004</v>
      </c>
      <c r="M249">
        <v>8.3430479578570704</v>
      </c>
      <c r="N249" s="2">
        <v>6.31510188251601E-3</v>
      </c>
      <c r="O249" s="2">
        <v>0.20969008750808801</v>
      </c>
      <c r="P249" s="11"/>
      <c r="Q249" s="8">
        <v>43129</v>
      </c>
      <c r="R249">
        <v>1120.660034</v>
      </c>
    </row>
    <row r="250" spans="1:18" hidden="1" x14ac:dyDescent="0.25">
      <c r="A250" t="s">
        <v>56</v>
      </c>
      <c r="B250">
        <v>20171117</v>
      </c>
      <c r="C250">
        <v>108</v>
      </c>
      <c r="D250">
        <v>8715.98</v>
      </c>
      <c r="E250">
        <v>0.05</v>
      </c>
      <c r="F250">
        <v>0.05</v>
      </c>
      <c r="G250">
        <v>0.05</v>
      </c>
      <c r="H250">
        <v>0.05</v>
      </c>
      <c r="I250">
        <v>4.9811820787674703E-2</v>
      </c>
      <c r="J250">
        <v>1.8817921232530802E-2</v>
      </c>
      <c r="K250">
        <v>2.6470416244257802</v>
      </c>
      <c r="L250" s="2">
        <v>0.99990000000000001</v>
      </c>
      <c r="M250">
        <v>1.8817921232530801</v>
      </c>
      <c r="N250" s="2">
        <v>4.4576995603920902E-3</v>
      </c>
      <c r="O250" s="2">
        <v>0.148015887675746</v>
      </c>
      <c r="P250" s="2"/>
      <c r="Q250" s="8">
        <v>43089</v>
      </c>
      <c r="R250">
        <v>121.08000199999999</v>
      </c>
    </row>
    <row r="251" spans="1:18" hidden="1" x14ac:dyDescent="0.25">
      <c r="A251" t="s">
        <v>57</v>
      </c>
      <c r="B251">
        <v>20171110</v>
      </c>
      <c r="C251">
        <v>108</v>
      </c>
      <c r="D251">
        <v>14422.1</v>
      </c>
      <c r="E251">
        <v>0.02</v>
      </c>
      <c r="F251">
        <v>0.18</v>
      </c>
      <c r="G251">
        <v>0.13</v>
      </c>
      <c r="H251">
        <v>6.8000000000000005E-2</v>
      </c>
      <c r="I251">
        <v>6.67819264055481E-2</v>
      </c>
      <c r="J251">
        <v>3.6016558620633597E-2</v>
      </c>
      <c r="K251">
        <v>1.85420065001128</v>
      </c>
      <c r="L251" s="2">
        <v>0.99819999999999998</v>
      </c>
      <c r="M251">
        <v>0.67670755247326997</v>
      </c>
      <c r="N251" s="2">
        <v>3.6118112200253499E-3</v>
      </c>
      <c r="O251" s="2">
        <v>0.32980351202856401</v>
      </c>
      <c r="P251" s="2"/>
      <c r="Q251" s="8">
        <v>43131</v>
      </c>
      <c r="R251">
        <v>111.91999800000001</v>
      </c>
    </row>
    <row r="252" spans="1:18" hidden="1" x14ac:dyDescent="0.25">
      <c r="A252" t="s">
        <v>56</v>
      </c>
      <c r="B252">
        <v>20171124</v>
      </c>
      <c r="C252">
        <v>109</v>
      </c>
      <c r="D252">
        <v>9527.43</v>
      </c>
      <c r="E252">
        <v>0.1</v>
      </c>
      <c r="F252">
        <v>0.1</v>
      </c>
      <c r="G252">
        <v>0.1</v>
      </c>
      <c r="H252">
        <v>0.1</v>
      </c>
      <c r="I252">
        <v>9.8056596141917904E-2</v>
      </c>
      <c r="J252">
        <v>8.6591408268714407E-2</v>
      </c>
      <c r="K252">
        <v>1.13240560584977</v>
      </c>
      <c r="L252" s="2">
        <v>0.99890000000000001</v>
      </c>
      <c r="M252">
        <v>1.7667307800746099</v>
      </c>
      <c r="N252" s="2">
        <v>8.0277834621399497E-3</v>
      </c>
      <c r="O252" s="2">
        <v>0.162897106085923</v>
      </c>
      <c r="P252" s="2"/>
      <c r="Q252" s="8">
        <v>43089</v>
      </c>
      <c r="R252">
        <v>121.08000199999999</v>
      </c>
    </row>
    <row r="253" spans="1:18" hidden="1" x14ac:dyDescent="0.25">
      <c r="A253" t="s">
        <v>56</v>
      </c>
      <c r="B253">
        <v>20171117</v>
      </c>
      <c r="C253">
        <v>109</v>
      </c>
      <c r="D253">
        <v>9502.9599999999991</v>
      </c>
      <c r="E253">
        <v>0.05</v>
      </c>
      <c r="F253">
        <v>0.05</v>
      </c>
      <c r="G253">
        <v>0.05</v>
      </c>
      <c r="H253">
        <v>0.05</v>
      </c>
      <c r="I253">
        <v>4.9613844852990502E-2</v>
      </c>
      <c r="J253">
        <v>2.96519880658195E-2</v>
      </c>
      <c r="K253">
        <v>1.6732046681949599</v>
      </c>
      <c r="L253" s="2">
        <v>0.99960000000000004</v>
      </c>
      <c r="M253">
        <v>0.96538786752382699</v>
      </c>
      <c r="N253" s="2">
        <v>4.0722889484258104E-3</v>
      </c>
      <c r="O253" s="2">
        <v>0.135218503492048</v>
      </c>
      <c r="P253" s="2"/>
      <c r="Q253" s="8">
        <v>43089</v>
      </c>
      <c r="R253">
        <v>121.08000199999999</v>
      </c>
    </row>
    <row r="254" spans="1:18" hidden="1" x14ac:dyDescent="0.25">
      <c r="A254" t="s">
        <v>36</v>
      </c>
      <c r="B254">
        <v>20171117</v>
      </c>
      <c r="C254">
        <v>990</v>
      </c>
      <c r="D254">
        <v>77607.22</v>
      </c>
      <c r="E254">
        <v>0.64</v>
      </c>
      <c r="F254">
        <v>0.64</v>
      </c>
      <c r="G254">
        <v>0.64</v>
      </c>
      <c r="H254">
        <v>0.64</v>
      </c>
      <c r="I254">
        <v>0.63566278081685701</v>
      </c>
      <c r="J254">
        <v>0.25212721290003398</v>
      </c>
      <c r="K254">
        <v>2.5211986183692501</v>
      </c>
      <c r="L254" s="2">
        <v>0.99960000000000004</v>
      </c>
      <c r="M254">
        <v>10.843047957857101</v>
      </c>
      <c r="N254" s="2">
        <v>6.3887995090810999E-3</v>
      </c>
      <c r="O254" s="2">
        <v>0.21213718369926099</v>
      </c>
      <c r="P254" s="11"/>
      <c r="Q254" s="8">
        <v>43129</v>
      </c>
      <c r="R254">
        <v>1120.660034</v>
      </c>
    </row>
    <row r="255" spans="1:18" hidden="1" x14ac:dyDescent="0.25">
      <c r="A255" t="s">
        <v>36</v>
      </c>
      <c r="B255">
        <v>20171110</v>
      </c>
      <c r="C255">
        <v>1035</v>
      </c>
      <c r="D255">
        <v>108989.2</v>
      </c>
      <c r="E255">
        <v>0.46</v>
      </c>
      <c r="F255">
        <v>0.46</v>
      </c>
      <c r="G255">
        <v>0.46</v>
      </c>
      <c r="H255">
        <v>0.46</v>
      </c>
      <c r="I255">
        <v>0.45520568593532701</v>
      </c>
      <c r="J255">
        <v>0.31417757095530202</v>
      </c>
      <c r="K255">
        <v>1.44888027668942</v>
      </c>
      <c r="L255" s="2">
        <v>0.99960000000000004</v>
      </c>
      <c r="M255">
        <v>11.985785161682401</v>
      </c>
      <c r="N255" s="2">
        <v>3.2577579707856802E-3</v>
      </c>
      <c r="O255" s="2">
        <v>0.297474024707368</v>
      </c>
      <c r="P255" s="11"/>
      <c r="Q255" s="8">
        <v>43129</v>
      </c>
      <c r="R255">
        <v>1120.660034</v>
      </c>
    </row>
    <row r="256" spans="1:18" hidden="1" x14ac:dyDescent="0.25">
      <c r="A256" t="s">
        <v>55</v>
      </c>
      <c r="B256">
        <v>20171117</v>
      </c>
      <c r="C256">
        <v>110</v>
      </c>
      <c r="D256">
        <v>10275.219999999999</v>
      </c>
      <c r="E256">
        <v>0.05</v>
      </c>
      <c r="F256">
        <v>0.05</v>
      </c>
      <c r="G256">
        <v>0.05</v>
      </c>
      <c r="H256">
        <v>0.05</v>
      </c>
      <c r="I256">
        <v>4.9871650779744398E-2</v>
      </c>
      <c r="J256">
        <v>1.28349220255647E-2</v>
      </c>
      <c r="K256">
        <v>3.8856216407399602</v>
      </c>
      <c r="L256" s="2">
        <v>0.99990000000000001</v>
      </c>
      <c r="M256">
        <v>1.2834922025564699</v>
      </c>
      <c r="N256" s="2">
        <v>3.7857960810766698E-3</v>
      </c>
      <c r="O256" s="2">
        <v>0.12570563805575</v>
      </c>
      <c r="P256" s="2"/>
      <c r="Q256" s="8">
        <v>43133</v>
      </c>
      <c r="R256">
        <v>121.120003</v>
      </c>
    </row>
    <row r="257" spans="1:18" hidden="1" x14ac:dyDescent="0.25">
      <c r="A257" t="s">
        <v>56</v>
      </c>
      <c r="B257">
        <v>20171117</v>
      </c>
      <c r="C257">
        <v>110</v>
      </c>
      <c r="D257">
        <v>10293.530000000001</v>
      </c>
      <c r="E257">
        <v>0.1</v>
      </c>
      <c r="F257">
        <v>0.1</v>
      </c>
      <c r="G257">
        <v>0.1</v>
      </c>
      <c r="H257">
        <v>0.1</v>
      </c>
      <c r="I257">
        <v>9.9087127140164794E-2</v>
      </c>
      <c r="J257">
        <v>4.5756439508934703E-2</v>
      </c>
      <c r="K257">
        <v>2.1655340363800901</v>
      </c>
      <c r="L257" s="2">
        <v>0.99919999999999998</v>
      </c>
      <c r="M257">
        <v>1.14109107479401</v>
      </c>
      <c r="N257" s="2">
        <v>7.5084017989288897E-3</v>
      </c>
      <c r="O257" s="2">
        <v>0.249313068823525</v>
      </c>
      <c r="P257" s="2"/>
      <c r="Q257" s="8">
        <v>43089</v>
      </c>
      <c r="R257">
        <v>121.08000199999999</v>
      </c>
    </row>
    <row r="258" spans="1:18" hidden="1" x14ac:dyDescent="0.25">
      <c r="A258" t="s">
        <v>56</v>
      </c>
      <c r="B258">
        <v>20171124</v>
      </c>
      <c r="C258">
        <v>110</v>
      </c>
      <c r="D258">
        <v>10328.06</v>
      </c>
      <c r="E258">
        <v>0.05</v>
      </c>
      <c r="F258">
        <v>0.15</v>
      </c>
      <c r="G258">
        <v>0.1</v>
      </c>
      <c r="H258">
        <v>0.08</v>
      </c>
      <c r="I258">
        <v>7.6849843339347204E-2</v>
      </c>
      <c r="J258">
        <v>0.111955188099827</v>
      </c>
      <c r="K258">
        <v>0.68643396204937202</v>
      </c>
      <c r="L258" s="2">
        <v>0.99860000000000004</v>
      </c>
      <c r="M258">
        <v>2.25011190046627</v>
      </c>
      <c r="N258" s="2">
        <v>5.8038855123509004E-3</v>
      </c>
      <c r="O258" s="2">
        <v>0.11777051018812</v>
      </c>
      <c r="P258" s="2"/>
      <c r="Q258" s="8">
        <v>43089</v>
      </c>
      <c r="R258">
        <v>121.08000199999999</v>
      </c>
    </row>
    <row r="259" spans="1:18" hidden="1" x14ac:dyDescent="0.25">
      <c r="A259" t="s">
        <v>35</v>
      </c>
      <c r="B259">
        <v>20171110</v>
      </c>
      <c r="C259">
        <v>111</v>
      </c>
      <c r="D259">
        <v>9378.16</v>
      </c>
      <c r="E259">
        <v>0.04</v>
      </c>
      <c r="F259">
        <v>0.04</v>
      </c>
      <c r="G259">
        <v>0.04</v>
      </c>
      <c r="H259">
        <v>0.04</v>
      </c>
      <c r="I259">
        <v>3.9870790568449201E-2</v>
      </c>
      <c r="J259">
        <v>8.9009237560836504E-3</v>
      </c>
      <c r="K259">
        <v>4.4793991793490102</v>
      </c>
      <c r="L259" s="2">
        <v>0.99970000000000003</v>
      </c>
      <c r="M259">
        <v>0.43069810516920398</v>
      </c>
      <c r="N259" s="2">
        <v>3.3161320177295299E-3</v>
      </c>
      <c r="O259" s="2">
        <v>0.30280430486892801</v>
      </c>
      <c r="P259" s="2"/>
      <c r="Q259" s="8">
        <v>43067</v>
      </c>
      <c r="R259">
        <v>123.82</v>
      </c>
    </row>
    <row r="260" spans="1:18" x14ac:dyDescent="0.25">
      <c r="A260" t="s">
        <v>22</v>
      </c>
      <c r="B260">
        <v>20171208</v>
      </c>
      <c r="C260">
        <v>47</v>
      </c>
      <c r="D260">
        <v>3701.3</v>
      </c>
      <c r="E260">
        <v>0.18</v>
      </c>
      <c r="F260">
        <v>0.18</v>
      </c>
      <c r="G260">
        <v>0.18</v>
      </c>
      <c r="H260">
        <v>0.18</v>
      </c>
      <c r="I260">
        <v>0.179282502499748</v>
      </c>
      <c r="J260">
        <v>4.2354077461889302E-2</v>
      </c>
      <c r="K260">
        <v>4.23294552126813</v>
      </c>
      <c r="L260" s="2">
        <v>0.99950000000000006</v>
      </c>
      <c r="M260">
        <v>1.4349950005047301</v>
      </c>
      <c r="N260" s="2">
        <v>3.77814151648889E-2</v>
      </c>
      <c r="O260" s="2">
        <v>0.43123943403048898</v>
      </c>
      <c r="P260" s="11"/>
      <c r="Q260" s="8">
        <v>43129</v>
      </c>
      <c r="R260">
        <v>62.52</v>
      </c>
    </row>
    <row r="261" spans="1:18" hidden="1" x14ac:dyDescent="0.25">
      <c r="A261" t="s">
        <v>56</v>
      </c>
      <c r="B261">
        <v>20171117</v>
      </c>
      <c r="C261">
        <v>111</v>
      </c>
      <c r="D261">
        <v>11085</v>
      </c>
      <c r="E261">
        <v>0.1</v>
      </c>
      <c r="F261">
        <v>0.1</v>
      </c>
      <c r="G261">
        <v>0.1</v>
      </c>
      <c r="H261">
        <v>0.1</v>
      </c>
      <c r="I261">
        <v>9.7909376800579803E-2</v>
      </c>
      <c r="J261">
        <v>7.1082654318186902E-2</v>
      </c>
      <c r="K261">
        <v>1.37740181116913</v>
      </c>
      <c r="L261" s="2">
        <v>0.99870000000000003</v>
      </c>
      <c r="M261">
        <v>1.6081716918616999</v>
      </c>
      <c r="N261" s="2">
        <v>6.8894284081598804E-3</v>
      </c>
      <c r="O261" s="2">
        <v>0.22876033873458099</v>
      </c>
      <c r="P261" s="2"/>
      <c r="Q261" s="8">
        <v>43089</v>
      </c>
      <c r="R261">
        <v>121.08000199999999</v>
      </c>
    </row>
    <row r="262" spans="1:18" hidden="1" x14ac:dyDescent="0.25">
      <c r="A262" t="s">
        <v>35</v>
      </c>
      <c r="B262">
        <v>20171110</v>
      </c>
      <c r="C262">
        <v>112</v>
      </c>
      <c r="D262">
        <v>10163.27</v>
      </c>
      <c r="E262">
        <v>0.01</v>
      </c>
      <c r="F262">
        <v>0.06</v>
      </c>
      <c r="G262">
        <v>0.06</v>
      </c>
      <c r="H262">
        <v>2.5000000000000001E-2</v>
      </c>
      <c r="I262">
        <v>2.4438468972947901E-2</v>
      </c>
      <c r="J262">
        <v>2.6580675520357099E-2</v>
      </c>
      <c r="K262">
        <v>0.91940736999823103</v>
      </c>
      <c r="L262" s="2">
        <v>0.99919999999999998</v>
      </c>
      <c r="M262">
        <v>0.70191378381512604</v>
      </c>
      <c r="N262" s="2">
        <v>1.87557801759664E-3</v>
      </c>
      <c r="O262" s="2">
        <v>0.171263717731793</v>
      </c>
      <c r="P262" s="2"/>
      <c r="Q262" s="8">
        <v>43067</v>
      </c>
      <c r="R262">
        <v>123.82</v>
      </c>
    </row>
    <row r="263" spans="1:18" hidden="1" x14ac:dyDescent="0.25">
      <c r="A263" t="s">
        <v>56</v>
      </c>
      <c r="B263">
        <v>20171110</v>
      </c>
      <c r="C263">
        <v>112</v>
      </c>
      <c r="D263">
        <v>11813.26</v>
      </c>
      <c r="E263">
        <v>0.05</v>
      </c>
      <c r="F263">
        <v>0.05</v>
      </c>
      <c r="G263">
        <v>0.05</v>
      </c>
      <c r="H263">
        <v>0.05</v>
      </c>
      <c r="I263">
        <v>4.9655436173341103E-2</v>
      </c>
      <c r="J263">
        <v>2.1869033901242001E-2</v>
      </c>
      <c r="K263">
        <v>2.27058206583698</v>
      </c>
      <c r="L263" s="2">
        <v>0.99960000000000004</v>
      </c>
      <c r="M263">
        <v>0.86140956664726398</v>
      </c>
      <c r="N263" s="2">
        <v>3.2786242083223502E-3</v>
      </c>
      <c r="O263" s="2">
        <v>0.299379373022434</v>
      </c>
      <c r="P263" s="2"/>
      <c r="Q263" s="8">
        <v>43089</v>
      </c>
      <c r="R263">
        <v>121.08000199999999</v>
      </c>
    </row>
    <row r="264" spans="1:18" hidden="1" x14ac:dyDescent="0.25">
      <c r="A264" t="s">
        <v>35</v>
      </c>
      <c r="B264">
        <v>20171110</v>
      </c>
      <c r="C264">
        <v>113</v>
      </c>
      <c r="D264">
        <v>10950.81</v>
      </c>
      <c r="E264">
        <v>7.0000000000000007E-2</v>
      </c>
      <c r="F264">
        <v>0.06</v>
      </c>
      <c r="G264">
        <v>7.0000000000000007E-2</v>
      </c>
      <c r="H264">
        <v>6.7000000000000004E-2</v>
      </c>
      <c r="I264">
        <v>6.5549754177994898E-2</v>
      </c>
      <c r="J264">
        <v>5.1687454088841497E-2</v>
      </c>
      <c r="K264">
        <v>1.26819467767413</v>
      </c>
      <c r="L264" s="2">
        <v>0.999</v>
      </c>
      <c r="M264">
        <v>1.45024582200514</v>
      </c>
      <c r="N264" s="2">
        <v>4.6689521833395004E-3</v>
      </c>
      <c r="O264" s="2">
        <v>0.426333696241188</v>
      </c>
      <c r="P264" s="2"/>
      <c r="Q264" s="8">
        <v>43067</v>
      </c>
      <c r="R264">
        <v>123.82</v>
      </c>
    </row>
    <row r="265" spans="1:18" hidden="1" x14ac:dyDescent="0.25">
      <c r="A265" t="s">
        <v>56</v>
      </c>
      <c r="B265">
        <v>20171110</v>
      </c>
      <c r="C265">
        <v>113</v>
      </c>
      <c r="D265">
        <v>12596.85</v>
      </c>
      <c r="E265">
        <v>0.05</v>
      </c>
      <c r="F265">
        <v>0.05</v>
      </c>
      <c r="G265">
        <v>0.05</v>
      </c>
      <c r="H265">
        <v>0.05</v>
      </c>
      <c r="I265">
        <v>4.9255436173341098E-2</v>
      </c>
      <c r="J265">
        <v>3.9586052166367798E-2</v>
      </c>
      <c r="K265">
        <v>1.2442623974306899</v>
      </c>
      <c r="L265" s="2">
        <v>0.99960000000000004</v>
      </c>
      <c r="M265">
        <v>1.8614095666472601</v>
      </c>
      <c r="N265" s="2">
        <v>3.0499085259573702E-3</v>
      </c>
      <c r="O265" s="2">
        <v>0.27849477227648201</v>
      </c>
      <c r="P265" s="2"/>
      <c r="Q265" s="8">
        <v>43089</v>
      </c>
      <c r="R265">
        <v>121.08000199999999</v>
      </c>
    </row>
    <row r="266" spans="1:18" hidden="1" x14ac:dyDescent="0.25">
      <c r="A266" t="s">
        <v>56</v>
      </c>
      <c r="B266">
        <v>20171110</v>
      </c>
      <c r="C266">
        <v>114</v>
      </c>
      <c r="D266">
        <v>13382.19</v>
      </c>
      <c r="E266">
        <v>0.1</v>
      </c>
      <c r="F266">
        <v>0.1</v>
      </c>
      <c r="G266">
        <v>0.1</v>
      </c>
      <c r="H266">
        <v>0.1</v>
      </c>
      <c r="I266">
        <v>9.8726733166281E-2</v>
      </c>
      <c r="J266">
        <v>5.9638542249242699E-2</v>
      </c>
      <c r="K266">
        <v>1.6554182822524399</v>
      </c>
      <c r="L266" s="2">
        <v>0.99929999999999997</v>
      </c>
      <c r="M266">
        <v>1.8189526195985499</v>
      </c>
      <c r="N266" s="2">
        <v>5.7544282265981298E-3</v>
      </c>
      <c r="O266" s="2">
        <v>0.52545122744124095</v>
      </c>
      <c r="P266" s="2"/>
      <c r="Q266" s="8">
        <v>43089</v>
      </c>
      <c r="R266">
        <v>121.08000199999999</v>
      </c>
    </row>
    <row r="267" spans="1:18" x14ac:dyDescent="0.25">
      <c r="A267" t="s">
        <v>56</v>
      </c>
      <c r="B267">
        <v>20180119</v>
      </c>
      <c r="C267">
        <v>97.5</v>
      </c>
      <c r="D267">
        <v>8059.32</v>
      </c>
      <c r="E267">
        <v>0.5</v>
      </c>
      <c r="F267">
        <v>0.65</v>
      </c>
      <c r="G267">
        <v>0.6</v>
      </c>
      <c r="H267">
        <v>0.54500000000000004</v>
      </c>
      <c r="I267">
        <v>0.54351420152827601</v>
      </c>
      <c r="J267">
        <v>7.7464502199263804E-2</v>
      </c>
      <c r="K267">
        <v>7.0163001903785798</v>
      </c>
      <c r="L267" s="2">
        <v>0.99950000000000006</v>
      </c>
      <c r="M267">
        <v>2.97159694344752</v>
      </c>
      <c r="N267" s="2">
        <v>5.26025864703294E-2</v>
      </c>
      <c r="O267" s="2">
        <v>0.25963641497686302</v>
      </c>
      <c r="P267" s="11"/>
      <c r="Q267" s="8">
        <v>43089</v>
      </c>
      <c r="R267">
        <v>121.08000199999999</v>
      </c>
    </row>
    <row r="268" spans="1:18" x14ac:dyDescent="0.25">
      <c r="A268" t="s">
        <v>56</v>
      </c>
      <c r="B268">
        <v>20171222</v>
      </c>
      <c r="C268">
        <v>100</v>
      </c>
      <c r="D268">
        <v>8214.2000000000007</v>
      </c>
      <c r="E268">
        <v>0.45</v>
      </c>
      <c r="F268">
        <v>0.65</v>
      </c>
      <c r="G268">
        <v>1.2</v>
      </c>
      <c r="H268">
        <v>0.51</v>
      </c>
      <c r="I268">
        <v>0.50717364061264902</v>
      </c>
      <c r="J268">
        <v>0.149063492574942</v>
      </c>
      <c r="K268">
        <v>3.4024000904022</v>
      </c>
      <c r="L268" s="2">
        <v>0.99950000000000006</v>
      </c>
      <c r="M268">
        <v>5.6527187747020902</v>
      </c>
      <c r="N268" s="2">
        <v>4.81599473689302E-2</v>
      </c>
      <c r="O268" s="2">
        <v>0.38240045166308101</v>
      </c>
      <c r="P268" s="11"/>
      <c r="Q268" s="8">
        <v>43089</v>
      </c>
      <c r="R268">
        <v>121.08000199999999</v>
      </c>
    </row>
    <row r="269" spans="1:18" x14ac:dyDescent="0.25">
      <c r="A269" t="s">
        <v>57</v>
      </c>
      <c r="B269">
        <v>20171201</v>
      </c>
      <c r="C269">
        <v>103</v>
      </c>
      <c r="D269">
        <v>10594.72</v>
      </c>
      <c r="E269">
        <v>0.11</v>
      </c>
      <c r="F269">
        <v>0.27</v>
      </c>
      <c r="G269">
        <v>0.28000000000000003</v>
      </c>
      <c r="H269">
        <v>0.158</v>
      </c>
      <c r="I269">
        <v>0.15713260316814301</v>
      </c>
      <c r="J269">
        <v>5.1279756288347703E-2</v>
      </c>
      <c r="K269">
        <v>3.0642228930375799</v>
      </c>
      <c r="L269" s="2">
        <v>0.99950000000000006</v>
      </c>
      <c r="M269">
        <v>1.73479366371432</v>
      </c>
      <c r="N269" s="2">
        <v>1.15683501282857E-2</v>
      </c>
      <c r="O269" s="2">
        <v>0.169013595374255</v>
      </c>
      <c r="P269" s="11"/>
      <c r="Q269" s="8">
        <v>43131</v>
      </c>
      <c r="R269">
        <v>111.91999800000001</v>
      </c>
    </row>
    <row r="270" spans="1:18" hidden="1" x14ac:dyDescent="0.25">
      <c r="A270" t="s">
        <v>56</v>
      </c>
      <c r="B270">
        <v>20171110</v>
      </c>
      <c r="C270">
        <v>115</v>
      </c>
      <c r="D270">
        <v>14172.27</v>
      </c>
      <c r="E270">
        <v>0.1</v>
      </c>
      <c r="F270">
        <v>0.1</v>
      </c>
      <c r="G270">
        <v>0.1</v>
      </c>
      <c r="H270">
        <v>0.1</v>
      </c>
      <c r="I270">
        <v>9.7507775504355798E-2</v>
      </c>
      <c r="J270">
        <v>8.4314169503018302E-2</v>
      </c>
      <c r="K270">
        <v>1.15648147967425</v>
      </c>
      <c r="L270" s="2">
        <v>0.99819999999999998</v>
      </c>
      <c r="M270">
        <v>1.3845691642467699</v>
      </c>
      <c r="N270" s="2">
        <v>5.3665407795220896E-3</v>
      </c>
      <c r="O270" s="2">
        <v>0.49003225493011099</v>
      </c>
      <c r="P270" s="2"/>
      <c r="Q270" s="8">
        <v>43089</v>
      </c>
      <c r="R270">
        <v>121.08000199999999</v>
      </c>
    </row>
    <row r="271" spans="1:18" hidden="1" x14ac:dyDescent="0.25">
      <c r="A271" t="s">
        <v>53</v>
      </c>
      <c r="B271">
        <v>20171201</v>
      </c>
      <c r="C271">
        <v>116</v>
      </c>
      <c r="D271">
        <v>9099.0400000000009</v>
      </c>
      <c r="E271">
        <v>0.03</v>
      </c>
      <c r="F271">
        <v>0.41</v>
      </c>
      <c r="G271">
        <v>0.03</v>
      </c>
      <c r="H271">
        <v>0.14399999999999999</v>
      </c>
      <c r="I271">
        <v>0.143492557717629</v>
      </c>
      <c r="J271">
        <v>4.0958598393033299E-2</v>
      </c>
      <c r="K271">
        <v>3.5033561534673101</v>
      </c>
      <c r="L271" s="2">
        <v>0.99970000000000003</v>
      </c>
      <c r="M271">
        <v>1.69147427456884</v>
      </c>
      <c r="N271" s="2">
        <v>1.2300659742099301E-2</v>
      </c>
      <c r="O271" s="2">
        <v>0.17971263883207</v>
      </c>
      <c r="P271" s="2"/>
      <c r="Q271" s="8">
        <v>43126</v>
      </c>
      <c r="R271">
        <v>137.71000699999999</v>
      </c>
    </row>
    <row r="272" spans="1:18" hidden="1" x14ac:dyDescent="0.25">
      <c r="A272" t="s">
        <v>53</v>
      </c>
      <c r="B272">
        <v>20171201</v>
      </c>
      <c r="C272">
        <v>117</v>
      </c>
      <c r="D272">
        <v>9185.33</v>
      </c>
      <c r="E272">
        <v>0.03</v>
      </c>
      <c r="F272">
        <v>0.47</v>
      </c>
      <c r="G272">
        <v>0.04</v>
      </c>
      <c r="H272">
        <v>0.16200000000000001</v>
      </c>
      <c r="I272">
        <v>0.16109811965578999</v>
      </c>
      <c r="J272">
        <v>5.5509110038525301E-2</v>
      </c>
      <c r="K272">
        <v>2.9021924427176402</v>
      </c>
      <c r="L272" s="2">
        <v>0.99960000000000004</v>
      </c>
      <c r="M272">
        <v>2.2547008605251802</v>
      </c>
      <c r="N272" s="2">
        <v>1.3680132704161499E-2</v>
      </c>
      <c r="O272" s="2">
        <v>0.19986673880780001</v>
      </c>
      <c r="P272" s="2"/>
      <c r="Q272" s="8">
        <v>43126</v>
      </c>
      <c r="R272">
        <v>137.71000699999999</v>
      </c>
    </row>
    <row r="273" spans="1:18" hidden="1" x14ac:dyDescent="0.25">
      <c r="A273" t="s">
        <v>53</v>
      </c>
      <c r="B273">
        <v>20171201</v>
      </c>
      <c r="C273">
        <v>118</v>
      </c>
      <c r="D273">
        <v>9271.08</v>
      </c>
      <c r="E273">
        <v>0.02</v>
      </c>
      <c r="F273">
        <v>0.42</v>
      </c>
      <c r="G273">
        <v>0.06</v>
      </c>
      <c r="H273">
        <v>0.14000000000000001</v>
      </c>
      <c r="I273">
        <v>0.13864772000483</v>
      </c>
      <c r="J273">
        <v>7.2867213462422004E-2</v>
      </c>
      <c r="K273">
        <v>1.90274491663293</v>
      </c>
      <c r="L273" s="2">
        <v>0.99950000000000006</v>
      </c>
      <c r="M273">
        <v>2.70455999034021</v>
      </c>
      <c r="N273" s="2">
        <v>1.16647921929017E-2</v>
      </c>
      <c r="O273" s="2">
        <v>0.170422613938294</v>
      </c>
      <c r="P273" s="2"/>
      <c r="Q273" s="8">
        <v>43126</v>
      </c>
      <c r="R273">
        <v>137.71000699999999</v>
      </c>
    </row>
    <row r="274" spans="1:18" hidden="1" x14ac:dyDescent="0.25">
      <c r="A274" t="s">
        <v>53</v>
      </c>
      <c r="B274">
        <v>20171124</v>
      </c>
      <c r="C274">
        <v>118</v>
      </c>
      <c r="D274">
        <v>9232.6</v>
      </c>
      <c r="E274">
        <v>0.02</v>
      </c>
      <c r="F274">
        <v>0.19</v>
      </c>
      <c r="G274">
        <v>0.04</v>
      </c>
      <c r="H274">
        <v>7.0999999999999994E-2</v>
      </c>
      <c r="I274">
        <v>7.09816219997223E-2</v>
      </c>
      <c r="J274">
        <v>1.8378000277709801E-3</v>
      </c>
      <c r="K274">
        <v>38.623147745739203</v>
      </c>
      <c r="L274" s="2">
        <v>0.99990000000000001</v>
      </c>
      <c r="M274">
        <v>0.18378000277709799</v>
      </c>
      <c r="N274" s="2">
        <v>5.9967577020322996E-3</v>
      </c>
      <c r="O274" s="2">
        <v>0.121684208370405</v>
      </c>
      <c r="P274" s="2"/>
      <c r="Q274" s="8">
        <v>43126</v>
      </c>
      <c r="R274">
        <v>137.71000699999999</v>
      </c>
    </row>
    <row r="275" spans="1:18" hidden="1" x14ac:dyDescent="0.25">
      <c r="A275" t="s">
        <v>53</v>
      </c>
      <c r="B275">
        <v>20171201</v>
      </c>
      <c r="C275">
        <v>119</v>
      </c>
      <c r="D275">
        <v>9359.4500000000007</v>
      </c>
      <c r="E275">
        <v>0.05</v>
      </c>
      <c r="F275">
        <v>0.43</v>
      </c>
      <c r="G275">
        <v>0.08</v>
      </c>
      <c r="H275">
        <v>0.16400000000000001</v>
      </c>
      <c r="I275">
        <v>0.162101754175354</v>
      </c>
      <c r="J275">
        <v>9.2324182644066305E-2</v>
      </c>
      <c r="K275">
        <v>1.75578867348654</v>
      </c>
      <c r="L275" s="2">
        <v>0.99929999999999997</v>
      </c>
      <c r="M275">
        <v>2.7117797494940001</v>
      </c>
      <c r="N275" s="2">
        <v>1.35092733287508E-2</v>
      </c>
      <c r="O275" s="2">
        <v>0.19737048333304899</v>
      </c>
      <c r="P275" s="2"/>
      <c r="Q275" s="8">
        <v>43126</v>
      </c>
      <c r="R275">
        <v>137.71000699999999</v>
      </c>
    </row>
    <row r="276" spans="1:18" x14ac:dyDescent="0.25">
      <c r="A276" t="s">
        <v>60</v>
      </c>
      <c r="B276">
        <v>20180119</v>
      </c>
      <c r="C276">
        <v>120</v>
      </c>
      <c r="D276">
        <v>9717.57</v>
      </c>
      <c r="E276">
        <v>0.4</v>
      </c>
      <c r="F276">
        <v>0.55000000000000004</v>
      </c>
      <c r="G276">
        <v>0.5</v>
      </c>
      <c r="H276">
        <v>0.44500000000000001</v>
      </c>
      <c r="I276">
        <v>0.44407251594973701</v>
      </c>
      <c r="J276">
        <v>4.3071599494106397E-2</v>
      </c>
      <c r="K276">
        <v>10.310100418037701</v>
      </c>
      <c r="L276" s="2">
        <v>0.99950000000000006</v>
      </c>
      <c r="M276">
        <v>1.85496810052643</v>
      </c>
      <c r="N276" s="2">
        <v>3.5644359900756498E-2</v>
      </c>
      <c r="O276" s="2">
        <v>0.175933816942585</v>
      </c>
      <c r="P276" s="11"/>
      <c r="Q276" s="8">
        <v>43089</v>
      </c>
      <c r="R276">
        <v>143.929993</v>
      </c>
    </row>
    <row r="277" spans="1:18" x14ac:dyDescent="0.25">
      <c r="A277" t="s">
        <v>60</v>
      </c>
      <c r="B277">
        <v>20171201</v>
      </c>
      <c r="C277">
        <v>126</v>
      </c>
      <c r="D277">
        <v>9888.23</v>
      </c>
      <c r="E277">
        <v>0.15</v>
      </c>
      <c r="F277">
        <v>0.15</v>
      </c>
      <c r="G277">
        <v>0.15</v>
      </c>
      <c r="H277">
        <v>0.15</v>
      </c>
      <c r="I277">
        <v>0.14875106375719299</v>
      </c>
      <c r="J277">
        <v>7.7416970579520697E-2</v>
      </c>
      <c r="K277">
        <v>1.9214270804409701</v>
      </c>
      <c r="L277" s="2">
        <v>0.99950000000000006</v>
      </c>
      <c r="M277">
        <v>2.49787248561486</v>
      </c>
      <c r="N277" s="2">
        <v>1.1733730883141899E-2</v>
      </c>
      <c r="O277" s="2">
        <v>0.17142980820270301</v>
      </c>
      <c r="P277" s="11"/>
      <c r="Q277" s="8">
        <v>43089</v>
      </c>
      <c r="R277">
        <v>143.929993</v>
      </c>
    </row>
    <row r="278" spans="1:18" hidden="1" x14ac:dyDescent="0.25">
      <c r="A278" t="s">
        <v>53</v>
      </c>
      <c r="B278">
        <v>20171201</v>
      </c>
      <c r="C278">
        <v>120</v>
      </c>
      <c r="D278">
        <v>9447.2000000000007</v>
      </c>
      <c r="E278">
        <v>0.05</v>
      </c>
      <c r="F278">
        <v>0.42</v>
      </c>
      <c r="G278">
        <v>0.09</v>
      </c>
      <c r="H278">
        <v>0.161</v>
      </c>
      <c r="I278">
        <v>0.158183028667744</v>
      </c>
      <c r="J278">
        <v>0.114817511051838</v>
      </c>
      <c r="K278">
        <v>1.3776908001108601</v>
      </c>
      <c r="L278" s="2">
        <v>0.999</v>
      </c>
      <c r="M278">
        <v>2.81697133225566</v>
      </c>
      <c r="N278" s="2">
        <v>1.3060246672118799E-2</v>
      </c>
      <c r="O278" s="2">
        <v>0.190810203879655</v>
      </c>
      <c r="P278" s="2"/>
      <c r="Q278" s="8">
        <v>43126</v>
      </c>
      <c r="R278">
        <v>137.71000699999999</v>
      </c>
    </row>
    <row r="279" spans="1:18" x14ac:dyDescent="0.25">
      <c r="A279" t="s">
        <v>60</v>
      </c>
      <c r="B279">
        <v>20171124</v>
      </c>
      <c r="C279">
        <v>128</v>
      </c>
      <c r="D279">
        <v>10057.19</v>
      </c>
      <c r="E279">
        <v>0.1</v>
      </c>
      <c r="F279">
        <v>0.25</v>
      </c>
      <c r="G279">
        <v>0.1</v>
      </c>
      <c r="H279">
        <v>0.14499999999999999</v>
      </c>
      <c r="I279">
        <v>0.14407745871709501</v>
      </c>
      <c r="J279">
        <v>5.6611375835996902E-2</v>
      </c>
      <c r="K279">
        <v>2.5450266238801098</v>
      </c>
      <c r="L279" s="2">
        <v>0.99950000000000006</v>
      </c>
      <c r="M279">
        <v>1.8450825658091301</v>
      </c>
      <c r="N279" s="2">
        <v>1.11741368910535E-2</v>
      </c>
      <c r="O279" s="2">
        <v>0.226741861080961</v>
      </c>
      <c r="P279" s="11"/>
      <c r="Q279" s="8">
        <v>43089</v>
      </c>
      <c r="R279">
        <v>143.929993</v>
      </c>
    </row>
    <row r="280" spans="1:18" x14ac:dyDescent="0.25">
      <c r="A280" t="s">
        <v>48</v>
      </c>
      <c r="B280">
        <v>20171124</v>
      </c>
      <c r="C280">
        <v>145</v>
      </c>
      <c r="D280">
        <v>11364.03</v>
      </c>
      <c r="E280">
        <v>0.06</v>
      </c>
      <c r="F280">
        <v>0.27</v>
      </c>
      <c r="G280">
        <v>0.17</v>
      </c>
      <c r="H280">
        <v>0.123</v>
      </c>
      <c r="I280">
        <v>0.12084557833996901</v>
      </c>
      <c r="J280">
        <v>0.121289651038262</v>
      </c>
      <c r="K280">
        <v>0.99633874205678996</v>
      </c>
      <c r="L280" s="2">
        <v>0.99950000000000006</v>
      </c>
      <c r="M280">
        <v>4.3088433200624001</v>
      </c>
      <c r="N280" s="2">
        <v>8.2945531739335096E-3</v>
      </c>
      <c r="O280" s="2">
        <v>0.16831030815440101</v>
      </c>
      <c r="P280" s="11">
        <v>-1</v>
      </c>
      <c r="Q280" s="8">
        <v>43048</v>
      </c>
      <c r="R280">
        <v>209.63000500000001</v>
      </c>
    </row>
    <row r="281" spans="1:18" hidden="1" x14ac:dyDescent="0.25">
      <c r="A281" t="s">
        <v>47</v>
      </c>
      <c r="B281">
        <v>20171117</v>
      </c>
      <c r="C281">
        <v>120</v>
      </c>
      <c r="D281">
        <v>9373.7099999999991</v>
      </c>
      <c r="E281">
        <v>0.04</v>
      </c>
      <c r="F281">
        <v>0.04</v>
      </c>
      <c r="G281">
        <v>0.04</v>
      </c>
      <c r="H281">
        <v>0.04</v>
      </c>
      <c r="I281">
        <v>3.9806980713992503E-2</v>
      </c>
      <c r="J281">
        <v>1.93019286007521E-2</v>
      </c>
      <c r="K281">
        <v>2.06233177716974</v>
      </c>
      <c r="L281" s="2">
        <v>0.99990000000000001</v>
      </c>
      <c r="M281">
        <v>1.9301928600752101</v>
      </c>
      <c r="N281" s="2">
        <v>3.3123965811737402E-3</v>
      </c>
      <c r="O281" s="2">
        <v>0.109986622843065</v>
      </c>
      <c r="P281" s="2"/>
      <c r="Q281" s="8">
        <v>43130</v>
      </c>
      <c r="R281">
        <v>150.08999600000001</v>
      </c>
    </row>
    <row r="282" spans="1:18" x14ac:dyDescent="0.25">
      <c r="A282" t="s">
        <v>19</v>
      </c>
      <c r="B282">
        <v>20171124</v>
      </c>
      <c r="C282">
        <v>149</v>
      </c>
      <c r="D282">
        <v>11675.37</v>
      </c>
      <c r="E282">
        <v>0.22</v>
      </c>
      <c r="F282">
        <v>0.22</v>
      </c>
      <c r="G282">
        <v>0.22</v>
      </c>
      <c r="H282">
        <v>0.22</v>
      </c>
      <c r="I282">
        <v>0.21653891581814699</v>
      </c>
      <c r="J282">
        <v>0.25507993062574502</v>
      </c>
      <c r="K282">
        <v>0.84890612635399199</v>
      </c>
      <c r="L282" s="2">
        <v>0.99950000000000006</v>
      </c>
      <c r="M282">
        <v>6.9221683637068798</v>
      </c>
      <c r="N282" s="2">
        <v>1.44663813085285E-2</v>
      </c>
      <c r="O282" s="2">
        <v>0.29354698738555701</v>
      </c>
      <c r="P282" s="11"/>
      <c r="Q282" s="8">
        <v>43122</v>
      </c>
      <c r="R282">
        <v>170.070007</v>
      </c>
    </row>
    <row r="283" spans="1:18" hidden="1" x14ac:dyDescent="0.25">
      <c r="A283" t="s">
        <v>53</v>
      </c>
      <c r="B283">
        <v>20171124</v>
      </c>
      <c r="C283">
        <v>121</v>
      </c>
      <c r="D283">
        <v>9484.31</v>
      </c>
      <c r="E283">
        <v>0.03</v>
      </c>
      <c r="F283">
        <v>0.38</v>
      </c>
      <c r="G283">
        <v>0.09</v>
      </c>
      <c r="H283">
        <v>0.13500000000000001</v>
      </c>
      <c r="I283">
        <v>0.13433099064713799</v>
      </c>
      <c r="J283">
        <v>4.1109780540368103E-2</v>
      </c>
      <c r="K283">
        <v>3.2676163404771899</v>
      </c>
      <c r="L283" s="2">
        <v>0.99960000000000004</v>
      </c>
      <c r="M283">
        <v>1.6725233821552401</v>
      </c>
      <c r="N283" s="2">
        <v>1.10475272006891E-2</v>
      </c>
      <c r="O283" s="2">
        <v>0.224172739447316</v>
      </c>
      <c r="P283" s="2"/>
      <c r="Q283" s="8">
        <v>43126</v>
      </c>
      <c r="R283">
        <v>137.71000699999999</v>
      </c>
    </row>
    <row r="284" spans="1:18" x14ac:dyDescent="0.25">
      <c r="A284" t="s">
        <v>52</v>
      </c>
      <c r="B284">
        <v>20171117</v>
      </c>
      <c r="C284">
        <v>235</v>
      </c>
      <c r="D284">
        <v>18602.900000000001</v>
      </c>
      <c r="E284">
        <v>0.12</v>
      </c>
      <c r="F284">
        <v>0.15</v>
      </c>
      <c r="G284">
        <v>0.22</v>
      </c>
      <c r="H284">
        <v>0.129</v>
      </c>
      <c r="I284">
        <v>0.128357400901006</v>
      </c>
      <c r="J284">
        <v>3.4392363391412398E-2</v>
      </c>
      <c r="K284">
        <v>3.7321483097918202</v>
      </c>
      <c r="L284" s="2">
        <v>0.99950000000000006</v>
      </c>
      <c r="M284">
        <v>1.28519819798841</v>
      </c>
      <c r="N284" s="2">
        <v>5.3818906032276998E-3</v>
      </c>
      <c r="O284" s="2">
        <v>0.17870323116626499</v>
      </c>
      <c r="P284" s="11"/>
      <c r="Q284" s="8">
        <v>43126</v>
      </c>
      <c r="R284">
        <v>264.07000699999998</v>
      </c>
    </row>
    <row r="285" spans="1:18" hidden="1" x14ac:dyDescent="0.25">
      <c r="A285" t="s">
        <v>53</v>
      </c>
      <c r="B285">
        <v>20171124</v>
      </c>
      <c r="C285">
        <v>122</v>
      </c>
      <c r="D285">
        <v>9568.6299999999992</v>
      </c>
      <c r="E285">
        <v>0.04</v>
      </c>
      <c r="F285">
        <v>0.12</v>
      </c>
      <c r="G285">
        <v>0.09</v>
      </c>
      <c r="H285">
        <v>6.4000000000000001E-2</v>
      </c>
      <c r="I285">
        <v>6.2930990647137905E-2</v>
      </c>
      <c r="J285">
        <v>5.8544951140503398E-2</v>
      </c>
      <c r="K285">
        <v>1.07491746805132</v>
      </c>
      <c r="L285" s="2">
        <v>0.99960000000000004</v>
      </c>
      <c r="M285">
        <v>2.6725233821552399</v>
      </c>
      <c r="N285" s="2">
        <v>5.1299060267527901E-3</v>
      </c>
      <c r="O285" s="2">
        <v>0.10409434312619199</v>
      </c>
      <c r="P285" s="2"/>
      <c r="Q285" s="8">
        <v>43126</v>
      </c>
      <c r="R285">
        <v>137.71000699999999</v>
      </c>
    </row>
    <row r="286" spans="1:18" hidden="1" x14ac:dyDescent="0.25">
      <c r="A286" t="s">
        <v>53</v>
      </c>
      <c r="B286">
        <v>20171124</v>
      </c>
      <c r="C286">
        <v>123</v>
      </c>
      <c r="D286">
        <v>10140.26</v>
      </c>
      <c r="E286">
        <v>0.05</v>
      </c>
      <c r="F286">
        <v>0.44</v>
      </c>
      <c r="G286">
        <v>0.09</v>
      </c>
      <c r="H286">
        <v>0.16700000000000001</v>
      </c>
      <c r="I286">
        <v>0.16535856036538399</v>
      </c>
      <c r="J286">
        <v>7.8192984645673203E-2</v>
      </c>
      <c r="K286">
        <v>2.11474931050012</v>
      </c>
      <c r="L286" s="2">
        <v>0.99939999999999996</v>
      </c>
      <c r="M286">
        <v>2.7357327243601399</v>
      </c>
      <c r="N286" s="2">
        <v>1.2719563116231699E-2</v>
      </c>
      <c r="O286" s="2">
        <v>0.25810113490020098</v>
      </c>
      <c r="P286" s="2"/>
      <c r="Q286" s="8">
        <v>43126</v>
      </c>
      <c r="R286">
        <v>137.71000699999999</v>
      </c>
    </row>
    <row r="287" spans="1:18" hidden="1" x14ac:dyDescent="0.25">
      <c r="A287" t="s">
        <v>53</v>
      </c>
      <c r="B287">
        <v>20171117</v>
      </c>
      <c r="C287">
        <v>123</v>
      </c>
      <c r="D287">
        <v>10127.49</v>
      </c>
      <c r="E287">
        <v>0.04</v>
      </c>
      <c r="F287">
        <v>0.12</v>
      </c>
      <c r="G287">
        <v>0.06</v>
      </c>
      <c r="H287">
        <v>6.4000000000000001E-2</v>
      </c>
      <c r="I287">
        <v>6.3892739241739105E-2</v>
      </c>
      <c r="J287">
        <v>8.0816458498777898E-3</v>
      </c>
      <c r="K287">
        <v>7.9059068447926704</v>
      </c>
      <c r="L287" s="2">
        <v>0.99980000000000002</v>
      </c>
      <c r="M287">
        <v>0.53630379130440498</v>
      </c>
      <c r="N287" s="2">
        <v>4.9208971431772804E-3</v>
      </c>
      <c r="O287" s="2">
        <v>0.16339615286777301</v>
      </c>
      <c r="P287" s="2"/>
      <c r="Q287" s="8">
        <v>43126</v>
      </c>
      <c r="R287">
        <v>137.71000699999999</v>
      </c>
    </row>
    <row r="288" spans="1:18" hidden="1" x14ac:dyDescent="0.25">
      <c r="A288" t="s">
        <v>60</v>
      </c>
      <c r="B288">
        <v>20171201</v>
      </c>
      <c r="C288">
        <v>124</v>
      </c>
      <c r="D288">
        <v>9707.83</v>
      </c>
      <c r="E288">
        <v>0.1</v>
      </c>
      <c r="F288">
        <v>0.1</v>
      </c>
      <c r="G288">
        <v>0.1</v>
      </c>
      <c r="H288">
        <v>0.1</v>
      </c>
      <c r="I288">
        <v>9.9382651387436696E-2</v>
      </c>
      <c r="J288">
        <v>5.0379683069675101E-2</v>
      </c>
      <c r="K288">
        <v>1.97267321531163</v>
      </c>
      <c r="L288" s="2">
        <v>0.99980000000000002</v>
      </c>
      <c r="M288">
        <v>3.0867430628164998</v>
      </c>
      <c r="N288" s="2">
        <v>7.9851489037406492E-3</v>
      </c>
      <c r="O288" s="2">
        <v>0.116663025483651</v>
      </c>
      <c r="P288" s="2"/>
      <c r="Q288" s="8">
        <v>43089</v>
      </c>
      <c r="R288">
        <v>143.929993</v>
      </c>
    </row>
    <row r="289" spans="1:18" hidden="1" x14ac:dyDescent="0.25">
      <c r="A289" t="s">
        <v>36</v>
      </c>
      <c r="B289">
        <v>20171124</v>
      </c>
      <c r="C289">
        <v>972.5</v>
      </c>
      <c r="D289">
        <v>76161.95</v>
      </c>
      <c r="E289">
        <v>0.66</v>
      </c>
      <c r="F289">
        <v>0.66</v>
      </c>
      <c r="G289">
        <v>0.66</v>
      </c>
      <c r="H289">
        <v>0.66</v>
      </c>
      <c r="I289">
        <v>0.64864822489214802</v>
      </c>
      <c r="J289">
        <v>0.65877652475890902</v>
      </c>
      <c r="K289">
        <v>0.98462559079428602</v>
      </c>
      <c r="L289" s="2">
        <v>0.99950000000000006</v>
      </c>
      <c r="M289">
        <v>22.703550215704301</v>
      </c>
      <c r="N289" s="2">
        <v>6.6430233918101499E-3</v>
      </c>
      <c r="O289" s="2">
        <v>0.134798016325481</v>
      </c>
      <c r="P289" s="11"/>
      <c r="Q289" s="8">
        <v>43129</v>
      </c>
      <c r="R289">
        <v>1120.660034</v>
      </c>
    </row>
    <row r="290" spans="1:18" hidden="1" x14ac:dyDescent="0.25">
      <c r="A290" t="s">
        <v>53</v>
      </c>
      <c r="B290">
        <v>20171117</v>
      </c>
      <c r="C290">
        <v>124</v>
      </c>
      <c r="D290">
        <v>10916.21</v>
      </c>
      <c r="E290">
        <v>0.03</v>
      </c>
      <c r="F290">
        <v>0.12</v>
      </c>
      <c r="G290">
        <v>7.0000000000000007E-2</v>
      </c>
      <c r="H290">
        <v>5.7000000000000002E-2</v>
      </c>
      <c r="I290">
        <v>5.6624807685009999E-2</v>
      </c>
      <c r="J290">
        <v>2.2932472049161799E-2</v>
      </c>
      <c r="K290">
        <v>2.46919771944428</v>
      </c>
      <c r="L290" s="2">
        <v>0.99970000000000003</v>
      </c>
      <c r="M290">
        <v>1.2506410499668199</v>
      </c>
      <c r="N290" s="2">
        <v>4.0460333755312303E-3</v>
      </c>
      <c r="O290" s="2">
        <v>0.134346699128435</v>
      </c>
      <c r="P290" s="2"/>
      <c r="Q290" s="8">
        <v>43126</v>
      </c>
      <c r="R290">
        <v>137.71000699999999</v>
      </c>
    </row>
    <row r="291" spans="1:18" hidden="1" x14ac:dyDescent="0.25">
      <c r="A291" t="s">
        <v>36</v>
      </c>
      <c r="B291">
        <v>20171124</v>
      </c>
      <c r="C291">
        <v>975</v>
      </c>
      <c r="D291">
        <v>76370.320000000007</v>
      </c>
      <c r="E291">
        <v>0.7</v>
      </c>
      <c r="F291">
        <v>0.7</v>
      </c>
      <c r="G291">
        <v>0.7</v>
      </c>
      <c r="H291">
        <v>0.7</v>
      </c>
      <c r="I291">
        <v>0.68739822489214797</v>
      </c>
      <c r="J291">
        <v>0.70274207869379501</v>
      </c>
      <c r="K291">
        <v>0.97816573922801497</v>
      </c>
      <c r="L291" s="2">
        <v>0.99950000000000006</v>
      </c>
      <c r="M291">
        <v>25.203550215704301</v>
      </c>
      <c r="N291" s="2">
        <v>7.0206673929855898E-3</v>
      </c>
      <c r="O291" s="2">
        <v>0.142461042515999</v>
      </c>
      <c r="P291" s="11"/>
      <c r="Q291" s="8">
        <v>43129</v>
      </c>
      <c r="R291">
        <v>1120.660034</v>
      </c>
    </row>
    <row r="292" spans="1:18" hidden="1" x14ac:dyDescent="0.25">
      <c r="A292" t="s">
        <v>60</v>
      </c>
      <c r="B292">
        <v>20171201</v>
      </c>
      <c r="C292">
        <v>125</v>
      </c>
      <c r="D292">
        <v>9798.2199999999993</v>
      </c>
      <c r="E292">
        <v>0.1</v>
      </c>
      <c r="F292">
        <v>0.1</v>
      </c>
      <c r="G292">
        <v>0.1</v>
      </c>
      <c r="H292">
        <v>0.1</v>
      </c>
      <c r="I292">
        <v>9.9182651387436704E-2</v>
      </c>
      <c r="J292">
        <v>6.3029090166815793E-2</v>
      </c>
      <c r="K292">
        <v>1.57360119152815</v>
      </c>
      <c r="L292" s="2">
        <v>0.99980000000000002</v>
      </c>
      <c r="M292">
        <v>4.0867430628164998</v>
      </c>
      <c r="N292" s="2">
        <v>7.8955634882867092E-3</v>
      </c>
      <c r="O292" s="2">
        <v>0.11535418256386901</v>
      </c>
      <c r="P292" s="2"/>
      <c r="Q292" s="8">
        <v>43089</v>
      </c>
      <c r="R292">
        <v>143.929993</v>
      </c>
    </row>
    <row r="293" spans="1:18" hidden="1" x14ac:dyDescent="0.25">
      <c r="A293" t="s">
        <v>36</v>
      </c>
      <c r="B293">
        <v>20171124</v>
      </c>
      <c r="C293">
        <v>977.5</v>
      </c>
      <c r="D293">
        <v>76581.59</v>
      </c>
      <c r="E293">
        <v>0.74</v>
      </c>
      <c r="F293">
        <v>0.74</v>
      </c>
      <c r="G293">
        <v>0.74</v>
      </c>
      <c r="H293">
        <v>0.74</v>
      </c>
      <c r="I293">
        <v>0.72614822489214803</v>
      </c>
      <c r="J293">
        <v>0.74830064045830003</v>
      </c>
      <c r="K293">
        <v>0.97039636962947895</v>
      </c>
      <c r="L293" s="2">
        <v>0.99950000000000006</v>
      </c>
      <c r="M293">
        <v>27.703550215704301</v>
      </c>
      <c r="N293" s="2">
        <v>7.3959761793385998E-3</v>
      </c>
      <c r="O293" s="2">
        <v>0.150076683305746</v>
      </c>
      <c r="P293" s="11"/>
      <c r="Q293" s="8">
        <v>43129</v>
      </c>
      <c r="R293">
        <v>1120.660034</v>
      </c>
    </row>
    <row r="294" spans="1:18" hidden="1" x14ac:dyDescent="0.25">
      <c r="A294" t="s">
        <v>53</v>
      </c>
      <c r="B294">
        <v>20171117</v>
      </c>
      <c r="C294">
        <v>125</v>
      </c>
      <c r="D294">
        <v>11703.71</v>
      </c>
      <c r="E294">
        <v>0.05</v>
      </c>
      <c r="F294">
        <v>0.12</v>
      </c>
      <c r="G294">
        <v>7.0000000000000007E-2</v>
      </c>
      <c r="H294">
        <v>7.0999999999999994E-2</v>
      </c>
      <c r="I294">
        <v>7.0213287600079805E-2</v>
      </c>
      <c r="J294">
        <v>4.0348192237496701E-2</v>
      </c>
      <c r="K294">
        <v>1.7401842240364001</v>
      </c>
      <c r="L294" s="2">
        <v>0.99939999999999996</v>
      </c>
      <c r="M294">
        <v>1.3111873332003099</v>
      </c>
      <c r="N294" s="2">
        <v>4.67940202961815E-3</v>
      </c>
      <c r="O294" s="2">
        <v>0.15537741739254801</v>
      </c>
      <c r="P294" s="2"/>
      <c r="Q294" s="8">
        <v>43126</v>
      </c>
      <c r="R294">
        <v>137.71000699999999</v>
      </c>
    </row>
    <row r="295" spans="1:18" hidden="1" x14ac:dyDescent="0.25">
      <c r="A295" t="s">
        <v>36</v>
      </c>
      <c r="B295">
        <v>20171117</v>
      </c>
      <c r="C295">
        <v>992.5</v>
      </c>
      <c r="D295">
        <v>77813.05</v>
      </c>
      <c r="E295">
        <v>0.67</v>
      </c>
      <c r="F295">
        <v>0.67</v>
      </c>
      <c r="G295">
        <v>0.67</v>
      </c>
      <c r="H295">
        <v>0.67</v>
      </c>
      <c r="I295">
        <v>0.66463101399817603</v>
      </c>
      <c r="J295">
        <v>0.29623761244455998</v>
      </c>
      <c r="K295">
        <v>2.2435740300282099</v>
      </c>
      <c r="L295" s="2">
        <v>0.99950000000000006</v>
      </c>
      <c r="M295">
        <v>10.737972003647201</v>
      </c>
      <c r="N295" s="2">
        <v>6.6622782543362298E-3</v>
      </c>
      <c r="O295" s="2">
        <v>0.221217921126937</v>
      </c>
      <c r="P295" s="11"/>
      <c r="Q295" s="8">
        <v>43129</v>
      </c>
      <c r="R295">
        <v>1120.660034</v>
      </c>
    </row>
    <row r="296" spans="1:18" hidden="1" x14ac:dyDescent="0.25">
      <c r="A296" t="s">
        <v>36</v>
      </c>
      <c r="B296">
        <v>20171117</v>
      </c>
      <c r="C296">
        <v>995</v>
      </c>
      <c r="D296">
        <v>78019.039999999994</v>
      </c>
      <c r="E296">
        <v>0.69</v>
      </c>
      <c r="F296">
        <v>0.69</v>
      </c>
      <c r="G296">
        <v>0.69</v>
      </c>
      <c r="H296">
        <v>0.69</v>
      </c>
      <c r="I296">
        <v>0.68338101399817597</v>
      </c>
      <c r="J296">
        <v>0.34309570656749799</v>
      </c>
      <c r="K296">
        <v>1.99180870211133</v>
      </c>
      <c r="L296" s="2">
        <v>0.99950000000000006</v>
      </c>
      <c r="M296">
        <v>13.237972003647201</v>
      </c>
      <c r="N296" s="2">
        <v>6.8321423965044597E-3</v>
      </c>
      <c r="O296" s="2">
        <v>0.22685818275666</v>
      </c>
      <c r="P296" s="11"/>
      <c r="Q296" s="8">
        <v>43129</v>
      </c>
      <c r="R296">
        <v>1120.660034</v>
      </c>
    </row>
    <row r="297" spans="1:18" hidden="1" x14ac:dyDescent="0.25">
      <c r="A297" t="s">
        <v>36</v>
      </c>
      <c r="B297">
        <v>20171110</v>
      </c>
      <c r="C297">
        <v>1037.5</v>
      </c>
      <c r="D297">
        <v>110952.62</v>
      </c>
      <c r="E297">
        <v>0.48</v>
      </c>
      <c r="F297">
        <v>0.48</v>
      </c>
      <c r="G297">
        <v>0.48</v>
      </c>
      <c r="H297">
        <v>0.48</v>
      </c>
      <c r="I297">
        <v>0.47398261683637899</v>
      </c>
      <c r="J297">
        <v>0.35449426942491302</v>
      </c>
      <c r="K297">
        <v>1.3370670775730999</v>
      </c>
      <c r="L297" s="2">
        <v>0.99950000000000006</v>
      </c>
      <c r="M297">
        <v>12.034766327242</v>
      </c>
      <c r="N297" s="2">
        <v>3.33211095990681E-3</v>
      </c>
      <c r="O297" s="2">
        <v>0.304263382026491</v>
      </c>
      <c r="P297" s="11"/>
      <c r="Q297" s="8">
        <v>43129</v>
      </c>
      <c r="R297">
        <v>1120.660034</v>
      </c>
    </row>
    <row r="298" spans="1:18" hidden="1" x14ac:dyDescent="0.25">
      <c r="A298" t="s">
        <v>47</v>
      </c>
      <c r="B298">
        <v>20171117</v>
      </c>
      <c r="C298">
        <v>125</v>
      </c>
      <c r="D298">
        <v>9771.6</v>
      </c>
      <c r="E298">
        <v>0.02</v>
      </c>
      <c r="F298">
        <v>0.31</v>
      </c>
      <c r="G298">
        <v>0.06</v>
      </c>
      <c r="H298">
        <v>0.107</v>
      </c>
      <c r="I298">
        <v>0.106306980713992</v>
      </c>
      <c r="J298">
        <v>6.93019286007521E-2</v>
      </c>
      <c r="K298">
        <v>1.53396857577263</v>
      </c>
      <c r="L298" s="2">
        <v>0.99990000000000001</v>
      </c>
      <c r="M298">
        <v>6.9301928600752101</v>
      </c>
      <c r="N298" s="2">
        <v>8.4857592366566498E-3</v>
      </c>
      <c r="O298" s="2">
        <v>0.28176577828989502</v>
      </c>
      <c r="P298" s="2"/>
      <c r="Q298" s="8">
        <v>43130</v>
      </c>
      <c r="R298">
        <v>150.08999600000001</v>
      </c>
    </row>
    <row r="299" spans="1:18" x14ac:dyDescent="0.25">
      <c r="A299" t="s">
        <v>22</v>
      </c>
      <c r="B299">
        <v>20171201</v>
      </c>
      <c r="C299">
        <v>50</v>
      </c>
      <c r="D299">
        <v>3926.86</v>
      </c>
      <c r="E299">
        <v>0.2</v>
      </c>
      <c r="F299">
        <v>0.2</v>
      </c>
      <c r="G299">
        <v>0.2</v>
      </c>
      <c r="H299">
        <v>0.2</v>
      </c>
      <c r="I299">
        <v>0.19897376873355699</v>
      </c>
      <c r="J299">
        <v>7.2647768833618995E-2</v>
      </c>
      <c r="K299">
        <v>2.7388834086461</v>
      </c>
      <c r="L299" s="2">
        <v>0.99939999999999996</v>
      </c>
      <c r="M299">
        <v>1.71038544407244</v>
      </c>
      <c r="N299" s="2">
        <v>3.9522554817888599E-2</v>
      </c>
      <c r="O299" s="2">
        <v>0.577424525889353</v>
      </c>
      <c r="P299" s="11"/>
      <c r="Q299" s="8">
        <v>43129</v>
      </c>
      <c r="R299">
        <v>62.52</v>
      </c>
    </row>
    <row r="300" spans="1:18" hidden="1" x14ac:dyDescent="0.25">
      <c r="A300" t="s">
        <v>53</v>
      </c>
      <c r="B300">
        <v>20171117</v>
      </c>
      <c r="C300">
        <v>126</v>
      </c>
      <c r="D300">
        <v>12490.34</v>
      </c>
      <c r="E300">
        <v>0.06</v>
      </c>
      <c r="F300">
        <v>0.14000000000000001</v>
      </c>
      <c r="G300">
        <v>0.09</v>
      </c>
      <c r="H300">
        <v>8.4000000000000005E-2</v>
      </c>
      <c r="I300">
        <v>8.2525328634091497E-2</v>
      </c>
      <c r="J300">
        <v>6.1961834726114398E-2</v>
      </c>
      <c r="K300">
        <v>1.3318735476260899</v>
      </c>
      <c r="L300" s="2">
        <v>0.99919999999999998</v>
      </c>
      <c r="M300">
        <v>1.84333920738568</v>
      </c>
      <c r="N300" s="2">
        <v>5.1535631803931196E-3</v>
      </c>
      <c r="O300" s="2">
        <v>0.17112172287623501</v>
      </c>
      <c r="P300" s="2"/>
      <c r="Q300" s="8">
        <v>43126</v>
      </c>
      <c r="R300">
        <v>137.71000699999999</v>
      </c>
    </row>
    <row r="301" spans="1:18" hidden="1" x14ac:dyDescent="0.25">
      <c r="A301" t="s">
        <v>47</v>
      </c>
      <c r="B301">
        <v>20171117</v>
      </c>
      <c r="C301">
        <v>126</v>
      </c>
      <c r="D301">
        <v>9850.48</v>
      </c>
      <c r="E301">
        <v>0.06</v>
      </c>
      <c r="F301">
        <v>0.06</v>
      </c>
      <c r="G301">
        <v>0.06</v>
      </c>
      <c r="H301">
        <v>0.06</v>
      </c>
      <c r="I301">
        <v>5.9206980713992503E-2</v>
      </c>
      <c r="J301">
        <v>7.9301928600752095E-2</v>
      </c>
      <c r="K301">
        <v>0.74660202795409603</v>
      </c>
      <c r="L301" s="2">
        <v>0.99990000000000001</v>
      </c>
      <c r="M301">
        <v>7.9301928600752101</v>
      </c>
      <c r="N301" s="2">
        <v>4.6882431066216203E-3</v>
      </c>
      <c r="O301" s="2">
        <v>0.155670981335777</v>
      </c>
      <c r="P301" s="2"/>
      <c r="Q301" s="8">
        <v>43130</v>
      </c>
      <c r="R301">
        <v>150.08999600000001</v>
      </c>
    </row>
    <row r="302" spans="1:18" hidden="1" x14ac:dyDescent="0.25">
      <c r="A302" t="s">
        <v>60</v>
      </c>
      <c r="B302">
        <v>20171201</v>
      </c>
      <c r="C302">
        <v>127</v>
      </c>
      <c r="D302">
        <v>9982.81</v>
      </c>
      <c r="E302">
        <v>0.05</v>
      </c>
      <c r="F302">
        <v>0.3</v>
      </c>
      <c r="G302">
        <v>0.2</v>
      </c>
      <c r="H302">
        <v>0.125</v>
      </c>
      <c r="I302">
        <v>0.123068834907387</v>
      </c>
      <c r="J302">
        <v>9.5411730403161393E-2</v>
      </c>
      <c r="K302">
        <v>1.28987111319919</v>
      </c>
      <c r="L302" s="2">
        <v>0.999</v>
      </c>
      <c r="M302">
        <v>1.9311650926130799</v>
      </c>
      <c r="N302" s="2">
        <v>9.6158988529043195E-3</v>
      </c>
      <c r="O302" s="2">
        <v>0.14048828224093199</v>
      </c>
      <c r="P302" s="2"/>
      <c r="Q302" s="8">
        <v>43089</v>
      </c>
      <c r="R302">
        <v>143.929993</v>
      </c>
    </row>
    <row r="303" spans="1:18" hidden="1" x14ac:dyDescent="0.25">
      <c r="A303" t="s">
        <v>60</v>
      </c>
      <c r="B303">
        <v>20171124</v>
      </c>
      <c r="C303">
        <v>127</v>
      </c>
      <c r="D303">
        <v>9932.75</v>
      </c>
      <c r="E303">
        <v>0.1</v>
      </c>
      <c r="F303">
        <v>0.1</v>
      </c>
      <c r="G303">
        <v>0.1</v>
      </c>
      <c r="H303">
        <v>0.1</v>
      </c>
      <c r="I303">
        <v>9.9451031209952495E-2</v>
      </c>
      <c r="J303">
        <v>4.2113010320119097E-2</v>
      </c>
      <c r="K303">
        <v>2.3615274817445302</v>
      </c>
      <c r="L303" s="2">
        <v>0.99970000000000003</v>
      </c>
      <c r="M303">
        <v>1.82989596682492</v>
      </c>
      <c r="N303" s="2">
        <v>7.8097006713914001E-3</v>
      </c>
      <c r="O303" s="2">
        <v>0.15847184279031701</v>
      </c>
      <c r="P303" s="2"/>
      <c r="Q303" s="8">
        <v>43089</v>
      </c>
      <c r="R303">
        <v>143.929993</v>
      </c>
    </row>
    <row r="304" spans="1:18" x14ac:dyDescent="0.25">
      <c r="A304" t="s">
        <v>35</v>
      </c>
      <c r="B304">
        <v>20180119</v>
      </c>
      <c r="C304">
        <v>82.5</v>
      </c>
      <c r="D304">
        <v>6673.84</v>
      </c>
      <c r="E304">
        <v>0.17</v>
      </c>
      <c r="F304">
        <v>0.56999999999999995</v>
      </c>
      <c r="G304">
        <v>0.26</v>
      </c>
      <c r="H304">
        <v>0.28999999999999998</v>
      </c>
      <c r="I304">
        <v>0.28842497759476399</v>
      </c>
      <c r="J304">
        <v>8.9155059902746206E-2</v>
      </c>
      <c r="K304">
        <v>3.2350937558607402</v>
      </c>
      <c r="L304" s="2">
        <v>0.99939999999999996</v>
      </c>
      <c r="M304">
        <v>2.6250373420591702</v>
      </c>
      <c r="N304" s="2">
        <v>3.3709451009301401E-2</v>
      </c>
      <c r="O304" s="2">
        <v>0.166383472718207</v>
      </c>
      <c r="P304" s="11"/>
      <c r="Q304" s="8">
        <v>43067</v>
      </c>
      <c r="R304">
        <v>123.82</v>
      </c>
    </row>
    <row r="305" spans="1:18" hidden="1" x14ac:dyDescent="0.25">
      <c r="A305" t="s">
        <v>53</v>
      </c>
      <c r="B305">
        <v>20171110</v>
      </c>
      <c r="C305">
        <v>127</v>
      </c>
      <c r="D305">
        <v>13215.08</v>
      </c>
      <c r="E305">
        <v>0.04</v>
      </c>
      <c r="F305">
        <v>0.04</v>
      </c>
      <c r="G305">
        <v>0.04</v>
      </c>
      <c r="H305">
        <v>0.04</v>
      </c>
      <c r="I305">
        <v>3.9944043827475399E-2</v>
      </c>
      <c r="J305">
        <v>5.5956172524575703E-3</v>
      </c>
      <c r="K305">
        <v>7.1384517606046396</v>
      </c>
      <c r="L305" s="2">
        <v>0.99990000000000001</v>
      </c>
      <c r="M305">
        <v>0.55956172524575698</v>
      </c>
      <c r="N305" s="2">
        <v>2.3576364415070399E-3</v>
      </c>
      <c r="O305" s="2">
        <v>0.21528167756511099</v>
      </c>
      <c r="P305" s="2"/>
      <c r="Q305" s="8">
        <v>43126</v>
      </c>
      <c r="R305">
        <v>137.71000699999999</v>
      </c>
    </row>
    <row r="306" spans="1:18" hidden="1" x14ac:dyDescent="0.25">
      <c r="A306" t="s">
        <v>70</v>
      </c>
      <c r="B306">
        <v>20171117</v>
      </c>
      <c r="C306">
        <v>127</v>
      </c>
      <c r="D306">
        <v>9930.2099999999991</v>
      </c>
      <c r="E306">
        <v>0.05</v>
      </c>
      <c r="F306">
        <v>0.05</v>
      </c>
      <c r="G306">
        <v>0.05</v>
      </c>
      <c r="H306">
        <v>0.05</v>
      </c>
      <c r="I306">
        <v>4.9943111594105999E-2</v>
      </c>
      <c r="J306">
        <v>5.6888405894018499E-3</v>
      </c>
      <c r="K306">
        <v>8.7791371210416091</v>
      </c>
      <c r="L306" s="2">
        <v>0.99990000000000001</v>
      </c>
      <c r="M306">
        <v>0.56888405894018501</v>
      </c>
      <c r="N306" s="2">
        <v>3.9229409089437898E-3</v>
      </c>
      <c r="O306" s="2">
        <v>0.13025946972652</v>
      </c>
      <c r="P306" s="2"/>
      <c r="Q306" s="8">
        <v>43125</v>
      </c>
      <c r="R306">
        <v>145.60000600000001</v>
      </c>
    </row>
    <row r="307" spans="1:18" hidden="1" x14ac:dyDescent="0.25">
      <c r="A307" t="s">
        <v>47</v>
      </c>
      <c r="B307">
        <v>20171117</v>
      </c>
      <c r="C307">
        <v>127</v>
      </c>
      <c r="D307">
        <v>9929.4</v>
      </c>
      <c r="E307">
        <v>7.0000000000000007E-2</v>
      </c>
      <c r="F307">
        <v>7.0000000000000007E-2</v>
      </c>
      <c r="G307">
        <v>7.0000000000000007E-2</v>
      </c>
      <c r="H307">
        <v>7.0000000000000007E-2</v>
      </c>
      <c r="I307">
        <v>6.9106980713992502E-2</v>
      </c>
      <c r="J307">
        <v>8.9301928600752103E-2</v>
      </c>
      <c r="K307">
        <v>0.77385765119310601</v>
      </c>
      <c r="L307" s="2">
        <v>0.99990000000000001</v>
      </c>
      <c r="M307">
        <v>8.9301928600752092</v>
      </c>
      <c r="N307" s="2">
        <v>5.4286709123324804E-3</v>
      </c>
      <c r="O307" s="2">
        <v>0.180256550066313</v>
      </c>
      <c r="P307" s="2"/>
      <c r="Q307" s="8">
        <v>43130</v>
      </c>
      <c r="R307">
        <v>150.08999600000001</v>
      </c>
    </row>
    <row r="308" spans="1:18" x14ac:dyDescent="0.25">
      <c r="A308" t="s">
        <v>57</v>
      </c>
      <c r="B308">
        <v>20171208</v>
      </c>
      <c r="C308">
        <v>102</v>
      </c>
      <c r="D308">
        <v>9851.68</v>
      </c>
      <c r="E308">
        <v>0.15</v>
      </c>
      <c r="F308">
        <v>0.44</v>
      </c>
      <c r="G308">
        <v>0.19</v>
      </c>
      <c r="H308">
        <v>0.23699999999999999</v>
      </c>
      <c r="I308">
        <v>0.23575595368267399</v>
      </c>
      <c r="J308">
        <v>6.9350120817123398E-2</v>
      </c>
      <c r="K308">
        <v>3.3995031429629901</v>
      </c>
      <c r="L308" s="2">
        <v>0.99939999999999996</v>
      </c>
      <c r="M308">
        <v>2.0734105288772402</v>
      </c>
      <c r="N308" s="2">
        <v>1.8665815766700199E-2</v>
      </c>
      <c r="O308" s="2">
        <v>0.21305278777460199</v>
      </c>
      <c r="P308" s="11"/>
      <c r="Q308" s="8">
        <v>43131</v>
      </c>
      <c r="R308">
        <v>111.91999800000001</v>
      </c>
    </row>
    <row r="309" spans="1:18" x14ac:dyDescent="0.25">
      <c r="A309" t="s">
        <v>53</v>
      </c>
      <c r="B309">
        <v>20171208</v>
      </c>
      <c r="C309">
        <v>115</v>
      </c>
      <c r="D309">
        <v>9031.35</v>
      </c>
      <c r="E309">
        <v>0.11</v>
      </c>
      <c r="F309">
        <v>0.54</v>
      </c>
      <c r="G309">
        <v>0.11</v>
      </c>
      <c r="H309">
        <v>0.23899999999999999</v>
      </c>
      <c r="I309">
        <v>0.23780573426184401</v>
      </c>
      <c r="J309">
        <v>5.6970611881602497E-2</v>
      </c>
      <c r="K309">
        <v>4.1741825549645997</v>
      </c>
      <c r="L309" s="2">
        <v>0.99939999999999996</v>
      </c>
      <c r="M309">
        <v>1.99044289692648</v>
      </c>
      <c r="N309" s="2">
        <v>2.0538288597412201E-2</v>
      </c>
      <c r="O309" s="2">
        <v>0.23442530969389999</v>
      </c>
      <c r="P309" s="11"/>
      <c r="Q309" s="8">
        <v>43126</v>
      </c>
      <c r="R309">
        <v>137.71000699999999</v>
      </c>
    </row>
    <row r="310" spans="1:18" x14ac:dyDescent="0.25">
      <c r="A310" t="s">
        <v>60</v>
      </c>
      <c r="B310">
        <v>20171222</v>
      </c>
      <c r="C310">
        <v>120</v>
      </c>
      <c r="D310">
        <v>9621.35</v>
      </c>
      <c r="E310">
        <v>0.25</v>
      </c>
      <c r="F310">
        <v>0.5</v>
      </c>
      <c r="G310">
        <v>0.7</v>
      </c>
      <c r="H310">
        <v>0.32500000000000001</v>
      </c>
      <c r="I310">
        <v>0.32386198989512799</v>
      </c>
      <c r="J310">
        <v>6.4319881816317995E-2</v>
      </c>
      <c r="K310">
        <v>5.0351770051443703</v>
      </c>
      <c r="L310" s="2">
        <v>0.99939999999999996</v>
      </c>
      <c r="M310">
        <v>1.89668350812021</v>
      </c>
      <c r="N310" s="2">
        <v>2.6255395772755399E-2</v>
      </c>
      <c r="O310" s="2">
        <v>0.208473550130411</v>
      </c>
      <c r="P310" s="11"/>
      <c r="Q310" s="8">
        <v>43089</v>
      </c>
      <c r="R310">
        <v>143.929993</v>
      </c>
    </row>
    <row r="311" spans="1:18" hidden="1" x14ac:dyDescent="0.25">
      <c r="A311" t="s">
        <v>53</v>
      </c>
      <c r="B311">
        <v>20171110</v>
      </c>
      <c r="C311">
        <v>128</v>
      </c>
      <c r="D311">
        <v>13996.46</v>
      </c>
      <c r="E311">
        <v>0.05</v>
      </c>
      <c r="F311">
        <v>0.05</v>
      </c>
      <c r="G311">
        <v>0.05</v>
      </c>
      <c r="H311">
        <v>0.05</v>
      </c>
      <c r="I311">
        <v>4.9844043827475398E-2</v>
      </c>
      <c r="J311">
        <v>1.5595617252457601E-2</v>
      </c>
      <c r="K311">
        <v>3.1960289240633299</v>
      </c>
      <c r="L311" s="2">
        <v>0.99990000000000001</v>
      </c>
      <c r="M311">
        <v>1.5595617252457601</v>
      </c>
      <c r="N311" s="2">
        <v>2.7777276672409199E-3</v>
      </c>
      <c r="O311" s="2">
        <v>0.253641257614936</v>
      </c>
      <c r="P311" s="2"/>
      <c r="Q311" s="8">
        <v>43126</v>
      </c>
      <c r="R311">
        <v>137.71000699999999</v>
      </c>
    </row>
    <row r="312" spans="1:18" hidden="1" x14ac:dyDescent="0.25">
      <c r="A312" t="s">
        <v>70</v>
      </c>
      <c r="B312">
        <v>20171117</v>
      </c>
      <c r="C312">
        <v>128</v>
      </c>
      <c r="D312">
        <v>10008.9</v>
      </c>
      <c r="E312">
        <v>0.06</v>
      </c>
      <c r="F312">
        <v>0.06</v>
      </c>
      <c r="G312">
        <v>0.06</v>
      </c>
      <c r="H312">
        <v>0.06</v>
      </c>
      <c r="I312">
        <v>5.9819085270751797E-2</v>
      </c>
      <c r="J312">
        <v>1.58715097429875E-2</v>
      </c>
      <c r="K312">
        <v>3.7689599943182301</v>
      </c>
      <c r="L312" s="2">
        <v>0.99980000000000002</v>
      </c>
      <c r="M312">
        <v>0.90457364624092695</v>
      </c>
      <c r="N312" s="2">
        <v>4.6617397027831596E-3</v>
      </c>
      <c r="O312" s="2">
        <v>0.15479094785832301</v>
      </c>
      <c r="P312" s="2"/>
      <c r="Q312" s="8">
        <v>43125</v>
      </c>
      <c r="R312">
        <v>145.60000600000001</v>
      </c>
    </row>
    <row r="313" spans="1:18" x14ac:dyDescent="0.25">
      <c r="A313" t="s">
        <v>46</v>
      </c>
      <c r="B313">
        <v>20180119</v>
      </c>
      <c r="C313">
        <v>125</v>
      </c>
      <c r="D313">
        <v>9949.51</v>
      </c>
      <c r="E313">
        <v>0.25</v>
      </c>
      <c r="F313">
        <v>0.35</v>
      </c>
      <c r="G313">
        <v>0.3</v>
      </c>
      <c r="H313">
        <v>0.28000000000000003</v>
      </c>
      <c r="I313">
        <v>0.27589135990466201</v>
      </c>
      <c r="J313">
        <v>0.22038614531664799</v>
      </c>
      <c r="K313">
        <v>1.2518543736416099</v>
      </c>
      <c r="L313" s="2">
        <v>0.99939999999999996</v>
      </c>
      <c r="M313">
        <v>6.8477334922297199</v>
      </c>
      <c r="N313" s="2">
        <v>2.1628729527950301E-2</v>
      </c>
      <c r="O313" s="2">
        <v>0.10675531702816</v>
      </c>
      <c r="P313" s="11"/>
      <c r="Q313" s="8">
        <v>43129</v>
      </c>
      <c r="R313">
        <v>157.990005</v>
      </c>
    </row>
    <row r="314" spans="1:18" x14ac:dyDescent="0.25">
      <c r="A314" t="s">
        <v>60</v>
      </c>
      <c r="B314">
        <v>20171124</v>
      </c>
      <c r="C314">
        <v>129</v>
      </c>
      <c r="D314">
        <v>10847.09</v>
      </c>
      <c r="E314">
        <v>0.15</v>
      </c>
      <c r="F314">
        <v>0.15</v>
      </c>
      <c r="G314">
        <v>0.15</v>
      </c>
      <c r="H314">
        <v>0.15</v>
      </c>
      <c r="I314">
        <v>0.148492722828936</v>
      </c>
      <c r="J314">
        <v>7.4970346909480498E-2</v>
      </c>
      <c r="K314">
        <v>1.9806860839022999</v>
      </c>
      <c r="L314" s="2">
        <v>0.99939999999999996</v>
      </c>
      <c r="M314">
        <v>2.5121286184401201</v>
      </c>
      <c r="N314" s="2">
        <v>1.06779167321899E-2</v>
      </c>
      <c r="O314" s="2">
        <v>0.21667272702402099</v>
      </c>
      <c r="P314" s="11"/>
      <c r="Q314" s="8">
        <v>43089</v>
      </c>
      <c r="R314">
        <v>143.929993</v>
      </c>
    </row>
    <row r="315" spans="1:18" x14ac:dyDescent="0.25">
      <c r="A315" t="s">
        <v>46</v>
      </c>
      <c r="B315">
        <v>20171215</v>
      </c>
      <c r="C315">
        <v>130</v>
      </c>
      <c r="D315">
        <v>10227.93</v>
      </c>
      <c r="E315">
        <v>0.1</v>
      </c>
      <c r="F315">
        <v>0.25</v>
      </c>
      <c r="G315">
        <v>0.15</v>
      </c>
      <c r="H315">
        <v>0.14499999999999999</v>
      </c>
      <c r="I315">
        <v>0.14214567179430701</v>
      </c>
      <c r="J315">
        <v>0.170142020735147</v>
      </c>
      <c r="K315">
        <v>0.83545305962704797</v>
      </c>
      <c r="L315" s="2">
        <v>0.99939999999999996</v>
      </c>
      <c r="M315">
        <v>4.7572136761545103</v>
      </c>
      <c r="N315" s="2">
        <v>1.0840279900190901E-2</v>
      </c>
      <c r="O315" s="2">
        <v>0.101523390603711</v>
      </c>
      <c r="P315" s="11"/>
      <c r="Q315" s="8">
        <v>43129</v>
      </c>
      <c r="R315">
        <v>157.990005</v>
      </c>
    </row>
    <row r="316" spans="1:18" hidden="1" x14ac:dyDescent="0.25">
      <c r="A316" t="s">
        <v>60</v>
      </c>
      <c r="B316">
        <v>20171110</v>
      </c>
      <c r="C316">
        <v>129</v>
      </c>
      <c r="D316">
        <v>10803.55</v>
      </c>
      <c r="E316">
        <v>0.05</v>
      </c>
      <c r="F316">
        <v>0.05</v>
      </c>
      <c r="G316">
        <v>0.05</v>
      </c>
      <c r="H316">
        <v>0.05</v>
      </c>
      <c r="I316">
        <v>4.9738404977254201E-2</v>
      </c>
      <c r="J316">
        <v>2.6159502274577601E-2</v>
      </c>
      <c r="K316">
        <v>1.9013513504647701</v>
      </c>
      <c r="L316" s="2">
        <v>0.99990000000000001</v>
      </c>
      <c r="M316">
        <v>2.61595022745776</v>
      </c>
      <c r="N316" s="2">
        <v>3.59103774983763E-3</v>
      </c>
      <c r="O316" s="2">
        <v>0.32790663453204799</v>
      </c>
      <c r="P316" s="2"/>
      <c r="Q316" s="8">
        <v>43089</v>
      </c>
      <c r="R316">
        <v>143.929993</v>
      </c>
    </row>
    <row r="317" spans="1:18" hidden="1" x14ac:dyDescent="0.25">
      <c r="A317" t="s">
        <v>53</v>
      </c>
      <c r="B317">
        <v>20171110</v>
      </c>
      <c r="C317">
        <v>129</v>
      </c>
      <c r="D317">
        <v>14778.3</v>
      </c>
      <c r="E317">
        <v>0.05</v>
      </c>
      <c r="F317">
        <v>0.05</v>
      </c>
      <c r="G317">
        <v>0.05</v>
      </c>
      <c r="H317">
        <v>0.05</v>
      </c>
      <c r="I317">
        <v>4.9652038655343698E-2</v>
      </c>
      <c r="J317">
        <v>2.6377976013115301E-2</v>
      </c>
      <c r="K317">
        <v>1.8823293580468901</v>
      </c>
      <c r="L317" s="2">
        <v>0.99960000000000004</v>
      </c>
      <c r="M317">
        <v>0.86990336164086202</v>
      </c>
      <c r="N317" s="2">
        <v>2.6206390553154299E-3</v>
      </c>
      <c r="O317" s="2">
        <v>0.23929710373849</v>
      </c>
      <c r="P317" s="2"/>
      <c r="Q317" s="8">
        <v>43126</v>
      </c>
      <c r="R317">
        <v>137.71000699999999</v>
      </c>
    </row>
    <row r="318" spans="1:18" hidden="1" x14ac:dyDescent="0.25">
      <c r="A318" t="s">
        <v>70</v>
      </c>
      <c r="B318">
        <v>20171117</v>
      </c>
      <c r="C318">
        <v>129</v>
      </c>
      <c r="D318">
        <v>10087.69</v>
      </c>
      <c r="E318">
        <v>0.06</v>
      </c>
      <c r="F318">
        <v>0.06</v>
      </c>
      <c r="G318">
        <v>0.06</v>
      </c>
      <c r="H318">
        <v>0.06</v>
      </c>
      <c r="I318">
        <v>5.9524786912344398E-2</v>
      </c>
      <c r="J318">
        <v>3.0042104603119801E-2</v>
      </c>
      <c r="K318">
        <v>1.9813787249167301</v>
      </c>
      <c r="L318" s="2">
        <v>0.99970000000000003</v>
      </c>
      <c r="M318">
        <v>1.58404362551869</v>
      </c>
      <c r="N318" s="2">
        <v>4.6025734129051003E-3</v>
      </c>
      <c r="O318" s="2">
        <v>0.15282635809669001</v>
      </c>
      <c r="P318" s="2"/>
      <c r="Q318" s="8">
        <v>43125</v>
      </c>
      <c r="R318">
        <v>145.60000600000001</v>
      </c>
    </row>
    <row r="319" spans="1:18" hidden="1" x14ac:dyDescent="0.25">
      <c r="A319" t="s">
        <v>47</v>
      </c>
      <c r="B319">
        <v>20171124</v>
      </c>
      <c r="C319">
        <v>129</v>
      </c>
      <c r="D319">
        <v>10090.99</v>
      </c>
      <c r="E319">
        <v>0.01</v>
      </c>
      <c r="F319">
        <v>0.95</v>
      </c>
      <c r="G319">
        <v>0.21</v>
      </c>
      <c r="H319">
        <v>0.29199999999999998</v>
      </c>
      <c r="I319">
        <v>0.289063804942993</v>
      </c>
      <c r="J319">
        <v>0.21962438782218199</v>
      </c>
      <c r="K319">
        <v>1.31617352612512</v>
      </c>
      <c r="L319" s="2">
        <v>0.99960000000000004</v>
      </c>
      <c r="M319">
        <v>7.3404876425174104</v>
      </c>
      <c r="N319" s="2">
        <v>2.2343671716604101E-2</v>
      </c>
      <c r="O319" s="2">
        <v>0.45339033858275801</v>
      </c>
      <c r="P319" s="2"/>
      <c r="Q319" s="8">
        <v>43130</v>
      </c>
      <c r="R319">
        <v>150.08999600000001</v>
      </c>
    </row>
    <row r="320" spans="1:18" hidden="1" x14ac:dyDescent="0.25">
      <c r="A320" t="s">
        <v>60</v>
      </c>
      <c r="B320">
        <v>20171110</v>
      </c>
      <c r="C320">
        <v>130</v>
      </c>
      <c r="D320">
        <v>11583.75</v>
      </c>
      <c r="E320">
        <v>0.1</v>
      </c>
      <c r="F320">
        <v>0.1</v>
      </c>
      <c r="G320">
        <v>0.1</v>
      </c>
      <c r="H320">
        <v>0.1</v>
      </c>
      <c r="I320">
        <v>9.9638404977254194E-2</v>
      </c>
      <c r="J320">
        <v>3.61595022745776E-2</v>
      </c>
      <c r="K320">
        <v>2.7555247918140302</v>
      </c>
      <c r="L320" s="2">
        <v>0.99990000000000001</v>
      </c>
      <c r="M320">
        <v>3.61595022745776</v>
      </c>
      <c r="N320" s="2">
        <v>6.7092224782353098E-3</v>
      </c>
      <c r="O320" s="2">
        <v>0.61263587754386195</v>
      </c>
      <c r="P320" s="2"/>
      <c r="Q320" s="8">
        <v>43089</v>
      </c>
      <c r="R320">
        <v>143.929993</v>
      </c>
    </row>
    <row r="321" spans="1:18" hidden="1" x14ac:dyDescent="0.25">
      <c r="A321" t="s">
        <v>60</v>
      </c>
      <c r="B321">
        <v>20171117</v>
      </c>
      <c r="C321">
        <v>130</v>
      </c>
      <c r="D321">
        <v>11653.33</v>
      </c>
      <c r="E321">
        <v>0.05</v>
      </c>
      <c r="F321">
        <v>0.2</v>
      </c>
      <c r="G321">
        <v>0.15</v>
      </c>
      <c r="H321">
        <v>9.5000000000000001E-2</v>
      </c>
      <c r="I321">
        <v>9.4488162030825898E-2</v>
      </c>
      <c r="J321">
        <v>3.0266548931039201E-2</v>
      </c>
      <c r="K321">
        <v>3.1218677175951699</v>
      </c>
      <c r="L321" s="2">
        <v>0.99970000000000003</v>
      </c>
      <c r="M321">
        <v>1.70612656391363</v>
      </c>
      <c r="N321" s="2">
        <v>6.3244382836531903E-3</v>
      </c>
      <c r="O321" s="2">
        <v>0.21000009846403001</v>
      </c>
      <c r="P321" s="2"/>
      <c r="Q321" s="8">
        <v>43089</v>
      </c>
      <c r="R321">
        <v>143.929993</v>
      </c>
    </row>
    <row r="322" spans="1:18" hidden="1" x14ac:dyDescent="0.25">
      <c r="A322" t="s">
        <v>60</v>
      </c>
      <c r="B322">
        <v>20171124</v>
      </c>
      <c r="C322">
        <v>130</v>
      </c>
      <c r="D322">
        <v>11639.83</v>
      </c>
      <c r="E322">
        <v>0.05</v>
      </c>
      <c r="F322">
        <v>0.2</v>
      </c>
      <c r="G322">
        <v>0.2</v>
      </c>
      <c r="H322">
        <v>9.5000000000000001E-2</v>
      </c>
      <c r="I322">
        <v>9.2692224121507003E-2</v>
      </c>
      <c r="J322">
        <v>9.6892352770675594E-2</v>
      </c>
      <c r="K322">
        <v>0.956651598097639</v>
      </c>
      <c r="L322" s="2">
        <v>0.99909999999999999</v>
      </c>
      <c r="M322">
        <v>2.5641954205477901</v>
      </c>
      <c r="N322" s="2">
        <v>6.2114253227732201E-3</v>
      </c>
      <c r="O322" s="2">
        <v>0.126040172174607</v>
      </c>
      <c r="P322" s="2"/>
      <c r="Q322" s="8">
        <v>43089</v>
      </c>
      <c r="R322">
        <v>143.929993</v>
      </c>
    </row>
    <row r="323" spans="1:18" x14ac:dyDescent="0.25">
      <c r="A323" t="s">
        <v>19</v>
      </c>
      <c r="B323">
        <v>20171222</v>
      </c>
      <c r="C323">
        <v>140</v>
      </c>
      <c r="D323">
        <v>11020.17</v>
      </c>
      <c r="E323">
        <v>0.09</v>
      </c>
      <c r="F323">
        <v>0.81</v>
      </c>
      <c r="G323">
        <v>-1</v>
      </c>
      <c r="H323">
        <v>0.30599999999999999</v>
      </c>
      <c r="I323">
        <v>0.30330750920370703</v>
      </c>
      <c r="J323">
        <v>0.174029018135441</v>
      </c>
      <c r="K323">
        <v>1.7428559469757701</v>
      </c>
      <c r="L323" s="2">
        <v>0.99939999999999996</v>
      </c>
      <c r="M323">
        <v>4.4874846604876399</v>
      </c>
      <c r="N323" s="2">
        <v>2.1467895429824701E-2</v>
      </c>
      <c r="O323" s="2">
        <v>0.17045975664659799</v>
      </c>
      <c r="P323" s="11"/>
      <c r="Q323" s="8">
        <v>43122</v>
      </c>
      <c r="R323">
        <v>170.070007</v>
      </c>
    </row>
    <row r="324" spans="1:18" hidden="1" x14ac:dyDescent="0.25">
      <c r="A324" t="s">
        <v>53</v>
      </c>
      <c r="B324">
        <v>20171110</v>
      </c>
      <c r="C324">
        <v>130</v>
      </c>
      <c r="D324">
        <v>15561.75</v>
      </c>
      <c r="E324">
        <v>0.02</v>
      </c>
      <c r="F324">
        <v>7.0000000000000007E-2</v>
      </c>
      <c r="G324">
        <v>0.05</v>
      </c>
      <c r="H324">
        <v>3.5000000000000003E-2</v>
      </c>
      <c r="I324">
        <v>3.42220091680044E-2</v>
      </c>
      <c r="J324">
        <v>4.2377530316313299E-2</v>
      </c>
      <c r="K324">
        <v>0.80755081555166996</v>
      </c>
      <c r="L324" s="2">
        <v>0.99939999999999996</v>
      </c>
      <c r="M324">
        <v>1.2966513866593199</v>
      </c>
      <c r="N324" s="2">
        <v>1.71530625739672E-3</v>
      </c>
      <c r="O324" s="2">
        <v>0.15662890262853801</v>
      </c>
      <c r="P324" s="2"/>
      <c r="Q324" s="8">
        <v>43126</v>
      </c>
      <c r="R324">
        <v>137.71000699999999</v>
      </c>
    </row>
    <row r="325" spans="1:18" hidden="1" x14ac:dyDescent="0.25">
      <c r="A325" t="s">
        <v>36</v>
      </c>
      <c r="B325">
        <v>20171215</v>
      </c>
      <c r="C325">
        <v>895</v>
      </c>
      <c r="D325">
        <v>70491.570000000007</v>
      </c>
      <c r="E325">
        <v>1.03</v>
      </c>
      <c r="F325">
        <v>1.03</v>
      </c>
      <c r="G325">
        <v>1.03</v>
      </c>
      <c r="H325">
        <v>1.03</v>
      </c>
      <c r="I325">
        <v>1.0206861523727</v>
      </c>
      <c r="J325">
        <v>0.47197804393122</v>
      </c>
      <c r="K325">
        <v>2.16257125833895</v>
      </c>
      <c r="L325" s="2">
        <v>0.99939999999999996</v>
      </c>
      <c r="M325">
        <v>15.523079378837499</v>
      </c>
      <c r="N325" s="2">
        <v>1.1294048335860601E-2</v>
      </c>
      <c r="O325" s="2">
        <v>0.105773106530079</v>
      </c>
      <c r="P325" s="11"/>
      <c r="Q325" s="8">
        <v>43129</v>
      </c>
      <c r="R325">
        <v>1120.660034</v>
      </c>
    </row>
    <row r="326" spans="1:18" hidden="1" x14ac:dyDescent="0.25">
      <c r="A326" t="s">
        <v>70</v>
      </c>
      <c r="B326">
        <v>20171117</v>
      </c>
      <c r="C326">
        <v>130</v>
      </c>
      <c r="D326">
        <v>10572.82</v>
      </c>
      <c r="E326">
        <v>0.03</v>
      </c>
      <c r="F326">
        <v>0.12</v>
      </c>
      <c r="G326">
        <v>7.0000000000000007E-2</v>
      </c>
      <c r="H326">
        <v>5.7000000000000002E-2</v>
      </c>
      <c r="I326">
        <v>5.62247869123444E-2</v>
      </c>
      <c r="J326">
        <v>4.6397242526360502E-2</v>
      </c>
      <c r="K326">
        <v>1.21181311325561</v>
      </c>
      <c r="L326" s="2">
        <v>0.99970000000000003</v>
      </c>
      <c r="M326">
        <v>2.58404362551869</v>
      </c>
      <c r="N326" s="2">
        <v>4.1479315633509897E-3</v>
      </c>
      <c r="O326" s="2">
        <v>0.137730182137632</v>
      </c>
      <c r="P326" s="2"/>
      <c r="Q326" s="8">
        <v>43125</v>
      </c>
      <c r="R326">
        <v>145.60000600000001</v>
      </c>
    </row>
    <row r="327" spans="1:18" hidden="1" x14ac:dyDescent="0.25">
      <c r="A327" t="s">
        <v>36</v>
      </c>
      <c r="B327">
        <v>20171201</v>
      </c>
      <c r="C327">
        <v>950</v>
      </c>
      <c r="D327">
        <v>74406.97</v>
      </c>
      <c r="E327">
        <v>0.86</v>
      </c>
      <c r="F327">
        <v>0.86</v>
      </c>
      <c r="G327">
        <v>0.86</v>
      </c>
      <c r="H327">
        <v>0.86</v>
      </c>
      <c r="I327">
        <v>0.85374764386191704</v>
      </c>
      <c r="J327">
        <v>0.398564680432623</v>
      </c>
      <c r="K327">
        <v>2.1420554448909401</v>
      </c>
      <c r="L327" s="2">
        <v>0.99939999999999996</v>
      </c>
      <c r="M327">
        <v>10.420593563471501</v>
      </c>
      <c r="N327" s="2">
        <v>8.9497417004387493E-3</v>
      </c>
      <c r="O327" s="2">
        <v>0.13075572624341</v>
      </c>
      <c r="P327" s="11"/>
      <c r="Q327" s="8">
        <v>43129</v>
      </c>
      <c r="R327">
        <v>1120.660034</v>
      </c>
    </row>
    <row r="328" spans="1:18" hidden="1" x14ac:dyDescent="0.25">
      <c r="A328" t="s">
        <v>36</v>
      </c>
      <c r="B328">
        <v>20171124</v>
      </c>
      <c r="C328">
        <v>980</v>
      </c>
      <c r="D328">
        <v>76792.3</v>
      </c>
      <c r="E328">
        <v>0.78</v>
      </c>
      <c r="F328">
        <v>0.78</v>
      </c>
      <c r="G328">
        <v>0.78</v>
      </c>
      <c r="H328">
        <v>0.78</v>
      </c>
      <c r="I328">
        <v>0.76468290181037701</v>
      </c>
      <c r="J328">
        <v>0.79546584070417903</v>
      </c>
      <c r="K328">
        <v>0.96130199774945502</v>
      </c>
      <c r="L328" s="2">
        <v>0.99939999999999996</v>
      </c>
      <c r="M328">
        <v>25.528496982705299</v>
      </c>
      <c r="N328" s="2">
        <v>7.7670894531365001E-3</v>
      </c>
      <c r="O328" s="2">
        <v>0.15760719015322799</v>
      </c>
      <c r="P328" s="11"/>
      <c r="Q328" s="8">
        <v>43129</v>
      </c>
      <c r="R328">
        <v>1120.660034</v>
      </c>
    </row>
    <row r="329" spans="1:18" hidden="1" x14ac:dyDescent="0.25">
      <c r="A329" t="s">
        <v>47</v>
      </c>
      <c r="B329">
        <v>20171201</v>
      </c>
      <c r="C329">
        <v>130</v>
      </c>
      <c r="D329">
        <v>10193.58</v>
      </c>
      <c r="E329">
        <v>0.04</v>
      </c>
      <c r="F329">
        <v>0.44</v>
      </c>
      <c r="G329">
        <v>0.01</v>
      </c>
      <c r="H329">
        <v>0.16</v>
      </c>
      <c r="I329">
        <v>0.1540748129733</v>
      </c>
      <c r="J329">
        <v>0.24946461920875601</v>
      </c>
      <c r="K329">
        <v>0.61762190350675605</v>
      </c>
      <c r="L329" s="2">
        <v>0.99880000000000002</v>
      </c>
      <c r="M329">
        <v>4.93765585558344</v>
      </c>
      <c r="N329" s="2">
        <v>1.1789612100868801E-2</v>
      </c>
      <c r="O329" s="2">
        <v>0.172246232793693</v>
      </c>
      <c r="P329" s="2"/>
      <c r="Q329" s="8">
        <v>43130</v>
      </c>
      <c r="R329">
        <v>150.08999600000001</v>
      </c>
    </row>
    <row r="330" spans="1:18" x14ac:dyDescent="0.25">
      <c r="A330" t="s">
        <v>22</v>
      </c>
      <c r="B330">
        <v>20171222</v>
      </c>
      <c r="C330">
        <v>46</v>
      </c>
      <c r="D330">
        <v>3591.36</v>
      </c>
      <c r="E330">
        <v>0.12</v>
      </c>
      <c r="F330">
        <v>0.12</v>
      </c>
      <c r="G330">
        <v>0.12</v>
      </c>
      <c r="H330">
        <v>0.12</v>
      </c>
      <c r="I330">
        <v>0.11705323930410499</v>
      </c>
      <c r="J330">
        <v>0.18169768917534601</v>
      </c>
      <c r="K330">
        <v>0.64421974674176496</v>
      </c>
      <c r="L330" s="2">
        <v>0.99929999999999997</v>
      </c>
      <c r="M330">
        <v>4.2096581369928199</v>
      </c>
      <c r="N330" s="2">
        <v>2.54225493008782E-2</v>
      </c>
      <c r="O330" s="2">
        <v>0.20186056809012501</v>
      </c>
      <c r="P330" s="11"/>
      <c r="Q330" s="8">
        <v>43129</v>
      </c>
      <c r="R330">
        <v>62.52</v>
      </c>
    </row>
    <row r="331" spans="1:18" hidden="1" x14ac:dyDescent="0.25">
      <c r="A331" t="s">
        <v>60</v>
      </c>
      <c r="B331">
        <v>20171110</v>
      </c>
      <c r="C331">
        <v>131</v>
      </c>
      <c r="D331">
        <v>12364.04</v>
      </c>
      <c r="E331">
        <v>0.1</v>
      </c>
      <c r="F331">
        <v>0.1</v>
      </c>
      <c r="G331">
        <v>0.1</v>
      </c>
      <c r="H331">
        <v>0.1</v>
      </c>
      <c r="I331">
        <v>9.9538404977254205E-2</v>
      </c>
      <c r="J331">
        <v>4.6159502274577602E-2</v>
      </c>
      <c r="K331">
        <v>2.1564011757569399</v>
      </c>
      <c r="L331" s="2">
        <v>0.99990000000000001</v>
      </c>
      <c r="M331">
        <v>4.61595022745776</v>
      </c>
      <c r="N331" s="2">
        <v>6.2794973068882303E-3</v>
      </c>
      <c r="O331" s="2">
        <v>0.573396597835231</v>
      </c>
      <c r="P331" s="2"/>
      <c r="Q331" s="8">
        <v>43089</v>
      </c>
      <c r="R331">
        <v>143.929993</v>
      </c>
    </row>
    <row r="332" spans="1:18" hidden="1" x14ac:dyDescent="0.25">
      <c r="A332" t="s">
        <v>60</v>
      </c>
      <c r="B332">
        <v>20171124</v>
      </c>
      <c r="C332">
        <v>131</v>
      </c>
      <c r="D332">
        <v>12432.64</v>
      </c>
      <c r="E332">
        <v>0.05</v>
      </c>
      <c r="F332">
        <v>0.2</v>
      </c>
      <c r="G332">
        <v>0.2</v>
      </c>
      <c r="H332">
        <v>9.5000000000000001E-2</v>
      </c>
      <c r="I332">
        <v>9.1670597785911204E-2</v>
      </c>
      <c r="J332">
        <v>0.122251335125568</v>
      </c>
      <c r="K332">
        <v>0.74985355122505404</v>
      </c>
      <c r="L332" s="2">
        <v>0.99870000000000003</v>
      </c>
      <c r="M332">
        <v>2.5610786262221299</v>
      </c>
      <c r="N332" s="2">
        <v>5.7512375708627297E-3</v>
      </c>
      <c r="O332" s="2">
        <v>0.11670219570875601</v>
      </c>
      <c r="P332" s="2"/>
      <c r="Q332" s="8">
        <v>43089</v>
      </c>
      <c r="R332">
        <v>143.929993</v>
      </c>
    </row>
    <row r="333" spans="1:18" hidden="1" x14ac:dyDescent="0.25">
      <c r="A333" t="s">
        <v>70</v>
      </c>
      <c r="B333">
        <v>20171117</v>
      </c>
      <c r="C333">
        <v>131</v>
      </c>
      <c r="D333">
        <v>11355.39</v>
      </c>
      <c r="E333">
        <v>7.0000000000000007E-2</v>
      </c>
      <c r="F333">
        <v>0.11</v>
      </c>
      <c r="G333">
        <v>7.0000000000000007E-2</v>
      </c>
      <c r="H333">
        <v>8.2000000000000003E-2</v>
      </c>
      <c r="I333">
        <v>8.0839176020180606E-2</v>
      </c>
      <c r="J333">
        <v>6.3842527341651106E-2</v>
      </c>
      <c r="K333">
        <v>1.26622769157575</v>
      </c>
      <c r="L333" s="2">
        <v>0.99960000000000004</v>
      </c>
      <c r="M333">
        <v>2.9020599495485699</v>
      </c>
      <c r="N333" s="2">
        <v>5.5528306201496304E-3</v>
      </c>
      <c r="O333" s="2">
        <v>0.18437921672815</v>
      </c>
      <c r="P333" s="2"/>
      <c r="Q333" s="8">
        <v>43125</v>
      </c>
      <c r="R333">
        <v>145.60000600000001</v>
      </c>
    </row>
    <row r="334" spans="1:18" hidden="1" x14ac:dyDescent="0.25">
      <c r="A334" t="s">
        <v>47</v>
      </c>
      <c r="B334">
        <v>20171117</v>
      </c>
      <c r="C334">
        <v>131</v>
      </c>
      <c r="D334">
        <v>10241.57</v>
      </c>
      <c r="E334">
        <v>0.08</v>
      </c>
      <c r="F334">
        <v>0.08</v>
      </c>
      <c r="G334">
        <v>0.08</v>
      </c>
      <c r="H334">
        <v>0.08</v>
      </c>
      <c r="I334">
        <v>7.8590821611438197E-2</v>
      </c>
      <c r="J334">
        <v>0.12982148392686901</v>
      </c>
      <c r="K334">
        <v>0.60537608440610502</v>
      </c>
      <c r="L334" s="2">
        <v>0.99980000000000002</v>
      </c>
      <c r="M334">
        <v>7.0458919428092504</v>
      </c>
      <c r="N334" s="2">
        <v>5.9854925423467103E-3</v>
      </c>
      <c r="O334" s="2">
        <v>0.19874555919019399</v>
      </c>
      <c r="P334" s="2"/>
      <c r="Q334" s="8">
        <v>43130</v>
      </c>
      <c r="R334">
        <v>150.08999600000001</v>
      </c>
    </row>
    <row r="335" spans="1:18" x14ac:dyDescent="0.25">
      <c r="A335" t="s">
        <v>35</v>
      </c>
      <c r="B335">
        <v>20171222</v>
      </c>
      <c r="C335">
        <v>85</v>
      </c>
      <c r="D335">
        <v>6792.92</v>
      </c>
      <c r="E335">
        <v>0.15</v>
      </c>
      <c r="F335">
        <v>0.24</v>
      </c>
      <c r="G335">
        <v>0.22</v>
      </c>
      <c r="H335">
        <v>0.17699999999999999</v>
      </c>
      <c r="I335">
        <v>0.17149970017925301</v>
      </c>
      <c r="J335">
        <v>0.27617947487618999</v>
      </c>
      <c r="K335">
        <v>0.62097192507204102</v>
      </c>
      <c r="L335" s="2">
        <v>0.99929999999999997</v>
      </c>
      <c r="M335">
        <v>7.8575711724952599</v>
      </c>
      <c r="N335" s="2">
        <v>1.9692527828947998E-2</v>
      </c>
      <c r="O335" s="2">
        <v>0.15636295194615801</v>
      </c>
      <c r="P335" s="11"/>
      <c r="Q335" s="8">
        <v>43067</v>
      </c>
      <c r="R335">
        <v>123.82</v>
      </c>
    </row>
    <row r="336" spans="1:18" hidden="1" x14ac:dyDescent="0.25">
      <c r="A336" t="s">
        <v>60</v>
      </c>
      <c r="B336">
        <v>20171110</v>
      </c>
      <c r="C336">
        <v>132</v>
      </c>
      <c r="D336">
        <v>13144.53</v>
      </c>
      <c r="E336">
        <v>0.1</v>
      </c>
      <c r="F336">
        <v>0.1</v>
      </c>
      <c r="G336">
        <v>0.1</v>
      </c>
      <c r="H336">
        <v>0.1</v>
      </c>
      <c r="I336">
        <v>9.9438404977254202E-2</v>
      </c>
      <c r="J336">
        <v>5.6159502274577597E-2</v>
      </c>
      <c r="K336">
        <v>1.77064256180682</v>
      </c>
      <c r="L336" s="2">
        <v>0.99990000000000001</v>
      </c>
      <c r="M336">
        <v>5.61595022745776</v>
      </c>
      <c r="N336" s="2">
        <v>5.9007021081969703E-3</v>
      </c>
      <c r="O336" s="2">
        <v>0.53880786125473601</v>
      </c>
      <c r="P336" s="2"/>
      <c r="Q336" s="8">
        <v>43089</v>
      </c>
      <c r="R336">
        <v>143.929993</v>
      </c>
    </row>
    <row r="337" spans="1:18" hidden="1" x14ac:dyDescent="0.25">
      <c r="A337" t="s">
        <v>70</v>
      </c>
      <c r="B337">
        <v>20171117</v>
      </c>
      <c r="C337">
        <v>132</v>
      </c>
      <c r="D337">
        <v>12137.75</v>
      </c>
      <c r="E337">
        <v>0.03</v>
      </c>
      <c r="F337">
        <v>0.2</v>
      </c>
      <c r="G337">
        <v>0.08</v>
      </c>
      <c r="H337">
        <v>8.1000000000000003E-2</v>
      </c>
      <c r="I337">
        <v>7.9439176020180594E-2</v>
      </c>
      <c r="J337">
        <v>8.2442098960196497E-2</v>
      </c>
      <c r="K337">
        <v>0.96357537013382299</v>
      </c>
      <c r="L337" s="2">
        <v>0.99960000000000004</v>
      </c>
      <c r="M337">
        <v>3.9020599495485699</v>
      </c>
      <c r="N337" s="2">
        <v>5.1049459163140503E-3</v>
      </c>
      <c r="O337" s="2">
        <v>0.16950740872124601</v>
      </c>
      <c r="P337" s="2"/>
      <c r="Q337" s="8">
        <v>43125</v>
      </c>
      <c r="R337">
        <v>145.60000600000001</v>
      </c>
    </row>
    <row r="338" spans="1:18" x14ac:dyDescent="0.25">
      <c r="A338" t="s">
        <v>57</v>
      </c>
      <c r="B338">
        <v>20171222</v>
      </c>
      <c r="C338">
        <v>98.5</v>
      </c>
      <c r="D338">
        <v>7847.11</v>
      </c>
      <c r="E338">
        <v>0.15</v>
      </c>
      <c r="F338">
        <v>0.34</v>
      </c>
      <c r="G338">
        <v>0.33</v>
      </c>
      <c r="H338">
        <v>0.20699999999999999</v>
      </c>
      <c r="I338">
        <v>0.20580404088561999</v>
      </c>
      <c r="J338">
        <v>5.9021157864869202E-2</v>
      </c>
      <c r="K338">
        <v>3.4869536337598701</v>
      </c>
      <c r="L338" s="2">
        <v>0.99929999999999997</v>
      </c>
      <c r="M338">
        <v>1.7085130205425301</v>
      </c>
      <c r="N338" s="2">
        <v>2.0456849960148901E-2</v>
      </c>
      <c r="O338" s="2">
        <v>0.162431835824878</v>
      </c>
      <c r="P338" s="11"/>
      <c r="Q338" s="8">
        <v>43131</v>
      </c>
      <c r="R338">
        <v>111.91999800000001</v>
      </c>
    </row>
    <row r="339" spans="1:18" hidden="1" x14ac:dyDescent="0.25">
      <c r="A339" t="s">
        <v>60</v>
      </c>
      <c r="B339">
        <v>20171117</v>
      </c>
      <c r="C339">
        <v>133</v>
      </c>
      <c r="D339">
        <v>13996.98</v>
      </c>
      <c r="E339">
        <v>0.05</v>
      </c>
      <c r="F339">
        <v>0.3</v>
      </c>
      <c r="G339">
        <v>0.2</v>
      </c>
      <c r="H339">
        <v>0.125</v>
      </c>
      <c r="I339">
        <v>0.122300447684094</v>
      </c>
      <c r="J339">
        <v>9.2402228705287207E-2</v>
      </c>
      <c r="K339">
        <v>1.32356599399963</v>
      </c>
      <c r="L339" s="2">
        <v>0.99829999999999997</v>
      </c>
      <c r="M339">
        <v>1.5879719505326899</v>
      </c>
      <c r="N339" s="2">
        <v>6.8153522541000702E-3</v>
      </c>
      <c r="O339" s="2">
        <v>0.22630067371000501</v>
      </c>
      <c r="P339" s="2"/>
      <c r="Q339" s="8">
        <v>43089</v>
      </c>
      <c r="R339">
        <v>143.929993</v>
      </c>
    </row>
    <row r="340" spans="1:18" hidden="1" x14ac:dyDescent="0.25">
      <c r="A340" t="s">
        <v>60</v>
      </c>
      <c r="B340">
        <v>20171110</v>
      </c>
      <c r="C340">
        <v>133</v>
      </c>
      <c r="D340">
        <v>13925.59</v>
      </c>
      <c r="E340">
        <v>0.1</v>
      </c>
      <c r="F340">
        <v>0.1</v>
      </c>
      <c r="G340">
        <v>0.1</v>
      </c>
      <c r="H340">
        <v>0.1</v>
      </c>
      <c r="I340">
        <v>9.9329807419138494E-2</v>
      </c>
      <c r="J340">
        <v>6.6164871861207106E-2</v>
      </c>
      <c r="K340">
        <v>1.50124687957533</v>
      </c>
      <c r="L340" s="2">
        <v>0.99970000000000003</v>
      </c>
      <c r="M340">
        <v>2.23397526953848</v>
      </c>
      <c r="N340" s="2">
        <v>5.5636601240542103E-3</v>
      </c>
      <c r="O340" s="2">
        <v>0.50803171507769995</v>
      </c>
      <c r="P340" s="2"/>
      <c r="Q340" s="8">
        <v>43089</v>
      </c>
      <c r="R340">
        <v>143.929993</v>
      </c>
    </row>
    <row r="341" spans="1:18" hidden="1" x14ac:dyDescent="0.25">
      <c r="A341" t="s">
        <v>60</v>
      </c>
      <c r="B341">
        <v>20171110</v>
      </c>
      <c r="C341">
        <v>134</v>
      </c>
      <c r="D341">
        <v>14707.52</v>
      </c>
      <c r="E341">
        <v>0.1</v>
      </c>
      <c r="F341">
        <v>0.1</v>
      </c>
      <c r="G341">
        <v>0.1</v>
      </c>
      <c r="H341">
        <v>0.1</v>
      </c>
      <c r="I341">
        <v>9.8986176388856595E-2</v>
      </c>
      <c r="J341">
        <v>7.7696842399505694E-2</v>
      </c>
      <c r="K341">
        <v>1.2740051375560999</v>
      </c>
      <c r="L341" s="2">
        <v>0.99960000000000004</v>
      </c>
      <c r="M341">
        <v>2.5345590278586498</v>
      </c>
      <c r="N341" s="2">
        <v>5.2496421955100601E-3</v>
      </c>
      <c r="O341" s="2">
        <v>0.47935795297751199</v>
      </c>
      <c r="P341" s="2"/>
      <c r="Q341" s="8">
        <v>43089</v>
      </c>
      <c r="R341">
        <v>143.929993</v>
      </c>
    </row>
    <row r="342" spans="1:18" x14ac:dyDescent="0.25">
      <c r="A342" t="s">
        <v>57</v>
      </c>
      <c r="B342">
        <v>20171117</v>
      </c>
      <c r="C342">
        <v>106</v>
      </c>
      <c r="D342">
        <v>12897.82</v>
      </c>
      <c r="E342">
        <v>7.0000000000000007E-2</v>
      </c>
      <c r="F342">
        <v>0.18</v>
      </c>
      <c r="G342">
        <v>0.16</v>
      </c>
      <c r="H342">
        <v>0.10299999999999999</v>
      </c>
      <c r="I342">
        <v>0.102305821295942</v>
      </c>
      <c r="J342">
        <v>3.8394865131156898E-2</v>
      </c>
      <c r="K342">
        <v>2.66457040404921</v>
      </c>
      <c r="L342" s="2">
        <v>0.99929999999999997</v>
      </c>
      <c r="M342">
        <v>0.99168386294038902</v>
      </c>
      <c r="N342" s="2">
        <v>6.1869789321633102E-3</v>
      </c>
      <c r="O342" s="2">
        <v>0.20543582317933201</v>
      </c>
      <c r="P342" s="11"/>
      <c r="Q342" s="8">
        <v>43131</v>
      </c>
      <c r="R342">
        <v>111.91999800000001</v>
      </c>
    </row>
    <row r="343" spans="1:18" x14ac:dyDescent="0.25">
      <c r="A343" t="s">
        <v>64</v>
      </c>
      <c r="B343">
        <v>20171208</v>
      </c>
      <c r="C343">
        <v>150</v>
      </c>
      <c r="D343">
        <v>11853.4</v>
      </c>
      <c r="E343">
        <v>0.1</v>
      </c>
      <c r="F343">
        <v>0.25</v>
      </c>
      <c r="G343">
        <v>0.2</v>
      </c>
      <c r="H343">
        <v>0.14499999999999999</v>
      </c>
      <c r="I343">
        <v>0.14248168855002299</v>
      </c>
      <c r="J343">
        <v>0.118170824549916</v>
      </c>
      <c r="K343">
        <v>1.20572644806957</v>
      </c>
      <c r="L343" s="2">
        <v>0.99929999999999997</v>
      </c>
      <c r="M343">
        <v>3.5975877856812501</v>
      </c>
      <c r="N343" s="2">
        <v>9.3758514071083394E-3</v>
      </c>
      <c r="O343" s="2">
        <v>0.107016553951448</v>
      </c>
      <c r="P343" s="11"/>
      <c r="Q343" s="8">
        <v>43136</v>
      </c>
      <c r="R343">
        <v>172.58999600000001</v>
      </c>
    </row>
    <row r="344" spans="1:18" x14ac:dyDescent="0.25">
      <c r="A344" t="s">
        <v>52</v>
      </c>
      <c r="B344">
        <v>20171201</v>
      </c>
      <c r="C344">
        <v>225</v>
      </c>
      <c r="D344">
        <v>17701.830000000002</v>
      </c>
      <c r="E344">
        <v>0.15</v>
      </c>
      <c r="F344">
        <v>0.27</v>
      </c>
      <c r="G344">
        <v>0.23</v>
      </c>
      <c r="H344">
        <v>0.186</v>
      </c>
      <c r="I344">
        <v>0.18284763955598499</v>
      </c>
      <c r="J344">
        <v>0.215797105883413</v>
      </c>
      <c r="K344">
        <v>0.84731275151933605</v>
      </c>
      <c r="L344" s="2">
        <v>0.99929999999999997</v>
      </c>
      <c r="M344">
        <v>4.5033720628791798</v>
      </c>
      <c r="N344" s="2">
        <v>8.0568595932549308E-3</v>
      </c>
      <c r="O344" s="2">
        <v>0.117710718657455</v>
      </c>
      <c r="P344" s="11"/>
      <c r="Q344" s="8">
        <v>43126</v>
      </c>
      <c r="R344">
        <v>264.07000699999998</v>
      </c>
    </row>
    <row r="345" spans="1:18" hidden="1" x14ac:dyDescent="0.25">
      <c r="A345" t="s">
        <v>36</v>
      </c>
      <c r="B345">
        <v>20171215</v>
      </c>
      <c r="C345">
        <v>900</v>
      </c>
      <c r="D345">
        <v>70918.399999999994</v>
      </c>
      <c r="E345">
        <v>1.07</v>
      </c>
      <c r="F345">
        <v>1.07</v>
      </c>
      <c r="G345">
        <v>1.07</v>
      </c>
      <c r="H345">
        <v>1.07</v>
      </c>
      <c r="I345">
        <v>1.0573602118147101</v>
      </c>
      <c r="J345">
        <v>0.576109382050351</v>
      </c>
      <c r="K345">
        <v>1.83534628103366</v>
      </c>
      <c r="L345" s="2">
        <v>0.99929999999999997</v>
      </c>
      <c r="M345">
        <v>18.056840264697801</v>
      </c>
      <c r="N345" s="2">
        <v>1.16294355938018E-2</v>
      </c>
      <c r="O345" s="2">
        <v>0.108914137195798</v>
      </c>
      <c r="P345" s="11"/>
      <c r="Q345" s="8">
        <v>43129</v>
      </c>
      <c r="R345">
        <v>1120.660034</v>
      </c>
    </row>
    <row r="346" spans="1:18" hidden="1" x14ac:dyDescent="0.25">
      <c r="A346" t="s">
        <v>19</v>
      </c>
      <c r="B346">
        <v>20171201</v>
      </c>
      <c r="C346">
        <v>140</v>
      </c>
      <c r="D346">
        <v>10955.2</v>
      </c>
      <c r="E346">
        <v>0.02</v>
      </c>
      <c r="F346">
        <v>0.31</v>
      </c>
      <c r="G346">
        <v>0.03</v>
      </c>
      <c r="H346">
        <v>0.107</v>
      </c>
      <c r="I346">
        <v>0.10478384487513</v>
      </c>
      <c r="J346">
        <v>0.13584459705975599</v>
      </c>
      <c r="K346">
        <v>0.77135084606300097</v>
      </c>
      <c r="L346" s="2">
        <v>0.99970000000000003</v>
      </c>
      <c r="M346">
        <v>7.3871837495669102</v>
      </c>
      <c r="N346" s="2">
        <v>7.4605118119798197E-3</v>
      </c>
      <c r="O346" s="2">
        <v>0.108998077573025</v>
      </c>
      <c r="P346" s="2"/>
      <c r="Q346" s="8">
        <v>43122</v>
      </c>
      <c r="R346">
        <v>170.070007</v>
      </c>
    </row>
    <row r="347" spans="1:18" hidden="1" x14ac:dyDescent="0.25">
      <c r="A347" t="s">
        <v>36</v>
      </c>
      <c r="B347">
        <v>20171208</v>
      </c>
      <c r="C347">
        <v>930</v>
      </c>
      <c r="D347">
        <v>73152.69</v>
      </c>
      <c r="E347">
        <v>0.99</v>
      </c>
      <c r="F347">
        <v>0.99</v>
      </c>
      <c r="G347">
        <v>0.99</v>
      </c>
      <c r="H347">
        <v>0.99</v>
      </c>
      <c r="I347">
        <v>0.97342977768536298</v>
      </c>
      <c r="J347">
        <v>0.82062651464963798</v>
      </c>
      <c r="K347">
        <v>1.18620317563217</v>
      </c>
      <c r="L347" s="2">
        <v>0.99929999999999997</v>
      </c>
      <c r="M347">
        <v>23.671746163767502</v>
      </c>
      <c r="N347" s="2">
        <v>1.0379320659220899E-2</v>
      </c>
      <c r="O347" s="2">
        <v>0.118470214711889</v>
      </c>
      <c r="P347" s="11"/>
      <c r="Q347" s="8">
        <v>43129</v>
      </c>
      <c r="R347">
        <v>1120.660034</v>
      </c>
    </row>
    <row r="348" spans="1:18" hidden="1" x14ac:dyDescent="0.25">
      <c r="A348" t="s">
        <v>48</v>
      </c>
      <c r="B348">
        <v>20171124</v>
      </c>
      <c r="C348">
        <v>140</v>
      </c>
      <c r="D348">
        <v>10951.56</v>
      </c>
      <c r="E348">
        <v>0.1</v>
      </c>
      <c r="F348">
        <v>0.1</v>
      </c>
      <c r="G348">
        <v>0.1</v>
      </c>
      <c r="H348">
        <v>0.1</v>
      </c>
      <c r="I348">
        <v>9.9371875002301199E-2</v>
      </c>
      <c r="J348">
        <v>4.7506839200203703E-2</v>
      </c>
      <c r="K348">
        <v>2.09173829863796</v>
      </c>
      <c r="L348" s="2">
        <v>0.99980000000000002</v>
      </c>
      <c r="M348">
        <v>3.14062498849411</v>
      </c>
      <c r="N348" s="2">
        <v>7.0775362141827199E-3</v>
      </c>
      <c r="O348" s="2">
        <v>0.14361500567945801</v>
      </c>
      <c r="P348" s="2"/>
      <c r="Q348" s="8">
        <v>43048</v>
      </c>
      <c r="R348">
        <v>209.63000500000001</v>
      </c>
    </row>
    <row r="349" spans="1:18" hidden="1" x14ac:dyDescent="0.25">
      <c r="A349" t="s">
        <v>36</v>
      </c>
      <c r="B349">
        <v>20171201</v>
      </c>
      <c r="C349">
        <v>952.5</v>
      </c>
      <c r="D349">
        <v>74616.52</v>
      </c>
      <c r="E349">
        <v>0.9</v>
      </c>
      <c r="F349">
        <v>0.9</v>
      </c>
      <c r="G349">
        <v>0.9</v>
      </c>
      <c r="H349">
        <v>0.9</v>
      </c>
      <c r="I349">
        <v>0.89216043299201098</v>
      </c>
      <c r="J349">
        <v>0.44036664562757899</v>
      </c>
      <c r="K349">
        <v>2.0259491536207701</v>
      </c>
      <c r="L349" s="2">
        <v>0.99929999999999997</v>
      </c>
      <c r="M349">
        <v>11.199381439984901</v>
      </c>
      <c r="N349" s="2">
        <v>9.3261537489790197E-3</v>
      </c>
      <c r="O349" s="2">
        <v>0.136255106272584</v>
      </c>
      <c r="P349" s="11"/>
      <c r="Q349" s="8">
        <v>43129</v>
      </c>
      <c r="R349">
        <v>1120.660034</v>
      </c>
    </row>
    <row r="350" spans="1:18" hidden="1" x14ac:dyDescent="0.25">
      <c r="A350" t="s">
        <v>19</v>
      </c>
      <c r="B350">
        <v>20171124</v>
      </c>
      <c r="C350">
        <v>141</v>
      </c>
      <c r="D350">
        <v>11014.76</v>
      </c>
      <c r="E350">
        <v>0.01</v>
      </c>
      <c r="F350">
        <v>0.56000000000000005</v>
      </c>
      <c r="G350">
        <v>0.04</v>
      </c>
      <c r="H350">
        <v>0.17499999999999999</v>
      </c>
      <c r="I350">
        <v>0.17334622054518201</v>
      </c>
      <c r="J350">
        <v>0.16537794548184401</v>
      </c>
      <c r="K350">
        <v>1.04818221099628</v>
      </c>
      <c r="L350" s="2">
        <v>0.99990000000000001</v>
      </c>
      <c r="M350">
        <v>16.537794548184401</v>
      </c>
      <c r="N350" s="2">
        <v>1.2275351621391799E-2</v>
      </c>
      <c r="O350" s="2">
        <v>0.249087343317409</v>
      </c>
      <c r="P350" s="2"/>
      <c r="Q350" s="8">
        <v>43122</v>
      </c>
      <c r="R350">
        <v>170.070007</v>
      </c>
    </row>
    <row r="351" spans="1:18" hidden="1" x14ac:dyDescent="0.25">
      <c r="A351" t="s">
        <v>47</v>
      </c>
      <c r="B351">
        <v>20171110</v>
      </c>
      <c r="C351">
        <v>142</v>
      </c>
      <c r="D351">
        <v>17118.02</v>
      </c>
      <c r="E351">
        <v>0.08</v>
      </c>
      <c r="F351">
        <v>0.03</v>
      </c>
      <c r="G351">
        <v>0.08</v>
      </c>
      <c r="H351">
        <v>6.5000000000000002E-2</v>
      </c>
      <c r="I351">
        <v>6.2550470685957996E-2</v>
      </c>
      <c r="J351">
        <v>7.2449766765096402E-2</v>
      </c>
      <c r="K351">
        <v>0.86336331335289296</v>
      </c>
      <c r="L351" s="2">
        <v>0.99850000000000005</v>
      </c>
      <c r="M351">
        <v>1.6330195426947001</v>
      </c>
      <c r="N351" s="2">
        <v>2.8501758459826099E-3</v>
      </c>
      <c r="O351" s="2">
        <v>0.26025668193628698</v>
      </c>
      <c r="P351" s="2"/>
      <c r="Q351" s="8">
        <v>43130</v>
      </c>
      <c r="R351">
        <v>150.08999600000001</v>
      </c>
    </row>
    <row r="352" spans="1:18" hidden="1" x14ac:dyDescent="0.25">
      <c r="A352" t="s">
        <v>36</v>
      </c>
      <c r="B352">
        <v>20171117</v>
      </c>
      <c r="C352">
        <v>997.5</v>
      </c>
      <c r="D352">
        <v>79721.460000000006</v>
      </c>
      <c r="E352">
        <v>0.71</v>
      </c>
      <c r="F352">
        <v>0.71</v>
      </c>
      <c r="G352">
        <v>0.71</v>
      </c>
      <c r="H352">
        <v>0.71</v>
      </c>
      <c r="I352">
        <v>0.70181711894937004</v>
      </c>
      <c r="J352">
        <v>0.39301007091236001</v>
      </c>
      <c r="K352">
        <v>1.7857484346905499</v>
      </c>
      <c r="L352" s="2">
        <v>0.99929999999999997</v>
      </c>
      <c r="M352">
        <v>11.6898300723291</v>
      </c>
      <c r="N352" s="2">
        <v>6.8666247805861599E-3</v>
      </c>
      <c r="O352" s="2">
        <v>0.22800315464628099</v>
      </c>
      <c r="P352" s="11"/>
      <c r="Q352" s="8">
        <v>43129</v>
      </c>
      <c r="R352">
        <v>1120.660034</v>
      </c>
    </row>
    <row r="353" spans="1:18" x14ac:dyDescent="0.25">
      <c r="A353" t="s">
        <v>27</v>
      </c>
      <c r="B353">
        <v>20180119</v>
      </c>
      <c r="C353">
        <v>36</v>
      </c>
      <c r="D353">
        <v>2960.39</v>
      </c>
      <c r="E353">
        <v>0.1</v>
      </c>
      <c r="F353">
        <v>0.25</v>
      </c>
      <c r="G353">
        <v>0.2</v>
      </c>
      <c r="H353">
        <v>0.14499999999999999</v>
      </c>
      <c r="I353">
        <v>0.14410908234223899</v>
      </c>
      <c r="J353">
        <v>4.20509382108104E-2</v>
      </c>
      <c r="K353">
        <v>3.42701229684317</v>
      </c>
      <c r="L353" s="2">
        <v>0.99919999999999998</v>
      </c>
      <c r="M353">
        <v>1.11364707220064</v>
      </c>
      <c r="N353" s="2">
        <v>3.7969687854284999E-2</v>
      </c>
      <c r="O353" s="2">
        <v>0.187411195794292</v>
      </c>
      <c r="P353" s="11"/>
      <c r="Q353" s="8">
        <v>43060</v>
      </c>
      <c r="R353">
        <v>45.43</v>
      </c>
    </row>
    <row r="354" spans="1:18" hidden="1" x14ac:dyDescent="0.25">
      <c r="A354" t="s">
        <v>46</v>
      </c>
      <c r="B354">
        <v>20171117</v>
      </c>
      <c r="C354">
        <v>145</v>
      </c>
      <c r="D354">
        <v>14570.7</v>
      </c>
      <c r="E354">
        <v>0.1</v>
      </c>
      <c r="F354">
        <v>0.1</v>
      </c>
      <c r="G354">
        <v>0.1</v>
      </c>
      <c r="H354">
        <v>0.1</v>
      </c>
      <c r="I354">
        <v>9.9014453077261602E-2</v>
      </c>
      <c r="J354">
        <v>4.2084412724646303E-2</v>
      </c>
      <c r="K354">
        <v>2.3527583413151598</v>
      </c>
      <c r="L354" s="2">
        <v>0.99909999999999999</v>
      </c>
      <c r="M354">
        <v>1.0950521363760199</v>
      </c>
      <c r="N354" s="2">
        <v>5.3004504519524797E-3</v>
      </c>
      <c r="O354" s="2">
        <v>0.17599904796142199</v>
      </c>
      <c r="P354" s="2"/>
      <c r="Q354" s="8">
        <v>43129</v>
      </c>
      <c r="R354">
        <v>157.990005</v>
      </c>
    </row>
    <row r="355" spans="1:18" x14ac:dyDescent="0.25">
      <c r="A355" t="s">
        <v>21</v>
      </c>
      <c r="B355">
        <v>20171201</v>
      </c>
      <c r="C355">
        <v>47</v>
      </c>
      <c r="D355">
        <v>3688.57</v>
      </c>
      <c r="E355">
        <v>0.16</v>
      </c>
      <c r="F355">
        <v>0.49</v>
      </c>
      <c r="G355">
        <v>0.16</v>
      </c>
      <c r="H355">
        <v>0.25900000000000001</v>
      </c>
      <c r="I355">
        <v>0.25758061160076801</v>
      </c>
      <c r="J355">
        <v>6.08103996189246E-2</v>
      </c>
      <c r="K355">
        <v>4.2357986991522303</v>
      </c>
      <c r="L355" s="2">
        <v>0.99919999999999998</v>
      </c>
      <c r="M355">
        <v>1.7742354990396101</v>
      </c>
      <c r="N355" s="2">
        <v>5.4469042758738297E-2</v>
      </c>
      <c r="O355" s="2">
        <v>0.79579271470516599</v>
      </c>
      <c r="P355" s="11"/>
      <c r="Q355" s="8">
        <v>43088</v>
      </c>
      <c r="R355">
        <v>56.040000999999997</v>
      </c>
    </row>
    <row r="356" spans="1:18" x14ac:dyDescent="0.25">
      <c r="A356" t="s">
        <v>22</v>
      </c>
      <c r="B356">
        <v>20171208</v>
      </c>
      <c r="C356">
        <v>48</v>
      </c>
      <c r="D356">
        <v>3786.52</v>
      </c>
      <c r="E356">
        <v>0.24</v>
      </c>
      <c r="F356">
        <v>0.24</v>
      </c>
      <c r="G356">
        <v>0.24</v>
      </c>
      <c r="H356">
        <v>0.24</v>
      </c>
      <c r="I356">
        <v>0.23868067606945301</v>
      </c>
      <c r="J356">
        <v>6.1585477574306699E-2</v>
      </c>
      <c r="K356">
        <v>3.8755999867252902</v>
      </c>
      <c r="L356" s="2">
        <v>0.99919999999999998</v>
      </c>
      <c r="M356">
        <v>1.64915491318319</v>
      </c>
      <c r="N356" s="2">
        <v>4.9166761917056698E-2</v>
      </c>
      <c r="O356" s="2">
        <v>0.56119249344390498</v>
      </c>
      <c r="P356" s="11"/>
      <c r="Q356" s="8">
        <v>43129</v>
      </c>
      <c r="R356">
        <v>62.52</v>
      </c>
    </row>
    <row r="357" spans="1:18" x14ac:dyDescent="0.25">
      <c r="A357" t="s">
        <v>49</v>
      </c>
      <c r="B357">
        <v>20180119</v>
      </c>
      <c r="C357">
        <v>80</v>
      </c>
      <c r="D357">
        <v>6505.95</v>
      </c>
      <c r="E357">
        <v>0.28999999999999998</v>
      </c>
      <c r="F357">
        <v>0.49</v>
      </c>
      <c r="G357">
        <v>0.36</v>
      </c>
      <c r="H357">
        <v>0.35</v>
      </c>
      <c r="I357">
        <v>0.347256254020679</v>
      </c>
      <c r="J357">
        <v>0.130593421296791</v>
      </c>
      <c r="K357">
        <v>2.6590639143413801</v>
      </c>
      <c r="L357" s="2">
        <v>0.99919999999999998</v>
      </c>
      <c r="M357">
        <v>3.4296824741518699</v>
      </c>
      <c r="N357" s="2">
        <v>4.1632640603774897E-2</v>
      </c>
      <c r="O357" s="2">
        <v>0.20549083757471301</v>
      </c>
      <c r="P357" s="11"/>
      <c r="Q357" s="8">
        <v>43136</v>
      </c>
      <c r="R357">
        <v>102.139999</v>
      </c>
    </row>
    <row r="358" spans="1:18" hidden="1" x14ac:dyDescent="0.25">
      <c r="A358" t="s">
        <v>48</v>
      </c>
      <c r="B358">
        <v>20171117</v>
      </c>
      <c r="C358">
        <v>145</v>
      </c>
      <c r="D358">
        <v>11372.06</v>
      </c>
      <c r="E358">
        <v>7.0000000000000007E-2</v>
      </c>
      <c r="F358">
        <v>0.11</v>
      </c>
      <c r="G358">
        <v>0.11</v>
      </c>
      <c r="H358">
        <v>8.2000000000000003E-2</v>
      </c>
      <c r="I358">
        <v>8.1437047700482906E-2</v>
      </c>
      <c r="J358">
        <v>4.0189326803345402E-2</v>
      </c>
      <c r="K358">
        <v>2.0263352033481699</v>
      </c>
      <c r="L358" s="2">
        <v>0.99980000000000002</v>
      </c>
      <c r="M358">
        <v>2.8147614975852799</v>
      </c>
      <c r="N358" s="2">
        <v>5.5856983876603396E-3</v>
      </c>
      <c r="O358" s="2">
        <v>0.18547057600844899</v>
      </c>
      <c r="P358" s="2"/>
      <c r="Q358" s="8">
        <v>43048</v>
      </c>
      <c r="R358">
        <v>209.63000500000001</v>
      </c>
    </row>
    <row r="359" spans="1:18" x14ac:dyDescent="0.25">
      <c r="A359" t="s">
        <v>54</v>
      </c>
      <c r="B359">
        <v>20171110</v>
      </c>
      <c r="C359">
        <v>95</v>
      </c>
      <c r="D359">
        <v>9228.4</v>
      </c>
      <c r="E359">
        <v>0.08</v>
      </c>
      <c r="F359">
        <v>0.25</v>
      </c>
      <c r="G359">
        <v>0.08</v>
      </c>
      <c r="H359">
        <v>0.13100000000000001</v>
      </c>
      <c r="I359">
        <v>0.130477297488237</v>
      </c>
      <c r="J359">
        <v>2.1178427795279599E-2</v>
      </c>
      <c r="K359">
        <v>6.16085852781376</v>
      </c>
      <c r="L359" s="2">
        <v>0.99919999999999998</v>
      </c>
      <c r="M359">
        <v>0.65337813970435799</v>
      </c>
      <c r="N359" s="2">
        <v>1.1028162199387201E-2</v>
      </c>
      <c r="O359" s="2">
        <v>1.0070090608315401</v>
      </c>
      <c r="P359" s="11"/>
      <c r="Q359" s="8">
        <v>43060</v>
      </c>
      <c r="R359">
        <v>102.41999800000001</v>
      </c>
    </row>
    <row r="360" spans="1:18" x14ac:dyDescent="0.25">
      <c r="A360" t="s">
        <v>55</v>
      </c>
      <c r="B360">
        <v>20180119</v>
      </c>
      <c r="C360">
        <v>100</v>
      </c>
      <c r="D360">
        <v>7973.26</v>
      </c>
      <c r="E360">
        <v>0.2</v>
      </c>
      <c r="F360">
        <v>0.3</v>
      </c>
      <c r="G360">
        <v>0.25</v>
      </c>
      <c r="H360">
        <v>0.23</v>
      </c>
      <c r="I360">
        <v>0.22851584724124699</v>
      </c>
      <c r="J360">
        <v>6.11885019061724E-2</v>
      </c>
      <c r="K360">
        <v>3.73462072321459</v>
      </c>
      <c r="L360" s="2">
        <v>0.99919999999999998</v>
      </c>
      <c r="M360">
        <v>1.8551909484417299</v>
      </c>
      <c r="N360" s="2">
        <v>2.2355016749506799E-2</v>
      </c>
      <c r="O360" s="2">
        <v>0.11034013334807199</v>
      </c>
      <c r="P360" s="11"/>
      <c r="Q360" s="8">
        <v>43133</v>
      </c>
      <c r="R360">
        <v>121.120003</v>
      </c>
    </row>
    <row r="361" spans="1:18" x14ac:dyDescent="0.25">
      <c r="A361" t="s">
        <v>52</v>
      </c>
      <c r="B361">
        <v>20171124</v>
      </c>
      <c r="C361">
        <v>230</v>
      </c>
      <c r="D361">
        <v>18037.54</v>
      </c>
      <c r="E361">
        <v>0.09</v>
      </c>
      <c r="F361">
        <v>0.2</v>
      </c>
      <c r="G361">
        <v>0.22</v>
      </c>
      <c r="H361">
        <v>0.123</v>
      </c>
      <c r="I361">
        <v>0.11913490537131299</v>
      </c>
      <c r="J361">
        <v>0.17871536993193099</v>
      </c>
      <c r="K361">
        <v>0.666618128125682</v>
      </c>
      <c r="L361" s="2">
        <v>0.99919999999999998</v>
      </c>
      <c r="M361">
        <v>4.83136828585888</v>
      </c>
      <c r="N361" s="2">
        <v>5.1517682671597198E-3</v>
      </c>
      <c r="O361" s="2">
        <v>0.104537964421116</v>
      </c>
      <c r="P361" s="11"/>
      <c r="Q361" s="8">
        <v>43126</v>
      </c>
      <c r="R361">
        <v>264.07000699999998</v>
      </c>
    </row>
    <row r="362" spans="1:18" hidden="1" x14ac:dyDescent="0.25">
      <c r="A362" t="s">
        <v>36</v>
      </c>
      <c r="B362">
        <v>20171201</v>
      </c>
      <c r="C362">
        <v>955</v>
      </c>
      <c r="D362">
        <v>74828.89</v>
      </c>
      <c r="E362">
        <v>0.94</v>
      </c>
      <c r="F362">
        <v>0.94</v>
      </c>
      <c r="G362">
        <v>0.94</v>
      </c>
      <c r="H362">
        <v>0.94</v>
      </c>
      <c r="I362">
        <v>0.93036160115745603</v>
      </c>
      <c r="J362">
        <v>0.48733189936661497</v>
      </c>
      <c r="K362">
        <v>1.9090923503399799</v>
      </c>
      <c r="L362" s="2">
        <v>0.99919999999999998</v>
      </c>
      <c r="M362">
        <v>12.0479985531796</v>
      </c>
      <c r="N362" s="2">
        <v>9.6978860558110096E-3</v>
      </c>
      <c r="O362" s="2">
        <v>0.14168611527539901</v>
      </c>
      <c r="P362" s="11"/>
      <c r="Q362" s="8">
        <v>43129</v>
      </c>
      <c r="R362">
        <v>1120.660034</v>
      </c>
    </row>
    <row r="363" spans="1:18" hidden="1" x14ac:dyDescent="0.25">
      <c r="A363" t="s">
        <v>36</v>
      </c>
      <c r="B363">
        <v>20171117</v>
      </c>
      <c r="C363">
        <v>1000</v>
      </c>
      <c r="D363">
        <v>81682.69</v>
      </c>
      <c r="E363">
        <v>0.74</v>
      </c>
      <c r="F363">
        <v>0.74</v>
      </c>
      <c r="G363">
        <v>0.74</v>
      </c>
      <c r="H363">
        <v>0.74</v>
      </c>
      <c r="I363">
        <v>0.72993801342105902</v>
      </c>
      <c r="J363">
        <v>0.44708305947451399</v>
      </c>
      <c r="K363">
        <v>1.63266757250655</v>
      </c>
      <c r="L363" s="2">
        <v>0.99919999999999998</v>
      </c>
      <c r="M363">
        <v>12.577483223676801</v>
      </c>
      <c r="N363" s="2">
        <v>6.97028526445965E-3</v>
      </c>
      <c r="O363" s="2">
        <v>0.231445153894899</v>
      </c>
      <c r="P363" s="11"/>
      <c r="Q363" s="8">
        <v>43129</v>
      </c>
      <c r="R363">
        <v>1120.660034</v>
      </c>
    </row>
    <row r="364" spans="1:18" hidden="1" x14ac:dyDescent="0.25">
      <c r="A364" t="s">
        <v>36</v>
      </c>
      <c r="B364">
        <v>20171117</v>
      </c>
      <c r="C364">
        <v>1002.5</v>
      </c>
      <c r="D364">
        <v>83644.25</v>
      </c>
      <c r="E364">
        <v>0.76</v>
      </c>
      <c r="F364">
        <v>0.76</v>
      </c>
      <c r="G364">
        <v>0.76</v>
      </c>
      <c r="H364">
        <v>0.76</v>
      </c>
      <c r="I364">
        <v>0.74793801342105903</v>
      </c>
      <c r="J364">
        <v>0.50512817595011505</v>
      </c>
      <c r="K364">
        <v>1.48068955372413</v>
      </c>
      <c r="L364" s="2">
        <v>0.99919999999999998</v>
      </c>
      <c r="M364">
        <v>15.077483223676801</v>
      </c>
      <c r="N364" s="2">
        <v>6.9746772846719998E-3</v>
      </c>
      <c r="O364" s="2">
        <v>0.231590988929677</v>
      </c>
      <c r="P364" s="11"/>
      <c r="Q364" s="8">
        <v>43129</v>
      </c>
      <c r="R364">
        <v>1120.660034</v>
      </c>
    </row>
    <row r="365" spans="1:18" hidden="1" x14ac:dyDescent="0.25">
      <c r="A365" t="s">
        <v>19</v>
      </c>
      <c r="B365">
        <v>20171124</v>
      </c>
      <c r="C365">
        <v>147</v>
      </c>
      <c r="D365">
        <v>11500.7</v>
      </c>
      <c r="E365">
        <v>0.04</v>
      </c>
      <c r="F365">
        <v>0.43</v>
      </c>
      <c r="G365">
        <v>0.17</v>
      </c>
      <c r="H365">
        <v>0.157</v>
      </c>
      <c r="I365">
        <v>0.154207023650273</v>
      </c>
      <c r="J365">
        <v>0.22949452849075</v>
      </c>
      <c r="K365">
        <v>0.67194204874687502</v>
      </c>
      <c r="L365" s="2">
        <v>0.99970000000000003</v>
      </c>
      <c r="M365">
        <v>9.3099211657583005</v>
      </c>
      <c r="N365" s="2">
        <v>1.04586223836125E-2</v>
      </c>
      <c r="O365" s="2">
        <v>0.21222287920080399</v>
      </c>
      <c r="P365" s="2"/>
      <c r="Q365" s="8">
        <v>43122</v>
      </c>
      <c r="R365">
        <v>170.070007</v>
      </c>
    </row>
    <row r="366" spans="1:18" hidden="1" x14ac:dyDescent="0.25">
      <c r="A366" t="s">
        <v>48</v>
      </c>
      <c r="B366">
        <v>20171110</v>
      </c>
      <c r="C366">
        <v>147</v>
      </c>
      <c r="D366">
        <v>11480.42</v>
      </c>
      <c r="E366">
        <v>0.02</v>
      </c>
      <c r="F366">
        <v>0.02</v>
      </c>
      <c r="G366">
        <v>0.02</v>
      </c>
      <c r="H366">
        <v>0.02</v>
      </c>
      <c r="I366">
        <v>1.9988856680338601E-2</v>
      </c>
      <c r="J366">
        <v>1.1143319661391601E-3</v>
      </c>
      <c r="K366">
        <v>17.937972962935099</v>
      </c>
      <c r="L366" s="2">
        <v>0.99990000000000001</v>
      </c>
      <c r="M366">
        <v>0.111433196613916</v>
      </c>
      <c r="N366" s="2">
        <v>1.3580782071269299E-3</v>
      </c>
      <c r="O366" s="2">
        <v>0.124009516288278</v>
      </c>
      <c r="P366" s="2"/>
      <c r="Q366" s="8">
        <v>43048</v>
      </c>
      <c r="R366">
        <v>209.63000500000001</v>
      </c>
    </row>
    <row r="367" spans="1:18" x14ac:dyDescent="0.25">
      <c r="A367" t="s">
        <v>22</v>
      </c>
      <c r="B367">
        <v>20180119</v>
      </c>
      <c r="C367">
        <v>45</v>
      </c>
      <c r="D367">
        <v>3634.91</v>
      </c>
      <c r="E367">
        <v>0.14000000000000001</v>
      </c>
      <c r="F367">
        <v>0.27</v>
      </c>
      <c r="G367">
        <v>0.12</v>
      </c>
      <c r="H367">
        <v>0.17899999999999999</v>
      </c>
      <c r="I367">
        <v>0.177757801039783</v>
      </c>
      <c r="J367">
        <v>6.3947925981013107E-2</v>
      </c>
      <c r="K367">
        <v>2.7797273846310802</v>
      </c>
      <c r="L367" s="2">
        <v>0.99909999999999999</v>
      </c>
      <c r="M367">
        <v>1.3802210669072299</v>
      </c>
      <c r="N367" s="2">
        <v>3.8144296505561698E-2</v>
      </c>
      <c r="O367" s="2">
        <v>0.18827303106292401</v>
      </c>
      <c r="P367" s="11"/>
      <c r="Q367" s="8">
        <v>43129</v>
      </c>
      <c r="R367">
        <v>62.52</v>
      </c>
    </row>
    <row r="368" spans="1:18" x14ac:dyDescent="0.25">
      <c r="A368" t="s">
        <v>69</v>
      </c>
      <c r="B368">
        <v>20180119</v>
      </c>
      <c r="C368">
        <v>90</v>
      </c>
      <c r="D368">
        <v>7195.84</v>
      </c>
      <c r="E368">
        <v>0.18</v>
      </c>
      <c r="F368">
        <v>0.24</v>
      </c>
      <c r="G368">
        <v>0.23</v>
      </c>
      <c r="H368">
        <v>0.19800000000000001</v>
      </c>
      <c r="I368">
        <v>0.19445243261083101</v>
      </c>
      <c r="J368">
        <v>0.15589546555105999</v>
      </c>
      <c r="K368">
        <v>1.2473257764328201</v>
      </c>
      <c r="L368" s="2">
        <v>0.99909999999999999</v>
      </c>
      <c r="M368">
        <v>3.94174154352062</v>
      </c>
      <c r="N368" s="2">
        <v>2.1077858517761401E-2</v>
      </c>
      <c r="O368" s="2">
        <v>0.104036321940708</v>
      </c>
      <c r="P368" s="11"/>
      <c r="Q368" s="8">
        <v>43122</v>
      </c>
      <c r="R368">
        <v>117.33000199999999</v>
      </c>
    </row>
    <row r="369" spans="1:18" x14ac:dyDescent="0.25">
      <c r="A369" t="s">
        <v>57</v>
      </c>
      <c r="B369">
        <v>20171208</v>
      </c>
      <c r="C369">
        <v>103</v>
      </c>
      <c r="D369">
        <v>10662.33</v>
      </c>
      <c r="E369">
        <v>0.19</v>
      </c>
      <c r="F369">
        <v>0.35</v>
      </c>
      <c r="G369">
        <v>0.27</v>
      </c>
      <c r="H369">
        <v>0.23799999999999999</v>
      </c>
      <c r="I369">
        <v>0.236038103749487</v>
      </c>
      <c r="J369">
        <v>8.9395929499018006E-2</v>
      </c>
      <c r="K369">
        <v>2.64036746496472</v>
      </c>
      <c r="L369" s="2">
        <v>0.99909999999999999</v>
      </c>
      <c r="M369">
        <v>2.17988472279246</v>
      </c>
      <c r="N369" s="2">
        <v>1.7267306576010999E-2</v>
      </c>
      <c r="O369" s="2">
        <v>0.19709011646525099</v>
      </c>
      <c r="P369" s="11"/>
      <c r="Q369" s="8">
        <v>43131</v>
      </c>
      <c r="R369">
        <v>111.91999800000001</v>
      </c>
    </row>
    <row r="370" spans="1:18" hidden="1" x14ac:dyDescent="0.25">
      <c r="A370" t="s">
        <v>19</v>
      </c>
      <c r="B370">
        <v>20171124</v>
      </c>
      <c r="C370">
        <v>148</v>
      </c>
      <c r="D370">
        <v>11586.72</v>
      </c>
      <c r="E370">
        <v>0.01</v>
      </c>
      <c r="F370">
        <v>0.56999999999999995</v>
      </c>
      <c r="G370">
        <v>0.21</v>
      </c>
      <c r="H370">
        <v>0.17799999999999999</v>
      </c>
      <c r="I370">
        <v>0.174907023650272</v>
      </c>
      <c r="J370">
        <v>0.24197626742797701</v>
      </c>
      <c r="K370">
        <v>0.722827182638202</v>
      </c>
      <c r="L370" s="2">
        <v>0.99970000000000003</v>
      </c>
      <c r="M370">
        <v>10.309921165758301</v>
      </c>
      <c r="N370" s="2">
        <v>1.1774469258531499E-2</v>
      </c>
      <c r="O370" s="2">
        <v>0.23892360537103599</v>
      </c>
      <c r="P370" s="2"/>
      <c r="Q370" s="8">
        <v>43122</v>
      </c>
      <c r="R370">
        <v>170.070007</v>
      </c>
    </row>
    <row r="371" spans="1:18" x14ac:dyDescent="0.25">
      <c r="A371" t="s">
        <v>60</v>
      </c>
      <c r="B371">
        <v>20171110</v>
      </c>
      <c r="C371">
        <v>135</v>
      </c>
      <c r="D371">
        <v>15490.57</v>
      </c>
      <c r="E371">
        <v>0.15</v>
      </c>
      <c r="F371">
        <v>0.15</v>
      </c>
      <c r="G371">
        <v>0.15</v>
      </c>
      <c r="H371">
        <v>0.15</v>
      </c>
      <c r="I371">
        <v>0.14833453284752299</v>
      </c>
      <c r="J371">
        <v>9.3002139764173306E-2</v>
      </c>
      <c r="K371">
        <v>1.5949582797090101</v>
      </c>
      <c r="L371" s="2">
        <v>0.99909999999999999</v>
      </c>
      <c r="M371">
        <v>1.85051905830806</v>
      </c>
      <c r="N371" s="2">
        <v>7.4691206082841202E-3</v>
      </c>
      <c r="O371" s="2">
        <v>0.68202407554394395</v>
      </c>
      <c r="P371" s="11"/>
      <c r="Q371" s="8">
        <v>43089</v>
      </c>
      <c r="R371">
        <v>143.929993</v>
      </c>
    </row>
    <row r="372" spans="1:18" hidden="1" x14ac:dyDescent="0.25">
      <c r="A372" t="s">
        <v>48</v>
      </c>
      <c r="B372">
        <v>20171110</v>
      </c>
      <c r="C372">
        <v>148</v>
      </c>
      <c r="D372">
        <v>11559.79</v>
      </c>
      <c r="E372">
        <v>0.04</v>
      </c>
      <c r="F372">
        <v>0.04</v>
      </c>
      <c r="G372">
        <v>0.04</v>
      </c>
      <c r="H372">
        <v>0.04</v>
      </c>
      <c r="I372">
        <v>3.9888856680338598E-2</v>
      </c>
      <c r="J372">
        <v>1.11143319661392E-2</v>
      </c>
      <c r="K372">
        <v>3.5889567453863802</v>
      </c>
      <c r="L372" s="2">
        <v>0.99990000000000001</v>
      </c>
      <c r="M372">
        <v>1.1114331966139199</v>
      </c>
      <c r="N372" s="2">
        <v>2.6915115422221402E-3</v>
      </c>
      <c r="O372" s="2">
        <v>0.24576864769915899</v>
      </c>
      <c r="P372" s="2"/>
      <c r="Q372" s="8">
        <v>43048</v>
      </c>
      <c r="R372">
        <v>209.63000500000001</v>
      </c>
    </row>
    <row r="373" spans="1:18" x14ac:dyDescent="0.25">
      <c r="A373" t="s">
        <v>19</v>
      </c>
      <c r="B373">
        <v>20171208</v>
      </c>
      <c r="C373">
        <v>147</v>
      </c>
      <c r="D373">
        <v>11579.48</v>
      </c>
      <c r="E373">
        <v>0.11</v>
      </c>
      <c r="F373">
        <v>0.55000000000000004</v>
      </c>
      <c r="G373">
        <v>0.24</v>
      </c>
      <c r="H373">
        <v>0.24199999999999999</v>
      </c>
      <c r="I373">
        <v>0.23730198271337699</v>
      </c>
      <c r="J373">
        <v>0.222904154324568</v>
      </c>
      <c r="K373">
        <v>1.06459201459226</v>
      </c>
      <c r="L373" s="2">
        <v>0.99909999999999999</v>
      </c>
      <c r="M373">
        <v>5.2200192073588001</v>
      </c>
      <c r="N373" s="2">
        <v>1.5984789171571999E-2</v>
      </c>
      <c r="O373" s="2">
        <v>0.18245138265364599</v>
      </c>
      <c r="P373" s="11"/>
      <c r="Q373" s="8">
        <v>43122</v>
      </c>
      <c r="R373">
        <v>170.070007</v>
      </c>
    </row>
    <row r="374" spans="1:18" x14ac:dyDescent="0.25">
      <c r="A374" t="s">
        <v>64</v>
      </c>
      <c r="B374">
        <v>20171117</v>
      </c>
      <c r="C374">
        <v>160</v>
      </c>
      <c r="D374">
        <v>17244.3</v>
      </c>
      <c r="E374">
        <v>0.1</v>
      </c>
      <c r="F374">
        <v>0.2</v>
      </c>
      <c r="G374">
        <v>0.2</v>
      </c>
      <c r="H374">
        <v>0.13</v>
      </c>
      <c r="I374">
        <v>0.12867251241703001</v>
      </c>
      <c r="J374">
        <v>5.8527918718203301E-2</v>
      </c>
      <c r="K374">
        <v>2.1984809170569402</v>
      </c>
      <c r="L374" s="2">
        <v>0.99909999999999999</v>
      </c>
      <c r="M374">
        <v>1.47498620330042</v>
      </c>
      <c r="N374" s="2">
        <v>5.8201585268919604E-3</v>
      </c>
      <c r="O374" s="2">
        <v>0.193255718358845</v>
      </c>
      <c r="P374" s="11"/>
      <c r="Q374" s="8">
        <v>43136</v>
      </c>
      <c r="R374">
        <v>172.58999600000001</v>
      </c>
    </row>
    <row r="375" spans="1:18" x14ac:dyDescent="0.25">
      <c r="A375" t="s">
        <v>52</v>
      </c>
      <c r="B375">
        <v>20180119</v>
      </c>
      <c r="C375">
        <v>205</v>
      </c>
      <c r="D375">
        <v>16392.57</v>
      </c>
      <c r="E375">
        <v>0.47</v>
      </c>
      <c r="F375">
        <v>0.56000000000000005</v>
      </c>
      <c r="G375">
        <v>0.54</v>
      </c>
      <c r="H375">
        <v>0.497</v>
      </c>
      <c r="I375">
        <v>0.49086052192951302</v>
      </c>
      <c r="J375">
        <v>0.29015787645212099</v>
      </c>
      <c r="K375">
        <v>1.69170152446477</v>
      </c>
      <c r="L375" s="2">
        <v>0.99909999999999999</v>
      </c>
      <c r="M375">
        <v>6.8216423005408497</v>
      </c>
      <c r="N375" s="2">
        <v>2.3356386893880601E-2</v>
      </c>
      <c r="O375" s="2">
        <v>0.115282706932296</v>
      </c>
      <c r="P375" s="11"/>
      <c r="Q375" s="8">
        <v>43126</v>
      </c>
      <c r="R375">
        <v>264.07000699999998</v>
      </c>
    </row>
    <row r="376" spans="1:18" hidden="1" x14ac:dyDescent="0.25">
      <c r="A376" t="s">
        <v>48</v>
      </c>
      <c r="B376">
        <v>20171110</v>
      </c>
      <c r="C376">
        <v>149</v>
      </c>
      <c r="D376">
        <v>11639.37</v>
      </c>
      <c r="E376">
        <v>0.05</v>
      </c>
      <c r="F376">
        <v>0.05</v>
      </c>
      <c r="G376">
        <v>0.05</v>
      </c>
      <c r="H376">
        <v>0.05</v>
      </c>
      <c r="I376">
        <v>4.9669813001762098E-2</v>
      </c>
      <c r="J376">
        <v>2.2830027041026001E-2</v>
      </c>
      <c r="K376">
        <v>2.1756353118857201</v>
      </c>
      <c r="L376" s="2">
        <v>0.99970000000000003</v>
      </c>
      <c r="M376">
        <v>1.1006233274597399</v>
      </c>
      <c r="N376" s="2">
        <v>3.3285696855907499E-3</v>
      </c>
      <c r="O376" s="2">
        <v>0.30394001941550502</v>
      </c>
      <c r="P376" s="2"/>
      <c r="Q376" s="8">
        <v>43048</v>
      </c>
      <c r="R376">
        <v>209.63000500000001</v>
      </c>
    </row>
    <row r="377" spans="1:18" hidden="1" x14ac:dyDescent="0.25">
      <c r="A377" t="s">
        <v>34</v>
      </c>
      <c r="B377">
        <v>20171124</v>
      </c>
      <c r="C377">
        <v>150</v>
      </c>
      <c r="D377">
        <v>11743.94</v>
      </c>
      <c r="E377">
        <v>0.09</v>
      </c>
      <c r="F377">
        <v>0.09</v>
      </c>
      <c r="G377">
        <v>0.09</v>
      </c>
      <c r="H377">
        <v>0.09</v>
      </c>
      <c r="I377">
        <v>8.6863100958744402E-2</v>
      </c>
      <c r="J377">
        <v>0.16278766386944901</v>
      </c>
      <c r="K377">
        <v>0.53359756442236495</v>
      </c>
      <c r="L377" s="2">
        <v>0.99929999999999997</v>
      </c>
      <c r="M377">
        <v>4.4812843446508701</v>
      </c>
      <c r="N377" s="2">
        <v>5.7692068205236601E-3</v>
      </c>
      <c r="O377" s="2">
        <v>0.11706682173312601</v>
      </c>
      <c r="P377" s="2"/>
      <c r="Q377" s="8">
        <v>43090</v>
      </c>
      <c r="R377">
        <v>180.800003</v>
      </c>
    </row>
    <row r="378" spans="1:18" hidden="1" x14ac:dyDescent="0.25">
      <c r="A378" t="s">
        <v>36</v>
      </c>
      <c r="B378">
        <v>20171215</v>
      </c>
      <c r="C378">
        <v>905</v>
      </c>
      <c r="D378">
        <v>71353.48</v>
      </c>
      <c r="E378">
        <v>1.1200000000000001</v>
      </c>
      <c r="F378">
        <v>1.1200000000000001</v>
      </c>
      <c r="G378">
        <v>1.1200000000000001</v>
      </c>
      <c r="H378">
        <v>1.1200000000000001</v>
      </c>
      <c r="I378">
        <v>1.1033360475180101</v>
      </c>
      <c r="J378">
        <v>0.69100858002316701</v>
      </c>
      <c r="K378">
        <v>1.5967038317831299</v>
      </c>
      <c r="L378" s="2">
        <v>0.99909999999999999</v>
      </c>
      <c r="M378">
        <v>18.515502757766601</v>
      </c>
      <c r="N378" s="2">
        <v>1.2061109241820399E-2</v>
      </c>
      <c r="O378" s="2">
        <v>0.112956926937818</v>
      </c>
      <c r="P378" s="11"/>
      <c r="Q378" s="8">
        <v>43129</v>
      </c>
      <c r="R378">
        <v>1120.660034</v>
      </c>
    </row>
    <row r="379" spans="1:18" hidden="1" x14ac:dyDescent="0.25">
      <c r="A379" t="s">
        <v>36</v>
      </c>
      <c r="B379">
        <v>20171208</v>
      </c>
      <c r="C379">
        <v>940</v>
      </c>
      <c r="D379">
        <v>74016.84</v>
      </c>
      <c r="E379">
        <v>1.1399999999999999</v>
      </c>
      <c r="F379">
        <v>1.1399999999999999</v>
      </c>
      <c r="G379">
        <v>1.1399999999999999</v>
      </c>
      <c r="H379">
        <v>1.1399999999999999</v>
      </c>
      <c r="I379">
        <v>1.11632174690296</v>
      </c>
      <c r="J379">
        <v>1.03665286164906</v>
      </c>
      <c r="K379">
        <v>1.07685203813278</v>
      </c>
      <c r="L379" s="2">
        <v>0.99909999999999999</v>
      </c>
      <c r="M379">
        <v>26.3091701078177</v>
      </c>
      <c r="N379" s="2">
        <v>1.17639575343167E-2</v>
      </c>
      <c r="O379" s="2">
        <v>0.13427454654403601</v>
      </c>
      <c r="P379" s="11"/>
      <c r="Q379" s="8">
        <v>43129</v>
      </c>
      <c r="R379">
        <v>1120.660034</v>
      </c>
    </row>
    <row r="380" spans="1:18" hidden="1" x14ac:dyDescent="0.25">
      <c r="A380" t="s">
        <v>19</v>
      </c>
      <c r="B380">
        <v>20171124</v>
      </c>
      <c r="C380">
        <v>150</v>
      </c>
      <c r="D380">
        <v>11763.2</v>
      </c>
      <c r="E380">
        <v>0.04</v>
      </c>
      <c r="F380">
        <v>0.55000000000000004</v>
      </c>
      <c r="G380">
        <v>0.23</v>
      </c>
      <c r="H380">
        <v>0.193</v>
      </c>
      <c r="I380">
        <v>0.189038915818147</v>
      </c>
      <c r="J380">
        <v>0.26923032928606</v>
      </c>
      <c r="K380">
        <v>0.70214569182987996</v>
      </c>
      <c r="L380" s="2">
        <v>0.99950000000000006</v>
      </c>
      <c r="M380">
        <v>7.9221683637068798</v>
      </c>
      <c r="N380" s="2">
        <v>1.25348845839699E-2</v>
      </c>
      <c r="O380" s="2">
        <v>0.25435369968305499</v>
      </c>
      <c r="P380" s="2"/>
      <c r="Q380" s="8">
        <v>43122</v>
      </c>
      <c r="R380">
        <v>170.070007</v>
      </c>
    </row>
    <row r="381" spans="1:18" hidden="1" x14ac:dyDescent="0.25">
      <c r="A381" t="s">
        <v>19</v>
      </c>
      <c r="B381">
        <v>20171117</v>
      </c>
      <c r="C381">
        <v>150</v>
      </c>
      <c r="D381">
        <v>11746.68</v>
      </c>
      <c r="E381">
        <v>0.05</v>
      </c>
      <c r="F381">
        <v>0.1</v>
      </c>
      <c r="G381">
        <v>0.09</v>
      </c>
      <c r="H381">
        <v>6.5000000000000002E-2</v>
      </c>
      <c r="I381">
        <v>6.3922460119184205E-2</v>
      </c>
      <c r="J381">
        <v>8.3751334502408806E-2</v>
      </c>
      <c r="K381">
        <v>0.76324109339828705</v>
      </c>
      <c r="L381" s="2">
        <v>0.99980000000000002</v>
      </c>
      <c r="M381">
        <v>5.3876994040789299</v>
      </c>
      <c r="N381" s="2">
        <v>4.2445626247555601E-3</v>
      </c>
      <c r="O381" s="2">
        <v>0.14093877260836099</v>
      </c>
      <c r="P381" s="2"/>
      <c r="Q381" s="8">
        <v>43122</v>
      </c>
      <c r="R381">
        <v>170.070007</v>
      </c>
    </row>
    <row r="382" spans="1:18" hidden="1" x14ac:dyDescent="0.25">
      <c r="A382" t="s">
        <v>48</v>
      </c>
      <c r="B382">
        <v>20171117</v>
      </c>
      <c r="C382">
        <v>150</v>
      </c>
      <c r="D382">
        <v>11786.18</v>
      </c>
      <c r="E382">
        <v>7.0000000000000007E-2</v>
      </c>
      <c r="F382">
        <v>0.15</v>
      </c>
      <c r="G382">
        <v>0.14000000000000001</v>
      </c>
      <c r="H382">
        <v>9.4E-2</v>
      </c>
      <c r="I382">
        <v>9.0676384365998897E-2</v>
      </c>
      <c r="J382">
        <v>0.133158789907873</v>
      </c>
      <c r="K382">
        <v>0.68096431657822898</v>
      </c>
      <c r="L382" s="2">
        <v>0.99919999999999998</v>
      </c>
      <c r="M382">
        <v>4.1545195425013901</v>
      </c>
      <c r="N382" s="2">
        <v>6.0008908573837396E-3</v>
      </c>
      <c r="O382" s="2">
        <v>0.19925685324176501</v>
      </c>
      <c r="P382" s="2"/>
      <c r="Q382" s="8">
        <v>43048</v>
      </c>
      <c r="R382">
        <v>209.63000500000001</v>
      </c>
    </row>
    <row r="383" spans="1:18" hidden="1" x14ac:dyDescent="0.25">
      <c r="A383" t="s">
        <v>48</v>
      </c>
      <c r="B383">
        <v>20171110</v>
      </c>
      <c r="C383">
        <v>150</v>
      </c>
      <c r="D383">
        <v>11718.92</v>
      </c>
      <c r="E383">
        <v>0.01</v>
      </c>
      <c r="F383">
        <v>0.06</v>
      </c>
      <c r="G383">
        <v>0.06</v>
      </c>
      <c r="H383">
        <v>2.5000000000000001E-2</v>
      </c>
      <c r="I383">
        <v>2.4297499856803101E-2</v>
      </c>
      <c r="J383">
        <v>3.9161113311257802E-2</v>
      </c>
      <c r="K383">
        <v>0.62044967066393897</v>
      </c>
      <c r="L383" s="2">
        <v>0.99960000000000004</v>
      </c>
      <c r="M383">
        <v>1.7562503579923201</v>
      </c>
      <c r="N383" s="2">
        <v>1.6172181300244701E-3</v>
      </c>
      <c r="O383" s="2">
        <v>0.14767223049785999</v>
      </c>
      <c r="P383" s="2"/>
      <c r="Q383" s="8">
        <v>43048</v>
      </c>
      <c r="R383">
        <v>209.63000500000001</v>
      </c>
    </row>
    <row r="384" spans="1:18" hidden="1" x14ac:dyDescent="0.25">
      <c r="A384" t="s">
        <v>36</v>
      </c>
      <c r="B384">
        <v>20171208</v>
      </c>
      <c r="C384">
        <v>942.5</v>
      </c>
      <c r="D384">
        <v>74237.100000000006</v>
      </c>
      <c r="E384">
        <v>1.18</v>
      </c>
      <c r="F384">
        <v>1.18</v>
      </c>
      <c r="G384">
        <v>1.18</v>
      </c>
      <c r="H384">
        <v>1.18</v>
      </c>
      <c r="I384">
        <v>1.15407174690296</v>
      </c>
      <c r="J384">
        <v>1.0947904813779099</v>
      </c>
      <c r="K384">
        <v>1.05414850287193</v>
      </c>
      <c r="L384" s="2">
        <v>0.99909999999999999</v>
      </c>
      <c r="M384">
        <v>28.8091701078177</v>
      </c>
      <c r="N384" s="2">
        <v>1.21256886729723E-2</v>
      </c>
      <c r="O384" s="2">
        <v>0.13840336836884801</v>
      </c>
      <c r="P384" s="11"/>
      <c r="Q384" s="8">
        <v>43129</v>
      </c>
      <c r="R384">
        <v>1120.660034</v>
      </c>
    </row>
    <row r="385" spans="1:18" hidden="1" x14ac:dyDescent="0.25">
      <c r="A385" t="s">
        <v>36</v>
      </c>
      <c r="B385">
        <v>20171201</v>
      </c>
      <c r="C385">
        <v>957.5</v>
      </c>
      <c r="D385">
        <v>75043.92</v>
      </c>
      <c r="E385">
        <v>0.98</v>
      </c>
      <c r="F385">
        <v>0.98</v>
      </c>
      <c r="G385">
        <v>0.98</v>
      </c>
      <c r="H385">
        <v>0.98</v>
      </c>
      <c r="I385">
        <v>0.96816316838137795</v>
      </c>
      <c r="J385">
        <v>0.53947777763123195</v>
      </c>
      <c r="K385">
        <v>1.79463030457425</v>
      </c>
      <c r="L385" s="2">
        <v>0.99909999999999999</v>
      </c>
      <c r="M385">
        <v>13.152035131801799</v>
      </c>
      <c r="N385" s="2">
        <v>1.0063004055991099E-2</v>
      </c>
      <c r="O385" s="2">
        <v>0.14702048925803099</v>
      </c>
      <c r="P385" s="11"/>
      <c r="Q385" s="8">
        <v>43129</v>
      </c>
      <c r="R385">
        <v>1120.660034</v>
      </c>
    </row>
    <row r="386" spans="1:18" hidden="1" x14ac:dyDescent="0.25">
      <c r="A386" t="s">
        <v>19</v>
      </c>
      <c r="B386">
        <v>20171117</v>
      </c>
      <c r="C386">
        <v>152.5</v>
      </c>
      <c r="D386">
        <v>12883.23</v>
      </c>
      <c r="E386">
        <v>0.05</v>
      </c>
      <c r="F386">
        <v>0.1</v>
      </c>
      <c r="G386">
        <v>0.12</v>
      </c>
      <c r="H386">
        <v>6.5000000000000002E-2</v>
      </c>
      <c r="I386">
        <v>6.3306120161137402E-2</v>
      </c>
      <c r="J386">
        <v>0.117415094253319</v>
      </c>
      <c r="K386">
        <v>0.53916509256090095</v>
      </c>
      <c r="L386" s="2">
        <v>0.99970000000000003</v>
      </c>
      <c r="M386">
        <v>5.6462661295420498</v>
      </c>
      <c r="N386" s="2">
        <v>3.83279454963446E-3</v>
      </c>
      <c r="O386" s="2">
        <v>0.12726620084127099</v>
      </c>
      <c r="P386" s="2"/>
      <c r="Q386" s="8">
        <v>43122</v>
      </c>
      <c r="R386">
        <v>170.070007</v>
      </c>
    </row>
    <row r="387" spans="1:18" hidden="1" x14ac:dyDescent="0.25">
      <c r="A387" t="s">
        <v>48</v>
      </c>
      <c r="B387">
        <v>20171110</v>
      </c>
      <c r="C387">
        <v>152.5</v>
      </c>
      <c r="D387">
        <v>11917.76</v>
      </c>
      <c r="E387">
        <v>0.06</v>
      </c>
      <c r="F387">
        <v>0.06</v>
      </c>
      <c r="G387">
        <v>0.06</v>
      </c>
      <c r="H387">
        <v>0.06</v>
      </c>
      <c r="I387">
        <v>5.7903291168317501E-2</v>
      </c>
      <c r="J387">
        <v>9.1495806564613494E-2</v>
      </c>
      <c r="K387">
        <v>0.63285185783270503</v>
      </c>
      <c r="L387" s="2">
        <v>0.99939999999999996</v>
      </c>
      <c r="M387">
        <v>3.4945147194708901</v>
      </c>
      <c r="N387" s="2">
        <v>3.7896859066878E-3</v>
      </c>
      <c r="O387" s="2">
        <v>0.34604569435443</v>
      </c>
      <c r="P387" s="2"/>
      <c r="Q387" s="8">
        <v>43048</v>
      </c>
      <c r="R387">
        <v>209.63000500000001</v>
      </c>
    </row>
    <row r="388" spans="1:18" hidden="1" x14ac:dyDescent="0.25">
      <c r="A388" t="s">
        <v>34</v>
      </c>
      <c r="B388">
        <v>20171117</v>
      </c>
      <c r="C388">
        <v>155</v>
      </c>
      <c r="D388">
        <v>12141.26</v>
      </c>
      <c r="E388">
        <v>0.03</v>
      </c>
      <c r="F388">
        <v>0.13</v>
      </c>
      <c r="G388">
        <v>0.1</v>
      </c>
      <c r="H388">
        <v>0.06</v>
      </c>
      <c r="I388">
        <v>5.9686462216138499E-2</v>
      </c>
      <c r="J388">
        <v>1.84701072147474E-2</v>
      </c>
      <c r="K388">
        <v>3.2315168245738199</v>
      </c>
      <c r="L388" s="2">
        <v>0.99960000000000004</v>
      </c>
      <c r="M388">
        <v>0.78384445965387795</v>
      </c>
      <c r="N388" s="2">
        <v>3.8344818024313799E-3</v>
      </c>
      <c r="O388" s="2">
        <v>0.12732222530345999</v>
      </c>
      <c r="P388" s="2"/>
      <c r="Q388" s="8">
        <v>43090</v>
      </c>
      <c r="R388">
        <v>180.800003</v>
      </c>
    </row>
    <row r="389" spans="1:18" hidden="1" x14ac:dyDescent="0.25">
      <c r="A389" t="s">
        <v>36</v>
      </c>
      <c r="B389">
        <v>20171117</v>
      </c>
      <c r="C389">
        <v>1005</v>
      </c>
      <c r="D389">
        <v>85609.42</v>
      </c>
      <c r="E389">
        <v>0.78</v>
      </c>
      <c r="F389">
        <v>0.78</v>
      </c>
      <c r="G389">
        <v>0.78</v>
      </c>
      <c r="H389">
        <v>0.78</v>
      </c>
      <c r="I389">
        <v>0.765858049984395</v>
      </c>
      <c r="J389">
        <v>0.56610986381248596</v>
      </c>
      <c r="K389">
        <v>1.35284350077686</v>
      </c>
      <c r="L389" s="2">
        <v>0.99909999999999999</v>
      </c>
      <c r="M389">
        <v>15.713277795117101</v>
      </c>
      <c r="N389" s="2">
        <v>6.9778451832500201E-3</v>
      </c>
      <c r="O389" s="2">
        <v>0.231696177562006</v>
      </c>
      <c r="P389" s="11"/>
      <c r="Q389" s="8">
        <v>43129</v>
      </c>
      <c r="R389">
        <v>1120.660034</v>
      </c>
    </row>
    <row r="390" spans="1:18" x14ac:dyDescent="0.25">
      <c r="A390" t="s">
        <v>31</v>
      </c>
      <c r="B390">
        <v>20171124</v>
      </c>
      <c r="C390">
        <v>41</v>
      </c>
      <c r="D390">
        <v>3223.94</v>
      </c>
      <c r="E390">
        <v>0.11</v>
      </c>
      <c r="F390">
        <v>0.08</v>
      </c>
      <c r="G390">
        <v>0.11</v>
      </c>
      <c r="H390">
        <v>0.10100000000000001</v>
      </c>
      <c r="I390">
        <v>9.9673228760713495E-2</v>
      </c>
      <c r="J390">
        <v>4.8735532007077101E-2</v>
      </c>
      <c r="K390">
        <v>2.0451860204632499</v>
      </c>
      <c r="L390" s="2">
        <v>0.999</v>
      </c>
      <c r="M390">
        <v>1.3267712392865101</v>
      </c>
      <c r="N390" s="2">
        <v>2.4114939618403702E-2</v>
      </c>
      <c r="O390" s="2">
        <v>0.48933231642344199</v>
      </c>
      <c r="P390" s="11"/>
      <c r="Q390" s="8">
        <v>43116</v>
      </c>
      <c r="R390">
        <v>46.700001</v>
      </c>
    </row>
    <row r="391" spans="1:18" hidden="1" x14ac:dyDescent="0.25">
      <c r="A391" t="s">
        <v>19</v>
      </c>
      <c r="B391">
        <v>20171117</v>
      </c>
      <c r="C391">
        <v>155</v>
      </c>
      <c r="D391">
        <v>14852.53</v>
      </c>
      <c r="E391">
        <v>0.09</v>
      </c>
      <c r="F391">
        <v>0.11</v>
      </c>
      <c r="G391">
        <v>0.15</v>
      </c>
      <c r="H391">
        <v>9.6000000000000002E-2</v>
      </c>
      <c r="I391">
        <v>9.3352810851507206E-2</v>
      </c>
      <c r="J391">
        <v>0.15595146382414199</v>
      </c>
      <c r="K391">
        <v>0.59860169672261798</v>
      </c>
      <c r="L391" s="2">
        <v>0.99939999999999996</v>
      </c>
      <c r="M391">
        <v>4.4119819141545804</v>
      </c>
      <c r="N391" s="2">
        <v>4.9025447155586098E-3</v>
      </c>
      <c r="O391" s="2">
        <v>0.162786768850707</v>
      </c>
      <c r="P391" s="2"/>
      <c r="Q391" s="8">
        <v>43122</v>
      </c>
      <c r="R391">
        <v>170.070007</v>
      </c>
    </row>
    <row r="392" spans="1:18" x14ac:dyDescent="0.25">
      <c r="A392" t="s">
        <v>21</v>
      </c>
      <c r="B392">
        <v>20171222</v>
      </c>
      <c r="C392">
        <v>45</v>
      </c>
      <c r="D392">
        <v>3602.38</v>
      </c>
      <c r="E392">
        <v>0.09</v>
      </c>
      <c r="F392">
        <v>2.37</v>
      </c>
      <c r="G392">
        <v>0.93</v>
      </c>
      <c r="H392">
        <v>0.77400000000000002</v>
      </c>
      <c r="I392">
        <v>0.77203123834014797</v>
      </c>
      <c r="J392">
        <v>8.4074790077064102E-2</v>
      </c>
      <c r="K392">
        <v>9.1826722092614705</v>
      </c>
      <c r="L392" s="2">
        <v>0.999</v>
      </c>
      <c r="M392">
        <v>1.9687616598519699</v>
      </c>
      <c r="N392" s="2">
        <v>0.16716292170879099</v>
      </c>
      <c r="O392" s="2">
        <v>1.3273099381333899</v>
      </c>
      <c r="P392" s="11"/>
      <c r="Q392" s="8">
        <v>43088</v>
      </c>
      <c r="R392">
        <v>56.040000999999997</v>
      </c>
    </row>
    <row r="393" spans="1:18" hidden="1" x14ac:dyDescent="0.25">
      <c r="A393" t="s">
        <v>41</v>
      </c>
      <c r="B393">
        <v>20171110</v>
      </c>
      <c r="C393">
        <v>157.5</v>
      </c>
      <c r="D393">
        <v>14210.25</v>
      </c>
      <c r="E393">
        <v>0.02</v>
      </c>
      <c r="F393">
        <v>0.04</v>
      </c>
      <c r="G393">
        <v>0.06</v>
      </c>
      <c r="H393">
        <v>2.5999999999999999E-2</v>
      </c>
      <c r="I393">
        <v>2.53785833863951E-2</v>
      </c>
      <c r="J393">
        <v>3.1940847445332703E-2</v>
      </c>
      <c r="K393">
        <v>0.79454946929103698</v>
      </c>
      <c r="L393" s="2">
        <v>0.99929999999999997</v>
      </c>
      <c r="M393">
        <v>0.88773801943558595</v>
      </c>
      <c r="N393" s="2">
        <v>1.3930293303346601E-3</v>
      </c>
      <c r="O393" s="2">
        <v>0.12720099072618399</v>
      </c>
      <c r="P393" s="2"/>
      <c r="Q393" s="8">
        <v>43124</v>
      </c>
      <c r="R393">
        <v>174.25</v>
      </c>
    </row>
    <row r="394" spans="1:18" hidden="1" x14ac:dyDescent="0.25">
      <c r="A394" t="s">
        <v>34</v>
      </c>
      <c r="B394">
        <v>20171117</v>
      </c>
      <c r="C394">
        <v>157.5</v>
      </c>
      <c r="D394">
        <v>12345.14</v>
      </c>
      <c r="E394">
        <v>0.04</v>
      </c>
      <c r="F394">
        <v>0.1</v>
      </c>
      <c r="G394">
        <v>0.11</v>
      </c>
      <c r="H394">
        <v>5.8000000000000003E-2</v>
      </c>
      <c r="I394">
        <v>5.6098938756427602E-2</v>
      </c>
      <c r="J394">
        <v>7.3204835215514505E-2</v>
      </c>
      <c r="K394">
        <v>0.76632832505220105</v>
      </c>
      <c r="L394" s="2">
        <v>0.999</v>
      </c>
      <c r="M394">
        <v>1.9010612435723699</v>
      </c>
      <c r="N394" s="2">
        <v>3.5444857028768899E-3</v>
      </c>
      <c r="O394" s="2">
        <v>0.117693036634162</v>
      </c>
      <c r="P394" s="2"/>
      <c r="Q394" s="8">
        <v>43090</v>
      </c>
      <c r="R394">
        <v>180.800003</v>
      </c>
    </row>
    <row r="395" spans="1:18" x14ac:dyDescent="0.25">
      <c r="A395" t="s">
        <v>22</v>
      </c>
      <c r="B395">
        <v>20171222</v>
      </c>
      <c r="C395">
        <v>47</v>
      </c>
      <c r="D395">
        <v>3671.9</v>
      </c>
      <c r="E395">
        <v>0.18</v>
      </c>
      <c r="F395">
        <v>0.18</v>
      </c>
      <c r="G395">
        <v>0.18</v>
      </c>
      <c r="H395">
        <v>0.18</v>
      </c>
      <c r="I395">
        <v>0.17624051064170801</v>
      </c>
      <c r="J395">
        <v>0.199189190297651</v>
      </c>
      <c r="K395">
        <v>0.88478953289758799</v>
      </c>
      <c r="L395" s="2">
        <v>0.999</v>
      </c>
      <c r="M395">
        <v>3.7594893582923099</v>
      </c>
      <c r="N395" s="2">
        <v>3.74377293228388E-2</v>
      </c>
      <c r="O395" s="2">
        <v>0.29726370946015002</v>
      </c>
      <c r="P395" s="11"/>
      <c r="Q395" s="8">
        <v>43129</v>
      </c>
      <c r="R395">
        <v>62.52</v>
      </c>
    </row>
    <row r="396" spans="1:18" x14ac:dyDescent="0.25">
      <c r="A396" t="s">
        <v>54</v>
      </c>
      <c r="B396">
        <v>20180119</v>
      </c>
      <c r="C396">
        <v>75</v>
      </c>
      <c r="D396">
        <v>6083.96</v>
      </c>
      <c r="E396">
        <v>0.3</v>
      </c>
      <c r="F396">
        <v>0.38</v>
      </c>
      <c r="G396">
        <v>0.3</v>
      </c>
      <c r="H396">
        <v>0.32400000000000001</v>
      </c>
      <c r="I396">
        <v>0.32101961854278299</v>
      </c>
      <c r="J396">
        <v>0.13818689081697499</v>
      </c>
      <c r="K396">
        <v>2.3230830120345201</v>
      </c>
      <c r="L396" s="2">
        <v>0.999</v>
      </c>
      <c r="M396">
        <v>2.9803814572171201</v>
      </c>
      <c r="N396" s="2">
        <v>4.1156631940935003E-2</v>
      </c>
      <c r="O396" s="2">
        <v>0.20314134887062801</v>
      </c>
      <c r="P396" s="11"/>
      <c r="Q396" s="8">
        <v>43060</v>
      </c>
      <c r="R396">
        <v>102.41999800000001</v>
      </c>
    </row>
    <row r="397" spans="1:18" hidden="1" x14ac:dyDescent="0.25">
      <c r="A397" t="s">
        <v>19</v>
      </c>
      <c r="B397">
        <v>20171110</v>
      </c>
      <c r="C397">
        <v>157.5</v>
      </c>
      <c r="D397">
        <v>16730.79</v>
      </c>
      <c r="E397">
        <v>0.02</v>
      </c>
      <c r="F397">
        <v>0.12</v>
      </c>
      <c r="G397">
        <v>0.05</v>
      </c>
      <c r="H397">
        <v>0.05</v>
      </c>
      <c r="I397">
        <v>4.9799546898188503E-2</v>
      </c>
      <c r="J397">
        <v>2.0045310181150699E-2</v>
      </c>
      <c r="K397">
        <v>2.4843490296806001</v>
      </c>
      <c r="L397" s="2">
        <v>0.99990000000000001</v>
      </c>
      <c r="M397">
        <v>2.00453101811507</v>
      </c>
      <c r="N397" s="2">
        <v>2.32168633881526E-3</v>
      </c>
      <c r="O397" s="2">
        <v>0.211998983813069</v>
      </c>
      <c r="P397" s="2"/>
      <c r="Q397" s="8">
        <v>43122</v>
      </c>
      <c r="R397">
        <v>170.070007</v>
      </c>
    </row>
    <row r="398" spans="1:18" hidden="1" x14ac:dyDescent="0.25">
      <c r="A398" t="s">
        <v>34</v>
      </c>
      <c r="B398">
        <v>20171117</v>
      </c>
      <c r="C398">
        <v>160</v>
      </c>
      <c r="D398">
        <v>12549.97</v>
      </c>
      <c r="E398">
        <v>0.08</v>
      </c>
      <c r="F398">
        <v>0.13</v>
      </c>
      <c r="G398">
        <v>0.13</v>
      </c>
      <c r="H398">
        <v>9.5000000000000001E-2</v>
      </c>
      <c r="I398">
        <v>8.9453799636084297E-2</v>
      </c>
      <c r="J398">
        <v>0.15260803123147501</v>
      </c>
      <c r="K398">
        <v>0.58616705106693601</v>
      </c>
      <c r="L398" s="2">
        <v>0.99819999999999998</v>
      </c>
      <c r="M398">
        <v>3.0812224243976001</v>
      </c>
      <c r="N398" s="2">
        <v>5.5596916738562497E-3</v>
      </c>
      <c r="O398" s="2">
        <v>0.18460703489781799</v>
      </c>
      <c r="P398" s="2"/>
      <c r="Q398" s="8">
        <v>43090</v>
      </c>
      <c r="R398">
        <v>180.800003</v>
      </c>
    </row>
    <row r="399" spans="1:18" x14ac:dyDescent="0.25">
      <c r="A399" t="s">
        <v>35</v>
      </c>
      <c r="B399">
        <v>20171208</v>
      </c>
      <c r="C399">
        <v>90</v>
      </c>
      <c r="D399">
        <v>7161.3</v>
      </c>
      <c r="E399">
        <v>0.09</v>
      </c>
      <c r="F399">
        <v>0.21</v>
      </c>
      <c r="G399">
        <v>0.28999999999999998</v>
      </c>
      <c r="H399">
        <v>0.126</v>
      </c>
      <c r="I399">
        <v>0.12276585904213901</v>
      </c>
      <c r="J399">
        <v>0.21052482013509</v>
      </c>
      <c r="K399">
        <v>0.58314197329969397</v>
      </c>
      <c r="L399" s="2">
        <v>0.999</v>
      </c>
      <c r="M399">
        <v>3.2341409578606801</v>
      </c>
      <c r="N399" s="2">
        <v>1.33715065774187E-2</v>
      </c>
      <c r="O399" s="2">
        <v>0.15262321179381799</v>
      </c>
      <c r="P399" s="11"/>
      <c r="Q399" s="8">
        <v>43067</v>
      </c>
      <c r="R399">
        <v>123.82</v>
      </c>
    </row>
    <row r="400" spans="1:18" hidden="1" x14ac:dyDescent="0.25">
      <c r="A400" t="s">
        <v>19</v>
      </c>
      <c r="B400">
        <v>20171110</v>
      </c>
      <c r="C400">
        <v>160</v>
      </c>
      <c r="D400">
        <v>18691.259999999998</v>
      </c>
      <c r="E400">
        <v>0.01</v>
      </c>
      <c r="F400">
        <v>0.09</v>
      </c>
      <c r="G400">
        <v>0.1</v>
      </c>
      <c r="H400">
        <v>3.4000000000000002E-2</v>
      </c>
      <c r="I400">
        <v>3.2897663899780598E-2</v>
      </c>
      <c r="J400">
        <v>5.42010511288952E-2</v>
      </c>
      <c r="K400">
        <v>0.60695619761223496</v>
      </c>
      <c r="L400" s="2">
        <v>0.99929999999999997</v>
      </c>
      <c r="M400">
        <v>1.5747658574563199</v>
      </c>
      <c r="N400" s="2">
        <v>1.37284366285787E-3</v>
      </c>
      <c r="O400" s="2">
        <v>0.12535778696471001</v>
      </c>
      <c r="P400" s="2"/>
      <c r="Q400" s="8">
        <v>43122</v>
      </c>
      <c r="R400">
        <v>170.070007</v>
      </c>
    </row>
    <row r="401" spans="1:18" x14ac:dyDescent="0.25">
      <c r="A401" t="s">
        <v>54</v>
      </c>
      <c r="B401">
        <v>20171110</v>
      </c>
      <c r="C401">
        <v>95.5</v>
      </c>
      <c r="D401">
        <v>9622.2000000000007</v>
      </c>
      <c r="E401">
        <v>0.1</v>
      </c>
      <c r="F401">
        <v>0.21</v>
      </c>
      <c r="G401">
        <v>0.1</v>
      </c>
      <c r="H401">
        <v>0.13300000000000001</v>
      </c>
      <c r="I401">
        <v>0.13202512420931101</v>
      </c>
      <c r="J401">
        <v>3.4502108758658001E-2</v>
      </c>
      <c r="K401">
        <v>3.8265813006626801</v>
      </c>
      <c r="L401" s="2">
        <v>0.999</v>
      </c>
      <c r="M401">
        <v>0.97487579068893104</v>
      </c>
      <c r="N401" s="2">
        <v>1.0702292291083401E-2</v>
      </c>
      <c r="O401" s="2">
        <v>0.97725306482955199</v>
      </c>
      <c r="P401" s="11"/>
      <c r="Q401" s="8">
        <v>43060</v>
      </c>
      <c r="R401">
        <v>102.41999800000001</v>
      </c>
    </row>
    <row r="402" spans="1:18" hidden="1" x14ac:dyDescent="0.25">
      <c r="A402" t="s">
        <v>34</v>
      </c>
      <c r="B402">
        <v>20171110</v>
      </c>
      <c r="C402">
        <v>162.5</v>
      </c>
      <c r="D402">
        <v>13914.16</v>
      </c>
      <c r="E402">
        <v>0.04</v>
      </c>
      <c r="F402">
        <v>0.04</v>
      </c>
      <c r="G402">
        <v>0.04</v>
      </c>
      <c r="H402">
        <v>0.04</v>
      </c>
      <c r="I402">
        <v>3.9909355171987598E-2</v>
      </c>
      <c r="J402">
        <v>9.0644828012418095E-3</v>
      </c>
      <c r="K402">
        <v>4.4028276126819001</v>
      </c>
      <c r="L402" s="2">
        <v>0.99990000000000001</v>
      </c>
      <c r="M402">
        <v>0.90644828012418099</v>
      </c>
      <c r="N402" s="2">
        <v>2.2372386859250098E-3</v>
      </c>
      <c r="O402" s="2">
        <v>0.20428785750852699</v>
      </c>
      <c r="P402" s="2"/>
      <c r="Q402" s="8">
        <v>43090</v>
      </c>
      <c r="R402">
        <v>180.800003</v>
      </c>
    </row>
    <row r="403" spans="1:18" hidden="1" x14ac:dyDescent="0.25">
      <c r="A403" t="s">
        <v>64</v>
      </c>
      <c r="B403">
        <v>20171110</v>
      </c>
      <c r="C403">
        <v>162.5</v>
      </c>
      <c r="D403">
        <v>19080.97</v>
      </c>
      <c r="E403">
        <v>0.05</v>
      </c>
      <c r="F403">
        <v>0.05</v>
      </c>
      <c r="G403">
        <v>0.05</v>
      </c>
      <c r="H403">
        <v>0.05</v>
      </c>
      <c r="I403">
        <v>4.9964979883417297E-2</v>
      </c>
      <c r="J403">
        <v>3.5020116582683198E-3</v>
      </c>
      <c r="K403">
        <v>14.2675081521928</v>
      </c>
      <c r="L403" s="2">
        <v>0.99990000000000001</v>
      </c>
      <c r="M403">
        <v>0.35020116582683197</v>
      </c>
      <c r="N403" s="2">
        <v>2.0424896799830102E-3</v>
      </c>
      <c r="O403" s="2">
        <v>0.18650483890344899</v>
      </c>
      <c r="P403" s="2"/>
      <c r="Q403" s="8">
        <v>43136</v>
      </c>
      <c r="R403">
        <v>172.58999600000001</v>
      </c>
    </row>
    <row r="404" spans="1:18" hidden="1" x14ac:dyDescent="0.25">
      <c r="A404" t="s">
        <v>34</v>
      </c>
      <c r="B404">
        <v>20171110</v>
      </c>
      <c r="C404">
        <v>165</v>
      </c>
      <c r="D404">
        <v>15870.24</v>
      </c>
      <c r="E404">
        <v>0.03</v>
      </c>
      <c r="F404">
        <v>0.09</v>
      </c>
      <c r="G404">
        <v>0.06</v>
      </c>
      <c r="H404">
        <v>4.8000000000000001E-2</v>
      </c>
      <c r="I404">
        <v>4.7264640895758901E-2</v>
      </c>
      <c r="J404">
        <v>4.0680114088669297E-2</v>
      </c>
      <c r="K404">
        <v>1.16186107031896</v>
      </c>
      <c r="L404" s="2">
        <v>0.99929999999999997</v>
      </c>
      <c r="M404">
        <v>1.05051300605874</v>
      </c>
      <c r="N404" s="2">
        <v>2.3229906982308998E-3</v>
      </c>
      <c r="O404" s="2">
        <v>0.212118088132209</v>
      </c>
      <c r="P404" s="2"/>
      <c r="Q404" s="8">
        <v>43090</v>
      </c>
      <c r="R404">
        <v>180.800003</v>
      </c>
    </row>
    <row r="405" spans="1:18" x14ac:dyDescent="0.25">
      <c r="A405" t="s">
        <v>47</v>
      </c>
      <c r="B405">
        <v>20180119</v>
      </c>
      <c r="C405">
        <v>115</v>
      </c>
      <c r="D405">
        <v>9169.17</v>
      </c>
      <c r="E405">
        <v>0.24</v>
      </c>
      <c r="F405">
        <v>0.27</v>
      </c>
      <c r="G405">
        <v>0.31</v>
      </c>
      <c r="H405">
        <v>0.249</v>
      </c>
      <c r="I405">
        <v>0.24245073319830299</v>
      </c>
      <c r="J405">
        <v>0.27974635000367998</v>
      </c>
      <c r="K405">
        <v>0.86668059545768295</v>
      </c>
      <c r="L405" s="2">
        <v>0.999</v>
      </c>
      <c r="M405">
        <v>6.54926680169722</v>
      </c>
      <c r="N405" s="2">
        <v>2.0624720873827902E-2</v>
      </c>
      <c r="O405" s="2">
        <v>0.101799720258995</v>
      </c>
      <c r="P405" s="11"/>
      <c r="Q405" s="8">
        <v>43130</v>
      </c>
      <c r="R405">
        <v>150.08999600000001</v>
      </c>
    </row>
    <row r="406" spans="1:18" x14ac:dyDescent="0.25">
      <c r="A406" t="s">
        <v>60</v>
      </c>
      <c r="B406">
        <v>20171117</v>
      </c>
      <c r="C406">
        <v>132</v>
      </c>
      <c r="D406">
        <v>13212.57</v>
      </c>
      <c r="E406">
        <v>0.15</v>
      </c>
      <c r="F406">
        <v>0.15</v>
      </c>
      <c r="G406">
        <v>0.15</v>
      </c>
      <c r="H406">
        <v>0.15</v>
      </c>
      <c r="I406">
        <v>0.14852839751334401</v>
      </c>
      <c r="J406">
        <v>6.7123620412871704E-2</v>
      </c>
      <c r="K406">
        <v>2.2127590347445198</v>
      </c>
      <c r="L406" s="2">
        <v>0.999</v>
      </c>
      <c r="M406">
        <v>1.47160248665625</v>
      </c>
      <c r="N406" s="2">
        <v>8.7683281950754598E-3</v>
      </c>
      <c r="O406" s="2">
        <v>0.291148352113756</v>
      </c>
      <c r="P406" s="11"/>
      <c r="Q406" s="8">
        <v>43089</v>
      </c>
      <c r="R406">
        <v>143.929993</v>
      </c>
    </row>
    <row r="407" spans="1:18" x14ac:dyDescent="0.25">
      <c r="A407" t="s">
        <v>47</v>
      </c>
      <c r="B407">
        <v>20171110</v>
      </c>
      <c r="C407">
        <v>141</v>
      </c>
      <c r="D407">
        <v>16338.24</v>
      </c>
      <c r="E407">
        <v>0.2</v>
      </c>
      <c r="F407">
        <v>7.0000000000000007E-2</v>
      </c>
      <c r="G407">
        <v>7.0000000000000007E-2</v>
      </c>
      <c r="H407">
        <v>0.161</v>
      </c>
      <c r="I407">
        <v>0.15989370813416201</v>
      </c>
      <c r="J407">
        <v>4.2014150777391998E-2</v>
      </c>
      <c r="K407">
        <v>3.8057108182751</v>
      </c>
      <c r="L407" s="2">
        <v>0.999</v>
      </c>
      <c r="M407">
        <v>1.1062918658379799</v>
      </c>
      <c r="N407" s="2">
        <v>7.6334471977793396E-3</v>
      </c>
      <c r="O407" s="2">
        <v>0.69702914724722598</v>
      </c>
      <c r="P407" s="11"/>
      <c r="Q407" s="8">
        <v>43130</v>
      </c>
      <c r="R407">
        <v>150.08999600000001</v>
      </c>
    </row>
    <row r="408" spans="1:18" hidden="1" x14ac:dyDescent="0.25">
      <c r="A408" t="s">
        <v>76</v>
      </c>
      <c r="B408">
        <v>20171117</v>
      </c>
      <c r="C408">
        <v>170</v>
      </c>
      <c r="D408">
        <v>17548.599999999999</v>
      </c>
      <c r="E408">
        <v>0.08</v>
      </c>
      <c r="F408">
        <v>0.14000000000000001</v>
      </c>
      <c r="G408">
        <v>0.1</v>
      </c>
      <c r="H408">
        <v>9.8000000000000004E-2</v>
      </c>
      <c r="I408">
        <v>9.6966360707614496E-2</v>
      </c>
      <c r="J408">
        <v>5.66627849365888E-2</v>
      </c>
      <c r="K408">
        <v>1.7112882964741201</v>
      </c>
      <c r="L408" s="2">
        <v>0.99950000000000006</v>
      </c>
      <c r="M408">
        <v>2.06727858477096</v>
      </c>
      <c r="N408" s="2">
        <v>4.3099598459101799E-3</v>
      </c>
      <c r="O408" s="2">
        <v>0.14311025761078999</v>
      </c>
      <c r="P408" s="2"/>
      <c r="Q408" s="8">
        <v>43126</v>
      </c>
      <c r="R408">
        <v>184.46000699999999</v>
      </c>
    </row>
    <row r="409" spans="1:18" hidden="1" x14ac:dyDescent="0.25">
      <c r="A409" t="s">
        <v>20</v>
      </c>
      <c r="B409">
        <v>20171201</v>
      </c>
      <c r="C409">
        <v>192.5</v>
      </c>
      <c r="D409">
        <v>15064.35</v>
      </c>
      <c r="E409">
        <v>0.02</v>
      </c>
      <c r="F409">
        <v>0.74</v>
      </c>
      <c r="G409">
        <v>0.02</v>
      </c>
      <c r="H409">
        <v>0.23599999999999999</v>
      </c>
      <c r="I409">
        <v>0.226532797952302</v>
      </c>
      <c r="J409">
        <v>0.35367743837342402</v>
      </c>
      <c r="K409">
        <v>0.64050678209538903</v>
      </c>
      <c r="L409" s="2">
        <v>0.99870000000000003</v>
      </c>
      <c r="M409">
        <v>7.2824631136139004</v>
      </c>
      <c r="N409" s="2">
        <v>1.17293864257532E-2</v>
      </c>
      <c r="O409" s="2">
        <v>0.171366335680255</v>
      </c>
      <c r="P409" s="2"/>
      <c r="Q409" s="8">
        <v>43125</v>
      </c>
      <c r="R409">
        <v>230.30999800000001</v>
      </c>
    </row>
    <row r="410" spans="1:18" hidden="1" x14ac:dyDescent="0.25">
      <c r="A410" t="s">
        <v>20</v>
      </c>
      <c r="B410">
        <v>20171124</v>
      </c>
      <c r="C410">
        <v>195</v>
      </c>
      <c r="D410">
        <v>15252.21</v>
      </c>
      <c r="E410">
        <v>0.03</v>
      </c>
      <c r="F410">
        <v>0.44</v>
      </c>
      <c r="G410">
        <v>-1</v>
      </c>
      <c r="H410">
        <v>0.153</v>
      </c>
      <c r="I410">
        <v>0.15173861631034699</v>
      </c>
      <c r="J410">
        <v>7.5138374449602502E-2</v>
      </c>
      <c r="K410">
        <v>2.0194556699136901</v>
      </c>
      <c r="L410" s="2">
        <v>0.99960000000000004</v>
      </c>
      <c r="M410">
        <v>3.1534592241313502</v>
      </c>
      <c r="N410" s="2">
        <v>7.7599325423706499E-3</v>
      </c>
      <c r="O410" s="2">
        <v>0.15746196450560401</v>
      </c>
      <c r="P410" s="2"/>
      <c r="Q410" s="8">
        <v>43125</v>
      </c>
      <c r="R410">
        <v>230.30999800000001</v>
      </c>
    </row>
    <row r="411" spans="1:18" hidden="1" x14ac:dyDescent="0.25">
      <c r="A411" t="s">
        <v>20</v>
      </c>
      <c r="B411">
        <v>20171124</v>
      </c>
      <c r="C411">
        <v>197.5</v>
      </c>
      <c r="D411">
        <v>15460.38</v>
      </c>
      <c r="E411">
        <v>0.04</v>
      </c>
      <c r="F411">
        <v>0.73</v>
      </c>
      <c r="G411">
        <v>0.01</v>
      </c>
      <c r="H411">
        <v>0.247</v>
      </c>
      <c r="I411">
        <v>0.244396435287213</v>
      </c>
      <c r="J411">
        <v>0.122882226456953</v>
      </c>
      <c r="K411">
        <v>1.9888672457674601</v>
      </c>
      <c r="L411" s="2">
        <v>0.99939999999999996</v>
      </c>
      <c r="M411">
        <v>4.3392745213118902</v>
      </c>
      <c r="N411" s="2">
        <v>1.2330176847142601E-2</v>
      </c>
      <c r="O411" s="2">
        <v>0.25019983852326799</v>
      </c>
      <c r="P411" s="2"/>
      <c r="Q411" s="8">
        <v>43125</v>
      </c>
      <c r="R411">
        <v>230.30999800000001</v>
      </c>
    </row>
    <row r="412" spans="1:18" hidden="1" x14ac:dyDescent="0.25">
      <c r="A412" t="s">
        <v>20</v>
      </c>
      <c r="B412">
        <v>20171117</v>
      </c>
      <c r="C412">
        <v>197.5</v>
      </c>
      <c r="D412">
        <v>15439.69</v>
      </c>
      <c r="E412">
        <v>0.09</v>
      </c>
      <c r="F412">
        <v>0.09</v>
      </c>
      <c r="G412">
        <v>0.09</v>
      </c>
      <c r="H412">
        <v>0.09</v>
      </c>
      <c r="I412">
        <v>8.9799368635665497E-2</v>
      </c>
      <c r="J412">
        <v>2.0063136433452099E-2</v>
      </c>
      <c r="K412">
        <v>4.4758390062054003</v>
      </c>
      <c r="L412" s="2">
        <v>0.99990000000000001</v>
      </c>
      <c r="M412">
        <v>2.00631364334521</v>
      </c>
      <c r="N412" s="2">
        <v>4.5365876863990798E-3</v>
      </c>
      <c r="O412" s="2">
        <v>0.15063533204157001</v>
      </c>
      <c r="P412" s="2"/>
      <c r="Q412" s="8">
        <v>43125</v>
      </c>
      <c r="R412">
        <v>230.30999800000001</v>
      </c>
    </row>
    <row r="413" spans="1:18" x14ac:dyDescent="0.25">
      <c r="A413" t="s">
        <v>64</v>
      </c>
      <c r="B413">
        <v>20180119</v>
      </c>
      <c r="C413">
        <v>145</v>
      </c>
      <c r="D413">
        <v>11668.85</v>
      </c>
      <c r="E413">
        <v>0.4</v>
      </c>
      <c r="F413">
        <v>0.5</v>
      </c>
      <c r="G413">
        <v>0.5</v>
      </c>
      <c r="H413">
        <v>0.43</v>
      </c>
      <c r="I413">
        <v>0.42457532170724099</v>
      </c>
      <c r="J413">
        <v>0.22454476010852201</v>
      </c>
      <c r="K413">
        <v>1.8908271183974401</v>
      </c>
      <c r="L413" s="2">
        <v>0.999</v>
      </c>
      <c r="M413">
        <v>5.4246782927590802</v>
      </c>
      <c r="N413" s="2">
        <v>2.83805817138491E-2</v>
      </c>
      <c r="O413" s="2">
        <v>0.140081182040316</v>
      </c>
      <c r="P413" s="11"/>
      <c r="Q413" s="8">
        <v>43136</v>
      </c>
      <c r="R413">
        <v>172.58999600000001</v>
      </c>
    </row>
    <row r="414" spans="1:18" hidden="1" x14ac:dyDescent="0.25">
      <c r="A414" t="s">
        <v>20</v>
      </c>
      <c r="B414">
        <v>20171117</v>
      </c>
      <c r="C414">
        <v>200</v>
      </c>
      <c r="D414">
        <v>15643.32</v>
      </c>
      <c r="E414">
        <v>0.05</v>
      </c>
      <c r="F414">
        <v>0.42</v>
      </c>
      <c r="G414">
        <v>0.09</v>
      </c>
      <c r="H414">
        <v>0.161</v>
      </c>
      <c r="I414">
        <v>0.159887102843492</v>
      </c>
      <c r="J414">
        <v>5.9219787682312598E-2</v>
      </c>
      <c r="K414">
        <v>2.69989321307962</v>
      </c>
      <c r="L414" s="2">
        <v>0.99960000000000004</v>
      </c>
      <c r="M414">
        <v>2.78224289126991</v>
      </c>
      <c r="N414" s="2">
        <v>7.9722169090655805E-3</v>
      </c>
      <c r="O414" s="2">
        <v>0.26471383873056398</v>
      </c>
      <c r="P414" s="2"/>
      <c r="Q414" s="8">
        <v>43125</v>
      </c>
      <c r="R414">
        <v>230.30999800000001</v>
      </c>
    </row>
    <row r="415" spans="1:18" x14ac:dyDescent="0.25">
      <c r="A415" t="s">
        <v>64</v>
      </c>
      <c r="B415">
        <v>20171222</v>
      </c>
      <c r="C415">
        <v>146</v>
      </c>
      <c r="D415">
        <v>11562.09</v>
      </c>
      <c r="E415">
        <v>0.15</v>
      </c>
      <c r="F415">
        <v>0.3</v>
      </c>
      <c r="G415">
        <v>0.25</v>
      </c>
      <c r="H415">
        <v>0.19500000000000001</v>
      </c>
      <c r="I415">
        <v>0.19136975046869201</v>
      </c>
      <c r="J415">
        <v>0.14449201346250001</v>
      </c>
      <c r="K415">
        <v>1.3244313362576099</v>
      </c>
      <c r="L415" s="2">
        <v>0.999</v>
      </c>
      <c r="M415">
        <v>3.6302495313081198</v>
      </c>
      <c r="N415" s="2">
        <v>1.29101577107236E-2</v>
      </c>
      <c r="O415" s="2">
        <v>0.102509458779169</v>
      </c>
      <c r="P415" s="11"/>
      <c r="Q415" s="8">
        <v>43136</v>
      </c>
      <c r="R415">
        <v>172.58999600000001</v>
      </c>
    </row>
    <row r="416" spans="1:18" x14ac:dyDescent="0.25">
      <c r="A416" t="s">
        <v>71</v>
      </c>
      <c r="B416">
        <v>20180119</v>
      </c>
      <c r="C416">
        <v>165</v>
      </c>
      <c r="D416">
        <v>13178.68</v>
      </c>
      <c r="E416">
        <v>0.35</v>
      </c>
      <c r="F416">
        <v>0.45</v>
      </c>
      <c r="G416">
        <v>0.35</v>
      </c>
      <c r="H416">
        <v>0.38</v>
      </c>
      <c r="I416">
        <v>0.37680274551561799</v>
      </c>
      <c r="J416">
        <v>0.12905198034127099</v>
      </c>
      <c r="K416">
        <v>2.9197749970142501</v>
      </c>
      <c r="L416" s="2">
        <v>0.999</v>
      </c>
      <c r="M416">
        <v>3.1972544843822801</v>
      </c>
      <c r="N416" s="2">
        <v>2.2301637303749799E-2</v>
      </c>
      <c r="O416" s="2">
        <v>0.11007666250263</v>
      </c>
      <c r="P416" s="11"/>
      <c r="Q416" s="8">
        <v>43124</v>
      </c>
      <c r="R416">
        <v>202.36999499999999</v>
      </c>
    </row>
    <row r="417" spans="1:18" hidden="1" x14ac:dyDescent="0.25">
      <c r="A417" t="s">
        <v>36</v>
      </c>
      <c r="B417">
        <v>20180119</v>
      </c>
      <c r="C417">
        <v>875</v>
      </c>
      <c r="D417">
        <v>69625.13</v>
      </c>
      <c r="E417">
        <v>1.89</v>
      </c>
      <c r="F417">
        <v>1.89</v>
      </c>
      <c r="G417">
        <v>1.89</v>
      </c>
      <c r="H417">
        <v>1.89</v>
      </c>
      <c r="I417">
        <v>1.85641345799251</v>
      </c>
      <c r="J417">
        <v>1.23651957408457</v>
      </c>
      <c r="K417">
        <v>1.50132152931494</v>
      </c>
      <c r="L417" s="2">
        <v>0.999</v>
      </c>
      <c r="M417">
        <v>33.586542007489498</v>
      </c>
      <c r="N417" s="2">
        <v>2.07971245042438E-2</v>
      </c>
      <c r="O417" s="2">
        <v>0.10265067196182499</v>
      </c>
      <c r="P417" s="11"/>
      <c r="Q417" s="8">
        <v>43129</v>
      </c>
      <c r="R417">
        <v>1120.660034</v>
      </c>
    </row>
    <row r="418" spans="1:18" hidden="1" x14ac:dyDescent="0.25">
      <c r="A418" t="s">
        <v>36</v>
      </c>
      <c r="B418">
        <v>20180119</v>
      </c>
      <c r="C418">
        <v>880</v>
      </c>
      <c r="D418">
        <v>70080.179999999993</v>
      </c>
      <c r="E418">
        <v>2</v>
      </c>
      <c r="F418">
        <v>2</v>
      </c>
      <c r="G418">
        <v>2</v>
      </c>
      <c r="H418">
        <v>2</v>
      </c>
      <c r="I418">
        <v>1.96141345799251</v>
      </c>
      <c r="J418">
        <v>1.3745985835181</v>
      </c>
      <c r="K418">
        <v>1.4268990827653301</v>
      </c>
      <c r="L418" s="2">
        <v>0.999</v>
      </c>
      <c r="M418">
        <v>38.586542007489498</v>
      </c>
      <c r="N418" s="2">
        <v>2.1830744402114199E-2</v>
      </c>
      <c r="O418" s="2">
        <v>0.107752424228003</v>
      </c>
      <c r="P418" s="11"/>
      <c r="Q418" s="8">
        <v>43129</v>
      </c>
      <c r="R418">
        <v>1120.660034</v>
      </c>
    </row>
    <row r="419" spans="1:18" hidden="1" x14ac:dyDescent="0.25">
      <c r="A419" t="s">
        <v>36</v>
      </c>
      <c r="B419">
        <v>20171215</v>
      </c>
      <c r="C419">
        <v>910</v>
      </c>
      <c r="D419">
        <v>71797.850000000006</v>
      </c>
      <c r="E419">
        <v>1.1599999999999999</v>
      </c>
      <c r="F419">
        <v>1.1599999999999999</v>
      </c>
      <c r="G419">
        <v>1.1599999999999999</v>
      </c>
      <c r="H419">
        <v>1.1599999999999999</v>
      </c>
      <c r="I419">
        <v>1.1385681531344101</v>
      </c>
      <c r="J419">
        <v>0.816815394809982</v>
      </c>
      <c r="K419">
        <v>1.3939112318019899</v>
      </c>
      <c r="L419" s="2">
        <v>0.999</v>
      </c>
      <c r="M419">
        <v>21.431846865590799</v>
      </c>
      <c r="N419" s="2">
        <v>1.2369216619227999E-2</v>
      </c>
      <c r="O419" s="2">
        <v>0.115842471030078</v>
      </c>
      <c r="P419" s="11"/>
      <c r="Q419" s="8">
        <v>43129</v>
      </c>
      <c r="R419">
        <v>1120.660034</v>
      </c>
    </row>
    <row r="420" spans="1:18" hidden="1" x14ac:dyDescent="0.25">
      <c r="A420" t="s">
        <v>36</v>
      </c>
      <c r="B420">
        <v>20171208</v>
      </c>
      <c r="C420">
        <v>945</v>
      </c>
      <c r="D420">
        <v>74457.41</v>
      </c>
      <c r="E420">
        <v>1.22</v>
      </c>
      <c r="F420">
        <v>1.22</v>
      </c>
      <c r="G420">
        <v>1.22</v>
      </c>
      <c r="H420">
        <v>1.22</v>
      </c>
      <c r="I420">
        <v>1.1916930084134401</v>
      </c>
      <c r="J420">
        <v>1.15493840518698</v>
      </c>
      <c r="K420">
        <v>1.03182386442549</v>
      </c>
      <c r="L420" s="2">
        <v>0.999</v>
      </c>
      <c r="M420">
        <v>28.3069915865563</v>
      </c>
      <c r="N420" s="2">
        <v>1.2483922641984E-2</v>
      </c>
      <c r="O420" s="2">
        <v>0.14249227328076999</v>
      </c>
      <c r="P420" s="11"/>
      <c r="Q420" s="8">
        <v>43129</v>
      </c>
      <c r="R420">
        <v>1120.660034</v>
      </c>
    </row>
    <row r="421" spans="1:18" hidden="1" x14ac:dyDescent="0.25">
      <c r="A421" t="s">
        <v>36</v>
      </c>
      <c r="B421">
        <v>20171124</v>
      </c>
      <c r="C421">
        <v>982.5</v>
      </c>
      <c r="D421">
        <v>77006.83</v>
      </c>
      <c r="E421">
        <v>0.82</v>
      </c>
      <c r="F421">
        <v>0.82</v>
      </c>
      <c r="G421">
        <v>0.82</v>
      </c>
      <c r="H421">
        <v>0.82</v>
      </c>
      <c r="I421">
        <v>0.80246212881290402</v>
      </c>
      <c r="J421">
        <v>0.84523257098662397</v>
      </c>
      <c r="K421">
        <v>0.94939801938323998</v>
      </c>
      <c r="L421" s="2">
        <v>0.999</v>
      </c>
      <c r="M421">
        <v>17.5378711870956</v>
      </c>
      <c r="N421" s="2">
        <v>8.1281161745531596E-3</v>
      </c>
      <c r="O421" s="2">
        <v>0.16493302404197399</v>
      </c>
      <c r="P421" s="11"/>
      <c r="Q421" s="8">
        <v>43129</v>
      </c>
      <c r="R421">
        <v>1120.660034</v>
      </c>
    </row>
    <row r="422" spans="1:18" hidden="1" x14ac:dyDescent="0.25">
      <c r="A422" t="s">
        <v>36</v>
      </c>
      <c r="B422">
        <v>20171124</v>
      </c>
      <c r="C422">
        <v>985</v>
      </c>
      <c r="D422">
        <v>77221.539999999994</v>
      </c>
      <c r="E422">
        <v>0.86</v>
      </c>
      <c r="F422">
        <v>0.86</v>
      </c>
      <c r="G422">
        <v>0.86</v>
      </c>
      <c r="H422">
        <v>0.86</v>
      </c>
      <c r="I422">
        <v>0.839962128812904</v>
      </c>
      <c r="J422">
        <v>0.89903998860807399</v>
      </c>
      <c r="K422">
        <v>0.93428783975823304</v>
      </c>
      <c r="L422" s="2">
        <v>0.999</v>
      </c>
      <c r="M422">
        <v>20.0378711870956</v>
      </c>
      <c r="N422" s="2">
        <v>8.4842967451058994E-3</v>
      </c>
      <c r="O422" s="2">
        <v>0.172160521452774</v>
      </c>
      <c r="P422" s="11"/>
      <c r="Q422" s="8">
        <v>43129</v>
      </c>
      <c r="R422">
        <v>1120.660034</v>
      </c>
    </row>
    <row r="423" spans="1:18" x14ac:dyDescent="0.25">
      <c r="A423" t="s">
        <v>22</v>
      </c>
      <c r="B423">
        <v>20171208</v>
      </c>
      <c r="C423">
        <v>49</v>
      </c>
      <c r="D423">
        <v>3873.27</v>
      </c>
      <c r="E423">
        <v>0.32</v>
      </c>
      <c r="F423">
        <v>0.32</v>
      </c>
      <c r="G423">
        <v>0.32</v>
      </c>
      <c r="H423">
        <v>0.32</v>
      </c>
      <c r="I423">
        <v>0.317754461012416</v>
      </c>
      <c r="J423">
        <v>8.5596597047240194E-2</v>
      </c>
      <c r="K423">
        <v>3.7122324014475598</v>
      </c>
      <c r="L423" s="2">
        <v>0.99890000000000001</v>
      </c>
      <c r="M423">
        <v>2.0413990796222898</v>
      </c>
      <c r="N423" s="2">
        <v>6.3989466159003694E-2</v>
      </c>
      <c r="O423" s="2">
        <v>0.73037976608050303</v>
      </c>
      <c r="P423" s="11"/>
      <c r="Q423" s="8">
        <v>43129</v>
      </c>
      <c r="R423">
        <v>62.52</v>
      </c>
    </row>
    <row r="424" spans="1:18" x14ac:dyDescent="0.25">
      <c r="A424" t="s">
        <v>66</v>
      </c>
      <c r="B424">
        <v>20180119</v>
      </c>
      <c r="C424">
        <v>60</v>
      </c>
      <c r="D424">
        <v>4809.68</v>
      </c>
      <c r="E424">
        <v>0.14000000000000001</v>
      </c>
      <c r="F424">
        <v>0.18</v>
      </c>
      <c r="G424">
        <v>0.17</v>
      </c>
      <c r="H424">
        <v>0.152</v>
      </c>
      <c r="I424">
        <v>0.14950048029666499</v>
      </c>
      <c r="J424">
        <v>9.4902575424331004E-2</v>
      </c>
      <c r="K424">
        <v>1.57530477574728</v>
      </c>
      <c r="L424" s="2">
        <v>0.99890000000000001</v>
      </c>
      <c r="M424">
        <v>2.2722906393951399</v>
      </c>
      <c r="N424" s="2">
        <v>2.4244934097777601E-2</v>
      </c>
      <c r="O424" s="2">
        <v>0.119668407827206</v>
      </c>
      <c r="P424" s="11"/>
      <c r="Q424" s="8">
        <v>43067</v>
      </c>
      <c r="R424">
        <v>77.690002000000007</v>
      </c>
    </row>
    <row r="425" spans="1:18" hidden="1" x14ac:dyDescent="0.25">
      <c r="A425" t="s">
        <v>52</v>
      </c>
      <c r="B425">
        <v>20171110</v>
      </c>
      <c r="C425">
        <v>237.5</v>
      </c>
      <c r="D425">
        <v>20442.990000000002</v>
      </c>
      <c r="E425">
        <v>0.08</v>
      </c>
      <c r="F425">
        <v>0.08</v>
      </c>
      <c r="G425">
        <v>0.08</v>
      </c>
      <c r="H425">
        <v>0.08</v>
      </c>
      <c r="I425">
        <v>7.9702031622877104E-2</v>
      </c>
      <c r="J425">
        <v>2.2351588477277501E-2</v>
      </c>
      <c r="K425">
        <v>3.56583299231291</v>
      </c>
      <c r="L425" s="2">
        <v>0.99980000000000002</v>
      </c>
      <c r="M425">
        <v>1.4898418856145099</v>
      </c>
      <c r="N425" s="2">
        <v>3.0410221139786399E-3</v>
      </c>
      <c r="O425" s="2">
        <v>0.27768333178267401</v>
      </c>
      <c r="P425" s="2"/>
      <c r="Q425" s="8">
        <v>43126</v>
      </c>
      <c r="R425">
        <v>264.07000699999998</v>
      </c>
    </row>
    <row r="426" spans="1:18" hidden="1" x14ac:dyDescent="0.25">
      <c r="A426" t="s">
        <v>52</v>
      </c>
      <c r="B426">
        <v>20171110</v>
      </c>
      <c r="C426">
        <v>240</v>
      </c>
      <c r="D426">
        <v>22396.48</v>
      </c>
      <c r="E426">
        <v>0.05</v>
      </c>
      <c r="F426">
        <v>0.05</v>
      </c>
      <c r="G426">
        <v>0.05</v>
      </c>
      <c r="H426">
        <v>0.05</v>
      </c>
      <c r="I426">
        <v>4.9086924830301699E-2</v>
      </c>
      <c r="J426">
        <v>5.7551913240817001E-2</v>
      </c>
      <c r="K426">
        <v>0.85291560377680298</v>
      </c>
      <c r="L426" s="2">
        <v>0.99960000000000004</v>
      </c>
      <c r="M426">
        <v>2.28268792424586</v>
      </c>
      <c r="N426" s="2">
        <v>1.7095454896320899E-3</v>
      </c>
      <c r="O426" s="2">
        <v>0.15610287252203001</v>
      </c>
      <c r="P426" s="2"/>
      <c r="Q426" s="8">
        <v>43126</v>
      </c>
      <c r="R426">
        <v>264.07000699999998</v>
      </c>
    </row>
    <row r="427" spans="1:18" x14ac:dyDescent="0.25">
      <c r="A427" t="s">
        <v>57</v>
      </c>
      <c r="B427">
        <v>20171215</v>
      </c>
      <c r="C427">
        <v>100</v>
      </c>
      <c r="D427">
        <v>8289.83</v>
      </c>
      <c r="E427">
        <v>0.15</v>
      </c>
      <c r="F427">
        <v>0.25</v>
      </c>
      <c r="G427">
        <v>0.23</v>
      </c>
      <c r="H427">
        <v>0.18</v>
      </c>
      <c r="I427">
        <v>0.177728743731666</v>
      </c>
      <c r="J427">
        <v>9.9680701872155705E-2</v>
      </c>
      <c r="K427">
        <v>1.7829804605470101</v>
      </c>
      <c r="L427" s="2">
        <v>0.99890000000000001</v>
      </c>
      <c r="M427">
        <v>2.06477842575848</v>
      </c>
      <c r="N427" s="2">
        <v>1.6722709646723701E-2</v>
      </c>
      <c r="O427" s="2">
        <v>0.15661460765297</v>
      </c>
      <c r="P427" s="11"/>
      <c r="Q427" s="8">
        <v>43131</v>
      </c>
      <c r="R427">
        <v>111.91999800000001</v>
      </c>
    </row>
    <row r="428" spans="1:18" x14ac:dyDescent="0.25">
      <c r="A428" t="s">
        <v>57</v>
      </c>
      <c r="B428">
        <v>20171201</v>
      </c>
      <c r="C428">
        <v>104</v>
      </c>
      <c r="D428">
        <v>11402.25</v>
      </c>
      <c r="E428">
        <v>0.14000000000000001</v>
      </c>
      <c r="F428">
        <v>0.24</v>
      </c>
      <c r="G428">
        <v>0.3</v>
      </c>
      <c r="H428">
        <v>0.17</v>
      </c>
      <c r="I428">
        <v>0.168476081395948</v>
      </c>
      <c r="J428">
        <v>7.0278335106518999E-2</v>
      </c>
      <c r="K428">
        <v>2.3972691034953102</v>
      </c>
      <c r="L428" s="2">
        <v>0.99890000000000001</v>
      </c>
      <c r="M428">
        <v>1.3853805491384401</v>
      </c>
      <c r="N428" s="2">
        <v>1.1525036154166E-2</v>
      </c>
      <c r="O428" s="2">
        <v>0.168380778212365</v>
      </c>
      <c r="P428" s="11"/>
      <c r="Q428" s="8">
        <v>43131</v>
      </c>
      <c r="R428">
        <v>111.91999800000001</v>
      </c>
    </row>
    <row r="429" spans="1:18" x14ac:dyDescent="0.25">
      <c r="A429" t="s">
        <v>57</v>
      </c>
      <c r="B429">
        <v>20171124</v>
      </c>
      <c r="C429">
        <v>105</v>
      </c>
      <c r="D429">
        <v>12139.36</v>
      </c>
      <c r="E429">
        <v>0.1</v>
      </c>
      <c r="F429">
        <v>0.27</v>
      </c>
      <c r="G429">
        <v>0.19</v>
      </c>
      <c r="H429">
        <v>0.151</v>
      </c>
      <c r="I429">
        <v>0.15016975708540201</v>
      </c>
      <c r="J429">
        <v>3.7866777126538201E-2</v>
      </c>
      <c r="K429">
        <v>3.96573905890074</v>
      </c>
      <c r="L429" s="2">
        <v>0.99890000000000001</v>
      </c>
      <c r="M429">
        <v>0.75476628599848306</v>
      </c>
      <c r="N429" s="2">
        <v>9.6489774194531905E-3</v>
      </c>
      <c r="O429" s="2">
        <v>0.195793833469738</v>
      </c>
      <c r="P429" s="11"/>
      <c r="Q429" s="8">
        <v>43131</v>
      </c>
      <c r="R429">
        <v>111.91999800000001</v>
      </c>
    </row>
    <row r="430" spans="1:18" x14ac:dyDescent="0.25">
      <c r="A430" t="s">
        <v>53</v>
      </c>
      <c r="B430">
        <v>20180119</v>
      </c>
      <c r="C430">
        <v>110</v>
      </c>
      <c r="D430">
        <v>8841.3700000000008</v>
      </c>
      <c r="E430">
        <v>0.28000000000000003</v>
      </c>
      <c r="F430">
        <v>0.5</v>
      </c>
      <c r="G430">
        <v>0.34</v>
      </c>
      <c r="H430">
        <v>0.34599999999999997</v>
      </c>
      <c r="I430">
        <v>0.33997468426767802</v>
      </c>
      <c r="J430">
        <v>0.24866227328200299</v>
      </c>
      <c r="K430">
        <v>1.36721457493521</v>
      </c>
      <c r="L430" s="2">
        <v>0.99890000000000001</v>
      </c>
      <c r="M430">
        <v>5.4775597566567704</v>
      </c>
      <c r="N430" s="2">
        <v>2.99931180041994E-2</v>
      </c>
      <c r="O430" s="2">
        <v>0.14804035609505201</v>
      </c>
      <c r="P430" s="11"/>
      <c r="Q430" s="8">
        <v>43126</v>
      </c>
      <c r="R430">
        <v>137.71000699999999</v>
      </c>
    </row>
    <row r="431" spans="1:18" x14ac:dyDescent="0.25">
      <c r="A431" t="s">
        <v>53</v>
      </c>
      <c r="B431">
        <v>20171124</v>
      </c>
      <c r="C431">
        <v>124</v>
      </c>
      <c r="D431">
        <v>10931.05</v>
      </c>
      <c r="E431">
        <v>0.06</v>
      </c>
      <c r="F431">
        <v>0.44</v>
      </c>
      <c r="G431">
        <v>0.11</v>
      </c>
      <c r="H431">
        <v>0.17399999999999999</v>
      </c>
      <c r="I431">
        <v>0.171555229127581</v>
      </c>
      <c r="J431">
        <v>0.100634511101848</v>
      </c>
      <c r="K431">
        <v>1.7047355549226699</v>
      </c>
      <c r="L431" s="2">
        <v>0.99890000000000001</v>
      </c>
      <c r="M431">
        <v>2.2225189749266598</v>
      </c>
      <c r="N431" s="2">
        <v>1.2241557647207999E-2</v>
      </c>
      <c r="O431" s="2">
        <v>0.24840160725792901</v>
      </c>
      <c r="P431" s="11"/>
      <c r="Q431" s="8">
        <v>43126</v>
      </c>
      <c r="R431">
        <v>137.71000699999999</v>
      </c>
    </row>
    <row r="432" spans="1:18" hidden="1" x14ac:dyDescent="0.25">
      <c r="A432" t="s">
        <v>36</v>
      </c>
      <c r="B432">
        <v>20180119</v>
      </c>
      <c r="C432">
        <v>885</v>
      </c>
      <c r="D432">
        <v>70563.539999999994</v>
      </c>
      <c r="E432">
        <v>2.12</v>
      </c>
      <c r="F432">
        <v>2.12</v>
      </c>
      <c r="G432">
        <v>2.12</v>
      </c>
      <c r="H432">
        <v>2.12</v>
      </c>
      <c r="I432">
        <v>2.07624743680157</v>
      </c>
      <c r="J432">
        <v>1.51666674861586</v>
      </c>
      <c r="K432">
        <v>1.3689542799671599</v>
      </c>
      <c r="L432" s="2">
        <v>0.99890000000000001</v>
      </c>
      <c r="M432">
        <v>39.775057453119899</v>
      </c>
      <c r="N432" s="2">
        <v>2.2950563431273802E-2</v>
      </c>
      <c r="O432" s="2">
        <v>0.11327963909828</v>
      </c>
      <c r="P432" s="11"/>
      <c r="Q432" s="8">
        <v>43129</v>
      </c>
      <c r="R432">
        <v>1120.660034</v>
      </c>
    </row>
    <row r="433" spans="1:18" hidden="1" x14ac:dyDescent="0.25">
      <c r="A433" t="s">
        <v>36</v>
      </c>
      <c r="B433">
        <v>20171215</v>
      </c>
      <c r="C433">
        <v>915</v>
      </c>
      <c r="D433">
        <v>72241.179999999993</v>
      </c>
      <c r="E433">
        <v>1.21</v>
      </c>
      <c r="F433">
        <v>1.21</v>
      </c>
      <c r="G433">
        <v>1.21</v>
      </c>
      <c r="H433">
        <v>1.21</v>
      </c>
      <c r="I433">
        <v>1.1835174508208699</v>
      </c>
      <c r="J433">
        <v>0.95200497706589604</v>
      </c>
      <c r="K433">
        <v>1.24318410022236</v>
      </c>
      <c r="L433" s="2">
        <v>0.99890000000000001</v>
      </c>
      <c r="M433">
        <v>24.0750447082984</v>
      </c>
      <c r="N433" s="2">
        <v>1.27786341756915E-2</v>
      </c>
      <c r="O433" s="2">
        <v>0.119676823914649</v>
      </c>
      <c r="P433" s="11"/>
      <c r="Q433" s="8">
        <v>43129</v>
      </c>
      <c r="R433">
        <v>1120.660034</v>
      </c>
    </row>
    <row r="434" spans="1:18" hidden="1" x14ac:dyDescent="0.25">
      <c r="A434" t="s">
        <v>36</v>
      </c>
      <c r="B434">
        <v>20171124</v>
      </c>
      <c r="C434">
        <v>987.5</v>
      </c>
      <c r="D434">
        <v>77436.38</v>
      </c>
      <c r="E434">
        <v>0.9</v>
      </c>
      <c r="F434">
        <v>0.9</v>
      </c>
      <c r="G434">
        <v>0.9</v>
      </c>
      <c r="H434">
        <v>0.9</v>
      </c>
      <c r="I434">
        <v>0.87722263415324497</v>
      </c>
      <c r="J434">
        <v>0.95665000522232302</v>
      </c>
      <c r="K434">
        <v>0.91697342744422095</v>
      </c>
      <c r="L434" s="2">
        <v>0.99890000000000001</v>
      </c>
      <c r="M434">
        <v>20.706696224322901</v>
      </c>
      <c r="N434" s="2">
        <v>8.8360749125867104E-3</v>
      </c>
      <c r="O434" s="2">
        <v>0.179298686767905</v>
      </c>
      <c r="P434" s="11"/>
      <c r="Q434" s="8">
        <v>43129</v>
      </c>
      <c r="R434">
        <v>1120.660034</v>
      </c>
    </row>
    <row r="435" spans="1:18" hidden="1" x14ac:dyDescent="0.25">
      <c r="A435" t="s">
        <v>36</v>
      </c>
      <c r="B435">
        <v>20171117</v>
      </c>
      <c r="C435">
        <v>1007.5</v>
      </c>
      <c r="D435">
        <v>87576.26</v>
      </c>
      <c r="E435">
        <v>0.81</v>
      </c>
      <c r="F435">
        <v>0.81</v>
      </c>
      <c r="G435">
        <v>0.81</v>
      </c>
      <c r="H435">
        <v>0.81</v>
      </c>
      <c r="I435">
        <v>0.79336909529733102</v>
      </c>
      <c r="J435">
        <v>0.63018178467139196</v>
      </c>
      <c r="K435">
        <v>1.25895275711759</v>
      </c>
      <c r="L435" s="2">
        <v>0.99890000000000001</v>
      </c>
      <c r="M435">
        <v>15.1190042751535</v>
      </c>
      <c r="N435" s="2">
        <v>7.0661603308010499E-3</v>
      </c>
      <c r="O435" s="2">
        <v>0.23462864189318899</v>
      </c>
      <c r="P435" s="11"/>
      <c r="Q435" s="8">
        <v>43129</v>
      </c>
      <c r="R435">
        <v>1120.660034</v>
      </c>
    </row>
    <row r="436" spans="1:18" x14ac:dyDescent="0.25">
      <c r="A436" t="s">
        <v>35</v>
      </c>
      <c r="B436">
        <v>20180119</v>
      </c>
      <c r="C436">
        <v>85</v>
      </c>
      <c r="D436">
        <v>6915.02</v>
      </c>
      <c r="E436">
        <v>0.28999999999999998</v>
      </c>
      <c r="F436">
        <v>0.6</v>
      </c>
      <c r="G436">
        <v>0.3</v>
      </c>
      <c r="H436">
        <v>0.38300000000000001</v>
      </c>
      <c r="I436">
        <v>0.37949017181220801</v>
      </c>
      <c r="J436">
        <v>0.14143517419082899</v>
      </c>
      <c r="K436">
        <v>2.6831385755581998</v>
      </c>
      <c r="L436" s="2">
        <v>0.99880000000000002</v>
      </c>
      <c r="M436">
        <v>2.92485682316034</v>
      </c>
      <c r="N436" s="2">
        <v>4.2805709023765903E-2</v>
      </c>
      <c r="O436" s="2">
        <v>0.211280881363926</v>
      </c>
      <c r="P436" s="11"/>
      <c r="Q436" s="8">
        <v>43067</v>
      </c>
      <c r="R436">
        <v>123.82</v>
      </c>
    </row>
    <row r="437" spans="1:18" x14ac:dyDescent="0.25">
      <c r="A437" t="s">
        <v>57</v>
      </c>
      <c r="B437">
        <v>20171222</v>
      </c>
      <c r="C437">
        <v>99</v>
      </c>
      <c r="D437">
        <v>7907.78</v>
      </c>
      <c r="E437">
        <v>0.17</v>
      </c>
      <c r="F437">
        <v>0.35</v>
      </c>
      <c r="G437">
        <v>0.38</v>
      </c>
      <c r="H437">
        <v>0.224</v>
      </c>
      <c r="I437">
        <v>0.22234142170909699</v>
      </c>
      <c r="J437">
        <v>6.99178104792674E-2</v>
      </c>
      <c r="K437">
        <v>3.1800398236873701</v>
      </c>
      <c r="L437" s="2">
        <v>0.99880000000000002</v>
      </c>
      <c r="M437">
        <v>1.3821485757527701</v>
      </c>
      <c r="N437" s="2">
        <v>2.1931099364561901E-2</v>
      </c>
      <c r="O437" s="2">
        <v>0.17413769658491801</v>
      </c>
      <c r="P437" s="11"/>
      <c r="Q437" s="8">
        <v>43131</v>
      </c>
      <c r="R437">
        <v>111.91999800000001</v>
      </c>
    </row>
    <row r="438" spans="1:18" x14ac:dyDescent="0.25">
      <c r="A438" t="s">
        <v>56</v>
      </c>
      <c r="B438">
        <v>20180119</v>
      </c>
      <c r="C438">
        <v>100</v>
      </c>
      <c r="D438">
        <v>8391.93</v>
      </c>
      <c r="E438">
        <v>0.65</v>
      </c>
      <c r="F438">
        <v>0.8</v>
      </c>
      <c r="G438">
        <v>0.75</v>
      </c>
      <c r="H438">
        <v>0.69499999999999995</v>
      </c>
      <c r="I438">
        <v>0.69125279861380395</v>
      </c>
      <c r="J438">
        <v>0.13513343574203901</v>
      </c>
      <c r="K438">
        <v>5.1153350376834901</v>
      </c>
      <c r="L438" s="2">
        <v>0.99880000000000002</v>
      </c>
      <c r="M438">
        <v>3.1226678218299799</v>
      </c>
      <c r="N438" s="2">
        <v>6.4249485269630105E-2</v>
      </c>
      <c r="O438" s="2">
        <v>0.31712330398286998</v>
      </c>
      <c r="P438" s="11"/>
      <c r="Q438" s="8">
        <v>43089</v>
      </c>
      <c r="R438">
        <v>121.08000199999999</v>
      </c>
    </row>
    <row r="439" spans="1:18" x14ac:dyDescent="0.25">
      <c r="A439" t="s">
        <v>35</v>
      </c>
      <c r="B439">
        <v>20171124</v>
      </c>
      <c r="C439">
        <v>103</v>
      </c>
      <c r="D439">
        <v>8120.2</v>
      </c>
      <c r="E439">
        <v>0.12</v>
      </c>
      <c r="F439">
        <v>0.12</v>
      </c>
      <c r="G439">
        <v>0.12</v>
      </c>
      <c r="H439">
        <v>0.12</v>
      </c>
      <c r="I439">
        <v>0.114779449989001</v>
      </c>
      <c r="J439">
        <v>0.20297781193970099</v>
      </c>
      <c r="K439">
        <v>0.56547781696996102</v>
      </c>
      <c r="L439" s="2">
        <v>0.99880000000000002</v>
      </c>
      <c r="M439">
        <v>4.35045834249894</v>
      </c>
      <c r="N439" s="2">
        <v>1.10253406309476E-2</v>
      </c>
      <c r="O439" s="2">
        <v>0.223722536969646</v>
      </c>
      <c r="P439" s="11"/>
      <c r="Q439" s="8">
        <v>43067</v>
      </c>
      <c r="R439">
        <v>123.82</v>
      </c>
    </row>
    <row r="440" spans="1:18" x14ac:dyDescent="0.25">
      <c r="A440" t="s">
        <v>56</v>
      </c>
      <c r="B440">
        <v>20171201</v>
      </c>
      <c r="C440">
        <v>107</v>
      </c>
      <c r="D440">
        <v>8434.24</v>
      </c>
      <c r="E440">
        <v>0.15</v>
      </c>
      <c r="F440">
        <v>0.15</v>
      </c>
      <c r="G440">
        <v>0.15</v>
      </c>
      <c r="H440">
        <v>0.15</v>
      </c>
      <c r="I440">
        <v>0.147856847603831</v>
      </c>
      <c r="J440">
        <v>7.3129612029960198E-2</v>
      </c>
      <c r="K440">
        <v>2.0218464654681298</v>
      </c>
      <c r="L440" s="2">
        <v>0.99880000000000002</v>
      </c>
      <c r="M440">
        <v>1.7859603301412099</v>
      </c>
      <c r="N440" s="2">
        <v>1.36738272957596E-2</v>
      </c>
      <c r="O440" s="2">
        <v>0.19977461679104799</v>
      </c>
      <c r="P440" s="11"/>
      <c r="Q440" s="8">
        <v>43089</v>
      </c>
      <c r="R440">
        <v>121.08000199999999</v>
      </c>
    </row>
    <row r="441" spans="1:18" x14ac:dyDescent="0.25">
      <c r="A441" t="s">
        <v>46</v>
      </c>
      <c r="B441">
        <v>20180119</v>
      </c>
      <c r="C441">
        <v>130</v>
      </c>
      <c r="D441">
        <v>10410.26</v>
      </c>
      <c r="E441">
        <v>0.3</v>
      </c>
      <c r="F441">
        <v>0.4</v>
      </c>
      <c r="G441">
        <v>0.4</v>
      </c>
      <c r="H441">
        <v>0.33</v>
      </c>
      <c r="I441">
        <v>0.321460747426009</v>
      </c>
      <c r="J441">
        <v>0.32948893979863603</v>
      </c>
      <c r="K441">
        <v>0.97563441013366703</v>
      </c>
      <c r="L441" s="2">
        <v>0.99880000000000002</v>
      </c>
      <c r="M441">
        <v>7.1160438116591296</v>
      </c>
      <c r="N441" s="2">
        <v>2.4085794494305299E-2</v>
      </c>
      <c r="O441" s="2">
        <v>0.11888292485196</v>
      </c>
      <c r="P441" s="11"/>
      <c r="Q441" s="8">
        <v>43129</v>
      </c>
      <c r="R441">
        <v>157.990005</v>
      </c>
    </row>
    <row r="442" spans="1:18" x14ac:dyDescent="0.25">
      <c r="A442" t="s">
        <v>64</v>
      </c>
      <c r="B442">
        <v>20171222</v>
      </c>
      <c r="C442">
        <v>147</v>
      </c>
      <c r="D442">
        <v>11664.28</v>
      </c>
      <c r="E442">
        <v>0.2</v>
      </c>
      <c r="F442">
        <v>0.3</v>
      </c>
      <c r="G442">
        <v>0.3</v>
      </c>
      <c r="H442">
        <v>0.23</v>
      </c>
      <c r="I442">
        <v>0.22528477050683901</v>
      </c>
      <c r="J442">
        <v>0.17081226636572</v>
      </c>
      <c r="K442">
        <v>1.31890276559231</v>
      </c>
      <c r="L442" s="2">
        <v>0.99880000000000002</v>
      </c>
      <c r="M442">
        <v>3.92935791096735</v>
      </c>
      <c r="N442" s="2">
        <v>1.50649779493749E-2</v>
      </c>
      <c r="O442" s="2">
        <v>0.119619199913243</v>
      </c>
      <c r="P442" s="11"/>
      <c r="Q442" s="8">
        <v>43136</v>
      </c>
      <c r="R442">
        <v>172.58999600000001</v>
      </c>
    </row>
    <row r="443" spans="1:18" x14ac:dyDescent="0.25">
      <c r="A443" t="s">
        <v>76</v>
      </c>
      <c r="B443">
        <v>20180119</v>
      </c>
      <c r="C443">
        <v>155</v>
      </c>
      <c r="D443">
        <v>12380.27</v>
      </c>
      <c r="E443">
        <v>0.33</v>
      </c>
      <c r="F443">
        <v>0.38</v>
      </c>
      <c r="G443">
        <v>0.36</v>
      </c>
      <c r="H443">
        <v>0.34499999999999997</v>
      </c>
      <c r="I443">
        <v>0.339203059132966</v>
      </c>
      <c r="J443">
        <v>0.22920203551916701</v>
      </c>
      <c r="K443">
        <v>1.4799303957516601</v>
      </c>
      <c r="L443" s="2">
        <v>0.99880000000000002</v>
      </c>
      <c r="M443">
        <v>4.8307840558618196</v>
      </c>
      <c r="N443" s="2">
        <v>2.1370970594640801E-2</v>
      </c>
      <c r="O443" s="2">
        <v>0.105483067698548</v>
      </c>
      <c r="P443" s="11"/>
      <c r="Q443" s="8">
        <v>43126</v>
      </c>
      <c r="R443">
        <v>184.46000699999999</v>
      </c>
    </row>
    <row r="444" spans="1:18" x14ac:dyDescent="0.25">
      <c r="A444" t="s">
        <v>64</v>
      </c>
      <c r="B444">
        <v>20171110</v>
      </c>
      <c r="C444">
        <v>165</v>
      </c>
      <c r="D444">
        <v>21066.47</v>
      </c>
      <c r="E444">
        <v>0.15</v>
      </c>
      <c r="F444">
        <v>0.15</v>
      </c>
      <c r="G444">
        <v>0.15</v>
      </c>
      <c r="H444">
        <v>0.15</v>
      </c>
      <c r="I444">
        <v>0.149057509335843</v>
      </c>
      <c r="J444">
        <v>3.8447730826698397E-2</v>
      </c>
      <c r="K444">
        <v>3.8768870393863799</v>
      </c>
      <c r="L444" s="2">
        <v>0.99880000000000002</v>
      </c>
      <c r="M444">
        <v>0.78540888679741505</v>
      </c>
      <c r="N444" s="2">
        <v>5.5189529751286104E-3</v>
      </c>
      <c r="O444" s="2">
        <v>0.50394939354143098</v>
      </c>
      <c r="P444" s="11"/>
      <c r="Q444" s="8">
        <v>43136</v>
      </c>
      <c r="R444">
        <v>172.58999600000001</v>
      </c>
    </row>
    <row r="445" spans="1:18" x14ac:dyDescent="0.25">
      <c r="A445" t="s">
        <v>52</v>
      </c>
      <c r="B445">
        <v>20171124</v>
      </c>
      <c r="C445">
        <v>232.5</v>
      </c>
      <c r="D445">
        <v>18255.07</v>
      </c>
      <c r="E445">
        <v>0.12</v>
      </c>
      <c r="F445">
        <v>0.23</v>
      </c>
      <c r="G445">
        <v>0.26</v>
      </c>
      <c r="H445">
        <v>0.153</v>
      </c>
      <c r="I445">
        <v>0.14672460362321699</v>
      </c>
      <c r="J445">
        <v>0.23821337563338299</v>
      </c>
      <c r="K445">
        <v>0.61593772068042896</v>
      </c>
      <c r="L445" s="2">
        <v>0.99880000000000002</v>
      </c>
      <c r="M445">
        <v>5.2294969806526099</v>
      </c>
      <c r="N445" s="2">
        <v>6.2692277173469696E-3</v>
      </c>
      <c r="O445" s="2">
        <v>0.127213079097832</v>
      </c>
      <c r="P445" s="11"/>
      <c r="Q445" s="8">
        <v>43126</v>
      </c>
      <c r="R445">
        <v>264.07000699999998</v>
      </c>
    </row>
    <row r="446" spans="1:18" hidden="1" x14ac:dyDescent="0.25">
      <c r="A446" t="s">
        <v>36</v>
      </c>
      <c r="B446">
        <v>20180119</v>
      </c>
      <c r="C446">
        <v>890</v>
      </c>
      <c r="D446">
        <v>71052.78</v>
      </c>
      <c r="E446">
        <v>2.23</v>
      </c>
      <c r="F446">
        <v>2.23</v>
      </c>
      <c r="G446">
        <v>2.23</v>
      </c>
      <c r="H446">
        <v>2.23</v>
      </c>
      <c r="I446">
        <v>2.1803870950788</v>
      </c>
      <c r="J446">
        <v>1.6631601091647701</v>
      </c>
      <c r="K446">
        <v>1.3109904951807501</v>
      </c>
      <c r="L446" s="2">
        <v>0.99880000000000002</v>
      </c>
      <c r="M446">
        <v>41.3440874343354</v>
      </c>
      <c r="N446" s="2">
        <v>2.3935755000176799E-2</v>
      </c>
      <c r="O446" s="2">
        <v>0.118142358294792</v>
      </c>
      <c r="P446" s="11"/>
      <c r="Q446" s="8">
        <v>43129</v>
      </c>
      <c r="R446">
        <v>1120.660034</v>
      </c>
    </row>
    <row r="447" spans="1:18" hidden="1" x14ac:dyDescent="0.25">
      <c r="A447" t="s">
        <v>36</v>
      </c>
      <c r="B447">
        <v>20171215</v>
      </c>
      <c r="C447">
        <v>920</v>
      </c>
      <c r="D447">
        <v>72684.05</v>
      </c>
      <c r="E447">
        <v>1.29</v>
      </c>
      <c r="F447">
        <v>1.29</v>
      </c>
      <c r="G447">
        <v>1.29</v>
      </c>
      <c r="H447">
        <v>1.29</v>
      </c>
      <c r="I447">
        <v>1.25789067905584</v>
      </c>
      <c r="J447">
        <v>1.0947598889468599</v>
      </c>
      <c r="K447">
        <v>1.1490105654728699</v>
      </c>
      <c r="L447" s="2">
        <v>0.99880000000000002</v>
      </c>
      <c r="M447">
        <v>26.7577674534636</v>
      </c>
      <c r="N447" s="2">
        <v>1.34989000979384E-2</v>
      </c>
      <c r="O447" s="2">
        <v>0.12642239130184599</v>
      </c>
      <c r="P447" s="11"/>
      <c r="Q447" s="8">
        <v>43129</v>
      </c>
      <c r="R447">
        <v>1120.660034</v>
      </c>
    </row>
    <row r="448" spans="1:18" hidden="1" x14ac:dyDescent="0.25">
      <c r="A448" t="s">
        <v>36</v>
      </c>
      <c r="B448">
        <v>20171201</v>
      </c>
      <c r="C448">
        <v>960</v>
      </c>
      <c r="D448">
        <v>75259.179999999993</v>
      </c>
      <c r="E448">
        <v>1.02</v>
      </c>
      <c r="F448">
        <v>1.02</v>
      </c>
      <c r="G448">
        <v>1.02</v>
      </c>
      <c r="H448">
        <v>1.02</v>
      </c>
      <c r="I448">
        <v>1.00549685840907</v>
      </c>
      <c r="J448">
        <v>0.59697583961155798</v>
      </c>
      <c r="K448">
        <v>1.6843175078296799</v>
      </c>
      <c r="L448" s="2">
        <v>0.99880000000000002</v>
      </c>
      <c r="M448">
        <v>12.085951325775</v>
      </c>
      <c r="N448" s="2">
        <v>1.0421154596144599E-2</v>
      </c>
      <c r="O448" s="2">
        <v>0.152253068649673</v>
      </c>
      <c r="P448" s="11"/>
      <c r="Q448" s="8">
        <v>43129</v>
      </c>
      <c r="R448">
        <v>1120.660034</v>
      </c>
    </row>
    <row r="449" spans="1:18" hidden="1" x14ac:dyDescent="0.25">
      <c r="A449" t="s">
        <v>36</v>
      </c>
      <c r="B449">
        <v>20171117</v>
      </c>
      <c r="C449">
        <v>1010</v>
      </c>
      <c r="D449">
        <v>89543.09</v>
      </c>
      <c r="E449">
        <v>0.83</v>
      </c>
      <c r="F449">
        <v>0.83</v>
      </c>
      <c r="G449">
        <v>0.83</v>
      </c>
      <c r="H449">
        <v>0.83</v>
      </c>
      <c r="I449">
        <v>0.81038215919089995</v>
      </c>
      <c r="J449">
        <v>0.69829848124724303</v>
      </c>
      <c r="K449">
        <v>1.1605096974340601</v>
      </c>
      <c r="L449" s="2">
        <v>0.99880000000000002</v>
      </c>
      <c r="M449">
        <v>16.3482006742496</v>
      </c>
      <c r="N449" s="2">
        <v>7.05914978105963E-3</v>
      </c>
      <c r="O449" s="2">
        <v>0.23439585977563901</v>
      </c>
      <c r="P449" s="11"/>
      <c r="Q449" s="8">
        <v>43129</v>
      </c>
      <c r="R449">
        <v>1120.660034</v>
      </c>
    </row>
    <row r="450" spans="1:18" x14ac:dyDescent="0.25">
      <c r="A450" t="s">
        <v>69</v>
      </c>
      <c r="B450">
        <v>20180119</v>
      </c>
      <c r="C450">
        <v>92.5</v>
      </c>
      <c r="D450">
        <v>7421.64</v>
      </c>
      <c r="E450">
        <v>0.22</v>
      </c>
      <c r="F450">
        <v>0.27</v>
      </c>
      <c r="G450">
        <v>0.28000000000000003</v>
      </c>
      <c r="H450">
        <v>0.23499999999999999</v>
      </c>
      <c r="I450">
        <v>0.22886371181779799</v>
      </c>
      <c r="J450">
        <v>0.21926765406114099</v>
      </c>
      <c r="K450">
        <v>1.0437641283560299</v>
      </c>
      <c r="L450" s="2">
        <v>0.99870000000000003</v>
      </c>
      <c r="M450">
        <v>4.7202216786166904</v>
      </c>
      <c r="N450" s="2">
        <v>2.4053133164352199E-2</v>
      </c>
      <c r="O450" s="2">
        <v>0.118721714706481</v>
      </c>
      <c r="P450" s="11"/>
      <c r="Q450" s="8">
        <v>43122</v>
      </c>
      <c r="R450">
        <v>117.33000199999999</v>
      </c>
    </row>
    <row r="451" spans="1:18" x14ac:dyDescent="0.25">
      <c r="A451" t="s">
        <v>54</v>
      </c>
      <c r="B451">
        <v>20171110</v>
      </c>
      <c r="C451">
        <v>96</v>
      </c>
      <c r="D451">
        <v>10018.9</v>
      </c>
      <c r="E451">
        <v>0.11</v>
      </c>
      <c r="F451">
        <v>0.18</v>
      </c>
      <c r="G451">
        <v>0.11</v>
      </c>
      <c r="H451">
        <v>0.13100000000000001</v>
      </c>
      <c r="I451">
        <v>0.129450706488386</v>
      </c>
      <c r="J451">
        <v>4.9417599948055203E-2</v>
      </c>
      <c r="K451">
        <v>2.6195263757134399</v>
      </c>
      <c r="L451" s="2">
        <v>0.99870000000000003</v>
      </c>
      <c r="M451">
        <v>1.1917642397034001</v>
      </c>
      <c r="N451" s="2">
        <v>1.00781074829513E-2</v>
      </c>
      <c r="O451" s="2">
        <v>0.92025718953698998</v>
      </c>
      <c r="P451" s="11"/>
      <c r="Q451" s="8">
        <v>43060</v>
      </c>
      <c r="R451">
        <v>102.41999800000001</v>
      </c>
    </row>
    <row r="452" spans="1:18" x14ac:dyDescent="0.25">
      <c r="A452" t="s">
        <v>56</v>
      </c>
      <c r="B452">
        <v>20171208</v>
      </c>
      <c r="C452">
        <v>105</v>
      </c>
      <c r="D452">
        <v>8295.35</v>
      </c>
      <c r="E452">
        <v>0.15</v>
      </c>
      <c r="F452">
        <v>0.15</v>
      </c>
      <c r="G452">
        <v>0.15</v>
      </c>
      <c r="H452">
        <v>0.15</v>
      </c>
      <c r="I452">
        <v>0.14780603548808999</v>
      </c>
      <c r="J452">
        <v>8.1348811761330297E-2</v>
      </c>
      <c r="K452">
        <v>1.81694154208102</v>
      </c>
      <c r="L452" s="2">
        <v>0.99870000000000003</v>
      </c>
      <c r="M452">
        <v>1.68766500916142</v>
      </c>
      <c r="N452" s="2">
        <v>1.3897991969080301E-2</v>
      </c>
      <c r="O452" s="2">
        <v>0.15863254895958101</v>
      </c>
      <c r="P452" s="11"/>
      <c r="Q452" s="8">
        <v>43089</v>
      </c>
      <c r="R452">
        <v>121.08000199999999</v>
      </c>
    </row>
    <row r="453" spans="1:18" x14ac:dyDescent="0.25">
      <c r="A453" t="s">
        <v>53</v>
      </c>
      <c r="B453">
        <v>20171215</v>
      </c>
      <c r="C453">
        <v>115</v>
      </c>
      <c r="D453">
        <v>9100.32</v>
      </c>
      <c r="E453">
        <v>0.15</v>
      </c>
      <c r="F453">
        <v>0.18</v>
      </c>
      <c r="G453">
        <v>0.21</v>
      </c>
      <c r="H453">
        <v>0.159</v>
      </c>
      <c r="I453">
        <v>0.15505933716269699</v>
      </c>
      <c r="J453">
        <v>0.17706092557251699</v>
      </c>
      <c r="K453">
        <v>0.87574001243538502</v>
      </c>
      <c r="L453" s="2">
        <v>0.99870000000000003</v>
      </c>
      <c r="M453">
        <v>3.0312791056178998</v>
      </c>
      <c r="N453" s="2">
        <v>1.32903329758628E-2</v>
      </c>
      <c r="O453" s="2">
        <v>0.124469079985484</v>
      </c>
      <c r="P453" s="11"/>
      <c r="Q453" s="8">
        <v>43126</v>
      </c>
      <c r="R453">
        <v>137.71000699999999</v>
      </c>
    </row>
    <row r="454" spans="1:18" x14ac:dyDescent="0.25">
      <c r="A454" t="s">
        <v>53</v>
      </c>
      <c r="B454">
        <v>20171201</v>
      </c>
      <c r="C454">
        <v>121</v>
      </c>
      <c r="D454">
        <v>9534.66</v>
      </c>
      <c r="E454">
        <v>0.09</v>
      </c>
      <c r="F454">
        <v>0.33</v>
      </c>
      <c r="G454">
        <v>0.1</v>
      </c>
      <c r="H454">
        <v>0.16200000000000001</v>
      </c>
      <c r="I454">
        <v>0.15804140032004399</v>
      </c>
      <c r="J454">
        <v>0.14108238847232099</v>
      </c>
      <c r="K454">
        <v>1.12020644129548</v>
      </c>
      <c r="L454" s="2">
        <v>0.99870000000000003</v>
      </c>
      <c r="M454">
        <v>3.04507667688913</v>
      </c>
      <c r="N454" s="2">
        <v>1.29288608350622E-2</v>
      </c>
      <c r="O454" s="2">
        <v>0.18889065680025899</v>
      </c>
      <c r="P454" s="11"/>
      <c r="Q454" s="8">
        <v>43126</v>
      </c>
      <c r="R454">
        <v>137.71000699999999</v>
      </c>
    </row>
    <row r="455" spans="1:18" x14ac:dyDescent="0.25">
      <c r="A455" t="s">
        <v>60</v>
      </c>
      <c r="B455">
        <v>20171208</v>
      </c>
      <c r="C455">
        <v>125</v>
      </c>
      <c r="D455">
        <v>9841.4</v>
      </c>
      <c r="E455">
        <v>0.1</v>
      </c>
      <c r="F455">
        <v>0.25</v>
      </c>
      <c r="G455">
        <v>0.25</v>
      </c>
      <c r="H455">
        <v>0.14499999999999999</v>
      </c>
      <c r="I455">
        <v>0.14067126477125899</v>
      </c>
      <c r="J455">
        <v>0.161943568875835</v>
      </c>
      <c r="K455">
        <v>0.86864372415501401</v>
      </c>
      <c r="L455" s="2">
        <v>0.99870000000000003</v>
      </c>
      <c r="M455">
        <v>3.32979632980049</v>
      </c>
      <c r="N455" s="2">
        <v>1.11491847218467E-2</v>
      </c>
      <c r="O455" s="2">
        <v>0.12725749123920399</v>
      </c>
      <c r="P455" s="11"/>
      <c r="Q455" s="8">
        <v>43089</v>
      </c>
      <c r="R455">
        <v>143.929993</v>
      </c>
    </row>
    <row r="456" spans="1:18" x14ac:dyDescent="0.25">
      <c r="A456" t="s">
        <v>53</v>
      </c>
      <c r="B456">
        <v>20171117</v>
      </c>
      <c r="C456">
        <v>127</v>
      </c>
      <c r="D456">
        <v>13280.17</v>
      </c>
      <c r="E456">
        <v>7.0000000000000007E-2</v>
      </c>
      <c r="F456">
        <v>0.42</v>
      </c>
      <c r="G456">
        <v>0.12</v>
      </c>
      <c r="H456">
        <v>0.17499999999999999</v>
      </c>
      <c r="I456">
        <v>0.17242677784480501</v>
      </c>
      <c r="J456">
        <v>8.82474021218662E-2</v>
      </c>
      <c r="K456">
        <v>1.9539020265626701</v>
      </c>
      <c r="L456" s="2">
        <v>0.99870000000000003</v>
      </c>
      <c r="M456">
        <v>1.97940165784194</v>
      </c>
      <c r="N456" s="2">
        <v>1.0127346767319099E-2</v>
      </c>
      <c r="O456" s="2">
        <v>0.33627394606939098</v>
      </c>
      <c r="P456" s="11"/>
      <c r="Q456" s="8">
        <v>43126</v>
      </c>
      <c r="R456">
        <v>137.71000699999999</v>
      </c>
    </row>
    <row r="457" spans="1:18" x14ac:dyDescent="0.25">
      <c r="A457" t="s">
        <v>60</v>
      </c>
      <c r="B457">
        <v>20171201</v>
      </c>
      <c r="C457">
        <v>128</v>
      </c>
      <c r="D457">
        <v>10112.950000000001</v>
      </c>
      <c r="E457">
        <v>0.1</v>
      </c>
      <c r="F457">
        <v>0.2</v>
      </c>
      <c r="G457">
        <v>0.2</v>
      </c>
      <c r="H457">
        <v>0.13</v>
      </c>
      <c r="I457">
        <v>0.12695371749634901</v>
      </c>
      <c r="J457">
        <v>0.11857162385667</v>
      </c>
      <c r="K457">
        <v>1.0706922395683101</v>
      </c>
      <c r="L457" s="2">
        <v>0.99870000000000003</v>
      </c>
      <c r="M457">
        <v>2.34329423357749</v>
      </c>
      <c r="N457" s="2">
        <v>9.7917916777154508E-3</v>
      </c>
      <c r="O457" s="2">
        <v>0.14305807641142301</v>
      </c>
      <c r="P457" s="11"/>
      <c r="Q457" s="8">
        <v>43089</v>
      </c>
      <c r="R457">
        <v>143.929993</v>
      </c>
    </row>
    <row r="458" spans="1:18" x14ac:dyDescent="0.25">
      <c r="A458" t="s">
        <v>64</v>
      </c>
      <c r="B458">
        <v>20171222</v>
      </c>
      <c r="C458">
        <v>148</v>
      </c>
      <c r="D458">
        <v>11766.56</v>
      </c>
      <c r="E458">
        <v>0.2</v>
      </c>
      <c r="F458">
        <v>0.35</v>
      </c>
      <c r="G458">
        <v>0.3</v>
      </c>
      <c r="H458">
        <v>0.245</v>
      </c>
      <c r="I458">
        <v>0.23903387818455599</v>
      </c>
      <c r="J458">
        <v>0.19955172962891299</v>
      </c>
      <c r="K458">
        <v>1.19785420366471</v>
      </c>
      <c r="L458" s="2">
        <v>0.99870000000000003</v>
      </c>
      <c r="M458">
        <v>4.5893244734180696</v>
      </c>
      <c r="N458" s="2">
        <v>1.5845448880892499E-2</v>
      </c>
      <c r="O458" s="2">
        <v>0.12581630877708599</v>
      </c>
      <c r="P458" s="11"/>
      <c r="Q458" s="8">
        <v>43136</v>
      </c>
      <c r="R458">
        <v>172.58999600000001</v>
      </c>
    </row>
    <row r="459" spans="1:18" x14ac:dyDescent="0.25">
      <c r="A459" t="s">
        <v>19</v>
      </c>
      <c r="B459">
        <v>20171208</v>
      </c>
      <c r="C459">
        <v>148</v>
      </c>
      <c r="D459">
        <v>11665.06</v>
      </c>
      <c r="E459">
        <v>0.13</v>
      </c>
      <c r="F459">
        <v>0.76</v>
      </c>
      <c r="G459">
        <v>0.26</v>
      </c>
      <c r="H459">
        <v>0.31900000000000001</v>
      </c>
      <c r="I459">
        <v>0.31328920105874902</v>
      </c>
      <c r="J459">
        <v>0.244977572173535</v>
      </c>
      <c r="K459">
        <v>1.27884850143271</v>
      </c>
      <c r="L459" s="2">
        <v>0.99870000000000003</v>
      </c>
      <c r="M459">
        <v>4.3929222625006199</v>
      </c>
      <c r="N459" s="2">
        <v>2.09485057792951E-2</v>
      </c>
      <c r="O459" s="2">
        <v>0.239107554246486</v>
      </c>
      <c r="P459" s="11"/>
      <c r="Q459" s="8">
        <v>43122</v>
      </c>
      <c r="R459">
        <v>170.070007</v>
      </c>
    </row>
    <row r="460" spans="1:18" x14ac:dyDescent="0.25">
      <c r="A460" t="s">
        <v>48</v>
      </c>
      <c r="B460">
        <v>20171124</v>
      </c>
      <c r="C460">
        <v>148</v>
      </c>
      <c r="D460">
        <v>11618.56</v>
      </c>
      <c r="E460">
        <v>0.16</v>
      </c>
      <c r="F460">
        <v>0.16</v>
      </c>
      <c r="G460">
        <v>0.16</v>
      </c>
      <c r="H460">
        <v>0.16</v>
      </c>
      <c r="I460">
        <v>0.15460786116052999</v>
      </c>
      <c r="J460">
        <v>0.190410991143074</v>
      </c>
      <c r="K460">
        <v>0.81196920530894201</v>
      </c>
      <c r="L460" s="2">
        <v>0.99870000000000003</v>
      </c>
      <c r="M460">
        <v>4.1477991072846798</v>
      </c>
      <c r="N460" s="2">
        <v>1.03794387346808E-2</v>
      </c>
      <c r="O460" s="2">
        <v>0.21061611099123201</v>
      </c>
      <c r="P460" s="11"/>
      <c r="Q460" s="8">
        <v>43048</v>
      </c>
      <c r="R460">
        <v>209.63000500000001</v>
      </c>
    </row>
    <row r="461" spans="1:18" hidden="1" x14ac:dyDescent="0.25">
      <c r="A461" t="s">
        <v>36</v>
      </c>
      <c r="B461">
        <v>20180119</v>
      </c>
      <c r="C461">
        <v>895</v>
      </c>
      <c r="D461">
        <v>71543.240000000005</v>
      </c>
      <c r="E461">
        <v>2.41</v>
      </c>
      <c r="F461">
        <v>2.41</v>
      </c>
      <c r="G461">
        <v>2.41</v>
      </c>
      <c r="H461">
        <v>2.41</v>
      </c>
      <c r="I461">
        <v>2.3542149692922201</v>
      </c>
      <c r="J461">
        <v>1.81436736197889</v>
      </c>
      <c r="K461">
        <v>1.29754040919504</v>
      </c>
      <c r="L461" s="2">
        <v>0.99870000000000003</v>
      </c>
      <c r="M461">
        <v>42.911562082906997</v>
      </c>
      <c r="N461" s="2">
        <v>2.5666822973741898E-2</v>
      </c>
      <c r="O461" s="2">
        <v>0.12668658231296301</v>
      </c>
      <c r="P461" s="11"/>
      <c r="Q461" s="8">
        <v>43129</v>
      </c>
      <c r="R461">
        <v>1120.660034</v>
      </c>
    </row>
    <row r="462" spans="1:18" hidden="1" x14ac:dyDescent="0.25">
      <c r="A462" t="s">
        <v>36</v>
      </c>
      <c r="B462">
        <v>20171201</v>
      </c>
      <c r="C462">
        <v>962.5</v>
      </c>
      <c r="D462">
        <v>75476.179999999993</v>
      </c>
      <c r="E462">
        <v>1.05</v>
      </c>
      <c r="F462">
        <v>1.05</v>
      </c>
      <c r="G462">
        <v>1.05</v>
      </c>
      <c r="H462">
        <v>1.05</v>
      </c>
      <c r="I462">
        <v>1.03238865608053</v>
      </c>
      <c r="J462">
        <v>0.66062177094920205</v>
      </c>
      <c r="K462">
        <v>1.5627530025193701</v>
      </c>
      <c r="L462" s="2">
        <v>0.99870000000000003</v>
      </c>
      <c r="M462">
        <v>13.547187630360501</v>
      </c>
      <c r="N462" s="2">
        <v>1.06691031759002E-2</v>
      </c>
      <c r="O462" s="2">
        <v>0.15587559739990201</v>
      </c>
      <c r="P462" s="11"/>
      <c r="Q462" s="8">
        <v>43129</v>
      </c>
      <c r="R462">
        <v>1120.660034</v>
      </c>
    </row>
    <row r="463" spans="1:18" x14ac:dyDescent="0.25">
      <c r="A463" t="s">
        <v>35</v>
      </c>
      <c r="B463">
        <v>20171201</v>
      </c>
      <c r="C463">
        <v>95</v>
      </c>
      <c r="D463">
        <v>7578.81</v>
      </c>
      <c r="E463">
        <v>0.1</v>
      </c>
      <c r="F463">
        <v>0.26</v>
      </c>
      <c r="G463">
        <v>0.3</v>
      </c>
      <c r="H463">
        <v>0.14799999999999999</v>
      </c>
      <c r="I463">
        <v>0.142984183228099</v>
      </c>
      <c r="J463">
        <v>0.19954116062104901</v>
      </c>
      <c r="K463">
        <v>0.71656485701033801</v>
      </c>
      <c r="L463" s="2">
        <v>0.99860000000000004</v>
      </c>
      <c r="M463">
        <v>3.5827262656435499</v>
      </c>
      <c r="N463" s="2">
        <v>1.47157222463576E-2</v>
      </c>
      <c r="O463" s="2">
        <v>0.214996702019284</v>
      </c>
      <c r="P463" s="11"/>
      <c r="Q463" s="8">
        <v>43067</v>
      </c>
      <c r="R463">
        <v>123.82</v>
      </c>
    </row>
    <row r="464" spans="1:18" x14ac:dyDescent="0.25">
      <c r="A464" t="s">
        <v>35</v>
      </c>
      <c r="B464">
        <v>20171124</v>
      </c>
      <c r="C464">
        <v>104</v>
      </c>
      <c r="D464">
        <v>8210.17</v>
      </c>
      <c r="E464">
        <v>0.15</v>
      </c>
      <c r="F464">
        <v>0.15</v>
      </c>
      <c r="G464">
        <v>0.15</v>
      </c>
      <c r="H464">
        <v>0.15</v>
      </c>
      <c r="I464">
        <v>0.14352811930501999</v>
      </c>
      <c r="J464">
        <v>0.22988258324554001</v>
      </c>
      <c r="K464">
        <v>0.62435403882562202</v>
      </c>
      <c r="L464" s="2">
        <v>0.99860000000000004</v>
      </c>
      <c r="M464">
        <v>4.62277192498538</v>
      </c>
      <c r="N464" s="2">
        <v>1.3635763091131599E-2</v>
      </c>
      <c r="O464" s="2">
        <v>0.27669235939087899</v>
      </c>
      <c r="P464" s="11"/>
      <c r="Q464" s="8">
        <v>43067</v>
      </c>
      <c r="R464">
        <v>123.82</v>
      </c>
    </row>
    <row r="465" spans="1:18" x14ac:dyDescent="0.25">
      <c r="A465" t="s">
        <v>34</v>
      </c>
      <c r="B465">
        <v>20180119</v>
      </c>
      <c r="C465">
        <v>130</v>
      </c>
      <c r="D465">
        <v>10384.81</v>
      </c>
      <c r="E465">
        <v>0.26</v>
      </c>
      <c r="F465">
        <v>0.37</v>
      </c>
      <c r="G465">
        <v>0.27</v>
      </c>
      <c r="H465">
        <v>0.29299999999999998</v>
      </c>
      <c r="I465">
        <v>0.28397810931308898</v>
      </c>
      <c r="J465">
        <v>0.32546516208917098</v>
      </c>
      <c r="K465">
        <v>0.87252997368512397</v>
      </c>
      <c r="L465" s="2">
        <v>0.99860000000000004</v>
      </c>
      <c r="M465">
        <v>6.4442076335077996</v>
      </c>
      <c r="N465" s="2">
        <v>2.13295115908918E-2</v>
      </c>
      <c r="O465" s="2">
        <v>0.10527843389963799</v>
      </c>
      <c r="P465" s="11"/>
      <c r="Q465" s="8">
        <v>43090</v>
      </c>
      <c r="R465">
        <v>180.800003</v>
      </c>
    </row>
    <row r="466" spans="1:18" x14ac:dyDescent="0.25">
      <c r="A466" t="s">
        <v>48</v>
      </c>
      <c r="B466">
        <v>20171124</v>
      </c>
      <c r="C466">
        <v>149</v>
      </c>
      <c r="D466">
        <v>11703.22</v>
      </c>
      <c r="E466">
        <v>0.18</v>
      </c>
      <c r="F466">
        <v>0.18</v>
      </c>
      <c r="G466">
        <v>0.18</v>
      </c>
      <c r="H466">
        <v>0.18</v>
      </c>
      <c r="I466">
        <v>0.173243065648232</v>
      </c>
      <c r="J466">
        <v>0.21992552807674001</v>
      </c>
      <c r="K466">
        <v>0.78773513544903695</v>
      </c>
      <c r="L466" s="2">
        <v>0.99860000000000004</v>
      </c>
      <c r="M466">
        <v>4.8263816798344497</v>
      </c>
      <c r="N466" s="2">
        <v>1.1546359993712899E-2</v>
      </c>
      <c r="O466" s="2">
        <v>0.234294888205758</v>
      </c>
      <c r="P466" s="11"/>
      <c r="Q466" s="8">
        <v>43048</v>
      </c>
      <c r="R466">
        <v>209.63000500000001</v>
      </c>
    </row>
    <row r="467" spans="1:18" x14ac:dyDescent="0.25">
      <c r="A467" t="s">
        <v>52</v>
      </c>
      <c r="B467">
        <v>20180119</v>
      </c>
      <c r="C467">
        <v>210</v>
      </c>
      <c r="D467">
        <v>16853.72</v>
      </c>
      <c r="E467">
        <v>0.56000000000000005</v>
      </c>
      <c r="F467">
        <v>0.63</v>
      </c>
      <c r="G467">
        <v>0.65</v>
      </c>
      <c r="H467">
        <v>0.58099999999999996</v>
      </c>
      <c r="I467">
        <v>0.56967868659200205</v>
      </c>
      <c r="J467">
        <v>0.41171117130815499</v>
      </c>
      <c r="K467">
        <v>1.3836852781573199</v>
      </c>
      <c r="L467" s="2">
        <v>0.99860000000000004</v>
      </c>
      <c r="M467">
        <v>8.0866524342841792</v>
      </c>
      <c r="N467" s="2">
        <v>2.6365062166795301E-2</v>
      </c>
      <c r="O467" s="2">
        <v>0.130132958870567</v>
      </c>
      <c r="P467" s="11"/>
      <c r="Q467" s="8">
        <v>43126</v>
      </c>
      <c r="R467">
        <v>264.07000699999998</v>
      </c>
    </row>
    <row r="468" spans="1:18" x14ac:dyDescent="0.25">
      <c r="A468" t="s">
        <v>52</v>
      </c>
      <c r="B468">
        <v>20171201</v>
      </c>
      <c r="C468">
        <v>227.5</v>
      </c>
      <c r="D468">
        <v>17918.72</v>
      </c>
      <c r="E468">
        <v>0.17</v>
      </c>
      <c r="F468">
        <v>0.35</v>
      </c>
      <c r="G468">
        <v>0.25</v>
      </c>
      <c r="H468">
        <v>0.224</v>
      </c>
      <c r="I468">
        <v>0.218201220247287</v>
      </c>
      <c r="J468">
        <v>0.26098721693798099</v>
      </c>
      <c r="K468">
        <v>0.83606094891282701</v>
      </c>
      <c r="L468" s="2">
        <v>0.99860000000000004</v>
      </c>
      <c r="M468">
        <v>4.1419855376524204</v>
      </c>
      <c r="N468" s="2">
        <v>9.4982762045996306E-3</v>
      </c>
      <c r="O468" s="2">
        <v>0.13876981534920099</v>
      </c>
      <c r="P468" s="11"/>
      <c r="Q468" s="8">
        <v>43126</v>
      </c>
      <c r="R468">
        <v>264.07000699999998</v>
      </c>
    </row>
    <row r="469" spans="1:18" x14ac:dyDescent="0.25">
      <c r="A469" t="s">
        <v>52</v>
      </c>
      <c r="B469">
        <v>20171117</v>
      </c>
      <c r="C469">
        <v>237.5</v>
      </c>
      <c r="D469">
        <v>20567.939999999999</v>
      </c>
      <c r="E469">
        <v>0.13</v>
      </c>
      <c r="F469">
        <v>0.21</v>
      </c>
      <c r="G469">
        <v>0.25</v>
      </c>
      <c r="H469">
        <v>0.154</v>
      </c>
      <c r="I469">
        <v>0.15120534778316</v>
      </c>
      <c r="J469">
        <v>9.3123414467529697E-2</v>
      </c>
      <c r="K469">
        <v>1.6237092319663899</v>
      </c>
      <c r="L469" s="2">
        <v>0.99860000000000004</v>
      </c>
      <c r="M469">
        <v>1.99618015488551</v>
      </c>
      <c r="N469" s="2">
        <v>5.73417519065424E-3</v>
      </c>
      <c r="O469" s="2">
        <v>0.19040068076240599</v>
      </c>
      <c r="P469" s="11"/>
      <c r="Q469" s="8">
        <v>43126</v>
      </c>
      <c r="R469">
        <v>264.07000699999998</v>
      </c>
    </row>
    <row r="470" spans="1:18" hidden="1" x14ac:dyDescent="0.25">
      <c r="A470" t="s">
        <v>36</v>
      </c>
      <c r="B470">
        <v>20180119</v>
      </c>
      <c r="C470">
        <v>900</v>
      </c>
      <c r="D470">
        <v>72034.929999999993</v>
      </c>
      <c r="E470">
        <v>2.58</v>
      </c>
      <c r="F470">
        <v>2.58</v>
      </c>
      <c r="G470">
        <v>2.58</v>
      </c>
      <c r="H470">
        <v>2.58</v>
      </c>
      <c r="I470">
        <v>2.5172506306759401</v>
      </c>
      <c r="J470">
        <v>1.9707026653215101</v>
      </c>
      <c r="K470">
        <v>1.2773365941864501</v>
      </c>
      <c r="L470" s="2">
        <v>0.99860000000000004</v>
      </c>
      <c r="M470">
        <v>44.820978088612499</v>
      </c>
      <c r="N470" s="2">
        <v>2.72569917389693E-2</v>
      </c>
      <c r="O470" s="2">
        <v>0.13453535449538601</v>
      </c>
      <c r="P470" s="11"/>
      <c r="Q470" s="8">
        <v>43129</v>
      </c>
      <c r="R470">
        <v>1120.660034</v>
      </c>
    </row>
    <row r="471" spans="1:18" hidden="1" x14ac:dyDescent="0.25">
      <c r="A471" t="s">
        <v>36</v>
      </c>
      <c r="B471">
        <v>20171208</v>
      </c>
      <c r="C471">
        <v>947.5</v>
      </c>
      <c r="D471">
        <v>74677.8</v>
      </c>
      <c r="E471">
        <v>1.27</v>
      </c>
      <c r="F471">
        <v>1.27</v>
      </c>
      <c r="G471">
        <v>1.27</v>
      </c>
      <c r="H471">
        <v>1.27</v>
      </c>
      <c r="I471">
        <v>1.2388566559246701</v>
      </c>
      <c r="J471">
        <v>1.21732144367714</v>
      </c>
      <c r="K471">
        <v>1.01769065381982</v>
      </c>
      <c r="L471" s="2">
        <v>0.99860000000000004</v>
      </c>
      <c r="M471">
        <v>22.2452457680909</v>
      </c>
      <c r="N471" s="2">
        <v>1.29396981649331E-2</v>
      </c>
      <c r="O471" s="2">
        <v>0.147694523585682</v>
      </c>
      <c r="P471" s="11"/>
      <c r="Q471" s="8">
        <v>43129</v>
      </c>
      <c r="R471">
        <v>1120.660034</v>
      </c>
    </row>
    <row r="472" spans="1:18" hidden="1" x14ac:dyDescent="0.25">
      <c r="A472" t="s">
        <v>36</v>
      </c>
      <c r="B472">
        <v>20171208</v>
      </c>
      <c r="C472">
        <v>950</v>
      </c>
      <c r="D472">
        <v>74898.59</v>
      </c>
      <c r="E472">
        <v>1.32</v>
      </c>
      <c r="F472">
        <v>1.32</v>
      </c>
      <c r="G472">
        <v>1.32</v>
      </c>
      <c r="H472">
        <v>1.32</v>
      </c>
      <c r="I472">
        <v>1.2853566559246701</v>
      </c>
      <c r="J472">
        <v>1.2830137916225</v>
      </c>
      <c r="K472">
        <v>1.0018260632250999</v>
      </c>
      <c r="L472" s="2">
        <v>0.99860000000000004</v>
      </c>
      <c r="M472">
        <v>24.7452457680909</v>
      </c>
      <c r="N472" s="2">
        <v>1.33858086196448E-2</v>
      </c>
      <c r="O472" s="2">
        <v>0.15278645619766501</v>
      </c>
      <c r="P472" s="11"/>
      <c r="Q472" s="8">
        <v>43129</v>
      </c>
      <c r="R472">
        <v>1120.660034</v>
      </c>
    </row>
    <row r="473" spans="1:18" x14ac:dyDescent="0.25">
      <c r="A473" t="s">
        <v>22</v>
      </c>
      <c r="B473">
        <v>20171208</v>
      </c>
      <c r="C473">
        <v>50</v>
      </c>
      <c r="D473">
        <v>3960.18</v>
      </c>
      <c r="E473">
        <v>0.43</v>
      </c>
      <c r="F473">
        <v>0.43</v>
      </c>
      <c r="G473">
        <v>0.43</v>
      </c>
      <c r="H473">
        <v>0.43</v>
      </c>
      <c r="I473">
        <v>0.426542879676443</v>
      </c>
      <c r="J473">
        <v>0.11383358138377001</v>
      </c>
      <c r="K473">
        <v>3.74707423320389</v>
      </c>
      <c r="L473" s="2">
        <v>0.99850000000000005</v>
      </c>
      <c r="M473">
        <v>2.3047468823716599</v>
      </c>
      <c r="N473" s="2">
        <v>8.4012203017949996E-2</v>
      </c>
      <c r="O473" s="2">
        <v>0.95892053600956995</v>
      </c>
      <c r="P473" s="11"/>
      <c r="Q473" s="8">
        <v>43129</v>
      </c>
      <c r="R473">
        <v>62.52</v>
      </c>
    </row>
    <row r="474" spans="1:18" x14ac:dyDescent="0.25">
      <c r="A474" t="s">
        <v>28</v>
      </c>
      <c r="B474">
        <v>20171201</v>
      </c>
      <c r="C474">
        <v>85</v>
      </c>
      <c r="D474">
        <v>6642.71</v>
      </c>
      <c r="E474">
        <v>0.15</v>
      </c>
      <c r="F474">
        <v>0.15</v>
      </c>
      <c r="G474">
        <v>0.15</v>
      </c>
      <c r="H474">
        <v>0.15</v>
      </c>
      <c r="I474">
        <v>0.14726521659498901</v>
      </c>
      <c r="J474">
        <v>9.0802689344755105E-2</v>
      </c>
      <c r="K474">
        <v>1.6218155834114101</v>
      </c>
      <c r="L474" s="2">
        <v>0.99850000000000005</v>
      </c>
      <c r="M474">
        <v>1.82318893667399</v>
      </c>
      <c r="N474" s="2">
        <v>1.7292169753623399E-2</v>
      </c>
      <c r="O474" s="2">
        <v>0.25263860010043698</v>
      </c>
      <c r="P474" s="11"/>
      <c r="Q474" s="8">
        <v>43048</v>
      </c>
      <c r="R474">
        <v>100.639999</v>
      </c>
    </row>
    <row r="475" spans="1:18" x14ac:dyDescent="0.25">
      <c r="A475" t="s">
        <v>35</v>
      </c>
      <c r="B475">
        <v>20171215</v>
      </c>
      <c r="C475">
        <v>90</v>
      </c>
      <c r="D475">
        <v>7208.08</v>
      </c>
      <c r="E475">
        <v>0.21</v>
      </c>
      <c r="F475">
        <v>0.27</v>
      </c>
      <c r="G475">
        <v>0.24</v>
      </c>
      <c r="H475">
        <v>0.22800000000000001</v>
      </c>
      <c r="I475">
        <v>0.217262874353572</v>
      </c>
      <c r="J475">
        <v>0.41779974845356499</v>
      </c>
      <c r="K475">
        <v>0.52001676678299702</v>
      </c>
      <c r="L475" s="2">
        <v>0.99850000000000005</v>
      </c>
      <c r="M475">
        <v>7.1580837642850099</v>
      </c>
      <c r="N475" s="2">
        <v>2.35104274641495E-2</v>
      </c>
      <c r="O475" s="2">
        <v>0.22018419567386099</v>
      </c>
      <c r="P475" s="11"/>
      <c r="Q475" s="8">
        <v>43067</v>
      </c>
      <c r="R475">
        <v>123.82</v>
      </c>
    </row>
    <row r="476" spans="1:18" x14ac:dyDescent="0.25">
      <c r="A476" t="s">
        <v>57</v>
      </c>
      <c r="B476">
        <v>20171222</v>
      </c>
      <c r="C476">
        <v>99.5</v>
      </c>
      <c r="D476">
        <v>7968.32</v>
      </c>
      <c r="E476">
        <v>0.18</v>
      </c>
      <c r="F476">
        <v>2.42</v>
      </c>
      <c r="G476">
        <v>0.43</v>
      </c>
      <c r="H476">
        <v>0.85199999999999998</v>
      </c>
      <c r="I476">
        <v>0.84964675852251403</v>
      </c>
      <c r="J476">
        <v>8.2914568755899004E-2</v>
      </c>
      <c r="K476">
        <v>10.2472553529631</v>
      </c>
      <c r="L476" s="2">
        <v>0.99850000000000005</v>
      </c>
      <c r="M476">
        <v>1.56882765165742</v>
      </c>
      <c r="N476" s="2">
        <v>8.3169911806699595E-2</v>
      </c>
      <c r="O476" s="2">
        <v>0.660387180160805</v>
      </c>
      <c r="P476" s="11"/>
      <c r="Q476" s="8">
        <v>43131</v>
      </c>
      <c r="R476">
        <v>111.91999800000001</v>
      </c>
    </row>
    <row r="477" spans="1:18" x14ac:dyDescent="0.25">
      <c r="A477" t="s">
        <v>57</v>
      </c>
      <c r="B477">
        <v>20171208</v>
      </c>
      <c r="C477">
        <v>104</v>
      </c>
      <c r="D477">
        <v>11487.88</v>
      </c>
      <c r="E477">
        <v>0.24</v>
      </c>
      <c r="F477">
        <v>4.6500000000000004</v>
      </c>
      <c r="G477">
        <v>0.38</v>
      </c>
      <c r="H477">
        <v>1.5629999999999999</v>
      </c>
      <c r="I477">
        <v>1.55986893659334</v>
      </c>
      <c r="J477">
        <v>0.11385384938202001</v>
      </c>
      <c r="K477">
        <v>13.700625363657499</v>
      </c>
      <c r="L477" s="2">
        <v>0.99850000000000005</v>
      </c>
      <c r="M477">
        <v>2.0873756044420202</v>
      </c>
      <c r="N477" s="2">
        <v>0.105911427569125</v>
      </c>
      <c r="O477" s="2">
        <v>1.20887965373822</v>
      </c>
      <c r="P477" s="11"/>
      <c r="Q477" s="8">
        <v>43131</v>
      </c>
      <c r="R477">
        <v>111.91999800000001</v>
      </c>
    </row>
    <row r="478" spans="1:18" x14ac:dyDescent="0.25">
      <c r="A478" t="s">
        <v>47</v>
      </c>
      <c r="B478">
        <v>20171222</v>
      </c>
      <c r="C478">
        <v>120</v>
      </c>
      <c r="D478">
        <v>9445.25</v>
      </c>
      <c r="E478">
        <v>0.08</v>
      </c>
      <c r="F478">
        <v>0.42</v>
      </c>
      <c r="G478">
        <v>-1</v>
      </c>
      <c r="H478">
        <v>0.182</v>
      </c>
      <c r="I478">
        <v>0.17426429927744699</v>
      </c>
      <c r="J478">
        <v>0.26827642010513902</v>
      </c>
      <c r="K478">
        <v>0.64956994434751802</v>
      </c>
      <c r="L478" s="2">
        <v>0.99850000000000005</v>
      </c>
      <c r="M478">
        <v>5.1571338150354702</v>
      </c>
      <c r="N478" s="2">
        <v>1.43909534884104E-2</v>
      </c>
      <c r="O478" s="2">
        <v>0.114267299166128</v>
      </c>
      <c r="P478" s="11"/>
      <c r="Q478" s="8">
        <v>43130</v>
      </c>
      <c r="R478">
        <v>150.08999600000001</v>
      </c>
    </row>
    <row r="479" spans="1:18" x14ac:dyDescent="0.25">
      <c r="A479" t="s">
        <v>53</v>
      </c>
      <c r="B479">
        <v>20171124</v>
      </c>
      <c r="C479">
        <v>125</v>
      </c>
      <c r="D479">
        <v>11723.68</v>
      </c>
      <c r="E479">
        <v>7.0000000000000007E-2</v>
      </c>
      <c r="F479">
        <v>0.73</v>
      </c>
      <c r="G479">
        <v>0.12</v>
      </c>
      <c r="H479">
        <v>0.26800000000000002</v>
      </c>
      <c r="I479">
        <v>0.26433168325600997</v>
      </c>
      <c r="J479">
        <v>0.12712364402847701</v>
      </c>
      <c r="K479">
        <v>2.0793274553772001</v>
      </c>
      <c r="L479" s="2">
        <v>0.99850000000000005</v>
      </c>
      <c r="M479">
        <v>2.4455444959932202</v>
      </c>
      <c r="N479" s="2">
        <v>1.7586518306511902E-2</v>
      </c>
      <c r="O479" s="2">
        <v>0.35685976730297198</v>
      </c>
      <c r="P479" s="11"/>
      <c r="Q479" s="8">
        <v>43126</v>
      </c>
      <c r="R479">
        <v>137.71000699999999</v>
      </c>
    </row>
    <row r="480" spans="1:18" x14ac:dyDescent="0.25">
      <c r="A480" t="s">
        <v>47</v>
      </c>
      <c r="B480">
        <v>20171215</v>
      </c>
      <c r="C480">
        <v>125</v>
      </c>
      <c r="D480">
        <v>9875.08</v>
      </c>
      <c r="E480">
        <v>0.14000000000000001</v>
      </c>
      <c r="F480">
        <v>0.18</v>
      </c>
      <c r="G480">
        <v>0.2</v>
      </c>
      <c r="H480">
        <v>0.152</v>
      </c>
      <c r="I480">
        <v>0.14559784377786</v>
      </c>
      <c r="J480">
        <v>0.23497104716366399</v>
      </c>
      <c r="K480">
        <v>0.61964163472636902</v>
      </c>
      <c r="L480" s="2">
        <v>0.99850000000000005</v>
      </c>
      <c r="M480">
        <v>4.2681041480935296</v>
      </c>
      <c r="N480" s="2">
        <v>1.1500293480835699E-2</v>
      </c>
      <c r="O480" s="2">
        <v>0.107704671637826</v>
      </c>
      <c r="P480" s="11"/>
      <c r="Q480" s="8">
        <v>43130</v>
      </c>
      <c r="R480">
        <v>150.08999600000001</v>
      </c>
    </row>
    <row r="481" spans="1:18" x14ac:dyDescent="0.25">
      <c r="A481" t="s">
        <v>60</v>
      </c>
      <c r="B481">
        <v>20171110</v>
      </c>
      <c r="C481">
        <v>136</v>
      </c>
      <c r="D481">
        <v>16275.39</v>
      </c>
      <c r="E481">
        <v>0.15</v>
      </c>
      <c r="F481">
        <v>0.15</v>
      </c>
      <c r="G481">
        <v>0.15</v>
      </c>
      <c r="H481">
        <v>0.15</v>
      </c>
      <c r="I481">
        <v>0.14714408733880599</v>
      </c>
      <c r="J481">
        <v>0.11425071630102999</v>
      </c>
      <c r="K481">
        <v>1.2879051624596101</v>
      </c>
      <c r="L481" s="2">
        <v>0.99850000000000005</v>
      </c>
      <c r="M481">
        <v>1.9039417741295399</v>
      </c>
      <c r="N481" s="2">
        <v>7.05189787306285E-3</v>
      </c>
      <c r="O481" s="2">
        <v>0.64392642453405202</v>
      </c>
      <c r="P481" s="11"/>
      <c r="Q481" s="8">
        <v>43089</v>
      </c>
      <c r="R481">
        <v>143.929993</v>
      </c>
    </row>
    <row r="482" spans="1:18" x14ac:dyDescent="0.25">
      <c r="A482" t="s">
        <v>19</v>
      </c>
      <c r="B482">
        <v>20171215</v>
      </c>
      <c r="C482">
        <v>145</v>
      </c>
      <c r="D482">
        <v>11450.3</v>
      </c>
      <c r="E482">
        <v>0.16</v>
      </c>
      <c r="F482">
        <v>0.2</v>
      </c>
      <c r="G482">
        <v>0.22</v>
      </c>
      <c r="H482">
        <v>0.17199999999999999</v>
      </c>
      <c r="I482">
        <v>0.164198787163266</v>
      </c>
      <c r="J482">
        <v>0.28229298791896901</v>
      </c>
      <c r="K482">
        <v>0.58166087784794296</v>
      </c>
      <c r="L482" s="2">
        <v>0.99850000000000005</v>
      </c>
      <c r="M482">
        <v>5.2008085578226098</v>
      </c>
      <c r="N482" s="2">
        <v>1.1185301170043399E-2</v>
      </c>
      <c r="O482" s="2">
        <v>0.10475464749636799</v>
      </c>
      <c r="P482" s="11"/>
      <c r="Q482" s="8">
        <v>43122</v>
      </c>
      <c r="R482">
        <v>170.070007</v>
      </c>
    </row>
    <row r="483" spans="1:18" x14ac:dyDescent="0.25">
      <c r="A483" t="s">
        <v>64</v>
      </c>
      <c r="B483">
        <v>20171201</v>
      </c>
      <c r="C483">
        <v>155</v>
      </c>
      <c r="D483">
        <v>13398.88</v>
      </c>
      <c r="E483">
        <v>0.15</v>
      </c>
      <c r="F483">
        <v>0.3</v>
      </c>
      <c r="G483">
        <v>0.25</v>
      </c>
      <c r="H483">
        <v>0.19500000000000001</v>
      </c>
      <c r="I483">
        <v>0.19096173730142199</v>
      </c>
      <c r="J483">
        <v>0.14462654027633401</v>
      </c>
      <c r="K483">
        <v>1.3203782441076</v>
      </c>
      <c r="L483" s="2">
        <v>0.99850000000000005</v>
      </c>
      <c r="M483">
        <v>2.6921751323851502</v>
      </c>
      <c r="N483" s="2">
        <v>1.1116612365743199E-2</v>
      </c>
      <c r="O483" s="2">
        <v>0.16241370666350799</v>
      </c>
      <c r="P483" s="11"/>
      <c r="Q483" s="8">
        <v>43136</v>
      </c>
      <c r="R483">
        <v>172.58999600000001</v>
      </c>
    </row>
    <row r="484" spans="1:18" x14ac:dyDescent="0.25">
      <c r="A484" t="s">
        <v>52</v>
      </c>
      <c r="B484">
        <v>20171201</v>
      </c>
      <c r="C484">
        <v>230</v>
      </c>
      <c r="D484">
        <v>18138.060000000001</v>
      </c>
      <c r="E484">
        <v>0.16</v>
      </c>
      <c r="F484">
        <v>0.35</v>
      </c>
      <c r="G484">
        <v>0.33</v>
      </c>
      <c r="H484">
        <v>0.217</v>
      </c>
      <c r="I484">
        <v>0.20768530194753601</v>
      </c>
      <c r="J484">
        <v>0.32528663059607199</v>
      </c>
      <c r="K484">
        <v>0.638468607108021</v>
      </c>
      <c r="L484" s="2">
        <v>0.99850000000000005</v>
      </c>
      <c r="M484">
        <v>6.2097987016429101</v>
      </c>
      <c r="N484" s="2">
        <v>8.9311941585306105E-3</v>
      </c>
      <c r="O484" s="2">
        <v>0.13048474665613199</v>
      </c>
      <c r="P484" s="11"/>
      <c r="Q484" s="8">
        <v>43126</v>
      </c>
      <c r="R484">
        <v>264.07000699999998</v>
      </c>
    </row>
    <row r="485" spans="1:18" hidden="1" x14ac:dyDescent="0.25">
      <c r="A485" t="s">
        <v>36</v>
      </c>
      <c r="B485">
        <v>20171215</v>
      </c>
      <c r="C485">
        <v>925</v>
      </c>
      <c r="D485">
        <v>73132.33</v>
      </c>
      <c r="E485">
        <v>1.39</v>
      </c>
      <c r="F485">
        <v>1.39</v>
      </c>
      <c r="G485">
        <v>1.39</v>
      </c>
      <c r="H485">
        <v>1.39</v>
      </c>
      <c r="I485">
        <v>1.3511072112082401</v>
      </c>
      <c r="J485">
        <v>1.24562907097002</v>
      </c>
      <c r="K485">
        <v>1.0846786115517399</v>
      </c>
      <c r="L485" s="2">
        <v>0.99850000000000005</v>
      </c>
      <c r="M485">
        <v>25.928525861171099</v>
      </c>
      <c r="N485" s="2">
        <v>1.4410365767676601E-2</v>
      </c>
      <c r="O485" s="2">
        <v>0.134958617862664</v>
      </c>
      <c r="P485" s="11"/>
      <c r="Q485" s="8">
        <v>43129</v>
      </c>
      <c r="R485">
        <v>1120.660034</v>
      </c>
    </row>
    <row r="486" spans="1:18" hidden="1" x14ac:dyDescent="0.25">
      <c r="A486" t="s">
        <v>36</v>
      </c>
      <c r="B486">
        <v>20171215</v>
      </c>
      <c r="C486">
        <v>930</v>
      </c>
      <c r="D486">
        <v>73580.19</v>
      </c>
      <c r="E486">
        <v>1.51</v>
      </c>
      <c r="F486">
        <v>1.51</v>
      </c>
      <c r="G486">
        <v>1.51</v>
      </c>
      <c r="H486">
        <v>1.51</v>
      </c>
      <c r="I486">
        <v>1.4636072112082401</v>
      </c>
      <c r="J486">
        <v>1.4062085946310501</v>
      </c>
      <c r="K486">
        <v>1.0408179958480801</v>
      </c>
      <c r="L486" s="2">
        <v>0.99850000000000005</v>
      </c>
      <c r="M486">
        <v>30.928525861171099</v>
      </c>
      <c r="N486" s="2">
        <v>1.55152307264011E-2</v>
      </c>
      <c r="O486" s="2">
        <v>0.14530610314917899</v>
      </c>
      <c r="P486" s="11"/>
      <c r="Q486" s="8">
        <v>43129</v>
      </c>
      <c r="R486">
        <v>1120.660034</v>
      </c>
    </row>
    <row r="487" spans="1:18" hidden="1" x14ac:dyDescent="0.25">
      <c r="A487" t="s">
        <v>36</v>
      </c>
      <c r="B487">
        <v>20171208</v>
      </c>
      <c r="C487">
        <v>952.5</v>
      </c>
      <c r="D487">
        <v>75123.149999999994</v>
      </c>
      <c r="E487">
        <v>1.37</v>
      </c>
      <c r="F487">
        <v>1.37</v>
      </c>
      <c r="G487">
        <v>1.37</v>
      </c>
      <c r="H487">
        <v>1.37</v>
      </c>
      <c r="I487">
        <v>1.3317355222942899</v>
      </c>
      <c r="J487">
        <v>1.35203255183892</v>
      </c>
      <c r="K487">
        <v>0.98498776562958901</v>
      </c>
      <c r="L487" s="2">
        <v>0.99850000000000005</v>
      </c>
      <c r="M487">
        <v>25.509651803805699</v>
      </c>
      <c r="N487" s="2">
        <v>1.3827344931483101E-2</v>
      </c>
      <c r="O487" s="2">
        <v>0.15782617925700701</v>
      </c>
      <c r="P487" s="11"/>
      <c r="Q487" s="8">
        <v>43129</v>
      </c>
      <c r="R487">
        <v>1120.660034</v>
      </c>
    </row>
    <row r="488" spans="1:18" hidden="1" x14ac:dyDescent="0.25">
      <c r="A488" t="s">
        <v>36</v>
      </c>
      <c r="B488">
        <v>20171208</v>
      </c>
      <c r="C488">
        <v>955</v>
      </c>
      <c r="D488">
        <v>75348.009999999995</v>
      </c>
      <c r="E488">
        <v>1.42</v>
      </c>
      <c r="F488">
        <v>1.42</v>
      </c>
      <c r="G488">
        <v>1.42</v>
      </c>
      <c r="H488">
        <v>1.42</v>
      </c>
      <c r="I488">
        <v>1.3779855222942901</v>
      </c>
      <c r="J488">
        <v>1.4242220351182</v>
      </c>
      <c r="K488">
        <v>0.967535600711253</v>
      </c>
      <c r="L488" s="2">
        <v>0.99850000000000005</v>
      </c>
      <c r="M488">
        <v>28.009651803805699</v>
      </c>
      <c r="N488" s="2">
        <v>1.42648585860403E-2</v>
      </c>
      <c r="O488" s="2">
        <v>0.16281998745472501</v>
      </c>
      <c r="P488" s="11"/>
      <c r="Q488" s="8">
        <v>43129</v>
      </c>
      <c r="R488">
        <v>1120.660034</v>
      </c>
    </row>
    <row r="489" spans="1:18" hidden="1" x14ac:dyDescent="0.25">
      <c r="A489" t="s">
        <v>36</v>
      </c>
      <c r="B489">
        <v>20171201</v>
      </c>
      <c r="C489">
        <v>965</v>
      </c>
      <c r="D489">
        <v>75695.360000000001</v>
      </c>
      <c r="E489">
        <v>1.0900000000000001</v>
      </c>
      <c r="F489">
        <v>1.0900000000000001</v>
      </c>
      <c r="G489">
        <v>1.0900000000000001</v>
      </c>
      <c r="H489">
        <v>1.0900000000000001</v>
      </c>
      <c r="I489">
        <v>1.0687934642072601</v>
      </c>
      <c r="J489">
        <v>0.73014698639070996</v>
      </c>
      <c r="K489">
        <v>1.46380589679697</v>
      </c>
      <c r="L489" s="2">
        <v>0.99850000000000005</v>
      </c>
      <c r="M489">
        <v>14.1376905284932</v>
      </c>
      <c r="N489" s="2">
        <v>1.1013342192727E-2</v>
      </c>
      <c r="O489" s="2">
        <v>0.160904929435742</v>
      </c>
      <c r="P489" s="11"/>
      <c r="Q489" s="8">
        <v>43129</v>
      </c>
      <c r="R489">
        <v>1120.660034</v>
      </c>
    </row>
    <row r="490" spans="1:18" hidden="1" x14ac:dyDescent="0.25">
      <c r="A490" t="s">
        <v>36</v>
      </c>
      <c r="B490">
        <v>20171124</v>
      </c>
      <c r="C490">
        <v>990</v>
      </c>
      <c r="D490">
        <v>77651.350000000006</v>
      </c>
      <c r="E490">
        <v>0.94</v>
      </c>
      <c r="F490">
        <v>0.94</v>
      </c>
      <c r="G490">
        <v>0.94</v>
      </c>
      <c r="H490">
        <v>0.94</v>
      </c>
      <c r="I490">
        <v>0.91389331631262505</v>
      </c>
      <c r="J490">
        <v>1.01819209247174</v>
      </c>
      <c r="K490">
        <v>0.89756473564244199</v>
      </c>
      <c r="L490" s="2">
        <v>0.99850000000000005</v>
      </c>
      <c r="M490">
        <v>17.404455791583501</v>
      </c>
      <c r="N490" s="2">
        <v>9.1799664361771807E-3</v>
      </c>
      <c r="O490" s="2">
        <v>0.18627681893409501</v>
      </c>
      <c r="P490" s="11"/>
      <c r="Q490" s="8">
        <v>43129</v>
      </c>
      <c r="R490">
        <v>1120.660034</v>
      </c>
    </row>
    <row r="491" spans="1:18" x14ac:dyDescent="0.25">
      <c r="A491" t="s">
        <v>49</v>
      </c>
      <c r="B491">
        <v>20180119</v>
      </c>
      <c r="C491">
        <v>82.5</v>
      </c>
      <c r="D491">
        <v>6749.57</v>
      </c>
      <c r="E491">
        <v>0.36</v>
      </c>
      <c r="F491">
        <v>0.56000000000000005</v>
      </c>
      <c r="G491">
        <v>0.4</v>
      </c>
      <c r="H491">
        <v>0.42</v>
      </c>
      <c r="I491">
        <v>0.41414407980401802</v>
      </c>
      <c r="J491">
        <v>0.194315490763941</v>
      </c>
      <c r="K491">
        <v>2.1312972948056399</v>
      </c>
      <c r="L491" s="2">
        <v>0.99839999999999995</v>
      </c>
      <c r="M491">
        <v>3.6599501224885498</v>
      </c>
      <c r="N491" s="2">
        <v>4.78596980618224E-2</v>
      </c>
      <c r="O491" s="2">
        <v>0.23622641509568401</v>
      </c>
      <c r="P491" s="11"/>
      <c r="Q491" s="8">
        <v>43136</v>
      </c>
      <c r="R491">
        <v>102.139999</v>
      </c>
    </row>
    <row r="492" spans="1:18" x14ac:dyDescent="0.25">
      <c r="A492" t="s">
        <v>54</v>
      </c>
      <c r="B492">
        <v>20171117</v>
      </c>
      <c r="C492">
        <v>93</v>
      </c>
      <c r="D492">
        <v>7693.99</v>
      </c>
      <c r="E492">
        <v>0.08</v>
      </c>
      <c r="F492">
        <v>0.19</v>
      </c>
      <c r="G492">
        <v>0.1</v>
      </c>
      <c r="H492">
        <v>0.113</v>
      </c>
      <c r="I492">
        <v>0.109581784871545</v>
      </c>
      <c r="J492">
        <v>0.12956353595779199</v>
      </c>
      <c r="K492">
        <v>0.84577642977606704</v>
      </c>
      <c r="L492" s="2">
        <v>0.99839999999999995</v>
      </c>
      <c r="M492">
        <v>2.1363844552845799</v>
      </c>
      <c r="N492" s="2">
        <v>1.11091634119364E-2</v>
      </c>
      <c r="O492" s="2">
        <v>0.368874721473617</v>
      </c>
      <c r="P492" s="11"/>
      <c r="Q492" s="8">
        <v>43060</v>
      </c>
      <c r="R492">
        <v>102.41999800000001</v>
      </c>
    </row>
    <row r="493" spans="1:18" x14ac:dyDescent="0.25">
      <c r="A493" t="s">
        <v>57</v>
      </c>
      <c r="B493">
        <v>20180119</v>
      </c>
      <c r="C493">
        <v>100</v>
      </c>
      <c r="D493">
        <v>8549.93</v>
      </c>
      <c r="E493">
        <v>0.47</v>
      </c>
      <c r="F493">
        <v>0.53</v>
      </c>
      <c r="G493">
        <v>0.54</v>
      </c>
      <c r="H493">
        <v>0.48799999999999999</v>
      </c>
      <c r="I493">
        <v>0.48461643029739399</v>
      </c>
      <c r="J493">
        <v>0.13963556929391999</v>
      </c>
      <c r="K493">
        <v>3.4705801161401899</v>
      </c>
      <c r="L493" s="2">
        <v>0.99839999999999995</v>
      </c>
      <c r="M493">
        <v>2.11473106412849</v>
      </c>
      <c r="N493" s="2">
        <v>4.4210983672611101E-2</v>
      </c>
      <c r="O493" s="2">
        <v>0.218217051167854</v>
      </c>
      <c r="P493" s="11"/>
      <c r="Q493" s="8">
        <v>43131</v>
      </c>
      <c r="R493">
        <v>111.91999800000001</v>
      </c>
    </row>
    <row r="494" spans="1:18" x14ac:dyDescent="0.25">
      <c r="A494" t="s">
        <v>35</v>
      </c>
      <c r="B494">
        <v>20171117</v>
      </c>
      <c r="C494">
        <v>108</v>
      </c>
      <c r="D494">
        <v>8494.98</v>
      </c>
      <c r="E494">
        <v>7.0000000000000007E-2</v>
      </c>
      <c r="F494">
        <v>0.31</v>
      </c>
      <c r="G494">
        <v>0.1</v>
      </c>
      <c r="H494">
        <v>0.14199999999999999</v>
      </c>
      <c r="I494">
        <v>0.13895700291497901</v>
      </c>
      <c r="J494">
        <v>0.10138390243476</v>
      </c>
      <c r="K494">
        <v>1.3706022314972199</v>
      </c>
      <c r="L494" s="2">
        <v>0.99839999999999995</v>
      </c>
      <c r="M494">
        <v>1.9018731781383</v>
      </c>
      <c r="N494" s="2">
        <v>1.27588837494242E-2</v>
      </c>
      <c r="O494" s="2">
        <v>0.42365293540701598</v>
      </c>
      <c r="P494" s="11"/>
      <c r="Q494" s="8">
        <v>43067</v>
      </c>
      <c r="R494">
        <v>123.82</v>
      </c>
    </row>
    <row r="495" spans="1:18" x14ac:dyDescent="0.25">
      <c r="A495" t="s">
        <v>70</v>
      </c>
      <c r="B495">
        <v>20171201</v>
      </c>
      <c r="C495">
        <v>130</v>
      </c>
      <c r="D495">
        <v>10604</v>
      </c>
      <c r="E495">
        <v>0.11</v>
      </c>
      <c r="F495">
        <v>0.11</v>
      </c>
      <c r="G495">
        <v>0.11</v>
      </c>
      <c r="H495">
        <v>0.11</v>
      </c>
      <c r="I495">
        <v>0.10434047491753</v>
      </c>
      <c r="J495">
        <v>0.18640305458993001</v>
      </c>
      <c r="K495">
        <v>0.55975732343587503</v>
      </c>
      <c r="L495" s="2">
        <v>0.99839999999999995</v>
      </c>
      <c r="M495">
        <v>3.5372031765434402</v>
      </c>
      <c r="N495" s="2">
        <v>7.6749877815610896E-3</v>
      </c>
      <c r="O495" s="2">
        <v>0.112131571488607</v>
      </c>
      <c r="P495" s="11"/>
      <c r="Q495" s="8">
        <v>43125</v>
      </c>
      <c r="R495">
        <v>145.60000600000001</v>
      </c>
    </row>
    <row r="496" spans="1:18" x14ac:dyDescent="0.25">
      <c r="A496" t="s">
        <v>47</v>
      </c>
      <c r="B496">
        <v>20171201</v>
      </c>
      <c r="C496">
        <v>132</v>
      </c>
      <c r="D496">
        <v>10378.870000000001</v>
      </c>
      <c r="E496">
        <v>0.06</v>
      </c>
      <c r="F496">
        <v>0.46</v>
      </c>
      <c r="G496">
        <v>0.02</v>
      </c>
      <c r="H496">
        <v>0.18</v>
      </c>
      <c r="I496">
        <v>0.171324202730782</v>
      </c>
      <c r="J496">
        <v>0.30189285253456499</v>
      </c>
      <c r="K496">
        <v>0.56750002953834899</v>
      </c>
      <c r="L496" s="2">
        <v>0.99839999999999995</v>
      </c>
      <c r="M496">
        <v>5.4223732932609501</v>
      </c>
      <c r="N496" s="2">
        <v>1.28754747029311E-2</v>
      </c>
      <c r="O496" s="2">
        <v>0.18811068540982301</v>
      </c>
      <c r="P496" s="11"/>
      <c r="Q496" s="8">
        <v>43130</v>
      </c>
      <c r="R496">
        <v>150.08999600000001</v>
      </c>
    </row>
    <row r="497" spans="1:18" x14ac:dyDescent="0.25">
      <c r="A497" t="s">
        <v>64</v>
      </c>
      <c r="B497">
        <v>20171208</v>
      </c>
      <c r="C497">
        <v>152.5</v>
      </c>
      <c r="D497">
        <v>12103.81</v>
      </c>
      <c r="E497">
        <v>0.2</v>
      </c>
      <c r="F497">
        <v>0.3</v>
      </c>
      <c r="G497">
        <v>0.3</v>
      </c>
      <c r="H497">
        <v>0.23</v>
      </c>
      <c r="I497">
        <v>0.224784014047375</v>
      </c>
      <c r="J497">
        <v>0.18031246352376101</v>
      </c>
      <c r="K497">
        <v>1.24663603199983</v>
      </c>
      <c r="L497" s="2">
        <v>0.99839999999999995</v>
      </c>
      <c r="M497">
        <v>3.2599912203905901</v>
      </c>
      <c r="N497" s="2">
        <v>1.4485647986621801E-2</v>
      </c>
      <c r="O497" s="2">
        <v>0.1653400914723</v>
      </c>
      <c r="P497" s="11"/>
      <c r="Q497" s="8">
        <v>43136</v>
      </c>
      <c r="R497">
        <v>172.58999600000001</v>
      </c>
    </row>
    <row r="498" spans="1:18" hidden="1" x14ac:dyDescent="0.25">
      <c r="A498" t="s">
        <v>36</v>
      </c>
      <c r="B498">
        <v>20171201</v>
      </c>
      <c r="C498">
        <v>967.5</v>
      </c>
      <c r="D498">
        <v>75914.89</v>
      </c>
      <c r="E498">
        <v>1.1299999999999999</v>
      </c>
      <c r="F498">
        <v>1.1299999999999999</v>
      </c>
      <c r="G498">
        <v>1.1299999999999999</v>
      </c>
      <c r="H498">
        <v>1.1299999999999999</v>
      </c>
      <c r="I498">
        <v>1.1049096763467099</v>
      </c>
      <c r="J498">
        <v>0.80531548307187695</v>
      </c>
      <c r="K498">
        <v>1.37202090307768</v>
      </c>
      <c r="L498" s="2">
        <v>0.99839999999999995</v>
      </c>
      <c r="M498">
        <v>15.6814522833052</v>
      </c>
      <c r="N498" s="2">
        <v>1.13525758589709E-2</v>
      </c>
      <c r="O498" s="2">
        <v>0.165861133299566</v>
      </c>
      <c r="P498" s="11"/>
      <c r="Q498" s="8">
        <v>43129</v>
      </c>
      <c r="R498">
        <v>1120.660034</v>
      </c>
    </row>
    <row r="499" spans="1:18" hidden="1" x14ac:dyDescent="0.25">
      <c r="A499" t="s">
        <v>36</v>
      </c>
      <c r="B499">
        <v>20171201</v>
      </c>
      <c r="C499">
        <v>970</v>
      </c>
      <c r="D499">
        <v>76134.759999999995</v>
      </c>
      <c r="E499">
        <v>1.17</v>
      </c>
      <c r="F499">
        <v>1.17</v>
      </c>
      <c r="G499">
        <v>1.17</v>
      </c>
      <c r="H499">
        <v>1.17</v>
      </c>
      <c r="I499">
        <v>1.1409096763467099</v>
      </c>
      <c r="J499">
        <v>0.88531432146699096</v>
      </c>
      <c r="K499">
        <v>1.28870577226876</v>
      </c>
      <c r="L499" s="2">
        <v>0.99839999999999995</v>
      </c>
      <c r="M499">
        <v>18.181452283305202</v>
      </c>
      <c r="N499" s="2">
        <v>1.16886104001698E-2</v>
      </c>
      <c r="O499" s="2">
        <v>0.170770597946481</v>
      </c>
      <c r="P499" s="11"/>
      <c r="Q499" s="8">
        <v>43129</v>
      </c>
      <c r="R499">
        <v>1120.660034</v>
      </c>
    </row>
    <row r="500" spans="1:18" hidden="1" x14ac:dyDescent="0.25">
      <c r="A500" t="s">
        <v>36</v>
      </c>
      <c r="B500">
        <v>20171117</v>
      </c>
      <c r="C500">
        <v>1012.5</v>
      </c>
      <c r="D500">
        <v>91510.29</v>
      </c>
      <c r="E500">
        <v>0.85</v>
      </c>
      <c r="F500">
        <v>0.85</v>
      </c>
      <c r="G500">
        <v>0.85</v>
      </c>
      <c r="H500">
        <v>0.85</v>
      </c>
      <c r="I500">
        <v>0.82688004551486005</v>
      </c>
      <c r="J500">
        <v>0.77061374546570205</v>
      </c>
      <c r="K500">
        <v>1.07301491879717</v>
      </c>
      <c r="L500" s="2">
        <v>0.99839999999999995</v>
      </c>
      <c r="M500">
        <v>14.449971553212601</v>
      </c>
      <c r="N500" s="2">
        <v>7.0480208892528999E-3</v>
      </c>
      <c r="O500" s="2">
        <v>0.23402632998178399</v>
      </c>
      <c r="P500" s="11"/>
      <c r="Q500" s="8">
        <v>43129</v>
      </c>
      <c r="R500">
        <v>1120.660034</v>
      </c>
    </row>
    <row r="501" spans="1:18" x14ac:dyDescent="0.25">
      <c r="A501" t="s">
        <v>22</v>
      </c>
      <c r="B501">
        <v>20171222</v>
      </c>
      <c r="C501">
        <v>48</v>
      </c>
      <c r="D501">
        <v>3754.3</v>
      </c>
      <c r="E501">
        <v>0.23</v>
      </c>
      <c r="F501">
        <v>0.23</v>
      </c>
      <c r="G501">
        <v>0.23</v>
      </c>
      <c r="H501">
        <v>0.23</v>
      </c>
      <c r="I501">
        <v>0.22487431031067201</v>
      </c>
      <c r="J501">
        <v>0.22003872026618301</v>
      </c>
      <c r="K501">
        <v>1.02197608692979</v>
      </c>
      <c r="L501" s="2">
        <v>0.99829999999999997</v>
      </c>
      <c r="M501">
        <v>3.0151115819578198</v>
      </c>
      <c r="N501" s="2">
        <v>4.6720283952354301E-2</v>
      </c>
      <c r="O501" s="2">
        <v>0.37096921116516102</v>
      </c>
      <c r="P501" s="11"/>
      <c r="Q501" s="8">
        <v>43129</v>
      </c>
      <c r="R501">
        <v>62.52</v>
      </c>
    </row>
    <row r="502" spans="1:18" x14ac:dyDescent="0.25">
      <c r="A502" t="s">
        <v>57</v>
      </c>
      <c r="B502">
        <v>20171222</v>
      </c>
      <c r="C502">
        <v>100</v>
      </c>
      <c r="D502">
        <v>8374.41</v>
      </c>
      <c r="E502">
        <v>0.19</v>
      </c>
      <c r="F502">
        <v>0.64</v>
      </c>
      <c r="G502">
        <v>0.49</v>
      </c>
      <c r="H502">
        <v>0.32500000000000001</v>
      </c>
      <c r="I502">
        <v>0.32187436867666702</v>
      </c>
      <c r="J502">
        <v>9.7989658434375196E-2</v>
      </c>
      <c r="K502">
        <v>3.28477896361104</v>
      </c>
      <c r="L502" s="2">
        <v>0.99829999999999997</v>
      </c>
      <c r="M502">
        <v>1.83860666078393</v>
      </c>
      <c r="N502" s="2">
        <v>2.99796651427146E-2</v>
      </c>
      <c r="O502" s="2">
        <v>0.238045058551663</v>
      </c>
      <c r="P502" s="11"/>
      <c r="Q502" s="8">
        <v>43131</v>
      </c>
      <c r="R502">
        <v>111.91999800000001</v>
      </c>
    </row>
    <row r="503" spans="1:18" x14ac:dyDescent="0.25">
      <c r="A503" t="s">
        <v>56</v>
      </c>
      <c r="B503">
        <v>20171208</v>
      </c>
      <c r="C503">
        <v>106</v>
      </c>
      <c r="D503">
        <v>8395.98</v>
      </c>
      <c r="E503">
        <v>0.1</v>
      </c>
      <c r="F503">
        <v>0.25</v>
      </c>
      <c r="G503">
        <v>0.2</v>
      </c>
      <c r="H503">
        <v>0.14499999999999999</v>
      </c>
      <c r="I503">
        <v>0.14131874686377699</v>
      </c>
      <c r="J503">
        <v>0.11134741241443601</v>
      </c>
      <c r="K503">
        <v>1.26916956397502</v>
      </c>
      <c r="L503" s="2">
        <v>0.99829999999999997</v>
      </c>
      <c r="M503">
        <v>2.16544302130775</v>
      </c>
      <c r="N503" s="2">
        <v>1.3128738104872299E-2</v>
      </c>
      <c r="O503" s="2">
        <v>0.14985223727514399</v>
      </c>
      <c r="P503" s="11"/>
      <c r="Q503" s="8">
        <v>43089</v>
      </c>
      <c r="R503">
        <v>121.08000199999999</v>
      </c>
    </row>
    <row r="504" spans="1:18" x14ac:dyDescent="0.25">
      <c r="A504" t="s">
        <v>42</v>
      </c>
      <c r="B504">
        <v>20180119</v>
      </c>
      <c r="C504">
        <v>40</v>
      </c>
      <c r="D504">
        <v>3203.69</v>
      </c>
      <c r="E504">
        <v>0.1</v>
      </c>
      <c r="F504">
        <v>0.25</v>
      </c>
      <c r="G504">
        <v>0.2</v>
      </c>
      <c r="H504">
        <v>0.14499999999999999</v>
      </c>
      <c r="I504">
        <v>0.13973357553832</v>
      </c>
      <c r="J504">
        <v>0.158612814197227</v>
      </c>
      <c r="K504">
        <v>0.880972803146717</v>
      </c>
      <c r="L504" s="2">
        <v>0.99819999999999998</v>
      </c>
      <c r="M504">
        <v>2.9257913675999001</v>
      </c>
      <c r="N504" s="2">
        <v>3.4020828769291002E-2</v>
      </c>
      <c r="O504" s="2">
        <v>0.16792037443221</v>
      </c>
      <c r="P504" s="11"/>
      <c r="Q504" s="8">
        <v>43055</v>
      </c>
      <c r="R504">
        <v>58.299999</v>
      </c>
    </row>
    <row r="505" spans="1:18" x14ac:dyDescent="0.25">
      <c r="A505" t="s">
        <v>35</v>
      </c>
      <c r="B505">
        <v>20180119</v>
      </c>
      <c r="C505">
        <v>87.5</v>
      </c>
      <c r="D505">
        <v>7159.49</v>
      </c>
      <c r="E505">
        <v>0.37</v>
      </c>
      <c r="F505">
        <v>0.52</v>
      </c>
      <c r="G505">
        <v>0.34</v>
      </c>
      <c r="H505">
        <v>0.41499999999999998</v>
      </c>
      <c r="I505">
        <v>0.40757691570575499</v>
      </c>
      <c r="J505">
        <v>0.21601636284886</v>
      </c>
      <c r="K505">
        <v>1.8867872337565701</v>
      </c>
      <c r="L505" s="2">
        <v>0.99819999999999998</v>
      </c>
      <c r="M505">
        <v>4.1239357190249901</v>
      </c>
      <c r="N505" s="2">
        <v>4.4404000040574002E-2</v>
      </c>
      <c r="O505" s="2">
        <v>0.21916974344350901</v>
      </c>
      <c r="P505" s="11"/>
      <c r="Q505" s="8">
        <v>43067</v>
      </c>
      <c r="R505">
        <v>123.82</v>
      </c>
    </row>
    <row r="506" spans="1:18" x14ac:dyDescent="0.25">
      <c r="A506" t="s">
        <v>35</v>
      </c>
      <c r="B506">
        <v>20171124</v>
      </c>
      <c r="C506">
        <v>105</v>
      </c>
      <c r="D506">
        <v>8299.0499999999993</v>
      </c>
      <c r="E506">
        <v>0.17</v>
      </c>
      <c r="F506">
        <v>0.2</v>
      </c>
      <c r="G506">
        <v>0.17</v>
      </c>
      <c r="H506">
        <v>0.17899999999999999</v>
      </c>
      <c r="I506">
        <v>0.170850116963944</v>
      </c>
      <c r="J506">
        <v>0.259604665946709</v>
      </c>
      <c r="K506">
        <v>0.65811651089127898</v>
      </c>
      <c r="L506" s="2">
        <v>0.99819999999999998</v>
      </c>
      <c r="M506">
        <v>4.5277127978087899</v>
      </c>
      <c r="N506" s="2">
        <v>1.6057632046062701E-2</v>
      </c>
      <c r="O506" s="2">
        <v>0.325836116934689</v>
      </c>
      <c r="P506" s="11"/>
      <c r="Q506" s="8">
        <v>43067</v>
      </c>
      <c r="R506">
        <v>123.82</v>
      </c>
    </row>
    <row r="507" spans="1:18" x14ac:dyDescent="0.25">
      <c r="A507" t="s">
        <v>56</v>
      </c>
      <c r="B507">
        <v>20171124</v>
      </c>
      <c r="C507">
        <v>111</v>
      </c>
      <c r="D507">
        <v>11131.71</v>
      </c>
      <c r="E507">
        <v>0.1</v>
      </c>
      <c r="F507">
        <v>0.2</v>
      </c>
      <c r="G507">
        <v>0.15</v>
      </c>
      <c r="H507">
        <v>0.13</v>
      </c>
      <c r="I507">
        <v>0.125201622201358</v>
      </c>
      <c r="J507">
        <v>0.142799426216562</v>
      </c>
      <c r="K507">
        <v>0.87676558315776099</v>
      </c>
      <c r="L507" s="2">
        <v>0.99819999999999998</v>
      </c>
      <c r="M507">
        <v>2.6657654436902498</v>
      </c>
      <c r="N507" s="2">
        <v>8.7728898181015195E-3</v>
      </c>
      <c r="O507" s="2">
        <v>0.17801655589231</v>
      </c>
      <c r="P507" s="11"/>
      <c r="Q507" s="8">
        <v>43089</v>
      </c>
      <c r="R507">
        <v>121.08000199999999</v>
      </c>
    </row>
    <row r="508" spans="1:18" x14ac:dyDescent="0.25">
      <c r="A508" t="s">
        <v>46</v>
      </c>
      <c r="B508">
        <v>20171215</v>
      </c>
      <c r="C508">
        <v>135</v>
      </c>
      <c r="D508">
        <v>10664.91</v>
      </c>
      <c r="E508">
        <v>0.15</v>
      </c>
      <c r="F508">
        <v>0.25</v>
      </c>
      <c r="G508">
        <v>0.2</v>
      </c>
      <c r="H508">
        <v>0.18</v>
      </c>
      <c r="I508">
        <v>0.172142030573946</v>
      </c>
      <c r="J508">
        <v>0.27989634203959801</v>
      </c>
      <c r="K508">
        <v>0.61502065128665495</v>
      </c>
      <c r="L508" s="2">
        <v>0.99819999999999998</v>
      </c>
      <c r="M508">
        <v>4.3655385700298703</v>
      </c>
      <c r="N508" s="2">
        <v>1.25899593946576E-2</v>
      </c>
      <c r="O508" s="2">
        <v>0.117909812023044</v>
      </c>
      <c r="P508" s="11"/>
      <c r="Q508" s="8">
        <v>43129</v>
      </c>
      <c r="R508">
        <v>157.990005</v>
      </c>
    </row>
    <row r="509" spans="1:18" x14ac:dyDescent="0.25">
      <c r="A509" t="s">
        <v>19</v>
      </c>
      <c r="B509">
        <v>20171222</v>
      </c>
      <c r="C509">
        <v>144</v>
      </c>
      <c r="D509">
        <v>11393.55</v>
      </c>
      <c r="E509">
        <v>0.13</v>
      </c>
      <c r="F509">
        <v>0.54</v>
      </c>
      <c r="G509">
        <v>0.02</v>
      </c>
      <c r="H509">
        <v>0.253</v>
      </c>
      <c r="I509">
        <v>0.24542078672832199</v>
      </c>
      <c r="J509">
        <v>0.260972566944354</v>
      </c>
      <c r="K509">
        <v>0.94040837166096403</v>
      </c>
      <c r="L509" s="2">
        <v>0.99819999999999998</v>
      </c>
      <c r="M509">
        <v>4.2106740398213098</v>
      </c>
      <c r="N509" s="2">
        <v>1.6801454651806599E-2</v>
      </c>
      <c r="O509" s="2">
        <v>0.13340720242548601</v>
      </c>
      <c r="P509" s="11"/>
      <c r="Q509" s="8">
        <v>43122</v>
      </c>
      <c r="R509">
        <v>170.070007</v>
      </c>
    </row>
    <row r="510" spans="1:18" x14ac:dyDescent="0.25">
      <c r="A510" t="s">
        <v>64</v>
      </c>
      <c r="B510">
        <v>20171222</v>
      </c>
      <c r="C510">
        <v>149</v>
      </c>
      <c r="D510">
        <v>11869.51</v>
      </c>
      <c r="E510">
        <v>0.25</v>
      </c>
      <c r="F510">
        <v>0.4</v>
      </c>
      <c r="G510">
        <v>0.35</v>
      </c>
      <c r="H510">
        <v>0.29499999999999998</v>
      </c>
      <c r="I510">
        <v>0.28751938512312902</v>
      </c>
      <c r="J510">
        <v>0.23060410491118</v>
      </c>
      <c r="K510">
        <v>1.2468094843058899</v>
      </c>
      <c r="L510" s="2">
        <v>0.99819999999999998</v>
      </c>
      <c r="M510">
        <v>4.1558971538174401</v>
      </c>
      <c r="N510" s="2">
        <v>1.8894218918560302E-2</v>
      </c>
      <c r="O510" s="2">
        <v>0.15002420565226399</v>
      </c>
      <c r="P510" s="11"/>
      <c r="Q510" s="8">
        <v>43136</v>
      </c>
      <c r="R510">
        <v>172.58999600000001</v>
      </c>
    </row>
    <row r="511" spans="1:18" x14ac:dyDescent="0.25">
      <c r="A511" t="s">
        <v>76</v>
      </c>
      <c r="B511">
        <v>20171215</v>
      </c>
      <c r="C511">
        <v>160</v>
      </c>
      <c r="D511">
        <v>12635.14</v>
      </c>
      <c r="E511">
        <v>0.17</v>
      </c>
      <c r="F511">
        <v>0.23</v>
      </c>
      <c r="G511">
        <v>0.19</v>
      </c>
      <c r="H511">
        <v>0.188</v>
      </c>
      <c r="I511">
        <v>0.18220067007648999</v>
      </c>
      <c r="J511">
        <v>0.16760215381183599</v>
      </c>
      <c r="K511">
        <v>1.08710219965934</v>
      </c>
      <c r="L511" s="2">
        <v>0.99819999999999998</v>
      </c>
      <c r="M511">
        <v>3.2218499575058099</v>
      </c>
      <c r="N511" s="2">
        <v>1.12477204573643E-2</v>
      </c>
      <c r="O511" s="2">
        <v>0.10533922812954601</v>
      </c>
      <c r="P511" s="11"/>
      <c r="Q511" s="8">
        <v>43126</v>
      </c>
      <c r="R511">
        <v>184.46000699999999</v>
      </c>
    </row>
    <row r="512" spans="1:18" hidden="1" x14ac:dyDescent="0.25">
      <c r="A512" t="s">
        <v>36</v>
      </c>
      <c r="B512">
        <v>20180119</v>
      </c>
      <c r="C512">
        <v>905</v>
      </c>
      <c r="D512">
        <v>72537.06</v>
      </c>
      <c r="E512">
        <v>2.76</v>
      </c>
      <c r="F512">
        <v>2.76</v>
      </c>
      <c r="G512">
        <v>2.76</v>
      </c>
      <c r="H512">
        <v>2.76</v>
      </c>
      <c r="I512">
        <v>2.68936710151221</v>
      </c>
      <c r="J512">
        <v>2.13264504244869</v>
      </c>
      <c r="K512">
        <v>1.2610476886600399</v>
      </c>
      <c r="L512" s="2">
        <v>0.99819999999999998</v>
      </c>
      <c r="M512">
        <v>39.240499159883299</v>
      </c>
      <c r="N512" s="2">
        <v>2.89190978953313E-2</v>
      </c>
      <c r="O512" s="2">
        <v>0.142739196030673</v>
      </c>
      <c r="P512" s="11"/>
      <c r="Q512" s="8">
        <v>43129</v>
      </c>
      <c r="R512">
        <v>1120.660034</v>
      </c>
    </row>
    <row r="513" spans="1:18" hidden="1" x14ac:dyDescent="0.25">
      <c r="A513" t="s">
        <v>36</v>
      </c>
      <c r="B513">
        <v>20171215</v>
      </c>
      <c r="C513">
        <v>935</v>
      </c>
      <c r="D513">
        <v>74027.850000000006</v>
      </c>
      <c r="E513">
        <v>1.63</v>
      </c>
      <c r="F513">
        <v>1.63</v>
      </c>
      <c r="G513">
        <v>1.63</v>
      </c>
      <c r="H513">
        <v>1.63</v>
      </c>
      <c r="I513">
        <v>1.5755571950196201</v>
      </c>
      <c r="J513">
        <v>1.5747913332334</v>
      </c>
      <c r="K513">
        <v>1.0004863258833401</v>
      </c>
      <c r="L513" s="2">
        <v>0.99819999999999998</v>
      </c>
      <c r="M513">
        <v>30.246002766877901</v>
      </c>
      <c r="N513" s="2">
        <v>1.66009766880343E-2</v>
      </c>
      <c r="O513" s="2">
        <v>0.155474531674476</v>
      </c>
      <c r="P513" s="11"/>
      <c r="Q513" s="8">
        <v>43129</v>
      </c>
      <c r="R513">
        <v>1120.660034</v>
      </c>
    </row>
    <row r="514" spans="1:18" hidden="1" x14ac:dyDescent="0.25">
      <c r="A514" t="s">
        <v>36</v>
      </c>
      <c r="B514">
        <v>20171208</v>
      </c>
      <c r="C514">
        <v>957.5</v>
      </c>
      <c r="D514">
        <v>75573.210000000006</v>
      </c>
      <c r="E514">
        <v>1.48</v>
      </c>
      <c r="F514">
        <v>1.48</v>
      </c>
      <c r="G514">
        <v>1.48</v>
      </c>
      <c r="H514">
        <v>1.48</v>
      </c>
      <c r="I514">
        <v>1.43367311920753</v>
      </c>
      <c r="J514">
        <v>1.49953106195573</v>
      </c>
      <c r="K514">
        <v>0.956080974633292</v>
      </c>
      <c r="L514" s="2">
        <v>0.99819999999999998</v>
      </c>
      <c r="M514">
        <v>25.737155995815701</v>
      </c>
      <c r="N514" s="2">
        <v>1.47971090943719E-2</v>
      </c>
      <c r="O514" s="2">
        <v>0.168895128022479</v>
      </c>
      <c r="P514" s="11"/>
      <c r="Q514" s="8">
        <v>43129</v>
      </c>
      <c r="R514">
        <v>1120.660034</v>
      </c>
    </row>
    <row r="515" spans="1:18" x14ac:dyDescent="0.25">
      <c r="A515" t="s">
        <v>21</v>
      </c>
      <c r="B515">
        <v>20171110</v>
      </c>
      <c r="C515">
        <v>52</v>
      </c>
      <c r="D515">
        <v>5597.37</v>
      </c>
      <c r="E515">
        <v>0.14000000000000001</v>
      </c>
      <c r="F515">
        <v>0.14000000000000001</v>
      </c>
      <c r="G515">
        <v>0.14000000000000001</v>
      </c>
      <c r="H515">
        <v>0.14000000000000001</v>
      </c>
      <c r="I515">
        <v>0.13867975125130799</v>
      </c>
      <c r="J515">
        <v>3.7943273227566E-2</v>
      </c>
      <c r="K515">
        <v>3.6549232434316301</v>
      </c>
      <c r="L515" s="2">
        <v>0.99809999999999999</v>
      </c>
      <c r="M515">
        <v>0.69486776246950399</v>
      </c>
      <c r="N515" s="2">
        <v>1.9325184144700101E-2</v>
      </c>
      <c r="O515" s="2">
        <v>1.76463087721293</v>
      </c>
      <c r="P515" s="11"/>
      <c r="Q515" s="8">
        <v>43088</v>
      </c>
      <c r="R515">
        <v>56.040000999999997</v>
      </c>
    </row>
    <row r="516" spans="1:18" x14ac:dyDescent="0.25">
      <c r="A516" t="s">
        <v>22</v>
      </c>
      <c r="B516">
        <v>20171201</v>
      </c>
      <c r="C516">
        <v>52</v>
      </c>
      <c r="D516">
        <v>4091.72</v>
      </c>
      <c r="E516">
        <v>0.59</v>
      </c>
      <c r="F516">
        <v>0.55000000000000004</v>
      </c>
      <c r="G516">
        <v>0.59</v>
      </c>
      <c r="H516">
        <v>0.57799999999999996</v>
      </c>
      <c r="I516">
        <v>0.57481880855305401</v>
      </c>
      <c r="J516">
        <v>0.113061377330818</v>
      </c>
      <c r="K516">
        <v>5.0841306034255496</v>
      </c>
      <c r="L516" s="2">
        <v>0.99809999999999999</v>
      </c>
      <c r="M516">
        <v>1.6743112878662501</v>
      </c>
      <c r="N516" s="2">
        <v>0.109577065554677</v>
      </c>
      <c r="O516" s="2">
        <v>1.6009209277538301</v>
      </c>
      <c r="P516" s="11"/>
      <c r="Q516" s="8">
        <v>43129</v>
      </c>
      <c r="R516">
        <v>62.52</v>
      </c>
    </row>
    <row r="517" spans="1:18" x14ac:dyDescent="0.25">
      <c r="A517" t="s">
        <v>54</v>
      </c>
      <c r="B517">
        <v>20171110</v>
      </c>
      <c r="C517">
        <v>96.5</v>
      </c>
      <c r="D517">
        <v>10416.15</v>
      </c>
      <c r="E517">
        <v>0.13</v>
      </c>
      <c r="F517">
        <v>0.21</v>
      </c>
      <c r="G517">
        <v>0.13</v>
      </c>
      <c r="H517">
        <v>0.154</v>
      </c>
      <c r="I517">
        <v>0.15163287417680099</v>
      </c>
      <c r="J517">
        <v>6.6105101158115603E-2</v>
      </c>
      <c r="K517">
        <v>2.29381502365624</v>
      </c>
      <c r="L517" s="2">
        <v>0.99809999999999999</v>
      </c>
      <c r="M517">
        <v>1.24585569642059</v>
      </c>
      <c r="N517" s="2">
        <v>1.1354832818066599E-2</v>
      </c>
      <c r="O517" s="2">
        <v>1.0368381716997099</v>
      </c>
      <c r="P517" s="11"/>
      <c r="Q517" s="8">
        <v>43060</v>
      </c>
      <c r="R517">
        <v>102.41999800000001</v>
      </c>
    </row>
    <row r="518" spans="1:18" x14ac:dyDescent="0.25">
      <c r="A518" t="s">
        <v>37</v>
      </c>
      <c r="B518">
        <v>20180119</v>
      </c>
      <c r="C518">
        <v>120</v>
      </c>
      <c r="D518">
        <v>9612.41</v>
      </c>
      <c r="E518">
        <v>0.27</v>
      </c>
      <c r="F518">
        <v>0.34</v>
      </c>
      <c r="G518">
        <v>0.31</v>
      </c>
      <c r="H518">
        <v>0.29099999999999998</v>
      </c>
      <c r="I518">
        <v>0.27924509867524799</v>
      </c>
      <c r="J518">
        <v>0.35196606368839201</v>
      </c>
      <c r="K518">
        <v>0.79338642978509899</v>
      </c>
      <c r="L518" s="2">
        <v>0.99809999999999999</v>
      </c>
      <c r="M518">
        <v>6.1867901709218502</v>
      </c>
      <c r="N518" s="2">
        <v>2.2659372307953299E-2</v>
      </c>
      <c r="O518" s="2">
        <v>0.11184237480378301</v>
      </c>
      <c r="P518" s="11"/>
      <c r="Q518" s="8">
        <v>43118</v>
      </c>
      <c r="R518">
        <v>150.83999600000001</v>
      </c>
    </row>
    <row r="519" spans="1:18" x14ac:dyDescent="0.25">
      <c r="A519" t="s">
        <v>53</v>
      </c>
      <c r="B519">
        <v>20171201</v>
      </c>
      <c r="C519">
        <v>122</v>
      </c>
      <c r="D519">
        <v>9625.34</v>
      </c>
      <c r="E519">
        <v>7.0000000000000007E-2</v>
      </c>
      <c r="F519">
        <v>0.47</v>
      </c>
      <c r="G519">
        <v>0.12</v>
      </c>
      <c r="H519">
        <v>0.19</v>
      </c>
      <c r="I519">
        <v>0.18447665829724499</v>
      </c>
      <c r="J519">
        <v>0.17106620924801799</v>
      </c>
      <c r="K519">
        <v>1.0783933256496301</v>
      </c>
      <c r="L519" s="2">
        <v>0.99809999999999999</v>
      </c>
      <c r="M519">
        <v>2.9070219488182598</v>
      </c>
      <c r="N519" s="2">
        <v>1.4949268646286901E-2</v>
      </c>
      <c r="O519" s="2">
        <v>0.218408814922252</v>
      </c>
      <c r="P519" s="11"/>
      <c r="Q519" s="8">
        <v>43126</v>
      </c>
      <c r="R519">
        <v>137.71000699999999</v>
      </c>
    </row>
    <row r="520" spans="1:18" x14ac:dyDescent="0.25">
      <c r="A520" t="s">
        <v>48</v>
      </c>
      <c r="B520">
        <v>20180119</v>
      </c>
      <c r="C520">
        <v>140</v>
      </c>
      <c r="D520">
        <v>11225.88</v>
      </c>
      <c r="E520">
        <v>0.28000000000000003</v>
      </c>
      <c r="F520">
        <v>0.44</v>
      </c>
      <c r="G520">
        <v>0.47</v>
      </c>
      <c r="H520">
        <v>0.32800000000000001</v>
      </c>
      <c r="I520">
        <v>0.31392940304835798</v>
      </c>
      <c r="J520">
        <v>0.35899863296582102</v>
      </c>
      <c r="K520">
        <v>0.87445849154040001</v>
      </c>
      <c r="L520" s="2">
        <v>0.99809999999999999</v>
      </c>
      <c r="M520">
        <v>7.4055773429696501</v>
      </c>
      <c r="N520" s="2">
        <v>2.1812538026214301E-2</v>
      </c>
      <c r="O520" s="2">
        <v>0.107662561001011</v>
      </c>
      <c r="P520" s="11"/>
      <c r="Q520" s="8">
        <v>43048</v>
      </c>
      <c r="R520">
        <v>209.63000500000001</v>
      </c>
    </row>
    <row r="521" spans="1:18" x14ac:dyDescent="0.25">
      <c r="A521" t="s">
        <v>19</v>
      </c>
      <c r="B521">
        <v>20171117</v>
      </c>
      <c r="C521">
        <v>157.5</v>
      </c>
      <c r="D521">
        <v>16824.62</v>
      </c>
      <c r="E521">
        <v>0.08</v>
      </c>
      <c r="F521">
        <v>0.19</v>
      </c>
      <c r="G521">
        <v>0.19</v>
      </c>
      <c r="H521">
        <v>0.113</v>
      </c>
      <c r="I521">
        <v>0.10733133011134199</v>
      </c>
      <c r="J521">
        <v>0.209556789079796</v>
      </c>
      <c r="K521">
        <v>0.51218254766478399</v>
      </c>
      <c r="L521" s="2">
        <v>0.99809999999999999</v>
      </c>
      <c r="M521">
        <v>2.9835104677148201</v>
      </c>
      <c r="N521" s="2">
        <v>4.9759481929961399E-3</v>
      </c>
      <c r="O521" s="2">
        <v>0.165224097953803</v>
      </c>
      <c r="P521" s="11"/>
      <c r="Q521" s="8">
        <v>43122</v>
      </c>
      <c r="R521">
        <v>170.070007</v>
      </c>
    </row>
    <row r="522" spans="1:18" x14ac:dyDescent="0.25">
      <c r="A522" t="s">
        <v>71</v>
      </c>
      <c r="B522">
        <v>20180119</v>
      </c>
      <c r="C522">
        <v>170</v>
      </c>
      <c r="D522">
        <v>13662.83</v>
      </c>
      <c r="E522">
        <v>0.45</v>
      </c>
      <c r="F522">
        <v>0.55000000000000004</v>
      </c>
      <c r="G522">
        <v>0.45</v>
      </c>
      <c r="H522">
        <v>0.48</v>
      </c>
      <c r="I522">
        <v>0.47021875632585902</v>
      </c>
      <c r="J522">
        <v>0.278125595796889</v>
      </c>
      <c r="K522">
        <v>1.6906705583086701</v>
      </c>
      <c r="L522" s="2">
        <v>0.99809999999999999</v>
      </c>
      <c r="M522">
        <v>5.1480229863901599</v>
      </c>
      <c r="N522" s="2">
        <v>2.6844411438491901E-2</v>
      </c>
      <c r="O522" s="2">
        <v>0.13249893618796199</v>
      </c>
      <c r="P522" s="11"/>
      <c r="Q522" s="8">
        <v>43124</v>
      </c>
      <c r="R522">
        <v>202.36999499999999</v>
      </c>
    </row>
    <row r="523" spans="1:18" hidden="1" x14ac:dyDescent="0.25">
      <c r="A523" t="s">
        <v>36</v>
      </c>
      <c r="B523">
        <v>20180119</v>
      </c>
      <c r="C523">
        <v>910</v>
      </c>
      <c r="D523">
        <v>73042.41</v>
      </c>
      <c r="E523">
        <v>2.98</v>
      </c>
      <c r="F523">
        <v>2.98</v>
      </c>
      <c r="G523">
        <v>2.98</v>
      </c>
      <c r="H523">
        <v>2.98</v>
      </c>
      <c r="I523">
        <v>2.9001226478672901</v>
      </c>
      <c r="J523">
        <v>2.3019090150987198</v>
      </c>
      <c r="K523">
        <v>1.25987718404366</v>
      </c>
      <c r="L523" s="2">
        <v>0.99809999999999999</v>
      </c>
      <c r="M523">
        <v>42.0407116487971</v>
      </c>
      <c r="N523" s="2">
        <v>3.09696197775578E-2</v>
      </c>
      <c r="O523" s="2">
        <v>0.15286018410477001</v>
      </c>
      <c r="P523" s="11"/>
      <c r="Q523" s="8">
        <v>43129</v>
      </c>
      <c r="R523">
        <v>1120.660034</v>
      </c>
    </row>
    <row r="524" spans="1:18" hidden="1" x14ac:dyDescent="0.25">
      <c r="A524" t="s">
        <v>36</v>
      </c>
      <c r="B524">
        <v>20171208</v>
      </c>
      <c r="C524">
        <v>960</v>
      </c>
      <c r="D524">
        <v>75798.78</v>
      </c>
      <c r="E524">
        <v>1.54</v>
      </c>
      <c r="F524">
        <v>1.54</v>
      </c>
      <c r="G524">
        <v>1.54</v>
      </c>
      <c r="H524">
        <v>1.54</v>
      </c>
      <c r="I524">
        <v>1.4889426480971</v>
      </c>
      <c r="J524">
        <v>1.5784716036977899</v>
      </c>
      <c r="K524">
        <v>0.94328123775495298</v>
      </c>
      <c r="L524" s="2">
        <v>0.99809999999999999</v>
      </c>
      <c r="M524">
        <v>26.872290475210999</v>
      </c>
      <c r="N524" s="2">
        <v>1.53218200281817E-2</v>
      </c>
      <c r="O524" s="2">
        <v>0.17488421141541799</v>
      </c>
      <c r="P524" s="11"/>
      <c r="Q524" s="8">
        <v>43129</v>
      </c>
      <c r="R524">
        <v>1120.660034</v>
      </c>
    </row>
    <row r="525" spans="1:18" hidden="1" x14ac:dyDescent="0.25">
      <c r="A525" t="s">
        <v>36</v>
      </c>
      <c r="B525">
        <v>20171208</v>
      </c>
      <c r="C525">
        <v>962.5</v>
      </c>
      <c r="D525">
        <v>76024.759999999995</v>
      </c>
      <c r="E525">
        <v>1.6</v>
      </c>
      <c r="F525">
        <v>1.6</v>
      </c>
      <c r="G525">
        <v>1.6</v>
      </c>
      <c r="H525">
        <v>1.6</v>
      </c>
      <c r="I525">
        <v>1.5441926480971</v>
      </c>
      <c r="J525">
        <v>1.6607990317716801</v>
      </c>
      <c r="K525">
        <v>0.92978898623863904</v>
      </c>
      <c r="L525" s="2">
        <v>0.99809999999999999</v>
      </c>
      <c r="M525">
        <v>29.372290475210999</v>
      </c>
      <c r="N525" s="2">
        <v>1.58431314418584E-2</v>
      </c>
      <c r="O525" s="2">
        <v>0.180834492473087</v>
      </c>
      <c r="P525" s="11"/>
      <c r="Q525" s="8">
        <v>43129</v>
      </c>
      <c r="R525">
        <v>1120.660034</v>
      </c>
    </row>
    <row r="526" spans="1:18" hidden="1" x14ac:dyDescent="0.25">
      <c r="A526" t="s">
        <v>36</v>
      </c>
      <c r="B526">
        <v>20171117</v>
      </c>
      <c r="C526">
        <v>1015</v>
      </c>
      <c r="D526">
        <v>93477.59</v>
      </c>
      <c r="E526">
        <v>0.88</v>
      </c>
      <c r="F526">
        <v>0.88</v>
      </c>
      <c r="G526">
        <v>0.88</v>
      </c>
      <c r="H526">
        <v>0.88</v>
      </c>
      <c r="I526">
        <v>0.85246508361831097</v>
      </c>
      <c r="J526">
        <v>0.84842773587261</v>
      </c>
      <c r="K526">
        <v>1.0047586230093599</v>
      </c>
      <c r="L526" s="2">
        <v>0.99809999999999999</v>
      </c>
      <c r="M526">
        <v>14.4920612535206</v>
      </c>
      <c r="N526" s="2">
        <v>7.1131783053273298E-3</v>
      </c>
      <c r="O526" s="2">
        <v>0.236189852365528</v>
      </c>
      <c r="P526" s="11"/>
      <c r="Q526" s="8">
        <v>43129</v>
      </c>
      <c r="R526">
        <v>1120.660034</v>
      </c>
    </row>
  </sheetData>
  <autoFilter ref="A1:O526">
    <filterColumn colId="0">
      <filters>
        <filter val="ACN"/>
        <filter val="ADBE"/>
        <filter val="ADSK"/>
        <filter val="BA"/>
        <filter val="BLK"/>
        <filter val="CAT"/>
        <filter val="CMI"/>
        <filter val="CPB"/>
        <filter val="CRM"/>
        <filter val="DIS"/>
        <filter val="EL"/>
        <filter val="GD"/>
        <filter val="HON"/>
        <filter val="HP"/>
        <filter val="IBM"/>
        <filter val="INTC"/>
        <filter val="ITW"/>
        <filter val="MA"/>
        <filter val="MCD"/>
        <filter val="MDT"/>
        <filter val="NKE"/>
        <filter val="NVDA"/>
        <filter val="PM"/>
        <filter val="QCOM"/>
        <filter val="RHT"/>
        <filter val="RTN"/>
        <filter val="TXN"/>
        <filter val="UNP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3:O526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438"/>
  <sheetViews>
    <sheetView topLeftCell="E1" workbookViewId="0">
      <selection activeCell="M24" sqref="M24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x14ac:dyDescent="0.25">
      <c r="A2" t="s">
        <v>15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s="2" t="s">
        <v>11</v>
      </c>
      <c r="M2" t="s">
        <v>12</v>
      </c>
      <c r="N2" s="2" t="s">
        <v>13</v>
      </c>
      <c r="O2" s="2" t="s">
        <v>14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'Symbol',Expiry = as.Date('Expi-ry-ry'),Strike = Strike,Right = 'PUT',Premium = Premium, Margin = ReqMar,ER = E[Return](%))</v>
      </c>
    </row>
    <row r="3" spans="1:18" x14ac:dyDescent="0.25">
      <c r="O3" s="2"/>
    </row>
    <row r="4" spans="1:18" x14ac:dyDescent="0.25">
      <c r="O4" s="2"/>
    </row>
    <row r="5" spans="1:18" x14ac:dyDescent="0.25">
      <c r="O5" s="2"/>
    </row>
    <row r="6" spans="1:18" x14ac:dyDescent="0.25">
      <c r="O6" s="2"/>
    </row>
    <row r="7" spans="1:18" x14ac:dyDescent="0.25">
      <c r="O7" s="2"/>
    </row>
    <row r="8" spans="1:18" x14ac:dyDescent="0.25">
      <c r="O8" s="2"/>
    </row>
    <row r="9" spans="1:18" x14ac:dyDescent="0.25">
      <c r="O9" s="2"/>
    </row>
    <row r="10" spans="1:18" x14ac:dyDescent="0.25">
      <c r="O10" s="2"/>
    </row>
    <row r="11" spans="1:18" x14ac:dyDescent="0.25">
      <c r="O11" s="2"/>
    </row>
    <row r="12" spans="1:18" x14ac:dyDescent="0.25">
      <c r="O12" s="2"/>
    </row>
    <row r="13" spans="1:18" x14ac:dyDescent="0.25">
      <c r="O13" s="2"/>
    </row>
    <row r="14" spans="1:18" x14ac:dyDescent="0.25">
      <c r="O14" s="2"/>
    </row>
    <row r="15" spans="1:18" x14ac:dyDescent="0.25">
      <c r="O15" s="2"/>
    </row>
    <row r="16" spans="1:18" x14ac:dyDescent="0.25">
      <c r="O16" s="2"/>
    </row>
    <row r="17" spans="11:15" x14ac:dyDescent="0.25">
      <c r="O17" s="2"/>
    </row>
    <row r="18" spans="11:15" x14ac:dyDescent="0.25">
      <c r="O18" s="2"/>
    </row>
    <row r="19" spans="11:15" x14ac:dyDescent="0.25">
      <c r="K19" s="2"/>
      <c r="L19"/>
      <c r="M19" s="2"/>
      <c r="O19" s="2"/>
    </row>
    <row r="20" spans="11:15" x14ac:dyDescent="0.25">
      <c r="O20" s="2"/>
    </row>
    <row r="21" spans="11:15" x14ac:dyDescent="0.25">
      <c r="K21" s="2"/>
      <c r="L21"/>
      <c r="M21" s="2"/>
      <c r="O21" s="2"/>
    </row>
    <row r="22" spans="11:15" x14ac:dyDescent="0.25">
      <c r="O22" s="2"/>
    </row>
    <row r="23" spans="11:15" x14ac:dyDescent="0.25">
      <c r="K23" s="2"/>
      <c r="L23"/>
      <c r="M23" s="2"/>
      <c r="O23" s="2"/>
    </row>
    <row r="24" spans="11:15" x14ac:dyDescent="0.25">
      <c r="K24" s="2"/>
      <c r="L24"/>
      <c r="M24" s="2"/>
      <c r="O24" s="2"/>
    </row>
    <row r="25" spans="11:15" x14ac:dyDescent="0.25">
      <c r="K25" s="2"/>
      <c r="L25"/>
      <c r="M25" s="2"/>
      <c r="O25" s="2"/>
    </row>
    <row r="26" spans="11:15" x14ac:dyDescent="0.25">
      <c r="O26" s="2"/>
    </row>
    <row r="27" spans="11:15" x14ac:dyDescent="0.25">
      <c r="O27" s="2"/>
    </row>
    <row r="28" spans="11:15" x14ac:dyDescent="0.25">
      <c r="O28" s="2"/>
    </row>
    <row r="29" spans="11:15" x14ac:dyDescent="0.25">
      <c r="O29" s="2"/>
    </row>
    <row r="30" spans="11:15" x14ac:dyDescent="0.25">
      <c r="O30" s="2"/>
    </row>
    <row r="31" spans="11:15" x14ac:dyDescent="0.25">
      <c r="O31" s="2"/>
    </row>
    <row r="32" spans="11:15" x14ac:dyDescent="0.25">
      <c r="O32" s="2"/>
    </row>
    <row r="33" spans="15:15" x14ac:dyDescent="0.25">
      <c r="O33" s="2"/>
    </row>
    <row r="34" spans="15:15" x14ac:dyDescent="0.25">
      <c r="O34" s="2"/>
    </row>
    <row r="35" spans="15:15" x14ac:dyDescent="0.25">
      <c r="O35" s="2"/>
    </row>
    <row r="36" spans="15:15" x14ac:dyDescent="0.25">
      <c r="O36" s="2"/>
    </row>
    <row r="37" spans="15:15" x14ac:dyDescent="0.25">
      <c r="O37" s="2"/>
    </row>
    <row r="38" spans="15:15" x14ac:dyDescent="0.25">
      <c r="O38" s="2"/>
    </row>
    <row r="39" spans="15:15" x14ac:dyDescent="0.25">
      <c r="O39" s="2"/>
    </row>
    <row r="40" spans="15:15" x14ac:dyDescent="0.25">
      <c r="O40" s="2"/>
    </row>
    <row r="41" spans="15:15" x14ac:dyDescent="0.25">
      <c r="O41" s="2"/>
    </row>
    <row r="42" spans="15:15" x14ac:dyDescent="0.25">
      <c r="O42" s="2"/>
    </row>
    <row r="43" spans="15:15" x14ac:dyDescent="0.25">
      <c r="O43" s="2"/>
    </row>
    <row r="44" spans="15:15" x14ac:dyDescent="0.25">
      <c r="O44" s="2"/>
    </row>
    <row r="45" spans="15:15" x14ac:dyDescent="0.25">
      <c r="O45" s="2"/>
    </row>
    <row r="46" spans="15:15" x14ac:dyDescent="0.25">
      <c r="O46" s="2"/>
    </row>
    <row r="47" spans="15:15" x14ac:dyDescent="0.25">
      <c r="O47" s="2"/>
    </row>
    <row r="48" spans="15:15" x14ac:dyDescent="0.25">
      <c r="O48" s="2"/>
    </row>
    <row r="49" spans="15:15" x14ac:dyDescent="0.25">
      <c r="O49" s="2"/>
    </row>
    <row r="50" spans="15:15" x14ac:dyDescent="0.25">
      <c r="O50" s="2"/>
    </row>
    <row r="51" spans="15:15" x14ac:dyDescent="0.25">
      <c r="O51" s="2"/>
    </row>
    <row r="52" spans="15:15" x14ac:dyDescent="0.25">
      <c r="O52" s="2"/>
    </row>
    <row r="53" spans="15:15" x14ac:dyDescent="0.25">
      <c r="O53" s="2"/>
    </row>
    <row r="54" spans="15:15" x14ac:dyDescent="0.25">
      <c r="O54" s="2"/>
    </row>
    <row r="55" spans="15:15" x14ac:dyDescent="0.25">
      <c r="O55" s="2"/>
    </row>
    <row r="56" spans="15:15" x14ac:dyDescent="0.25">
      <c r="O56" s="2"/>
    </row>
    <row r="57" spans="15:15" x14ac:dyDescent="0.25">
      <c r="O57" s="2"/>
    </row>
    <row r="58" spans="15:15" x14ac:dyDescent="0.25">
      <c r="O58" s="2"/>
    </row>
    <row r="59" spans="15:15" x14ac:dyDescent="0.25">
      <c r="O59" s="2"/>
    </row>
    <row r="60" spans="15:15" x14ac:dyDescent="0.25">
      <c r="O60" s="2"/>
    </row>
    <row r="61" spans="15:15" x14ac:dyDescent="0.25">
      <c r="O61" s="2"/>
    </row>
    <row r="62" spans="15:15" x14ac:dyDescent="0.25">
      <c r="O62" s="2"/>
    </row>
    <row r="63" spans="15:15" x14ac:dyDescent="0.25">
      <c r="O63" s="2"/>
    </row>
    <row r="64" spans="15:15" x14ac:dyDescent="0.25">
      <c r="O64" s="2"/>
    </row>
    <row r="65" spans="15:15" x14ac:dyDescent="0.25">
      <c r="O65" s="2"/>
    </row>
    <row r="66" spans="15:15" x14ac:dyDescent="0.25">
      <c r="O66" s="2"/>
    </row>
    <row r="67" spans="15:15" x14ac:dyDescent="0.25">
      <c r="O67" s="2"/>
    </row>
    <row r="68" spans="15:15" x14ac:dyDescent="0.25">
      <c r="O68" s="2"/>
    </row>
    <row r="69" spans="15:15" x14ac:dyDescent="0.25">
      <c r="O69" s="2"/>
    </row>
    <row r="70" spans="15:15" x14ac:dyDescent="0.25">
      <c r="O70" s="2"/>
    </row>
    <row r="71" spans="15:15" x14ac:dyDescent="0.25">
      <c r="O71" s="2"/>
    </row>
    <row r="72" spans="15:15" x14ac:dyDescent="0.25">
      <c r="O72" s="2"/>
    </row>
    <row r="73" spans="15:15" x14ac:dyDescent="0.25">
      <c r="O73" s="2"/>
    </row>
    <row r="74" spans="15:15" x14ac:dyDescent="0.25">
      <c r="O74" s="2"/>
    </row>
    <row r="75" spans="15:15" x14ac:dyDescent="0.25">
      <c r="O75" s="2"/>
    </row>
    <row r="76" spans="15:15" x14ac:dyDescent="0.25">
      <c r="O76" s="2"/>
    </row>
    <row r="77" spans="15:15" x14ac:dyDescent="0.25">
      <c r="O77" s="2"/>
    </row>
    <row r="78" spans="15:15" x14ac:dyDescent="0.25">
      <c r="O78" s="2"/>
    </row>
    <row r="79" spans="15:15" x14ac:dyDescent="0.25">
      <c r="O79" s="2"/>
    </row>
    <row r="80" spans="15:15" x14ac:dyDescent="0.25">
      <c r="O80" s="2"/>
    </row>
    <row r="81" spans="15:15" x14ac:dyDescent="0.25">
      <c r="O81" s="2"/>
    </row>
    <row r="82" spans="15:15" x14ac:dyDescent="0.25">
      <c r="O82" s="2"/>
    </row>
    <row r="83" spans="15:15" x14ac:dyDescent="0.25">
      <c r="O83" s="2"/>
    </row>
    <row r="84" spans="15:15" x14ac:dyDescent="0.25">
      <c r="O84" s="2"/>
    </row>
    <row r="85" spans="15:15" x14ac:dyDescent="0.25">
      <c r="O85" s="2"/>
    </row>
    <row r="86" spans="15:15" x14ac:dyDescent="0.25">
      <c r="O86" s="2"/>
    </row>
    <row r="87" spans="15:15" x14ac:dyDescent="0.25">
      <c r="O87" s="2"/>
    </row>
    <row r="88" spans="15:15" x14ac:dyDescent="0.25">
      <c r="O88" s="2"/>
    </row>
    <row r="89" spans="15:15" x14ac:dyDescent="0.25">
      <c r="O89" s="2"/>
    </row>
    <row r="90" spans="15:15" x14ac:dyDescent="0.25">
      <c r="O90" s="2"/>
    </row>
    <row r="91" spans="15:15" x14ac:dyDescent="0.25">
      <c r="O91" s="2"/>
    </row>
    <row r="92" spans="15:15" x14ac:dyDescent="0.25">
      <c r="O92" s="2"/>
    </row>
    <row r="93" spans="15:15" x14ac:dyDescent="0.25">
      <c r="O93" s="2"/>
    </row>
    <row r="94" spans="15:15" x14ac:dyDescent="0.25">
      <c r="O94" s="2"/>
    </row>
    <row r="95" spans="15:15" x14ac:dyDescent="0.25">
      <c r="O95" s="2"/>
    </row>
    <row r="96" spans="15:15" x14ac:dyDescent="0.25">
      <c r="O96" s="2"/>
    </row>
    <row r="97" spans="15:15" x14ac:dyDescent="0.25">
      <c r="O97" s="2"/>
    </row>
    <row r="98" spans="15:15" x14ac:dyDescent="0.25">
      <c r="O98" s="2"/>
    </row>
    <row r="99" spans="15:15" x14ac:dyDescent="0.25">
      <c r="O99" s="2"/>
    </row>
    <row r="100" spans="15:15" x14ac:dyDescent="0.25">
      <c r="O100" s="2"/>
    </row>
    <row r="101" spans="15:15" x14ac:dyDescent="0.25">
      <c r="O101" s="2"/>
    </row>
    <row r="102" spans="15:15" x14ac:dyDescent="0.25">
      <c r="O102" s="2"/>
    </row>
    <row r="103" spans="15:15" x14ac:dyDescent="0.25">
      <c r="O103" s="2"/>
    </row>
    <row r="104" spans="15:15" x14ac:dyDescent="0.25">
      <c r="O104" s="2"/>
    </row>
    <row r="105" spans="15:15" x14ac:dyDescent="0.25">
      <c r="O105" s="2"/>
    </row>
    <row r="106" spans="15:15" x14ac:dyDescent="0.25">
      <c r="O106" s="2"/>
    </row>
    <row r="107" spans="15:15" x14ac:dyDescent="0.25">
      <c r="O107" s="2"/>
    </row>
    <row r="108" spans="15:15" x14ac:dyDescent="0.25">
      <c r="O108" s="2"/>
    </row>
    <row r="109" spans="15:15" x14ac:dyDescent="0.25">
      <c r="O109" s="2"/>
    </row>
    <row r="110" spans="15:15" x14ac:dyDescent="0.25">
      <c r="O110" s="2"/>
    </row>
    <row r="111" spans="15:15" x14ac:dyDescent="0.25">
      <c r="O111" s="2"/>
    </row>
    <row r="112" spans="15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  <row r="421" spans="15:15" x14ac:dyDescent="0.25">
      <c r="O421" s="2"/>
    </row>
    <row r="422" spans="15:15" x14ac:dyDescent="0.25">
      <c r="O422" s="2"/>
    </row>
    <row r="423" spans="15:15" x14ac:dyDescent="0.25">
      <c r="O423" s="2"/>
    </row>
    <row r="424" spans="15:15" x14ac:dyDescent="0.25">
      <c r="O424" s="2"/>
    </row>
    <row r="425" spans="15:15" x14ac:dyDescent="0.25">
      <c r="O425" s="2"/>
    </row>
    <row r="426" spans="15:15" x14ac:dyDescent="0.25">
      <c r="O426" s="2"/>
    </row>
    <row r="427" spans="15:15" x14ac:dyDescent="0.25">
      <c r="O427" s="2"/>
    </row>
    <row r="428" spans="15:15" x14ac:dyDescent="0.25">
      <c r="O428" s="2"/>
    </row>
    <row r="429" spans="15:15" x14ac:dyDescent="0.25">
      <c r="O429" s="2"/>
    </row>
    <row r="430" spans="15:15" x14ac:dyDescent="0.25">
      <c r="O430" s="2"/>
    </row>
    <row r="431" spans="15:15" x14ac:dyDescent="0.25">
      <c r="O431" s="2"/>
    </row>
    <row r="432" spans="15:15" x14ac:dyDescent="0.25">
      <c r="O432" s="2"/>
    </row>
    <row r="433" spans="15:15" x14ac:dyDescent="0.25">
      <c r="O433" s="2"/>
    </row>
    <row r="434" spans="15:15" x14ac:dyDescent="0.25">
      <c r="O434" s="2"/>
    </row>
    <row r="435" spans="15:15" x14ac:dyDescent="0.25">
      <c r="O435" s="2"/>
    </row>
    <row r="436" spans="15:15" x14ac:dyDescent="0.25">
      <c r="O436" s="2"/>
    </row>
    <row r="437" spans="15:15" x14ac:dyDescent="0.25">
      <c r="O437" s="2"/>
    </row>
    <row r="438" spans="15:15" x14ac:dyDescent="0.25">
      <c r="O438" s="2"/>
    </row>
  </sheetData>
  <autoFilter ref="A1:O14">
    <sortState ref="A2:O13">
      <sortCondition descending="1" ref="I9"/>
    </sortState>
  </autoFilter>
  <conditionalFormatting sqref="H18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I1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I1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20 I22 I26:I104857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 J22 J26:J438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20 J22 J26:J104857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 K20 K26:K438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 K1 K22 K26:K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 L20 L26:L43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 L1 L22 L26:L104857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 M20 M26:M438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 M1 M22 M26:M104857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 N22 N26:N43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 N1 N22 N26:N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M1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:M21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M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:M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N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N1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:J1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:K1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:L1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:N14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N1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:J1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:K1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1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:N1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48576 I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48576 J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048576 K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48576 L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48576 M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048576 N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48576 O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 filterMode="1"/>
  <dimension ref="A1:S470"/>
  <sheetViews>
    <sheetView workbookViewId="0">
      <selection activeCell="C103" sqref="C103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20171117</v>
      </c>
      <c r="C2">
        <v>11</v>
      </c>
      <c r="D2">
        <v>1950.93</v>
      </c>
      <c r="E2">
        <v>0.01</v>
      </c>
      <c r="F2">
        <v>0.01</v>
      </c>
      <c r="G2">
        <v>0.01</v>
      </c>
      <c r="H2">
        <v>0.01</v>
      </c>
      <c r="I2">
        <v>9.6050692772678692E-3</v>
      </c>
      <c r="J2">
        <v>1.51375557060886E-2</v>
      </c>
      <c r="K2">
        <v>0.63451916965725996</v>
      </c>
      <c r="L2" s="2">
        <v>0.99850000000000005</v>
      </c>
      <c r="M2">
        <v>0.26328714848808898</v>
      </c>
      <c r="N2" s="2">
        <v>3.8401962327038598E-3</v>
      </c>
      <c r="O2" s="2">
        <v>0.10018797671393501</v>
      </c>
      <c r="P2" s="2"/>
      <c r="Q2" s="8">
        <v>43126</v>
      </c>
      <c r="R2">
        <v>12.42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as.Date('2017-11-17'),Strike = 11,Right = 'PUT',Premium = 0.01, Margin = 1950.93,ER = 0.00384019623270386)</v>
      </c>
    </row>
    <row r="3" spans="1:19" hidden="1" x14ac:dyDescent="0.25">
      <c r="A3" t="s">
        <v>30</v>
      </c>
      <c r="B3">
        <v>20180119</v>
      </c>
      <c r="C3">
        <v>24</v>
      </c>
      <c r="D3">
        <v>2001.92</v>
      </c>
      <c r="E3">
        <v>0.05</v>
      </c>
      <c r="F3">
        <v>0.08</v>
      </c>
      <c r="G3">
        <v>7.0000000000000007E-2</v>
      </c>
      <c r="H3">
        <v>5.8999999999999997E-2</v>
      </c>
      <c r="I3">
        <v>5.7700329127752803E-2</v>
      </c>
      <c r="J3">
        <v>5.8245235807250197E-2</v>
      </c>
      <c r="K3">
        <v>0.99064461372771195</v>
      </c>
      <c r="L3" s="2">
        <v>0.99890000000000001</v>
      </c>
      <c r="M3">
        <v>1.18151897477015</v>
      </c>
      <c r="N3" s="2">
        <v>2.2481546075591E-2</v>
      </c>
      <c r="O3" s="2">
        <v>0.1052741628732</v>
      </c>
      <c r="P3" s="2"/>
      <c r="Q3" s="8">
        <v>43054</v>
      </c>
      <c r="R3">
        <v>34.209999000000003</v>
      </c>
    </row>
    <row r="4" spans="1:19" hidden="1" x14ac:dyDescent="0.25">
      <c r="A4" t="s">
        <v>72</v>
      </c>
      <c r="B4">
        <v>20171215</v>
      </c>
      <c r="C4">
        <v>24</v>
      </c>
      <c r="D4">
        <v>1965.07</v>
      </c>
      <c r="E4">
        <v>0.03</v>
      </c>
      <c r="F4">
        <v>0.03</v>
      </c>
      <c r="G4">
        <v>0.03</v>
      </c>
      <c r="H4">
        <v>0.03</v>
      </c>
      <c r="I4">
        <v>2.98937379609037E-2</v>
      </c>
      <c r="J4">
        <v>8.5591794029460898E-3</v>
      </c>
      <c r="K4">
        <v>3.4925939221012499</v>
      </c>
      <c r="L4" s="2">
        <v>0.99980000000000002</v>
      </c>
      <c r="M4">
        <v>0.53131019548150105</v>
      </c>
      <c r="N4" s="2">
        <v>1.1865793895130899E-2</v>
      </c>
      <c r="O4" s="2">
        <v>0.100790260934804</v>
      </c>
      <c r="P4" s="2"/>
      <c r="Q4" s="8">
        <v>43125</v>
      </c>
      <c r="R4">
        <v>31.58</v>
      </c>
    </row>
    <row r="5" spans="1:19" hidden="1" x14ac:dyDescent="0.25">
      <c r="A5" t="s">
        <v>72</v>
      </c>
      <c r="B5">
        <v>20180119</v>
      </c>
      <c r="C5">
        <v>25</v>
      </c>
      <c r="D5">
        <v>1995.99</v>
      </c>
      <c r="E5">
        <v>0.05</v>
      </c>
      <c r="F5">
        <v>7.0000000000000007E-2</v>
      </c>
      <c r="G5">
        <v>7.0000000000000007E-2</v>
      </c>
      <c r="H5">
        <v>5.6000000000000001E-2</v>
      </c>
      <c r="I5">
        <v>5.4666051596478797E-2</v>
      </c>
      <c r="J5">
        <v>5.8462695349157198E-2</v>
      </c>
      <c r="K5">
        <v>0.93505869460852398</v>
      </c>
      <c r="L5" s="2">
        <v>0.99909999999999999</v>
      </c>
      <c r="M5">
        <v>1.48216489280139</v>
      </c>
      <c r="N5" s="2">
        <v>2.1362592119826999E-2</v>
      </c>
      <c r="O5" s="2">
        <v>0.100034445791882</v>
      </c>
      <c r="P5" s="2"/>
      <c r="Q5" s="8">
        <v>43125</v>
      </c>
      <c r="R5">
        <v>31.58</v>
      </c>
    </row>
    <row r="6" spans="1:19" hidden="1" x14ac:dyDescent="0.25">
      <c r="A6" t="s">
        <v>72</v>
      </c>
      <c r="B6">
        <v>20171124</v>
      </c>
      <c r="C6">
        <v>26</v>
      </c>
      <c r="D6">
        <v>2031.14</v>
      </c>
      <c r="E6">
        <v>0.04</v>
      </c>
      <c r="F6">
        <v>0.04</v>
      </c>
      <c r="G6">
        <v>0.04</v>
      </c>
      <c r="H6">
        <v>0.04</v>
      </c>
      <c r="I6">
        <v>3.9956075360731598E-2</v>
      </c>
      <c r="J6">
        <v>4.3924639268406902E-3</v>
      </c>
      <c r="K6">
        <v>9.0965062038586293</v>
      </c>
      <c r="L6" s="2">
        <v>0.99990000000000001</v>
      </c>
      <c r="M6">
        <v>0.43924639268406901</v>
      </c>
      <c r="N6" s="2">
        <v>1.53439638731799E-2</v>
      </c>
      <c r="O6" s="2">
        <v>0.25474467293995301</v>
      </c>
      <c r="P6" s="2"/>
      <c r="Q6" s="8">
        <v>43125</v>
      </c>
      <c r="R6">
        <v>31.58</v>
      </c>
    </row>
    <row r="7" spans="1:19" hidden="1" x14ac:dyDescent="0.25">
      <c r="A7" t="s">
        <v>72</v>
      </c>
      <c r="B7">
        <v>20171124</v>
      </c>
      <c r="C7">
        <v>26.5</v>
      </c>
      <c r="D7">
        <v>2072.89</v>
      </c>
      <c r="E7">
        <v>0.06</v>
      </c>
      <c r="F7">
        <v>0.06</v>
      </c>
      <c r="G7">
        <v>0.06</v>
      </c>
      <c r="H7">
        <v>0.06</v>
      </c>
      <c r="I7">
        <v>5.99060753607316E-2</v>
      </c>
      <c r="J7">
        <v>9.3924639268406895E-3</v>
      </c>
      <c r="K7">
        <v>6.3781001265854202</v>
      </c>
      <c r="L7" s="2">
        <v>0.99990000000000001</v>
      </c>
      <c r="M7">
        <v>0.93924639268406895</v>
      </c>
      <c r="N7" s="2">
        <v>2.2541832312071901E-2</v>
      </c>
      <c r="O7" s="2">
        <v>0.374245647817466</v>
      </c>
      <c r="P7" s="2"/>
      <c r="Q7" s="8">
        <v>43125</v>
      </c>
      <c r="R7">
        <v>31.58</v>
      </c>
    </row>
    <row r="8" spans="1:19" hidden="1" x14ac:dyDescent="0.25">
      <c r="A8" t="s">
        <v>72</v>
      </c>
      <c r="B8">
        <v>20171124</v>
      </c>
      <c r="C8">
        <v>27</v>
      </c>
      <c r="D8">
        <v>2115.59</v>
      </c>
      <c r="E8">
        <v>0.01</v>
      </c>
      <c r="F8">
        <v>0.14000000000000001</v>
      </c>
      <c r="G8">
        <v>0.06</v>
      </c>
      <c r="H8">
        <v>4.9000000000000002E-2</v>
      </c>
      <c r="I8">
        <v>4.8832830457033002E-2</v>
      </c>
      <c r="J8">
        <v>1.4578737313878201E-2</v>
      </c>
      <c r="K8">
        <v>3.3495925885533802</v>
      </c>
      <c r="L8" s="2">
        <v>0.99980000000000002</v>
      </c>
      <c r="M8">
        <v>0.83584771483514497</v>
      </c>
      <c r="N8" s="2">
        <v>1.8004248345135698E-2</v>
      </c>
      <c r="O8" s="2">
        <v>0.29891144127549202</v>
      </c>
      <c r="P8" s="2"/>
      <c r="Q8" s="8">
        <v>43125</v>
      </c>
      <c r="R8">
        <v>31.58</v>
      </c>
    </row>
    <row r="9" spans="1:19" hidden="1" x14ac:dyDescent="0.25">
      <c r="A9" t="s">
        <v>72</v>
      </c>
      <c r="B9">
        <v>20171124</v>
      </c>
      <c r="C9">
        <v>27.5</v>
      </c>
      <c r="D9">
        <v>2158.71</v>
      </c>
      <c r="E9">
        <v>0.01</v>
      </c>
      <c r="F9">
        <v>0.04</v>
      </c>
      <c r="G9">
        <v>0.06</v>
      </c>
      <c r="H9">
        <v>1.9E-2</v>
      </c>
      <c r="I9">
        <v>1.85729767184672E-2</v>
      </c>
      <c r="J9">
        <v>2.17221818554902E-2</v>
      </c>
      <c r="K9">
        <v>0.85502353502178097</v>
      </c>
      <c r="L9" s="2">
        <v>0.99909999999999999</v>
      </c>
      <c r="M9">
        <v>0.474470312814193</v>
      </c>
      <c r="N9" s="2">
        <v>6.7109161677133301E-3</v>
      </c>
      <c r="O9" s="2">
        <v>0.111416460466241</v>
      </c>
      <c r="P9" s="2"/>
      <c r="Q9" s="8">
        <v>43125</v>
      </c>
      <c r="R9">
        <v>31.58</v>
      </c>
    </row>
    <row r="10" spans="1:19" hidden="1" x14ac:dyDescent="0.25">
      <c r="A10" t="s">
        <v>72</v>
      </c>
      <c r="B10">
        <v>20171117</v>
      </c>
      <c r="C10">
        <v>27.5</v>
      </c>
      <c r="D10">
        <v>2155.19</v>
      </c>
      <c r="E10">
        <v>0.01</v>
      </c>
      <c r="F10">
        <v>0.03</v>
      </c>
      <c r="G10">
        <v>0.02</v>
      </c>
      <c r="H10">
        <v>1.6E-2</v>
      </c>
      <c r="I10">
        <v>1.5865506065359799E-2</v>
      </c>
      <c r="J10">
        <v>8.8728678509693796E-3</v>
      </c>
      <c r="K10">
        <v>1.7880922303634299</v>
      </c>
      <c r="L10" s="2">
        <v>0.99970000000000003</v>
      </c>
      <c r="M10">
        <v>0.44831311546746799</v>
      </c>
      <c r="N10" s="2">
        <v>5.7419971004786597E-3</v>
      </c>
      <c r="O10" s="2">
        <v>0.13981762939665501</v>
      </c>
      <c r="P10" s="2"/>
      <c r="Q10" s="8">
        <v>43125</v>
      </c>
      <c r="R10">
        <v>31.58</v>
      </c>
    </row>
    <row r="11" spans="1:19" hidden="1" x14ac:dyDescent="0.25">
      <c r="A11" t="s">
        <v>72</v>
      </c>
      <c r="B11">
        <v>20171117</v>
      </c>
      <c r="C11">
        <v>28</v>
      </c>
      <c r="D11">
        <v>2200.1799999999998</v>
      </c>
      <c r="E11">
        <v>0.04</v>
      </c>
      <c r="F11">
        <v>0.04</v>
      </c>
      <c r="G11">
        <v>0.04</v>
      </c>
      <c r="H11">
        <v>0.04</v>
      </c>
      <c r="I11">
        <v>3.9640399560643302E-2</v>
      </c>
      <c r="J11">
        <v>1.7557989738683499E-2</v>
      </c>
      <c r="K11">
        <v>2.25768440183719</v>
      </c>
      <c r="L11" s="2">
        <v>0.99939999999999996</v>
      </c>
      <c r="M11">
        <v>0.59933406559446301</v>
      </c>
      <c r="N11" s="2">
        <v>1.40531736754728E-2</v>
      </c>
      <c r="O11" s="2">
        <v>0.34219477899776302</v>
      </c>
      <c r="P11" s="2"/>
      <c r="Q11" s="8">
        <v>43125</v>
      </c>
      <c r="R11">
        <v>31.58</v>
      </c>
    </row>
    <row r="12" spans="1:19" hidden="1" x14ac:dyDescent="0.25">
      <c r="A12" t="s">
        <v>72</v>
      </c>
      <c r="B12">
        <v>20171110</v>
      </c>
      <c r="C12">
        <v>28.5</v>
      </c>
      <c r="D12">
        <v>2508.39</v>
      </c>
      <c r="E12">
        <v>0.05</v>
      </c>
      <c r="F12">
        <v>0.05</v>
      </c>
      <c r="G12">
        <v>0.05</v>
      </c>
      <c r="H12">
        <v>0.05</v>
      </c>
      <c r="I12">
        <v>4.9966880226415301E-2</v>
      </c>
      <c r="J12">
        <v>3.31197735847446E-3</v>
      </c>
      <c r="K12">
        <v>15.0867215618378</v>
      </c>
      <c r="L12" s="2">
        <v>0.99990000000000001</v>
      </c>
      <c r="M12">
        <v>0.331197735847446</v>
      </c>
      <c r="N12" s="2">
        <v>1.5537522704445399E-2</v>
      </c>
      <c r="O12" s="2">
        <v>0.70938502097483702</v>
      </c>
      <c r="P12" s="2"/>
      <c r="Q12" s="8">
        <v>43125</v>
      </c>
      <c r="R12">
        <v>31.58</v>
      </c>
    </row>
    <row r="13" spans="1:19" hidden="1" x14ac:dyDescent="0.25">
      <c r="A13" t="s">
        <v>72</v>
      </c>
      <c r="B13">
        <v>20171117</v>
      </c>
      <c r="C13">
        <v>28.5</v>
      </c>
      <c r="D13">
        <v>2526.5300000000002</v>
      </c>
      <c r="E13">
        <v>0.01</v>
      </c>
      <c r="F13">
        <v>0.04</v>
      </c>
      <c r="G13">
        <v>0.04</v>
      </c>
      <c r="H13">
        <v>1.9E-2</v>
      </c>
      <c r="I13">
        <v>1.82090138967109E-2</v>
      </c>
      <c r="J13">
        <v>2.9411044217916901E-2</v>
      </c>
      <c r="K13">
        <v>0.61912163885762905</v>
      </c>
      <c r="L13" s="2">
        <v>0.99880000000000002</v>
      </c>
      <c r="M13">
        <v>0.65915508607422901</v>
      </c>
      <c r="N13" s="2">
        <v>5.6215563794748203E-3</v>
      </c>
      <c r="O13" s="2">
        <v>0.13688489784021199</v>
      </c>
      <c r="P13" s="2"/>
      <c r="Q13" s="8">
        <v>43125</v>
      </c>
      <c r="R13">
        <v>31.58</v>
      </c>
    </row>
    <row r="14" spans="1:19" hidden="1" x14ac:dyDescent="0.25">
      <c r="A14" t="s">
        <v>72</v>
      </c>
      <c r="B14">
        <v>20171110</v>
      </c>
      <c r="C14">
        <v>29</v>
      </c>
      <c r="D14">
        <v>2902.2</v>
      </c>
      <c r="E14">
        <v>0.05</v>
      </c>
      <c r="F14">
        <v>0.05</v>
      </c>
      <c r="G14">
        <v>0.05</v>
      </c>
      <c r="H14">
        <v>0.05</v>
      </c>
      <c r="I14">
        <v>4.9849467285794202E-2</v>
      </c>
      <c r="J14">
        <v>9.2043062747273491E-3</v>
      </c>
      <c r="K14">
        <v>5.4158853256184996</v>
      </c>
      <c r="L14" s="2">
        <v>0.99960000000000004</v>
      </c>
      <c r="M14">
        <v>0.37633178551463098</v>
      </c>
      <c r="N14" s="2">
        <v>1.33976240379434E-2</v>
      </c>
      <c r="O14" s="2">
        <v>0.61168527248235505</v>
      </c>
      <c r="P14" s="2"/>
      <c r="Q14" s="8">
        <v>43125</v>
      </c>
      <c r="R14">
        <v>31.58</v>
      </c>
    </row>
    <row r="15" spans="1:19" hidden="1" x14ac:dyDescent="0.25">
      <c r="A15" t="s">
        <v>16</v>
      </c>
      <c r="B15">
        <v>20180119</v>
      </c>
      <c r="C15">
        <v>29</v>
      </c>
      <c r="D15">
        <v>2311.98</v>
      </c>
      <c r="E15">
        <v>0.06</v>
      </c>
      <c r="F15">
        <v>7.0000000000000007E-2</v>
      </c>
      <c r="G15">
        <v>7.0000000000000007E-2</v>
      </c>
      <c r="H15">
        <v>6.3E-2</v>
      </c>
      <c r="I15">
        <v>6.2930104315735605E-2</v>
      </c>
      <c r="J15">
        <v>6.98956842644133E-3</v>
      </c>
      <c r="K15">
        <v>9.0034320399057606</v>
      </c>
      <c r="L15" s="2">
        <v>0.99990000000000001</v>
      </c>
      <c r="M15">
        <v>0.69895684264413305</v>
      </c>
      <c r="N15" s="2">
        <v>2.12309281941339E-2</v>
      </c>
      <c r="O15" s="2">
        <v>0.10070904575204399</v>
      </c>
      <c r="P15" s="2"/>
      <c r="Q15" s="8">
        <v>43122</v>
      </c>
      <c r="R15">
        <v>37.400002000000001</v>
      </c>
    </row>
    <row r="16" spans="1:19" hidden="1" x14ac:dyDescent="0.25">
      <c r="A16" t="s">
        <v>40</v>
      </c>
      <c r="B16">
        <v>20180119</v>
      </c>
      <c r="C16">
        <v>29</v>
      </c>
      <c r="D16">
        <v>2318.06</v>
      </c>
      <c r="E16">
        <v>0.06</v>
      </c>
      <c r="F16">
        <v>0.08</v>
      </c>
      <c r="G16">
        <v>0.08</v>
      </c>
      <c r="H16">
        <v>6.6000000000000003E-2</v>
      </c>
      <c r="I16">
        <v>6.37417182102442E-2</v>
      </c>
      <c r="J16">
        <v>7.2852260976763797E-2</v>
      </c>
      <c r="K16">
        <v>0.87494495511367298</v>
      </c>
      <c r="L16" s="2">
        <v>0.99829999999999997</v>
      </c>
      <c r="M16">
        <v>1.32840105279756</v>
      </c>
      <c r="N16" s="2">
        <v>2.1448340510595298E-2</v>
      </c>
      <c r="O16" s="2">
        <v>0.10174034248694699</v>
      </c>
      <c r="P16" s="2"/>
      <c r="Q16" s="8">
        <v>43046</v>
      </c>
      <c r="R16">
        <v>35.459999000000003</v>
      </c>
    </row>
    <row r="17" spans="1:18" hidden="1" x14ac:dyDescent="0.25">
      <c r="A17" t="s">
        <v>72</v>
      </c>
      <c r="B17">
        <v>20171110</v>
      </c>
      <c r="C17">
        <v>29.5</v>
      </c>
      <c r="D17">
        <v>3297.46</v>
      </c>
      <c r="E17">
        <v>0.06</v>
      </c>
      <c r="F17">
        <v>0.03</v>
      </c>
      <c r="G17">
        <v>0.06</v>
      </c>
      <c r="H17">
        <v>5.0999999999999997E-2</v>
      </c>
      <c r="I17">
        <v>5.0568811636849197E-2</v>
      </c>
      <c r="J17">
        <v>1.87400709682005E-2</v>
      </c>
      <c r="K17">
        <v>2.6984322376717702</v>
      </c>
      <c r="L17" s="2">
        <v>0.99870000000000003</v>
      </c>
      <c r="M17">
        <v>0.33168335626984202</v>
      </c>
      <c r="N17" s="2">
        <v>1.19618351933738E-2</v>
      </c>
      <c r="O17" s="2">
        <v>0.54613253804747297</v>
      </c>
      <c r="P17" s="2"/>
      <c r="Q17" s="8">
        <v>43125</v>
      </c>
      <c r="R17">
        <v>31.58</v>
      </c>
    </row>
    <row r="18" spans="1:18" hidden="1" x14ac:dyDescent="0.25">
      <c r="A18" t="s">
        <v>16</v>
      </c>
      <c r="B18">
        <v>20180119</v>
      </c>
      <c r="C18">
        <v>30</v>
      </c>
      <c r="D18">
        <v>2405.5300000000002</v>
      </c>
      <c r="E18">
        <v>0.08</v>
      </c>
      <c r="F18">
        <v>0.1</v>
      </c>
      <c r="G18">
        <v>0.08</v>
      </c>
      <c r="H18">
        <v>8.5999999999999993E-2</v>
      </c>
      <c r="I18">
        <v>8.5645305428205601E-2</v>
      </c>
      <c r="J18">
        <v>1.9688249568805799E-2</v>
      </c>
      <c r="K18">
        <v>4.3500721142778698</v>
      </c>
      <c r="L18" s="2">
        <v>0.99950000000000006</v>
      </c>
      <c r="M18">
        <v>0.70938914358886596</v>
      </c>
      <c r="N18" s="2">
        <v>2.7770735860288699E-2</v>
      </c>
      <c r="O18" s="2">
        <v>0.13173066588273299</v>
      </c>
      <c r="P18" s="2"/>
      <c r="Q18" s="8">
        <v>43122</v>
      </c>
      <c r="R18">
        <v>37.400002000000001</v>
      </c>
    </row>
    <row r="19" spans="1:18" hidden="1" x14ac:dyDescent="0.25">
      <c r="A19" t="s">
        <v>33</v>
      </c>
      <c r="B19">
        <v>20171110</v>
      </c>
      <c r="C19">
        <v>30.5</v>
      </c>
      <c r="D19">
        <v>3014.41</v>
      </c>
      <c r="E19">
        <v>0.01</v>
      </c>
      <c r="F19">
        <v>0.01</v>
      </c>
      <c r="G19">
        <v>0.01</v>
      </c>
      <c r="H19">
        <v>0.01</v>
      </c>
      <c r="I19">
        <v>9.5065842810421707E-3</v>
      </c>
      <c r="J19">
        <v>1.6638342489205999E-2</v>
      </c>
      <c r="K19">
        <v>0.57136606529223199</v>
      </c>
      <c r="L19" s="2">
        <v>0.99829999999999997</v>
      </c>
      <c r="M19">
        <v>0.29024454056342902</v>
      </c>
      <c r="N19" s="2">
        <v>2.45989621160124E-3</v>
      </c>
      <c r="O19" s="2">
        <v>0.112309636410919</v>
      </c>
      <c r="P19" s="2"/>
      <c r="Q19" s="8">
        <v>43125</v>
      </c>
      <c r="R19">
        <v>33.169998</v>
      </c>
    </row>
    <row r="20" spans="1:18" hidden="1" x14ac:dyDescent="0.25">
      <c r="A20" t="s">
        <v>40</v>
      </c>
      <c r="B20">
        <v>20171124</v>
      </c>
      <c r="C20">
        <v>30.5</v>
      </c>
      <c r="D20">
        <v>2385.58</v>
      </c>
      <c r="E20">
        <v>0.02</v>
      </c>
      <c r="F20">
        <v>0.02</v>
      </c>
      <c r="G20">
        <v>0.02</v>
      </c>
      <c r="H20">
        <v>0.02</v>
      </c>
      <c r="I20">
        <v>1.9634888658044799E-2</v>
      </c>
      <c r="J20">
        <v>1.8143473326390699E-2</v>
      </c>
      <c r="K20">
        <v>1.0822012028691701</v>
      </c>
      <c r="L20" s="2">
        <v>0.99919999999999998</v>
      </c>
      <c r="M20">
        <v>0.45638917744395302</v>
      </c>
      <c r="N20" s="2">
        <v>6.4199117838324299E-3</v>
      </c>
      <c r="O20" s="2">
        <v>0.11166060852594301</v>
      </c>
      <c r="P20" s="2"/>
      <c r="Q20" s="8">
        <v>43046</v>
      </c>
      <c r="R20">
        <v>35.459999000000003</v>
      </c>
    </row>
    <row r="21" spans="1:18" hidden="1" x14ac:dyDescent="0.25">
      <c r="A21" t="s">
        <v>33</v>
      </c>
      <c r="B21">
        <v>20171103</v>
      </c>
      <c r="C21">
        <v>32</v>
      </c>
      <c r="D21">
        <v>4187.1499999999996</v>
      </c>
      <c r="E21">
        <v>0.04</v>
      </c>
      <c r="F21">
        <v>0.04</v>
      </c>
      <c r="G21">
        <v>0.04</v>
      </c>
      <c r="H21">
        <v>0.04</v>
      </c>
      <c r="I21">
        <v>3.9845501515388702E-2</v>
      </c>
      <c r="J21">
        <v>5.2918963678319497E-3</v>
      </c>
      <c r="K21">
        <v>7.5295317114671896</v>
      </c>
      <c r="L21" s="2">
        <v>0.99850000000000005</v>
      </c>
      <c r="M21">
        <v>0.102998989740857</v>
      </c>
      <c r="N21" s="2">
        <v>7.4225884389150596E-3</v>
      </c>
      <c r="O21" s="2">
        <v>2.7111004273137298</v>
      </c>
      <c r="P21" s="2"/>
      <c r="Q21" s="8">
        <v>43125</v>
      </c>
      <c r="R21">
        <v>33.169998</v>
      </c>
    </row>
    <row r="22" spans="1:18" hidden="1" x14ac:dyDescent="0.25">
      <c r="A22" t="s">
        <v>16</v>
      </c>
      <c r="B22">
        <v>20171208</v>
      </c>
      <c r="C22">
        <v>32</v>
      </c>
      <c r="D22">
        <v>2529.2199999999998</v>
      </c>
      <c r="E22">
        <v>0.03</v>
      </c>
      <c r="F22">
        <v>0.05</v>
      </c>
      <c r="G22">
        <v>0.03</v>
      </c>
      <c r="H22">
        <v>3.5999999999999997E-2</v>
      </c>
      <c r="I22">
        <v>3.52476220191918E-2</v>
      </c>
      <c r="J22">
        <v>3.29394191509398E-2</v>
      </c>
      <c r="K22">
        <v>1.0700741824764799</v>
      </c>
      <c r="L22" s="2">
        <v>0.99870000000000003</v>
      </c>
      <c r="M22">
        <v>0.57875229292936903</v>
      </c>
      <c r="N22" s="2">
        <v>1.08702070895255E-2</v>
      </c>
      <c r="O22" s="2">
        <v>0.113438375412834</v>
      </c>
      <c r="P22" s="2"/>
      <c r="Q22" s="8">
        <v>43122</v>
      </c>
      <c r="R22">
        <v>37.400002000000001</v>
      </c>
    </row>
    <row r="23" spans="1:18" hidden="1" x14ac:dyDescent="0.25">
      <c r="A23" t="s">
        <v>30</v>
      </c>
      <c r="B23">
        <v>20171103</v>
      </c>
      <c r="C23">
        <v>33</v>
      </c>
      <c r="D23">
        <v>4408.3900000000003</v>
      </c>
      <c r="E23">
        <v>0.02</v>
      </c>
      <c r="F23">
        <v>0.02</v>
      </c>
      <c r="G23">
        <v>0.02</v>
      </c>
      <c r="H23">
        <v>0.02</v>
      </c>
      <c r="I23">
        <v>1.98122715642489E-2</v>
      </c>
      <c r="J23">
        <v>7.7084093645537798E-3</v>
      </c>
      <c r="K23">
        <v>2.5702152840186798</v>
      </c>
      <c r="L23" s="2">
        <v>0.99880000000000002</v>
      </c>
      <c r="M23">
        <v>0.15644036312592999</v>
      </c>
      <c r="N23" s="2">
        <v>3.5054910795356401E-3</v>
      </c>
      <c r="O23" s="2">
        <v>1.2803806168003899</v>
      </c>
      <c r="P23" s="2"/>
      <c r="Q23" s="8">
        <v>43054</v>
      </c>
      <c r="R23">
        <v>34.209999000000003</v>
      </c>
    </row>
    <row r="24" spans="1:18" hidden="1" x14ac:dyDescent="0.25">
      <c r="A24" t="s">
        <v>16</v>
      </c>
      <c r="B24">
        <v>20171124</v>
      </c>
      <c r="C24">
        <v>33</v>
      </c>
      <c r="D24">
        <v>2600.3200000000002</v>
      </c>
      <c r="E24">
        <v>0.02</v>
      </c>
      <c r="F24">
        <v>0.04</v>
      </c>
      <c r="G24">
        <v>0.03</v>
      </c>
      <c r="H24">
        <v>2.5999999999999999E-2</v>
      </c>
      <c r="I24">
        <v>2.5522544793041699E-2</v>
      </c>
      <c r="J24">
        <v>1.84471169634348E-2</v>
      </c>
      <c r="K24">
        <v>1.38355195793638</v>
      </c>
      <c r="L24" s="2">
        <v>0.99909999999999999</v>
      </c>
      <c r="M24">
        <v>0.53050578550925598</v>
      </c>
      <c r="N24" s="2">
        <v>7.6558211829976701E-3</v>
      </c>
      <c r="O24" s="2">
        <v>0.13315660414713801</v>
      </c>
      <c r="P24" s="2"/>
      <c r="Q24" s="8">
        <v>43122</v>
      </c>
      <c r="R24">
        <v>37.400002000000001</v>
      </c>
    </row>
    <row r="25" spans="1:18" hidden="1" x14ac:dyDescent="0.25">
      <c r="A25" t="s">
        <v>16</v>
      </c>
      <c r="B25">
        <v>20171117</v>
      </c>
      <c r="C25">
        <v>33</v>
      </c>
      <c r="D25">
        <v>2593.65</v>
      </c>
      <c r="E25">
        <v>0.01</v>
      </c>
      <c r="F25">
        <v>0.03</v>
      </c>
      <c r="G25">
        <v>0.03</v>
      </c>
      <c r="H25">
        <v>1.6E-2</v>
      </c>
      <c r="I25">
        <v>1.5956773065615999E-2</v>
      </c>
      <c r="J25">
        <v>2.57827042128176E-3</v>
      </c>
      <c r="K25">
        <v>6.1889447025821402</v>
      </c>
      <c r="L25" s="2">
        <v>0.99970000000000003</v>
      </c>
      <c r="M25">
        <v>0.14408978128005401</v>
      </c>
      <c r="N25" s="2">
        <v>4.7987519484820503E-3</v>
      </c>
      <c r="O25" s="2">
        <v>0.125196010655933</v>
      </c>
      <c r="P25" s="2"/>
      <c r="Q25" s="8">
        <v>43122</v>
      </c>
      <c r="R25">
        <v>37.400002000000001</v>
      </c>
    </row>
    <row r="26" spans="1:18" x14ac:dyDescent="0.25">
      <c r="A26" t="s">
        <v>59</v>
      </c>
      <c r="B26">
        <v>20180119</v>
      </c>
      <c r="C26">
        <v>33</v>
      </c>
      <c r="D26">
        <v>2590.38</v>
      </c>
      <c r="E26">
        <v>0.13</v>
      </c>
      <c r="F26">
        <v>0.13</v>
      </c>
      <c r="G26">
        <v>0.13</v>
      </c>
      <c r="H26">
        <v>0.13</v>
      </c>
      <c r="I26">
        <v>0.129927127454947</v>
      </c>
      <c r="J26">
        <v>7.2872545053075301E-3</v>
      </c>
      <c r="K26">
        <v>17.829365964962101</v>
      </c>
      <c r="L26" s="2">
        <v>0.99990000000000001</v>
      </c>
      <c r="M26">
        <v>0.72872545053075299</v>
      </c>
      <c r="N26" s="2">
        <v>3.9122892940363398E-2</v>
      </c>
      <c r="O26" s="2">
        <v>0.18557969670737301</v>
      </c>
      <c r="P26" s="11"/>
      <c r="Q26" s="8">
        <v>43124</v>
      </c>
      <c r="R26">
        <v>54.279998999999997</v>
      </c>
    </row>
    <row r="27" spans="1:18" hidden="1" x14ac:dyDescent="0.25">
      <c r="A27" t="s">
        <v>16</v>
      </c>
      <c r="B27">
        <v>20171110</v>
      </c>
      <c r="C27">
        <v>34.5</v>
      </c>
      <c r="D27">
        <v>3592.59</v>
      </c>
      <c r="E27">
        <v>0.01</v>
      </c>
      <c r="F27">
        <v>0.03</v>
      </c>
      <c r="G27">
        <v>0.01</v>
      </c>
      <c r="H27">
        <v>1.6E-2</v>
      </c>
      <c r="I27">
        <v>1.51597718980952E-2</v>
      </c>
      <c r="J27">
        <v>2.5400874510651601E-2</v>
      </c>
      <c r="K27">
        <v>0.59682086503510201</v>
      </c>
      <c r="L27" s="2">
        <v>0.99829999999999997</v>
      </c>
      <c r="M27">
        <v>0.49425182464988698</v>
      </c>
      <c r="N27" s="2">
        <v>3.29139202650852E-3</v>
      </c>
      <c r="O27" s="2">
        <v>0.171740133954605</v>
      </c>
      <c r="P27" s="2"/>
      <c r="Q27" s="8">
        <v>43122</v>
      </c>
      <c r="R27">
        <v>37.400002000000001</v>
      </c>
    </row>
    <row r="28" spans="1:18" hidden="1" x14ac:dyDescent="0.25">
      <c r="A28" t="s">
        <v>59</v>
      </c>
      <c r="B28">
        <v>20180119</v>
      </c>
      <c r="C28">
        <v>35</v>
      </c>
      <c r="D28">
        <v>2770.01</v>
      </c>
      <c r="E28">
        <v>0.05</v>
      </c>
      <c r="F28">
        <v>0.15</v>
      </c>
      <c r="G28">
        <v>0.23</v>
      </c>
      <c r="H28">
        <v>0.08</v>
      </c>
      <c r="I28">
        <v>7.9691175731373007E-2</v>
      </c>
      <c r="J28">
        <v>2.7522716077413599E-2</v>
      </c>
      <c r="K28">
        <v>2.8954691647155801</v>
      </c>
      <c r="L28" s="2">
        <v>0.99980000000000002</v>
      </c>
      <c r="M28">
        <v>1.54412134313502</v>
      </c>
      <c r="N28" s="2">
        <v>2.24400334549229E-2</v>
      </c>
      <c r="O28" s="2">
        <v>0.10644444440792999</v>
      </c>
      <c r="P28" s="2"/>
      <c r="Q28" s="8">
        <v>43124</v>
      </c>
      <c r="R28">
        <v>54.279998999999997</v>
      </c>
    </row>
    <row r="29" spans="1:18" hidden="1" x14ac:dyDescent="0.25">
      <c r="A29" t="s">
        <v>27</v>
      </c>
      <c r="B29">
        <v>20180119</v>
      </c>
      <c r="C29">
        <v>36</v>
      </c>
      <c r="D29">
        <v>2900.68</v>
      </c>
      <c r="E29">
        <v>0.05</v>
      </c>
      <c r="F29">
        <v>0.2</v>
      </c>
      <c r="G29">
        <v>0.1</v>
      </c>
      <c r="H29">
        <v>9.5000000000000001E-2</v>
      </c>
      <c r="I29">
        <v>9.49898354330561E-2</v>
      </c>
      <c r="J29">
        <v>1.0164566943942101E-3</v>
      </c>
      <c r="K29">
        <v>93.451925652050093</v>
      </c>
      <c r="L29" s="2">
        <v>0.99990000000000001</v>
      </c>
      <c r="M29">
        <v>0.10164566943942099</v>
      </c>
      <c r="N29" s="2">
        <v>2.5543000826628099E-2</v>
      </c>
      <c r="O29" s="2">
        <v>0.121163390284752</v>
      </c>
      <c r="P29" s="2"/>
      <c r="Q29" s="8">
        <v>43060</v>
      </c>
      <c r="R29">
        <v>46.849997999999999</v>
      </c>
    </row>
    <row r="30" spans="1:18" hidden="1" x14ac:dyDescent="0.25">
      <c r="A30" t="s">
        <v>59</v>
      </c>
      <c r="B30">
        <v>20180119</v>
      </c>
      <c r="C30">
        <v>36</v>
      </c>
      <c r="D30">
        <v>2861.41</v>
      </c>
      <c r="E30">
        <v>0.05</v>
      </c>
      <c r="F30">
        <v>0.15</v>
      </c>
      <c r="G30">
        <v>0.26</v>
      </c>
      <c r="H30">
        <v>0.08</v>
      </c>
      <c r="I30">
        <v>7.9491175731373001E-2</v>
      </c>
      <c r="J30">
        <v>3.9687109550846603E-2</v>
      </c>
      <c r="K30">
        <v>2.00294696769312</v>
      </c>
      <c r="L30" s="2">
        <v>0.99980000000000002</v>
      </c>
      <c r="M30">
        <v>2.54412134313502</v>
      </c>
      <c r="N30" s="2">
        <v>2.1668728728309099E-2</v>
      </c>
      <c r="O30" s="2">
        <v>0.102785755428765</v>
      </c>
      <c r="P30" s="2"/>
      <c r="Q30" s="8">
        <v>43124</v>
      </c>
      <c r="R30">
        <v>54.279998999999997</v>
      </c>
    </row>
    <row r="31" spans="1:18" x14ac:dyDescent="0.25">
      <c r="A31" t="s">
        <v>54</v>
      </c>
      <c r="B31">
        <v>20180119</v>
      </c>
      <c r="C31">
        <v>65</v>
      </c>
      <c r="D31">
        <v>5219.6899999999996</v>
      </c>
      <c r="E31">
        <v>0.16</v>
      </c>
      <c r="F31">
        <v>0.31</v>
      </c>
      <c r="G31">
        <v>0.2</v>
      </c>
      <c r="H31">
        <v>0.20499999999999999</v>
      </c>
      <c r="I31">
        <v>0.204999407952936</v>
      </c>
      <c r="J31" s="1">
        <v>5.9204706402056198E-5</v>
      </c>
      <c r="K31">
        <v>3462.55256399373</v>
      </c>
      <c r="L31" s="2">
        <v>0.99990000000000001</v>
      </c>
      <c r="M31">
        <v>5.92047064020562E-3</v>
      </c>
      <c r="N31" s="2">
        <v>3.0633914696713799E-2</v>
      </c>
      <c r="O31" s="2">
        <v>0.14344919670480399</v>
      </c>
      <c r="P31" s="11"/>
      <c r="Q31" s="8">
        <v>43055</v>
      </c>
      <c r="R31">
        <v>102.599998</v>
      </c>
    </row>
    <row r="32" spans="1:18" hidden="1" x14ac:dyDescent="0.25">
      <c r="A32" t="s">
        <v>59</v>
      </c>
      <c r="B32">
        <v>20180119</v>
      </c>
      <c r="C32">
        <v>37</v>
      </c>
      <c r="D32">
        <v>2955.22</v>
      </c>
      <c r="E32">
        <v>0.05</v>
      </c>
      <c r="F32">
        <v>0.16</v>
      </c>
      <c r="G32">
        <v>0.28999999999999998</v>
      </c>
      <c r="H32">
        <v>8.3000000000000004E-2</v>
      </c>
      <c r="I32">
        <v>8.2090519738552706E-2</v>
      </c>
      <c r="J32">
        <v>5.39844570518523E-2</v>
      </c>
      <c r="K32">
        <v>1.5206324972334999</v>
      </c>
      <c r="L32" s="2">
        <v>0.99929999999999997</v>
      </c>
      <c r="M32">
        <v>1.29925751635326</v>
      </c>
      <c r="N32" s="2">
        <v>2.1666950479514599E-2</v>
      </c>
      <c r="O32" s="2">
        <v>0.102777320294061</v>
      </c>
      <c r="P32" s="2"/>
      <c r="Q32" s="8">
        <v>43124</v>
      </c>
      <c r="R32">
        <v>54.279998999999997</v>
      </c>
    </row>
    <row r="33" spans="1:18" hidden="1" x14ac:dyDescent="0.25">
      <c r="A33" t="s">
        <v>42</v>
      </c>
      <c r="B33">
        <v>20171215</v>
      </c>
      <c r="C33">
        <v>37.5</v>
      </c>
      <c r="D33">
        <v>2947.94</v>
      </c>
      <c r="E33">
        <v>0.05</v>
      </c>
      <c r="F33">
        <v>0.05</v>
      </c>
      <c r="G33">
        <v>0.05</v>
      </c>
      <c r="H33">
        <v>0.05</v>
      </c>
      <c r="I33">
        <v>4.8333213002869899E-2</v>
      </c>
      <c r="J33">
        <v>8.8080227545057205E-2</v>
      </c>
      <c r="K33">
        <v>0.54874078269320004</v>
      </c>
      <c r="L33" s="2">
        <v>0.99909999999999999</v>
      </c>
      <c r="M33">
        <v>1.8519855523668001</v>
      </c>
      <c r="N33" s="2">
        <v>1.2788559516896E-2</v>
      </c>
      <c r="O33" s="2">
        <v>0.111214794370149</v>
      </c>
      <c r="P33" s="2"/>
      <c r="Q33" s="8">
        <v>43055</v>
      </c>
      <c r="R33">
        <v>54.880001</v>
      </c>
    </row>
    <row r="34" spans="1:18" x14ac:dyDescent="0.25">
      <c r="A34" t="s">
        <v>35</v>
      </c>
      <c r="B34">
        <v>20180119</v>
      </c>
      <c r="C34">
        <v>67.5</v>
      </c>
      <c r="D34">
        <v>5397.32</v>
      </c>
      <c r="E34">
        <v>0.09</v>
      </c>
      <c r="F34">
        <v>0.28000000000000003</v>
      </c>
      <c r="G34">
        <v>0.21</v>
      </c>
      <c r="H34">
        <v>0.14699999999999999</v>
      </c>
      <c r="I34">
        <v>0.146069137223271</v>
      </c>
      <c r="J34">
        <v>9.3086277672902396E-2</v>
      </c>
      <c r="K34">
        <v>1.56918012917592</v>
      </c>
      <c r="L34" s="2">
        <v>0.99990000000000001</v>
      </c>
      <c r="M34">
        <v>9.3086277672902398</v>
      </c>
      <c r="N34" s="2">
        <v>2.1109351869844899E-2</v>
      </c>
      <c r="O34" s="2">
        <v>0.100132347668323</v>
      </c>
      <c r="P34" s="11"/>
      <c r="Q34" s="8">
        <v>43074</v>
      </c>
      <c r="R34">
        <v>124.720001</v>
      </c>
    </row>
    <row r="35" spans="1:18" hidden="1" x14ac:dyDescent="0.25">
      <c r="A35" t="s">
        <v>27</v>
      </c>
      <c r="B35">
        <v>20171215</v>
      </c>
      <c r="C35">
        <v>38</v>
      </c>
      <c r="D35">
        <v>3041.81</v>
      </c>
      <c r="E35">
        <v>0.05</v>
      </c>
      <c r="F35">
        <v>0.25</v>
      </c>
      <c r="G35">
        <v>0.1</v>
      </c>
      <c r="H35">
        <v>0.11</v>
      </c>
      <c r="I35">
        <v>0.109655678727221</v>
      </c>
      <c r="J35">
        <v>2.4596980253951801E-2</v>
      </c>
      <c r="K35">
        <v>4.4580951643283004</v>
      </c>
      <c r="L35" s="2">
        <v>0.99960000000000004</v>
      </c>
      <c r="M35">
        <v>0.86080318194712602</v>
      </c>
      <c r="N35" s="2">
        <v>2.8118596956165101E-2</v>
      </c>
      <c r="O35" s="2">
        <v>0.244531369958078</v>
      </c>
      <c r="P35" s="2"/>
      <c r="Q35" s="8">
        <v>43060</v>
      </c>
      <c r="R35">
        <v>46.849997999999999</v>
      </c>
    </row>
    <row r="36" spans="1:18" hidden="1" x14ac:dyDescent="0.25">
      <c r="A36" t="s">
        <v>29</v>
      </c>
      <c r="B36">
        <v>20180119</v>
      </c>
      <c r="C36">
        <v>38</v>
      </c>
      <c r="D36">
        <v>3028.68</v>
      </c>
      <c r="E36">
        <v>0.08</v>
      </c>
      <c r="F36">
        <v>0.09</v>
      </c>
      <c r="G36">
        <v>0.08</v>
      </c>
      <c r="H36">
        <v>8.3000000000000004E-2</v>
      </c>
      <c r="I36">
        <v>8.2931529943687396E-2</v>
      </c>
      <c r="J36">
        <v>6.4593822927972496E-3</v>
      </c>
      <c r="K36">
        <v>12.8389257957627</v>
      </c>
      <c r="L36" s="2">
        <v>0.99980000000000002</v>
      </c>
      <c r="M36">
        <v>0.34235028156304298</v>
      </c>
      <c r="N36" s="2">
        <v>2.1358015160425101E-2</v>
      </c>
      <c r="O36" s="2">
        <v>0.101311883601886</v>
      </c>
      <c r="P36" s="2"/>
      <c r="Q36" s="8">
        <v>43090</v>
      </c>
      <c r="R36">
        <v>50.279998999999997</v>
      </c>
    </row>
    <row r="37" spans="1:18" hidden="1" x14ac:dyDescent="0.25">
      <c r="A37" t="s">
        <v>59</v>
      </c>
      <c r="B37">
        <v>20180119</v>
      </c>
      <c r="C37">
        <v>38</v>
      </c>
      <c r="D37">
        <v>3046.35</v>
      </c>
      <c r="E37">
        <v>0.05</v>
      </c>
      <c r="F37">
        <v>0.17</v>
      </c>
      <c r="G37">
        <v>0.32</v>
      </c>
      <c r="H37">
        <v>8.5999999999999993E-2</v>
      </c>
      <c r="I37">
        <v>8.4071102369817602E-2</v>
      </c>
      <c r="J37">
        <v>7.53304734957983E-2</v>
      </c>
      <c r="K37">
        <v>1.11603045179992</v>
      </c>
      <c r="L37" s="2">
        <v>0.99880000000000002</v>
      </c>
      <c r="M37">
        <v>1.6074146918186401</v>
      </c>
      <c r="N37" s="2">
        <v>2.1525911286772E-2</v>
      </c>
      <c r="O37" s="2">
        <v>0.102108299967448</v>
      </c>
      <c r="P37" s="2"/>
      <c r="Q37" s="8">
        <v>43124</v>
      </c>
      <c r="R37">
        <v>54.279998999999997</v>
      </c>
    </row>
    <row r="38" spans="1:18" x14ac:dyDescent="0.25">
      <c r="A38" t="s">
        <v>35</v>
      </c>
      <c r="B38">
        <v>20180119</v>
      </c>
      <c r="C38">
        <v>70</v>
      </c>
      <c r="D38">
        <v>5606.91</v>
      </c>
      <c r="E38">
        <v>0.11</v>
      </c>
      <c r="F38">
        <v>0.28999999999999998</v>
      </c>
      <c r="G38">
        <v>0.22</v>
      </c>
      <c r="H38">
        <v>0.16400000000000001</v>
      </c>
      <c r="I38">
        <v>0.16281913722327099</v>
      </c>
      <c r="J38">
        <v>0.118086277672902</v>
      </c>
      <c r="K38">
        <v>1.37881505312817</v>
      </c>
      <c r="L38" s="2">
        <v>0.99990000000000001</v>
      </c>
      <c r="M38">
        <v>11.808627767290201</v>
      </c>
      <c r="N38" s="2">
        <v>2.2650430813790701E-2</v>
      </c>
      <c r="O38" s="2">
        <v>0.107442465645936</v>
      </c>
      <c r="P38" s="11"/>
      <c r="Q38" s="8">
        <v>43074</v>
      </c>
      <c r="R38">
        <v>124.720001</v>
      </c>
    </row>
    <row r="39" spans="1:18" hidden="1" x14ac:dyDescent="0.25">
      <c r="A39" t="s">
        <v>31</v>
      </c>
      <c r="B39">
        <v>20171124</v>
      </c>
      <c r="C39">
        <v>39</v>
      </c>
      <c r="D39">
        <v>3054.6</v>
      </c>
      <c r="E39">
        <v>0.03</v>
      </c>
      <c r="F39">
        <v>0.03</v>
      </c>
      <c r="G39">
        <v>0.03</v>
      </c>
      <c r="H39">
        <v>0.03</v>
      </c>
      <c r="I39">
        <v>2.9701195693500399E-2</v>
      </c>
      <c r="J39">
        <v>1.7328353266119E-2</v>
      </c>
      <c r="K39">
        <v>1.7140229794121999</v>
      </c>
      <c r="L39" s="2">
        <v>0.99960000000000004</v>
      </c>
      <c r="M39">
        <v>0.74701076624896201</v>
      </c>
      <c r="N39" s="2">
        <v>7.5842770382146003E-3</v>
      </c>
      <c r="O39" s="2">
        <v>0.131912247057518</v>
      </c>
      <c r="P39" s="2"/>
      <c r="Q39" s="8">
        <v>43116</v>
      </c>
      <c r="R39">
        <v>47.099997999999999</v>
      </c>
    </row>
    <row r="40" spans="1:18" hidden="1" x14ac:dyDescent="0.25">
      <c r="A40" t="s">
        <v>31</v>
      </c>
      <c r="B40">
        <v>20171117</v>
      </c>
      <c r="C40">
        <v>39</v>
      </c>
      <c r="D40">
        <v>3053.41</v>
      </c>
      <c r="E40">
        <v>0.02</v>
      </c>
      <c r="F40">
        <v>0.02</v>
      </c>
      <c r="G40">
        <v>0.02</v>
      </c>
      <c r="H40">
        <v>0.02</v>
      </c>
      <c r="I40">
        <v>1.9818132659970102E-2</v>
      </c>
      <c r="J40">
        <v>1.73535211090016E-2</v>
      </c>
      <c r="K40">
        <v>1.1420237158492299</v>
      </c>
      <c r="L40" s="2">
        <v>0.99980000000000002</v>
      </c>
      <c r="M40">
        <v>0.90933670014951995</v>
      </c>
      <c r="N40" s="2">
        <v>5.0625836277397003E-3</v>
      </c>
      <c r="O40" s="2">
        <v>0.13207919071656599</v>
      </c>
      <c r="P40" s="2"/>
      <c r="Q40" s="8">
        <v>43116</v>
      </c>
      <c r="R40">
        <v>47.099997999999999</v>
      </c>
    </row>
    <row r="41" spans="1:18" hidden="1" x14ac:dyDescent="0.25">
      <c r="A41" t="s">
        <v>29</v>
      </c>
      <c r="B41">
        <v>20180119</v>
      </c>
      <c r="C41">
        <v>39</v>
      </c>
      <c r="D41">
        <v>3116.95</v>
      </c>
      <c r="E41">
        <v>0.08</v>
      </c>
      <c r="F41">
        <v>0.1</v>
      </c>
      <c r="G41">
        <v>0.1</v>
      </c>
      <c r="H41">
        <v>8.5999999999999993E-2</v>
      </c>
      <c r="I41">
        <v>8.5616199204714999E-2</v>
      </c>
      <c r="J41">
        <v>2.13547981372476E-2</v>
      </c>
      <c r="K41">
        <v>4.0092254047290998</v>
      </c>
      <c r="L41" s="2">
        <v>0.99929999999999997</v>
      </c>
      <c r="M41">
        <v>0.54828685040717795</v>
      </c>
      <c r="N41" s="2">
        <v>2.1424994106314699E-2</v>
      </c>
      <c r="O41" s="2">
        <v>0.10162959866664199</v>
      </c>
      <c r="P41" s="2"/>
      <c r="Q41" s="8">
        <v>43090</v>
      </c>
      <c r="R41">
        <v>50.279998999999997</v>
      </c>
    </row>
    <row r="42" spans="1:18" hidden="1" x14ac:dyDescent="0.25">
      <c r="A42" t="s">
        <v>29</v>
      </c>
      <c r="B42">
        <v>20171215</v>
      </c>
      <c r="C42">
        <v>39</v>
      </c>
      <c r="D42">
        <v>3066.49</v>
      </c>
      <c r="E42">
        <v>0.01</v>
      </c>
      <c r="F42">
        <v>0.19</v>
      </c>
      <c r="G42">
        <v>0.04</v>
      </c>
      <c r="H42">
        <v>6.4000000000000001E-2</v>
      </c>
      <c r="I42">
        <v>6.3715508270267104E-2</v>
      </c>
      <c r="J42">
        <v>2.4266833096079101E-2</v>
      </c>
      <c r="K42">
        <v>2.6256210696303</v>
      </c>
      <c r="L42" s="2">
        <v>0.99970000000000003</v>
      </c>
      <c r="M42">
        <v>0.94830576577618297</v>
      </c>
      <c r="N42" s="2">
        <v>1.6206834671174002E-2</v>
      </c>
      <c r="O42" s="2">
        <v>0.14094158008681701</v>
      </c>
      <c r="P42" s="2"/>
      <c r="Q42" s="8">
        <v>43090</v>
      </c>
      <c r="R42">
        <v>50.279998999999997</v>
      </c>
    </row>
    <row r="43" spans="1:18" hidden="1" x14ac:dyDescent="0.25">
      <c r="A43" t="s">
        <v>31</v>
      </c>
      <c r="B43">
        <v>20171124</v>
      </c>
      <c r="C43">
        <v>39.5</v>
      </c>
      <c r="D43">
        <v>3094.71</v>
      </c>
      <c r="E43">
        <v>0.01</v>
      </c>
      <c r="F43">
        <v>0.09</v>
      </c>
      <c r="G43">
        <v>0.02</v>
      </c>
      <c r="H43">
        <v>3.4000000000000002E-2</v>
      </c>
      <c r="I43">
        <v>3.3478113852555003E-2</v>
      </c>
      <c r="J43">
        <v>2.6537919380120598E-2</v>
      </c>
      <c r="K43">
        <v>1.2615199169544999</v>
      </c>
      <c r="L43" s="2">
        <v>0.99950000000000006</v>
      </c>
      <c r="M43">
        <v>1.0437722948899399</v>
      </c>
      <c r="N43" s="2">
        <v>8.4379243305488794E-3</v>
      </c>
      <c r="O43" s="2">
        <v>0.14675961246347499</v>
      </c>
      <c r="P43" s="2"/>
      <c r="Q43" s="8">
        <v>43116</v>
      </c>
      <c r="R43">
        <v>47.099997999999999</v>
      </c>
    </row>
    <row r="44" spans="1:18" hidden="1" x14ac:dyDescent="0.25">
      <c r="A44" t="s">
        <v>22</v>
      </c>
      <c r="B44">
        <v>20171201</v>
      </c>
      <c r="C44">
        <v>40</v>
      </c>
      <c r="D44">
        <v>3123.97</v>
      </c>
      <c r="E44">
        <v>0.1</v>
      </c>
      <c r="F44">
        <v>0.1</v>
      </c>
      <c r="G44">
        <v>0.1</v>
      </c>
      <c r="H44">
        <v>0.1</v>
      </c>
      <c r="I44">
        <v>9.8060362840983406E-2</v>
      </c>
      <c r="J44">
        <v>9.7269168502108899E-2</v>
      </c>
      <c r="K44">
        <v>1.0081340711662099</v>
      </c>
      <c r="L44" s="2">
        <v>0.99929999999999997</v>
      </c>
      <c r="M44">
        <v>2.7709102271666501</v>
      </c>
      <c r="N44" s="2">
        <v>2.4483936470570102E-2</v>
      </c>
      <c r="O44" s="2">
        <v>0.30837095847847401</v>
      </c>
      <c r="P44" s="2"/>
      <c r="Q44" s="8">
        <v>43040</v>
      </c>
      <c r="R44">
        <v>54.84</v>
      </c>
    </row>
    <row r="45" spans="1:18" hidden="1" x14ac:dyDescent="0.25">
      <c r="A45" t="s">
        <v>22</v>
      </c>
      <c r="B45">
        <v>20171124</v>
      </c>
      <c r="C45">
        <v>40</v>
      </c>
      <c r="D45">
        <v>3123.17</v>
      </c>
      <c r="E45">
        <v>0.01</v>
      </c>
      <c r="F45">
        <v>0.09</v>
      </c>
      <c r="G45">
        <v>0.05</v>
      </c>
      <c r="H45">
        <v>3.4000000000000002E-2</v>
      </c>
      <c r="I45">
        <v>3.3656903221596902E-2</v>
      </c>
      <c r="J45">
        <v>3.4309677840307598E-2</v>
      </c>
      <c r="K45">
        <v>0.98097403823641205</v>
      </c>
      <c r="L45" s="2">
        <v>0.99990000000000001</v>
      </c>
      <c r="M45">
        <v>3.4309677840307602</v>
      </c>
      <c r="N45" s="2">
        <v>8.4056854134887306E-3</v>
      </c>
      <c r="O45" s="2">
        <v>0.13955348169439799</v>
      </c>
      <c r="P45" s="2"/>
      <c r="Q45" s="8">
        <v>43040</v>
      </c>
      <c r="R45">
        <v>54.84</v>
      </c>
    </row>
    <row r="46" spans="1:18" hidden="1" x14ac:dyDescent="0.25">
      <c r="A46" t="s">
        <v>31</v>
      </c>
      <c r="B46">
        <v>20171124</v>
      </c>
      <c r="C46">
        <v>40</v>
      </c>
      <c r="D46">
        <v>3135</v>
      </c>
      <c r="E46">
        <v>0.03</v>
      </c>
      <c r="F46">
        <v>0.03</v>
      </c>
      <c r="G46">
        <v>0.03</v>
      </c>
      <c r="H46">
        <v>0.03</v>
      </c>
      <c r="I46">
        <v>2.9228113852554999E-2</v>
      </c>
      <c r="J46">
        <v>3.6754435543669299E-2</v>
      </c>
      <c r="K46">
        <v>0.79522684596334103</v>
      </c>
      <c r="L46" s="2">
        <v>0.99950000000000006</v>
      </c>
      <c r="M46">
        <v>1.5437722948899399</v>
      </c>
      <c r="N46" s="2">
        <v>7.2720666044634504E-3</v>
      </c>
      <c r="O46" s="2">
        <v>0.12648201558477501</v>
      </c>
      <c r="P46" s="2"/>
      <c r="Q46" s="8">
        <v>43116</v>
      </c>
      <c r="R46">
        <v>47.099997999999999</v>
      </c>
    </row>
    <row r="47" spans="1:18" hidden="1" x14ac:dyDescent="0.25">
      <c r="A47" t="s">
        <v>31</v>
      </c>
      <c r="B47">
        <v>20171117</v>
      </c>
      <c r="C47">
        <v>40</v>
      </c>
      <c r="D47">
        <v>3133.87</v>
      </c>
      <c r="E47">
        <v>0.01</v>
      </c>
      <c r="F47">
        <v>0.04</v>
      </c>
      <c r="G47">
        <v>0.02</v>
      </c>
      <c r="H47">
        <v>1.9E-2</v>
      </c>
      <c r="I47">
        <v>1.8560619539645499E-2</v>
      </c>
      <c r="J47">
        <v>2.9964256319349101E-2</v>
      </c>
      <c r="K47">
        <v>0.61942533603479499</v>
      </c>
      <c r="L47" s="2">
        <v>0.99970000000000003</v>
      </c>
      <c r="M47">
        <v>1.46460153451485</v>
      </c>
      <c r="N47" s="2">
        <v>4.6196183124773901E-3</v>
      </c>
      <c r="O47" s="2">
        <v>0.120522542045169</v>
      </c>
      <c r="P47" s="2"/>
      <c r="Q47" s="8">
        <v>43116</v>
      </c>
      <c r="R47">
        <v>47.099997999999999</v>
      </c>
    </row>
    <row r="48" spans="1:18" hidden="1" x14ac:dyDescent="0.25">
      <c r="A48" t="s">
        <v>29</v>
      </c>
      <c r="B48">
        <v>20180119</v>
      </c>
      <c r="C48">
        <v>40</v>
      </c>
      <c r="D48">
        <v>3208.59</v>
      </c>
      <c r="E48">
        <v>0.09</v>
      </c>
      <c r="F48">
        <v>0.12</v>
      </c>
      <c r="G48">
        <v>0.11</v>
      </c>
      <c r="H48">
        <v>9.9000000000000005E-2</v>
      </c>
      <c r="I48">
        <v>9.7864718332988598E-2</v>
      </c>
      <c r="J48">
        <v>4.4007561711443099E-2</v>
      </c>
      <c r="K48">
        <v>2.2238159654171699</v>
      </c>
      <c r="L48" s="2">
        <v>0.99909999999999999</v>
      </c>
      <c r="M48">
        <v>1.2614240744571299</v>
      </c>
      <c r="N48" s="2">
        <v>2.37906620352651E-2</v>
      </c>
      <c r="O48" s="2">
        <v>0.11285115984909801</v>
      </c>
      <c r="P48" s="2"/>
      <c r="Q48" s="8">
        <v>43090</v>
      </c>
      <c r="R48">
        <v>50.279998999999997</v>
      </c>
    </row>
    <row r="49" spans="1:18" hidden="1" x14ac:dyDescent="0.25">
      <c r="A49" t="s">
        <v>59</v>
      </c>
      <c r="B49">
        <v>20171215</v>
      </c>
      <c r="C49">
        <v>40</v>
      </c>
      <c r="D49">
        <v>3129.05</v>
      </c>
      <c r="E49">
        <v>7.0000000000000007E-2</v>
      </c>
      <c r="F49">
        <v>7.0000000000000007E-2</v>
      </c>
      <c r="G49">
        <v>7.0000000000000007E-2</v>
      </c>
      <c r="H49">
        <v>7.0000000000000007E-2</v>
      </c>
      <c r="I49">
        <v>6.9096848230098998E-2</v>
      </c>
      <c r="J49">
        <v>3.6571838482001698E-2</v>
      </c>
      <c r="K49">
        <v>1.88934576707441</v>
      </c>
      <c r="L49" s="2">
        <v>0.99909999999999999</v>
      </c>
      <c r="M49">
        <v>1.00350196655671</v>
      </c>
      <c r="N49" s="2">
        <v>1.7224250689339301E-2</v>
      </c>
      <c r="O49" s="2">
        <v>0.14978946581621899</v>
      </c>
      <c r="P49" s="2"/>
      <c r="Q49" s="8">
        <v>43124</v>
      </c>
      <c r="R49">
        <v>54.279998999999997</v>
      </c>
    </row>
    <row r="50" spans="1:18" hidden="1" x14ac:dyDescent="0.25">
      <c r="A50" t="s">
        <v>31</v>
      </c>
      <c r="B50">
        <v>20171124</v>
      </c>
      <c r="C50">
        <v>40.5</v>
      </c>
      <c r="D50">
        <v>3175.7</v>
      </c>
      <c r="E50">
        <v>0.04</v>
      </c>
      <c r="F50">
        <v>0.04</v>
      </c>
      <c r="G50">
        <v>0.04</v>
      </c>
      <c r="H50">
        <v>0.04</v>
      </c>
      <c r="I50">
        <v>3.8968228936823203E-2</v>
      </c>
      <c r="J50">
        <v>4.74104393441101E-2</v>
      </c>
      <c r="K50">
        <v>0.82193351244833601</v>
      </c>
      <c r="L50" s="2">
        <v>0.99919999999999998</v>
      </c>
      <c r="M50">
        <v>1.28971382897096</v>
      </c>
      <c r="N50" s="2">
        <v>9.5711870046673603E-3</v>
      </c>
      <c r="O50" s="2">
        <v>0.16647028825974999</v>
      </c>
      <c r="P50" s="2"/>
      <c r="Q50" s="8">
        <v>43116</v>
      </c>
      <c r="R50">
        <v>47.099997999999999</v>
      </c>
    </row>
    <row r="51" spans="1:18" hidden="1" x14ac:dyDescent="0.25">
      <c r="A51" t="s">
        <v>31</v>
      </c>
      <c r="B51">
        <v>20171117</v>
      </c>
      <c r="C51">
        <v>40.5</v>
      </c>
      <c r="D51">
        <v>3173.9</v>
      </c>
      <c r="E51">
        <v>0.03</v>
      </c>
      <c r="F51">
        <v>0.03</v>
      </c>
      <c r="G51">
        <v>0.03</v>
      </c>
      <c r="H51">
        <v>0.03</v>
      </c>
      <c r="I51">
        <v>2.9387290776026101E-2</v>
      </c>
      <c r="J51">
        <v>3.7650352469537997E-2</v>
      </c>
      <c r="K51">
        <v>0.780531624499471</v>
      </c>
      <c r="L51" s="2">
        <v>0.99960000000000004</v>
      </c>
      <c r="M51">
        <v>1.5317730599346799</v>
      </c>
      <c r="N51" s="2">
        <v>7.2220570293016102E-3</v>
      </c>
      <c r="O51" s="2">
        <v>0.18841830928231501</v>
      </c>
      <c r="P51" s="2"/>
      <c r="Q51" s="8">
        <v>43116</v>
      </c>
      <c r="R51">
        <v>47.099997999999999</v>
      </c>
    </row>
    <row r="52" spans="1:18" hidden="1" x14ac:dyDescent="0.25">
      <c r="A52" t="s">
        <v>27</v>
      </c>
      <c r="B52">
        <v>20171117</v>
      </c>
      <c r="C52">
        <v>41</v>
      </c>
      <c r="D52">
        <v>3239.59</v>
      </c>
      <c r="E52">
        <v>0.05</v>
      </c>
      <c r="F52">
        <v>0.05</v>
      </c>
      <c r="G52">
        <v>0.05</v>
      </c>
      <c r="H52">
        <v>0.05</v>
      </c>
      <c r="I52">
        <v>4.9395480754598001E-2</v>
      </c>
      <c r="J52">
        <v>5.5749528135838999E-2</v>
      </c>
      <c r="K52">
        <v>0.88602509126608797</v>
      </c>
      <c r="L52" s="2">
        <v>0.99970000000000003</v>
      </c>
      <c r="M52">
        <v>2.0150641513398599</v>
      </c>
      <c r="N52" s="2">
        <v>1.18930096057175E-2</v>
      </c>
      <c r="O52" s="2">
        <v>0.31028012560630902</v>
      </c>
      <c r="P52" s="2"/>
      <c r="Q52" s="8">
        <v>43060</v>
      </c>
      <c r="R52">
        <v>46.849997999999999</v>
      </c>
    </row>
    <row r="53" spans="1:18" hidden="1" x14ac:dyDescent="0.25">
      <c r="A53" t="s">
        <v>31</v>
      </c>
      <c r="B53">
        <v>20171124</v>
      </c>
      <c r="C53">
        <v>41</v>
      </c>
      <c r="D53">
        <v>3217</v>
      </c>
      <c r="E53">
        <v>0.01</v>
      </c>
      <c r="F53">
        <v>0.14000000000000001</v>
      </c>
      <c r="G53">
        <v>0.04</v>
      </c>
      <c r="H53">
        <v>4.9000000000000002E-2</v>
      </c>
      <c r="I53">
        <v>4.7500459133263902E-2</v>
      </c>
      <c r="J53">
        <v>5.9136901231257498E-2</v>
      </c>
      <c r="K53">
        <v>0.80322874794388099</v>
      </c>
      <c r="L53" s="2">
        <v>0.99880000000000002</v>
      </c>
      <c r="M53">
        <v>1.2496173889467099</v>
      </c>
      <c r="N53" s="2">
        <v>1.1517052571944599E-2</v>
      </c>
      <c r="O53" s="2">
        <v>0.200314450090608</v>
      </c>
      <c r="P53" s="2"/>
      <c r="Q53" s="8">
        <v>43116</v>
      </c>
      <c r="R53">
        <v>47.099997999999999</v>
      </c>
    </row>
    <row r="54" spans="1:18" hidden="1" x14ac:dyDescent="0.25">
      <c r="A54" t="s">
        <v>31</v>
      </c>
      <c r="B54">
        <v>20171117</v>
      </c>
      <c r="C54">
        <v>41</v>
      </c>
      <c r="D54">
        <v>3214.07</v>
      </c>
      <c r="E54">
        <v>0.02</v>
      </c>
      <c r="F54">
        <v>0.04</v>
      </c>
      <c r="G54">
        <v>0.03</v>
      </c>
      <c r="H54">
        <v>2.5999999999999999E-2</v>
      </c>
      <c r="I54">
        <v>2.5130943591811498E-2</v>
      </c>
      <c r="J54">
        <v>4.62812851482437E-2</v>
      </c>
      <c r="K54">
        <v>0.54300444577790996</v>
      </c>
      <c r="L54" s="2">
        <v>0.99929999999999997</v>
      </c>
      <c r="M54">
        <v>1.2415091545549899</v>
      </c>
      <c r="N54" s="2">
        <v>6.0988516123211302E-3</v>
      </c>
      <c r="O54" s="2">
        <v>0.159114682242878</v>
      </c>
      <c r="P54" s="2"/>
      <c r="Q54" s="8">
        <v>43116</v>
      </c>
      <c r="R54">
        <v>47.099997999999999</v>
      </c>
    </row>
    <row r="55" spans="1:18" hidden="1" x14ac:dyDescent="0.25">
      <c r="A55" t="s">
        <v>31</v>
      </c>
      <c r="B55">
        <v>20171124</v>
      </c>
      <c r="C55">
        <v>41.5</v>
      </c>
      <c r="D55">
        <v>3259.91</v>
      </c>
      <c r="E55">
        <v>0.01</v>
      </c>
      <c r="F55">
        <v>0.13</v>
      </c>
      <c r="G55">
        <v>0.05</v>
      </c>
      <c r="H55">
        <v>4.5999999999999999E-2</v>
      </c>
      <c r="I55">
        <v>4.3740930825169999E-2</v>
      </c>
      <c r="J55">
        <v>7.3100673643529193E-2</v>
      </c>
      <c r="K55">
        <v>0.59836563255859798</v>
      </c>
      <c r="L55" s="2">
        <v>0.99809999999999999</v>
      </c>
      <c r="M55">
        <v>1.18898377622633</v>
      </c>
      <c r="N55" s="2">
        <v>1.0465910421954199E-2</v>
      </c>
      <c r="O55" s="2">
        <v>0.182032084838988</v>
      </c>
      <c r="P55" s="2"/>
      <c r="Q55" s="8">
        <v>43116</v>
      </c>
      <c r="R55">
        <v>47.099997999999999</v>
      </c>
    </row>
    <row r="56" spans="1:18" hidden="1" x14ac:dyDescent="0.25">
      <c r="A56" t="s">
        <v>27</v>
      </c>
      <c r="B56">
        <v>20171117</v>
      </c>
      <c r="C56">
        <v>42</v>
      </c>
      <c r="D56">
        <v>3608.38</v>
      </c>
      <c r="E56">
        <v>0.05</v>
      </c>
      <c r="F56">
        <v>0.05</v>
      </c>
      <c r="G56">
        <v>0.05</v>
      </c>
      <c r="H56">
        <v>0.05</v>
      </c>
      <c r="I56">
        <v>4.8749502293328403E-2</v>
      </c>
      <c r="J56">
        <v>6.9498351611845297E-2</v>
      </c>
      <c r="K56">
        <v>0.70144832449550498</v>
      </c>
      <c r="L56" s="2">
        <v>0.99909999999999999</v>
      </c>
      <c r="M56">
        <v>1.38944189630181</v>
      </c>
      <c r="N56" s="2">
        <v>1.0537862361723599E-2</v>
      </c>
      <c r="O56" s="2">
        <v>0.274925301972824</v>
      </c>
      <c r="P56" s="2"/>
      <c r="Q56" s="8">
        <v>43060</v>
      </c>
      <c r="R56">
        <v>46.849997999999999</v>
      </c>
    </row>
    <row r="57" spans="1:18" hidden="1" x14ac:dyDescent="0.25">
      <c r="A57" t="s">
        <v>31</v>
      </c>
      <c r="B57">
        <v>20171110</v>
      </c>
      <c r="C57">
        <v>42</v>
      </c>
      <c r="D57">
        <v>3290.57</v>
      </c>
      <c r="E57">
        <v>0.01</v>
      </c>
      <c r="F57">
        <v>0.1</v>
      </c>
      <c r="G57">
        <v>0.02</v>
      </c>
      <c r="H57">
        <v>3.6999999999999998E-2</v>
      </c>
      <c r="I57">
        <v>3.6925348923741302E-2</v>
      </c>
      <c r="J57">
        <v>5.3019339364299596E-3</v>
      </c>
      <c r="K57">
        <v>6.9645056627402804</v>
      </c>
      <c r="L57" s="2">
        <v>0.99980000000000002</v>
      </c>
      <c r="M57">
        <v>0.37325538129345798</v>
      </c>
      <c r="N57" s="2">
        <v>8.7528215964158794E-3</v>
      </c>
      <c r="O57" s="2">
        <v>0.45670972687012901</v>
      </c>
      <c r="P57" s="2"/>
      <c r="Q57" s="8">
        <v>43116</v>
      </c>
      <c r="R57">
        <v>47.099997999999999</v>
      </c>
    </row>
    <row r="58" spans="1:18" x14ac:dyDescent="0.25">
      <c r="A58" t="s">
        <v>35</v>
      </c>
      <c r="B58">
        <v>20180119</v>
      </c>
      <c r="C58">
        <v>72.5</v>
      </c>
      <c r="D58">
        <v>5814.3</v>
      </c>
      <c r="E58">
        <v>0.14000000000000001</v>
      </c>
      <c r="F58">
        <v>0.24</v>
      </c>
      <c r="G58">
        <v>0.24</v>
      </c>
      <c r="H58">
        <v>0.17</v>
      </c>
      <c r="I58">
        <v>0.16856913722327099</v>
      </c>
      <c r="J58">
        <v>0.143086277672902</v>
      </c>
      <c r="K58">
        <v>1.17809436351837</v>
      </c>
      <c r="L58" s="2">
        <v>0.99990000000000001</v>
      </c>
      <c r="M58">
        <v>14.308627767290201</v>
      </c>
      <c r="N58" s="2">
        <v>2.2613887662169398E-2</v>
      </c>
      <c r="O58" s="2">
        <v>0.107269122968927</v>
      </c>
      <c r="P58" s="11"/>
      <c r="Q58" s="8">
        <v>43074</v>
      </c>
      <c r="R58">
        <v>124.720001</v>
      </c>
    </row>
    <row r="59" spans="1:18" hidden="1" x14ac:dyDescent="0.25">
      <c r="A59" t="s">
        <v>42</v>
      </c>
      <c r="B59">
        <v>20171117</v>
      </c>
      <c r="C59">
        <v>42.5</v>
      </c>
      <c r="D59">
        <v>3326.68</v>
      </c>
      <c r="E59">
        <v>0.05</v>
      </c>
      <c r="F59">
        <v>0.05</v>
      </c>
      <c r="G59">
        <v>0.05</v>
      </c>
      <c r="H59">
        <v>0.05</v>
      </c>
      <c r="I59">
        <v>4.9413746876041997E-2</v>
      </c>
      <c r="J59">
        <v>3.3502243526129002E-2</v>
      </c>
      <c r="K59">
        <v>1.4749384421823399</v>
      </c>
      <c r="L59" s="2">
        <v>0.99960000000000004</v>
      </c>
      <c r="M59">
        <v>1.46563280989501</v>
      </c>
      <c r="N59" s="2">
        <v>1.15859423098443E-2</v>
      </c>
      <c r="O59" s="2">
        <v>0.30226895919075902</v>
      </c>
      <c r="P59" s="2"/>
      <c r="Q59" s="8">
        <v>43055</v>
      </c>
      <c r="R59">
        <v>54.880001</v>
      </c>
    </row>
    <row r="60" spans="1:18" hidden="1" x14ac:dyDescent="0.25">
      <c r="A60" t="s">
        <v>31</v>
      </c>
      <c r="B60">
        <v>20171110</v>
      </c>
      <c r="C60">
        <v>42.5</v>
      </c>
      <c r="D60">
        <v>3682.96</v>
      </c>
      <c r="E60">
        <v>0.01</v>
      </c>
      <c r="F60">
        <v>0.12</v>
      </c>
      <c r="G60">
        <v>0.03</v>
      </c>
      <c r="H60">
        <v>4.2999999999999997E-2</v>
      </c>
      <c r="I60">
        <v>4.2756067149053098E-2</v>
      </c>
      <c r="J60">
        <v>1.29988411595771E-2</v>
      </c>
      <c r="K60">
        <v>3.2892214486021198</v>
      </c>
      <c r="L60" s="2">
        <v>0.99950000000000006</v>
      </c>
      <c r="M60">
        <v>0.48786570189378398</v>
      </c>
      <c r="N60" s="2">
        <v>9.0551437909348505E-3</v>
      </c>
      <c r="O60" s="2">
        <v>0.472484467091279</v>
      </c>
      <c r="P60" s="2"/>
      <c r="Q60" s="8">
        <v>43116</v>
      </c>
      <c r="R60">
        <v>47.099997999999999</v>
      </c>
    </row>
    <row r="61" spans="1:18" hidden="1" x14ac:dyDescent="0.25">
      <c r="A61" t="s">
        <v>31</v>
      </c>
      <c r="B61">
        <v>20171110</v>
      </c>
      <c r="C61">
        <v>43</v>
      </c>
      <c r="D61">
        <v>4075.19</v>
      </c>
      <c r="E61">
        <v>0.01</v>
      </c>
      <c r="F61">
        <v>0.02</v>
      </c>
      <c r="G61">
        <v>0.04</v>
      </c>
      <c r="H61">
        <v>1.2999999999999999E-2</v>
      </c>
      <c r="I61">
        <v>1.2453462634857601E-2</v>
      </c>
      <c r="J61">
        <v>2.3667968102583099E-2</v>
      </c>
      <c r="K61">
        <v>0.52617371211931097</v>
      </c>
      <c r="L61" s="2">
        <v>0.99929999999999997</v>
      </c>
      <c r="M61">
        <v>0.78076766448915802</v>
      </c>
      <c r="N61" s="2">
        <v>2.3836191331419901E-3</v>
      </c>
      <c r="O61" s="2">
        <v>0.124373841197159</v>
      </c>
      <c r="P61" s="2"/>
      <c r="Q61" s="8">
        <v>43116</v>
      </c>
      <c r="R61">
        <v>47.099997999999999</v>
      </c>
    </row>
    <row r="62" spans="1:18" hidden="1" x14ac:dyDescent="0.25">
      <c r="A62" t="s">
        <v>22</v>
      </c>
      <c r="B62">
        <v>20171110</v>
      </c>
      <c r="C62">
        <v>45</v>
      </c>
      <c r="D62">
        <v>3521.71</v>
      </c>
      <c r="E62">
        <v>0.01</v>
      </c>
      <c r="F62">
        <v>0.04</v>
      </c>
      <c r="G62">
        <v>0.1</v>
      </c>
      <c r="H62">
        <v>1.9E-2</v>
      </c>
      <c r="I62">
        <v>1.89607192026283E-2</v>
      </c>
      <c r="J62">
        <v>3.9280797371664998E-3</v>
      </c>
      <c r="K62">
        <v>4.8269690208237899</v>
      </c>
      <c r="L62" s="2">
        <v>0.99990000000000001</v>
      </c>
      <c r="M62">
        <v>0.39280797371664999</v>
      </c>
      <c r="N62" s="2">
        <v>4.1994829154161197E-3</v>
      </c>
      <c r="O62" s="2">
        <v>0.19173264185696701</v>
      </c>
      <c r="P62" s="2"/>
      <c r="Q62" s="8">
        <v>43040</v>
      </c>
      <c r="R62">
        <v>54.84</v>
      </c>
    </row>
    <row r="63" spans="1:18" hidden="1" x14ac:dyDescent="0.25">
      <c r="A63" t="s">
        <v>29</v>
      </c>
      <c r="B63">
        <v>20171117</v>
      </c>
      <c r="C63">
        <v>45</v>
      </c>
      <c r="D63">
        <v>3756.18</v>
      </c>
      <c r="E63">
        <v>0.03</v>
      </c>
      <c r="F63">
        <v>0.03</v>
      </c>
      <c r="G63">
        <v>0.03</v>
      </c>
      <c r="H63">
        <v>0.03</v>
      </c>
      <c r="I63">
        <v>2.9934352576755099E-2</v>
      </c>
      <c r="J63">
        <v>4.4621229445729101E-3</v>
      </c>
      <c r="K63">
        <v>6.7085450016931896</v>
      </c>
      <c r="L63" s="2">
        <v>0.99970000000000003</v>
      </c>
      <c r="M63">
        <v>0.218824744149659</v>
      </c>
      <c r="N63" s="2">
        <v>6.21610120118551E-3</v>
      </c>
      <c r="O63" s="2">
        <v>0.16217364026664299</v>
      </c>
      <c r="P63" s="2"/>
      <c r="Q63" s="8">
        <v>43090</v>
      </c>
      <c r="R63">
        <v>50.279998999999997</v>
      </c>
    </row>
    <row r="64" spans="1:18" hidden="1" x14ac:dyDescent="0.25">
      <c r="A64" t="s">
        <v>22</v>
      </c>
      <c r="B64">
        <v>20171110</v>
      </c>
      <c r="C64">
        <v>45.5</v>
      </c>
      <c r="D64">
        <v>3561.65</v>
      </c>
      <c r="E64">
        <v>0.05</v>
      </c>
      <c r="F64">
        <v>0.05</v>
      </c>
      <c r="G64">
        <v>0.05</v>
      </c>
      <c r="H64">
        <v>0.05</v>
      </c>
      <c r="I64">
        <v>4.9895235943166298E-2</v>
      </c>
      <c r="J64">
        <v>9.0611895486678602E-3</v>
      </c>
      <c r="K64">
        <v>5.5064774525660001</v>
      </c>
      <c r="L64" s="2">
        <v>0.99980000000000002</v>
      </c>
      <c r="M64">
        <v>0.52382028416847204</v>
      </c>
      <c r="N64" s="2">
        <v>1.0927037759372701E-2</v>
      </c>
      <c r="O64" s="2">
        <v>0.498887567701359</v>
      </c>
      <c r="P64" s="2"/>
      <c r="Q64" s="8">
        <v>43040</v>
      </c>
      <c r="R64">
        <v>54.84</v>
      </c>
    </row>
    <row r="65" spans="1:18" hidden="1" x14ac:dyDescent="0.25">
      <c r="A65" t="s">
        <v>22</v>
      </c>
      <c r="B65">
        <v>20171110</v>
      </c>
      <c r="C65">
        <v>46</v>
      </c>
      <c r="D65">
        <v>3600.99</v>
      </c>
      <c r="E65">
        <v>0.03</v>
      </c>
      <c r="F65">
        <v>0.03</v>
      </c>
      <c r="G65">
        <v>0.03</v>
      </c>
      <c r="H65">
        <v>0.03</v>
      </c>
      <c r="I65">
        <v>2.9795235943166298E-2</v>
      </c>
      <c r="J65">
        <v>1.53900531161235E-2</v>
      </c>
      <c r="K65">
        <v>1.9360060500344201</v>
      </c>
      <c r="L65" s="2">
        <v>0.99980000000000002</v>
      </c>
      <c r="M65">
        <v>1.02382028416847</v>
      </c>
      <c r="N65" s="2">
        <v>6.4538596429508897E-3</v>
      </c>
      <c r="O65" s="2">
        <v>0.29465902932347598</v>
      </c>
      <c r="P65" s="2"/>
      <c r="Q65" s="8">
        <v>43040</v>
      </c>
      <c r="R65">
        <v>54.84</v>
      </c>
    </row>
    <row r="66" spans="1:18" hidden="1" x14ac:dyDescent="0.25">
      <c r="A66" t="s">
        <v>29</v>
      </c>
      <c r="B66">
        <v>20171117</v>
      </c>
      <c r="C66">
        <v>46</v>
      </c>
      <c r="D66">
        <v>4544.8500000000004</v>
      </c>
      <c r="E66">
        <v>0.04</v>
      </c>
      <c r="F66">
        <v>0.05</v>
      </c>
      <c r="G66">
        <v>0.04</v>
      </c>
      <c r="H66">
        <v>4.2999999999999997E-2</v>
      </c>
      <c r="I66">
        <v>4.2555214134761599E-2</v>
      </c>
      <c r="J66">
        <v>2.1932908679150501E-2</v>
      </c>
      <c r="K66">
        <v>1.94024489671152</v>
      </c>
      <c r="L66" s="2">
        <v>0.99939999999999996</v>
      </c>
      <c r="M66">
        <v>0.74130977539732401</v>
      </c>
      <c r="N66" s="2">
        <v>7.3034461038569004E-3</v>
      </c>
      <c r="O66" s="2">
        <v>0.19054169210241001</v>
      </c>
      <c r="P66" s="2"/>
      <c r="Q66" s="8">
        <v>43090</v>
      </c>
      <c r="R66">
        <v>50.279998999999997</v>
      </c>
    </row>
    <row r="67" spans="1:18" hidden="1" x14ac:dyDescent="0.25">
      <c r="A67" t="s">
        <v>22</v>
      </c>
      <c r="B67">
        <v>20171110</v>
      </c>
      <c r="C67">
        <v>46.5</v>
      </c>
      <c r="D67">
        <v>3639.93</v>
      </c>
      <c r="E67">
        <v>0.06</v>
      </c>
      <c r="F67">
        <v>0.06</v>
      </c>
      <c r="G67">
        <v>0.06</v>
      </c>
      <c r="H67">
        <v>0.06</v>
      </c>
      <c r="I67">
        <v>5.9695235943166301E-2</v>
      </c>
      <c r="J67">
        <v>2.2171881128971001E-2</v>
      </c>
      <c r="K67">
        <v>2.6923848092061702</v>
      </c>
      <c r="L67" s="2">
        <v>0.99980000000000002</v>
      </c>
      <c r="M67">
        <v>1.52382028416847</v>
      </c>
      <c r="N67" s="2">
        <v>1.27920822751179E-2</v>
      </c>
      <c r="O67" s="2">
        <v>0.58403850637334898</v>
      </c>
      <c r="P67" s="2"/>
      <c r="Q67" s="8">
        <v>43040</v>
      </c>
      <c r="R67">
        <v>54.84</v>
      </c>
    </row>
    <row r="68" spans="1:18" hidden="1" x14ac:dyDescent="0.25">
      <c r="A68" t="s">
        <v>22</v>
      </c>
      <c r="B68">
        <v>20171110</v>
      </c>
      <c r="C68">
        <v>47</v>
      </c>
      <c r="D68">
        <v>3678.71</v>
      </c>
      <c r="E68">
        <v>0.01</v>
      </c>
      <c r="F68">
        <v>0.05</v>
      </c>
      <c r="G68">
        <v>0.22</v>
      </c>
      <c r="H68">
        <v>2.1999999999999999E-2</v>
      </c>
      <c r="I68">
        <v>2.1575061027179199E-2</v>
      </c>
      <c r="J68">
        <v>2.9161187016872699E-2</v>
      </c>
      <c r="K68">
        <v>0.73985537744728402</v>
      </c>
      <c r="L68" s="2">
        <v>0.99970000000000003</v>
      </c>
      <c r="M68">
        <v>1.4164632427358901</v>
      </c>
      <c r="N68" s="2">
        <v>4.5745784802824398E-3</v>
      </c>
      <c r="O68" s="2">
        <v>0.20885809874039499</v>
      </c>
      <c r="P68" s="2"/>
      <c r="Q68" s="8">
        <v>43040</v>
      </c>
      <c r="R68">
        <v>54.84</v>
      </c>
    </row>
    <row r="69" spans="1:18" hidden="1" x14ac:dyDescent="0.25">
      <c r="A69" t="s">
        <v>22</v>
      </c>
      <c r="B69">
        <v>20171110</v>
      </c>
      <c r="C69">
        <v>47.5</v>
      </c>
      <c r="D69">
        <v>3717.53</v>
      </c>
      <c r="E69">
        <v>7.0000000000000007E-2</v>
      </c>
      <c r="F69">
        <v>7.0000000000000007E-2</v>
      </c>
      <c r="G69">
        <v>7.0000000000000007E-2</v>
      </c>
      <c r="H69">
        <v>7.0000000000000007E-2</v>
      </c>
      <c r="I69">
        <v>6.9310851773746907E-2</v>
      </c>
      <c r="J69">
        <v>3.71850267790328E-2</v>
      </c>
      <c r="K69">
        <v>1.8639451891649199</v>
      </c>
      <c r="L69" s="2">
        <v>0.99909999999999999</v>
      </c>
      <c r="M69">
        <v>0.76572025139234201</v>
      </c>
      <c r="N69" s="2">
        <v>1.45425764912516E-2</v>
      </c>
      <c r="O69" s="2">
        <v>0.66395950792870595</v>
      </c>
      <c r="P69" s="2"/>
      <c r="Q69" s="8">
        <v>43040</v>
      </c>
      <c r="R69">
        <v>54.84</v>
      </c>
    </row>
    <row r="70" spans="1:18" hidden="1" x14ac:dyDescent="0.25">
      <c r="A70" t="s">
        <v>29</v>
      </c>
      <c r="B70">
        <v>20171110</v>
      </c>
      <c r="C70">
        <v>47.5</v>
      </c>
      <c r="D70">
        <v>5709.75</v>
      </c>
      <c r="E70">
        <v>0.01</v>
      </c>
      <c r="F70">
        <v>0.03</v>
      </c>
      <c r="G70">
        <v>0.01</v>
      </c>
      <c r="H70">
        <v>1.6E-2</v>
      </c>
      <c r="I70">
        <v>1.52917026351979E-2</v>
      </c>
      <c r="J70">
        <v>2.5022638419365799E-2</v>
      </c>
      <c r="K70">
        <v>0.61111471855674504</v>
      </c>
      <c r="L70" s="2">
        <v>0.99839999999999995</v>
      </c>
      <c r="M70">
        <v>0.44268585300129798</v>
      </c>
      <c r="N70" s="2">
        <v>2.0889755340346601E-3</v>
      </c>
      <c r="O70" s="2">
        <v>0.108999759115165</v>
      </c>
      <c r="P70" s="2"/>
      <c r="Q70" s="8">
        <v>43090</v>
      </c>
      <c r="R70">
        <v>50.279998999999997</v>
      </c>
    </row>
    <row r="71" spans="1:18" hidden="1" x14ac:dyDescent="0.25">
      <c r="A71" t="s">
        <v>21</v>
      </c>
      <c r="B71">
        <v>20171117</v>
      </c>
      <c r="C71">
        <v>48</v>
      </c>
      <c r="D71">
        <v>3762.74</v>
      </c>
      <c r="E71">
        <v>0.02</v>
      </c>
      <c r="F71">
        <v>0.02</v>
      </c>
      <c r="G71">
        <v>0.02</v>
      </c>
      <c r="H71">
        <v>0.02</v>
      </c>
      <c r="I71">
        <v>1.9442018445439101E-2</v>
      </c>
      <c r="J71">
        <v>2.9236138636857301E-2</v>
      </c>
      <c r="K71">
        <v>0.66499952975763499</v>
      </c>
      <c r="L71" s="2">
        <v>0.99939999999999996</v>
      </c>
      <c r="M71">
        <v>0.92996925760147897</v>
      </c>
      <c r="N71" s="2">
        <v>4.0302477416570099E-3</v>
      </c>
      <c r="O71" s="2">
        <v>0.105146284831445</v>
      </c>
      <c r="P71" s="2"/>
      <c r="Q71" s="8">
        <v>43088</v>
      </c>
      <c r="R71">
        <v>55.119999</v>
      </c>
    </row>
    <row r="72" spans="1:18" hidden="1" x14ac:dyDescent="0.25">
      <c r="A72" t="s">
        <v>21</v>
      </c>
      <c r="B72">
        <v>20171110</v>
      </c>
      <c r="C72">
        <v>48.5</v>
      </c>
      <c r="D72">
        <v>3797.23</v>
      </c>
      <c r="E72">
        <v>0.01</v>
      </c>
      <c r="F72">
        <v>0.01</v>
      </c>
      <c r="G72">
        <v>0.01</v>
      </c>
      <c r="H72">
        <v>0.01</v>
      </c>
      <c r="I72">
        <v>9.9926832475077006E-3</v>
      </c>
      <c r="J72">
        <v>7.3167524922958195E-4</v>
      </c>
      <c r="K72">
        <v>13.6572656489741</v>
      </c>
      <c r="L72" s="2">
        <v>0.99990000000000001</v>
      </c>
      <c r="M72">
        <v>7.3167524922958194E-2</v>
      </c>
      <c r="N72" s="2">
        <v>2.0526259755284798E-3</v>
      </c>
      <c r="O72" s="2">
        <v>0.107103091080254</v>
      </c>
      <c r="P72" s="2"/>
      <c r="Q72" s="8">
        <v>43088</v>
      </c>
      <c r="R72">
        <v>55.119999</v>
      </c>
    </row>
    <row r="73" spans="1:18" hidden="1" x14ac:dyDescent="0.25">
      <c r="A73" t="s">
        <v>21</v>
      </c>
      <c r="B73">
        <v>20171110</v>
      </c>
      <c r="C73">
        <v>49</v>
      </c>
      <c r="D73">
        <v>3839.51</v>
      </c>
      <c r="E73">
        <v>0.02</v>
      </c>
      <c r="F73">
        <v>0.02</v>
      </c>
      <c r="G73">
        <v>0.02</v>
      </c>
      <c r="H73">
        <v>0.02</v>
      </c>
      <c r="I73">
        <v>1.9845851250368501E-2</v>
      </c>
      <c r="J73">
        <v>8.1214104436868294E-3</v>
      </c>
      <c r="K73">
        <v>2.4436458898337898</v>
      </c>
      <c r="L73" s="2">
        <v>0.99960000000000004</v>
      </c>
      <c r="M73">
        <v>0.38537187407865398</v>
      </c>
      <c r="N73" s="2">
        <v>4.0317029973323303E-3</v>
      </c>
      <c r="O73" s="2">
        <v>0.21036850282509101</v>
      </c>
      <c r="P73" s="2"/>
      <c r="Q73" s="8">
        <v>43088</v>
      </c>
      <c r="R73">
        <v>55.119999</v>
      </c>
    </row>
    <row r="74" spans="1:18" hidden="1" x14ac:dyDescent="0.25">
      <c r="A74" t="s">
        <v>21</v>
      </c>
      <c r="B74">
        <v>20171110</v>
      </c>
      <c r="C74">
        <v>49.5</v>
      </c>
      <c r="D74">
        <v>4185.8900000000003</v>
      </c>
      <c r="E74">
        <v>0.08</v>
      </c>
      <c r="F74">
        <v>0.08</v>
      </c>
      <c r="G74">
        <v>0.08</v>
      </c>
      <c r="H74">
        <v>0.08</v>
      </c>
      <c r="I74">
        <v>7.9589877093105596E-2</v>
      </c>
      <c r="J74">
        <v>1.8152575426853699E-2</v>
      </c>
      <c r="K74">
        <v>4.38449504941131</v>
      </c>
      <c r="L74" s="2">
        <v>0.99919999999999998</v>
      </c>
      <c r="M74">
        <v>0.51265363361798499</v>
      </c>
      <c r="N74" s="2">
        <v>1.4830801605542E-2</v>
      </c>
      <c r="O74" s="2">
        <v>0.77385004091774701</v>
      </c>
      <c r="P74" s="2"/>
      <c r="Q74" s="8">
        <v>43088</v>
      </c>
      <c r="R74">
        <v>55.119999</v>
      </c>
    </row>
    <row r="75" spans="1:18" hidden="1" x14ac:dyDescent="0.25">
      <c r="A75" t="s">
        <v>67</v>
      </c>
      <c r="B75">
        <v>20171117</v>
      </c>
      <c r="C75">
        <v>50</v>
      </c>
      <c r="D75">
        <v>4483.42</v>
      </c>
      <c r="E75">
        <v>0.04</v>
      </c>
      <c r="F75">
        <v>0.05</v>
      </c>
      <c r="G75">
        <v>0.04</v>
      </c>
      <c r="H75">
        <v>4.2999999999999997E-2</v>
      </c>
      <c r="I75">
        <v>4.1597085887946E-2</v>
      </c>
      <c r="J75">
        <v>4.8972906426419299E-2</v>
      </c>
      <c r="K75">
        <v>0.84938977331159005</v>
      </c>
      <c r="L75" s="2">
        <v>0.99860000000000004</v>
      </c>
      <c r="M75">
        <v>1.0020815086100201</v>
      </c>
      <c r="N75" s="2">
        <v>7.2368252344410904E-3</v>
      </c>
      <c r="O75" s="2">
        <v>0.17621669445863999</v>
      </c>
      <c r="P75" s="2"/>
      <c r="Q75" s="8">
        <v>43136</v>
      </c>
      <c r="R75">
        <v>55.369999</v>
      </c>
    </row>
    <row r="76" spans="1:18" hidden="1" x14ac:dyDescent="0.25">
      <c r="A76" t="s">
        <v>67</v>
      </c>
      <c r="B76">
        <v>20171110</v>
      </c>
      <c r="C76">
        <v>50</v>
      </c>
      <c r="D76">
        <v>4469.59</v>
      </c>
      <c r="E76">
        <v>0.01</v>
      </c>
      <c r="F76">
        <v>0.03</v>
      </c>
      <c r="G76">
        <v>-1</v>
      </c>
      <c r="H76">
        <v>1.6E-2</v>
      </c>
      <c r="I76">
        <v>1.5955231615149602E-2</v>
      </c>
      <c r="J76">
        <v>4.4768384850444702E-3</v>
      </c>
      <c r="K76">
        <v>3.5639506916433001</v>
      </c>
      <c r="L76" s="2">
        <v>0.99990000000000001</v>
      </c>
      <c r="M76">
        <v>0.44768384850444698</v>
      </c>
      <c r="N76" s="2">
        <v>2.7843897672530701E-3</v>
      </c>
      <c r="O76" s="2">
        <v>0.12712479531114801</v>
      </c>
      <c r="P76" s="2"/>
      <c r="Q76" s="8">
        <v>43136</v>
      </c>
      <c r="R76">
        <v>55.369999</v>
      </c>
    </row>
    <row r="77" spans="1:18" hidden="1" x14ac:dyDescent="0.25">
      <c r="A77" t="s">
        <v>21</v>
      </c>
      <c r="B77">
        <v>20171110</v>
      </c>
      <c r="C77">
        <v>50</v>
      </c>
      <c r="D77">
        <v>4578.8599999999997</v>
      </c>
      <c r="E77">
        <v>0.09</v>
      </c>
      <c r="F77">
        <v>0.09</v>
      </c>
      <c r="G77">
        <v>0.09</v>
      </c>
      <c r="H77">
        <v>0.09</v>
      </c>
      <c r="I77">
        <v>8.9107031719954793E-2</v>
      </c>
      <c r="J77">
        <v>3.0879403134967499E-2</v>
      </c>
      <c r="K77">
        <v>2.8856461807401601</v>
      </c>
      <c r="L77" s="2">
        <v>0.99839999999999995</v>
      </c>
      <c r="M77">
        <v>0.55810517502826595</v>
      </c>
      <c r="N77" s="2">
        <v>1.51792115813903E-2</v>
      </c>
      <c r="O77" s="2">
        <v>0.79202957572897204</v>
      </c>
      <c r="P77" s="2"/>
      <c r="Q77" s="8">
        <v>43088</v>
      </c>
      <c r="R77">
        <v>55.119999</v>
      </c>
    </row>
    <row r="78" spans="1:18" hidden="1" x14ac:dyDescent="0.25">
      <c r="A78" t="s">
        <v>67</v>
      </c>
      <c r="B78">
        <v>20171110</v>
      </c>
      <c r="C78">
        <v>50.5</v>
      </c>
      <c r="D78">
        <v>4861.59</v>
      </c>
      <c r="E78">
        <v>0.01</v>
      </c>
      <c r="F78">
        <v>0.03</v>
      </c>
      <c r="G78">
        <v>0.01</v>
      </c>
      <c r="H78">
        <v>1.6E-2</v>
      </c>
      <c r="I78">
        <v>1.5865709950666801E-2</v>
      </c>
      <c r="J78">
        <v>1.01648921750018E-2</v>
      </c>
      <c r="K78">
        <v>1.5608340627247199</v>
      </c>
      <c r="L78" s="2">
        <v>0.99970000000000003</v>
      </c>
      <c r="M78">
        <v>0.447633497777495</v>
      </c>
      <c r="N78" s="2">
        <v>2.5455157184213501E-3</v>
      </c>
      <c r="O78" s="2">
        <v>0.116218702019175</v>
      </c>
      <c r="P78" s="2"/>
      <c r="Q78" s="8">
        <v>43136</v>
      </c>
      <c r="R78">
        <v>55.369999</v>
      </c>
    </row>
    <row r="79" spans="1:18" hidden="1" x14ac:dyDescent="0.25">
      <c r="A79" t="s">
        <v>67</v>
      </c>
      <c r="B79">
        <v>20171110</v>
      </c>
      <c r="C79">
        <v>51</v>
      </c>
      <c r="D79">
        <v>5254.65</v>
      </c>
      <c r="E79">
        <v>0.01</v>
      </c>
      <c r="F79">
        <v>7.0000000000000007E-2</v>
      </c>
      <c r="G79">
        <v>0.02</v>
      </c>
      <c r="H79">
        <v>2.8000000000000001E-2</v>
      </c>
      <c r="I79">
        <v>2.76702091769821E-2</v>
      </c>
      <c r="J79">
        <v>1.7988291104725398E-2</v>
      </c>
      <c r="K79">
        <v>1.53823445572956</v>
      </c>
      <c r="L79" s="2">
        <v>0.99950000000000006</v>
      </c>
      <c r="M79">
        <v>0.659581646035727</v>
      </c>
      <c r="N79" s="2">
        <v>4.1073645548316403E-3</v>
      </c>
      <c r="O79" s="2">
        <v>0.18752686295653201</v>
      </c>
      <c r="P79" s="2"/>
      <c r="Q79" s="8">
        <v>43136</v>
      </c>
      <c r="R79">
        <v>55.369999</v>
      </c>
    </row>
    <row r="80" spans="1:18" hidden="1" x14ac:dyDescent="0.25">
      <c r="A80" t="s">
        <v>22</v>
      </c>
      <c r="B80">
        <v>20171103</v>
      </c>
      <c r="C80">
        <v>51</v>
      </c>
      <c r="D80">
        <v>5542.03</v>
      </c>
      <c r="E80">
        <v>0.02</v>
      </c>
      <c r="F80">
        <v>0.05</v>
      </c>
      <c r="G80">
        <v>0.53</v>
      </c>
      <c r="H80">
        <v>2.9000000000000001E-2</v>
      </c>
      <c r="I80">
        <v>2.8934712076249699E-2</v>
      </c>
      <c r="J80">
        <v>4.7946854883270601E-3</v>
      </c>
      <c r="K80">
        <v>6.0347466265916596</v>
      </c>
      <c r="L80" s="2">
        <v>0.99980000000000002</v>
      </c>
      <c r="M80">
        <v>0.32643961875130501</v>
      </c>
      <c r="N80" s="2">
        <v>4.0723481142243504E-3</v>
      </c>
      <c r="O80" s="2">
        <v>1.48742514872045</v>
      </c>
      <c r="P80" s="2"/>
      <c r="Q80" s="8">
        <v>43040</v>
      </c>
      <c r="R80">
        <v>54.84</v>
      </c>
    </row>
    <row r="81" spans="1:18" hidden="1" x14ac:dyDescent="0.25">
      <c r="A81" t="s">
        <v>67</v>
      </c>
      <c r="B81">
        <v>20171110</v>
      </c>
      <c r="C81">
        <v>51.5</v>
      </c>
      <c r="D81">
        <v>5648.75</v>
      </c>
      <c r="E81">
        <v>0.03</v>
      </c>
      <c r="F81">
        <v>0.1</v>
      </c>
      <c r="G81">
        <v>0.03</v>
      </c>
      <c r="H81">
        <v>5.0999999999999997E-2</v>
      </c>
      <c r="I81">
        <v>5.0220239229041501E-2</v>
      </c>
      <c r="J81">
        <v>2.9136228285202102E-2</v>
      </c>
      <c r="K81">
        <v>1.7236355624845101</v>
      </c>
      <c r="L81" s="2">
        <v>0.99880000000000002</v>
      </c>
      <c r="M81">
        <v>0.64980064246541203</v>
      </c>
      <c r="N81" s="2">
        <v>6.9345937771458097E-3</v>
      </c>
      <c r="O81" s="2">
        <v>0.31660754713781297</v>
      </c>
      <c r="P81" s="2"/>
      <c r="Q81" s="8">
        <v>43136</v>
      </c>
      <c r="R81">
        <v>55.369999</v>
      </c>
    </row>
    <row r="82" spans="1:18" hidden="1" x14ac:dyDescent="0.25">
      <c r="A82" t="s">
        <v>22</v>
      </c>
      <c r="B82">
        <v>20171103</v>
      </c>
      <c r="C82">
        <v>51.5</v>
      </c>
      <c r="D82">
        <v>5935.01</v>
      </c>
      <c r="E82">
        <v>0.02</v>
      </c>
      <c r="F82">
        <v>0.04</v>
      </c>
      <c r="G82">
        <v>0.67</v>
      </c>
      <c r="H82">
        <v>2.5999999999999999E-2</v>
      </c>
      <c r="I82">
        <v>2.5784896505657899E-2</v>
      </c>
      <c r="J82">
        <v>1.23512566158306E-2</v>
      </c>
      <c r="K82">
        <v>2.0876334536365602</v>
      </c>
      <c r="L82" s="2">
        <v>0.99950000000000006</v>
      </c>
      <c r="M82">
        <v>0.43020698868424001</v>
      </c>
      <c r="N82" s="2">
        <v>3.3887422724499399E-3</v>
      </c>
      <c r="O82" s="2">
        <v>1.2377381150123401</v>
      </c>
      <c r="P82" s="2"/>
      <c r="Q82" s="8">
        <v>43040</v>
      </c>
      <c r="R82">
        <v>54.84</v>
      </c>
    </row>
    <row r="83" spans="1:18" hidden="1" x14ac:dyDescent="0.25">
      <c r="A83" t="s">
        <v>62</v>
      </c>
      <c r="B83">
        <v>20171117</v>
      </c>
      <c r="C83">
        <v>52.5</v>
      </c>
      <c r="D83">
        <v>4107.2700000000004</v>
      </c>
      <c r="E83">
        <v>0.01</v>
      </c>
      <c r="F83">
        <v>0.05</v>
      </c>
      <c r="G83">
        <v>-1</v>
      </c>
      <c r="H83">
        <v>2.1999999999999999E-2</v>
      </c>
      <c r="I83">
        <v>2.1862070759168E-2</v>
      </c>
      <c r="J83">
        <v>1.37929240831973E-2</v>
      </c>
      <c r="K83">
        <v>1.5850207415989901</v>
      </c>
      <c r="L83" s="2">
        <v>0.99990000000000001</v>
      </c>
      <c r="M83">
        <v>1.37929240831973</v>
      </c>
      <c r="N83" s="2">
        <v>4.1517638704421803E-3</v>
      </c>
      <c r="O83" s="2">
        <v>0.101095450245267</v>
      </c>
      <c r="P83" s="2"/>
      <c r="Q83" s="8">
        <v>43126</v>
      </c>
      <c r="R83">
        <v>64.069999999999993</v>
      </c>
    </row>
    <row r="84" spans="1:18" x14ac:dyDescent="0.25">
      <c r="A84" t="s">
        <v>56</v>
      </c>
      <c r="B84">
        <v>20180119</v>
      </c>
      <c r="C84">
        <v>87.5</v>
      </c>
      <c r="D84">
        <v>7023.67</v>
      </c>
      <c r="E84">
        <v>0.2</v>
      </c>
      <c r="F84">
        <v>0.3</v>
      </c>
      <c r="G84">
        <v>0.25</v>
      </c>
      <c r="H84">
        <v>0.23</v>
      </c>
      <c r="I84">
        <v>0.229629278533547</v>
      </c>
      <c r="J84">
        <v>3.7072146645288198E-2</v>
      </c>
      <c r="K84">
        <v>6.1941187471735599</v>
      </c>
      <c r="L84" s="2">
        <v>0.99990000000000001</v>
      </c>
      <c r="M84">
        <v>3.70721466452882</v>
      </c>
      <c r="N84" s="2">
        <v>2.5501032545117701E-2</v>
      </c>
      <c r="O84" s="2">
        <v>0.120964313468886</v>
      </c>
      <c r="P84" s="11"/>
      <c r="Q84" s="8">
        <v>43089</v>
      </c>
      <c r="R84">
        <v>120.989998</v>
      </c>
    </row>
    <row r="85" spans="1:18" hidden="1" x14ac:dyDescent="0.25">
      <c r="A85" t="s">
        <v>62</v>
      </c>
      <c r="B85">
        <v>20171117</v>
      </c>
      <c r="C85">
        <v>55</v>
      </c>
      <c r="D85">
        <v>4303.91</v>
      </c>
      <c r="E85">
        <v>0.01</v>
      </c>
      <c r="F85">
        <v>0.11</v>
      </c>
      <c r="G85">
        <v>-1</v>
      </c>
      <c r="H85">
        <v>0.04</v>
      </c>
      <c r="I85">
        <v>3.9594227895881698E-2</v>
      </c>
      <c r="J85">
        <v>3.8815175512411301E-2</v>
      </c>
      <c r="K85">
        <v>1.0200708195489501</v>
      </c>
      <c r="L85" s="2">
        <v>0.99970000000000003</v>
      </c>
      <c r="M85">
        <v>1.3525736803942201</v>
      </c>
      <c r="N85" s="2">
        <v>7.17568391504185E-3</v>
      </c>
      <c r="O85" s="2">
        <v>0.174727903331269</v>
      </c>
      <c r="P85" s="2"/>
      <c r="Q85" s="8">
        <v>43126</v>
      </c>
      <c r="R85">
        <v>64.069999999999993</v>
      </c>
    </row>
    <row r="86" spans="1:18" x14ac:dyDescent="0.25">
      <c r="A86" t="s">
        <v>49</v>
      </c>
      <c r="B86">
        <v>20171110</v>
      </c>
      <c r="C86">
        <v>89</v>
      </c>
      <c r="D86">
        <v>6967.42</v>
      </c>
      <c r="E86">
        <v>0.06</v>
      </c>
      <c r="F86">
        <v>0.34</v>
      </c>
      <c r="G86">
        <v>0.06</v>
      </c>
      <c r="H86">
        <v>0.14399999999999999</v>
      </c>
      <c r="I86">
        <v>0.14397362137403799</v>
      </c>
      <c r="J86">
        <v>2.6378625961747601E-3</v>
      </c>
      <c r="K86">
        <v>54.579651564421397</v>
      </c>
      <c r="L86" s="2">
        <v>0.99990000000000001</v>
      </c>
      <c r="M86">
        <v>0.26378625961747598</v>
      </c>
      <c r="N86" s="2">
        <v>1.6117791761046399E-2</v>
      </c>
      <c r="O86" s="2">
        <v>0.73587793009027402</v>
      </c>
      <c r="P86" s="11"/>
      <c r="Q86" s="8">
        <v>43136</v>
      </c>
      <c r="R86">
        <v>102.800003</v>
      </c>
    </row>
    <row r="87" spans="1:18" x14ac:dyDescent="0.25">
      <c r="A87" t="s">
        <v>56</v>
      </c>
      <c r="B87">
        <v>20180119</v>
      </c>
      <c r="C87">
        <v>90</v>
      </c>
      <c r="D87">
        <v>7271.48</v>
      </c>
      <c r="E87">
        <v>0.25</v>
      </c>
      <c r="F87">
        <v>0.4</v>
      </c>
      <c r="G87">
        <v>0.3</v>
      </c>
      <c r="H87">
        <v>0.29499999999999998</v>
      </c>
      <c r="I87">
        <v>0.29437927853354701</v>
      </c>
      <c r="J87">
        <v>6.20721466452882E-2</v>
      </c>
      <c r="K87">
        <v>4.74253420323579</v>
      </c>
      <c r="L87" s="2">
        <v>0.99990000000000001</v>
      </c>
      <c r="M87">
        <v>6.20721466452882</v>
      </c>
      <c r="N87" s="2">
        <v>3.1577593179953303E-2</v>
      </c>
      <c r="O87" s="2">
        <v>0.149788518298415</v>
      </c>
      <c r="P87" s="11"/>
      <c r="Q87" s="8">
        <v>43089</v>
      </c>
      <c r="R87">
        <v>120.989998</v>
      </c>
    </row>
    <row r="88" spans="1:18" x14ac:dyDescent="0.25">
      <c r="A88" t="s">
        <v>56</v>
      </c>
      <c r="B88">
        <v>20180119</v>
      </c>
      <c r="C88">
        <v>92.5</v>
      </c>
      <c r="D88">
        <v>7521.17</v>
      </c>
      <c r="E88">
        <v>0.35</v>
      </c>
      <c r="F88">
        <v>0.5</v>
      </c>
      <c r="G88">
        <v>0.4</v>
      </c>
      <c r="H88">
        <v>0.39500000000000002</v>
      </c>
      <c r="I88">
        <v>0.39412927853354701</v>
      </c>
      <c r="J88">
        <v>8.7072146645288201E-2</v>
      </c>
      <c r="K88">
        <v>4.5264679202080398</v>
      </c>
      <c r="L88" s="2">
        <v>0.99990000000000001</v>
      </c>
      <c r="M88">
        <v>8.70721466452882</v>
      </c>
      <c r="N88" s="2">
        <v>4.0874071089493598E-2</v>
      </c>
      <c r="O88" s="2">
        <v>0.193886421629059</v>
      </c>
      <c r="P88" s="11"/>
      <c r="Q88" s="8">
        <v>43089</v>
      </c>
      <c r="R88">
        <v>120.989998</v>
      </c>
    </row>
    <row r="89" spans="1:18" x14ac:dyDescent="0.25">
      <c r="A89" t="s">
        <v>57</v>
      </c>
      <c r="B89">
        <v>20180119</v>
      </c>
      <c r="C89">
        <v>92.5</v>
      </c>
      <c r="D89">
        <v>7409.86</v>
      </c>
      <c r="E89">
        <v>0.21</v>
      </c>
      <c r="F89">
        <v>0.35</v>
      </c>
      <c r="G89">
        <v>0.27</v>
      </c>
      <c r="H89">
        <v>0.252</v>
      </c>
      <c r="I89">
        <v>0.25194339867119497</v>
      </c>
      <c r="J89">
        <v>5.6601328805136603E-3</v>
      </c>
      <c r="K89">
        <v>44.511922951238397</v>
      </c>
      <c r="L89" s="2">
        <v>0.99990000000000001</v>
      </c>
      <c r="M89">
        <v>0.56601328805136597</v>
      </c>
      <c r="N89" s="2">
        <v>2.6520858823720302E-2</v>
      </c>
      <c r="O89" s="2">
        <v>0.12580186604368601</v>
      </c>
      <c r="P89" s="11"/>
      <c r="Q89" s="8">
        <v>43131</v>
      </c>
      <c r="R89">
        <v>110.980003</v>
      </c>
    </row>
    <row r="90" spans="1:18" x14ac:dyDescent="0.25">
      <c r="A90" t="s">
        <v>57</v>
      </c>
      <c r="B90">
        <v>20171208</v>
      </c>
      <c r="C90">
        <v>95</v>
      </c>
      <c r="D90">
        <v>7516.13</v>
      </c>
      <c r="E90">
        <v>0.5</v>
      </c>
      <c r="F90">
        <v>0.5</v>
      </c>
      <c r="G90">
        <v>0.5</v>
      </c>
      <c r="H90">
        <v>0.5</v>
      </c>
      <c r="I90">
        <v>0.49988683789397997</v>
      </c>
      <c r="J90">
        <v>1.1316210602043001E-2</v>
      </c>
      <c r="K90">
        <v>44.174402145160997</v>
      </c>
      <c r="L90" s="2">
        <v>0.99990000000000001</v>
      </c>
      <c r="M90">
        <v>1.1316210602043</v>
      </c>
      <c r="N90" s="2">
        <v>5.1876661733805E-2</v>
      </c>
      <c r="O90" s="2">
        <v>0.54137001995063705</v>
      </c>
      <c r="P90" s="11"/>
      <c r="Q90" s="8">
        <v>43131</v>
      </c>
      <c r="R90">
        <v>110.980003</v>
      </c>
    </row>
    <row r="91" spans="1:18" hidden="1" x14ac:dyDescent="0.25">
      <c r="A91" t="s">
        <v>74</v>
      </c>
      <c r="B91">
        <v>20171103</v>
      </c>
      <c r="C91">
        <v>70</v>
      </c>
      <c r="D91">
        <v>8212.9500000000007</v>
      </c>
      <c r="E91">
        <v>0.1</v>
      </c>
      <c r="F91">
        <v>0.1</v>
      </c>
      <c r="G91">
        <v>0.1</v>
      </c>
      <c r="H91">
        <v>0.1</v>
      </c>
      <c r="I91">
        <v>9.9908730720671704E-2</v>
      </c>
      <c r="J91">
        <v>6.0186987950884901E-3</v>
      </c>
      <c r="K91">
        <v>16.599722651381299</v>
      </c>
      <c r="L91" s="2">
        <v>0.99970000000000003</v>
      </c>
      <c r="M91">
        <v>0.30423093109424298</v>
      </c>
      <c r="N91" s="2">
        <v>9.4885284778458302E-3</v>
      </c>
      <c r="O91" s="2">
        <v>3.46568502653319</v>
      </c>
      <c r="P91" s="2"/>
      <c r="Q91" s="8">
        <v>43045</v>
      </c>
      <c r="R91">
        <v>74.360000999999997</v>
      </c>
    </row>
    <row r="92" spans="1:18" x14ac:dyDescent="0.25">
      <c r="A92" t="s">
        <v>61</v>
      </c>
      <c r="B92">
        <v>20171117</v>
      </c>
      <c r="C92">
        <v>97</v>
      </c>
      <c r="D92">
        <v>7619.27</v>
      </c>
      <c r="E92">
        <v>0.15</v>
      </c>
      <c r="F92">
        <v>0.15</v>
      </c>
      <c r="G92">
        <v>0.15</v>
      </c>
      <c r="H92">
        <v>0.15</v>
      </c>
      <c r="I92">
        <v>0.14991272731709701</v>
      </c>
      <c r="J92">
        <v>8.7272682902505509E-3</v>
      </c>
      <c r="K92">
        <v>17.177508738280501</v>
      </c>
      <c r="L92" s="2">
        <v>0.99990000000000001</v>
      </c>
      <c r="M92">
        <v>0.87272682902505505</v>
      </c>
      <c r="N92" s="2">
        <v>1.5346867522392E-2</v>
      </c>
      <c r="O92" s="2">
        <v>0.400388811610978</v>
      </c>
      <c r="P92" s="11"/>
      <c r="Q92" s="8">
        <v>43041</v>
      </c>
      <c r="R92">
        <v>114.339996</v>
      </c>
    </row>
    <row r="93" spans="1:18" x14ac:dyDescent="0.25">
      <c r="A93" t="s">
        <v>61</v>
      </c>
      <c r="B93">
        <v>20171117</v>
      </c>
      <c r="C93">
        <v>98</v>
      </c>
      <c r="D93">
        <v>7704.01</v>
      </c>
      <c r="E93">
        <v>0.2</v>
      </c>
      <c r="F93">
        <v>0.2</v>
      </c>
      <c r="G93">
        <v>0.2</v>
      </c>
      <c r="H93">
        <v>0.2</v>
      </c>
      <c r="I93">
        <v>0.19981272731709801</v>
      </c>
      <c r="J93">
        <v>1.87272682902506E-2</v>
      </c>
      <c r="K93">
        <v>10.669614180789001</v>
      </c>
      <c r="L93" s="2">
        <v>0.99990000000000001</v>
      </c>
      <c r="M93">
        <v>1.8727268290250501</v>
      </c>
      <c r="N93" s="2">
        <v>2.02302342945214E-2</v>
      </c>
      <c r="O93" s="2">
        <v>0.52779236257671103</v>
      </c>
      <c r="P93" s="11"/>
      <c r="Q93" s="8">
        <v>43041</v>
      </c>
      <c r="R93">
        <v>114.339996</v>
      </c>
    </row>
    <row r="94" spans="1:18" x14ac:dyDescent="0.25">
      <c r="A94" t="s">
        <v>61</v>
      </c>
      <c r="B94">
        <v>20171117</v>
      </c>
      <c r="C94">
        <v>99</v>
      </c>
      <c r="D94">
        <v>7789.09</v>
      </c>
      <c r="E94">
        <v>0.25</v>
      </c>
      <c r="F94">
        <v>0.25</v>
      </c>
      <c r="G94">
        <v>0.25</v>
      </c>
      <c r="H94">
        <v>0.25</v>
      </c>
      <c r="I94">
        <v>0.24971272731709701</v>
      </c>
      <c r="J94">
        <v>2.8727268290250501E-2</v>
      </c>
      <c r="K94">
        <v>8.6925329897045902</v>
      </c>
      <c r="L94" s="2">
        <v>0.99990000000000001</v>
      </c>
      <c r="M94">
        <v>2.8727268290250501</v>
      </c>
      <c r="N94" s="2">
        <v>2.5006249421605901E-2</v>
      </c>
      <c r="O94" s="2">
        <v>0.65239518580296696</v>
      </c>
      <c r="P94" s="11"/>
      <c r="Q94" s="8">
        <v>43041</v>
      </c>
      <c r="R94">
        <v>114.339996</v>
      </c>
    </row>
    <row r="95" spans="1:18" x14ac:dyDescent="0.25">
      <c r="A95" t="s">
        <v>61</v>
      </c>
      <c r="B95">
        <v>20171110</v>
      </c>
      <c r="C95">
        <v>101</v>
      </c>
      <c r="D95">
        <v>7918.52</v>
      </c>
      <c r="E95">
        <v>0.15</v>
      </c>
      <c r="F95">
        <v>0.15</v>
      </c>
      <c r="G95">
        <v>0.15</v>
      </c>
      <c r="H95">
        <v>0.15</v>
      </c>
      <c r="I95">
        <v>0.149801548382267</v>
      </c>
      <c r="J95">
        <v>1.9845161773335E-2</v>
      </c>
      <c r="K95">
        <v>7.54851737129942</v>
      </c>
      <c r="L95" s="2">
        <v>0.99990000000000001</v>
      </c>
      <c r="M95">
        <v>1.9845161773335001</v>
      </c>
      <c r="N95" s="2">
        <v>1.4755940218395399E-2</v>
      </c>
      <c r="O95" s="2">
        <v>0.76994388068127195</v>
      </c>
      <c r="P95" s="11"/>
      <c r="Q95" s="8">
        <v>43041</v>
      </c>
      <c r="R95">
        <v>114.339996</v>
      </c>
    </row>
    <row r="96" spans="1:18" x14ac:dyDescent="0.25">
      <c r="A96" t="s">
        <v>61</v>
      </c>
      <c r="B96">
        <v>20171110</v>
      </c>
      <c r="C96">
        <v>102</v>
      </c>
      <c r="D96">
        <v>8264.4</v>
      </c>
      <c r="E96">
        <v>0.25</v>
      </c>
      <c r="F96">
        <v>0.25</v>
      </c>
      <c r="G96">
        <v>0.25</v>
      </c>
      <c r="H96">
        <v>0.25</v>
      </c>
      <c r="I96">
        <v>0.24970154838226699</v>
      </c>
      <c r="J96">
        <v>2.9845161773334999E-2</v>
      </c>
      <c r="K96">
        <v>8.3665670931414002</v>
      </c>
      <c r="L96" s="2">
        <v>0.99990000000000001</v>
      </c>
      <c r="M96">
        <v>2.9845161773335001</v>
      </c>
      <c r="N96" s="2">
        <v>2.35670112456038E-2</v>
      </c>
      <c r="O96" s="2">
        <v>1.22969297963668</v>
      </c>
      <c r="P96" s="11"/>
      <c r="Q96" s="8">
        <v>43041</v>
      </c>
      <c r="R96">
        <v>114.339996</v>
      </c>
    </row>
    <row r="97" spans="1:18" x14ac:dyDescent="0.25">
      <c r="A97" t="s">
        <v>47</v>
      </c>
      <c r="B97">
        <v>20171201</v>
      </c>
      <c r="C97">
        <v>120</v>
      </c>
      <c r="D97">
        <v>9391.25</v>
      </c>
      <c r="E97">
        <v>0.39</v>
      </c>
      <c r="F97">
        <v>0.39</v>
      </c>
      <c r="G97">
        <v>0.39</v>
      </c>
      <c r="H97">
        <v>0.39</v>
      </c>
      <c r="I97">
        <v>0.389910477556135</v>
      </c>
      <c r="J97">
        <v>8.9522443864680692E-3</v>
      </c>
      <c r="K97">
        <v>43.554494350658203</v>
      </c>
      <c r="L97" s="2">
        <v>0.99990000000000001</v>
      </c>
      <c r="M97">
        <v>0.89522443864680701</v>
      </c>
      <c r="N97" s="2">
        <v>3.23844187401875E-2</v>
      </c>
      <c r="O97" s="2">
        <v>0.42244317660191</v>
      </c>
      <c r="P97" s="11"/>
      <c r="Q97" s="8">
        <v>43039</v>
      </c>
      <c r="R97">
        <v>148.25</v>
      </c>
    </row>
    <row r="98" spans="1:18" x14ac:dyDescent="0.25">
      <c r="A98" t="s">
        <v>52</v>
      </c>
      <c r="B98">
        <v>20171110</v>
      </c>
      <c r="C98">
        <v>225</v>
      </c>
      <c r="D98">
        <v>17593.62</v>
      </c>
      <c r="E98">
        <v>0.14000000000000001</v>
      </c>
      <c r="F98">
        <v>0.14000000000000001</v>
      </c>
      <c r="G98">
        <v>0.14000000000000001</v>
      </c>
      <c r="H98">
        <v>0.14000000000000001</v>
      </c>
      <c r="I98">
        <v>0.139897397326189</v>
      </c>
      <c r="J98">
        <v>1.02602673811137E-2</v>
      </c>
      <c r="K98">
        <v>13.6348685789321</v>
      </c>
      <c r="L98" s="2">
        <v>0.99990000000000001</v>
      </c>
      <c r="M98">
        <v>1.0260267381113699</v>
      </c>
      <c r="N98" s="2">
        <v>6.2022466049867697E-3</v>
      </c>
      <c r="O98" s="2">
        <v>0.28317132155892699</v>
      </c>
      <c r="P98" s="11"/>
      <c r="Q98" s="8">
        <v>43126</v>
      </c>
      <c r="R98">
        <v>262.63000499999998</v>
      </c>
    </row>
    <row r="99" spans="1:18" x14ac:dyDescent="0.25">
      <c r="A99" t="s">
        <v>36</v>
      </c>
      <c r="B99">
        <v>20171110</v>
      </c>
      <c r="C99">
        <v>960</v>
      </c>
      <c r="D99">
        <v>75067.460000000006</v>
      </c>
      <c r="E99">
        <v>0.33</v>
      </c>
      <c r="F99">
        <v>0.33</v>
      </c>
      <c r="G99">
        <v>0.33</v>
      </c>
      <c r="H99">
        <v>0.33</v>
      </c>
      <c r="I99">
        <v>0.32993790917030003</v>
      </c>
      <c r="J99">
        <v>6.2090829700230197E-3</v>
      </c>
      <c r="K99">
        <v>53.137944969203197</v>
      </c>
      <c r="L99" s="2">
        <v>0.99990000000000001</v>
      </c>
      <c r="M99">
        <v>0.62090829700230199</v>
      </c>
      <c r="N99" s="2">
        <v>3.4282706402059401E-3</v>
      </c>
      <c r="O99" s="2">
        <v>0.17888226447646</v>
      </c>
      <c r="P99" s="11"/>
      <c r="Q99" s="8">
        <v>43129</v>
      </c>
      <c r="R99">
        <v>1094.219971</v>
      </c>
    </row>
    <row r="100" spans="1:18" x14ac:dyDescent="0.25">
      <c r="A100" t="s">
        <v>36</v>
      </c>
      <c r="B100">
        <v>20171110</v>
      </c>
      <c r="C100">
        <v>962.5</v>
      </c>
      <c r="D100">
        <v>75267.97</v>
      </c>
      <c r="E100">
        <v>0.33</v>
      </c>
      <c r="F100">
        <v>0.33</v>
      </c>
      <c r="G100">
        <v>0.33</v>
      </c>
      <c r="H100">
        <v>0.33</v>
      </c>
      <c r="I100">
        <v>0.3296879091703</v>
      </c>
      <c r="J100">
        <v>3.1209082970022999E-2</v>
      </c>
      <c r="K100">
        <v>10.5638448104025</v>
      </c>
      <c r="L100" s="2">
        <v>0.99990000000000001</v>
      </c>
      <c r="M100">
        <v>3.1209082970023001</v>
      </c>
      <c r="N100" s="2">
        <v>3.4165471601377601E-3</v>
      </c>
      <c r="O100" s="2">
        <v>0.17827055003433101</v>
      </c>
      <c r="P100" s="11"/>
      <c r="Q100" s="8">
        <v>43129</v>
      </c>
      <c r="R100">
        <v>1094.219971</v>
      </c>
    </row>
    <row r="101" spans="1:18" hidden="1" x14ac:dyDescent="0.25">
      <c r="A101" t="s">
        <v>43</v>
      </c>
      <c r="B101">
        <v>20171124</v>
      </c>
      <c r="C101">
        <v>74.5</v>
      </c>
      <c r="D101">
        <v>6046.64</v>
      </c>
      <c r="E101">
        <v>0.06</v>
      </c>
      <c r="F101">
        <v>0.06</v>
      </c>
      <c r="G101">
        <v>0.06</v>
      </c>
      <c r="H101">
        <v>0.06</v>
      </c>
      <c r="I101">
        <v>5.9132443756523899E-2</v>
      </c>
      <c r="J101">
        <v>4.8997592314748102E-2</v>
      </c>
      <c r="K101">
        <v>1.2068438664633201</v>
      </c>
      <c r="L101" s="2">
        <v>0.99960000000000004</v>
      </c>
      <c r="M101">
        <v>2.1688906086903499</v>
      </c>
      <c r="N101" s="2">
        <v>7.6279232979123302E-3</v>
      </c>
      <c r="O101" s="2">
        <v>0.13267138021726099</v>
      </c>
      <c r="P101" s="2"/>
      <c r="Q101" s="8">
        <v>43130</v>
      </c>
      <c r="R101">
        <v>83.529999000000004</v>
      </c>
    </row>
    <row r="102" spans="1:18" x14ac:dyDescent="0.25">
      <c r="A102" t="s">
        <v>36</v>
      </c>
      <c r="B102">
        <v>20171110</v>
      </c>
      <c r="C102">
        <v>965</v>
      </c>
      <c r="D102">
        <v>75468.490000000005</v>
      </c>
      <c r="E102">
        <v>0.34</v>
      </c>
      <c r="F102">
        <v>0.34</v>
      </c>
      <c r="G102">
        <v>0.34</v>
      </c>
      <c r="H102">
        <v>0.34</v>
      </c>
      <c r="I102">
        <v>0.33943790917029998</v>
      </c>
      <c r="J102">
        <v>5.6209082970023E-2</v>
      </c>
      <c r="K102">
        <v>6.0388444577778699</v>
      </c>
      <c r="L102" s="2">
        <v>0.99990000000000001</v>
      </c>
      <c r="M102">
        <v>5.6209082970023001</v>
      </c>
      <c r="N102" s="2">
        <v>3.50823991778335E-3</v>
      </c>
      <c r="O102" s="2">
        <v>0.183054947138624</v>
      </c>
      <c r="P102" s="11"/>
      <c r="Q102" s="8">
        <v>43129</v>
      </c>
      <c r="R102">
        <v>1094.219971</v>
      </c>
    </row>
    <row r="103" spans="1:18" x14ac:dyDescent="0.25">
      <c r="A103" t="s">
        <v>36</v>
      </c>
      <c r="B103">
        <v>20171110</v>
      </c>
      <c r="C103">
        <v>967.5</v>
      </c>
      <c r="D103">
        <v>75669.02</v>
      </c>
      <c r="E103">
        <v>0.34</v>
      </c>
      <c r="F103">
        <v>0.34</v>
      </c>
      <c r="G103">
        <v>0.34</v>
      </c>
      <c r="H103">
        <v>0.34</v>
      </c>
      <c r="I103">
        <v>0.33918790917030001</v>
      </c>
      <c r="J103">
        <v>8.1209082970022994E-2</v>
      </c>
      <c r="K103">
        <v>4.1767237944985203</v>
      </c>
      <c r="L103" s="2">
        <v>0.99990000000000001</v>
      </c>
      <c r="M103">
        <v>8.1209082970023001</v>
      </c>
      <c r="N103" s="2">
        <v>3.4963657406007599E-3</v>
      </c>
      <c r="O103" s="2">
        <v>0.18243536953634701</v>
      </c>
      <c r="P103" s="11"/>
      <c r="Q103" s="8">
        <v>43129</v>
      </c>
      <c r="R103">
        <v>1094.219971</v>
      </c>
    </row>
    <row r="104" spans="1:18" x14ac:dyDescent="0.25">
      <c r="A104" t="s">
        <v>36</v>
      </c>
      <c r="B104">
        <v>20171110</v>
      </c>
      <c r="C104">
        <v>970</v>
      </c>
      <c r="D104">
        <v>75869.55</v>
      </c>
      <c r="E104">
        <v>0.35</v>
      </c>
      <c r="F104">
        <v>0.35</v>
      </c>
      <c r="G104">
        <v>0.35</v>
      </c>
      <c r="H104">
        <v>0.35</v>
      </c>
      <c r="I104">
        <v>0.34893790917029999</v>
      </c>
      <c r="J104">
        <v>0.106209082970023</v>
      </c>
      <c r="K104">
        <v>3.2853867052857</v>
      </c>
      <c r="L104" s="2">
        <v>0.99990000000000001</v>
      </c>
      <c r="M104">
        <v>10.6209082970023</v>
      </c>
      <c r="N104" s="2">
        <v>3.5873623759839599E-3</v>
      </c>
      <c r="O104" s="2">
        <v>0.187183443975449</v>
      </c>
      <c r="P104" s="11"/>
      <c r="Q104" s="8">
        <v>43129</v>
      </c>
      <c r="R104">
        <v>1094.219971</v>
      </c>
    </row>
    <row r="105" spans="1:18" x14ac:dyDescent="0.25">
      <c r="A105" t="s">
        <v>36</v>
      </c>
      <c r="B105">
        <v>20171110</v>
      </c>
      <c r="C105">
        <v>972.5</v>
      </c>
      <c r="D105">
        <v>76070.06</v>
      </c>
      <c r="E105">
        <v>0.36</v>
      </c>
      <c r="F105">
        <v>0.36</v>
      </c>
      <c r="G105">
        <v>0.36</v>
      </c>
      <c r="H105">
        <v>0.36</v>
      </c>
      <c r="I105">
        <v>0.35868790917030002</v>
      </c>
      <c r="J105">
        <v>0.13120908297002301</v>
      </c>
      <c r="K105">
        <v>2.73371249193357</v>
      </c>
      <c r="L105" s="2">
        <v>0.99990000000000001</v>
      </c>
      <c r="M105">
        <v>13.1209082970023</v>
      </c>
      <c r="N105" s="2">
        <v>3.6778802219011499E-3</v>
      </c>
      <c r="O105" s="2">
        <v>0.19190653586419901</v>
      </c>
      <c r="P105" s="11"/>
      <c r="Q105" s="8">
        <v>43129</v>
      </c>
      <c r="R105">
        <v>1094.219971</v>
      </c>
    </row>
    <row r="106" spans="1:18" hidden="1" x14ac:dyDescent="0.25">
      <c r="A106" t="s">
        <v>39</v>
      </c>
      <c r="B106">
        <v>20171110</v>
      </c>
      <c r="C106">
        <v>75</v>
      </c>
      <c r="D106">
        <v>5981.14</v>
      </c>
      <c r="E106">
        <v>0.02</v>
      </c>
      <c r="F106">
        <v>0.02</v>
      </c>
      <c r="G106">
        <v>0.02</v>
      </c>
      <c r="H106">
        <v>0.02</v>
      </c>
      <c r="I106">
        <v>1.9961231005741899E-2</v>
      </c>
      <c r="J106">
        <v>3.8768994258126101E-3</v>
      </c>
      <c r="K106">
        <v>5.1487616296772902</v>
      </c>
      <c r="L106" s="2">
        <v>0.99990000000000001</v>
      </c>
      <c r="M106">
        <v>0.38768994258126099</v>
      </c>
      <c r="N106" s="2">
        <v>2.6031425755756702E-3</v>
      </c>
      <c r="O106" s="2">
        <v>0.13582826081843</v>
      </c>
      <c r="P106" s="2"/>
      <c r="Q106" s="8">
        <v>43124</v>
      </c>
      <c r="R106">
        <v>84.050003000000004</v>
      </c>
    </row>
    <row r="107" spans="1:18" hidden="1" x14ac:dyDescent="0.25">
      <c r="A107" t="s">
        <v>39</v>
      </c>
      <c r="B107">
        <v>20171110</v>
      </c>
      <c r="C107">
        <v>76</v>
      </c>
      <c r="D107">
        <v>6763.18</v>
      </c>
      <c r="E107">
        <v>0.03</v>
      </c>
      <c r="F107">
        <v>0.03</v>
      </c>
      <c r="G107">
        <v>0.03</v>
      </c>
      <c r="H107">
        <v>0.03</v>
      </c>
      <c r="I107">
        <v>2.9770541111706499E-2</v>
      </c>
      <c r="J107">
        <v>1.6576782983061401E-2</v>
      </c>
      <c r="K107">
        <v>1.7959178896247101</v>
      </c>
      <c r="L107" s="2">
        <v>0.99980000000000002</v>
      </c>
      <c r="M107">
        <v>1.1472944414673201</v>
      </c>
      <c r="N107" s="2">
        <v>3.4334472936002102E-3</v>
      </c>
      <c r="O107" s="2">
        <v>0.17915237485535401</v>
      </c>
      <c r="P107" s="2"/>
      <c r="Q107" s="8">
        <v>43124</v>
      </c>
      <c r="R107">
        <v>84.050003000000004</v>
      </c>
    </row>
    <row r="108" spans="1:18" hidden="1" x14ac:dyDescent="0.25">
      <c r="A108" t="s">
        <v>43</v>
      </c>
      <c r="B108">
        <v>20171117</v>
      </c>
      <c r="C108">
        <v>76.5</v>
      </c>
      <c r="D108">
        <v>7614.65</v>
      </c>
      <c r="E108">
        <v>0.03</v>
      </c>
      <c r="F108">
        <v>0.06</v>
      </c>
      <c r="G108">
        <v>0.05</v>
      </c>
      <c r="H108">
        <v>3.9E-2</v>
      </c>
      <c r="I108">
        <v>3.81107443491863E-2</v>
      </c>
      <c r="J108">
        <v>3.8554422714784001E-2</v>
      </c>
      <c r="K108">
        <v>0.98849215383459599</v>
      </c>
      <c r="L108" s="2">
        <v>0.99909999999999999</v>
      </c>
      <c r="M108">
        <v>0.98806183423746097</v>
      </c>
      <c r="N108" s="2">
        <v>3.90384070080244E-3</v>
      </c>
      <c r="O108" s="2">
        <v>0.101848415426292</v>
      </c>
      <c r="P108" s="2"/>
      <c r="Q108" s="8">
        <v>43130</v>
      </c>
      <c r="R108">
        <v>83.529999000000004</v>
      </c>
    </row>
    <row r="109" spans="1:18" hidden="1" x14ac:dyDescent="0.25">
      <c r="A109" t="s">
        <v>39</v>
      </c>
      <c r="B109">
        <v>20171110</v>
      </c>
      <c r="C109">
        <v>77</v>
      </c>
      <c r="D109">
        <v>7546.02</v>
      </c>
      <c r="E109">
        <v>0.02</v>
      </c>
      <c r="F109">
        <v>0.02</v>
      </c>
      <c r="G109">
        <v>0.02</v>
      </c>
      <c r="H109">
        <v>0.02</v>
      </c>
      <c r="I109">
        <v>1.95362652966624E-2</v>
      </c>
      <c r="J109">
        <v>3.0746715014862799E-2</v>
      </c>
      <c r="K109">
        <v>0.63539357902848204</v>
      </c>
      <c r="L109" s="2">
        <v>0.99970000000000003</v>
      </c>
      <c r="M109">
        <v>1.54578234445864</v>
      </c>
      <c r="N109" s="2">
        <v>2.0193806710553002E-3</v>
      </c>
      <c r="O109" s="2">
        <v>0.105368398586135</v>
      </c>
      <c r="P109" s="2"/>
      <c r="Q109" s="8">
        <v>43124</v>
      </c>
      <c r="R109">
        <v>84.050003000000004</v>
      </c>
    </row>
    <row r="110" spans="1:18" hidden="1" x14ac:dyDescent="0.25">
      <c r="A110" t="s">
        <v>43</v>
      </c>
      <c r="B110">
        <v>20171110</v>
      </c>
      <c r="C110">
        <v>77</v>
      </c>
      <c r="D110">
        <v>7980.68</v>
      </c>
      <c r="E110">
        <v>0.02</v>
      </c>
      <c r="F110">
        <v>0.02</v>
      </c>
      <c r="G110">
        <v>0.02</v>
      </c>
      <c r="H110">
        <v>0.02</v>
      </c>
      <c r="I110">
        <v>1.9908156039266899E-2</v>
      </c>
      <c r="J110">
        <v>9.1843960733144995E-3</v>
      </c>
      <c r="K110">
        <v>2.16760643599752</v>
      </c>
      <c r="L110" s="2">
        <v>0.99990000000000001</v>
      </c>
      <c r="M110">
        <v>0.91843960733145003</v>
      </c>
      <c r="N110" s="2">
        <v>1.9457441860378001E-3</v>
      </c>
      <c r="O110" s="2">
        <v>0.10152615199290101</v>
      </c>
      <c r="P110" s="2"/>
      <c r="Q110" s="8">
        <v>43130</v>
      </c>
      <c r="R110">
        <v>83.529999000000004</v>
      </c>
    </row>
    <row r="111" spans="1:18" x14ac:dyDescent="0.25">
      <c r="A111" t="s">
        <v>36</v>
      </c>
      <c r="B111">
        <v>20171110</v>
      </c>
      <c r="C111">
        <v>975</v>
      </c>
      <c r="D111">
        <v>77440.92</v>
      </c>
      <c r="E111">
        <v>0.36</v>
      </c>
      <c r="F111">
        <v>0.36</v>
      </c>
      <c r="G111">
        <v>0.36</v>
      </c>
      <c r="H111">
        <v>0.36</v>
      </c>
      <c r="I111">
        <v>0.3584379091703</v>
      </c>
      <c r="J111">
        <v>0.15620908297002301</v>
      </c>
      <c r="K111">
        <v>2.2946035041962598</v>
      </c>
      <c r="L111" s="2">
        <v>0.99990000000000001</v>
      </c>
      <c r="M111">
        <v>15.6209082970023</v>
      </c>
      <c r="N111" s="2">
        <v>3.6102562979989602E-3</v>
      </c>
      <c r="O111" s="2">
        <v>0.18837801612058899</v>
      </c>
      <c r="P111" s="11"/>
      <c r="Q111" s="8">
        <v>43129</v>
      </c>
      <c r="R111">
        <v>1094.219971</v>
      </c>
    </row>
    <row r="112" spans="1:18" x14ac:dyDescent="0.25">
      <c r="A112" t="s">
        <v>36</v>
      </c>
      <c r="B112">
        <v>20171110</v>
      </c>
      <c r="C112">
        <v>977.5</v>
      </c>
      <c r="D112">
        <v>79401.06</v>
      </c>
      <c r="E112">
        <v>0.37</v>
      </c>
      <c r="F112">
        <v>0.37</v>
      </c>
      <c r="G112">
        <v>0.37</v>
      </c>
      <c r="H112">
        <v>0.37</v>
      </c>
      <c r="I112">
        <v>0.36818790917029998</v>
      </c>
      <c r="J112">
        <v>0.181209082970023</v>
      </c>
      <c r="K112">
        <v>2.0318402540076201</v>
      </c>
      <c r="L112" s="2">
        <v>0.99990000000000001</v>
      </c>
      <c r="M112">
        <v>18.120908297002298</v>
      </c>
      <c r="N112" s="2">
        <v>3.61691102301196E-3</v>
      </c>
      <c r="O112" s="2">
        <v>0.18872525016501701</v>
      </c>
      <c r="P112" s="11"/>
      <c r="Q112" s="8">
        <v>43129</v>
      </c>
      <c r="R112">
        <v>1094.219971</v>
      </c>
    </row>
    <row r="113" spans="1:18" hidden="1" x14ac:dyDescent="0.25">
      <c r="A113" t="s">
        <v>43</v>
      </c>
      <c r="B113">
        <v>20171110</v>
      </c>
      <c r="C113">
        <v>77.5</v>
      </c>
      <c r="D113">
        <v>8374.59</v>
      </c>
      <c r="E113">
        <v>0.03</v>
      </c>
      <c r="F113">
        <v>0.03</v>
      </c>
      <c r="G113">
        <v>0.03</v>
      </c>
      <c r="H113">
        <v>0.03</v>
      </c>
      <c r="I113">
        <v>2.98238785506512E-2</v>
      </c>
      <c r="J113">
        <v>1.4592355160856999E-2</v>
      </c>
      <c r="K113">
        <v>2.0438015811629699</v>
      </c>
      <c r="L113" s="2">
        <v>0.99980000000000002</v>
      </c>
      <c r="M113">
        <v>0.88060724674381397</v>
      </c>
      <c r="N113" s="2">
        <v>2.7777628838555599E-3</v>
      </c>
      <c r="O113" s="2">
        <v>0.144939699046892</v>
      </c>
      <c r="P113" s="2"/>
      <c r="Q113" s="8">
        <v>43130</v>
      </c>
      <c r="R113">
        <v>83.529999000000004</v>
      </c>
    </row>
    <row r="114" spans="1:18" hidden="1" x14ac:dyDescent="0.25">
      <c r="A114" t="s">
        <v>43</v>
      </c>
      <c r="B114">
        <v>20171110</v>
      </c>
      <c r="C114">
        <v>78</v>
      </c>
      <c r="D114">
        <v>8770.35</v>
      </c>
      <c r="E114">
        <v>0.05</v>
      </c>
      <c r="F114">
        <v>0.05</v>
      </c>
      <c r="G114">
        <v>0.05</v>
      </c>
      <c r="H114">
        <v>0.05</v>
      </c>
      <c r="I114">
        <v>4.9723878550651197E-2</v>
      </c>
      <c r="J114">
        <v>2.0953177899377898E-2</v>
      </c>
      <c r="K114">
        <v>2.3730948493558799</v>
      </c>
      <c r="L114" s="2">
        <v>0.99980000000000002</v>
      </c>
      <c r="M114">
        <v>1.38060724674381</v>
      </c>
      <c r="N114" s="2">
        <v>4.4222437268191103E-3</v>
      </c>
      <c r="O114" s="2">
        <v>0.23074636017438299</v>
      </c>
      <c r="P114" s="2"/>
      <c r="Q114" s="8">
        <v>43130</v>
      </c>
      <c r="R114">
        <v>83.529999000000004</v>
      </c>
    </row>
    <row r="115" spans="1:18" hidden="1" x14ac:dyDescent="0.25">
      <c r="A115" t="s">
        <v>43</v>
      </c>
      <c r="B115">
        <v>20171110</v>
      </c>
      <c r="C115">
        <v>78.5</v>
      </c>
      <c r="D115">
        <v>9167.69</v>
      </c>
      <c r="E115">
        <v>0.01</v>
      </c>
      <c r="F115">
        <v>0.06</v>
      </c>
      <c r="G115">
        <v>0.08</v>
      </c>
      <c r="H115">
        <v>2.5000000000000001E-2</v>
      </c>
      <c r="I115">
        <v>2.4578696617994701E-2</v>
      </c>
      <c r="J115">
        <v>2.7856877429473199E-2</v>
      </c>
      <c r="K115">
        <v>0.88232059319002598</v>
      </c>
      <c r="L115" s="2">
        <v>0.99960000000000004</v>
      </c>
      <c r="M115">
        <v>1.0532584550133699</v>
      </c>
      <c r="N115" s="2">
        <v>2.0911901866267099E-3</v>
      </c>
      <c r="O115" s="2">
        <v>0.10911531652362901</v>
      </c>
      <c r="P115" s="2"/>
      <c r="Q115" s="8">
        <v>43130</v>
      </c>
      <c r="R115">
        <v>83.529999000000004</v>
      </c>
    </row>
    <row r="116" spans="1:18" hidden="1" x14ac:dyDescent="0.25">
      <c r="A116" t="s">
        <v>43</v>
      </c>
      <c r="B116">
        <v>20171110</v>
      </c>
      <c r="C116">
        <v>79</v>
      </c>
      <c r="D116">
        <v>9565.94</v>
      </c>
      <c r="E116">
        <v>0.02</v>
      </c>
      <c r="F116">
        <v>0.06</v>
      </c>
      <c r="G116">
        <v>0.08</v>
      </c>
      <c r="H116">
        <v>3.2000000000000001E-2</v>
      </c>
      <c r="I116">
        <v>3.1252545752888702E-2</v>
      </c>
      <c r="J116">
        <v>3.6758714290959997E-2</v>
      </c>
      <c r="K116">
        <v>0.85020780393765205</v>
      </c>
      <c r="L116" s="2">
        <v>0.99919999999999998</v>
      </c>
      <c r="M116">
        <v>0.93431780888910498</v>
      </c>
      <c r="N116" s="2">
        <v>2.5483105358441701E-3</v>
      </c>
      <c r="O116" s="2">
        <v>0.13296720331672601</v>
      </c>
      <c r="P116" s="2"/>
      <c r="Q116" s="8">
        <v>43130</v>
      </c>
      <c r="R116">
        <v>83.529999000000004</v>
      </c>
    </row>
    <row r="117" spans="1:18" x14ac:dyDescent="0.25">
      <c r="A117" t="s">
        <v>27</v>
      </c>
      <c r="B117">
        <v>20180119</v>
      </c>
      <c r="C117">
        <v>37</v>
      </c>
      <c r="D117">
        <v>3016.07</v>
      </c>
      <c r="E117">
        <v>0.1</v>
      </c>
      <c r="F117">
        <v>0.3</v>
      </c>
      <c r="G117">
        <v>0.15</v>
      </c>
      <c r="H117">
        <v>0.16</v>
      </c>
      <c r="I117">
        <v>0.159815215921186</v>
      </c>
      <c r="J117">
        <v>1.33051340135806E-2</v>
      </c>
      <c r="K117">
        <v>12.0115449989502</v>
      </c>
      <c r="L117" s="2">
        <v>0.99980000000000002</v>
      </c>
      <c r="M117">
        <v>0.92392039406762505</v>
      </c>
      <c r="N117" s="2">
        <v>4.1330562095218397E-2</v>
      </c>
      <c r="O117" s="2">
        <v>0.19605178967894199</v>
      </c>
      <c r="P117" s="11"/>
      <c r="Q117" s="8">
        <v>43060</v>
      </c>
      <c r="R117">
        <v>46.849997999999999</v>
      </c>
    </row>
    <row r="118" spans="1:18" x14ac:dyDescent="0.25">
      <c r="A118" t="s">
        <v>54</v>
      </c>
      <c r="B118">
        <v>20180119</v>
      </c>
      <c r="C118">
        <v>67.5</v>
      </c>
      <c r="D118">
        <v>5435.23</v>
      </c>
      <c r="E118">
        <v>0.18</v>
      </c>
      <c r="F118">
        <v>0.27</v>
      </c>
      <c r="G118">
        <v>0.25</v>
      </c>
      <c r="H118">
        <v>0.20699999999999999</v>
      </c>
      <c r="I118">
        <v>0.20653472839746501</v>
      </c>
      <c r="J118">
        <v>3.2995897489722197E-2</v>
      </c>
      <c r="K118">
        <v>6.2594062932156298</v>
      </c>
      <c r="L118" s="2">
        <v>0.99980000000000002</v>
      </c>
      <c r="M118">
        <v>2.32635801267701</v>
      </c>
      <c r="N118" s="2">
        <v>2.9639424302195599E-2</v>
      </c>
      <c r="O118" s="2">
        <v>0.13879230418432001</v>
      </c>
      <c r="P118" s="11"/>
      <c r="Q118" s="8">
        <v>43055</v>
      </c>
      <c r="R118">
        <v>102.599998</v>
      </c>
    </row>
    <row r="119" spans="1:18" hidden="1" x14ac:dyDescent="0.25">
      <c r="A119" t="s">
        <v>68</v>
      </c>
      <c r="B119">
        <v>20171201</v>
      </c>
      <c r="C119">
        <v>80</v>
      </c>
      <c r="D119">
        <v>6253.21</v>
      </c>
      <c r="E119">
        <v>7.0000000000000007E-2</v>
      </c>
      <c r="F119">
        <v>7.0000000000000007E-2</v>
      </c>
      <c r="G119">
        <v>7.0000000000000007E-2</v>
      </c>
      <c r="H119">
        <v>7.0000000000000007E-2</v>
      </c>
      <c r="I119">
        <v>6.9327227346630105E-2</v>
      </c>
      <c r="J119">
        <v>4.9143892599224102E-2</v>
      </c>
      <c r="K119">
        <v>1.41069873955659</v>
      </c>
      <c r="L119" s="2">
        <v>0.99960000000000004</v>
      </c>
      <c r="M119">
        <v>1.6819316334247201</v>
      </c>
      <c r="N119" s="2">
        <v>8.6475965672624892E-3</v>
      </c>
      <c r="O119" s="2">
        <v>0.108914987799746</v>
      </c>
      <c r="P119" s="2"/>
      <c r="Q119" s="8">
        <v>43123</v>
      </c>
      <c r="R119">
        <v>96.790001000000004</v>
      </c>
    </row>
    <row r="120" spans="1:18" x14ac:dyDescent="0.25">
      <c r="A120" t="s">
        <v>35</v>
      </c>
      <c r="B120">
        <v>20180119</v>
      </c>
      <c r="C120">
        <v>75</v>
      </c>
      <c r="D120">
        <v>6029.37</v>
      </c>
      <c r="E120">
        <v>0.16</v>
      </c>
      <c r="F120">
        <v>0.26</v>
      </c>
      <c r="G120">
        <v>0.25</v>
      </c>
      <c r="H120">
        <v>0.19</v>
      </c>
      <c r="I120">
        <v>0.18814684492219899</v>
      </c>
      <c r="J120">
        <v>0.16896527410880399</v>
      </c>
      <c r="K120">
        <v>1.11352374571975</v>
      </c>
      <c r="L120" s="2">
        <v>0.99980000000000002</v>
      </c>
      <c r="M120">
        <v>9.26577538900683</v>
      </c>
      <c r="N120" s="2">
        <v>2.4339945805169499E-2</v>
      </c>
      <c r="O120" s="2">
        <v>0.115456690978418</v>
      </c>
      <c r="P120" s="11"/>
      <c r="Q120" s="8">
        <v>43074</v>
      </c>
      <c r="R120">
        <v>124.720001</v>
      </c>
    </row>
    <row r="121" spans="1:18" x14ac:dyDescent="0.25">
      <c r="A121" t="s">
        <v>35</v>
      </c>
      <c r="B121">
        <v>20180119</v>
      </c>
      <c r="C121">
        <v>77.5</v>
      </c>
      <c r="D121">
        <v>6244.52</v>
      </c>
      <c r="E121">
        <v>0.2</v>
      </c>
      <c r="F121">
        <v>0.3</v>
      </c>
      <c r="G121">
        <v>0.28999999999999998</v>
      </c>
      <c r="H121">
        <v>0.23</v>
      </c>
      <c r="I121">
        <v>0.227646844922199</v>
      </c>
      <c r="J121">
        <v>0.19764611698933701</v>
      </c>
      <c r="K121">
        <v>1.15179012059458</v>
      </c>
      <c r="L121" s="2">
        <v>0.99980000000000002</v>
      </c>
      <c r="M121">
        <v>11.7657753890068</v>
      </c>
      <c r="N121" s="2">
        <v>2.84352582807509E-2</v>
      </c>
      <c r="O121" s="2">
        <v>0.134882832299276</v>
      </c>
      <c r="P121" s="11"/>
      <c r="Q121" s="8">
        <v>43074</v>
      </c>
      <c r="R121">
        <v>124.720001</v>
      </c>
    </row>
    <row r="122" spans="1:18" hidden="1" x14ac:dyDescent="0.25">
      <c r="A122" t="s">
        <v>23</v>
      </c>
      <c r="B122">
        <v>20171110</v>
      </c>
      <c r="C122">
        <v>81</v>
      </c>
      <c r="D122">
        <v>6326.39</v>
      </c>
      <c r="E122">
        <v>0.03</v>
      </c>
      <c r="F122">
        <v>0.03</v>
      </c>
      <c r="G122">
        <v>0.03</v>
      </c>
      <c r="H122">
        <v>0.03</v>
      </c>
      <c r="I122">
        <v>2.9923425709750501E-2</v>
      </c>
      <c r="J122">
        <v>7.6574290249462199E-3</v>
      </c>
      <c r="K122">
        <v>3.9077640304946399</v>
      </c>
      <c r="L122" s="2">
        <v>0.99990000000000001</v>
      </c>
      <c r="M122">
        <v>0.76574290249462296</v>
      </c>
      <c r="N122" s="2">
        <v>3.6893508072700898E-3</v>
      </c>
      <c r="O122" s="2">
        <v>0.16844192279442499</v>
      </c>
      <c r="P122" s="2"/>
      <c r="Q122" s="8">
        <v>43074</v>
      </c>
      <c r="R122">
        <v>93.010002</v>
      </c>
    </row>
    <row r="123" spans="1:18" hidden="1" x14ac:dyDescent="0.25">
      <c r="A123" t="s">
        <v>68</v>
      </c>
      <c r="B123">
        <v>20171117</v>
      </c>
      <c r="C123">
        <v>81</v>
      </c>
      <c r="D123">
        <v>6346.87</v>
      </c>
      <c r="E123">
        <v>0.01</v>
      </c>
      <c r="F123">
        <v>0.09</v>
      </c>
      <c r="G123">
        <v>0.02</v>
      </c>
      <c r="H123">
        <v>3.4000000000000002E-2</v>
      </c>
      <c r="I123">
        <v>3.3613843748082302E-2</v>
      </c>
      <c r="J123">
        <v>2.5200852169580599E-2</v>
      </c>
      <c r="K123">
        <v>1.3338375830265301</v>
      </c>
      <c r="L123" s="2">
        <v>0.99970000000000003</v>
      </c>
      <c r="M123">
        <v>1.2871875063923499</v>
      </c>
      <c r="N123" s="2">
        <v>4.1309808021125702E-3</v>
      </c>
      <c r="O123" s="2">
        <v>0.10058938253144099</v>
      </c>
      <c r="P123" s="2"/>
      <c r="Q123" s="8">
        <v>43123</v>
      </c>
      <c r="R123">
        <v>96.790001000000004</v>
      </c>
    </row>
    <row r="124" spans="1:18" hidden="1" x14ac:dyDescent="0.25">
      <c r="A124" t="s">
        <v>23</v>
      </c>
      <c r="B124">
        <v>20171110</v>
      </c>
      <c r="C124">
        <v>82</v>
      </c>
      <c r="D124">
        <v>6409.35</v>
      </c>
      <c r="E124">
        <v>0.05</v>
      </c>
      <c r="F124">
        <v>0.05</v>
      </c>
      <c r="G124">
        <v>0.05</v>
      </c>
      <c r="H124">
        <v>0.05</v>
      </c>
      <c r="I124">
        <v>4.97272391039838E-2</v>
      </c>
      <c r="J124">
        <v>1.91453601152114E-2</v>
      </c>
      <c r="K124">
        <v>2.5973519852715898</v>
      </c>
      <c r="L124" s="2">
        <v>0.99970000000000003</v>
      </c>
      <c r="M124">
        <v>0.90920298672051603</v>
      </c>
      <c r="N124" s="2">
        <v>6.0516661597677501E-3</v>
      </c>
      <c r="O124" s="2">
        <v>0.27629638310689603</v>
      </c>
      <c r="P124" s="2"/>
      <c r="Q124" s="8">
        <v>43074</v>
      </c>
      <c r="R124">
        <v>93.010002</v>
      </c>
    </row>
    <row r="125" spans="1:18" hidden="1" x14ac:dyDescent="0.25">
      <c r="A125" t="s">
        <v>68</v>
      </c>
      <c r="B125">
        <v>20171117</v>
      </c>
      <c r="C125">
        <v>82</v>
      </c>
      <c r="D125">
        <v>6428.99</v>
      </c>
      <c r="E125">
        <v>0.02</v>
      </c>
      <c r="F125">
        <v>0.08</v>
      </c>
      <c r="G125">
        <v>0.03</v>
      </c>
      <c r="H125">
        <v>3.7999999999999999E-2</v>
      </c>
      <c r="I125">
        <v>3.7226835559456599E-2</v>
      </c>
      <c r="J125">
        <v>4.1792954089474699E-2</v>
      </c>
      <c r="K125">
        <v>0.89074429818379197</v>
      </c>
      <c r="L125" s="2">
        <v>0.99950000000000006</v>
      </c>
      <c r="M125">
        <v>1.5463288810867899</v>
      </c>
      <c r="N125" s="2">
        <v>4.5165619695125003E-3</v>
      </c>
      <c r="O125" s="2">
        <v>0.109978283957629</v>
      </c>
      <c r="P125" s="2"/>
      <c r="Q125" s="8">
        <v>43123</v>
      </c>
      <c r="R125">
        <v>96.790001000000004</v>
      </c>
    </row>
    <row r="126" spans="1:18" x14ac:dyDescent="0.25">
      <c r="A126" t="s">
        <v>57</v>
      </c>
      <c r="B126">
        <v>20171201</v>
      </c>
      <c r="C126">
        <v>98.5</v>
      </c>
      <c r="D126">
        <v>7773.08</v>
      </c>
      <c r="E126">
        <v>0.08</v>
      </c>
      <c r="F126">
        <v>0.54</v>
      </c>
      <c r="G126">
        <v>0.01</v>
      </c>
      <c r="H126">
        <v>0.218</v>
      </c>
      <c r="I126">
        <v>0.21794576781295</v>
      </c>
      <c r="J126">
        <v>4.2762596139540397E-3</v>
      </c>
      <c r="K126">
        <v>50.966449067255503</v>
      </c>
      <c r="L126" s="2">
        <v>0.99980000000000002</v>
      </c>
      <c r="M126">
        <v>0.27116093524923501</v>
      </c>
      <c r="N126" s="2">
        <v>2.18700565148051E-2</v>
      </c>
      <c r="O126" s="2">
        <v>0.28528707650116297</v>
      </c>
      <c r="P126" s="11"/>
      <c r="Q126" s="8">
        <v>43131</v>
      </c>
      <c r="R126">
        <v>110.980003</v>
      </c>
    </row>
    <row r="127" spans="1:18" hidden="1" x14ac:dyDescent="0.25">
      <c r="A127" t="s">
        <v>23</v>
      </c>
      <c r="B127">
        <v>20171110</v>
      </c>
      <c r="C127">
        <v>83</v>
      </c>
      <c r="D127">
        <v>6727.42</v>
      </c>
      <c r="E127">
        <v>0.01</v>
      </c>
      <c r="F127">
        <v>0.06</v>
      </c>
      <c r="G127">
        <v>0.08</v>
      </c>
      <c r="H127">
        <v>2.5000000000000001E-2</v>
      </c>
      <c r="I127">
        <v>2.4312995426931699E-2</v>
      </c>
      <c r="J127">
        <v>3.5612438856996401E-2</v>
      </c>
      <c r="K127">
        <v>0.68271076644207795</v>
      </c>
      <c r="L127" s="2">
        <v>0.99939999999999996</v>
      </c>
      <c r="M127">
        <v>1.14500762178056</v>
      </c>
      <c r="N127" s="2">
        <v>2.8189315418104899E-3</v>
      </c>
      <c r="O127" s="2">
        <v>0.12870184320578501</v>
      </c>
      <c r="P127" s="2"/>
      <c r="Q127" s="8">
        <v>43074</v>
      </c>
      <c r="R127">
        <v>93.010002</v>
      </c>
    </row>
    <row r="128" spans="1:18" hidden="1" x14ac:dyDescent="0.25">
      <c r="A128" t="s">
        <v>23</v>
      </c>
      <c r="B128">
        <v>20171110</v>
      </c>
      <c r="C128">
        <v>83.5</v>
      </c>
      <c r="D128">
        <v>7121.53</v>
      </c>
      <c r="E128">
        <v>0.1</v>
      </c>
      <c r="F128">
        <v>0.1</v>
      </c>
      <c r="G128">
        <v>0.1</v>
      </c>
      <c r="H128">
        <v>0.1</v>
      </c>
      <c r="I128">
        <v>9.9012995426931705E-2</v>
      </c>
      <c r="J128">
        <v>4.58784462495265E-2</v>
      </c>
      <c r="K128">
        <v>2.1581592996505101</v>
      </c>
      <c r="L128" s="2">
        <v>0.99939999999999996</v>
      </c>
      <c r="M128">
        <v>1.64500762178056</v>
      </c>
      <c r="N128" s="2">
        <v>1.0844598904028601E-2</v>
      </c>
      <c r="O128" s="2">
        <v>0.49512371871205502</v>
      </c>
      <c r="P128" s="2"/>
      <c r="Q128" s="8">
        <v>43074</v>
      </c>
      <c r="R128">
        <v>93.010002</v>
      </c>
    </row>
    <row r="129" spans="1:18" x14ac:dyDescent="0.25">
      <c r="A129" t="s">
        <v>57</v>
      </c>
      <c r="B129">
        <v>20171201</v>
      </c>
      <c r="C129">
        <v>99</v>
      </c>
      <c r="D129">
        <v>8071.02</v>
      </c>
      <c r="E129">
        <v>0.08</v>
      </c>
      <c r="F129">
        <v>0.19</v>
      </c>
      <c r="G129">
        <v>0.01</v>
      </c>
      <c r="H129">
        <v>0.113</v>
      </c>
      <c r="I129">
        <v>0.11284576781295</v>
      </c>
      <c r="J129">
        <v>1.10683403938734E-2</v>
      </c>
      <c r="K129">
        <v>10.195364778934</v>
      </c>
      <c r="L129" s="2">
        <v>0.99980000000000002</v>
      </c>
      <c r="M129">
        <v>0.77116093524923501</v>
      </c>
      <c r="N129" s="2">
        <v>1.0905647476291899E-2</v>
      </c>
      <c r="O129" s="2">
        <v>0.142260276454129</v>
      </c>
      <c r="P129" s="11"/>
      <c r="Q129" s="8">
        <v>43131</v>
      </c>
      <c r="R129">
        <v>110.980003</v>
      </c>
    </row>
    <row r="130" spans="1:18" x14ac:dyDescent="0.25">
      <c r="A130" t="s">
        <v>61</v>
      </c>
      <c r="B130">
        <v>20171110</v>
      </c>
      <c r="C130">
        <v>103</v>
      </c>
      <c r="D130">
        <v>9052.6200000000008</v>
      </c>
      <c r="E130">
        <v>0.3</v>
      </c>
      <c r="F130">
        <v>0.3</v>
      </c>
      <c r="G130">
        <v>0.3</v>
      </c>
      <c r="H130">
        <v>0.3</v>
      </c>
      <c r="I130">
        <v>0.29959220078850202</v>
      </c>
      <c r="J130">
        <v>3.9856031437692702E-2</v>
      </c>
      <c r="K130">
        <v>7.5168598072002704</v>
      </c>
      <c r="L130" s="2">
        <v>0.99980000000000002</v>
      </c>
      <c r="M130">
        <v>2.0389960574878101</v>
      </c>
      <c r="N130" s="2">
        <v>2.5813733108760999E-2</v>
      </c>
      <c r="O130" s="2">
        <v>1.3469237168535599</v>
      </c>
      <c r="P130" s="11"/>
      <c r="Q130" s="8">
        <v>43041</v>
      </c>
      <c r="R130">
        <v>114.339996</v>
      </c>
    </row>
    <row r="131" spans="1:18" hidden="1" x14ac:dyDescent="0.25">
      <c r="A131" t="s">
        <v>49</v>
      </c>
      <c r="B131">
        <v>20171124</v>
      </c>
      <c r="C131">
        <v>85</v>
      </c>
      <c r="D131">
        <v>6707.24</v>
      </c>
      <c r="E131">
        <v>0.04</v>
      </c>
      <c r="F131">
        <v>0.13</v>
      </c>
      <c r="G131">
        <v>-1</v>
      </c>
      <c r="H131">
        <v>6.7000000000000004E-2</v>
      </c>
      <c r="I131">
        <v>6.5395720519526204E-2</v>
      </c>
      <c r="J131">
        <v>9.7595108935808597E-2</v>
      </c>
      <c r="K131">
        <v>0.67007169962317503</v>
      </c>
      <c r="L131" s="2">
        <v>0.99960000000000004</v>
      </c>
      <c r="M131">
        <v>4.0106987011845101</v>
      </c>
      <c r="N131" s="2">
        <v>7.6050151784087701E-3</v>
      </c>
      <c r="O131" s="2">
        <v>0.126260536086991</v>
      </c>
      <c r="P131" s="2"/>
      <c r="Q131" s="8">
        <v>43136</v>
      </c>
      <c r="R131">
        <v>102.800003</v>
      </c>
    </row>
    <row r="132" spans="1:18" hidden="1" x14ac:dyDescent="0.25">
      <c r="A132" t="s">
        <v>61</v>
      </c>
      <c r="B132">
        <v>20180119</v>
      </c>
      <c r="C132">
        <v>85</v>
      </c>
      <c r="D132">
        <v>6674.23</v>
      </c>
      <c r="E132">
        <v>0.05</v>
      </c>
      <c r="F132">
        <v>0.75</v>
      </c>
      <c r="G132">
        <v>0.1</v>
      </c>
      <c r="H132">
        <v>0.26</v>
      </c>
      <c r="I132">
        <v>0.25972963916436598</v>
      </c>
      <c r="J132">
        <v>2.5017929848448601E-2</v>
      </c>
      <c r="K132">
        <v>10.381739845692</v>
      </c>
      <c r="L132" s="2">
        <v>0.99980000000000002</v>
      </c>
      <c r="M132">
        <v>1.3518041781710599</v>
      </c>
      <c r="N132" s="2">
        <v>3.0353931247230799E-2</v>
      </c>
      <c r="O132" s="2">
        <v>0.14398406997468899</v>
      </c>
      <c r="P132" s="2"/>
      <c r="Q132" s="8">
        <v>43041</v>
      </c>
      <c r="R132">
        <v>114.339996</v>
      </c>
    </row>
    <row r="133" spans="1:18" x14ac:dyDescent="0.25">
      <c r="A133" t="s">
        <v>53</v>
      </c>
      <c r="B133">
        <v>20180119</v>
      </c>
      <c r="C133">
        <v>105</v>
      </c>
      <c r="D133">
        <v>8405.83</v>
      </c>
      <c r="E133">
        <v>0.25</v>
      </c>
      <c r="F133">
        <v>0.28999999999999998</v>
      </c>
      <c r="G133">
        <v>0.31</v>
      </c>
      <c r="H133">
        <v>0.26200000000000001</v>
      </c>
      <c r="I133">
        <v>0.26141954427361003</v>
      </c>
      <c r="J133">
        <v>4.1968992809314001E-2</v>
      </c>
      <c r="K133">
        <v>6.2288734319017101</v>
      </c>
      <c r="L133" s="2">
        <v>0.99980000000000002</v>
      </c>
      <c r="M133">
        <v>2.9022786319505101</v>
      </c>
      <c r="N133" s="2">
        <v>2.4257835875031501E-2</v>
      </c>
      <c r="O133" s="2">
        <v>0.115067201991627</v>
      </c>
      <c r="P133" s="11"/>
      <c r="Q133" s="8">
        <v>43126</v>
      </c>
      <c r="R133">
        <v>136.470001</v>
      </c>
    </row>
    <row r="134" spans="1:18" x14ac:dyDescent="0.25">
      <c r="A134" t="s">
        <v>60</v>
      </c>
      <c r="B134">
        <v>20180119</v>
      </c>
      <c r="C134">
        <v>115</v>
      </c>
      <c r="D134">
        <v>9237.34</v>
      </c>
      <c r="E134">
        <v>0.3</v>
      </c>
      <c r="F134">
        <v>0.45</v>
      </c>
      <c r="G134">
        <v>0.35</v>
      </c>
      <c r="H134">
        <v>0.34499999999999997</v>
      </c>
      <c r="I134">
        <v>0.34379556420831298</v>
      </c>
      <c r="J134">
        <v>9.5811097186057695E-2</v>
      </c>
      <c r="K134">
        <v>3.5882645570866298</v>
      </c>
      <c r="L134" s="2">
        <v>0.99980000000000002</v>
      </c>
      <c r="M134">
        <v>6.0221789584349601</v>
      </c>
      <c r="N134" s="2">
        <v>2.9030060610791001E-2</v>
      </c>
      <c r="O134" s="2">
        <v>0.13593884151399199</v>
      </c>
      <c r="P134" s="11"/>
      <c r="Q134" s="8">
        <v>43089</v>
      </c>
      <c r="R134">
        <v>143.429993</v>
      </c>
    </row>
    <row r="135" spans="1:18" hidden="1" x14ac:dyDescent="0.25">
      <c r="A135" t="s">
        <v>68</v>
      </c>
      <c r="B135">
        <v>20171110</v>
      </c>
      <c r="C135">
        <v>87</v>
      </c>
      <c r="D135">
        <v>7422.81</v>
      </c>
      <c r="E135">
        <v>0.06</v>
      </c>
      <c r="F135">
        <v>0.06</v>
      </c>
      <c r="G135">
        <v>0.06</v>
      </c>
      <c r="H135">
        <v>0.06</v>
      </c>
      <c r="I135">
        <v>5.9923643000183199E-2</v>
      </c>
      <c r="J135">
        <v>6.1051203682154697E-3</v>
      </c>
      <c r="K135">
        <v>9.8153090170274506</v>
      </c>
      <c r="L135" s="2">
        <v>0.99980000000000002</v>
      </c>
      <c r="M135">
        <v>0.38178499908395502</v>
      </c>
      <c r="N135" s="2">
        <v>6.2968662191465099E-3</v>
      </c>
      <c r="O135" s="2">
        <v>0.28749129831790798</v>
      </c>
      <c r="P135" s="2"/>
      <c r="Q135" s="8">
        <v>43123</v>
      </c>
      <c r="R135">
        <v>96.790001000000004</v>
      </c>
    </row>
    <row r="136" spans="1:18" x14ac:dyDescent="0.25">
      <c r="A136" t="s">
        <v>48</v>
      </c>
      <c r="B136">
        <v>20171124</v>
      </c>
      <c r="C136">
        <v>140</v>
      </c>
      <c r="D136">
        <v>10974.06</v>
      </c>
      <c r="E136">
        <v>0.18</v>
      </c>
      <c r="F136">
        <v>0.18</v>
      </c>
      <c r="G136">
        <v>0.18</v>
      </c>
      <c r="H136">
        <v>0.18</v>
      </c>
      <c r="I136">
        <v>0.17913198301521899</v>
      </c>
      <c r="J136">
        <v>8.3818114105918107E-2</v>
      </c>
      <c r="K136">
        <v>2.1371511984731102</v>
      </c>
      <c r="L136" s="2">
        <v>0.99980000000000002</v>
      </c>
      <c r="M136">
        <v>4.3400849239052901</v>
      </c>
      <c r="N136" s="2">
        <v>1.27321107003124E-2</v>
      </c>
      <c r="O136" s="2">
        <v>0.22144778253757699</v>
      </c>
      <c r="P136" s="11"/>
      <c r="Q136" s="8">
        <v>43048</v>
      </c>
      <c r="R136">
        <v>205.94000199999999</v>
      </c>
    </row>
    <row r="137" spans="1:18" hidden="1" x14ac:dyDescent="0.25">
      <c r="A137" t="s">
        <v>68</v>
      </c>
      <c r="B137">
        <v>20171110</v>
      </c>
      <c r="C137">
        <v>88</v>
      </c>
      <c r="D137">
        <v>8203.34</v>
      </c>
      <c r="E137">
        <v>0.01</v>
      </c>
      <c r="F137">
        <v>0.09</v>
      </c>
      <c r="G137">
        <v>0.11</v>
      </c>
      <c r="H137">
        <v>3.4000000000000002E-2</v>
      </c>
      <c r="I137">
        <v>3.3601806721218597E-2</v>
      </c>
      <c r="J137">
        <v>2.1578754357966402E-2</v>
      </c>
      <c r="K137">
        <v>1.55717082477532</v>
      </c>
      <c r="L137" s="2">
        <v>0.99960000000000004</v>
      </c>
      <c r="M137">
        <v>0.995483196953451</v>
      </c>
      <c r="N137" s="2">
        <v>3.1949680547862899E-3</v>
      </c>
      <c r="O137" s="2">
        <v>0.14587026025133601</v>
      </c>
      <c r="P137" s="2"/>
      <c r="Q137" s="8">
        <v>43123</v>
      </c>
      <c r="R137">
        <v>96.790001000000004</v>
      </c>
    </row>
    <row r="138" spans="1:18" x14ac:dyDescent="0.25">
      <c r="A138" t="s">
        <v>34</v>
      </c>
      <c r="B138">
        <v>20171124</v>
      </c>
      <c r="C138">
        <v>141</v>
      </c>
      <c r="D138">
        <v>11018.07</v>
      </c>
      <c r="E138">
        <v>0.11</v>
      </c>
      <c r="F138">
        <v>0.09</v>
      </c>
      <c r="G138">
        <v>0.11</v>
      </c>
      <c r="H138">
        <v>0.104</v>
      </c>
      <c r="I138">
        <v>0.102828511698348</v>
      </c>
      <c r="J138">
        <v>0.1046300088903</v>
      </c>
      <c r="K138">
        <v>0.98278221314269099</v>
      </c>
      <c r="L138" s="2">
        <v>0.99980000000000002</v>
      </c>
      <c r="M138">
        <v>5.8574415082595097</v>
      </c>
      <c r="N138" s="2">
        <v>7.2795180212788203E-3</v>
      </c>
      <c r="O138" s="2">
        <v>0.12085654351236801</v>
      </c>
      <c r="P138" s="11"/>
      <c r="Q138" s="8">
        <v>43090</v>
      </c>
      <c r="R138">
        <v>180.94000199999999</v>
      </c>
    </row>
    <row r="139" spans="1:18" hidden="1" x14ac:dyDescent="0.25">
      <c r="A139" t="s">
        <v>68</v>
      </c>
      <c r="B139">
        <v>20171110</v>
      </c>
      <c r="C139">
        <v>89</v>
      </c>
      <c r="D139">
        <v>8986.27</v>
      </c>
      <c r="E139">
        <v>0.02</v>
      </c>
      <c r="F139">
        <v>0.06</v>
      </c>
      <c r="G139">
        <v>0.17</v>
      </c>
      <c r="H139">
        <v>3.2000000000000001E-2</v>
      </c>
      <c r="I139">
        <v>3.1013471647438701E-2</v>
      </c>
      <c r="J139">
        <v>4.2566671756471303E-2</v>
      </c>
      <c r="K139">
        <v>0.728585777738749</v>
      </c>
      <c r="L139" s="2">
        <v>0.99929999999999997</v>
      </c>
      <c r="M139">
        <v>1.4093262179447601</v>
      </c>
      <c r="N139" s="2">
        <v>2.6919409148625801E-3</v>
      </c>
      <c r="O139" s="2">
        <v>0.12290392739419501</v>
      </c>
      <c r="P139" s="2"/>
      <c r="Q139" s="8">
        <v>43123</v>
      </c>
      <c r="R139">
        <v>96.790001000000004</v>
      </c>
    </row>
    <row r="140" spans="1:18" hidden="1" x14ac:dyDescent="0.25">
      <c r="A140" t="s">
        <v>49</v>
      </c>
      <c r="B140">
        <v>20171110</v>
      </c>
      <c r="C140">
        <v>90</v>
      </c>
      <c r="D140">
        <v>7052.49</v>
      </c>
      <c r="E140">
        <v>0.01</v>
      </c>
      <c r="F140">
        <v>0.08</v>
      </c>
      <c r="G140">
        <v>0.08</v>
      </c>
      <c r="H140">
        <v>3.1E-2</v>
      </c>
      <c r="I140">
        <v>3.0778196297771902E-2</v>
      </c>
      <c r="J140">
        <v>1.5686927605978299E-2</v>
      </c>
      <c r="K140">
        <v>1.96202832516689</v>
      </c>
      <c r="L140" s="2">
        <v>0.99970000000000003</v>
      </c>
      <c r="M140">
        <v>0.739345674093698</v>
      </c>
      <c r="N140" s="2">
        <v>3.4040449702533501E-3</v>
      </c>
      <c r="O140" s="2">
        <v>0.15541592817312999</v>
      </c>
      <c r="P140" s="2"/>
      <c r="Q140" s="8">
        <v>43136</v>
      </c>
      <c r="R140">
        <v>102.800003</v>
      </c>
    </row>
    <row r="141" spans="1:18" x14ac:dyDescent="0.25">
      <c r="A141" t="s">
        <v>19</v>
      </c>
      <c r="B141">
        <v>20171110</v>
      </c>
      <c r="C141">
        <v>147</v>
      </c>
      <c r="D141">
        <v>11483.99</v>
      </c>
      <c r="E141">
        <v>0.11</v>
      </c>
      <c r="F141">
        <v>0.11</v>
      </c>
      <c r="G141">
        <v>0.11</v>
      </c>
      <c r="H141">
        <v>0.11</v>
      </c>
      <c r="I141">
        <v>0.10985049430707</v>
      </c>
      <c r="J141">
        <v>1.3933952335016301E-2</v>
      </c>
      <c r="K141">
        <v>7.8836565294553296</v>
      </c>
      <c r="L141" s="2">
        <v>0.99980000000000002</v>
      </c>
      <c r="M141">
        <v>0.74752846464811296</v>
      </c>
      <c r="N141" s="2">
        <v>7.4611163506337896E-3</v>
      </c>
      <c r="O141" s="2">
        <v>0.38931039243842702</v>
      </c>
      <c r="P141" s="11"/>
      <c r="Q141" s="8">
        <v>43122</v>
      </c>
      <c r="R141">
        <v>168.10000600000001</v>
      </c>
    </row>
    <row r="142" spans="1:18" x14ac:dyDescent="0.25">
      <c r="A142" t="s">
        <v>19</v>
      </c>
      <c r="B142">
        <v>20171110</v>
      </c>
      <c r="C142">
        <v>148</v>
      </c>
      <c r="D142">
        <v>11568.13</v>
      </c>
      <c r="E142">
        <v>0.12</v>
      </c>
      <c r="F142">
        <v>0.12</v>
      </c>
      <c r="G142">
        <v>0.12</v>
      </c>
      <c r="H142">
        <v>0.12</v>
      </c>
      <c r="I142">
        <v>0.11965049430707</v>
      </c>
      <c r="J142">
        <v>2.6327105944340901E-2</v>
      </c>
      <c r="K142">
        <v>4.5447644173282002</v>
      </c>
      <c r="L142" s="2">
        <v>0.99980000000000002</v>
      </c>
      <c r="M142">
        <v>1.74752846464811</v>
      </c>
      <c r="N142" s="2">
        <v>8.0676293886319493E-3</v>
      </c>
      <c r="O142" s="2">
        <v>0.42095737631397401</v>
      </c>
      <c r="P142" s="11"/>
      <c r="Q142" s="8">
        <v>43122</v>
      </c>
      <c r="R142">
        <v>168.10000600000001</v>
      </c>
    </row>
    <row r="143" spans="1:18" x14ac:dyDescent="0.25">
      <c r="A143" t="s">
        <v>19</v>
      </c>
      <c r="B143">
        <v>20171110</v>
      </c>
      <c r="C143">
        <v>149</v>
      </c>
      <c r="D143">
        <v>11652.33</v>
      </c>
      <c r="E143">
        <v>0.13</v>
      </c>
      <c r="F143">
        <v>0.13</v>
      </c>
      <c r="G143">
        <v>0.13</v>
      </c>
      <c r="H143">
        <v>0.13</v>
      </c>
      <c r="I143">
        <v>0.12945049430707001</v>
      </c>
      <c r="J143">
        <v>3.9900350664301198E-2</v>
      </c>
      <c r="K143">
        <v>3.2443447777237102</v>
      </c>
      <c r="L143" s="2">
        <v>0.99980000000000002</v>
      </c>
      <c r="M143">
        <v>2.7475284646481102</v>
      </c>
      <c r="N143" s="2">
        <v>8.6653386541159505E-3</v>
      </c>
      <c r="O143" s="2">
        <v>0.45214499191655</v>
      </c>
      <c r="P143" s="11"/>
      <c r="Q143" s="8">
        <v>43122</v>
      </c>
      <c r="R143">
        <v>168.10000600000001</v>
      </c>
    </row>
    <row r="144" spans="1:18" hidden="1" x14ac:dyDescent="0.25">
      <c r="A144" t="s">
        <v>49</v>
      </c>
      <c r="B144">
        <v>20171110</v>
      </c>
      <c r="C144">
        <v>91</v>
      </c>
      <c r="D144">
        <v>7136.06</v>
      </c>
      <c r="E144">
        <v>0.01</v>
      </c>
      <c r="F144">
        <v>0.12</v>
      </c>
      <c r="G144">
        <v>0.12</v>
      </c>
      <c r="H144">
        <v>4.2999999999999997E-2</v>
      </c>
      <c r="I144">
        <v>4.24781962977719E-2</v>
      </c>
      <c r="J144">
        <v>3.1456928741008597E-2</v>
      </c>
      <c r="K144">
        <v>1.35036057230836</v>
      </c>
      <c r="L144" s="2">
        <v>0.99970000000000003</v>
      </c>
      <c r="M144">
        <v>1.7393456740936999</v>
      </c>
      <c r="N144" s="2">
        <v>4.6430373500590096E-3</v>
      </c>
      <c r="O144" s="2">
        <v>0.211983674013631</v>
      </c>
      <c r="P144" s="2"/>
      <c r="Q144" s="8">
        <v>43136</v>
      </c>
      <c r="R144">
        <v>102.800003</v>
      </c>
    </row>
    <row r="145" spans="1:18" hidden="1" x14ac:dyDescent="0.25">
      <c r="A145" t="s">
        <v>54</v>
      </c>
      <c r="B145">
        <v>20171110</v>
      </c>
      <c r="C145">
        <v>91.5</v>
      </c>
      <c r="D145">
        <v>7348.25</v>
      </c>
      <c r="E145">
        <v>0.05</v>
      </c>
      <c r="F145">
        <v>0.13</v>
      </c>
      <c r="G145">
        <v>0.18</v>
      </c>
      <c r="H145">
        <v>7.3999999999999996E-2</v>
      </c>
      <c r="I145">
        <v>7.3974454771207301E-2</v>
      </c>
      <c r="J145">
        <v>2.5545228792655901E-3</v>
      </c>
      <c r="K145">
        <v>28.958227531113199</v>
      </c>
      <c r="L145" s="2">
        <v>0.99990000000000001</v>
      </c>
      <c r="M145">
        <v>0.255452287926559</v>
      </c>
      <c r="N145" s="2">
        <v>7.8522198784121006E-3</v>
      </c>
      <c r="O145" s="2">
        <v>0.35850291382375299</v>
      </c>
      <c r="P145" s="2"/>
      <c r="Q145" s="8">
        <v>43055</v>
      </c>
      <c r="R145">
        <v>102.599998</v>
      </c>
    </row>
    <row r="146" spans="1:18" hidden="1" x14ac:dyDescent="0.25">
      <c r="A146" t="s">
        <v>54</v>
      </c>
      <c r="B146">
        <v>20171110</v>
      </c>
      <c r="C146">
        <v>92</v>
      </c>
      <c r="D146">
        <v>7741.94</v>
      </c>
      <c r="E146">
        <v>0.05</v>
      </c>
      <c r="F146">
        <v>0.14000000000000001</v>
      </c>
      <c r="G146">
        <v>0.2</v>
      </c>
      <c r="H146">
        <v>7.6999999999999999E-2</v>
      </c>
      <c r="I146">
        <v>7.6878700943821904E-2</v>
      </c>
      <c r="J146">
        <v>8.8316493068660001E-3</v>
      </c>
      <c r="K146">
        <v>8.7049087064693502</v>
      </c>
      <c r="L146" s="2">
        <v>0.99980000000000002</v>
      </c>
      <c r="M146">
        <v>0.60649528089066995</v>
      </c>
      <c r="N146" s="2">
        <v>7.7455246018673703E-3</v>
      </c>
      <c r="O146" s="2">
        <v>0.35363160760400703</v>
      </c>
      <c r="P146" s="2"/>
      <c r="Q146" s="8">
        <v>43055</v>
      </c>
      <c r="R146">
        <v>102.599998</v>
      </c>
    </row>
    <row r="147" spans="1:18" hidden="1" x14ac:dyDescent="0.25">
      <c r="A147" t="s">
        <v>49</v>
      </c>
      <c r="B147">
        <v>20171110</v>
      </c>
      <c r="C147">
        <v>92</v>
      </c>
      <c r="D147">
        <v>7658.55</v>
      </c>
      <c r="E147">
        <v>0.02</v>
      </c>
      <c r="F147">
        <v>0.3</v>
      </c>
      <c r="G147">
        <v>0.13</v>
      </c>
      <c r="H147">
        <v>0.104</v>
      </c>
      <c r="I147">
        <v>0.103139134803373</v>
      </c>
      <c r="J147">
        <v>4.8359664138966002E-2</v>
      </c>
      <c r="K147">
        <v>2.1327512636769601</v>
      </c>
      <c r="L147" s="2">
        <v>0.99939999999999996</v>
      </c>
      <c r="M147">
        <v>1.43477532771134</v>
      </c>
      <c r="N147" s="2">
        <v>1.05044068585608E-2</v>
      </c>
      <c r="O147" s="2">
        <v>0.47959182563616798</v>
      </c>
      <c r="P147" s="2"/>
      <c r="Q147" s="8">
        <v>43136</v>
      </c>
      <c r="R147">
        <v>102.800003</v>
      </c>
    </row>
    <row r="148" spans="1:18" hidden="1" x14ac:dyDescent="0.25">
      <c r="A148" t="s">
        <v>54</v>
      </c>
      <c r="B148">
        <v>20171110</v>
      </c>
      <c r="C148">
        <v>92.5</v>
      </c>
      <c r="D148">
        <v>8136.82</v>
      </c>
      <c r="E148">
        <v>0.05</v>
      </c>
      <c r="F148">
        <v>0.15</v>
      </c>
      <c r="G148">
        <v>0.22</v>
      </c>
      <c r="H148">
        <v>0.08</v>
      </c>
      <c r="I148">
        <v>7.9778700943821904E-2</v>
      </c>
      <c r="J148">
        <v>1.57886020292748E-2</v>
      </c>
      <c r="K148">
        <v>5.0529300058294098</v>
      </c>
      <c r="L148" s="2">
        <v>0.99980000000000002</v>
      </c>
      <c r="M148">
        <v>1.1064952808906701</v>
      </c>
      <c r="N148" s="2">
        <v>7.6476297541522402E-3</v>
      </c>
      <c r="O148" s="2">
        <v>0.34916209596301301</v>
      </c>
      <c r="P148" s="2"/>
      <c r="Q148" s="8">
        <v>43055</v>
      </c>
      <c r="R148">
        <v>102.599998</v>
      </c>
    </row>
    <row r="149" spans="1:18" x14ac:dyDescent="0.25">
      <c r="A149" t="s">
        <v>51</v>
      </c>
      <c r="B149">
        <v>20171117</v>
      </c>
      <c r="C149">
        <v>228</v>
      </c>
      <c r="D149">
        <v>17923.68</v>
      </c>
      <c r="E149">
        <v>0.4</v>
      </c>
      <c r="F149">
        <v>0.4</v>
      </c>
      <c r="G149">
        <v>0.4</v>
      </c>
      <c r="H149">
        <v>0.4</v>
      </c>
      <c r="I149">
        <v>0.39916616865112398</v>
      </c>
      <c r="J149">
        <v>6.4330900566510293E-2</v>
      </c>
      <c r="K149">
        <v>6.2048901093563096</v>
      </c>
      <c r="L149" s="2">
        <v>0.99980000000000002</v>
      </c>
      <c r="M149">
        <v>4.1691567443777204</v>
      </c>
      <c r="N149" s="2">
        <v>1.7370853058516801E-2</v>
      </c>
      <c r="O149" s="2">
        <v>0.42298027197488502</v>
      </c>
      <c r="P149" s="11"/>
      <c r="Q149" s="8">
        <v>43052</v>
      </c>
      <c r="R149">
        <v>282.54998799999998</v>
      </c>
    </row>
    <row r="150" spans="1:18" x14ac:dyDescent="0.25">
      <c r="A150" t="s">
        <v>54</v>
      </c>
      <c r="B150">
        <v>20180119</v>
      </c>
      <c r="C150">
        <v>70</v>
      </c>
      <c r="D150">
        <v>5649.08</v>
      </c>
      <c r="E150">
        <v>0.2</v>
      </c>
      <c r="F150">
        <v>0.31</v>
      </c>
      <c r="G150">
        <v>0.31</v>
      </c>
      <c r="H150">
        <v>0.23300000000000001</v>
      </c>
      <c r="I150">
        <v>0.231814052052081</v>
      </c>
      <c r="J150">
        <v>7.1772446095649603E-2</v>
      </c>
      <c r="K150">
        <v>3.2298474506936499</v>
      </c>
      <c r="L150" s="2">
        <v>0.99970000000000003</v>
      </c>
      <c r="M150">
        <v>3.9531598263961798</v>
      </c>
      <c r="N150" s="2">
        <v>3.2007859793209401E-2</v>
      </c>
      <c r="O150" s="2">
        <v>0.14988295883935601</v>
      </c>
      <c r="P150" s="11"/>
      <c r="Q150" s="8">
        <v>43055</v>
      </c>
      <c r="R150">
        <v>102.599998</v>
      </c>
    </row>
    <row r="151" spans="1:18" x14ac:dyDescent="0.25">
      <c r="A151" t="s">
        <v>54</v>
      </c>
      <c r="B151">
        <v>20171215</v>
      </c>
      <c r="C151">
        <v>70</v>
      </c>
      <c r="D151">
        <v>5473.73</v>
      </c>
      <c r="E151">
        <v>0.12</v>
      </c>
      <c r="F151">
        <v>0.12</v>
      </c>
      <c r="G151">
        <v>0.12</v>
      </c>
      <c r="H151">
        <v>0.12</v>
      </c>
      <c r="I151">
        <v>0.11926650338669199</v>
      </c>
      <c r="J151">
        <v>4.3990045436789298E-2</v>
      </c>
      <c r="K151">
        <v>2.7112157353433401</v>
      </c>
      <c r="L151" s="2">
        <v>0.99970000000000003</v>
      </c>
      <c r="M151">
        <v>2.44498871102775</v>
      </c>
      <c r="N151" s="2">
        <v>1.6995334560093299E-2</v>
      </c>
      <c r="O151" s="2">
        <v>0.14436153367614099</v>
      </c>
      <c r="P151" s="11"/>
      <c r="Q151" s="8">
        <v>43055</v>
      </c>
      <c r="R151">
        <v>102.599998</v>
      </c>
    </row>
    <row r="152" spans="1:18" hidden="1" x14ac:dyDescent="0.25">
      <c r="A152" t="s">
        <v>54</v>
      </c>
      <c r="B152">
        <v>20171110</v>
      </c>
      <c r="C152">
        <v>93</v>
      </c>
      <c r="D152">
        <v>8533.5300000000007</v>
      </c>
      <c r="E152">
        <v>0.06</v>
      </c>
      <c r="F152">
        <v>0.1</v>
      </c>
      <c r="G152">
        <v>0.24</v>
      </c>
      <c r="H152">
        <v>7.1999999999999995E-2</v>
      </c>
      <c r="I152">
        <v>7.1678700943821894E-2</v>
      </c>
      <c r="J152">
        <v>2.2815606009880099E-2</v>
      </c>
      <c r="K152">
        <v>3.14165229329355</v>
      </c>
      <c r="L152" s="2">
        <v>0.99980000000000002</v>
      </c>
      <c r="M152">
        <v>1.6064952808906701</v>
      </c>
      <c r="N152" s="2">
        <v>6.5517302612378503E-3</v>
      </c>
      <c r="O152" s="2">
        <v>0.29912743473964098</v>
      </c>
      <c r="P152" s="2"/>
      <c r="Q152" s="8">
        <v>43055</v>
      </c>
      <c r="R152">
        <v>102.599998</v>
      </c>
    </row>
    <row r="153" spans="1:18" hidden="1" x14ac:dyDescent="0.25">
      <c r="A153" t="s">
        <v>49</v>
      </c>
      <c r="B153">
        <v>20171110</v>
      </c>
      <c r="C153">
        <v>93</v>
      </c>
      <c r="D153">
        <v>8447.5499999999993</v>
      </c>
      <c r="E153">
        <v>0.02</v>
      </c>
      <c r="F153">
        <v>0.2</v>
      </c>
      <c r="G153">
        <v>0.14000000000000001</v>
      </c>
      <c r="H153">
        <v>7.3999999999999996E-2</v>
      </c>
      <c r="I153">
        <v>7.2452679605338702E-2</v>
      </c>
      <c r="J153">
        <v>6.8614696595267394E-2</v>
      </c>
      <c r="K153">
        <v>1.0559352908416999</v>
      </c>
      <c r="L153" s="2">
        <v>0.99919999999999998</v>
      </c>
      <c r="M153">
        <v>1.93415049332662</v>
      </c>
      <c r="N153" s="2">
        <v>6.6898793250308296E-3</v>
      </c>
      <c r="O153" s="2">
        <v>0.305434802933439</v>
      </c>
      <c r="P153" s="2"/>
      <c r="Q153" s="8">
        <v>43136</v>
      </c>
      <c r="R153">
        <v>102.800003</v>
      </c>
    </row>
    <row r="154" spans="1:18" x14ac:dyDescent="0.25">
      <c r="A154" t="s">
        <v>49</v>
      </c>
      <c r="B154">
        <v>20180119</v>
      </c>
      <c r="C154">
        <v>75</v>
      </c>
      <c r="D154">
        <v>6060.09</v>
      </c>
      <c r="E154">
        <v>0.23</v>
      </c>
      <c r="F154">
        <v>0.3</v>
      </c>
      <c r="G154">
        <v>0.28999999999999998</v>
      </c>
      <c r="H154">
        <v>0.251</v>
      </c>
      <c r="I154">
        <v>0.250278353574099</v>
      </c>
      <c r="J154">
        <v>4.2183336354913697E-2</v>
      </c>
      <c r="K154">
        <v>5.9331094977494701</v>
      </c>
      <c r="L154" s="2">
        <v>0.99970000000000003</v>
      </c>
      <c r="M154">
        <v>2.40548808633622</v>
      </c>
      <c r="N154" s="2">
        <v>3.2213567090224299E-2</v>
      </c>
      <c r="O154" s="2">
        <v>0.150846222816723</v>
      </c>
      <c r="P154" s="11"/>
      <c r="Q154" s="8">
        <v>43136</v>
      </c>
      <c r="R154">
        <v>102.800003</v>
      </c>
    </row>
    <row r="155" spans="1:18" x14ac:dyDescent="0.25">
      <c r="A155" t="s">
        <v>57</v>
      </c>
      <c r="B155">
        <v>20180119</v>
      </c>
      <c r="C155">
        <v>95</v>
      </c>
      <c r="D155">
        <v>7664.76</v>
      </c>
      <c r="E155">
        <v>0.3</v>
      </c>
      <c r="F155">
        <v>0.36</v>
      </c>
      <c r="G155">
        <v>0.34</v>
      </c>
      <c r="H155">
        <v>0.318</v>
      </c>
      <c r="I155">
        <v>0.31746150592526701</v>
      </c>
      <c r="J155">
        <v>3.69412154452462E-2</v>
      </c>
      <c r="K155">
        <v>8.5936941191283598</v>
      </c>
      <c r="L155" s="2">
        <v>0.99970000000000003</v>
      </c>
      <c r="M155">
        <v>1.79498024911164</v>
      </c>
      <c r="N155" s="2">
        <v>3.23062919937099E-2</v>
      </c>
      <c r="O155" s="2">
        <v>0.15324510585327999</v>
      </c>
      <c r="P155" s="11"/>
      <c r="Q155" s="8">
        <v>43131</v>
      </c>
      <c r="R155">
        <v>110.980003</v>
      </c>
    </row>
    <row r="156" spans="1:18" x14ac:dyDescent="0.25">
      <c r="A156" t="s">
        <v>35</v>
      </c>
      <c r="B156">
        <v>20171124</v>
      </c>
      <c r="C156">
        <v>97.5</v>
      </c>
      <c r="D156">
        <v>7662.9</v>
      </c>
      <c r="E156">
        <v>0.24</v>
      </c>
      <c r="F156">
        <v>0.21</v>
      </c>
      <c r="G156">
        <v>0.24</v>
      </c>
      <c r="H156">
        <v>0.23100000000000001</v>
      </c>
      <c r="I156">
        <v>0.23013269589082599</v>
      </c>
      <c r="J156">
        <v>5.2805941665458302E-2</v>
      </c>
      <c r="K156">
        <v>4.3580833639666299</v>
      </c>
      <c r="L156" s="2">
        <v>0.99970000000000003</v>
      </c>
      <c r="M156">
        <v>2.89101369724643</v>
      </c>
      <c r="N156" s="2">
        <v>2.3425009173399701E-2</v>
      </c>
      <c r="O156" s="2">
        <v>0.40742783812305899</v>
      </c>
      <c r="P156" s="11"/>
      <c r="Q156" s="8">
        <v>43074</v>
      </c>
      <c r="R156">
        <v>124.720001</v>
      </c>
    </row>
    <row r="157" spans="1:18" hidden="1" x14ac:dyDescent="0.25">
      <c r="A157" t="s">
        <v>49</v>
      </c>
      <c r="B157">
        <v>20171110</v>
      </c>
      <c r="C157">
        <v>94</v>
      </c>
      <c r="D157">
        <v>9239.01</v>
      </c>
      <c r="E157">
        <v>0.03</v>
      </c>
      <c r="F157">
        <v>0.41</v>
      </c>
      <c r="G157">
        <v>0.15</v>
      </c>
      <c r="H157">
        <v>0.14399999999999999</v>
      </c>
      <c r="I157">
        <v>0.14116980303826099</v>
      </c>
      <c r="J157">
        <v>9.4074916423727506E-2</v>
      </c>
      <c r="K157">
        <v>1.5006104539323899</v>
      </c>
      <c r="L157" s="2">
        <v>0.99809999999999999</v>
      </c>
      <c r="M157">
        <v>1.4895773482835599</v>
      </c>
      <c r="N157" s="2">
        <v>1.19182083762052E-2</v>
      </c>
      <c r="O157" s="2">
        <v>0.54414070117611901</v>
      </c>
      <c r="P157" s="2"/>
      <c r="Q157" s="8">
        <v>43136</v>
      </c>
      <c r="R157">
        <v>102.800003</v>
      </c>
    </row>
    <row r="158" spans="1:18" x14ac:dyDescent="0.25">
      <c r="A158" t="s">
        <v>57</v>
      </c>
      <c r="B158">
        <v>20171208</v>
      </c>
      <c r="C158">
        <v>98</v>
      </c>
      <c r="D158">
        <v>7787.66</v>
      </c>
      <c r="E158">
        <v>0.09</v>
      </c>
      <c r="F158">
        <v>0.32</v>
      </c>
      <c r="G158">
        <v>0.64</v>
      </c>
      <c r="H158">
        <v>0.159</v>
      </c>
      <c r="I158">
        <v>0.15827563255302199</v>
      </c>
      <c r="J158">
        <v>4.7523882483930101E-2</v>
      </c>
      <c r="K158">
        <v>3.3304440689697898</v>
      </c>
      <c r="L158" s="2">
        <v>0.99970000000000003</v>
      </c>
      <c r="M158">
        <v>2.41455815659174</v>
      </c>
      <c r="N158" s="2">
        <v>1.5852642949404298E-2</v>
      </c>
      <c r="O158" s="2">
        <v>0.16543365249342601</v>
      </c>
      <c r="P158" s="11"/>
      <c r="Q158" s="8">
        <v>43131</v>
      </c>
      <c r="R158">
        <v>110.980003</v>
      </c>
    </row>
    <row r="159" spans="1:18" hidden="1" x14ac:dyDescent="0.25">
      <c r="A159" t="s">
        <v>54</v>
      </c>
      <c r="B159">
        <v>20171110</v>
      </c>
      <c r="C159">
        <v>95</v>
      </c>
      <c r="D159">
        <v>10128.09</v>
      </c>
      <c r="E159">
        <v>0.04</v>
      </c>
      <c r="F159">
        <v>0.2</v>
      </c>
      <c r="G159">
        <v>0.32</v>
      </c>
      <c r="H159">
        <v>8.7999999999999995E-2</v>
      </c>
      <c r="I159">
        <v>8.6073917643898004E-2</v>
      </c>
      <c r="J159">
        <v>6.4617170396864695E-2</v>
      </c>
      <c r="K159">
        <v>1.3320595302339999</v>
      </c>
      <c r="L159" s="2">
        <v>0.99819999999999998</v>
      </c>
      <c r="M159">
        <v>1.0700457533899801</v>
      </c>
      <c r="N159" s="2">
        <v>6.6288565526412598E-3</v>
      </c>
      <c r="O159" s="2">
        <v>0.30264873198152797</v>
      </c>
      <c r="P159" s="2"/>
      <c r="Q159" s="8">
        <v>43055</v>
      </c>
      <c r="R159">
        <v>102.599998</v>
      </c>
    </row>
    <row r="160" spans="1:18" x14ac:dyDescent="0.25">
      <c r="A160" t="s">
        <v>57</v>
      </c>
      <c r="B160">
        <v>20171208</v>
      </c>
      <c r="C160">
        <v>98.5</v>
      </c>
      <c r="D160">
        <v>7834.89</v>
      </c>
      <c r="E160">
        <v>0.09</v>
      </c>
      <c r="F160">
        <v>0.52</v>
      </c>
      <c r="G160">
        <v>0.66</v>
      </c>
      <c r="H160">
        <v>0.219</v>
      </c>
      <c r="I160">
        <v>0.218125632553022</v>
      </c>
      <c r="J160">
        <v>5.52967174780346E-2</v>
      </c>
      <c r="K160">
        <v>3.9446397996349098</v>
      </c>
      <c r="L160" s="2">
        <v>0.99970000000000003</v>
      </c>
      <c r="M160">
        <v>2.91455815659174</v>
      </c>
      <c r="N160" s="2">
        <v>2.17154284733235E-2</v>
      </c>
      <c r="O160" s="2">
        <v>0.226616007139469</v>
      </c>
      <c r="P160" s="11"/>
      <c r="Q160" s="8">
        <v>43131</v>
      </c>
      <c r="R160">
        <v>110.980003</v>
      </c>
    </row>
    <row r="161" spans="1:18" x14ac:dyDescent="0.25">
      <c r="A161" t="s">
        <v>57</v>
      </c>
      <c r="B161">
        <v>20171201</v>
      </c>
      <c r="C161">
        <v>99.5</v>
      </c>
      <c r="D161">
        <v>8467.44</v>
      </c>
      <c r="E161">
        <v>0.09</v>
      </c>
      <c r="F161">
        <v>0.18</v>
      </c>
      <c r="G161">
        <v>0.01</v>
      </c>
      <c r="H161">
        <v>0.11700000000000001</v>
      </c>
      <c r="I161">
        <v>0.116739508517337</v>
      </c>
      <c r="J161">
        <v>1.8086141814434901E-2</v>
      </c>
      <c r="K161">
        <v>6.4546385688608003</v>
      </c>
      <c r="L161" s="2">
        <v>0.99970000000000003</v>
      </c>
      <c r="M161">
        <v>0.86830494220934895</v>
      </c>
      <c r="N161" s="2">
        <v>1.0753759890063899E-2</v>
      </c>
      <c r="O161" s="2">
        <v>0.140278957137352</v>
      </c>
      <c r="P161" s="11"/>
      <c r="Q161" s="8">
        <v>43131</v>
      </c>
      <c r="R161">
        <v>110.980003</v>
      </c>
    </row>
    <row r="162" spans="1:18" x14ac:dyDescent="0.25">
      <c r="A162" t="s">
        <v>34</v>
      </c>
      <c r="B162">
        <v>20171124</v>
      </c>
      <c r="C162">
        <v>142</v>
      </c>
      <c r="D162">
        <v>11100.11</v>
      </c>
      <c r="E162">
        <v>0.11</v>
      </c>
      <c r="F162">
        <v>0.09</v>
      </c>
      <c r="G162">
        <v>0.11</v>
      </c>
      <c r="H162">
        <v>0.104</v>
      </c>
      <c r="I162">
        <v>0.102587695990184</v>
      </c>
      <c r="J162">
        <v>0.11621836469850801</v>
      </c>
      <c r="K162">
        <v>0.88271501888979298</v>
      </c>
      <c r="L162" s="2">
        <v>0.99970000000000003</v>
      </c>
      <c r="M162">
        <v>4.7076800327197201</v>
      </c>
      <c r="N162" s="2">
        <v>7.2087936851385802E-3</v>
      </c>
      <c r="O162" s="2">
        <v>0.119682358795312</v>
      </c>
      <c r="P162" s="11"/>
      <c r="Q162" s="8">
        <v>43090</v>
      </c>
      <c r="R162">
        <v>180.94000199999999</v>
      </c>
    </row>
    <row r="163" spans="1:18" x14ac:dyDescent="0.25">
      <c r="A163" t="s">
        <v>48</v>
      </c>
      <c r="B163">
        <v>20171117</v>
      </c>
      <c r="C163">
        <v>145</v>
      </c>
      <c r="D163">
        <v>11390.82</v>
      </c>
      <c r="E163">
        <v>0.08</v>
      </c>
      <c r="F163">
        <v>0.25</v>
      </c>
      <c r="G163">
        <v>0.12</v>
      </c>
      <c r="H163">
        <v>0.13100000000000001</v>
      </c>
      <c r="I163">
        <v>0.12884519864150601</v>
      </c>
      <c r="J163">
        <v>0.154835831058378</v>
      </c>
      <c r="K163">
        <v>0.83214071162202297</v>
      </c>
      <c r="L163" s="2">
        <v>0.99970000000000003</v>
      </c>
      <c r="M163">
        <v>7.1826711949803297</v>
      </c>
      <c r="N163" s="2">
        <v>8.8228288165711193E-3</v>
      </c>
      <c r="O163" s="2">
        <v>0.23018130180375701</v>
      </c>
      <c r="P163" s="11"/>
      <c r="Q163" s="8">
        <v>43048</v>
      </c>
      <c r="R163">
        <v>205.94000199999999</v>
      </c>
    </row>
    <row r="164" spans="1:18" hidden="1" x14ac:dyDescent="0.25">
      <c r="A164" t="s">
        <v>35</v>
      </c>
      <c r="B164">
        <v>20171124</v>
      </c>
      <c r="C164">
        <v>95</v>
      </c>
      <c r="D164">
        <v>7442.39</v>
      </c>
      <c r="E164">
        <v>0.03</v>
      </c>
      <c r="F164">
        <v>0.2</v>
      </c>
      <c r="G164">
        <v>0.15</v>
      </c>
      <c r="H164">
        <v>8.1000000000000003E-2</v>
      </c>
      <c r="I164">
        <v>8.0788777125020597E-2</v>
      </c>
      <c r="J164">
        <v>1.5465841632286601E-2</v>
      </c>
      <c r="K164">
        <v>5.2236909601069099</v>
      </c>
      <c r="L164" s="2">
        <v>0.99980000000000002</v>
      </c>
      <c r="M164">
        <v>1.05611437489712</v>
      </c>
      <c r="N164" s="2">
        <v>8.4670712173799106E-3</v>
      </c>
      <c r="O164" s="2">
        <v>0.147266560102286</v>
      </c>
      <c r="P164" s="2"/>
      <c r="Q164" s="8">
        <v>43074</v>
      </c>
      <c r="R164">
        <v>124.720001</v>
      </c>
    </row>
    <row r="165" spans="1:18" x14ac:dyDescent="0.25">
      <c r="A165" t="s">
        <v>75</v>
      </c>
      <c r="B165">
        <v>20171215</v>
      </c>
      <c r="C165">
        <v>165</v>
      </c>
      <c r="D165">
        <v>12975.7</v>
      </c>
      <c r="E165">
        <v>0.3</v>
      </c>
      <c r="F165">
        <v>0.3</v>
      </c>
      <c r="G165">
        <v>0.3</v>
      </c>
      <c r="H165">
        <v>0.3</v>
      </c>
      <c r="I165">
        <v>0.29902447345815403</v>
      </c>
      <c r="J165">
        <v>5.9871734918429301E-2</v>
      </c>
      <c r="K165">
        <v>4.9944180482752296</v>
      </c>
      <c r="L165" s="2">
        <v>0.99970000000000003</v>
      </c>
      <c r="M165">
        <v>3.2517551394869302</v>
      </c>
      <c r="N165" s="2">
        <v>1.7975067957594602E-2</v>
      </c>
      <c r="O165" s="2">
        <v>0.15268357143049799</v>
      </c>
      <c r="P165" s="11"/>
      <c r="Q165" s="8">
        <v>43151</v>
      </c>
      <c r="R165">
        <v>208.33000200000001</v>
      </c>
    </row>
    <row r="166" spans="1:18" x14ac:dyDescent="0.25">
      <c r="A166" t="s">
        <v>76</v>
      </c>
      <c r="B166">
        <v>20171117</v>
      </c>
      <c r="C166">
        <v>165</v>
      </c>
      <c r="D166">
        <v>13425.42</v>
      </c>
      <c r="E166">
        <v>0.1</v>
      </c>
      <c r="F166">
        <v>0.17</v>
      </c>
      <c r="G166">
        <v>0.13</v>
      </c>
      <c r="H166">
        <v>0.121</v>
      </c>
      <c r="I166">
        <v>0.120802178019914</v>
      </c>
      <c r="J166">
        <v>1.48486957139042E-2</v>
      </c>
      <c r="K166">
        <v>8.1355413530897298</v>
      </c>
      <c r="L166" s="2">
        <v>0.99970000000000003</v>
      </c>
      <c r="M166">
        <v>0.65940660028681497</v>
      </c>
      <c r="N166" s="2">
        <v>7.0184544584477003E-3</v>
      </c>
      <c r="O166" s="2">
        <v>0.18310646363914401</v>
      </c>
      <c r="P166" s="11"/>
      <c r="Q166" s="8">
        <v>43126</v>
      </c>
      <c r="R166">
        <v>184.020004</v>
      </c>
    </row>
    <row r="167" spans="1:18" x14ac:dyDescent="0.25">
      <c r="A167" t="s">
        <v>52</v>
      </c>
      <c r="B167">
        <v>20180119</v>
      </c>
      <c r="C167">
        <v>195</v>
      </c>
      <c r="D167">
        <v>15549.49</v>
      </c>
      <c r="E167">
        <v>0.42</v>
      </c>
      <c r="F167">
        <v>0.47</v>
      </c>
      <c r="G167">
        <v>0.46</v>
      </c>
      <c r="H167">
        <v>0.435</v>
      </c>
      <c r="I167">
        <v>0.43037915634527801</v>
      </c>
      <c r="J167">
        <v>0.30512556702207599</v>
      </c>
      <c r="K167">
        <v>1.4104985057320401</v>
      </c>
      <c r="L167" s="2">
        <v>0.99970000000000003</v>
      </c>
      <c r="M167">
        <v>15.4028121824057</v>
      </c>
      <c r="N167" s="2">
        <v>2.1588858666703299E-2</v>
      </c>
      <c r="O167" s="2">
        <v>0.101093982410428</v>
      </c>
      <c r="P167" s="11"/>
      <c r="Q167" s="8">
        <v>43126</v>
      </c>
      <c r="R167">
        <v>262.63000499999998</v>
      </c>
    </row>
    <row r="168" spans="1:18" x14ac:dyDescent="0.25">
      <c r="A168" t="s">
        <v>36</v>
      </c>
      <c r="B168">
        <v>20171110</v>
      </c>
      <c r="C168">
        <v>980</v>
      </c>
      <c r="D168">
        <v>81362.039999999994</v>
      </c>
      <c r="E168">
        <v>0.37</v>
      </c>
      <c r="F168">
        <v>0.37</v>
      </c>
      <c r="G168">
        <v>0.37</v>
      </c>
      <c r="H168">
        <v>0.37</v>
      </c>
      <c r="I168">
        <v>0.36776638620150898</v>
      </c>
      <c r="J168">
        <v>0.20665524926739601</v>
      </c>
      <c r="K168">
        <v>1.7796130875226299</v>
      </c>
      <c r="L168" s="2">
        <v>0.99970000000000003</v>
      </c>
      <c r="M168">
        <v>7.4453793283030301</v>
      </c>
      <c r="N168" s="2">
        <v>3.5256955361145899E-3</v>
      </c>
      <c r="O168" s="2">
        <v>0.18396575636655099</v>
      </c>
      <c r="P168" s="11"/>
      <c r="Q168" s="8">
        <v>43129</v>
      </c>
      <c r="R168">
        <v>1094.219971</v>
      </c>
    </row>
    <row r="169" spans="1:18" x14ac:dyDescent="0.25">
      <c r="A169" t="s">
        <v>35</v>
      </c>
      <c r="B169">
        <v>20180119</v>
      </c>
      <c r="C169">
        <v>80</v>
      </c>
      <c r="D169">
        <v>6460.7</v>
      </c>
      <c r="E169">
        <v>0.23</v>
      </c>
      <c r="F169">
        <v>0.36</v>
      </c>
      <c r="G169">
        <v>0.34</v>
      </c>
      <c r="H169">
        <v>0.26900000000000002</v>
      </c>
      <c r="I169">
        <v>0.26582753504044698</v>
      </c>
      <c r="J169">
        <v>0.22936184445952301</v>
      </c>
      <c r="K169">
        <v>1.1589876060983599</v>
      </c>
      <c r="L169" s="2">
        <v>0.99960000000000004</v>
      </c>
      <c r="M169">
        <v>7.9311623988828304</v>
      </c>
      <c r="N169" s="2">
        <v>3.2093345509240298E-2</v>
      </c>
      <c r="O169" s="2">
        <v>0.15223499282142899</v>
      </c>
      <c r="P169" s="11"/>
      <c r="Q169" s="8">
        <v>43074</v>
      </c>
      <c r="R169">
        <v>124.720001</v>
      </c>
    </row>
    <row r="170" spans="1:18" hidden="1" x14ac:dyDescent="0.25">
      <c r="A170" t="s">
        <v>54</v>
      </c>
      <c r="B170">
        <v>20171103</v>
      </c>
      <c r="C170">
        <v>97.5</v>
      </c>
      <c r="D170">
        <v>11994.9</v>
      </c>
      <c r="E170">
        <v>0.01</v>
      </c>
      <c r="F170">
        <v>0.01</v>
      </c>
      <c r="G170">
        <v>0.01</v>
      </c>
      <c r="H170">
        <v>0.01</v>
      </c>
      <c r="I170">
        <v>9.79277214101585E-3</v>
      </c>
      <c r="J170">
        <v>1.3772709762225799E-2</v>
      </c>
      <c r="K170">
        <v>0.71102726406638905</v>
      </c>
      <c r="L170" s="2">
        <v>0.99970000000000003</v>
      </c>
      <c r="M170">
        <v>0.69075952994715295</v>
      </c>
      <c r="N170" s="2">
        <v>6.3680082951857598E-4</v>
      </c>
      <c r="O170" s="2">
        <v>0.23259150298166001</v>
      </c>
      <c r="P170" s="2"/>
      <c r="Q170" s="8">
        <v>43055</v>
      </c>
      <c r="R170">
        <v>102.599998</v>
      </c>
    </row>
    <row r="171" spans="1:18" x14ac:dyDescent="0.25">
      <c r="A171" t="s">
        <v>35</v>
      </c>
      <c r="B171">
        <v>20171215</v>
      </c>
      <c r="C171">
        <v>80</v>
      </c>
      <c r="D171">
        <v>6344.3</v>
      </c>
      <c r="E171">
        <v>0.1</v>
      </c>
      <c r="F171">
        <v>0.14000000000000001</v>
      </c>
      <c r="G171">
        <v>0.14000000000000001</v>
      </c>
      <c r="H171">
        <v>0.112</v>
      </c>
      <c r="I171">
        <v>0.11067188059915201</v>
      </c>
      <c r="J171">
        <v>0.106565072183291</v>
      </c>
      <c r="K171">
        <v>1.0385380343833199</v>
      </c>
      <c r="L171" s="2">
        <v>0.99960000000000004</v>
      </c>
      <c r="M171">
        <v>3.3202985021190701</v>
      </c>
      <c r="N171" s="2">
        <v>1.3606554996979801E-2</v>
      </c>
      <c r="O171" s="2">
        <v>0.118328433634449</v>
      </c>
      <c r="P171" s="11"/>
      <c r="Q171" s="8">
        <v>43074</v>
      </c>
      <c r="R171">
        <v>124.720001</v>
      </c>
    </row>
    <row r="172" spans="1:18" hidden="1" x14ac:dyDescent="0.25">
      <c r="A172" t="s">
        <v>61</v>
      </c>
      <c r="B172">
        <v>20171117</v>
      </c>
      <c r="C172">
        <v>97.5</v>
      </c>
      <c r="D172">
        <v>7660.96</v>
      </c>
      <c r="E172">
        <v>0.05</v>
      </c>
      <c r="F172">
        <v>0.05</v>
      </c>
      <c r="G172">
        <v>0.05</v>
      </c>
      <c r="H172">
        <v>0.05</v>
      </c>
      <c r="I172">
        <v>4.9862727317097497E-2</v>
      </c>
      <c r="J172">
        <v>1.37272682902506E-2</v>
      </c>
      <c r="K172">
        <v>3.63238528327674</v>
      </c>
      <c r="L172" s="2">
        <v>0.99990000000000001</v>
      </c>
      <c r="M172">
        <v>1.3727268290250501</v>
      </c>
      <c r="N172" s="2">
        <v>5.0767694006150698E-3</v>
      </c>
      <c r="O172" s="2">
        <v>0.13244928739819001</v>
      </c>
      <c r="P172" s="2"/>
      <c r="Q172" s="8">
        <v>43041</v>
      </c>
      <c r="R172">
        <v>114.339996</v>
      </c>
    </row>
    <row r="173" spans="1:18" x14ac:dyDescent="0.25">
      <c r="A173" t="s">
        <v>56</v>
      </c>
      <c r="B173">
        <v>20171215</v>
      </c>
      <c r="C173">
        <v>97.5</v>
      </c>
      <c r="D173">
        <v>7696.53</v>
      </c>
      <c r="E173">
        <v>0.1</v>
      </c>
      <c r="F173">
        <v>0.2</v>
      </c>
      <c r="G173">
        <v>0.15</v>
      </c>
      <c r="H173">
        <v>0.13</v>
      </c>
      <c r="I173">
        <v>0.127154529916989</v>
      </c>
      <c r="J173">
        <v>0.17182422267657499</v>
      </c>
      <c r="K173">
        <v>0.74002680143841704</v>
      </c>
      <c r="L173" s="2">
        <v>0.99960000000000004</v>
      </c>
      <c r="M173">
        <v>7.1136752075287903</v>
      </c>
      <c r="N173" s="2">
        <v>1.28863959908233E-2</v>
      </c>
      <c r="O173" s="2">
        <v>0.112065622277338</v>
      </c>
      <c r="P173" s="11"/>
      <c r="Q173" s="8">
        <v>43089</v>
      </c>
      <c r="R173">
        <v>120.989998</v>
      </c>
    </row>
    <row r="174" spans="1:18" x14ac:dyDescent="0.25">
      <c r="A174" t="s">
        <v>57</v>
      </c>
      <c r="B174">
        <v>20171201</v>
      </c>
      <c r="C174">
        <v>100</v>
      </c>
      <c r="D174">
        <v>8864.06</v>
      </c>
      <c r="E174">
        <v>0.09</v>
      </c>
      <c r="F174">
        <v>1.1399999999999999</v>
      </c>
      <c r="G174">
        <v>0.02</v>
      </c>
      <c r="H174">
        <v>0.40500000000000003</v>
      </c>
      <c r="I174">
        <v>0.40458826216028998</v>
      </c>
      <c r="J174">
        <v>2.5739996389010499E-2</v>
      </c>
      <c r="K174">
        <v>15.7182719082675</v>
      </c>
      <c r="L174" s="2">
        <v>0.99960000000000004</v>
      </c>
      <c r="M174">
        <v>1.02934459927488</v>
      </c>
      <c r="N174" s="2">
        <v>3.5602065473950603E-2</v>
      </c>
      <c r="O174" s="2">
        <v>0.46441622908430202</v>
      </c>
      <c r="P174" s="11"/>
      <c r="Q174" s="8">
        <v>43131</v>
      </c>
      <c r="R174">
        <v>110.980003</v>
      </c>
    </row>
    <row r="175" spans="1:18" x14ac:dyDescent="0.25">
      <c r="A175" t="s">
        <v>35</v>
      </c>
      <c r="B175">
        <v>20171117</v>
      </c>
      <c r="C175">
        <v>101</v>
      </c>
      <c r="D175">
        <v>7932.37</v>
      </c>
      <c r="E175">
        <v>0.13</v>
      </c>
      <c r="F175">
        <v>0.26</v>
      </c>
      <c r="G175">
        <v>0.13</v>
      </c>
      <c r="H175">
        <v>0.16900000000000001</v>
      </c>
      <c r="I175">
        <v>0.16813497192886301</v>
      </c>
      <c r="J175">
        <v>4.8547080321025102E-2</v>
      </c>
      <c r="K175">
        <v>3.4633384915641598</v>
      </c>
      <c r="L175" s="2">
        <v>0.99960000000000004</v>
      </c>
      <c r="M175">
        <v>2.1625701778415301</v>
      </c>
      <c r="N175" s="2">
        <v>1.65329249775935E-2</v>
      </c>
      <c r="O175" s="2">
        <v>0.43133220343328799</v>
      </c>
      <c r="P175" s="11"/>
      <c r="Q175" s="8">
        <v>43074</v>
      </c>
      <c r="R175">
        <v>124.720001</v>
      </c>
    </row>
    <row r="176" spans="1:18" x14ac:dyDescent="0.25">
      <c r="A176" t="s">
        <v>48</v>
      </c>
      <c r="B176">
        <v>20171201</v>
      </c>
      <c r="C176">
        <v>140</v>
      </c>
      <c r="D176">
        <v>11016.17</v>
      </c>
      <c r="E176">
        <v>0.09</v>
      </c>
      <c r="F176">
        <v>0.22</v>
      </c>
      <c r="G176">
        <v>0.18</v>
      </c>
      <c r="H176">
        <v>0.129</v>
      </c>
      <c r="I176">
        <v>0.127586146608823</v>
      </c>
      <c r="J176">
        <v>8.1173445630185997E-2</v>
      </c>
      <c r="K176">
        <v>1.57177197072657</v>
      </c>
      <c r="L176" s="2">
        <v>0.99960000000000004</v>
      </c>
      <c r="M176">
        <v>3.5346334779420898</v>
      </c>
      <c r="N176" s="2">
        <v>9.0337380736573696E-3</v>
      </c>
      <c r="O176" s="2">
        <v>0.11784188683583401</v>
      </c>
      <c r="P176" s="11"/>
      <c r="Q176" s="8">
        <v>43048</v>
      </c>
      <c r="R176">
        <v>205.94000199999999</v>
      </c>
    </row>
    <row r="177" spans="1:18" x14ac:dyDescent="0.25">
      <c r="A177" t="s">
        <v>19</v>
      </c>
      <c r="B177">
        <v>20171110</v>
      </c>
      <c r="C177">
        <v>155</v>
      </c>
      <c r="D177">
        <v>16062.3</v>
      </c>
      <c r="E177">
        <v>0.18</v>
      </c>
      <c r="F177">
        <v>0.18</v>
      </c>
      <c r="G177">
        <v>0.18</v>
      </c>
      <c r="H177">
        <v>0.18</v>
      </c>
      <c r="I177">
        <v>0.17797890392820701</v>
      </c>
      <c r="J177">
        <v>0.125513928343013</v>
      </c>
      <c r="K177">
        <v>1.4180012232731101</v>
      </c>
      <c r="L177" s="2">
        <v>0.99960000000000004</v>
      </c>
      <c r="M177">
        <v>5.0527401794834104</v>
      </c>
      <c r="N177" s="2">
        <v>8.6428185916089893E-3</v>
      </c>
      <c r="O177" s="2">
        <v>0.45096992722645501</v>
      </c>
      <c r="P177" s="11"/>
      <c r="Q177" s="8">
        <v>43122</v>
      </c>
      <c r="R177">
        <v>168.10000600000001</v>
      </c>
    </row>
    <row r="178" spans="1:18" hidden="1" x14ac:dyDescent="0.25">
      <c r="A178" t="s">
        <v>54</v>
      </c>
      <c r="B178">
        <v>20171103</v>
      </c>
      <c r="C178">
        <v>98</v>
      </c>
      <c r="D178">
        <v>12384.17</v>
      </c>
      <c r="E178">
        <v>0.02</v>
      </c>
      <c r="F178">
        <v>0.02</v>
      </c>
      <c r="G178">
        <v>0.02</v>
      </c>
      <c r="H178">
        <v>0.02</v>
      </c>
      <c r="I178">
        <v>1.9630031859271702E-2</v>
      </c>
      <c r="J178">
        <v>2.1740809599595901E-2</v>
      </c>
      <c r="K178">
        <v>0.90291172319712598</v>
      </c>
      <c r="L178" s="2">
        <v>0.99950000000000006</v>
      </c>
      <c r="M178">
        <v>0.73993628145651102</v>
      </c>
      <c r="N178" s="2">
        <v>1.23637069341199E-3</v>
      </c>
      <c r="O178" s="2">
        <v>0.451584395768729</v>
      </c>
      <c r="P178" s="2"/>
      <c r="Q178" s="8">
        <v>43055</v>
      </c>
      <c r="R178">
        <v>102.599998</v>
      </c>
    </row>
    <row r="179" spans="1:18" x14ac:dyDescent="0.25">
      <c r="A179" t="s">
        <v>52</v>
      </c>
      <c r="B179">
        <v>20180119</v>
      </c>
      <c r="C179">
        <v>200</v>
      </c>
      <c r="D179">
        <v>16002.62</v>
      </c>
      <c r="E179">
        <v>0.5</v>
      </c>
      <c r="F179">
        <v>0.55000000000000004</v>
      </c>
      <c r="G179">
        <v>0.55000000000000004</v>
      </c>
      <c r="H179">
        <v>0.51500000000000001</v>
      </c>
      <c r="I179">
        <v>0.50853547477666805</v>
      </c>
      <c r="J179">
        <v>0.38467683577145101</v>
      </c>
      <c r="K179">
        <v>1.32198101753859</v>
      </c>
      <c r="L179" s="2">
        <v>0.99960000000000004</v>
      </c>
      <c r="M179">
        <v>16.161313058329998</v>
      </c>
      <c r="N179" s="2">
        <v>2.4787045516659199E-2</v>
      </c>
      <c r="O179" s="2">
        <v>0.116070107371279</v>
      </c>
      <c r="P179" s="11"/>
      <c r="Q179" s="8">
        <v>43126</v>
      </c>
      <c r="R179">
        <v>262.63000499999998</v>
      </c>
    </row>
    <row r="180" spans="1:18" x14ac:dyDescent="0.25">
      <c r="A180" t="s">
        <v>51</v>
      </c>
      <c r="B180">
        <v>20171215</v>
      </c>
      <c r="C180">
        <v>220</v>
      </c>
      <c r="D180">
        <v>17498.48</v>
      </c>
      <c r="E180">
        <v>0.2</v>
      </c>
      <c r="F180">
        <v>0.6</v>
      </c>
      <c r="G180">
        <v>0.75</v>
      </c>
      <c r="H180">
        <v>0.32</v>
      </c>
      <c r="I180">
        <v>0.31680927191522601</v>
      </c>
      <c r="J180">
        <v>0.160977925659578</v>
      </c>
      <c r="K180">
        <v>1.9680292848672101</v>
      </c>
      <c r="L180" s="2">
        <v>0.99960000000000004</v>
      </c>
      <c r="M180">
        <v>7.9768202119343403</v>
      </c>
      <c r="N180" s="2">
        <v>1.41218684190785E-2</v>
      </c>
      <c r="O180" s="2">
        <v>0.11995377767601</v>
      </c>
      <c r="P180" s="11"/>
      <c r="Q180" s="8">
        <v>43052</v>
      </c>
      <c r="R180">
        <v>282.54998799999998</v>
      </c>
    </row>
    <row r="181" spans="1:18" hidden="1" x14ac:dyDescent="0.25">
      <c r="A181" t="s">
        <v>49</v>
      </c>
      <c r="B181">
        <v>20171103</v>
      </c>
      <c r="C181">
        <v>98.5</v>
      </c>
      <c r="D181">
        <v>12699.79</v>
      </c>
      <c r="E181">
        <v>0.01</v>
      </c>
      <c r="F181">
        <v>0.01</v>
      </c>
      <c r="G181">
        <v>0.01</v>
      </c>
      <c r="H181">
        <v>0.01</v>
      </c>
      <c r="I181">
        <v>9.8527999164752002E-3</v>
      </c>
      <c r="J181">
        <v>1.13436072831777E-2</v>
      </c>
      <c r="K181">
        <v>0.868577311477158</v>
      </c>
      <c r="L181" s="2">
        <v>0.99960000000000004</v>
      </c>
      <c r="M181">
        <v>0.36800020881199202</v>
      </c>
      <c r="N181" s="2">
        <v>6.0514259959028099E-4</v>
      </c>
      <c r="O181" s="2">
        <v>0.22102833450035</v>
      </c>
      <c r="P181" s="2"/>
      <c r="Q181" s="8">
        <v>43136</v>
      </c>
      <c r="R181">
        <v>102.800003</v>
      </c>
    </row>
    <row r="182" spans="1:18" x14ac:dyDescent="0.25">
      <c r="A182" t="s">
        <v>51</v>
      </c>
      <c r="B182">
        <v>20171117</v>
      </c>
      <c r="C182">
        <v>230</v>
      </c>
      <c r="D182">
        <v>18092.27</v>
      </c>
      <c r="E182">
        <v>0.4</v>
      </c>
      <c r="F182">
        <v>0.4</v>
      </c>
      <c r="G182">
        <v>0.4</v>
      </c>
      <c r="H182">
        <v>0.4</v>
      </c>
      <c r="I182">
        <v>0.39856053235153599</v>
      </c>
      <c r="J182">
        <v>9.2269465539954104E-2</v>
      </c>
      <c r="K182">
        <v>4.31952791770484</v>
      </c>
      <c r="L182" s="2">
        <v>0.99960000000000004</v>
      </c>
      <c r="M182">
        <v>3.5986691211594999</v>
      </c>
      <c r="N182" s="2">
        <v>1.7182875075056801E-2</v>
      </c>
      <c r="O182" s="2">
        <v>0.41840300807763398</v>
      </c>
      <c r="P182" s="11"/>
      <c r="Q182" s="8">
        <v>43052</v>
      </c>
      <c r="R182">
        <v>282.54998799999998</v>
      </c>
    </row>
    <row r="183" spans="1:18" hidden="1" x14ac:dyDescent="0.25">
      <c r="A183" t="s">
        <v>69</v>
      </c>
      <c r="B183">
        <v>20171124</v>
      </c>
      <c r="C183">
        <v>98.5</v>
      </c>
      <c r="D183">
        <v>7708.78</v>
      </c>
      <c r="E183">
        <v>0.06</v>
      </c>
      <c r="F183">
        <v>0.06</v>
      </c>
      <c r="G183">
        <v>0.06</v>
      </c>
      <c r="H183">
        <v>0.06</v>
      </c>
      <c r="I183">
        <v>5.9658866970678702E-2</v>
      </c>
      <c r="J183">
        <v>2.5674176163653001E-2</v>
      </c>
      <c r="K183">
        <v>2.32369157983491</v>
      </c>
      <c r="L183" s="2">
        <v>0.99980000000000002</v>
      </c>
      <c r="M183">
        <v>1.7056651466066099</v>
      </c>
      <c r="N183" s="2">
        <v>6.0364825870149802E-3</v>
      </c>
      <c r="O183" s="2">
        <v>0.104991679281296</v>
      </c>
      <c r="P183" s="2"/>
      <c r="Q183" s="8">
        <v>43122</v>
      </c>
      <c r="R183">
        <v>118.389999</v>
      </c>
    </row>
    <row r="184" spans="1:18" x14ac:dyDescent="0.25">
      <c r="A184" t="s">
        <v>36</v>
      </c>
      <c r="B184">
        <v>20171110</v>
      </c>
      <c r="C184">
        <v>982.5</v>
      </c>
      <c r="D184">
        <v>83322.95</v>
      </c>
      <c r="E184">
        <v>0.38</v>
      </c>
      <c r="F184">
        <v>0.38</v>
      </c>
      <c r="G184">
        <v>0.38</v>
      </c>
      <c r="H184">
        <v>0.38</v>
      </c>
      <c r="I184">
        <v>0.376968777530925</v>
      </c>
      <c r="J184">
        <v>0.23615510560328901</v>
      </c>
      <c r="K184">
        <v>1.5962762124829399</v>
      </c>
      <c r="L184" s="2">
        <v>0.99960000000000004</v>
      </c>
      <c r="M184">
        <v>7.5780561726864697</v>
      </c>
      <c r="N184" s="2">
        <v>3.5288674545742998E-3</v>
      </c>
      <c r="O184" s="2">
        <v>0.184131262540466</v>
      </c>
      <c r="P184" s="11"/>
      <c r="Q184" s="8">
        <v>43129</v>
      </c>
      <c r="R184">
        <v>1094.219971</v>
      </c>
    </row>
    <row r="185" spans="1:18" x14ac:dyDescent="0.25">
      <c r="A185" t="s">
        <v>68</v>
      </c>
      <c r="B185">
        <v>20180119</v>
      </c>
      <c r="C185">
        <v>72.5</v>
      </c>
      <c r="D185">
        <v>5797.59</v>
      </c>
      <c r="E185">
        <v>0.18</v>
      </c>
      <c r="F185">
        <v>0.21</v>
      </c>
      <c r="G185">
        <v>0.21</v>
      </c>
      <c r="H185">
        <v>0.189</v>
      </c>
      <c r="I185">
        <v>0.18702087916893401</v>
      </c>
      <c r="J185">
        <v>0.12833557222373401</v>
      </c>
      <c r="K185">
        <v>1.45728012840346</v>
      </c>
      <c r="L185" s="2">
        <v>0.99950000000000006</v>
      </c>
      <c r="M185">
        <v>3.9582416621315701</v>
      </c>
      <c r="N185" s="2">
        <v>2.5161538803497401E-2</v>
      </c>
      <c r="O185" s="2">
        <v>0.117823744204839</v>
      </c>
      <c r="P185" s="11"/>
      <c r="Q185" s="8">
        <v>43123</v>
      </c>
      <c r="R185">
        <v>96.790001000000004</v>
      </c>
    </row>
    <row r="186" spans="1:18" hidden="1" x14ac:dyDescent="0.25">
      <c r="A186" t="s">
        <v>49</v>
      </c>
      <c r="B186">
        <v>20171103</v>
      </c>
      <c r="C186">
        <v>99</v>
      </c>
      <c r="D186">
        <v>13095.82</v>
      </c>
      <c r="E186">
        <v>0.02</v>
      </c>
      <c r="F186">
        <v>0.02</v>
      </c>
      <c r="G186">
        <v>0.02</v>
      </c>
      <c r="H186">
        <v>0.02</v>
      </c>
      <c r="I186">
        <v>1.9506367345093499E-2</v>
      </c>
      <c r="J186">
        <v>2.0447357454519699E-2</v>
      </c>
      <c r="K186">
        <v>0.95397986700632398</v>
      </c>
      <c r="L186" s="2">
        <v>0.999</v>
      </c>
      <c r="M186">
        <v>0.49363265490651698</v>
      </c>
      <c r="N186" s="2">
        <v>1.1618185443273399E-3</v>
      </c>
      <c r="O186" s="2">
        <v>0.424354223315562</v>
      </c>
      <c r="P186" s="2"/>
      <c r="Q186" s="8">
        <v>43136</v>
      </c>
      <c r="R186">
        <v>102.800003</v>
      </c>
    </row>
    <row r="187" spans="1:18" x14ac:dyDescent="0.25">
      <c r="A187" t="s">
        <v>54</v>
      </c>
      <c r="B187">
        <v>20171110</v>
      </c>
      <c r="C187">
        <v>93.5</v>
      </c>
      <c r="D187">
        <v>8930.51</v>
      </c>
      <c r="E187">
        <v>0.26</v>
      </c>
      <c r="F187">
        <v>0.42</v>
      </c>
      <c r="G187">
        <v>0.26</v>
      </c>
      <c r="H187">
        <v>0.308</v>
      </c>
      <c r="I187">
        <v>0.30749772854989799</v>
      </c>
      <c r="J187">
        <v>3.03518786212271E-2</v>
      </c>
      <c r="K187">
        <v>10.131093774697799</v>
      </c>
      <c r="L187" s="2">
        <v>0.99950000000000006</v>
      </c>
      <c r="M187">
        <v>1.0045429002032</v>
      </c>
      <c r="N187" s="2">
        <v>2.68571703372955E-2</v>
      </c>
      <c r="O187" s="2">
        <v>1.2261976832121499</v>
      </c>
      <c r="P187" s="11"/>
      <c r="Q187" s="8">
        <v>43055</v>
      </c>
      <c r="R187">
        <v>102.599998</v>
      </c>
    </row>
    <row r="188" spans="1:18" x14ac:dyDescent="0.25">
      <c r="A188" t="s">
        <v>61</v>
      </c>
      <c r="B188">
        <v>20171201</v>
      </c>
      <c r="C188">
        <v>95</v>
      </c>
      <c r="D188">
        <v>7470.45</v>
      </c>
      <c r="E188">
        <v>0.65</v>
      </c>
      <c r="F188">
        <v>0.65</v>
      </c>
      <c r="G188">
        <v>0.65</v>
      </c>
      <c r="H188">
        <v>0.65</v>
      </c>
      <c r="I188">
        <v>0.64815501898053196</v>
      </c>
      <c r="J188">
        <v>8.9886989572977097E-2</v>
      </c>
      <c r="K188">
        <v>7.2107767993977703</v>
      </c>
      <c r="L188" s="2">
        <v>0.99950000000000006</v>
      </c>
      <c r="M188">
        <v>3.68996203893618</v>
      </c>
      <c r="N188" s="2">
        <v>6.7674760530465394E-2</v>
      </c>
      <c r="O188" s="2">
        <v>0.88279308156258796</v>
      </c>
      <c r="P188" s="11"/>
      <c r="Q188" s="8">
        <v>43041</v>
      </c>
      <c r="R188">
        <v>114.339996</v>
      </c>
    </row>
    <row r="189" spans="1:18" hidden="1" x14ac:dyDescent="0.25">
      <c r="A189" t="s">
        <v>69</v>
      </c>
      <c r="B189">
        <v>20171124</v>
      </c>
      <c r="C189">
        <v>99</v>
      </c>
      <c r="D189">
        <v>7751.01</v>
      </c>
      <c r="E189">
        <v>7.0000000000000007E-2</v>
      </c>
      <c r="F189">
        <v>7.0000000000000007E-2</v>
      </c>
      <c r="G189">
        <v>7.0000000000000007E-2</v>
      </c>
      <c r="H189">
        <v>7.0000000000000007E-2</v>
      </c>
      <c r="I189">
        <v>6.9544451962880005E-2</v>
      </c>
      <c r="J189">
        <v>3.24395197119699E-2</v>
      </c>
      <c r="K189">
        <v>2.1438187920278802</v>
      </c>
      <c r="L189" s="2">
        <v>0.99970000000000003</v>
      </c>
      <c r="M189">
        <v>1.5184934570666899</v>
      </c>
      <c r="N189" s="2">
        <v>6.9984005350330301E-3</v>
      </c>
      <c r="O189" s="2">
        <v>0.121722180734325</v>
      </c>
      <c r="P189" s="2"/>
      <c r="Q189" s="8">
        <v>43122</v>
      </c>
      <c r="R189">
        <v>118.389999</v>
      </c>
    </row>
    <row r="190" spans="1:18" x14ac:dyDescent="0.25">
      <c r="A190" t="s">
        <v>56</v>
      </c>
      <c r="B190">
        <v>20180119</v>
      </c>
      <c r="C190">
        <v>95</v>
      </c>
      <c r="D190">
        <v>7803.57</v>
      </c>
      <c r="E190">
        <v>0.45</v>
      </c>
      <c r="F190">
        <v>0.65</v>
      </c>
      <c r="G190">
        <v>0.5</v>
      </c>
      <c r="H190">
        <v>0.51</v>
      </c>
      <c r="I190">
        <v>0.50831589242971797</v>
      </c>
      <c r="J190">
        <v>0.11584716306264101</v>
      </c>
      <c r="K190">
        <v>4.3878147637923597</v>
      </c>
      <c r="L190" s="2">
        <v>0.99950000000000006</v>
      </c>
      <c r="M190">
        <v>3.3682151405642302</v>
      </c>
      <c r="N190" s="2">
        <v>5.0808334659031701E-2</v>
      </c>
      <c r="O190" s="2">
        <v>0.24100966537936799</v>
      </c>
      <c r="P190" s="11"/>
      <c r="Q190" s="8">
        <v>43089</v>
      </c>
      <c r="R190">
        <v>120.989998</v>
      </c>
    </row>
    <row r="191" spans="1:18" x14ac:dyDescent="0.25">
      <c r="A191" t="s">
        <v>57</v>
      </c>
      <c r="B191">
        <v>20171208</v>
      </c>
      <c r="C191">
        <v>99</v>
      </c>
      <c r="D191">
        <v>8134.89</v>
      </c>
      <c r="E191">
        <v>0.12</v>
      </c>
      <c r="F191">
        <v>3.65</v>
      </c>
      <c r="G191">
        <v>0.69</v>
      </c>
      <c r="H191">
        <v>1.179</v>
      </c>
      <c r="I191">
        <v>1.17795898838656</v>
      </c>
      <c r="J191">
        <v>6.3316252879637006E-2</v>
      </c>
      <c r="K191">
        <v>18.604369886288701</v>
      </c>
      <c r="L191" s="2">
        <v>0.99950000000000006</v>
      </c>
      <c r="M191">
        <v>2.0820232268796799</v>
      </c>
      <c r="N191" s="2">
        <v>0.112946580831642</v>
      </c>
      <c r="O191" s="2">
        <v>1.17867824710735</v>
      </c>
      <c r="P191" s="11"/>
      <c r="Q191" s="8">
        <v>43131</v>
      </c>
      <c r="R191">
        <v>110.980003</v>
      </c>
    </row>
    <row r="192" spans="1:18" x14ac:dyDescent="0.25">
      <c r="A192" t="s">
        <v>47</v>
      </c>
      <c r="B192">
        <v>20171201</v>
      </c>
      <c r="C192">
        <v>125</v>
      </c>
      <c r="D192">
        <v>9821.36</v>
      </c>
      <c r="E192">
        <v>0.8</v>
      </c>
      <c r="F192">
        <v>0.8</v>
      </c>
      <c r="G192">
        <v>0.8</v>
      </c>
      <c r="H192">
        <v>0.8</v>
      </c>
      <c r="I192">
        <v>0.79841493236501304</v>
      </c>
      <c r="J192">
        <v>8.3136339501830497E-2</v>
      </c>
      <c r="K192">
        <v>9.6036815807536708</v>
      </c>
      <c r="L192" s="2">
        <v>0.99950000000000006</v>
      </c>
      <c r="M192">
        <v>3.1701352699731</v>
      </c>
      <c r="N192" s="2">
        <v>6.3409104975757996E-2</v>
      </c>
      <c r="O192" s="2">
        <v>0.827149128299843</v>
      </c>
      <c r="P192" s="11"/>
      <c r="Q192" s="8">
        <v>43039</v>
      </c>
      <c r="R192">
        <v>148.25</v>
      </c>
    </row>
    <row r="193" spans="1:18" hidden="1" x14ac:dyDescent="0.25">
      <c r="A193" t="s">
        <v>61</v>
      </c>
      <c r="B193">
        <v>20171110</v>
      </c>
      <c r="C193">
        <v>99.5</v>
      </c>
      <c r="D193">
        <v>7793.59</v>
      </c>
      <c r="E193">
        <v>0.1</v>
      </c>
      <c r="F193">
        <v>0.1</v>
      </c>
      <c r="G193">
        <v>0.1</v>
      </c>
      <c r="H193">
        <v>0.1</v>
      </c>
      <c r="I193">
        <v>9.9951548382266706E-2</v>
      </c>
      <c r="J193">
        <v>4.8451617733350398E-3</v>
      </c>
      <c r="K193">
        <v>20.6291457454201</v>
      </c>
      <c r="L193" s="2">
        <v>0.99990000000000001</v>
      </c>
      <c r="M193">
        <v>0.48451617733350399</v>
      </c>
      <c r="N193" s="2">
        <v>1.00033755609633E-2</v>
      </c>
      <c r="O193" s="2">
        <v>0.521961846234549</v>
      </c>
      <c r="P193" s="2"/>
      <c r="Q193" s="8">
        <v>43041</v>
      </c>
      <c r="R193">
        <v>114.339996</v>
      </c>
    </row>
    <row r="194" spans="1:18" hidden="1" x14ac:dyDescent="0.25">
      <c r="A194" t="s">
        <v>35</v>
      </c>
      <c r="B194">
        <v>20171124</v>
      </c>
      <c r="C194">
        <v>99.5</v>
      </c>
      <c r="D194">
        <v>7845.03</v>
      </c>
      <c r="E194">
        <v>0.05</v>
      </c>
      <c r="F194">
        <v>0.19</v>
      </c>
      <c r="G194">
        <v>0.28999999999999998</v>
      </c>
      <c r="H194">
        <v>9.1999999999999998E-2</v>
      </c>
      <c r="I194">
        <v>9.0323188050031103E-2</v>
      </c>
      <c r="J194">
        <v>8.7180692538523202E-2</v>
      </c>
      <c r="K194">
        <v>1.03604577366851</v>
      </c>
      <c r="L194" s="2">
        <v>0.99929999999999997</v>
      </c>
      <c r="M194">
        <v>2.39544564281266</v>
      </c>
      <c r="N194" s="2">
        <v>8.9804738387264695E-3</v>
      </c>
      <c r="O194" s="2">
        <v>0.15619609855213501</v>
      </c>
      <c r="P194" s="2"/>
      <c r="Q194" s="8">
        <v>43074</v>
      </c>
      <c r="R194">
        <v>124.720001</v>
      </c>
    </row>
    <row r="195" spans="1:18" hidden="1" x14ac:dyDescent="0.25">
      <c r="A195" t="s">
        <v>69</v>
      </c>
      <c r="B195">
        <v>20171201</v>
      </c>
      <c r="C195">
        <v>99.5</v>
      </c>
      <c r="D195">
        <v>7832.49</v>
      </c>
      <c r="E195">
        <v>0.08</v>
      </c>
      <c r="F195">
        <v>0.12</v>
      </c>
      <c r="G195">
        <v>0.12</v>
      </c>
      <c r="H195">
        <v>9.1999999999999998E-2</v>
      </c>
      <c r="I195">
        <v>8.8192989801354205E-2</v>
      </c>
      <c r="J195">
        <v>0.12001777472354901</v>
      </c>
      <c r="K195">
        <v>0.73483273627176904</v>
      </c>
      <c r="L195" s="2">
        <v>0.99839999999999995</v>
      </c>
      <c r="M195">
        <v>2.3793813741536098</v>
      </c>
      <c r="N195" s="2">
        <v>8.7827155917283399E-3</v>
      </c>
      <c r="O195" s="2">
        <v>0.114567388209956</v>
      </c>
      <c r="P195" s="2"/>
      <c r="Q195" s="8">
        <v>43122</v>
      </c>
      <c r="R195">
        <v>118.389999</v>
      </c>
    </row>
    <row r="196" spans="1:18" x14ac:dyDescent="0.25">
      <c r="A196" t="s">
        <v>48</v>
      </c>
      <c r="B196">
        <v>20171215</v>
      </c>
      <c r="C196">
        <v>140</v>
      </c>
      <c r="D196">
        <v>11073.35</v>
      </c>
      <c r="E196">
        <v>0.18</v>
      </c>
      <c r="F196">
        <v>0.22</v>
      </c>
      <c r="G196">
        <v>0.22</v>
      </c>
      <c r="H196">
        <v>0.192</v>
      </c>
      <c r="I196">
        <v>0.188811566811872</v>
      </c>
      <c r="J196">
        <v>0.17707708845369899</v>
      </c>
      <c r="K196">
        <v>1.06626762649331</v>
      </c>
      <c r="L196" s="2">
        <v>0.99950000000000006</v>
      </c>
      <c r="M196">
        <v>6.3768663762560402</v>
      </c>
      <c r="N196" s="2">
        <v>1.32997712628301E-2</v>
      </c>
      <c r="O196" s="2">
        <v>0.11566051080354101</v>
      </c>
      <c r="P196" s="11"/>
      <c r="Q196" s="8">
        <v>43048</v>
      </c>
      <c r="R196">
        <v>205.94000199999999</v>
      </c>
    </row>
    <row r="197" spans="1:18" x14ac:dyDescent="0.25">
      <c r="A197" t="s">
        <v>48</v>
      </c>
      <c r="B197">
        <v>20171208</v>
      </c>
      <c r="C197">
        <v>140</v>
      </c>
      <c r="D197">
        <v>11042.93</v>
      </c>
      <c r="E197">
        <v>0.12</v>
      </c>
      <c r="F197">
        <v>0.2</v>
      </c>
      <c r="G197">
        <v>0.16</v>
      </c>
      <c r="H197">
        <v>0.14399999999999999</v>
      </c>
      <c r="I197">
        <v>0.140985416935417</v>
      </c>
      <c r="J197">
        <v>0.174271268541004</v>
      </c>
      <c r="K197">
        <v>0.80899977440770598</v>
      </c>
      <c r="L197" s="2">
        <v>0.99950000000000006</v>
      </c>
      <c r="M197">
        <v>6.0291661291667697</v>
      </c>
      <c r="N197" s="2">
        <v>9.9582832825731004E-3</v>
      </c>
      <c r="O197" s="2">
        <v>0.10392179911313799</v>
      </c>
      <c r="P197" s="11"/>
      <c r="Q197" s="8">
        <v>43048</v>
      </c>
      <c r="R197">
        <v>205.94000199999999</v>
      </c>
    </row>
    <row r="198" spans="1:18" x14ac:dyDescent="0.25">
      <c r="A198" t="s">
        <v>34</v>
      </c>
      <c r="B198">
        <v>20171124</v>
      </c>
      <c r="C198">
        <v>145</v>
      </c>
      <c r="D198">
        <v>11347.33</v>
      </c>
      <c r="E198">
        <v>0.12</v>
      </c>
      <c r="F198">
        <v>0.12</v>
      </c>
      <c r="G198">
        <v>0.12</v>
      </c>
      <c r="H198">
        <v>0.12</v>
      </c>
      <c r="I198">
        <v>0.11740320461807199</v>
      </c>
      <c r="J198">
        <v>0.15866227917857101</v>
      </c>
      <c r="K198">
        <v>0.73995662501442805</v>
      </c>
      <c r="L198" s="2">
        <v>0.99950000000000006</v>
      </c>
      <c r="M198">
        <v>5.1935907638555703</v>
      </c>
      <c r="N198" s="2">
        <v>8.0701362877519493E-3</v>
      </c>
      <c r="O198" s="2">
        <v>0.133982603595518</v>
      </c>
      <c r="P198" s="11"/>
      <c r="Q198" s="8">
        <v>43090</v>
      </c>
      <c r="R198">
        <v>180.94000199999999</v>
      </c>
    </row>
    <row r="199" spans="1:18" hidden="1" x14ac:dyDescent="0.25">
      <c r="A199" t="s">
        <v>61</v>
      </c>
      <c r="B199">
        <v>20171110</v>
      </c>
      <c r="C199">
        <v>100</v>
      </c>
      <c r="D199">
        <v>7835.43</v>
      </c>
      <c r="E199">
        <v>0.1</v>
      </c>
      <c r="F199">
        <v>0.1</v>
      </c>
      <c r="G199">
        <v>0.1</v>
      </c>
      <c r="H199">
        <v>0.1</v>
      </c>
      <c r="I199">
        <v>9.9901548382266697E-2</v>
      </c>
      <c r="J199">
        <v>9.8451617733350399E-3</v>
      </c>
      <c r="K199">
        <v>10.1472734204169</v>
      </c>
      <c r="L199" s="2">
        <v>0.99990000000000001</v>
      </c>
      <c r="M199">
        <v>0.98451617733350405</v>
      </c>
      <c r="N199" s="2">
        <v>9.9449816714804393E-3</v>
      </c>
      <c r="O199" s="2">
        <v>0.51891493650117604</v>
      </c>
      <c r="P199" s="2"/>
      <c r="Q199" s="8">
        <v>43041</v>
      </c>
      <c r="R199">
        <v>114.339996</v>
      </c>
    </row>
    <row r="200" spans="1:18" hidden="1" x14ac:dyDescent="0.25">
      <c r="A200" t="s">
        <v>61</v>
      </c>
      <c r="B200">
        <v>20171117</v>
      </c>
      <c r="C200">
        <v>100</v>
      </c>
      <c r="D200">
        <v>7873.63</v>
      </c>
      <c r="E200">
        <v>0.1</v>
      </c>
      <c r="F200">
        <v>0.1</v>
      </c>
      <c r="G200">
        <v>0.1</v>
      </c>
      <c r="H200">
        <v>0.1</v>
      </c>
      <c r="I200">
        <v>9.9515725636845298E-2</v>
      </c>
      <c r="J200">
        <v>3.9706660837034398E-2</v>
      </c>
      <c r="K200">
        <v>2.5062728403499301</v>
      </c>
      <c r="L200" s="2">
        <v>0.99970000000000003</v>
      </c>
      <c r="M200">
        <v>1.6142478771822599</v>
      </c>
      <c r="N200" s="2">
        <v>9.8585107500275392E-3</v>
      </c>
      <c r="O200" s="2">
        <v>0.25720150367482603</v>
      </c>
      <c r="P200" s="2"/>
      <c r="Q200" s="8">
        <v>43041</v>
      </c>
      <c r="R200">
        <v>114.339996</v>
      </c>
    </row>
    <row r="201" spans="1:18" x14ac:dyDescent="0.25">
      <c r="A201" t="s">
        <v>19</v>
      </c>
      <c r="B201">
        <v>20171124</v>
      </c>
      <c r="C201">
        <v>149</v>
      </c>
      <c r="D201">
        <v>11715.37</v>
      </c>
      <c r="E201">
        <v>0.1</v>
      </c>
      <c r="F201">
        <v>0.28999999999999998</v>
      </c>
      <c r="G201">
        <v>0.19</v>
      </c>
      <c r="H201">
        <v>0.157</v>
      </c>
      <c r="I201">
        <v>0.154423210144818</v>
      </c>
      <c r="J201">
        <v>0.14366415548504999</v>
      </c>
      <c r="K201">
        <v>1.07489032057748</v>
      </c>
      <c r="L201" s="2">
        <v>0.99950000000000006</v>
      </c>
      <c r="M201">
        <v>5.1535797103632301</v>
      </c>
      <c r="N201" s="2">
        <v>1.02813742897543E-2</v>
      </c>
      <c r="O201" s="2">
        <v>0.17882247425393999</v>
      </c>
      <c r="P201" s="11"/>
      <c r="Q201" s="8">
        <v>43122</v>
      </c>
      <c r="R201">
        <v>168.10000600000001</v>
      </c>
    </row>
    <row r="202" spans="1:18" hidden="1" x14ac:dyDescent="0.25">
      <c r="A202" t="s">
        <v>35</v>
      </c>
      <c r="B202">
        <v>20171124</v>
      </c>
      <c r="C202">
        <v>100</v>
      </c>
      <c r="D202">
        <v>7893.36</v>
      </c>
      <c r="E202">
        <v>0.06</v>
      </c>
      <c r="F202">
        <v>0.18</v>
      </c>
      <c r="G202">
        <v>0.31</v>
      </c>
      <c r="H202">
        <v>9.6000000000000002E-2</v>
      </c>
      <c r="I202">
        <v>9.3936358466821204E-2</v>
      </c>
      <c r="J202">
        <v>9.7286118110243097E-2</v>
      </c>
      <c r="K202">
        <v>0.96556795863078804</v>
      </c>
      <c r="L202" s="2">
        <v>0.99919999999999998</v>
      </c>
      <c r="M202">
        <v>2.5795519164734699</v>
      </c>
      <c r="N202" s="2">
        <v>9.2825310899440194E-3</v>
      </c>
      <c r="O202" s="2">
        <v>0.161449737171526</v>
      </c>
      <c r="P202" s="2"/>
      <c r="Q202" s="8">
        <v>43074</v>
      </c>
      <c r="R202">
        <v>124.720001</v>
      </c>
    </row>
    <row r="203" spans="1:18" hidden="1" x14ac:dyDescent="0.25">
      <c r="A203" t="s">
        <v>35</v>
      </c>
      <c r="B203">
        <v>20171117</v>
      </c>
      <c r="C203">
        <v>100</v>
      </c>
      <c r="D203">
        <v>7850.18</v>
      </c>
      <c r="E203">
        <v>0.05</v>
      </c>
      <c r="F203">
        <v>0.17</v>
      </c>
      <c r="G203">
        <v>0.1</v>
      </c>
      <c r="H203">
        <v>8.5999999999999993E-2</v>
      </c>
      <c r="I203">
        <v>8.5530820602261207E-2</v>
      </c>
      <c r="J203">
        <v>3.2046617469277602E-2</v>
      </c>
      <c r="K203">
        <v>2.66895002832227</v>
      </c>
      <c r="L203" s="2">
        <v>0.99970000000000003</v>
      </c>
      <c r="M203">
        <v>1.56393132579589</v>
      </c>
      <c r="N203" s="2">
        <v>8.49840896256694E-3</v>
      </c>
      <c r="O203" s="2">
        <v>0.22171741954125501</v>
      </c>
      <c r="P203" s="2"/>
      <c r="Q203" s="8">
        <v>43074</v>
      </c>
      <c r="R203">
        <v>124.720001</v>
      </c>
    </row>
    <row r="204" spans="1:18" x14ac:dyDescent="0.25">
      <c r="A204" t="s">
        <v>52</v>
      </c>
      <c r="B204">
        <v>20171117</v>
      </c>
      <c r="C204">
        <v>225</v>
      </c>
      <c r="D204">
        <v>17638.669999999998</v>
      </c>
      <c r="E204">
        <v>0.1</v>
      </c>
      <c r="F204">
        <v>0.16</v>
      </c>
      <c r="G204">
        <v>0.21</v>
      </c>
      <c r="H204">
        <v>0.11799999999999999</v>
      </c>
      <c r="I204">
        <v>0.115161381328815</v>
      </c>
      <c r="J204">
        <v>0.14117422309807301</v>
      </c>
      <c r="K204">
        <v>0.81573943742416</v>
      </c>
      <c r="L204" s="2">
        <v>0.99950000000000006</v>
      </c>
      <c r="M204">
        <v>5.6772373423695903</v>
      </c>
      <c r="N204" s="2">
        <v>5.0925538850988099E-3</v>
      </c>
      <c r="O204" s="2">
        <v>0.12400368710215599</v>
      </c>
      <c r="P204" s="11"/>
      <c r="Q204" s="8">
        <v>43126</v>
      </c>
      <c r="R204">
        <v>262.63000499999998</v>
      </c>
    </row>
    <row r="205" spans="1:18" hidden="1" x14ac:dyDescent="0.25">
      <c r="A205" t="s">
        <v>69</v>
      </c>
      <c r="B205">
        <v>20171201</v>
      </c>
      <c r="C205">
        <v>100</v>
      </c>
      <c r="D205">
        <v>7875.87</v>
      </c>
      <c r="E205">
        <v>0.08</v>
      </c>
      <c r="F205">
        <v>0.13</v>
      </c>
      <c r="G205">
        <v>0.13</v>
      </c>
      <c r="H205">
        <v>9.5000000000000001E-2</v>
      </c>
      <c r="I205">
        <v>9.0359537494539302E-2</v>
      </c>
      <c r="J205">
        <v>0.136424434225733</v>
      </c>
      <c r="K205">
        <v>0.66234130276858705</v>
      </c>
      <c r="L205" s="2">
        <v>0.99819999999999998</v>
      </c>
      <c r="M205">
        <v>2.5780347252559301</v>
      </c>
      <c r="N205" s="2">
        <v>8.9489084057685908E-3</v>
      </c>
      <c r="O205" s="2">
        <v>0.116735314114535</v>
      </c>
      <c r="P205" s="2"/>
      <c r="Q205" s="8">
        <v>43122</v>
      </c>
      <c r="R205">
        <v>118.389999</v>
      </c>
    </row>
    <row r="206" spans="1:18" x14ac:dyDescent="0.25">
      <c r="A206" t="s">
        <v>36</v>
      </c>
      <c r="B206">
        <v>20171117</v>
      </c>
      <c r="C206">
        <v>915</v>
      </c>
      <c r="D206">
        <v>71618.39</v>
      </c>
      <c r="E206">
        <v>0.37</v>
      </c>
      <c r="F206">
        <v>0.37</v>
      </c>
      <c r="G206">
        <v>0.37</v>
      </c>
      <c r="H206">
        <v>0.37</v>
      </c>
      <c r="I206">
        <v>0.36455508229462003</v>
      </c>
      <c r="J206">
        <v>0.26552781892022997</v>
      </c>
      <c r="K206">
        <v>1.37294496590634</v>
      </c>
      <c r="L206" s="2">
        <v>0.99950000000000006</v>
      </c>
      <c r="M206">
        <v>10.889835410759799</v>
      </c>
      <c r="N206" s="2">
        <v>3.97039034513068E-3</v>
      </c>
      <c r="O206" s="2">
        <v>0.103584648111356</v>
      </c>
      <c r="P206" s="11"/>
      <c r="Q206" s="8">
        <v>43129</v>
      </c>
      <c r="R206">
        <v>1094.219971</v>
      </c>
    </row>
    <row r="207" spans="1:18" x14ac:dyDescent="0.25">
      <c r="A207" t="s">
        <v>36</v>
      </c>
      <c r="B207">
        <v>20171117</v>
      </c>
      <c r="C207">
        <v>920</v>
      </c>
      <c r="D207">
        <v>72021.5</v>
      </c>
      <c r="E207">
        <v>0.39</v>
      </c>
      <c r="F207">
        <v>0.39</v>
      </c>
      <c r="G207">
        <v>0.39</v>
      </c>
      <c r="H207">
        <v>0.39</v>
      </c>
      <c r="I207">
        <v>0.38205508229461999</v>
      </c>
      <c r="J207">
        <v>0.37071204097692501</v>
      </c>
      <c r="K207">
        <v>1.0305979845915001</v>
      </c>
      <c r="L207" s="2">
        <v>0.99950000000000006</v>
      </c>
      <c r="M207">
        <v>15.889835410759799</v>
      </c>
      <c r="N207" s="2">
        <v>4.13769449664064E-3</v>
      </c>
      <c r="O207" s="2">
        <v>0.107949493921285</v>
      </c>
      <c r="P207" s="11"/>
      <c r="Q207" s="8">
        <v>43129</v>
      </c>
      <c r="R207">
        <v>1094.219971</v>
      </c>
    </row>
    <row r="208" spans="1:18" hidden="1" x14ac:dyDescent="0.25">
      <c r="A208" t="s">
        <v>57</v>
      </c>
      <c r="B208">
        <v>20171124</v>
      </c>
      <c r="C208">
        <v>100</v>
      </c>
      <c r="D208">
        <v>8781.83</v>
      </c>
      <c r="E208">
        <v>0.01</v>
      </c>
      <c r="F208">
        <v>0.56999999999999995</v>
      </c>
      <c r="G208">
        <v>0.04</v>
      </c>
      <c r="H208">
        <v>0.17799999999999999</v>
      </c>
      <c r="I208">
        <v>0.177969401699721</v>
      </c>
      <c r="J208">
        <v>3.05983002793539E-3</v>
      </c>
      <c r="K208">
        <v>58.163165952000597</v>
      </c>
      <c r="L208" s="2">
        <v>0.99990000000000001</v>
      </c>
      <c r="M208">
        <v>0.30598300279353902</v>
      </c>
      <c r="N208" s="2">
        <v>1.5807198878341099E-2</v>
      </c>
      <c r="O208" s="2">
        <v>0.27493235191971799</v>
      </c>
      <c r="P208" s="2"/>
      <c r="Q208" s="8">
        <v>43131</v>
      </c>
      <c r="R208">
        <v>110.980003</v>
      </c>
    </row>
    <row r="209" spans="1:18" x14ac:dyDescent="0.25">
      <c r="A209" t="s">
        <v>36</v>
      </c>
      <c r="B209">
        <v>20171117</v>
      </c>
      <c r="C209">
        <v>925</v>
      </c>
      <c r="D209">
        <v>72424.22</v>
      </c>
      <c r="E209">
        <v>0.42</v>
      </c>
      <c r="F209">
        <v>0.42</v>
      </c>
      <c r="G209">
        <v>0.42</v>
      </c>
      <c r="H209">
        <v>0.42</v>
      </c>
      <c r="I209">
        <v>0.40955508229462001</v>
      </c>
      <c r="J209">
        <v>0.47889436312188899</v>
      </c>
      <c r="K209">
        <v>0.85520965338733601</v>
      </c>
      <c r="L209" s="2">
        <v>0.99950000000000006</v>
      </c>
      <c r="M209">
        <v>20.889835410759801</v>
      </c>
      <c r="N209" s="2">
        <v>4.41085819343037E-3</v>
      </c>
      <c r="O209" s="2">
        <v>0.115076139653603</v>
      </c>
      <c r="P209" s="11"/>
      <c r="Q209" s="8">
        <v>43129</v>
      </c>
      <c r="R209">
        <v>1094.219971</v>
      </c>
    </row>
    <row r="210" spans="1:18" x14ac:dyDescent="0.25">
      <c r="A210" t="s">
        <v>36</v>
      </c>
      <c r="B210">
        <v>20171117</v>
      </c>
      <c r="C210">
        <v>930</v>
      </c>
      <c r="D210">
        <v>72826.539999999994</v>
      </c>
      <c r="E210">
        <v>0.44</v>
      </c>
      <c r="F210">
        <v>0.44</v>
      </c>
      <c r="G210">
        <v>0.44</v>
      </c>
      <c r="H210">
        <v>0.44</v>
      </c>
      <c r="I210">
        <v>0.42705508229462003</v>
      </c>
      <c r="J210">
        <v>0.58842349012803896</v>
      </c>
      <c r="K210">
        <v>0.72576144470659099</v>
      </c>
      <c r="L210" s="2">
        <v>0.99950000000000006</v>
      </c>
      <c r="M210">
        <v>25.889835410759801</v>
      </c>
      <c r="N210" s="2">
        <v>4.57392269617373E-3</v>
      </c>
      <c r="O210" s="2">
        <v>0.119330376055532</v>
      </c>
      <c r="P210" s="11"/>
      <c r="Q210" s="8">
        <v>43129</v>
      </c>
      <c r="R210">
        <v>1094.219971</v>
      </c>
    </row>
    <row r="211" spans="1:18" x14ac:dyDescent="0.25">
      <c r="A211" t="s">
        <v>36</v>
      </c>
      <c r="B211">
        <v>20171117</v>
      </c>
      <c r="C211">
        <v>935</v>
      </c>
      <c r="D211">
        <v>73237.11</v>
      </c>
      <c r="E211">
        <v>0.47</v>
      </c>
      <c r="F211">
        <v>0.47</v>
      </c>
      <c r="G211">
        <v>0.47</v>
      </c>
      <c r="H211">
        <v>0.47</v>
      </c>
      <c r="I211">
        <v>0.45455508229461999</v>
      </c>
      <c r="J211">
        <v>0.69866629762634602</v>
      </c>
      <c r="K211">
        <v>0.65060399197575303</v>
      </c>
      <c r="L211" s="2">
        <v>0.99950000000000006</v>
      </c>
      <c r="M211">
        <v>30.889835410759801</v>
      </c>
      <c r="N211" s="2">
        <v>4.8411654172290999E-3</v>
      </c>
      <c r="O211" s="2">
        <v>0.12630254776020899</v>
      </c>
      <c r="P211" s="11"/>
      <c r="Q211" s="8">
        <v>43129</v>
      </c>
      <c r="R211">
        <v>1094.219971</v>
      </c>
    </row>
    <row r="212" spans="1:18" x14ac:dyDescent="0.25">
      <c r="A212" t="s">
        <v>36</v>
      </c>
      <c r="B212">
        <v>20171117</v>
      </c>
      <c r="C212">
        <v>940</v>
      </c>
      <c r="D212">
        <v>73649.119999999995</v>
      </c>
      <c r="E212">
        <v>0.5</v>
      </c>
      <c r="F212">
        <v>0.5</v>
      </c>
      <c r="G212">
        <v>0.5</v>
      </c>
      <c r="H212">
        <v>0.5</v>
      </c>
      <c r="I212">
        <v>0.48205508229462002</v>
      </c>
      <c r="J212">
        <v>0.80933119681824195</v>
      </c>
      <c r="K212">
        <v>0.59562152576070704</v>
      </c>
      <c r="L212" s="2">
        <v>0.99950000000000006</v>
      </c>
      <c r="M212">
        <v>35.889835410759801</v>
      </c>
      <c r="N212" s="2">
        <v>5.1053286745286804E-3</v>
      </c>
      <c r="O212" s="2">
        <v>0.133194378455114</v>
      </c>
      <c r="P212" s="11"/>
      <c r="Q212" s="8">
        <v>43129</v>
      </c>
      <c r="R212">
        <v>1094.219971</v>
      </c>
    </row>
    <row r="213" spans="1:18" x14ac:dyDescent="0.25">
      <c r="A213" t="s">
        <v>67</v>
      </c>
      <c r="B213">
        <v>20171103</v>
      </c>
      <c r="C213">
        <v>53.5</v>
      </c>
      <c r="D213">
        <v>7198.63</v>
      </c>
      <c r="E213">
        <v>0.19</v>
      </c>
      <c r="F213">
        <v>0.19</v>
      </c>
      <c r="G213">
        <v>0.19</v>
      </c>
      <c r="H213">
        <v>0.19</v>
      </c>
      <c r="I213">
        <v>0.189946038868513</v>
      </c>
      <c r="J213">
        <v>3.2455852475245699E-3</v>
      </c>
      <c r="K213">
        <v>58.524433771501201</v>
      </c>
      <c r="L213" s="2">
        <v>0.99939999999999996</v>
      </c>
      <c r="M213">
        <v>8.9935219145142298E-2</v>
      </c>
      <c r="N213" s="2">
        <v>2.05814037278538E-2</v>
      </c>
      <c r="O213" s="2">
        <v>7.5173577115985903</v>
      </c>
      <c r="P213" s="11"/>
      <c r="Q213" s="8">
        <v>43136</v>
      </c>
      <c r="R213">
        <v>55.369999</v>
      </c>
    </row>
    <row r="214" spans="1:18" x14ac:dyDescent="0.25">
      <c r="A214" t="s">
        <v>61</v>
      </c>
      <c r="B214">
        <v>20171124</v>
      </c>
      <c r="C214">
        <v>97.5</v>
      </c>
      <c r="D214">
        <v>7644.59</v>
      </c>
      <c r="E214">
        <v>0.15</v>
      </c>
      <c r="F214">
        <v>0.15</v>
      </c>
      <c r="G214">
        <v>0.15</v>
      </c>
      <c r="H214">
        <v>0.15</v>
      </c>
      <c r="I214">
        <v>0.149255948519086</v>
      </c>
      <c r="J214">
        <v>3.53308091954311E-2</v>
      </c>
      <c r="K214">
        <v>4.2245267492596099</v>
      </c>
      <c r="L214" s="2">
        <v>0.99939999999999996</v>
      </c>
      <c r="M214">
        <v>1.2400858015234599</v>
      </c>
      <c r="N214" s="2">
        <v>1.5229023380572001E-2</v>
      </c>
      <c r="O214" s="2">
        <v>0.26487622808352002</v>
      </c>
      <c r="P214" s="11"/>
      <c r="Q214" s="8">
        <v>43041</v>
      </c>
      <c r="R214">
        <v>114.339996</v>
      </c>
    </row>
    <row r="215" spans="1:18" x14ac:dyDescent="0.25">
      <c r="A215" t="s">
        <v>61</v>
      </c>
      <c r="B215">
        <v>20171117</v>
      </c>
      <c r="C215">
        <v>101</v>
      </c>
      <c r="D215">
        <v>7958.07</v>
      </c>
      <c r="E215">
        <v>0.35</v>
      </c>
      <c r="F215">
        <v>0.35</v>
      </c>
      <c r="G215">
        <v>0.35</v>
      </c>
      <c r="H215">
        <v>0.35</v>
      </c>
      <c r="I215">
        <v>0.34916593485390102</v>
      </c>
      <c r="J215">
        <v>5.3435351932254002E-2</v>
      </c>
      <c r="K215">
        <v>6.5343620323971701</v>
      </c>
      <c r="L215" s="2">
        <v>0.99939999999999996</v>
      </c>
      <c r="M215">
        <v>1.3901085768310699</v>
      </c>
      <c r="N215" s="2">
        <v>3.4223050210169401E-2</v>
      </c>
      <c r="O215" s="2">
        <v>0.89285493494745605</v>
      </c>
      <c r="P215" s="11"/>
      <c r="Q215" s="8">
        <v>43041</v>
      </c>
      <c r="R215">
        <v>114.339996</v>
      </c>
    </row>
    <row r="216" spans="1:18" hidden="1" x14ac:dyDescent="0.25">
      <c r="A216" t="s">
        <v>57</v>
      </c>
      <c r="B216">
        <v>20171124</v>
      </c>
      <c r="C216">
        <v>101</v>
      </c>
      <c r="D216">
        <v>9577.06</v>
      </c>
      <c r="E216">
        <v>0.05</v>
      </c>
      <c r="F216">
        <v>0.15</v>
      </c>
      <c r="G216">
        <v>0.06</v>
      </c>
      <c r="H216">
        <v>0.08</v>
      </c>
      <c r="I216">
        <v>7.9560518738237093E-2</v>
      </c>
      <c r="J216">
        <v>1.9482535249374499E-2</v>
      </c>
      <c r="K216">
        <v>4.0836840647210604</v>
      </c>
      <c r="L216" s="2">
        <v>0.99939999999999996</v>
      </c>
      <c r="M216">
        <v>0.73246876960490004</v>
      </c>
      <c r="N216" s="2">
        <v>6.4797761124838803E-3</v>
      </c>
      <c r="O216" s="2">
        <v>0.11270182024213</v>
      </c>
      <c r="P216" s="2"/>
      <c r="Q216" s="8">
        <v>43131</v>
      </c>
      <c r="R216">
        <v>110.980003</v>
      </c>
    </row>
    <row r="217" spans="1:18" hidden="1" x14ac:dyDescent="0.25">
      <c r="A217" t="s">
        <v>57</v>
      </c>
      <c r="B217">
        <v>20171117</v>
      </c>
      <c r="C217">
        <v>101</v>
      </c>
      <c r="D217">
        <v>9573.09</v>
      </c>
      <c r="E217">
        <v>0.03</v>
      </c>
      <c r="F217">
        <v>0.12</v>
      </c>
      <c r="G217">
        <v>7.0000000000000007E-2</v>
      </c>
      <c r="H217">
        <v>5.7000000000000002E-2</v>
      </c>
      <c r="I217">
        <v>5.6923294994779099E-2</v>
      </c>
      <c r="J217">
        <v>5.4240713178096102E-3</v>
      </c>
      <c r="K217">
        <v>10.4945697907538</v>
      </c>
      <c r="L217" s="2">
        <v>0.99980000000000002</v>
      </c>
      <c r="M217">
        <v>0.383525026104721</v>
      </c>
      <c r="N217" s="2">
        <v>4.6380186643944299E-3</v>
      </c>
      <c r="O217" s="2">
        <v>0.121002594083576</v>
      </c>
      <c r="P217" s="2"/>
      <c r="Q217" s="8">
        <v>43131</v>
      </c>
      <c r="R217">
        <v>110.980003</v>
      </c>
    </row>
    <row r="218" spans="1:18" x14ac:dyDescent="0.25">
      <c r="A218" t="s">
        <v>57</v>
      </c>
      <c r="B218">
        <v>20171201</v>
      </c>
      <c r="C218">
        <v>101</v>
      </c>
      <c r="D218">
        <v>9664.2999999999993</v>
      </c>
      <c r="E218">
        <v>7.0000000000000007E-2</v>
      </c>
      <c r="F218">
        <v>0.82</v>
      </c>
      <c r="G218">
        <v>0.03</v>
      </c>
      <c r="H218">
        <v>0.29499999999999998</v>
      </c>
      <c r="I218">
        <v>0.29408399444991801</v>
      </c>
      <c r="J218">
        <v>4.4256027429544403E-2</v>
      </c>
      <c r="K218">
        <v>6.64506083195334</v>
      </c>
      <c r="L218" s="2">
        <v>0.99939999999999996</v>
      </c>
      <c r="M218">
        <v>1.52667591680319</v>
      </c>
      <c r="N218" s="2">
        <v>2.3735347171645799E-2</v>
      </c>
      <c r="O218" s="2">
        <v>0.30961912694441501</v>
      </c>
      <c r="P218" s="11"/>
      <c r="Q218" s="8">
        <v>43131</v>
      </c>
      <c r="R218">
        <v>110.980003</v>
      </c>
    </row>
    <row r="219" spans="1:18" hidden="1" x14ac:dyDescent="0.25">
      <c r="A219" t="s">
        <v>61</v>
      </c>
      <c r="B219">
        <v>20171117</v>
      </c>
      <c r="C219">
        <v>102</v>
      </c>
      <c r="D219">
        <v>8309.1299999999992</v>
      </c>
      <c r="E219">
        <v>0.05</v>
      </c>
      <c r="F219">
        <v>0.15</v>
      </c>
      <c r="G219">
        <v>0.4</v>
      </c>
      <c r="H219">
        <v>0.08</v>
      </c>
      <c r="I219">
        <v>7.8332510702090893E-2</v>
      </c>
      <c r="J219">
        <v>7.2868625400768397E-2</v>
      </c>
      <c r="K219">
        <v>1.07498268659896</v>
      </c>
      <c r="L219" s="2">
        <v>0.99909999999999999</v>
      </c>
      <c r="M219">
        <v>1.85276588656571</v>
      </c>
      <c r="N219" s="2">
        <v>7.3532798677636403E-3</v>
      </c>
      <c r="O219" s="2">
        <v>0.191841819407191</v>
      </c>
      <c r="P219" s="2"/>
      <c r="Q219" s="8">
        <v>43041</v>
      </c>
      <c r="R219">
        <v>114.339996</v>
      </c>
    </row>
    <row r="220" spans="1:18" x14ac:dyDescent="0.25">
      <c r="A220" t="s">
        <v>35</v>
      </c>
      <c r="B220">
        <v>20171117</v>
      </c>
      <c r="C220">
        <v>103</v>
      </c>
      <c r="D220">
        <v>8096.8</v>
      </c>
      <c r="E220">
        <v>0.14000000000000001</v>
      </c>
      <c r="F220">
        <v>0.09</v>
      </c>
      <c r="G220">
        <v>0.14000000000000001</v>
      </c>
      <c r="H220">
        <v>0.125</v>
      </c>
      <c r="I220">
        <v>0.12332145681095399</v>
      </c>
      <c r="J220">
        <v>8.6118006526724106E-2</v>
      </c>
      <c r="K220">
        <v>1.4320054746353801</v>
      </c>
      <c r="L220" s="2">
        <v>0.99939999999999996</v>
      </c>
      <c r="M220">
        <v>2.79757198174359</v>
      </c>
      <c r="N220" s="2">
        <v>1.18800929147989E-2</v>
      </c>
      <c r="O220" s="2">
        <v>0.30994313836645099</v>
      </c>
      <c r="P220" s="11"/>
      <c r="Q220" s="8">
        <v>43074</v>
      </c>
      <c r="R220">
        <v>124.720001</v>
      </c>
    </row>
    <row r="221" spans="1:18" hidden="1" x14ac:dyDescent="0.25">
      <c r="A221" t="s">
        <v>35</v>
      </c>
      <c r="B221">
        <v>20171117</v>
      </c>
      <c r="C221">
        <v>102</v>
      </c>
      <c r="D221">
        <v>8014.52</v>
      </c>
      <c r="E221">
        <v>0.04</v>
      </c>
      <c r="F221">
        <v>0.09</v>
      </c>
      <c r="G221">
        <v>0.14000000000000001</v>
      </c>
      <c r="H221">
        <v>5.5E-2</v>
      </c>
      <c r="I221">
        <v>5.3734971928863402E-2</v>
      </c>
      <c r="J221">
        <v>6.6979370474934505E-2</v>
      </c>
      <c r="K221">
        <v>0.80226152541956897</v>
      </c>
      <c r="L221" s="2">
        <v>0.99960000000000004</v>
      </c>
      <c r="M221">
        <v>3.1625701778415301</v>
      </c>
      <c r="N221" s="2">
        <v>5.2296679157970098E-3</v>
      </c>
      <c r="O221" s="2">
        <v>0.13643830044606101</v>
      </c>
      <c r="P221" s="2"/>
      <c r="Q221" s="8">
        <v>43074</v>
      </c>
      <c r="R221">
        <v>124.720001</v>
      </c>
    </row>
    <row r="222" spans="1:18" hidden="1" x14ac:dyDescent="0.25">
      <c r="A222" t="s">
        <v>69</v>
      </c>
      <c r="B222">
        <v>20171124</v>
      </c>
      <c r="C222">
        <v>102</v>
      </c>
      <c r="D222">
        <v>8007.34</v>
      </c>
      <c r="E222">
        <v>0.05</v>
      </c>
      <c r="F222">
        <v>0.1</v>
      </c>
      <c r="G222">
        <v>0.1</v>
      </c>
      <c r="H222">
        <v>6.5000000000000002E-2</v>
      </c>
      <c r="I222">
        <v>6.2077362639635598E-2</v>
      </c>
      <c r="J222">
        <v>9.7043917609534402E-2</v>
      </c>
      <c r="K222">
        <v>0.63968318848595795</v>
      </c>
      <c r="L222" s="2">
        <v>0.99819999999999998</v>
      </c>
      <c r="M222">
        <v>1.62368742242467</v>
      </c>
      <c r="N222" s="2">
        <v>6.0469947396907999E-3</v>
      </c>
      <c r="O222" s="2">
        <v>0.105174515651051</v>
      </c>
      <c r="P222" s="2"/>
      <c r="Q222" s="8">
        <v>43122</v>
      </c>
      <c r="R222">
        <v>118.389999</v>
      </c>
    </row>
    <row r="223" spans="1:18" x14ac:dyDescent="0.25">
      <c r="A223" t="s">
        <v>53</v>
      </c>
      <c r="B223">
        <v>20171124</v>
      </c>
      <c r="C223">
        <v>119</v>
      </c>
      <c r="D223">
        <v>9334.74</v>
      </c>
      <c r="E223">
        <v>0.09</v>
      </c>
      <c r="F223">
        <v>0.13</v>
      </c>
      <c r="G223">
        <v>0.09</v>
      </c>
      <c r="H223">
        <v>0.10199999999999999</v>
      </c>
      <c r="I223">
        <v>9.9877216764070603E-2</v>
      </c>
      <c r="J223">
        <v>0.140587504712438</v>
      </c>
      <c r="K223">
        <v>0.71042740938010596</v>
      </c>
      <c r="L223" s="2">
        <v>0.99939999999999996</v>
      </c>
      <c r="M223">
        <v>3.5379720598822502</v>
      </c>
      <c r="N223" s="2">
        <v>8.3456238819694106E-3</v>
      </c>
      <c r="O223" s="2">
        <v>0.14515424394711099</v>
      </c>
      <c r="P223" s="11"/>
      <c r="Q223" s="8">
        <v>43126</v>
      </c>
      <c r="R223">
        <v>136.470001</v>
      </c>
    </row>
    <row r="224" spans="1:18" hidden="1" x14ac:dyDescent="0.25">
      <c r="A224" t="s">
        <v>57</v>
      </c>
      <c r="B224">
        <v>20171124</v>
      </c>
      <c r="C224">
        <v>102</v>
      </c>
      <c r="D224">
        <v>10378.68</v>
      </c>
      <c r="E224">
        <v>7.0000000000000007E-2</v>
      </c>
      <c r="F224">
        <v>0.13</v>
      </c>
      <c r="G224">
        <v>0.1</v>
      </c>
      <c r="H224">
        <v>8.7999999999999995E-2</v>
      </c>
      <c r="I224">
        <v>8.6760808626841796E-2</v>
      </c>
      <c r="J224">
        <v>4.4584164709295999E-2</v>
      </c>
      <c r="K224">
        <v>1.9460005406079099</v>
      </c>
      <c r="L224" s="2">
        <v>0.999</v>
      </c>
      <c r="M224">
        <v>1.2391913731581601</v>
      </c>
      <c r="N224" s="2">
        <v>6.5204275234361803E-3</v>
      </c>
      <c r="O224" s="2">
        <v>0.113408864425479</v>
      </c>
      <c r="P224" s="2"/>
      <c r="Q224" s="8">
        <v>43131</v>
      </c>
      <c r="R224">
        <v>110.980003</v>
      </c>
    </row>
    <row r="225" spans="1:18" hidden="1" x14ac:dyDescent="0.25">
      <c r="A225" t="s">
        <v>57</v>
      </c>
      <c r="B225">
        <v>20171117</v>
      </c>
      <c r="C225">
        <v>102</v>
      </c>
      <c r="D225">
        <v>10362.01</v>
      </c>
      <c r="E225">
        <v>0.04</v>
      </c>
      <c r="F225">
        <v>0.11</v>
      </c>
      <c r="G225">
        <v>0.09</v>
      </c>
      <c r="H225">
        <v>6.0999999999999999E-2</v>
      </c>
      <c r="I225">
        <v>6.05482952886452E-2</v>
      </c>
      <c r="J225">
        <v>2.2509748304075001E-2</v>
      </c>
      <c r="K225">
        <v>2.68986993860273</v>
      </c>
      <c r="L225" s="2">
        <v>0.99950000000000006</v>
      </c>
      <c r="M225">
        <v>0.90340942270969704</v>
      </c>
      <c r="N225" s="2">
        <v>4.5577711587947902E-3</v>
      </c>
      <c r="O225" s="2">
        <v>0.11890899398212799</v>
      </c>
      <c r="P225" s="2"/>
      <c r="Q225" s="8">
        <v>43131</v>
      </c>
      <c r="R225">
        <v>110.980003</v>
      </c>
    </row>
    <row r="226" spans="1:18" hidden="1" x14ac:dyDescent="0.25">
      <c r="A226" t="s">
        <v>57</v>
      </c>
      <c r="B226">
        <v>20171110</v>
      </c>
      <c r="C226">
        <v>102</v>
      </c>
      <c r="D226">
        <v>10334.049999999999</v>
      </c>
      <c r="E226">
        <v>0.02</v>
      </c>
      <c r="F226">
        <v>7.0000000000000007E-2</v>
      </c>
      <c r="G226">
        <v>0.01</v>
      </c>
      <c r="H226">
        <v>3.5000000000000003E-2</v>
      </c>
      <c r="I226">
        <v>3.4962589509347101E-2</v>
      </c>
      <c r="J226">
        <v>3.7410490652928299E-3</v>
      </c>
      <c r="K226">
        <v>9.3456645179312599</v>
      </c>
      <c r="L226" s="2">
        <v>0.99990000000000001</v>
      </c>
      <c r="M226">
        <v>0.37410490652928302</v>
      </c>
      <c r="N226" s="2">
        <v>2.6389285727561498E-3</v>
      </c>
      <c r="O226" s="2">
        <v>0.137695523028455</v>
      </c>
      <c r="P226" s="2"/>
      <c r="Q226" s="8">
        <v>43131</v>
      </c>
      <c r="R226">
        <v>110.980003</v>
      </c>
    </row>
    <row r="227" spans="1:18" x14ac:dyDescent="0.25">
      <c r="A227" t="s">
        <v>75</v>
      </c>
      <c r="B227">
        <v>20171215</v>
      </c>
      <c r="C227">
        <v>170</v>
      </c>
      <c r="D227">
        <v>13448.68</v>
      </c>
      <c r="E227">
        <v>0.15</v>
      </c>
      <c r="F227">
        <v>0.4</v>
      </c>
      <c r="G227">
        <v>0.35</v>
      </c>
      <c r="H227">
        <v>0.22500000000000001</v>
      </c>
      <c r="I227">
        <v>0.22224807245499001</v>
      </c>
      <c r="J227">
        <v>0.14558319343757001</v>
      </c>
      <c r="K227">
        <v>1.5266052846292</v>
      </c>
      <c r="L227" s="2">
        <v>0.99939999999999996</v>
      </c>
      <c r="M227">
        <v>4.5865459083508</v>
      </c>
      <c r="N227" s="2">
        <v>1.2890000841338499E-2</v>
      </c>
      <c r="O227" s="2">
        <v>0.10949006528602</v>
      </c>
      <c r="P227" s="11"/>
      <c r="Q227" s="8">
        <v>43151</v>
      </c>
      <c r="R227">
        <v>208.33000200000001</v>
      </c>
    </row>
    <row r="228" spans="1:18" hidden="1" x14ac:dyDescent="0.25">
      <c r="A228" t="s">
        <v>61</v>
      </c>
      <c r="B228">
        <v>20171117</v>
      </c>
      <c r="C228">
        <v>103</v>
      </c>
      <c r="D228">
        <v>9103.06</v>
      </c>
      <c r="E228">
        <v>0.05</v>
      </c>
      <c r="F228">
        <v>0.2</v>
      </c>
      <c r="G228">
        <v>0.45</v>
      </c>
      <c r="H228">
        <v>9.5000000000000001E-2</v>
      </c>
      <c r="I228">
        <v>9.2235755248675694E-2</v>
      </c>
      <c r="J228">
        <v>9.8121348930637897E-2</v>
      </c>
      <c r="K228">
        <v>0.94001719558377905</v>
      </c>
      <c r="L228" s="2">
        <v>0.99850000000000005</v>
      </c>
      <c r="M228">
        <v>1.84282983421619</v>
      </c>
      <c r="N228" s="2">
        <v>7.9032642972766392E-3</v>
      </c>
      <c r="O228" s="2">
        <v>0.20619052032716401</v>
      </c>
      <c r="P228" s="2"/>
      <c r="Q228" s="8">
        <v>43041</v>
      </c>
      <c r="R228">
        <v>114.339996</v>
      </c>
    </row>
    <row r="229" spans="1:18" x14ac:dyDescent="0.25">
      <c r="A229" t="s">
        <v>52</v>
      </c>
      <c r="B229">
        <v>20171201</v>
      </c>
      <c r="C229">
        <v>220</v>
      </c>
      <c r="D229">
        <v>17331.73</v>
      </c>
      <c r="E229">
        <v>0.15</v>
      </c>
      <c r="F229">
        <v>0.28000000000000003</v>
      </c>
      <c r="G229">
        <v>0.34</v>
      </c>
      <c r="H229">
        <v>0.189</v>
      </c>
      <c r="I229">
        <v>0.18624890022940799</v>
      </c>
      <c r="J229">
        <v>0.135882726264205</v>
      </c>
      <c r="K229">
        <v>1.3706591363737599</v>
      </c>
      <c r="L229" s="2">
        <v>0.99939999999999996</v>
      </c>
      <c r="M229">
        <v>4.5851662843201098</v>
      </c>
      <c r="N229" s="2">
        <v>8.3819758430888399E-3</v>
      </c>
      <c r="O229" s="2">
        <v>0.10556954057545501</v>
      </c>
      <c r="P229" s="11"/>
      <c r="Q229" s="8">
        <v>43126</v>
      </c>
      <c r="R229">
        <v>262.63000499999998</v>
      </c>
    </row>
    <row r="230" spans="1:18" x14ac:dyDescent="0.25">
      <c r="A230" t="s">
        <v>36</v>
      </c>
      <c r="B230">
        <v>20171117</v>
      </c>
      <c r="C230">
        <v>945</v>
      </c>
      <c r="D230">
        <v>74060.639999999999</v>
      </c>
      <c r="E230">
        <v>0.53</v>
      </c>
      <c r="F230">
        <v>0.53</v>
      </c>
      <c r="G230">
        <v>0.53</v>
      </c>
      <c r="H230">
        <v>0.53</v>
      </c>
      <c r="I230">
        <v>0.50950177481435899</v>
      </c>
      <c r="J230">
        <v>0.92028018166747505</v>
      </c>
      <c r="K230">
        <v>0.55363766922719304</v>
      </c>
      <c r="L230" s="2">
        <v>0.99939999999999996</v>
      </c>
      <c r="M230">
        <v>34.1637086427356</v>
      </c>
      <c r="N230" s="2">
        <v>5.3660268714285997E-3</v>
      </c>
      <c r="O230" s="2">
        <v>0.13999580819923499</v>
      </c>
      <c r="P230" s="11"/>
      <c r="Q230" s="8">
        <v>43129</v>
      </c>
      <c r="R230">
        <v>1094.219971</v>
      </c>
    </row>
    <row r="231" spans="1:18" hidden="1" x14ac:dyDescent="0.25">
      <c r="A231" t="s">
        <v>69</v>
      </c>
      <c r="B231">
        <v>20171117</v>
      </c>
      <c r="C231">
        <v>103</v>
      </c>
      <c r="D231">
        <v>8074.63</v>
      </c>
      <c r="E231">
        <v>0.03</v>
      </c>
      <c r="F231">
        <v>0.08</v>
      </c>
      <c r="G231">
        <v>7.0000000000000007E-2</v>
      </c>
      <c r="H231">
        <v>4.4999999999999998E-2</v>
      </c>
      <c r="I231">
        <v>4.4041519744430997E-2</v>
      </c>
      <c r="J231">
        <v>4.6221526551770198E-2</v>
      </c>
      <c r="K231">
        <v>0.95283568133783902</v>
      </c>
      <c r="L231" s="2">
        <v>0.99950000000000006</v>
      </c>
      <c r="M231">
        <v>1.9169605111380399</v>
      </c>
      <c r="N231" s="2">
        <v>4.2543603113277201E-3</v>
      </c>
      <c r="O231" s="2">
        <v>0.11099322169374599</v>
      </c>
      <c r="P231" s="2"/>
      <c r="Q231" s="8">
        <v>43122</v>
      </c>
      <c r="R231">
        <v>118.389999</v>
      </c>
    </row>
    <row r="232" spans="1:18" x14ac:dyDescent="0.25">
      <c r="A232" t="s">
        <v>36</v>
      </c>
      <c r="B232">
        <v>20171110</v>
      </c>
      <c r="C232">
        <v>985</v>
      </c>
      <c r="D232">
        <v>85283.8</v>
      </c>
      <c r="E232">
        <v>0.39</v>
      </c>
      <c r="F232">
        <v>0.39</v>
      </c>
      <c r="G232">
        <v>0.39</v>
      </c>
      <c r="H232">
        <v>0.39</v>
      </c>
      <c r="I232">
        <v>0.38562729688962999</v>
      </c>
      <c r="J232">
        <v>0.27203645803177301</v>
      </c>
      <c r="K232">
        <v>1.4175574100607899</v>
      </c>
      <c r="L232" s="2">
        <v>0.99939999999999996</v>
      </c>
      <c r="M232">
        <v>7.2878385172839604</v>
      </c>
      <c r="N232" s="2">
        <v>3.5269217785078898E-3</v>
      </c>
      <c r="O232" s="2">
        <v>0.18402973994285801</v>
      </c>
      <c r="P232" s="11"/>
      <c r="Q232" s="8">
        <v>43129</v>
      </c>
      <c r="R232">
        <v>1094.219971</v>
      </c>
    </row>
    <row r="233" spans="1:18" hidden="1" x14ac:dyDescent="0.25">
      <c r="A233" t="s">
        <v>57</v>
      </c>
      <c r="B233">
        <v>20171117</v>
      </c>
      <c r="C233">
        <v>103</v>
      </c>
      <c r="D233">
        <v>11155.77</v>
      </c>
      <c r="E233">
        <v>0.06</v>
      </c>
      <c r="F233">
        <v>0.13</v>
      </c>
      <c r="G233">
        <v>0.1</v>
      </c>
      <c r="H233">
        <v>8.1000000000000003E-2</v>
      </c>
      <c r="I233">
        <v>7.9965620385818198E-2</v>
      </c>
      <c r="J233">
        <v>4.44069839077397E-2</v>
      </c>
      <c r="K233">
        <v>1.8007442377071901</v>
      </c>
      <c r="L233" s="2">
        <v>0.99929999999999997</v>
      </c>
      <c r="M233">
        <v>1.47768516311683</v>
      </c>
      <c r="N233" s="2">
        <v>5.5911141858372999E-3</v>
      </c>
      <c r="O233" s="2">
        <v>0.14586817545550501</v>
      </c>
      <c r="P233" s="2"/>
      <c r="Q233" s="8">
        <v>43131</v>
      </c>
      <c r="R233">
        <v>110.980003</v>
      </c>
    </row>
    <row r="234" spans="1:18" x14ac:dyDescent="0.25">
      <c r="A234" t="s">
        <v>36</v>
      </c>
      <c r="B234">
        <v>20171110</v>
      </c>
      <c r="C234">
        <v>987.5</v>
      </c>
      <c r="D234">
        <v>87245.93</v>
      </c>
      <c r="E234">
        <v>0.39</v>
      </c>
      <c r="F234">
        <v>0.39</v>
      </c>
      <c r="G234">
        <v>0.39</v>
      </c>
      <c r="H234">
        <v>0.39</v>
      </c>
      <c r="I234">
        <v>0.38412729688962999</v>
      </c>
      <c r="J234">
        <v>0.31560187263662498</v>
      </c>
      <c r="K234">
        <v>1.2171261649385201</v>
      </c>
      <c r="L234" s="2">
        <v>0.99939999999999996</v>
      </c>
      <c r="M234">
        <v>9.7878385172839604</v>
      </c>
      <c r="N234" s="2">
        <v>3.4341921918181299E-3</v>
      </c>
      <c r="O234" s="2">
        <v>0.17919124258022501</v>
      </c>
      <c r="P234" s="11"/>
      <c r="Q234" s="8">
        <v>43129</v>
      </c>
      <c r="R234">
        <v>1094.219971</v>
      </c>
    </row>
    <row r="235" spans="1:18" x14ac:dyDescent="0.25">
      <c r="A235" t="s">
        <v>54</v>
      </c>
      <c r="B235">
        <v>20180119</v>
      </c>
      <c r="C235">
        <v>72.5</v>
      </c>
      <c r="D235">
        <v>5874.41</v>
      </c>
      <c r="E235">
        <v>0.25</v>
      </c>
      <c r="F235">
        <v>0.32</v>
      </c>
      <c r="G235">
        <v>0.37</v>
      </c>
      <c r="H235">
        <v>0.27100000000000002</v>
      </c>
      <c r="I235">
        <v>0.26852075355705701</v>
      </c>
      <c r="J235">
        <v>0.11782928195728801</v>
      </c>
      <c r="K235">
        <v>2.2788966299089699</v>
      </c>
      <c r="L235" s="2">
        <v>0.99929999999999997</v>
      </c>
      <c r="M235">
        <v>3.5417806327762298</v>
      </c>
      <c r="N235" s="2">
        <v>3.56539955118053E-2</v>
      </c>
      <c r="O235" s="2">
        <v>0.16695669052162701</v>
      </c>
      <c r="P235" s="11"/>
      <c r="Q235" s="8">
        <v>43055</v>
      </c>
      <c r="R235">
        <v>102.599998</v>
      </c>
    </row>
    <row r="236" spans="1:18" hidden="1" x14ac:dyDescent="0.25">
      <c r="A236" t="s">
        <v>35</v>
      </c>
      <c r="B236">
        <v>20171117</v>
      </c>
      <c r="C236">
        <v>104</v>
      </c>
      <c r="D236">
        <v>8179.44</v>
      </c>
      <c r="E236">
        <v>0.06</v>
      </c>
      <c r="F236">
        <v>0.1</v>
      </c>
      <c r="G236">
        <v>0.15</v>
      </c>
      <c r="H236">
        <v>7.1999999999999995E-2</v>
      </c>
      <c r="I236">
        <v>6.9651193329695604E-2</v>
      </c>
      <c r="J236">
        <v>0.106798663123992</v>
      </c>
      <c r="K236">
        <v>0.65217289516846699</v>
      </c>
      <c r="L236" s="2">
        <v>0.99919999999999998</v>
      </c>
      <c r="M236">
        <v>2.9360083378804398</v>
      </c>
      <c r="N236" s="2">
        <v>6.6420110419738504E-3</v>
      </c>
      <c r="O236" s="2">
        <v>0.173285323791496</v>
      </c>
      <c r="P236" s="2"/>
      <c r="Q236" s="8">
        <v>43074</v>
      </c>
      <c r="R236">
        <v>124.720001</v>
      </c>
    </row>
    <row r="237" spans="1:18" hidden="1" x14ac:dyDescent="0.25">
      <c r="A237" t="s">
        <v>69</v>
      </c>
      <c r="B237">
        <v>20171117</v>
      </c>
      <c r="C237">
        <v>104</v>
      </c>
      <c r="D237">
        <v>8157.13</v>
      </c>
      <c r="E237">
        <v>0.04</v>
      </c>
      <c r="F237">
        <v>0.08</v>
      </c>
      <c r="G237">
        <v>0.08</v>
      </c>
      <c r="H237">
        <v>5.1999999999999998E-2</v>
      </c>
      <c r="I237">
        <v>5.0485817200016499E-2</v>
      </c>
      <c r="J237">
        <v>6.75880424440711E-2</v>
      </c>
      <c r="K237">
        <v>0.74696374350231298</v>
      </c>
      <c r="L237" s="2">
        <v>0.99929999999999997</v>
      </c>
      <c r="M237">
        <v>2.1631182856907101</v>
      </c>
      <c r="N237" s="2">
        <v>4.8275480979232703E-3</v>
      </c>
      <c r="O237" s="2">
        <v>0.12594728162617699</v>
      </c>
      <c r="P237" s="2"/>
      <c r="Q237" s="8">
        <v>43122</v>
      </c>
      <c r="R237">
        <v>118.389999</v>
      </c>
    </row>
    <row r="238" spans="1:18" x14ac:dyDescent="0.25">
      <c r="A238" t="s">
        <v>49</v>
      </c>
      <c r="B238">
        <v>20180119</v>
      </c>
      <c r="C238">
        <v>77.5</v>
      </c>
      <c r="D238">
        <v>6283.97</v>
      </c>
      <c r="E238">
        <v>0.18</v>
      </c>
      <c r="F238">
        <v>0.47</v>
      </c>
      <c r="G238">
        <v>0.33</v>
      </c>
      <c r="H238">
        <v>0.26700000000000002</v>
      </c>
      <c r="I238">
        <v>0.264797871069888</v>
      </c>
      <c r="J238">
        <v>9.3076796347557597E-2</v>
      </c>
      <c r="K238">
        <v>2.8449396784254102</v>
      </c>
      <c r="L238" s="2">
        <v>0.99929999999999997</v>
      </c>
      <c r="M238">
        <v>3.14589847158839</v>
      </c>
      <c r="N238" s="2">
        <v>3.28681294523228E-2</v>
      </c>
      <c r="O238" s="2">
        <v>0.153911336954627</v>
      </c>
      <c r="P238" s="11"/>
      <c r="Q238" s="8">
        <v>43136</v>
      </c>
      <c r="R238">
        <v>102.800003</v>
      </c>
    </row>
    <row r="239" spans="1:18" hidden="1" x14ac:dyDescent="0.25">
      <c r="A239" t="s">
        <v>57</v>
      </c>
      <c r="B239">
        <v>20171110</v>
      </c>
      <c r="C239">
        <v>104</v>
      </c>
      <c r="D239">
        <v>11903.74</v>
      </c>
      <c r="E239">
        <v>0.02</v>
      </c>
      <c r="F239">
        <v>7.0000000000000007E-2</v>
      </c>
      <c r="G239">
        <v>0.04</v>
      </c>
      <c r="H239">
        <v>3.5000000000000003E-2</v>
      </c>
      <c r="I239">
        <v>3.4506022018556098E-2</v>
      </c>
      <c r="J239">
        <v>3.0034516667412602E-2</v>
      </c>
      <c r="K239">
        <v>1.1488788849395799</v>
      </c>
      <c r="L239" s="2">
        <v>0.99970000000000003</v>
      </c>
      <c r="M239">
        <v>1.6465932714796101</v>
      </c>
      <c r="N239" s="2">
        <v>2.2610286493550602E-3</v>
      </c>
      <c r="O239" s="2">
        <v>0.11797724488241899</v>
      </c>
      <c r="P239" s="2"/>
      <c r="Q239" s="8">
        <v>43131</v>
      </c>
      <c r="R239">
        <v>110.980003</v>
      </c>
    </row>
    <row r="240" spans="1:18" x14ac:dyDescent="0.25">
      <c r="A240" t="s">
        <v>35</v>
      </c>
      <c r="B240">
        <v>20180119</v>
      </c>
      <c r="C240">
        <v>82.5</v>
      </c>
      <c r="D240">
        <v>6678.96</v>
      </c>
      <c r="E240">
        <v>0.18</v>
      </c>
      <c r="F240">
        <v>0.39</v>
      </c>
      <c r="G240">
        <v>0.4</v>
      </c>
      <c r="H240">
        <v>0.24299999999999999</v>
      </c>
      <c r="I240">
        <v>0.238391319126289</v>
      </c>
      <c r="J240">
        <v>0.26780007161959801</v>
      </c>
      <c r="K240">
        <v>0.89018392595845497</v>
      </c>
      <c r="L240" s="2">
        <v>0.99929999999999997</v>
      </c>
      <c r="M240">
        <v>6.5838298195864802</v>
      </c>
      <c r="N240" s="2">
        <v>2.7840446554329702E-2</v>
      </c>
      <c r="O240" s="2">
        <v>0.13206133901258299</v>
      </c>
      <c r="P240" s="11"/>
      <c r="Q240" s="8">
        <v>43074</v>
      </c>
      <c r="R240">
        <v>124.720001</v>
      </c>
    </row>
    <row r="241" spans="1:18" hidden="1" x14ac:dyDescent="0.25">
      <c r="A241" t="s">
        <v>35</v>
      </c>
      <c r="B241">
        <v>20171117</v>
      </c>
      <c r="C241">
        <v>105</v>
      </c>
      <c r="D241">
        <v>8265.94</v>
      </c>
      <c r="E241">
        <v>7.0000000000000007E-2</v>
      </c>
      <c r="F241">
        <v>0.11</v>
      </c>
      <c r="G241">
        <v>0.16</v>
      </c>
      <c r="H241">
        <v>8.2000000000000003E-2</v>
      </c>
      <c r="I241">
        <v>7.8847580704867096E-2</v>
      </c>
      <c r="J241">
        <v>0.12999933395545801</v>
      </c>
      <c r="K241">
        <v>0.60652295904748998</v>
      </c>
      <c r="L241" s="2">
        <v>0.99909999999999999</v>
      </c>
      <c r="M241">
        <v>3.5026881057031898</v>
      </c>
      <c r="N241" s="2">
        <v>7.4403047868477597E-3</v>
      </c>
      <c r="O241" s="2">
        <v>0.19411223738543901</v>
      </c>
      <c r="P241" s="2"/>
      <c r="Q241" s="8">
        <v>43074</v>
      </c>
      <c r="R241">
        <v>124.720001</v>
      </c>
    </row>
    <row r="242" spans="1:18" x14ac:dyDescent="0.25">
      <c r="A242" t="s">
        <v>68</v>
      </c>
      <c r="B242">
        <v>20171103</v>
      </c>
      <c r="C242">
        <v>93</v>
      </c>
      <c r="D242">
        <v>12088.72</v>
      </c>
      <c r="E242">
        <v>0.11</v>
      </c>
      <c r="F242">
        <v>0.11</v>
      </c>
      <c r="G242">
        <v>0.11</v>
      </c>
      <c r="H242">
        <v>0.11</v>
      </c>
      <c r="I242">
        <v>0.109716493536562</v>
      </c>
      <c r="J242">
        <v>1.38013650937632E-2</v>
      </c>
      <c r="K242">
        <v>7.9496841646586596</v>
      </c>
      <c r="L242" s="2">
        <v>0.99929999999999997</v>
      </c>
      <c r="M242">
        <v>0.40500923348273998</v>
      </c>
      <c r="N242" s="2">
        <v>7.0792329509260198E-3</v>
      </c>
      <c r="O242" s="2">
        <v>2.5856898353257298</v>
      </c>
      <c r="P242" s="11"/>
      <c r="Q242" s="8">
        <v>43123</v>
      </c>
      <c r="R242">
        <v>96.790001000000004</v>
      </c>
    </row>
    <row r="243" spans="1:18" hidden="1" x14ac:dyDescent="0.25">
      <c r="A243" t="s">
        <v>55</v>
      </c>
      <c r="B243">
        <v>20171117</v>
      </c>
      <c r="C243">
        <v>105</v>
      </c>
      <c r="D243">
        <v>8217.39</v>
      </c>
      <c r="E243">
        <v>0.05</v>
      </c>
      <c r="F243">
        <v>0.05</v>
      </c>
      <c r="G243">
        <v>0.05</v>
      </c>
      <c r="H243">
        <v>0.05</v>
      </c>
      <c r="I243">
        <v>4.9285489935266699E-2</v>
      </c>
      <c r="J243">
        <v>6.1527542619830997E-2</v>
      </c>
      <c r="K243">
        <v>0.80103134038350898</v>
      </c>
      <c r="L243" s="2">
        <v>0.99970000000000003</v>
      </c>
      <c r="M243">
        <v>2.3817002157775402</v>
      </c>
      <c r="N243" s="2">
        <v>4.6782107396032202E-3</v>
      </c>
      <c r="O243" s="2">
        <v>0.122051176617148</v>
      </c>
      <c r="P243" s="2"/>
      <c r="Q243" s="8">
        <v>43040</v>
      </c>
      <c r="R243">
        <v>120.150002</v>
      </c>
    </row>
    <row r="244" spans="1:18" x14ac:dyDescent="0.25">
      <c r="A244" t="s">
        <v>54</v>
      </c>
      <c r="B244">
        <v>20171110</v>
      </c>
      <c r="C244">
        <v>94</v>
      </c>
      <c r="D244">
        <v>9327.66</v>
      </c>
      <c r="E244">
        <v>0.28000000000000003</v>
      </c>
      <c r="F244">
        <v>0.24</v>
      </c>
      <c r="G244">
        <v>0.28000000000000003</v>
      </c>
      <c r="H244">
        <v>0.26800000000000002</v>
      </c>
      <c r="I244">
        <v>0.26717187891452998</v>
      </c>
      <c r="J244">
        <v>3.9741519021803E-2</v>
      </c>
      <c r="K244">
        <v>6.7227394797857301</v>
      </c>
      <c r="L244" s="2">
        <v>0.99929999999999997</v>
      </c>
      <c r="M244">
        <v>1.18303012209936</v>
      </c>
      <c r="N244" s="2">
        <v>2.23415160451103E-2</v>
      </c>
      <c r="O244" s="2">
        <v>1.0200298419345699</v>
      </c>
      <c r="P244" s="11"/>
      <c r="Q244" s="8">
        <v>43055</v>
      </c>
      <c r="R244">
        <v>102.599998</v>
      </c>
    </row>
    <row r="245" spans="1:18" hidden="1" x14ac:dyDescent="0.25">
      <c r="A245" t="s">
        <v>56</v>
      </c>
      <c r="B245">
        <v>20171117</v>
      </c>
      <c r="C245">
        <v>105</v>
      </c>
      <c r="D245">
        <v>8216.7800000000007</v>
      </c>
      <c r="E245">
        <v>0.05</v>
      </c>
      <c r="F245">
        <v>0.05</v>
      </c>
      <c r="G245">
        <v>0.05</v>
      </c>
      <c r="H245">
        <v>0.05</v>
      </c>
      <c r="I245">
        <v>4.9843260547088798E-2</v>
      </c>
      <c r="J245">
        <v>1.12441326952364E-2</v>
      </c>
      <c r="K245">
        <v>4.4328239356518102</v>
      </c>
      <c r="L245" s="2">
        <v>0.99980000000000002</v>
      </c>
      <c r="M245">
        <v>0.78369726455576905</v>
      </c>
      <c r="N245" s="2">
        <v>4.7315059216297998E-3</v>
      </c>
      <c r="O245" s="2">
        <v>0.123441609848235</v>
      </c>
      <c r="P245" s="2"/>
      <c r="Q245" s="8">
        <v>43089</v>
      </c>
      <c r="R245">
        <v>120.989998</v>
      </c>
    </row>
    <row r="246" spans="1:18" hidden="1" x14ac:dyDescent="0.25">
      <c r="A246" t="s">
        <v>69</v>
      </c>
      <c r="B246">
        <v>20171117</v>
      </c>
      <c r="C246">
        <v>105</v>
      </c>
      <c r="D246">
        <v>8241.77</v>
      </c>
      <c r="E246">
        <v>0.04</v>
      </c>
      <c r="F246">
        <v>0.09</v>
      </c>
      <c r="G246">
        <v>0.09</v>
      </c>
      <c r="H246">
        <v>5.5E-2</v>
      </c>
      <c r="I246">
        <v>5.2461848047742503E-2</v>
      </c>
      <c r="J246">
        <v>9.2019014384310094E-2</v>
      </c>
      <c r="K246">
        <v>0.57011964753979705</v>
      </c>
      <c r="L246" s="2">
        <v>0.99839999999999995</v>
      </c>
      <c r="M246">
        <v>1.58634497016096</v>
      </c>
      <c r="N246" s="2">
        <v>4.9649822158637199E-3</v>
      </c>
      <c r="O246" s="2">
        <v>0.129532839596016</v>
      </c>
      <c r="P246" s="2"/>
      <c r="Q246" s="8">
        <v>43122</v>
      </c>
      <c r="R246">
        <v>118.389999</v>
      </c>
    </row>
    <row r="247" spans="1:18" hidden="1" x14ac:dyDescent="0.25">
      <c r="A247" t="s">
        <v>57</v>
      </c>
      <c r="B247">
        <v>20171110</v>
      </c>
      <c r="C247">
        <v>105</v>
      </c>
      <c r="D247">
        <v>12693.38</v>
      </c>
      <c r="E247">
        <v>0.09</v>
      </c>
      <c r="F247">
        <v>0.06</v>
      </c>
      <c r="G247">
        <v>0.09</v>
      </c>
      <c r="H247">
        <v>8.1000000000000003E-2</v>
      </c>
      <c r="I247">
        <v>8.0110894426059398E-2</v>
      </c>
      <c r="J247">
        <v>4.7750518870329599E-2</v>
      </c>
      <c r="K247">
        <v>1.6776968359989299</v>
      </c>
      <c r="L247" s="2">
        <v>0.99960000000000004</v>
      </c>
      <c r="M247">
        <v>2.22276393485151</v>
      </c>
      <c r="N247" s="2">
        <v>4.9227627040493802E-3</v>
      </c>
      <c r="O247" s="2">
        <v>0.256862725379148</v>
      </c>
      <c r="P247" s="2"/>
      <c r="Q247" s="8">
        <v>43131</v>
      </c>
      <c r="R247">
        <v>110.980003</v>
      </c>
    </row>
    <row r="248" spans="1:18" hidden="1" x14ac:dyDescent="0.25">
      <c r="A248" t="s">
        <v>35</v>
      </c>
      <c r="B248">
        <v>20171117</v>
      </c>
      <c r="C248">
        <v>106</v>
      </c>
      <c r="D248">
        <v>8352.7099999999991</v>
      </c>
      <c r="E248">
        <v>0.08</v>
      </c>
      <c r="F248">
        <v>0.13</v>
      </c>
      <c r="G248">
        <v>0.16</v>
      </c>
      <c r="H248">
        <v>9.5000000000000001E-2</v>
      </c>
      <c r="I248">
        <v>9.0947580704867095E-2</v>
      </c>
      <c r="J248">
        <v>0.15523820719079301</v>
      </c>
      <c r="K248">
        <v>0.58585822621031503</v>
      </c>
      <c r="L248" s="2">
        <v>0.99909999999999999</v>
      </c>
      <c r="M248">
        <v>4.5026881057031902</v>
      </c>
      <c r="N248" s="2">
        <v>8.4929457565025394E-3</v>
      </c>
      <c r="O248" s="2">
        <v>0.221574888397325</v>
      </c>
      <c r="P248" s="2"/>
      <c r="Q248" s="8">
        <v>43074</v>
      </c>
      <c r="R248">
        <v>124.720001</v>
      </c>
    </row>
    <row r="249" spans="1:18" x14ac:dyDescent="0.25">
      <c r="A249" t="s">
        <v>35</v>
      </c>
      <c r="B249">
        <v>20171201</v>
      </c>
      <c r="C249">
        <v>95</v>
      </c>
      <c r="D249">
        <v>7576.46</v>
      </c>
      <c r="E249">
        <v>0.16</v>
      </c>
      <c r="F249">
        <v>0.28999999999999998</v>
      </c>
      <c r="G249">
        <v>0.66</v>
      </c>
      <c r="H249">
        <v>0.19900000000000001</v>
      </c>
      <c r="I249">
        <v>0.19589425246852399</v>
      </c>
      <c r="J249">
        <v>0.13612304783826901</v>
      </c>
      <c r="K249">
        <v>1.4390968728622</v>
      </c>
      <c r="L249" s="2">
        <v>0.99929999999999997</v>
      </c>
      <c r="M249">
        <v>4.43678218782222</v>
      </c>
      <c r="N249" s="2">
        <v>2.0167402312616899E-2</v>
      </c>
      <c r="O249" s="2">
        <v>0.26307656052440398</v>
      </c>
      <c r="P249" s="11"/>
      <c r="Q249" s="8">
        <v>43074</v>
      </c>
      <c r="R249">
        <v>124.720001</v>
      </c>
    </row>
    <row r="250" spans="1:18" hidden="1" x14ac:dyDescent="0.25">
      <c r="A250" t="s">
        <v>56</v>
      </c>
      <c r="B250">
        <v>20171124</v>
      </c>
      <c r="C250">
        <v>106</v>
      </c>
      <c r="D250">
        <v>8311.83</v>
      </c>
      <c r="E250">
        <v>0.1</v>
      </c>
      <c r="F250">
        <v>0.1</v>
      </c>
      <c r="G250">
        <v>0.1</v>
      </c>
      <c r="H250">
        <v>0.1</v>
      </c>
      <c r="I250">
        <v>9.9626003658306594E-2</v>
      </c>
      <c r="J250">
        <v>2.6889130330753599E-2</v>
      </c>
      <c r="K250">
        <v>3.7050660409184899</v>
      </c>
      <c r="L250" s="2">
        <v>0.99960000000000004</v>
      </c>
      <c r="M250">
        <v>0.93499085423362205</v>
      </c>
      <c r="N250" s="2">
        <v>9.3491184075563498E-3</v>
      </c>
      <c r="O250" s="2">
        <v>0.16260788087428399</v>
      </c>
      <c r="P250" s="2"/>
      <c r="Q250" s="8">
        <v>43089</v>
      </c>
      <c r="R250">
        <v>120.989998</v>
      </c>
    </row>
    <row r="251" spans="1:18" hidden="1" x14ac:dyDescent="0.25">
      <c r="A251" t="s">
        <v>56</v>
      </c>
      <c r="B251">
        <v>20171117</v>
      </c>
      <c r="C251">
        <v>106</v>
      </c>
      <c r="D251">
        <v>8305.08</v>
      </c>
      <c r="E251">
        <v>0.05</v>
      </c>
      <c r="F251">
        <v>0.1</v>
      </c>
      <c r="G251">
        <v>0.1</v>
      </c>
      <c r="H251">
        <v>6.5000000000000002E-2</v>
      </c>
      <c r="I251">
        <v>6.4575280856157005E-2</v>
      </c>
      <c r="J251">
        <v>2.6192020726361301E-2</v>
      </c>
      <c r="K251">
        <v>2.4654562368746298</v>
      </c>
      <c r="L251" s="2">
        <v>0.99970000000000003</v>
      </c>
      <c r="M251">
        <v>1.41573047947652</v>
      </c>
      <c r="N251" s="2">
        <v>6.0648084145851098E-3</v>
      </c>
      <c r="O251" s="2">
        <v>0.158226519530515</v>
      </c>
      <c r="P251" s="2"/>
      <c r="Q251" s="8">
        <v>43089</v>
      </c>
      <c r="R251">
        <v>120.989998</v>
      </c>
    </row>
    <row r="252" spans="1:18" hidden="1" x14ac:dyDescent="0.25">
      <c r="A252" t="s">
        <v>69</v>
      </c>
      <c r="B252">
        <v>20171110</v>
      </c>
      <c r="C252">
        <v>106</v>
      </c>
      <c r="D252">
        <v>8821.56</v>
      </c>
      <c r="E252">
        <v>0.04</v>
      </c>
      <c r="F252">
        <v>0.04</v>
      </c>
      <c r="G252">
        <v>0.04</v>
      </c>
      <c r="H252">
        <v>0.04</v>
      </c>
      <c r="I252">
        <v>3.9518992925893698E-2</v>
      </c>
      <c r="J252">
        <v>4.5348828651470399E-2</v>
      </c>
      <c r="K252">
        <v>0.87144462384283194</v>
      </c>
      <c r="L252" s="2">
        <v>0.99980000000000002</v>
      </c>
      <c r="M252">
        <v>2.4050353705316301</v>
      </c>
      <c r="N252" s="2">
        <v>3.4942588932339699E-3</v>
      </c>
      <c r="O252" s="2">
        <v>0.18232543725052999</v>
      </c>
      <c r="P252" s="2"/>
      <c r="Q252" s="8">
        <v>43122</v>
      </c>
      <c r="R252">
        <v>118.389999</v>
      </c>
    </row>
    <row r="253" spans="1:18" x14ac:dyDescent="0.25">
      <c r="A253" t="s">
        <v>57</v>
      </c>
      <c r="B253">
        <v>20171215</v>
      </c>
      <c r="C253">
        <v>97.5</v>
      </c>
      <c r="D253">
        <v>7728.34</v>
      </c>
      <c r="E253">
        <v>0.11</v>
      </c>
      <c r="F253">
        <v>0.25</v>
      </c>
      <c r="G253">
        <v>0.18</v>
      </c>
      <c r="H253">
        <v>0.152</v>
      </c>
      <c r="I253">
        <v>0.150427016884185</v>
      </c>
      <c r="J253">
        <v>7.2395667347088799E-2</v>
      </c>
      <c r="K253">
        <v>2.0778455727604301</v>
      </c>
      <c r="L253" s="2">
        <v>0.99929999999999997</v>
      </c>
      <c r="M253">
        <v>2.2471187368779</v>
      </c>
      <c r="N253" s="2">
        <v>1.5182183129839599E-2</v>
      </c>
      <c r="O253" s="2">
        <v>0.13203077114699799</v>
      </c>
      <c r="P253" s="11"/>
      <c r="Q253" s="8">
        <v>43131</v>
      </c>
      <c r="R253">
        <v>110.980003</v>
      </c>
    </row>
    <row r="254" spans="1:18" hidden="1" x14ac:dyDescent="0.25">
      <c r="A254" t="s">
        <v>56</v>
      </c>
      <c r="B254">
        <v>20171117</v>
      </c>
      <c r="C254">
        <v>107</v>
      </c>
      <c r="D254">
        <v>8393.34</v>
      </c>
      <c r="E254">
        <v>0.1</v>
      </c>
      <c r="F254">
        <v>0.1</v>
      </c>
      <c r="G254">
        <v>0.1</v>
      </c>
      <c r="H254">
        <v>0.1</v>
      </c>
      <c r="I254">
        <v>9.9107548133107806E-2</v>
      </c>
      <c r="J254">
        <v>4.4467684387500601E-2</v>
      </c>
      <c r="K254">
        <v>2.22875442016419</v>
      </c>
      <c r="L254" s="2">
        <v>0.99950000000000006</v>
      </c>
      <c r="M254">
        <v>1.78490373378445</v>
      </c>
      <c r="N254" s="2">
        <v>9.2101460853276605E-3</v>
      </c>
      <c r="O254" s="2">
        <v>0.24028613269042301</v>
      </c>
      <c r="P254" s="2"/>
      <c r="Q254" s="8">
        <v>43089</v>
      </c>
      <c r="R254">
        <v>120.989998</v>
      </c>
    </row>
    <row r="255" spans="1:18" hidden="1" x14ac:dyDescent="0.25">
      <c r="A255" t="s">
        <v>56</v>
      </c>
      <c r="B255">
        <v>20171124</v>
      </c>
      <c r="C255">
        <v>107</v>
      </c>
      <c r="D255">
        <v>8406.9699999999993</v>
      </c>
      <c r="E255">
        <v>0.1</v>
      </c>
      <c r="F255">
        <v>0.1</v>
      </c>
      <c r="G255">
        <v>0.1</v>
      </c>
      <c r="H255">
        <v>0.1</v>
      </c>
      <c r="I255">
        <v>9.9093508995827195E-2</v>
      </c>
      <c r="J255">
        <v>4.42973134054339E-2</v>
      </c>
      <c r="K255">
        <v>2.2370094567331398</v>
      </c>
      <c r="L255" s="2">
        <v>0.99939999999999996</v>
      </c>
      <c r="M255">
        <v>1.5108183402880699</v>
      </c>
      <c r="N255" s="2">
        <v>9.1939113636357907E-3</v>
      </c>
      <c r="O255" s="2">
        <v>0.15990838693180801</v>
      </c>
      <c r="P255" s="2"/>
      <c r="Q255" s="8">
        <v>43089</v>
      </c>
      <c r="R255">
        <v>120.989998</v>
      </c>
    </row>
    <row r="256" spans="1:18" x14ac:dyDescent="0.25">
      <c r="A256" t="s">
        <v>57</v>
      </c>
      <c r="B256">
        <v>20171208</v>
      </c>
      <c r="C256">
        <v>99.5</v>
      </c>
      <c r="D256">
        <v>8533.36</v>
      </c>
      <c r="E256">
        <v>0.13</v>
      </c>
      <c r="F256">
        <v>1.37</v>
      </c>
      <c r="G256">
        <v>0.71</v>
      </c>
      <c r="H256">
        <v>0.502</v>
      </c>
      <c r="I256">
        <v>0.50066779133260197</v>
      </c>
      <c r="J256">
        <v>7.2023793071374007E-2</v>
      </c>
      <c r="K256">
        <v>6.9514221617910597</v>
      </c>
      <c r="L256" s="2">
        <v>0.99929999999999997</v>
      </c>
      <c r="M256">
        <v>1.90315523913945</v>
      </c>
      <c r="N256" s="2">
        <v>4.5764022288926003E-2</v>
      </c>
      <c r="O256" s="2">
        <v>0.47758026117229202</v>
      </c>
      <c r="P256" s="11"/>
      <c r="Q256" s="8">
        <v>43131</v>
      </c>
      <c r="R256">
        <v>110.980003</v>
      </c>
    </row>
    <row r="257" spans="1:18" hidden="1" x14ac:dyDescent="0.25">
      <c r="A257" t="s">
        <v>56</v>
      </c>
      <c r="B257">
        <v>20171117</v>
      </c>
      <c r="C257">
        <v>108</v>
      </c>
      <c r="D257">
        <v>8829.01</v>
      </c>
      <c r="E257">
        <v>0.05</v>
      </c>
      <c r="F257">
        <v>0.15</v>
      </c>
      <c r="G257">
        <v>0.1</v>
      </c>
      <c r="H257">
        <v>0.08</v>
      </c>
      <c r="I257">
        <v>7.8607548133107802E-2</v>
      </c>
      <c r="J257">
        <v>6.5279128637505707E-2</v>
      </c>
      <c r="K257">
        <v>1.2041758181181399</v>
      </c>
      <c r="L257" s="2">
        <v>0.99950000000000006</v>
      </c>
      <c r="M257">
        <v>2.78490373378445</v>
      </c>
      <c r="N257" s="2">
        <v>6.9445937363106502E-3</v>
      </c>
      <c r="O257" s="2">
        <v>0.18117949015624699</v>
      </c>
      <c r="P257" s="2"/>
      <c r="Q257" s="8">
        <v>43089</v>
      </c>
      <c r="R257">
        <v>120.989998</v>
      </c>
    </row>
    <row r="258" spans="1:18" hidden="1" x14ac:dyDescent="0.25">
      <c r="A258" t="s">
        <v>56</v>
      </c>
      <c r="B258">
        <v>20171124</v>
      </c>
      <c r="C258">
        <v>108</v>
      </c>
      <c r="D258">
        <v>8846.9699999999993</v>
      </c>
      <c r="E258">
        <v>0.05</v>
      </c>
      <c r="F258">
        <v>0.15</v>
      </c>
      <c r="G258">
        <v>0.15</v>
      </c>
      <c r="H258">
        <v>0.08</v>
      </c>
      <c r="I258">
        <v>7.8272210234674996E-2</v>
      </c>
      <c r="J258">
        <v>6.7052750977349307E-2</v>
      </c>
      <c r="K258">
        <v>1.16732287779088</v>
      </c>
      <c r="L258" s="2">
        <v>0.99880000000000002</v>
      </c>
      <c r="M258">
        <v>1.4398248044375399</v>
      </c>
      <c r="N258" s="2">
        <v>6.9009303731160498E-3</v>
      </c>
      <c r="O258" s="2">
        <v>0.12002689613241101</v>
      </c>
      <c r="P258" s="2"/>
      <c r="Q258" s="8">
        <v>43089</v>
      </c>
      <c r="R258">
        <v>120.989998</v>
      </c>
    </row>
    <row r="259" spans="1:18" x14ac:dyDescent="0.25">
      <c r="A259" t="s">
        <v>70</v>
      </c>
      <c r="B259">
        <v>20171117</v>
      </c>
      <c r="C259">
        <v>131</v>
      </c>
      <c r="D259">
        <v>11516.85</v>
      </c>
      <c r="E259">
        <v>0.1</v>
      </c>
      <c r="F259">
        <v>0.12</v>
      </c>
      <c r="G259">
        <v>0.1</v>
      </c>
      <c r="H259">
        <v>0.106</v>
      </c>
      <c r="I259">
        <v>0.102881810180287</v>
      </c>
      <c r="J259">
        <v>0.14465535947227701</v>
      </c>
      <c r="K259">
        <v>0.71122017570323004</v>
      </c>
      <c r="L259" s="2">
        <v>0.99929999999999997</v>
      </c>
      <c r="M259">
        <v>4.4545568853045996</v>
      </c>
      <c r="N259" s="2">
        <v>6.9678611721628496E-3</v>
      </c>
      <c r="O259" s="2">
        <v>0.18178652093803399</v>
      </c>
      <c r="P259" s="11"/>
      <c r="Q259" s="8">
        <v>43125</v>
      </c>
      <c r="R259">
        <v>145.41000399999999</v>
      </c>
    </row>
    <row r="260" spans="1:18" hidden="1" x14ac:dyDescent="0.25">
      <c r="A260" t="s">
        <v>56</v>
      </c>
      <c r="B260">
        <v>20171117</v>
      </c>
      <c r="C260">
        <v>109</v>
      </c>
      <c r="D260">
        <v>9622.7800000000007</v>
      </c>
      <c r="E260">
        <v>0.05</v>
      </c>
      <c r="F260">
        <v>0.15</v>
      </c>
      <c r="G260">
        <v>0.1</v>
      </c>
      <c r="H260">
        <v>0.08</v>
      </c>
      <c r="I260">
        <v>7.8107548133107801E-2</v>
      </c>
      <c r="J260">
        <v>8.6861696256483906E-2</v>
      </c>
      <c r="K260">
        <v>0.89921739384956301</v>
      </c>
      <c r="L260" s="2">
        <v>0.99950000000000006</v>
      </c>
      <c r="M260">
        <v>3.78490373378445</v>
      </c>
      <c r="N260" s="2">
        <v>6.3312148405994997E-3</v>
      </c>
      <c r="O260" s="2">
        <v>0.165176872894926</v>
      </c>
      <c r="P260" s="2"/>
      <c r="Q260" s="8">
        <v>43089</v>
      </c>
      <c r="R260">
        <v>120.989998</v>
      </c>
    </row>
    <row r="261" spans="1:18" x14ac:dyDescent="0.25">
      <c r="A261" t="s">
        <v>34</v>
      </c>
      <c r="B261">
        <v>20171201</v>
      </c>
      <c r="C261">
        <v>140</v>
      </c>
      <c r="D261">
        <v>10951.76</v>
      </c>
      <c r="E261">
        <v>0.12</v>
      </c>
      <c r="F261">
        <v>0.12</v>
      </c>
      <c r="G261">
        <v>0.12</v>
      </c>
      <c r="H261">
        <v>0.12</v>
      </c>
      <c r="I261">
        <v>0.117225665532394</v>
      </c>
      <c r="J261">
        <v>0.14230896915594299</v>
      </c>
      <c r="K261">
        <v>0.82374052898898897</v>
      </c>
      <c r="L261" s="2">
        <v>0.99929999999999997</v>
      </c>
      <c r="M261">
        <v>3.9633349537225699</v>
      </c>
      <c r="N261" s="2">
        <v>8.3489794439676798E-3</v>
      </c>
      <c r="O261" s="2">
        <v>0.105153956617558</v>
      </c>
      <c r="P261" s="11"/>
      <c r="Q261" s="8">
        <v>43090</v>
      </c>
      <c r="R261">
        <v>180.94000199999999</v>
      </c>
    </row>
    <row r="262" spans="1:18" x14ac:dyDescent="0.25">
      <c r="A262" t="s">
        <v>34</v>
      </c>
      <c r="B262">
        <v>20171201</v>
      </c>
      <c r="C262">
        <v>141</v>
      </c>
      <c r="D262">
        <v>11031.96</v>
      </c>
      <c r="E262">
        <v>0.12</v>
      </c>
      <c r="F262">
        <v>0.12</v>
      </c>
      <c r="G262">
        <v>0.12</v>
      </c>
      <c r="H262">
        <v>0.12</v>
      </c>
      <c r="I262">
        <v>0.116525665532394</v>
      </c>
      <c r="J262">
        <v>0.16277826040697199</v>
      </c>
      <c r="K262">
        <v>0.71585520843545802</v>
      </c>
      <c r="L262" s="2">
        <v>0.99929999999999997</v>
      </c>
      <c r="M262">
        <v>4.9633349537225699</v>
      </c>
      <c r="N262" s="2">
        <v>8.2387915760451895E-3</v>
      </c>
      <c r="O262" s="2">
        <v>0.103766159418983</v>
      </c>
      <c r="P262" s="11"/>
      <c r="Q262" s="8">
        <v>43090</v>
      </c>
      <c r="R262">
        <v>180.94000199999999</v>
      </c>
    </row>
    <row r="263" spans="1:18" x14ac:dyDescent="0.25">
      <c r="A263" t="s">
        <v>34</v>
      </c>
      <c r="B263">
        <v>20171201</v>
      </c>
      <c r="C263">
        <v>142</v>
      </c>
      <c r="D263">
        <v>11113.5</v>
      </c>
      <c r="E263">
        <v>0.13</v>
      </c>
      <c r="F263">
        <v>0.13</v>
      </c>
      <c r="G263">
        <v>0.13</v>
      </c>
      <c r="H263">
        <v>0.13</v>
      </c>
      <c r="I263">
        <v>0.12582566553239399</v>
      </c>
      <c r="J263">
        <v>0.184772404151714</v>
      </c>
      <c r="K263">
        <v>0.68097650247101005</v>
      </c>
      <c r="L263" s="2">
        <v>0.99929999999999997</v>
      </c>
      <c r="M263">
        <v>5.9633349537225699</v>
      </c>
      <c r="N263" s="2">
        <v>8.8310630418200805E-3</v>
      </c>
      <c r="O263" s="2">
        <v>0.111225716414648</v>
      </c>
      <c r="P263" s="11"/>
      <c r="Q263" s="8">
        <v>43090</v>
      </c>
      <c r="R263">
        <v>180.94000199999999</v>
      </c>
    </row>
    <row r="264" spans="1:18" hidden="1" x14ac:dyDescent="0.25">
      <c r="A264" t="s">
        <v>56</v>
      </c>
      <c r="B264">
        <v>20171110</v>
      </c>
      <c r="C264">
        <v>112</v>
      </c>
      <c r="D264">
        <v>11942.08</v>
      </c>
      <c r="E264">
        <v>0.05</v>
      </c>
      <c r="F264">
        <v>0.1</v>
      </c>
      <c r="G264">
        <v>0.1</v>
      </c>
      <c r="H264">
        <v>6.5000000000000002E-2</v>
      </c>
      <c r="I264">
        <v>6.49255290019978E-2</v>
      </c>
      <c r="J264">
        <v>4.88409743565669E-3</v>
      </c>
      <c r="K264">
        <v>13.293250156723801</v>
      </c>
      <c r="L264" s="2">
        <v>0.99970000000000003</v>
      </c>
      <c r="M264">
        <v>0.248236660007388</v>
      </c>
      <c r="N264" s="2">
        <v>4.24062748043542E-3</v>
      </c>
      <c r="O264" s="2">
        <v>0.22126988388986299</v>
      </c>
      <c r="P264" s="2"/>
      <c r="Q264" s="8">
        <v>43089</v>
      </c>
      <c r="R264">
        <v>120.989998</v>
      </c>
    </row>
    <row r="265" spans="1:18" hidden="1" x14ac:dyDescent="0.25">
      <c r="A265" t="s">
        <v>56</v>
      </c>
      <c r="B265">
        <v>20171110</v>
      </c>
      <c r="C265">
        <v>113</v>
      </c>
      <c r="D265">
        <v>12742.11</v>
      </c>
      <c r="E265">
        <v>0.05</v>
      </c>
      <c r="F265">
        <v>0.15</v>
      </c>
      <c r="G265">
        <v>0.1</v>
      </c>
      <c r="H265">
        <v>0.08</v>
      </c>
      <c r="I265">
        <v>7.9349896355230404E-2</v>
      </c>
      <c r="J265">
        <v>2.54432608645268E-2</v>
      </c>
      <c r="K265">
        <v>3.11869994878922</v>
      </c>
      <c r="L265" s="2">
        <v>0.999</v>
      </c>
      <c r="M265">
        <v>0.650103644769639</v>
      </c>
      <c r="N265" s="2">
        <v>4.8573524445385896E-3</v>
      </c>
      <c r="O265" s="2">
        <v>0.25344971148110301</v>
      </c>
      <c r="P265" s="2"/>
      <c r="Q265" s="8">
        <v>43089</v>
      </c>
      <c r="R265">
        <v>120.989998</v>
      </c>
    </row>
    <row r="266" spans="1:18" x14ac:dyDescent="0.25">
      <c r="A266" t="s">
        <v>19</v>
      </c>
      <c r="B266">
        <v>20171124</v>
      </c>
      <c r="C266">
        <v>150</v>
      </c>
      <c r="D266">
        <v>12209.11</v>
      </c>
      <c r="E266">
        <v>0.08</v>
      </c>
      <c r="F266">
        <v>0.45</v>
      </c>
      <c r="G266">
        <v>0.21</v>
      </c>
      <c r="H266">
        <v>0.191</v>
      </c>
      <c r="I266">
        <v>0.187892022404203</v>
      </c>
      <c r="J266">
        <v>0.16215922517356399</v>
      </c>
      <c r="K266">
        <v>1.1586884569971101</v>
      </c>
      <c r="L266" s="2">
        <v>0.99929999999999997</v>
      </c>
      <c r="M266">
        <v>4.4399679939953396</v>
      </c>
      <c r="N266" s="2">
        <v>1.20038051483915E-2</v>
      </c>
      <c r="O266" s="2">
        <v>0.20878046811666701</v>
      </c>
      <c r="P266" s="11"/>
      <c r="Q266" s="8">
        <v>43122</v>
      </c>
      <c r="R266">
        <v>168.10000600000001</v>
      </c>
    </row>
    <row r="267" spans="1:18" x14ac:dyDescent="0.25">
      <c r="A267" t="s">
        <v>36</v>
      </c>
      <c r="B267">
        <v>20171117</v>
      </c>
      <c r="C267">
        <v>950</v>
      </c>
      <c r="D267">
        <v>74472.19</v>
      </c>
      <c r="E267">
        <v>0.56000000000000005</v>
      </c>
      <c r="F267">
        <v>0.56000000000000005</v>
      </c>
      <c r="G267">
        <v>0.56000000000000005</v>
      </c>
      <c r="H267">
        <v>0.56000000000000005</v>
      </c>
      <c r="I267">
        <v>0.53610785896380098</v>
      </c>
      <c r="J267">
        <v>1.0335961711302999</v>
      </c>
      <c r="K267">
        <v>0.51868212551284198</v>
      </c>
      <c r="L267" s="2">
        <v>0.99929999999999997</v>
      </c>
      <c r="M267">
        <v>34.131630051712598</v>
      </c>
      <c r="N267" s="2">
        <v>5.6150373715579604E-3</v>
      </c>
      <c r="O267" s="2">
        <v>0.146492314282967</v>
      </c>
      <c r="P267" s="11"/>
      <c r="Q267" s="8">
        <v>43129</v>
      </c>
      <c r="R267">
        <v>1094.219971</v>
      </c>
    </row>
    <row r="268" spans="1:18" hidden="1" x14ac:dyDescent="0.25">
      <c r="A268" t="s">
        <v>53</v>
      </c>
      <c r="B268">
        <v>20171124</v>
      </c>
      <c r="C268">
        <v>115</v>
      </c>
      <c r="D268">
        <v>9004.7099999999991</v>
      </c>
      <c r="E268">
        <v>0.03</v>
      </c>
      <c r="F268">
        <v>0.39</v>
      </c>
      <c r="G268">
        <v>0.03</v>
      </c>
      <c r="H268">
        <v>0.13800000000000001</v>
      </c>
      <c r="I268">
        <v>0.13705851890537099</v>
      </c>
      <c r="J268">
        <v>9.4148109462903001E-2</v>
      </c>
      <c r="K268">
        <v>1.4557755826140699</v>
      </c>
      <c r="L268" s="2">
        <v>0.99990000000000001</v>
      </c>
      <c r="M268">
        <v>9.4148109462903005</v>
      </c>
      <c r="N268" s="2">
        <v>1.1872191858059799E-2</v>
      </c>
      <c r="O268" s="2">
        <v>0.20649133695982499</v>
      </c>
      <c r="P268" s="2"/>
      <c r="Q268" s="8">
        <v>43126</v>
      </c>
      <c r="R268">
        <v>136.470001</v>
      </c>
    </row>
    <row r="269" spans="1:18" x14ac:dyDescent="0.25">
      <c r="A269" t="s">
        <v>68</v>
      </c>
      <c r="B269">
        <v>20180119</v>
      </c>
      <c r="C269">
        <v>75</v>
      </c>
      <c r="D269">
        <v>6016.53</v>
      </c>
      <c r="E269">
        <v>0.2</v>
      </c>
      <c r="F269">
        <v>0.24</v>
      </c>
      <c r="G269">
        <v>0.23</v>
      </c>
      <c r="H269">
        <v>0.21199999999999999</v>
      </c>
      <c r="I269">
        <v>0.208356304301516</v>
      </c>
      <c r="J269">
        <v>0.17364903621362399</v>
      </c>
      <c r="K269">
        <v>1.1998702028221699</v>
      </c>
      <c r="L269" s="2">
        <v>0.99919999999999998</v>
      </c>
      <c r="M269">
        <v>4.5546196231053804</v>
      </c>
      <c r="N269" s="2">
        <v>2.7011901769821201E-2</v>
      </c>
      <c r="O269" s="2">
        <v>0.12648842463368201</v>
      </c>
      <c r="P269" s="11"/>
      <c r="Q269" s="8">
        <v>43123</v>
      </c>
      <c r="R269">
        <v>96.790001000000004</v>
      </c>
    </row>
    <row r="270" spans="1:18" hidden="1" x14ac:dyDescent="0.25">
      <c r="A270" t="s">
        <v>53</v>
      </c>
      <c r="B270">
        <v>20171124</v>
      </c>
      <c r="C270">
        <v>117</v>
      </c>
      <c r="D270">
        <v>9169.74</v>
      </c>
      <c r="E270">
        <v>0.06</v>
      </c>
      <c r="F270">
        <v>0.11</v>
      </c>
      <c r="G270">
        <v>0.06</v>
      </c>
      <c r="H270">
        <v>7.4999999999999997E-2</v>
      </c>
      <c r="I270">
        <v>7.37392748862256E-2</v>
      </c>
      <c r="J270">
        <v>0.114476689736996</v>
      </c>
      <c r="K270">
        <v>0.644142270846911</v>
      </c>
      <c r="L270" s="2">
        <v>0.99960000000000004</v>
      </c>
      <c r="M270">
        <v>3.15181278443595</v>
      </c>
      <c r="N270" s="2">
        <v>6.2724389580572602E-3</v>
      </c>
      <c r="O270" s="2">
        <v>0.109095634734782</v>
      </c>
      <c r="P270" s="2"/>
      <c r="Q270" s="8">
        <v>43126</v>
      </c>
      <c r="R270">
        <v>136.470001</v>
      </c>
    </row>
    <row r="271" spans="1:18" hidden="1" x14ac:dyDescent="0.25">
      <c r="A271" t="s">
        <v>53</v>
      </c>
      <c r="B271">
        <v>20171124</v>
      </c>
      <c r="C271">
        <v>118</v>
      </c>
      <c r="D271">
        <v>9252.32</v>
      </c>
      <c r="E271">
        <v>0.08</v>
      </c>
      <c r="F271">
        <v>0.12</v>
      </c>
      <c r="G271">
        <v>0.08</v>
      </c>
      <c r="H271">
        <v>9.1999999999999998E-2</v>
      </c>
      <c r="I271">
        <v>9.0339274886225604E-2</v>
      </c>
      <c r="J271">
        <v>0.12659180936367301</v>
      </c>
      <c r="K271">
        <v>0.71362653982374902</v>
      </c>
      <c r="L271" s="2">
        <v>0.99960000000000004</v>
      </c>
      <c r="M271">
        <v>4.1518127844359496</v>
      </c>
      <c r="N271" s="2">
        <v>7.6158881676439997E-3</v>
      </c>
      <c r="O271" s="2">
        <v>0.13246205491580801</v>
      </c>
      <c r="P271" s="2"/>
      <c r="Q271" s="8">
        <v>43126</v>
      </c>
      <c r="R271">
        <v>136.470001</v>
      </c>
    </row>
    <row r="272" spans="1:18" x14ac:dyDescent="0.25">
      <c r="A272" t="s">
        <v>23</v>
      </c>
      <c r="B272">
        <v>20171110</v>
      </c>
      <c r="C272">
        <v>84</v>
      </c>
      <c r="D272">
        <v>7515.52</v>
      </c>
      <c r="E272">
        <v>0.11</v>
      </c>
      <c r="F272">
        <v>0.11</v>
      </c>
      <c r="G272">
        <v>0.11</v>
      </c>
      <c r="H272">
        <v>0.11</v>
      </c>
      <c r="I272">
        <v>0.108671988042999</v>
      </c>
      <c r="J272">
        <v>5.7021658784838399E-2</v>
      </c>
      <c r="K272">
        <v>1.90580194190868</v>
      </c>
      <c r="L272" s="2">
        <v>0.99919999999999998</v>
      </c>
      <c r="M272">
        <v>1.6600149462509199</v>
      </c>
      <c r="N272" s="2">
        <v>1.1278547681802399E-2</v>
      </c>
      <c r="O272" s="2">
        <v>0.51493619259728995</v>
      </c>
      <c r="P272" s="11"/>
      <c r="Q272" s="8">
        <v>43074</v>
      </c>
      <c r="R272">
        <v>93.010002</v>
      </c>
    </row>
    <row r="273" spans="1:18" hidden="1" x14ac:dyDescent="0.25">
      <c r="A273" t="s">
        <v>53</v>
      </c>
      <c r="B273">
        <v>20171117</v>
      </c>
      <c r="C273">
        <v>119</v>
      </c>
      <c r="D273">
        <v>9318.74</v>
      </c>
      <c r="E273">
        <v>0.03</v>
      </c>
      <c r="F273">
        <v>0.13</v>
      </c>
      <c r="G273">
        <v>7.0000000000000007E-2</v>
      </c>
      <c r="H273">
        <v>0.06</v>
      </c>
      <c r="I273">
        <v>5.9969826429945902E-2</v>
      </c>
      <c r="J273">
        <v>3.0173570054147099E-3</v>
      </c>
      <c r="K273">
        <v>19.8749522586584</v>
      </c>
      <c r="L273" s="2">
        <v>0.99990000000000001</v>
      </c>
      <c r="M273">
        <v>0.30173570054147097</v>
      </c>
      <c r="N273" s="2">
        <v>5.0196125887574704E-3</v>
      </c>
      <c r="O273" s="2">
        <v>0.130958107003119</v>
      </c>
      <c r="P273" s="2"/>
      <c r="Q273" s="8">
        <v>43126</v>
      </c>
      <c r="R273">
        <v>136.470001</v>
      </c>
    </row>
    <row r="274" spans="1:18" x14ac:dyDescent="0.25">
      <c r="A274" t="s">
        <v>35</v>
      </c>
      <c r="B274">
        <v>20171215</v>
      </c>
      <c r="C274">
        <v>85</v>
      </c>
      <c r="D274">
        <v>6774.8</v>
      </c>
      <c r="E274">
        <v>0.16</v>
      </c>
      <c r="F274">
        <v>0.2</v>
      </c>
      <c r="G274">
        <v>0.18</v>
      </c>
      <c r="H274">
        <v>0.17199999999999999</v>
      </c>
      <c r="I274">
        <v>0.16718192073035301</v>
      </c>
      <c r="J274">
        <v>0.20192784147388401</v>
      </c>
      <c r="K274">
        <v>0.82792902410128899</v>
      </c>
      <c r="L274" s="2">
        <v>0.99919999999999998</v>
      </c>
      <c r="M274">
        <v>6.02259908705933</v>
      </c>
      <c r="N274" s="2">
        <v>1.92480808539994E-2</v>
      </c>
      <c r="O274" s="2">
        <v>0.16738956028388699</v>
      </c>
      <c r="P274" s="11"/>
      <c r="Q274" s="8">
        <v>43074</v>
      </c>
      <c r="R274">
        <v>124.720001</v>
      </c>
    </row>
    <row r="275" spans="1:18" hidden="1" x14ac:dyDescent="0.25">
      <c r="A275" t="s">
        <v>53</v>
      </c>
      <c r="B275">
        <v>20171117</v>
      </c>
      <c r="C275">
        <v>120</v>
      </c>
      <c r="D275">
        <v>9401.93</v>
      </c>
      <c r="E275">
        <v>0.05</v>
      </c>
      <c r="F275">
        <v>7.0000000000000007E-2</v>
      </c>
      <c r="G275">
        <v>0.08</v>
      </c>
      <c r="H275">
        <v>5.6000000000000001E-2</v>
      </c>
      <c r="I275">
        <v>5.5838786090742699E-2</v>
      </c>
      <c r="J275">
        <v>1.3382022564362999E-2</v>
      </c>
      <c r="K275">
        <v>4.1726716437800802</v>
      </c>
      <c r="L275" s="2">
        <v>0.99980000000000002</v>
      </c>
      <c r="M275">
        <v>0.80606954628633798</v>
      </c>
      <c r="N275" s="2">
        <v>4.6324800493919198E-3</v>
      </c>
      <c r="O275" s="2">
        <v>0.120858095574314</v>
      </c>
      <c r="P275" s="2"/>
      <c r="Q275" s="8">
        <v>43126</v>
      </c>
      <c r="R275">
        <v>136.470001</v>
      </c>
    </row>
    <row r="276" spans="1:18" hidden="1" x14ac:dyDescent="0.25">
      <c r="A276" t="s">
        <v>47</v>
      </c>
      <c r="B276">
        <v>20171208</v>
      </c>
      <c r="C276">
        <v>120</v>
      </c>
      <c r="D276">
        <v>9465.6</v>
      </c>
      <c r="E276">
        <v>0.01</v>
      </c>
      <c r="F276">
        <v>1.8</v>
      </c>
      <c r="G276">
        <v>-1</v>
      </c>
      <c r="H276">
        <v>0.54700000000000004</v>
      </c>
      <c r="I276">
        <v>0.54678486781382196</v>
      </c>
      <c r="J276">
        <v>1.97578602274723E-2</v>
      </c>
      <c r="K276">
        <v>27.6742957748808</v>
      </c>
      <c r="L276" s="2">
        <v>0.99980000000000002</v>
      </c>
      <c r="M276">
        <v>1.0756609308918501</v>
      </c>
      <c r="N276" s="2">
        <v>4.5057069482629802E-2</v>
      </c>
      <c r="O276" s="2">
        <v>0.47020270367230099</v>
      </c>
      <c r="P276" s="2"/>
      <c r="Q276" s="8">
        <v>43039</v>
      </c>
      <c r="R276">
        <v>148.25</v>
      </c>
    </row>
    <row r="277" spans="1:18" x14ac:dyDescent="0.25">
      <c r="A277" t="s">
        <v>61</v>
      </c>
      <c r="B277">
        <v>20171124</v>
      </c>
      <c r="C277">
        <v>98.5</v>
      </c>
      <c r="D277">
        <v>7728.23</v>
      </c>
      <c r="E277">
        <v>0.15</v>
      </c>
      <c r="F277">
        <v>0.15</v>
      </c>
      <c r="G277">
        <v>0.15</v>
      </c>
      <c r="H277">
        <v>0.15</v>
      </c>
      <c r="I277">
        <v>0.148570291449204</v>
      </c>
      <c r="J277">
        <v>5.8101206583132399E-2</v>
      </c>
      <c r="K277">
        <v>2.5570947693939399</v>
      </c>
      <c r="L277" s="2">
        <v>0.99919999999999998</v>
      </c>
      <c r="M277">
        <v>1.7871356884943901</v>
      </c>
      <c r="N277" s="2">
        <v>1.49950023912823E-2</v>
      </c>
      <c r="O277" s="2">
        <v>0.26080593444837402</v>
      </c>
      <c r="P277" s="11"/>
      <c r="Q277" s="8">
        <v>43041</v>
      </c>
      <c r="R277">
        <v>114.339996</v>
      </c>
    </row>
    <row r="278" spans="1:18" x14ac:dyDescent="0.25">
      <c r="A278" t="s">
        <v>61</v>
      </c>
      <c r="B278">
        <v>20171124</v>
      </c>
      <c r="C278">
        <v>99</v>
      </c>
      <c r="D278">
        <v>7770.14</v>
      </c>
      <c r="E278">
        <v>0.2</v>
      </c>
      <c r="F278">
        <v>0.2</v>
      </c>
      <c r="G278">
        <v>0.2</v>
      </c>
      <c r="H278">
        <v>0.2</v>
      </c>
      <c r="I278">
        <v>0.198170291449205</v>
      </c>
      <c r="J278">
        <v>7.0741203319810597E-2</v>
      </c>
      <c r="K278">
        <v>2.8013418227183098</v>
      </c>
      <c r="L278" s="2">
        <v>0.99919999999999998</v>
      </c>
      <c r="M278">
        <v>2.2871356884943999</v>
      </c>
      <c r="N278" s="2">
        <v>1.9893184335208799E-2</v>
      </c>
      <c r="O278" s="2">
        <v>0.345999313258811</v>
      </c>
      <c r="P278" s="11"/>
      <c r="Q278" s="8">
        <v>43041</v>
      </c>
      <c r="R278">
        <v>114.339996</v>
      </c>
    </row>
    <row r="279" spans="1:18" hidden="1" x14ac:dyDescent="0.25">
      <c r="A279" t="s">
        <v>53</v>
      </c>
      <c r="B279">
        <v>20171117</v>
      </c>
      <c r="C279">
        <v>121</v>
      </c>
      <c r="D279">
        <v>9484.94</v>
      </c>
      <c r="E279">
        <v>0.04</v>
      </c>
      <c r="F279">
        <v>0.11</v>
      </c>
      <c r="G279">
        <v>0.09</v>
      </c>
      <c r="H279">
        <v>6.0999999999999999E-2</v>
      </c>
      <c r="I279">
        <v>6.0430879769865102E-2</v>
      </c>
      <c r="J279">
        <v>2.9047550273292699E-2</v>
      </c>
      <c r="K279">
        <v>2.08041226200845</v>
      </c>
      <c r="L279" s="2">
        <v>0.99939999999999996</v>
      </c>
      <c r="M279">
        <v>0.94853371689149701</v>
      </c>
      <c r="N279" s="2">
        <v>4.9695713647629602E-3</v>
      </c>
      <c r="O279" s="2">
        <v>0.129652567212834</v>
      </c>
      <c r="P279" s="2"/>
      <c r="Q279" s="8">
        <v>43126</v>
      </c>
      <c r="R279">
        <v>136.470001</v>
      </c>
    </row>
    <row r="280" spans="1:18" hidden="1" x14ac:dyDescent="0.25">
      <c r="A280" t="s">
        <v>53</v>
      </c>
      <c r="B280">
        <v>20171117</v>
      </c>
      <c r="C280">
        <v>122</v>
      </c>
      <c r="D280">
        <v>10068.99</v>
      </c>
      <c r="E280">
        <v>0.05</v>
      </c>
      <c r="F280">
        <v>0.13</v>
      </c>
      <c r="G280">
        <v>0.09</v>
      </c>
      <c r="H280">
        <v>7.3999999999999996E-2</v>
      </c>
      <c r="I280">
        <v>7.2603201613171103E-2</v>
      </c>
      <c r="J280">
        <v>5.1864093244105798E-2</v>
      </c>
      <c r="K280">
        <v>1.39987411466838</v>
      </c>
      <c r="L280" s="2">
        <v>0.99880000000000002</v>
      </c>
      <c r="M280">
        <v>1.16399865569073</v>
      </c>
      <c r="N280" s="2">
        <v>5.6242480386089902E-3</v>
      </c>
      <c r="O280" s="2">
        <v>0.14673261400728099</v>
      </c>
      <c r="P280" s="2"/>
      <c r="Q280" s="8">
        <v>43126</v>
      </c>
      <c r="R280">
        <v>136.470001</v>
      </c>
    </row>
    <row r="281" spans="1:18" hidden="1" x14ac:dyDescent="0.25">
      <c r="A281" t="s">
        <v>53</v>
      </c>
      <c r="B281">
        <v>20171117</v>
      </c>
      <c r="C281">
        <v>123</v>
      </c>
      <c r="D281">
        <v>10857.93</v>
      </c>
      <c r="E281">
        <v>0.06</v>
      </c>
      <c r="F281">
        <v>0.15</v>
      </c>
      <c r="G281">
        <v>0.11</v>
      </c>
      <c r="H281">
        <v>8.6999999999999994E-2</v>
      </c>
      <c r="I281">
        <v>8.4183197434708895E-2</v>
      </c>
      <c r="J281">
        <v>8.2430658670016699E-2</v>
      </c>
      <c r="K281">
        <v>1.0212607638100799</v>
      </c>
      <c r="L281" s="2">
        <v>0.99829999999999997</v>
      </c>
      <c r="M281">
        <v>1.6569426854653599</v>
      </c>
      <c r="N281" s="2">
        <v>6.0474596906659904E-3</v>
      </c>
      <c r="O281" s="2">
        <v>0.157773903715411</v>
      </c>
      <c r="P281" s="2"/>
      <c r="Q281" s="8">
        <v>43126</v>
      </c>
      <c r="R281">
        <v>136.470001</v>
      </c>
    </row>
    <row r="282" spans="1:18" hidden="1" x14ac:dyDescent="0.25">
      <c r="A282" t="s">
        <v>53</v>
      </c>
      <c r="B282">
        <v>20171110</v>
      </c>
      <c r="C282">
        <v>123</v>
      </c>
      <c r="D282">
        <v>10815.83</v>
      </c>
      <c r="E282">
        <v>0.02</v>
      </c>
      <c r="F282">
        <v>0.09</v>
      </c>
      <c r="G282">
        <v>0.01</v>
      </c>
      <c r="H282">
        <v>4.1000000000000002E-2</v>
      </c>
      <c r="I282">
        <v>4.0964848615087597E-2</v>
      </c>
      <c r="J282">
        <v>3.51513849123563E-3</v>
      </c>
      <c r="K282">
        <v>11.653836318889301</v>
      </c>
      <c r="L282" s="2">
        <v>0.99990000000000001</v>
      </c>
      <c r="M282">
        <v>0.35151384912356298</v>
      </c>
      <c r="N282" s="2">
        <v>2.9542422467594598E-3</v>
      </c>
      <c r="O282" s="2">
        <v>0.15414814008984201</v>
      </c>
      <c r="P282" s="2"/>
      <c r="Q282" s="8">
        <v>43126</v>
      </c>
      <c r="R282">
        <v>136.470001</v>
      </c>
    </row>
    <row r="283" spans="1:18" hidden="1" x14ac:dyDescent="0.25">
      <c r="A283" t="s">
        <v>53</v>
      </c>
      <c r="B283">
        <v>20171110</v>
      </c>
      <c r="C283">
        <v>124</v>
      </c>
      <c r="D283">
        <v>11599.31</v>
      </c>
      <c r="E283">
        <v>0.03</v>
      </c>
      <c r="F283">
        <v>0.03</v>
      </c>
      <c r="G283">
        <v>0.03</v>
      </c>
      <c r="H283">
        <v>0.03</v>
      </c>
      <c r="I283">
        <v>2.98615173152556E-2</v>
      </c>
      <c r="J283">
        <v>1.35192101645533E-2</v>
      </c>
      <c r="K283">
        <v>2.20882114796551</v>
      </c>
      <c r="L283" s="2">
        <v>0.99980000000000002</v>
      </c>
      <c r="M283">
        <v>0.69241342372192305</v>
      </c>
      <c r="N283" s="2">
        <v>2.0080490568748798E-3</v>
      </c>
      <c r="O283" s="2">
        <v>0.104777131146221</v>
      </c>
      <c r="P283" s="2"/>
      <c r="Q283" s="8">
        <v>43126</v>
      </c>
      <c r="R283">
        <v>136.470001</v>
      </c>
    </row>
    <row r="284" spans="1:18" hidden="1" x14ac:dyDescent="0.25">
      <c r="A284" t="s">
        <v>70</v>
      </c>
      <c r="B284">
        <v>20171117</v>
      </c>
      <c r="C284">
        <v>124</v>
      </c>
      <c r="D284">
        <v>9701.1299999999992</v>
      </c>
      <c r="E284">
        <v>0.08</v>
      </c>
      <c r="F284">
        <v>0.08</v>
      </c>
      <c r="G284">
        <v>0.08</v>
      </c>
      <c r="H284">
        <v>0.08</v>
      </c>
      <c r="I284">
        <v>7.9595547584628196E-2</v>
      </c>
      <c r="J284">
        <v>3.7146116430026702E-2</v>
      </c>
      <c r="K284">
        <v>2.14276902228971</v>
      </c>
      <c r="L284" s="2">
        <v>0.99980000000000002</v>
      </c>
      <c r="M284">
        <v>2.0222620768592598</v>
      </c>
      <c r="N284" s="2">
        <v>6.39972117846168E-3</v>
      </c>
      <c r="O284" s="2">
        <v>0.16696415431665201</v>
      </c>
      <c r="P284" s="2"/>
      <c r="Q284" s="8">
        <v>43125</v>
      </c>
      <c r="R284">
        <v>145.41000399999999</v>
      </c>
    </row>
    <row r="285" spans="1:18" x14ac:dyDescent="0.25">
      <c r="A285" t="s">
        <v>61</v>
      </c>
      <c r="B285">
        <v>20171124</v>
      </c>
      <c r="C285">
        <v>99.5</v>
      </c>
      <c r="D285">
        <v>7813</v>
      </c>
      <c r="E285">
        <v>0.25</v>
      </c>
      <c r="F285">
        <v>0.25</v>
      </c>
      <c r="G285">
        <v>0.25</v>
      </c>
      <c r="H285">
        <v>0.25</v>
      </c>
      <c r="I285">
        <v>0.24777029144920401</v>
      </c>
      <c r="J285">
        <v>8.3860631167735206E-2</v>
      </c>
      <c r="K285">
        <v>2.95454837388026</v>
      </c>
      <c r="L285" s="2">
        <v>0.99919999999999998</v>
      </c>
      <c r="M285">
        <v>2.7871356884943999</v>
      </c>
      <c r="N285" s="2">
        <v>2.4735802806908899E-2</v>
      </c>
      <c r="O285" s="2">
        <v>0.430226284534452</v>
      </c>
      <c r="P285" s="11"/>
      <c r="Q285" s="8">
        <v>43041</v>
      </c>
      <c r="R285">
        <v>114.339996</v>
      </c>
    </row>
    <row r="286" spans="1:18" hidden="1" x14ac:dyDescent="0.25">
      <c r="A286" t="s">
        <v>53</v>
      </c>
      <c r="B286">
        <v>20171110</v>
      </c>
      <c r="C286">
        <v>125</v>
      </c>
      <c r="D286">
        <v>12384.61</v>
      </c>
      <c r="E286">
        <v>0.03</v>
      </c>
      <c r="F286">
        <v>0.06</v>
      </c>
      <c r="G286">
        <v>0.03</v>
      </c>
      <c r="H286">
        <v>3.9E-2</v>
      </c>
      <c r="I286">
        <v>3.8491875687437498E-2</v>
      </c>
      <c r="J286">
        <v>2.8371025853066899E-2</v>
      </c>
      <c r="K286">
        <v>1.35673189565955</v>
      </c>
      <c r="L286" s="2">
        <v>0.99960000000000004</v>
      </c>
      <c r="M286">
        <v>1.27031078140621</v>
      </c>
      <c r="N286" s="2">
        <v>2.4242719824202198E-3</v>
      </c>
      <c r="O286" s="2">
        <v>0.12649504879699799</v>
      </c>
      <c r="P286" s="2"/>
      <c r="Q286" s="8">
        <v>43126</v>
      </c>
      <c r="R286">
        <v>136.470001</v>
      </c>
    </row>
    <row r="287" spans="1:18" x14ac:dyDescent="0.25">
      <c r="A287" t="s">
        <v>61</v>
      </c>
      <c r="B287">
        <v>20171124</v>
      </c>
      <c r="C287">
        <v>100</v>
      </c>
      <c r="D287">
        <v>7857.36</v>
      </c>
      <c r="E287">
        <v>0.3</v>
      </c>
      <c r="F287">
        <v>0.3</v>
      </c>
      <c r="G287">
        <v>0.3</v>
      </c>
      <c r="H287">
        <v>0.3</v>
      </c>
      <c r="I287">
        <v>0.29737029144920402</v>
      </c>
      <c r="J287">
        <v>9.7265682769228895E-2</v>
      </c>
      <c r="K287">
        <v>3.05729917256367</v>
      </c>
      <c r="L287" s="2">
        <v>0.99919999999999998</v>
      </c>
      <c r="M287">
        <v>3.2871356884943999</v>
      </c>
      <c r="N287" s="2">
        <v>2.9519944018140901E-2</v>
      </c>
      <c r="O287" s="2">
        <v>0.51343616917266499</v>
      </c>
      <c r="P287" s="11"/>
      <c r="Q287" s="8">
        <v>43041</v>
      </c>
      <c r="R287">
        <v>114.339996</v>
      </c>
    </row>
    <row r="288" spans="1:18" x14ac:dyDescent="0.25">
      <c r="A288" t="s">
        <v>57</v>
      </c>
      <c r="B288">
        <v>20171208</v>
      </c>
      <c r="C288">
        <v>100</v>
      </c>
      <c r="D288">
        <v>8932.16</v>
      </c>
      <c r="E288">
        <v>0.14000000000000001</v>
      </c>
      <c r="F288">
        <v>0.42</v>
      </c>
      <c r="G288">
        <v>0.73</v>
      </c>
      <c r="H288">
        <v>0.224</v>
      </c>
      <c r="I288">
        <v>0.22227012253987199</v>
      </c>
      <c r="J288">
        <v>8.1952997287440696E-2</v>
      </c>
      <c r="K288">
        <v>2.7121658743033601</v>
      </c>
      <c r="L288" s="2">
        <v>0.99919999999999998</v>
      </c>
      <c r="M288">
        <v>2.1623468251597302</v>
      </c>
      <c r="N288" s="2">
        <v>1.94097167517264E-2</v>
      </c>
      <c r="O288" s="2">
        <v>0.202554258387659</v>
      </c>
      <c r="P288" s="11"/>
      <c r="Q288" s="8">
        <v>43131</v>
      </c>
      <c r="R288">
        <v>110.980003</v>
      </c>
    </row>
    <row r="289" spans="1:18" hidden="1" x14ac:dyDescent="0.25">
      <c r="A289" t="s">
        <v>47</v>
      </c>
      <c r="B289">
        <v>20171124</v>
      </c>
      <c r="C289">
        <v>125</v>
      </c>
      <c r="D289">
        <v>9913.09</v>
      </c>
      <c r="E289">
        <v>0.1</v>
      </c>
      <c r="F289">
        <v>0.1</v>
      </c>
      <c r="G289">
        <v>0.1</v>
      </c>
      <c r="H289">
        <v>0.1</v>
      </c>
      <c r="I289">
        <v>9.9358721361289898E-2</v>
      </c>
      <c r="J289">
        <v>6.4127863871013505E-2</v>
      </c>
      <c r="K289">
        <v>1.5493845477394901</v>
      </c>
      <c r="L289" s="2">
        <v>0.99990000000000001</v>
      </c>
      <c r="M289">
        <v>6.4127863871013497</v>
      </c>
      <c r="N289" s="2">
        <v>7.8179258598283802E-3</v>
      </c>
      <c r="O289" s="2">
        <v>0.135976067633444</v>
      </c>
      <c r="P289" s="2"/>
      <c r="Q289" s="8">
        <v>43039</v>
      </c>
      <c r="R289">
        <v>148.25</v>
      </c>
    </row>
    <row r="290" spans="1:18" hidden="1" x14ac:dyDescent="0.25">
      <c r="A290" t="s">
        <v>60</v>
      </c>
      <c r="B290">
        <v>20171117</v>
      </c>
      <c r="C290">
        <v>126</v>
      </c>
      <c r="D290">
        <v>9880.77</v>
      </c>
      <c r="E290">
        <v>0.1</v>
      </c>
      <c r="F290">
        <v>0.1</v>
      </c>
      <c r="G290">
        <v>0.1</v>
      </c>
      <c r="H290">
        <v>0.1</v>
      </c>
      <c r="I290">
        <v>9.9317370090387103E-2</v>
      </c>
      <c r="J290">
        <v>4.8276978717787501E-2</v>
      </c>
      <c r="K290">
        <v>2.0572407952653</v>
      </c>
      <c r="L290" s="2">
        <v>0.99980000000000002</v>
      </c>
      <c r="M290">
        <v>3.4131495480643301</v>
      </c>
      <c r="N290" s="2">
        <v>7.8402339767550504E-3</v>
      </c>
      <c r="O290" s="2">
        <v>0.190909697333985</v>
      </c>
      <c r="P290" s="2"/>
      <c r="Q290" s="8">
        <v>43089</v>
      </c>
      <c r="R290">
        <v>143.429993</v>
      </c>
    </row>
    <row r="291" spans="1:18" hidden="1" x14ac:dyDescent="0.25">
      <c r="A291" t="s">
        <v>60</v>
      </c>
      <c r="B291">
        <v>20171124</v>
      </c>
      <c r="C291">
        <v>126</v>
      </c>
      <c r="D291">
        <v>9864.76</v>
      </c>
      <c r="E291">
        <v>0.1</v>
      </c>
      <c r="F291">
        <v>0.1</v>
      </c>
      <c r="G291">
        <v>0.1</v>
      </c>
      <c r="H291">
        <v>0.1</v>
      </c>
      <c r="I291">
        <v>9.8886011622545206E-2</v>
      </c>
      <c r="J291">
        <v>6.0313306739275298E-2</v>
      </c>
      <c r="K291">
        <v>1.6395388840146601</v>
      </c>
      <c r="L291" s="2">
        <v>0.99950000000000006</v>
      </c>
      <c r="M291">
        <v>2.22797675490953</v>
      </c>
      <c r="N291" s="2">
        <v>7.8188510481334902E-3</v>
      </c>
      <c r="O291" s="2">
        <v>0.12981069751503399</v>
      </c>
      <c r="P291" s="2"/>
      <c r="Q291" s="8">
        <v>43089</v>
      </c>
      <c r="R291">
        <v>143.429993</v>
      </c>
    </row>
    <row r="292" spans="1:18" hidden="1" x14ac:dyDescent="0.25">
      <c r="A292" t="s">
        <v>53</v>
      </c>
      <c r="B292">
        <v>20171110</v>
      </c>
      <c r="C292">
        <v>126</v>
      </c>
      <c r="D292">
        <v>13169.2</v>
      </c>
      <c r="E292">
        <v>0.02</v>
      </c>
      <c r="F292">
        <v>0.38</v>
      </c>
      <c r="G292">
        <v>0.05</v>
      </c>
      <c r="H292">
        <v>0.128</v>
      </c>
      <c r="I292">
        <v>0.12703596605400999</v>
      </c>
      <c r="J292">
        <v>4.7289238989124897E-2</v>
      </c>
      <c r="K292">
        <v>2.6863609728045099</v>
      </c>
      <c r="L292" s="2">
        <v>0.99939999999999996</v>
      </c>
      <c r="M292">
        <v>1.6067232433159999</v>
      </c>
      <c r="N292" s="2">
        <v>7.5242272516271398E-3</v>
      </c>
      <c r="O292" s="2">
        <v>0.39260342909383</v>
      </c>
      <c r="P292" s="2"/>
      <c r="Q292" s="8">
        <v>43126</v>
      </c>
      <c r="R292">
        <v>136.470001</v>
      </c>
    </row>
    <row r="293" spans="1:18" hidden="1" x14ac:dyDescent="0.25">
      <c r="A293" t="s">
        <v>70</v>
      </c>
      <c r="B293">
        <v>20171117</v>
      </c>
      <c r="C293">
        <v>126</v>
      </c>
      <c r="D293">
        <v>9859.34</v>
      </c>
      <c r="E293">
        <v>0.08</v>
      </c>
      <c r="F293">
        <v>0.08</v>
      </c>
      <c r="G293">
        <v>0.08</v>
      </c>
      <c r="H293">
        <v>0.08</v>
      </c>
      <c r="I293">
        <v>7.9195547584628198E-2</v>
      </c>
      <c r="J293">
        <v>6.16230624212546E-2</v>
      </c>
      <c r="K293">
        <v>1.2851608549287601</v>
      </c>
      <c r="L293" s="2">
        <v>0.99980000000000002</v>
      </c>
      <c r="M293">
        <v>4.0222620768592598</v>
      </c>
      <c r="N293" s="2">
        <v>6.26538156874699E-3</v>
      </c>
      <c r="O293" s="2">
        <v>0.16345932985605999</v>
      </c>
      <c r="P293" s="2"/>
      <c r="Q293" s="8">
        <v>43125</v>
      </c>
      <c r="R293">
        <v>145.41000399999999</v>
      </c>
    </row>
    <row r="294" spans="1:18" hidden="1" x14ac:dyDescent="0.25">
      <c r="A294" t="s">
        <v>47</v>
      </c>
      <c r="B294">
        <v>20171117</v>
      </c>
      <c r="C294">
        <v>126</v>
      </c>
      <c r="D294">
        <v>9865.2000000000007</v>
      </c>
      <c r="E294">
        <v>0.02</v>
      </c>
      <c r="F294">
        <v>0.12</v>
      </c>
      <c r="G294">
        <v>0.01</v>
      </c>
      <c r="H294">
        <v>0.05</v>
      </c>
      <c r="I294">
        <v>4.9507672321824001E-2</v>
      </c>
      <c r="J294">
        <v>4.92327678176036E-2</v>
      </c>
      <c r="K294">
        <v>1.00558377106156</v>
      </c>
      <c r="L294" s="2">
        <v>0.99990000000000001</v>
      </c>
      <c r="M294">
        <v>4.92327678176036</v>
      </c>
      <c r="N294" s="2">
        <v>3.91436406874901E-3</v>
      </c>
      <c r="O294" s="2">
        <v>0.102122962579327</v>
      </c>
      <c r="P294" s="2"/>
      <c r="Q294" s="8">
        <v>43039</v>
      </c>
      <c r="R294">
        <v>148.25</v>
      </c>
    </row>
    <row r="295" spans="1:18" hidden="1" x14ac:dyDescent="0.25">
      <c r="A295" t="s">
        <v>60</v>
      </c>
      <c r="B295">
        <v>20171117</v>
      </c>
      <c r="C295">
        <v>127</v>
      </c>
      <c r="D295">
        <v>9961.49</v>
      </c>
      <c r="E295">
        <v>0.1</v>
      </c>
      <c r="F295">
        <v>0.1</v>
      </c>
      <c r="G295">
        <v>0.1</v>
      </c>
      <c r="H295">
        <v>0.1</v>
      </c>
      <c r="I295">
        <v>9.9117370090387097E-2</v>
      </c>
      <c r="J295">
        <v>6.2416103304414598E-2</v>
      </c>
      <c r="K295">
        <v>1.58800958154939</v>
      </c>
      <c r="L295" s="2">
        <v>0.99980000000000002</v>
      </c>
      <c r="M295">
        <v>4.4131495480643297</v>
      </c>
      <c r="N295" s="2">
        <v>7.7610426422655603E-3</v>
      </c>
      <c r="O295" s="2">
        <v>0.188981388339166</v>
      </c>
      <c r="P295" s="2"/>
      <c r="Q295" s="8">
        <v>43089</v>
      </c>
      <c r="R295">
        <v>143.429993</v>
      </c>
    </row>
    <row r="296" spans="1:18" hidden="1" x14ac:dyDescent="0.25">
      <c r="A296" t="s">
        <v>60</v>
      </c>
      <c r="B296">
        <v>20171124</v>
      </c>
      <c r="C296">
        <v>127</v>
      </c>
      <c r="D296">
        <v>9954.68</v>
      </c>
      <c r="E296">
        <v>0.1</v>
      </c>
      <c r="F296">
        <v>0.1</v>
      </c>
      <c r="G296">
        <v>0.1</v>
      </c>
      <c r="H296">
        <v>0.1</v>
      </c>
      <c r="I296">
        <v>9.8295494754386398E-2</v>
      </c>
      <c r="J296">
        <v>7.9974783481598102E-2</v>
      </c>
      <c r="K296">
        <v>1.2290810987566301</v>
      </c>
      <c r="L296" s="2">
        <v>0.99919999999999998</v>
      </c>
      <c r="M296">
        <v>2.13063155701707</v>
      </c>
      <c r="N296" s="2">
        <v>7.7019538456707202E-3</v>
      </c>
      <c r="O296" s="2">
        <v>0.127869938278692</v>
      </c>
      <c r="P296" s="2"/>
      <c r="Q296" s="8">
        <v>43089</v>
      </c>
      <c r="R296">
        <v>143.429993</v>
      </c>
    </row>
    <row r="297" spans="1:18" hidden="1" x14ac:dyDescent="0.25">
      <c r="A297" t="s">
        <v>53</v>
      </c>
      <c r="B297">
        <v>20171110</v>
      </c>
      <c r="C297">
        <v>127</v>
      </c>
      <c r="D297">
        <v>13955.8</v>
      </c>
      <c r="E297">
        <v>0.04</v>
      </c>
      <c r="F297">
        <v>0.1</v>
      </c>
      <c r="G297">
        <v>0.08</v>
      </c>
      <c r="H297">
        <v>5.8000000000000003E-2</v>
      </c>
      <c r="I297">
        <v>5.6236370251969703E-2</v>
      </c>
      <c r="J297">
        <v>6.9723826236281303E-2</v>
      </c>
      <c r="K297">
        <v>0.80655886642530195</v>
      </c>
      <c r="L297" s="2">
        <v>0.99890000000000001</v>
      </c>
      <c r="M297">
        <v>1.6032997709366199</v>
      </c>
      <c r="N297" s="2">
        <v>3.14309239144559E-3</v>
      </c>
      <c r="O297" s="2">
        <v>0.16400207085364299</v>
      </c>
      <c r="P297" s="2"/>
      <c r="Q297" s="8">
        <v>43126</v>
      </c>
      <c r="R297">
        <v>136.470001</v>
      </c>
    </row>
    <row r="298" spans="1:18" hidden="1" x14ac:dyDescent="0.25">
      <c r="A298" t="s">
        <v>70</v>
      </c>
      <c r="B298">
        <v>20171117</v>
      </c>
      <c r="C298">
        <v>127</v>
      </c>
      <c r="D298">
        <v>9939.08</v>
      </c>
      <c r="E298">
        <v>0.09</v>
      </c>
      <c r="F298">
        <v>0.09</v>
      </c>
      <c r="G298">
        <v>0.09</v>
      </c>
      <c r="H298">
        <v>0.09</v>
      </c>
      <c r="I298">
        <v>8.8975520407778105E-2</v>
      </c>
      <c r="J298">
        <v>7.4900576671701594E-2</v>
      </c>
      <c r="K298">
        <v>1.1879150249772901</v>
      </c>
      <c r="L298" s="2">
        <v>0.99970000000000003</v>
      </c>
      <c r="M298">
        <v>3.41493197407303</v>
      </c>
      <c r="N298" s="2">
        <v>6.9826287662506899E-3</v>
      </c>
      <c r="O298" s="2">
        <v>0.182171796919505</v>
      </c>
      <c r="P298" s="2"/>
      <c r="Q298" s="8">
        <v>43125</v>
      </c>
      <c r="R298">
        <v>145.41000399999999</v>
      </c>
    </row>
    <row r="299" spans="1:18" hidden="1" x14ac:dyDescent="0.25">
      <c r="A299" t="s">
        <v>47</v>
      </c>
      <c r="B299">
        <v>20171117</v>
      </c>
      <c r="C299">
        <v>127</v>
      </c>
      <c r="D299">
        <v>9943.7099999999991</v>
      </c>
      <c r="E299">
        <v>0.02</v>
      </c>
      <c r="F299">
        <v>0.16</v>
      </c>
      <c r="G299">
        <v>0.02</v>
      </c>
      <c r="H299">
        <v>6.2E-2</v>
      </c>
      <c r="I299">
        <v>6.1407672321824001E-2</v>
      </c>
      <c r="J299">
        <v>5.9232767817603602E-2</v>
      </c>
      <c r="K299">
        <v>1.03671792800427</v>
      </c>
      <c r="L299" s="2">
        <v>0.99990000000000001</v>
      </c>
      <c r="M299">
        <v>5.92327678176036</v>
      </c>
      <c r="N299" s="2">
        <v>4.8169128434983203E-3</v>
      </c>
      <c r="O299" s="2">
        <v>0.12566981543483999</v>
      </c>
      <c r="P299" s="2"/>
      <c r="Q299" s="8">
        <v>43039</v>
      </c>
      <c r="R299">
        <v>148.25</v>
      </c>
    </row>
    <row r="300" spans="1:18" hidden="1" x14ac:dyDescent="0.25">
      <c r="A300" t="s">
        <v>60</v>
      </c>
      <c r="B300">
        <v>20171117</v>
      </c>
      <c r="C300">
        <v>128</v>
      </c>
      <c r="D300">
        <v>10394.790000000001</v>
      </c>
      <c r="E300">
        <v>0.1</v>
      </c>
      <c r="F300">
        <v>0.1</v>
      </c>
      <c r="G300">
        <v>0.1</v>
      </c>
      <c r="H300">
        <v>0.1</v>
      </c>
      <c r="I300">
        <v>9.8917370090387105E-2</v>
      </c>
      <c r="J300">
        <v>7.6556078957170995E-2</v>
      </c>
      <c r="K300">
        <v>1.2920903400202399</v>
      </c>
      <c r="L300" s="2">
        <v>0.99980000000000002</v>
      </c>
      <c r="M300">
        <v>5.4131495480643297</v>
      </c>
      <c r="N300" s="2">
        <v>7.4225211543957996E-3</v>
      </c>
      <c r="O300" s="2">
        <v>0.18073839010953799</v>
      </c>
      <c r="P300" s="2"/>
      <c r="Q300" s="8">
        <v>43089</v>
      </c>
      <c r="R300">
        <v>143.429993</v>
      </c>
    </row>
    <row r="301" spans="1:18" hidden="1" x14ac:dyDescent="0.25">
      <c r="A301" t="s">
        <v>47</v>
      </c>
      <c r="B301">
        <v>20171124</v>
      </c>
      <c r="C301">
        <v>128</v>
      </c>
      <c r="D301">
        <v>10164.540000000001</v>
      </c>
      <c r="E301">
        <v>0.01</v>
      </c>
      <c r="F301">
        <v>1.42</v>
      </c>
      <c r="G301">
        <v>0.21</v>
      </c>
      <c r="H301">
        <v>0.433</v>
      </c>
      <c r="I301">
        <v>0.43130684032885502</v>
      </c>
      <c r="J301">
        <v>0.103174226017633</v>
      </c>
      <c r="K301">
        <v>4.1803738877104903</v>
      </c>
      <c r="L301" s="2">
        <v>0.99939999999999996</v>
      </c>
      <c r="M301">
        <v>2.8219327852412399</v>
      </c>
      <c r="N301" s="2">
        <v>3.3097349752817799E-2</v>
      </c>
      <c r="O301" s="2">
        <v>0.57565747605793904</v>
      </c>
      <c r="P301" s="2"/>
      <c r="Q301" s="8">
        <v>43039</v>
      </c>
      <c r="R301">
        <v>148.25</v>
      </c>
    </row>
    <row r="302" spans="1:18" hidden="1" x14ac:dyDescent="0.25">
      <c r="A302" t="s">
        <v>47</v>
      </c>
      <c r="B302">
        <v>20171117</v>
      </c>
      <c r="C302">
        <v>128</v>
      </c>
      <c r="D302">
        <v>10023.25</v>
      </c>
      <c r="E302">
        <v>0.02</v>
      </c>
      <c r="F302">
        <v>0.15</v>
      </c>
      <c r="G302">
        <v>0.02</v>
      </c>
      <c r="H302">
        <v>5.8999999999999997E-2</v>
      </c>
      <c r="I302">
        <v>5.8307672321824003E-2</v>
      </c>
      <c r="J302">
        <v>6.9232767817603597E-2</v>
      </c>
      <c r="K302">
        <v>0.84219762057524195</v>
      </c>
      <c r="L302" s="2">
        <v>0.99990000000000001</v>
      </c>
      <c r="M302">
        <v>6.92327678176036</v>
      </c>
      <c r="N302" s="2">
        <v>4.5374488724737698E-3</v>
      </c>
      <c r="O302" s="2">
        <v>0.118378800047932</v>
      </c>
      <c r="P302" s="2"/>
      <c r="Q302" s="8">
        <v>43039</v>
      </c>
      <c r="R302">
        <v>148.25</v>
      </c>
    </row>
    <row r="303" spans="1:18" hidden="1" x14ac:dyDescent="0.25">
      <c r="A303" t="s">
        <v>60</v>
      </c>
      <c r="B303">
        <v>20171117</v>
      </c>
      <c r="C303">
        <v>129</v>
      </c>
      <c r="D303">
        <v>11177.94</v>
      </c>
      <c r="E303">
        <v>0.1</v>
      </c>
      <c r="F303">
        <v>0.1</v>
      </c>
      <c r="G303">
        <v>0.1</v>
      </c>
      <c r="H303">
        <v>0.1</v>
      </c>
      <c r="I303">
        <v>9.8517497717058505E-2</v>
      </c>
      <c r="J303">
        <v>9.1623476003668894E-2</v>
      </c>
      <c r="K303">
        <v>1.07524296189236</v>
      </c>
      <c r="L303" s="2">
        <v>0.99939999999999996</v>
      </c>
      <c r="M303">
        <v>2.4708371382358099</v>
      </c>
      <c r="N303" s="2">
        <v>6.8745804879347802E-3</v>
      </c>
      <c r="O303" s="2">
        <v>0.16739603488121199</v>
      </c>
      <c r="P303" s="2"/>
      <c r="Q303" s="8">
        <v>43089</v>
      </c>
      <c r="R303">
        <v>143.429993</v>
      </c>
    </row>
    <row r="304" spans="1:18" hidden="1" x14ac:dyDescent="0.25">
      <c r="A304" t="s">
        <v>70</v>
      </c>
      <c r="B304">
        <v>20171117</v>
      </c>
      <c r="C304">
        <v>129</v>
      </c>
      <c r="D304">
        <v>10099.17</v>
      </c>
      <c r="E304">
        <v>0.09</v>
      </c>
      <c r="F304">
        <v>7.0000000000000007E-2</v>
      </c>
      <c r="G304">
        <v>0.09</v>
      </c>
      <c r="H304">
        <v>8.4000000000000005E-2</v>
      </c>
      <c r="I304">
        <v>8.2157969704149805E-2</v>
      </c>
      <c r="J304">
        <v>0.105377403006752</v>
      </c>
      <c r="K304">
        <v>0.77965453085692205</v>
      </c>
      <c r="L304" s="2">
        <v>0.99939999999999996</v>
      </c>
      <c r="M304">
        <v>3.0700504930837398</v>
      </c>
      <c r="N304" s="2">
        <v>6.3453943610451997E-3</v>
      </c>
      <c r="O304" s="2">
        <v>0.16554680645512601</v>
      </c>
      <c r="P304" s="2"/>
      <c r="Q304" s="8">
        <v>43125</v>
      </c>
      <c r="R304">
        <v>145.41000399999999</v>
      </c>
    </row>
    <row r="305" spans="1:18" x14ac:dyDescent="0.25">
      <c r="A305" t="s">
        <v>57</v>
      </c>
      <c r="B305">
        <v>20171201</v>
      </c>
      <c r="C305">
        <v>102</v>
      </c>
      <c r="D305">
        <v>10469.379999999999</v>
      </c>
      <c r="E305">
        <v>0.1</v>
      </c>
      <c r="F305">
        <v>1.77</v>
      </c>
      <c r="G305">
        <v>0.06</v>
      </c>
      <c r="H305">
        <v>0.60099999999999998</v>
      </c>
      <c r="I305">
        <v>0.59933724430836499</v>
      </c>
      <c r="J305">
        <v>6.7069451882886294E-2</v>
      </c>
      <c r="K305">
        <v>8.9360689178569892</v>
      </c>
      <c r="L305" s="2">
        <v>0.99919999999999998</v>
      </c>
      <c r="M305">
        <v>2.0784446145437201</v>
      </c>
      <c r="N305" s="2">
        <v>4.4652410224915402E-2</v>
      </c>
      <c r="O305" s="2">
        <v>0.58247474409465505</v>
      </c>
      <c r="P305" s="11"/>
      <c r="Q305" s="8">
        <v>43131</v>
      </c>
      <c r="R305">
        <v>110.980003</v>
      </c>
    </row>
    <row r="306" spans="1:18" hidden="1" x14ac:dyDescent="0.25">
      <c r="A306" t="s">
        <v>47</v>
      </c>
      <c r="B306">
        <v>20171117</v>
      </c>
      <c r="C306">
        <v>129</v>
      </c>
      <c r="D306">
        <v>10103.219999999999</v>
      </c>
      <c r="E306">
        <v>0.03</v>
      </c>
      <c r="F306">
        <v>0.15</v>
      </c>
      <c r="G306">
        <v>0.04</v>
      </c>
      <c r="H306">
        <v>6.6000000000000003E-2</v>
      </c>
      <c r="I306">
        <v>6.5207672321824006E-2</v>
      </c>
      <c r="J306">
        <v>7.9232767817603605E-2</v>
      </c>
      <c r="K306">
        <v>0.82298869669596897</v>
      </c>
      <c r="L306" s="2">
        <v>0.99990000000000001</v>
      </c>
      <c r="M306">
        <v>7.92327678176036</v>
      </c>
      <c r="N306" s="2">
        <v>5.0342350667433502E-3</v>
      </c>
      <c r="O306" s="2">
        <v>0.13133959700914299</v>
      </c>
      <c r="P306" s="2"/>
      <c r="Q306" s="8">
        <v>43039</v>
      </c>
      <c r="R306">
        <v>148.25</v>
      </c>
    </row>
    <row r="307" spans="1:18" hidden="1" x14ac:dyDescent="0.25">
      <c r="A307" t="s">
        <v>41</v>
      </c>
      <c r="B307">
        <v>20171117</v>
      </c>
      <c r="C307">
        <v>130</v>
      </c>
      <c r="D307">
        <v>10156.040000000001</v>
      </c>
      <c r="E307">
        <v>0.01</v>
      </c>
      <c r="F307">
        <v>0.22</v>
      </c>
      <c r="G307">
        <v>0.04</v>
      </c>
      <c r="H307">
        <v>7.2999999999999995E-2</v>
      </c>
      <c r="I307">
        <v>7.1419109640179501E-2</v>
      </c>
      <c r="J307">
        <v>0.12317533070746001</v>
      </c>
      <c r="K307">
        <v>0.57981666645409102</v>
      </c>
      <c r="L307" s="2">
        <v>0.99970000000000003</v>
      </c>
      <c r="M307">
        <v>5.2696345327351102</v>
      </c>
      <c r="N307" s="2">
        <v>5.4851010353779601E-3</v>
      </c>
      <c r="O307" s="2">
        <v>0.13356221021145301</v>
      </c>
      <c r="P307" s="2"/>
      <c r="Q307" s="8">
        <v>43041</v>
      </c>
      <c r="R307">
        <v>168.11000100000001</v>
      </c>
    </row>
    <row r="308" spans="1:18" hidden="1" x14ac:dyDescent="0.25">
      <c r="A308" t="s">
        <v>60</v>
      </c>
      <c r="B308">
        <v>20171117</v>
      </c>
      <c r="C308">
        <v>130</v>
      </c>
      <c r="D308">
        <v>11961.42</v>
      </c>
      <c r="E308">
        <v>0.05</v>
      </c>
      <c r="F308">
        <v>0.15</v>
      </c>
      <c r="G308">
        <v>0.1</v>
      </c>
      <c r="H308">
        <v>0.08</v>
      </c>
      <c r="I308">
        <v>7.7775355213758807E-2</v>
      </c>
      <c r="J308">
        <v>0.109740538073793</v>
      </c>
      <c r="K308">
        <v>0.70872037424730105</v>
      </c>
      <c r="L308" s="2">
        <v>0.999</v>
      </c>
      <c r="M308">
        <v>2.2246447862412499</v>
      </c>
      <c r="N308" s="2">
        <v>5.0717036160198197E-3</v>
      </c>
      <c r="O308" s="2">
        <v>0.123495983050083</v>
      </c>
      <c r="P308" s="2"/>
      <c r="Q308" s="8">
        <v>43089</v>
      </c>
      <c r="R308">
        <v>143.429993</v>
      </c>
    </row>
    <row r="309" spans="1:18" hidden="1" x14ac:dyDescent="0.25">
      <c r="A309" t="s">
        <v>37</v>
      </c>
      <c r="B309">
        <v>20171201</v>
      </c>
      <c r="C309">
        <v>130</v>
      </c>
      <c r="D309">
        <v>10171.42</v>
      </c>
      <c r="E309">
        <v>0.01</v>
      </c>
      <c r="F309">
        <v>0.44</v>
      </c>
      <c r="G309">
        <v>0.03</v>
      </c>
      <c r="H309">
        <v>0.13900000000000001</v>
      </c>
      <c r="I309">
        <v>0.13071671442662799</v>
      </c>
      <c r="J309">
        <v>0.25098258104578303</v>
      </c>
      <c r="K309">
        <v>0.52081986678901704</v>
      </c>
      <c r="L309" s="2">
        <v>0.99819999999999998</v>
      </c>
      <c r="M309">
        <v>4.6018253185398201</v>
      </c>
      <c r="N309" s="2">
        <v>1.00240710985064E-2</v>
      </c>
      <c r="O309" s="2">
        <v>0.13076042745462399</v>
      </c>
      <c r="P309" s="2"/>
      <c r="Q309" s="8">
        <v>43118</v>
      </c>
      <c r="R309">
        <v>153.35000600000001</v>
      </c>
    </row>
    <row r="310" spans="1:18" x14ac:dyDescent="0.25">
      <c r="A310" t="s">
        <v>61</v>
      </c>
      <c r="B310">
        <v>20171110</v>
      </c>
      <c r="C310">
        <v>104</v>
      </c>
      <c r="D310">
        <v>9842.2199999999993</v>
      </c>
      <c r="E310">
        <v>0.35</v>
      </c>
      <c r="F310">
        <v>0.35</v>
      </c>
      <c r="G310">
        <v>0.35</v>
      </c>
      <c r="H310">
        <v>0.35</v>
      </c>
      <c r="I310">
        <v>0.34908839970751199</v>
      </c>
      <c r="J310">
        <v>5.2859068827730199E-2</v>
      </c>
      <c r="K310">
        <v>6.6041344928947696</v>
      </c>
      <c r="L310" s="2">
        <v>0.99919999999999998</v>
      </c>
      <c r="M310">
        <v>1.1395003656101299</v>
      </c>
      <c r="N310" s="2">
        <v>2.7665399856115699E-2</v>
      </c>
      <c r="O310" s="2">
        <v>1.4435410424923201</v>
      </c>
      <c r="P310" s="11"/>
      <c r="Q310" s="8">
        <v>43041</v>
      </c>
      <c r="R310">
        <v>114.339996</v>
      </c>
    </row>
    <row r="311" spans="1:18" hidden="1" x14ac:dyDescent="0.25">
      <c r="A311" t="s">
        <v>47</v>
      </c>
      <c r="B311">
        <v>20171201</v>
      </c>
      <c r="C311">
        <v>130</v>
      </c>
      <c r="D311">
        <v>10342.120000000001</v>
      </c>
      <c r="E311">
        <v>0.01</v>
      </c>
      <c r="F311">
        <v>1.8</v>
      </c>
      <c r="G311">
        <v>0.87</v>
      </c>
      <c r="H311">
        <v>0.54700000000000004</v>
      </c>
      <c r="I311">
        <v>0.54050431838546298</v>
      </c>
      <c r="J311">
        <v>0.20487116692765101</v>
      </c>
      <c r="K311">
        <v>2.6382644590311699</v>
      </c>
      <c r="L311" s="2">
        <v>0.99819999999999998</v>
      </c>
      <c r="M311">
        <v>3.6087120080764001</v>
      </c>
      <c r="N311" s="2">
        <v>4.0764695085791003E-2</v>
      </c>
      <c r="O311" s="2">
        <v>0.53176088857447001</v>
      </c>
      <c r="P311" s="2"/>
      <c r="Q311" s="8">
        <v>43039</v>
      </c>
      <c r="R311">
        <v>148.25</v>
      </c>
    </row>
    <row r="312" spans="1:18" hidden="1" x14ac:dyDescent="0.25">
      <c r="A312" t="s">
        <v>47</v>
      </c>
      <c r="B312">
        <v>20171117</v>
      </c>
      <c r="C312">
        <v>130</v>
      </c>
      <c r="D312">
        <v>10183.48</v>
      </c>
      <c r="E312">
        <v>0.05</v>
      </c>
      <c r="F312">
        <v>7.0000000000000007E-2</v>
      </c>
      <c r="G312">
        <v>0.05</v>
      </c>
      <c r="H312">
        <v>5.6000000000000001E-2</v>
      </c>
      <c r="I312">
        <v>5.50192824506733E-2</v>
      </c>
      <c r="J312">
        <v>8.9668594192044607E-2</v>
      </c>
      <c r="K312">
        <v>0.61358475558162096</v>
      </c>
      <c r="L312" s="2">
        <v>0.99980000000000002</v>
      </c>
      <c r="M312">
        <v>4.9035877466335798</v>
      </c>
      <c r="N312" s="2">
        <v>4.2141822158559897E-3</v>
      </c>
      <c r="O312" s="2">
        <v>0.109945003881529</v>
      </c>
      <c r="P312" s="2"/>
      <c r="Q312" s="8">
        <v>43039</v>
      </c>
      <c r="R312">
        <v>148.25</v>
      </c>
    </row>
    <row r="313" spans="1:18" hidden="1" x14ac:dyDescent="0.25">
      <c r="A313" t="s">
        <v>60</v>
      </c>
      <c r="B313">
        <v>20171117</v>
      </c>
      <c r="C313">
        <v>131</v>
      </c>
      <c r="D313">
        <v>12746.45</v>
      </c>
      <c r="E313">
        <v>0.05</v>
      </c>
      <c r="F313">
        <v>0.15</v>
      </c>
      <c r="G313">
        <v>0.1</v>
      </c>
      <c r="H313">
        <v>0.08</v>
      </c>
      <c r="I313">
        <v>7.6557382164707893E-2</v>
      </c>
      <c r="J313">
        <v>0.13280550385724699</v>
      </c>
      <c r="K313">
        <v>0.57646242016445004</v>
      </c>
      <c r="L313" s="2">
        <v>0.99850000000000005</v>
      </c>
      <c r="M313">
        <v>2.29507855686143</v>
      </c>
      <c r="N313" s="2">
        <v>4.6848148377369499E-3</v>
      </c>
      <c r="O313" s="2">
        <v>0.114075241298895</v>
      </c>
      <c r="P313" s="2"/>
      <c r="Q313" s="8">
        <v>43089</v>
      </c>
      <c r="R313">
        <v>143.429993</v>
      </c>
    </row>
    <row r="314" spans="1:18" hidden="1" x14ac:dyDescent="0.25">
      <c r="A314" t="s">
        <v>60</v>
      </c>
      <c r="B314">
        <v>20171110</v>
      </c>
      <c r="C314">
        <v>131</v>
      </c>
      <c r="D314">
        <v>12692.14</v>
      </c>
      <c r="E314">
        <v>0.05</v>
      </c>
      <c r="F314">
        <v>0.05</v>
      </c>
      <c r="G314">
        <v>0.05</v>
      </c>
      <c r="H314">
        <v>0.05</v>
      </c>
      <c r="I314">
        <v>4.9856838195627001E-2</v>
      </c>
      <c r="J314">
        <v>1.10791990330752E-2</v>
      </c>
      <c r="K314">
        <v>4.5000399439334302</v>
      </c>
      <c r="L314" s="2">
        <v>0.99980000000000002</v>
      </c>
      <c r="M314">
        <v>0.71580902186523998</v>
      </c>
      <c r="N314" s="2">
        <v>3.0639698106536E-3</v>
      </c>
      <c r="O314" s="2">
        <v>0.139889371667654</v>
      </c>
      <c r="P314" s="2"/>
      <c r="Q314" s="8">
        <v>43089</v>
      </c>
      <c r="R314">
        <v>143.429993</v>
      </c>
    </row>
    <row r="315" spans="1:18" x14ac:dyDescent="0.25">
      <c r="A315" t="s">
        <v>47</v>
      </c>
      <c r="B315">
        <v>20171215</v>
      </c>
      <c r="C315">
        <v>120</v>
      </c>
      <c r="D315">
        <v>9502.6</v>
      </c>
      <c r="E315">
        <v>0.12</v>
      </c>
      <c r="F315">
        <v>0.22</v>
      </c>
      <c r="G315">
        <v>0.16</v>
      </c>
      <c r="H315">
        <v>0.15</v>
      </c>
      <c r="I315">
        <v>0.14728755316271799</v>
      </c>
      <c r="J315">
        <v>0.13054454415194899</v>
      </c>
      <c r="K315">
        <v>1.1282551417183799</v>
      </c>
      <c r="L315" s="2">
        <v>0.99919999999999998</v>
      </c>
      <c r="M315">
        <v>3.3905585466022199</v>
      </c>
      <c r="N315" s="2">
        <v>1.20897745319092E-2</v>
      </c>
      <c r="O315" s="2">
        <v>0.105137860661424</v>
      </c>
      <c r="P315" s="11"/>
      <c r="Q315" s="8">
        <v>43039</v>
      </c>
      <c r="R315">
        <v>148.25</v>
      </c>
    </row>
    <row r="316" spans="1:18" x14ac:dyDescent="0.25">
      <c r="A316" t="s">
        <v>47</v>
      </c>
      <c r="B316">
        <v>20171208</v>
      </c>
      <c r="C316">
        <v>125</v>
      </c>
      <c r="D316">
        <v>9897.4</v>
      </c>
      <c r="E316">
        <v>0.28999999999999998</v>
      </c>
      <c r="F316">
        <v>0.28999999999999998</v>
      </c>
      <c r="G316">
        <v>0.28999999999999998</v>
      </c>
      <c r="H316">
        <v>0.28999999999999998</v>
      </c>
      <c r="I316">
        <v>0.28726907902870802</v>
      </c>
      <c r="J316">
        <v>0.113055747143108</v>
      </c>
      <c r="K316">
        <v>2.5409506928035999</v>
      </c>
      <c r="L316" s="2">
        <v>0.99919999999999998</v>
      </c>
      <c r="M316">
        <v>3.4136512141153399</v>
      </c>
      <c r="N316" s="2">
        <v>2.2639267044111799E-2</v>
      </c>
      <c r="O316" s="2">
        <v>0.236256922510338</v>
      </c>
      <c r="P316" s="11"/>
      <c r="Q316" s="8">
        <v>43039</v>
      </c>
      <c r="R316">
        <v>148.25</v>
      </c>
    </row>
    <row r="317" spans="1:18" hidden="1" x14ac:dyDescent="0.25">
      <c r="A317" t="s">
        <v>47</v>
      </c>
      <c r="B317">
        <v>20171117</v>
      </c>
      <c r="C317">
        <v>131</v>
      </c>
      <c r="D317">
        <v>10264.200000000001</v>
      </c>
      <c r="E317">
        <v>0.04</v>
      </c>
      <c r="F317">
        <v>0.12</v>
      </c>
      <c r="G317">
        <v>0.06</v>
      </c>
      <c r="H317">
        <v>6.4000000000000001E-2</v>
      </c>
      <c r="I317">
        <v>6.2719713635173299E-2</v>
      </c>
      <c r="J317">
        <v>0.10134835804898901</v>
      </c>
      <c r="K317">
        <v>0.61885278501361196</v>
      </c>
      <c r="L317" s="2">
        <v>0.99950000000000006</v>
      </c>
      <c r="M317">
        <v>2.5605727296534599</v>
      </c>
      <c r="N317" s="2">
        <v>4.7662142822075901E-3</v>
      </c>
      <c r="O317" s="2">
        <v>0.12434712618402299</v>
      </c>
      <c r="P317" s="2"/>
      <c r="Q317" s="8">
        <v>43039</v>
      </c>
      <c r="R317">
        <v>148.25</v>
      </c>
    </row>
    <row r="318" spans="1:18" hidden="1" x14ac:dyDescent="0.25">
      <c r="A318" t="s">
        <v>60</v>
      </c>
      <c r="B318">
        <v>20171110</v>
      </c>
      <c r="C318">
        <v>132</v>
      </c>
      <c r="D318">
        <v>13479.06</v>
      </c>
      <c r="E318">
        <v>0.05</v>
      </c>
      <c r="F318">
        <v>0.05</v>
      </c>
      <c r="G318">
        <v>0.05</v>
      </c>
      <c r="H318">
        <v>0.05</v>
      </c>
      <c r="I318">
        <v>4.9527183230445498E-2</v>
      </c>
      <c r="J318">
        <v>2.6515031602411501E-2</v>
      </c>
      <c r="K318">
        <v>1.8678907863696901</v>
      </c>
      <c r="L318" s="2">
        <v>0.99950000000000006</v>
      </c>
      <c r="M318">
        <v>0.94563353910891101</v>
      </c>
      <c r="N318" s="2">
        <v>2.86601609605919E-3</v>
      </c>
      <c r="O318" s="2">
        <v>0.13085154738570201</v>
      </c>
      <c r="P318" s="2"/>
      <c r="Q318" s="8">
        <v>43089</v>
      </c>
      <c r="R318">
        <v>143.429993</v>
      </c>
    </row>
    <row r="319" spans="1:18" hidden="1" x14ac:dyDescent="0.25">
      <c r="A319" t="s">
        <v>37</v>
      </c>
      <c r="B319">
        <v>20171124</v>
      </c>
      <c r="C319">
        <v>132</v>
      </c>
      <c r="D319">
        <v>10338.83</v>
      </c>
      <c r="E319">
        <v>0.01</v>
      </c>
      <c r="F319">
        <v>0.35</v>
      </c>
      <c r="G319">
        <v>0.08</v>
      </c>
      <c r="H319">
        <v>0.112</v>
      </c>
      <c r="I319">
        <v>0.106374284519744</v>
      </c>
      <c r="J319">
        <v>0.20628432964729099</v>
      </c>
      <c r="K319">
        <v>0.51566827544110805</v>
      </c>
      <c r="L319" s="2">
        <v>0.99850000000000005</v>
      </c>
      <c r="M319">
        <v>3.7504769868375099</v>
      </c>
      <c r="N319" s="2">
        <v>8.0252738390514302E-3</v>
      </c>
      <c r="O319" s="2">
        <v>0.13958244141493001</v>
      </c>
      <c r="P319" s="2"/>
      <c r="Q319" s="8">
        <v>43118</v>
      </c>
      <c r="R319">
        <v>153.35000600000001</v>
      </c>
    </row>
    <row r="320" spans="1:18" hidden="1" x14ac:dyDescent="0.25">
      <c r="A320" t="s">
        <v>47</v>
      </c>
      <c r="B320">
        <v>20171124</v>
      </c>
      <c r="C320">
        <v>132</v>
      </c>
      <c r="D320">
        <v>10679.75</v>
      </c>
      <c r="E320">
        <v>0.02</v>
      </c>
      <c r="F320">
        <v>1.47</v>
      </c>
      <c r="G320">
        <v>0.48</v>
      </c>
      <c r="H320">
        <v>0.45500000000000002</v>
      </c>
      <c r="I320">
        <v>0.44957598774066698</v>
      </c>
      <c r="J320">
        <v>0.19346097363755799</v>
      </c>
      <c r="K320">
        <v>2.3238588087690002</v>
      </c>
      <c r="L320" s="2">
        <v>0.99870000000000003</v>
      </c>
      <c r="M320">
        <v>4.1723171225639302</v>
      </c>
      <c r="N320" s="2">
        <v>3.2834969960693898E-2</v>
      </c>
      <c r="O320" s="2">
        <v>0.57109394181635398</v>
      </c>
      <c r="P320" s="2"/>
      <c r="Q320" s="8">
        <v>43039</v>
      </c>
      <c r="R320">
        <v>148.25</v>
      </c>
    </row>
    <row r="321" spans="1:18" hidden="1" x14ac:dyDescent="0.25">
      <c r="A321" t="s">
        <v>47</v>
      </c>
      <c r="B321">
        <v>20171117</v>
      </c>
      <c r="C321">
        <v>132</v>
      </c>
      <c r="D321">
        <v>10532.5</v>
      </c>
      <c r="E321">
        <v>0.04</v>
      </c>
      <c r="F321">
        <v>0.12</v>
      </c>
      <c r="G321">
        <v>7.0000000000000007E-2</v>
      </c>
      <c r="H321">
        <v>6.4000000000000001E-2</v>
      </c>
      <c r="I321">
        <v>6.2170927114795202E-2</v>
      </c>
      <c r="J321">
        <v>0.11556152291196201</v>
      </c>
      <c r="K321">
        <v>0.53798985638289798</v>
      </c>
      <c r="L321" s="2">
        <v>0.99939999999999996</v>
      </c>
      <c r="M321">
        <v>3.0484548086746202</v>
      </c>
      <c r="N321" s="2">
        <v>4.6041607547629001E-3</v>
      </c>
      <c r="O321" s="2">
        <v>0.120119265405511</v>
      </c>
      <c r="P321" s="2"/>
      <c r="Q321" s="8">
        <v>43039</v>
      </c>
      <c r="R321">
        <v>148.25</v>
      </c>
    </row>
    <row r="322" spans="1:18" hidden="1" x14ac:dyDescent="0.25">
      <c r="A322" t="s">
        <v>60</v>
      </c>
      <c r="B322">
        <v>20171110</v>
      </c>
      <c r="C322">
        <v>133</v>
      </c>
      <c r="D322">
        <v>14267.04</v>
      </c>
      <c r="E322">
        <v>0.1</v>
      </c>
      <c r="F322">
        <v>0.1</v>
      </c>
      <c r="G322">
        <v>0.1</v>
      </c>
      <c r="H322">
        <v>0.1</v>
      </c>
      <c r="I322">
        <v>9.8883719691491498E-2</v>
      </c>
      <c r="J322">
        <v>4.7476099578601202E-2</v>
      </c>
      <c r="K322">
        <v>2.0828105208554502</v>
      </c>
      <c r="L322" s="2">
        <v>0.99929999999999997</v>
      </c>
      <c r="M322">
        <v>1.5946861550121401</v>
      </c>
      <c r="N322" s="2">
        <v>5.4061179725691799E-3</v>
      </c>
      <c r="O322" s="2">
        <v>0.246823073685112</v>
      </c>
      <c r="P322" s="2"/>
      <c r="Q322" s="8">
        <v>43089</v>
      </c>
      <c r="R322">
        <v>143.429993</v>
      </c>
    </row>
    <row r="323" spans="1:18" hidden="1" x14ac:dyDescent="0.25">
      <c r="A323" t="s">
        <v>47</v>
      </c>
      <c r="B323">
        <v>20171124</v>
      </c>
      <c r="C323">
        <v>133</v>
      </c>
      <c r="D323">
        <v>11467.85</v>
      </c>
      <c r="E323">
        <v>0.02</v>
      </c>
      <c r="F323">
        <v>0.48</v>
      </c>
      <c r="G323">
        <v>0.57999999999999996</v>
      </c>
      <c r="H323">
        <v>0.158</v>
      </c>
      <c r="I323">
        <v>0.15114161787765801</v>
      </c>
      <c r="J323">
        <v>0.22281354794910699</v>
      </c>
      <c r="K323">
        <v>0.67833226152020398</v>
      </c>
      <c r="L323" s="2">
        <v>0.99839999999999995</v>
      </c>
      <c r="M323">
        <v>4.2864888264635601</v>
      </c>
      <c r="N323" s="2">
        <v>1.0280084056259299E-2</v>
      </c>
      <c r="O323" s="2">
        <v>0.178800033407082</v>
      </c>
      <c r="P323" s="2"/>
      <c r="Q323" s="8">
        <v>43039</v>
      </c>
      <c r="R323">
        <v>148.25</v>
      </c>
    </row>
    <row r="324" spans="1:18" hidden="1" x14ac:dyDescent="0.25">
      <c r="A324" t="s">
        <v>47</v>
      </c>
      <c r="B324">
        <v>20171110</v>
      </c>
      <c r="C324">
        <v>133</v>
      </c>
      <c r="D324">
        <v>11284.82</v>
      </c>
      <c r="E324">
        <v>0.05</v>
      </c>
      <c r="F324">
        <v>0.05</v>
      </c>
      <c r="G324">
        <v>0.05</v>
      </c>
      <c r="H324">
        <v>0.05</v>
      </c>
      <c r="I324">
        <v>4.9803613475523499E-2</v>
      </c>
      <c r="J324">
        <v>1.9638652447650298E-2</v>
      </c>
      <c r="K324">
        <v>2.53599953501302</v>
      </c>
      <c r="L324" s="2">
        <v>0.99990000000000001</v>
      </c>
      <c r="M324">
        <v>1.96386524476503</v>
      </c>
      <c r="N324" s="2">
        <v>3.4423959363913902E-3</v>
      </c>
      <c r="O324" s="2">
        <v>0.17961930225242201</v>
      </c>
      <c r="P324" s="2"/>
      <c r="Q324" s="8">
        <v>43039</v>
      </c>
      <c r="R324">
        <v>148.25</v>
      </c>
    </row>
    <row r="325" spans="1:18" hidden="1" x14ac:dyDescent="0.25">
      <c r="A325" t="s">
        <v>47</v>
      </c>
      <c r="B325">
        <v>20171117</v>
      </c>
      <c r="C325">
        <v>134</v>
      </c>
      <c r="D325">
        <v>12103.13</v>
      </c>
      <c r="E325">
        <v>0.05</v>
      </c>
      <c r="F325">
        <v>0.15</v>
      </c>
      <c r="G325">
        <v>0.1</v>
      </c>
      <c r="H325">
        <v>0.08</v>
      </c>
      <c r="I325">
        <v>7.6728774524850302E-2</v>
      </c>
      <c r="J325">
        <v>0.15268016904906001</v>
      </c>
      <c r="K325">
        <v>0.50254577921115295</v>
      </c>
      <c r="L325" s="2">
        <v>0.99909999999999999</v>
      </c>
      <c r="M325">
        <v>3.6346949723886</v>
      </c>
      <c r="N325" s="2">
        <v>4.9448732790099096E-3</v>
      </c>
      <c r="O325" s="2">
        <v>0.12900821179702601</v>
      </c>
      <c r="P325" s="2"/>
      <c r="Q325" s="8">
        <v>43039</v>
      </c>
      <c r="R325">
        <v>148.25</v>
      </c>
    </row>
    <row r="326" spans="1:18" hidden="1" x14ac:dyDescent="0.25">
      <c r="A326" t="s">
        <v>47</v>
      </c>
      <c r="B326">
        <v>20171110</v>
      </c>
      <c r="C326">
        <v>134</v>
      </c>
      <c r="D326">
        <v>12067.52</v>
      </c>
      <c r="E326">
        <v>7.0000000000000007E-2</v>
      </c>
      <c r="F326">
        <v>7.0000000000000007E-2</v>
      </c>
      <c r="G326">
        <v>7.0000000000000007E-2</v>
      </c>
      <c r="H326">
        <v>7.0000000000000007E-2</v>
      </c>
      <c r="I326">
        <v>6.9703613475523493E-2</v>
      </c>
      <c r="J326">
        <v>2.96386524476503E-2</v>
      </c>
      <c r="K326">
        <v>2.3517807902582102</v>
      </c>
      <c r="L326" s="2">
        <v>0.99990000000000001</v>
      </c>
      <c r="M326">
        <v>2.9638652447650302</v>
      </c>
      <c r="N326" s="2">
        <v>4.50538457867966E-3</v>
      </c>
      <c r="O326" s="2">
        <v>0.23508453105182101</v>
      </c>
      <c r="P326" s="2"/>
      <c r="Q326" s="8">
        <v>43039</v>
      </c>
      <c r="R326">
        <v>148.25</v>
      </c>
    </row>
    <row r="327" spans="1:18" hidden="1" x14ac:dyDescent="0.25">
      <c r="A327" t="s">
        <v>18</v>
      </c>
      <c r="B327">
        <v>20171103</v>
      </c>
      <c r="C327">
        <v>135</v>
      </c>
      <c r="D327">
        <v>17909.330000000002</v>
      </c>
      <c r="E327">
        <v>0.01</v>
      </c>
      <c r="F327">
        <v>0.01</v>
      </c>
      <c r="G327">
        <v>0.01</v>
      </c>
      <c r="H327">
        <v>0.01</v>
      </c>
      <c r="I327">
        <v>9.7504603742597992E-3</v>
      </c>
      <c r="J327">
        <v>1.5063969753754101E-2</v>
      </c>
      <c r="K327">
        <v>0.64727031012724001</v>
      </c>
      <c r="L327" s="2">
        <v>0.99950000000000006</v>
      </c>
      <c r="M327">
        <v>0.499079251480401</v>
      </c>
      <c r="N327" s="2">
        <v>4.24659051562657E-4</v>
      </c>
      <c r="O327" s="2">
        <v>0.155106718583261</v>
      </c>
      <c r="P327" s="2"/>
      <c r="Q327" s="8">
        <v>43122</v>
      </c>
      <c r="R327">
        <v>139.929993</v>
      </c>
    </row>
    <row r="328" spans="1:18" hidden="1" x14ac:dyDescent="0.25">
      <c r="A328" t="s">
        <v>47</v>
      </c>
      <c r="B328">
        <v>20171110</v>
      </c>
      <c r="C328">
        <v>135</v>
      </c>
      <c r="D328">
        <v>12850.36</v>
      </c>
      <c r="E328">
        <v>0.01</v>
      </c>
      <c r="F328">
        <v>0.32</v>
      </c>
      <c r="G328">
        <v>0.11</v>
      </c>
      <c r="H328">
        <v>0.10299999999999999</v>
      </c>
      <c r="I328">
        <v>0.102572116287289</v>
      </c>
      <c r="J328">
        <v>3.9763281100946603E-2</v>
      </c>
      <c r="K328">
        <v>2.5795687238910401</v>
      </c>
      <c r="L328" s="2">
        <v>0.99980000000000002</v>
      </c>
      <c r="M328">
        <v>2.1394185635526499</v>
      </c>
      <c r="N328" s="2">
        <v>6.2259929452626803E-3</v>
      </c>
      <c r="O328" s="2">
        <v>0.324863417608171</v>
      </c>
      <c r="P328" s="2"/>
      <c r="Q328" s="8">
        <v>43039</v>
      </c>
      <c r="R328">
        <v>148.25</v>
      </c>
    </row>
    <row r="329" spans="1:18" x14ac:dyDescent="0.25">
      <c r="A329" t="s">
        <v>47</v>
      </c>
      <c r="B329">
        <v>20171124</v>
      </c>
      <c r="C329">
        <v>129</v>
      </c>
      <c r="D329">
        <v>10246.200000000001</v>
      </c>
      <c r="E329">
        <v>0.26</v>
      </c>
      <c r="F329">
        <v>1.44</v>
      </c>
      <c r="G329">
        <v>0.26</v>
      </c>
      <c r="H329">
        <v>0.61399999999999999</v>
      </c>
      <c r="I329">
        <v>0.61159759523720802</v>
      </c>
      <c r="J329">
        <v>0.12126640091849</v>
      </c>
      <c r="K329">
        <v>5.0434216782626802</v>
      </c>
      <c r="L329" s="2">
        <v>0.99919999999999998</v>
      </c>
      <c r="M329">
        <v>3.0030059534899398</v>
      </c>
      <c r="N329" s="2">
        <v>4.6558345951184098E-2</v>
      </c>
      <c r="O329" s="2">
        <v>0.80978265993666598</v>
      </c>
      <c r="P329" s="11"/>
      <c r="Q329" s="8">
        <v>43039</v>
      </c>
      <c r="R329">
        <v>148.25</v>
      </c>
    </row>
    <row r="330" spans="1:18" hidden="1" x14ac:dyDescent="0.25">
      <c r="A330" t="s">
        <v>48</v>
      </c>
      <c r="B330">
        <v>20171124</v>
      </c>
      <c r="C330">
        <v>135</v>
      </c>
      <c r="D330">
        <v>10560.23</v>
      </c>
      <c r="E330">
        <v>0.1</v>
      </c>
      <c r="F330">
        <v>0.1</v>
      </c>
      <c r="G330">
        <v>0.1</v>
      </c>
      <c r="H330">
        <v>0.1</v>
      </c>
      <c r="I330">
        <v>9.9662366698610394E-2</v>
      </c>
      <c r="J330">
        <v>3.3763330138963897E-2</v>
      </c>
      <c r="K330">
        <v>2.9517931521688698</v>
      </c>
      <c r="L330" s="2">
        <v>0.99990000000000001</v>
      </c>
      <c r="M330">
        <v>3.3763330138963901</v>
      </c>
      <c r="N330" s="2">
        <v>7.3612644823944301E-3</v>
      </c>
      <c r="O330" s="2">
        <v>0.12803342153307401</v>
      </c>
      <c r="P330" s="2"/>
      <c r="Q330" s="8">
        <v>43048</v>
      </c>
      <c r="R330">
        <v>205.94000199999999</v>
      </c>
    </row>
    <row r="331" spans="1:18" hidden="1" x14ac:dyDescent="0.25">
      <c r="A331" t="s">
        <v>48</v>
      </c>
      <c r="B331">
        <v>20171117</v>
      </c>
      <c r="C331">
        <v>135</v>
      </c>
      <c r="D331">
        <v>10571.73</v>
      </c>
      <c r="E331">
        <v>0.05</v>
      </c>
      <c r="F331">
        <v>0.08</v>
      </c>
      <c r="G331">
        <v>0.06</v>
      </c>
      <c r="H331">
        <v>5.8999999999999997E-2</v>
      </c>
      <c r="I331">
        <v>5.8561567199353202E-2</v>
      </c>
      <c r="J331">
        <v>4.3843280064679101E-2</v>
      </c>
      <c r="K331">
        <v>1.3357022356210799</v>
      </c>
      <c r="L331" s="2">
        <v>0.99990000000000001</v>
      </c>
      <c r="M331">
        <v>4.3843280064679098</v>
      </c>
      <c r="N331" s="2">
        <v>4.3207708119196702E-3</v>
      </c>
      <c r="O331" s="2">
        <v>0.112725824218118</v>
      </c>
      <c r="P331" s="2"/>
      <c r="Q331" s="8">
        <v>43048</v>
      </c>
      <c r="R331">
        <v>205.94000199999999</v>
      </c>
    </row>
    <row r="332" spans="1:18" hidden="1" x14ac:dyDescent="0.25">
      <c r="A332" t="s">
        <v>41</v>
      </c>
      <c r="B332">
        <v>20171110</v>
      </c>
      <c r="C332">
        <v>136</v>
      </c>
      <c r="D332">
        <v>10620.76</v>
      </c>
      <c r="E332">
        <v>0.03</v>
      </c>
      <c r="F332">
        <v>0.03</v>
      </c>
      <c r="G332">
        <v>0.03</v>
      </c>
      <c r="H332">
        <v>0.03</v>
      </c>
      <c r="I332">
        <v>2.9855837230859598E-2</v>
      </c>
      <c r="J332">
        <v>1.44162769140385E-2</v>
      </c>
      <c r="K332">
        <v>2.0709811145335402</v>
      </c>
      <c r="L332" s="2">
        <v>0.99990000000000001</v>
      </c>
      <c r="M332">
        <v>1.4416276914038499</v>
      </c>
      <c r="N332" s="2">
        <v>2.1926446921002401E-3</v>
      </c>
      <c r="O332" s="2">
        <v>0.100107934223701</v>
      </c>
      <c r="P332" s="2"/>
      <c r="Q332" s="8">
        <v>43041</v>
      </c>
      <c r="R332">
        <v>168.11000100000001</v>
      </c>
    </row>
    <row r="333" spans="1:18" hidden="1" x14ac:dyDescent="0.25">
      <c r="A333" t="s">
        <v>47</v>
      </c>
      <c r="B333">
        <v>20171110</v>
      </c>
      <c r="C333">
        <v>136</v>
      </c>
      <c r="D333">
        <v>13635.06</v>
      </c>
      <c r="E333">
        <v>0.01</v>
      </c>
      <c r="F333">
        <v>0.1</v>
      </c>
      <c r="G333">
        <v>0.15</v>
      </c>
      <c r="H333">
        <v>3.6999999999999998E-2</v>
      </c>
      <c r="I333">
        <v>3.6372116287289501E-2</v>
      </c>
      <c r="J333">
        <v>5.1349589696828998E-2</v>
      </c>
      <c r="K333">
        <v>0.70832340632189195</v>
      </c>
      <c r="L333" s="2">
        <v>0.99980000000000002</v>
      </c>
      <c r="M333">
        <v>3.1394185635526499</v>
      </c>
      <c r="N333" s="2">
        <v>2.0806839650200099E-3</v>
      </c>
      <c r="O333" s="2">
        <v>0.10856711688908</v>
      </c>
      <c r="P333" s="2"/>
      <c r="Q333" s="8">
        <v>43039</v>
      </c>
      <c r="R333">
        <v>148.25</v>
      </c>
    </row>
    <row r="334" spans="1:18" hidden="1" x14ac:dyDescent="0.25">
      <c r="A334" t="s">
        <v>60</v>
      </c>
      <c r="B334">
        <v>20171103</v>
      </c>
      <c r="C334">
        <v>137</v>
      </c>
      <c r="D334">
        <v>17362.75</v>
      </c>
      <c r="E334">
        <v>0.05</v>
      </c>
      <c r="F334">
        <v>0.05</v>
      </c>
      <c r="G334">
        <v>0.05</v>
      </c>
      <c r="H334">
        <v>0.05</v>
      </c>
      <c r="I334">
        <v>4.9990013573107298E-2</v>
      </c>
      <c r="J334">
        <v>9.9864268926580708E-4</v>
      </c>
      <c r="K334">
        <v>50.0579577765292</v>
      </c>
      <c r="L334" s="2">
        <v>0.99990000000000001</v>
      </c>
      <c r="M334">
        <v>9.9864268926580693E-2</v>
      </c>
      <c r="N334" s="2">
        <v>2.2457393320196202E-3</v>
      </c>
      <c r="O334" s="2">
        <v>0.82025629102016795</v>
      </c>
      <c r="P334" s="2"/>
      <c r="Q334" s="8">
        <v>43089</v>
      </c>
      <c r="R334">
        <v>143.429993</v>
      </c>
    </row>
    <row r="335" spans="1:18" hidden="1" x14ac:dyDescent="0.25">
      <c r="A335" t="s">
        <v>47</v>
      </c>
      <c r="B335">
        <v>20171110</v>
      </c>
      <c r="C335">
        <v>137</v>
      </c>
      <c r="D335">
        <v>14419.73</v>
      </c>
      <c r="E335">
        <v>0.01</v>
      </c>
      <c r="F335">
        <v>0.21</v>
      </c>
      <c r="G335">
        <v>0.21</v>
      </c>
      <c r="H335">
        <v>7.0000000000000007E-2</v>
      </c>
      <c r="I335">
        <v>6.8947898895731899E-2</v>
      </c>
      <c r="J335">
        <v>6.4985173742786104E-2</v>
      </c>
      <c r="K335">
        <v>1.0609789114149399</v>
      </c>
      <c r="L335" s="2">
        <v>0.99929999999999997</v>
      </c>
      <c r="M335">
        <v>1.5030015775258101</v>
      </c>
      <c r="N335" s="2">
        <v>3.7295678309282399E-3</v>
      </c>
      <c r="O335" s="2">
        <v>0.19460352146379201</v>
      </c>
      <c r="P335" s="2"/>
      <c r="Q335" s="8">
        <v>43039</v>
      </c>
      <c r="R335">
        <v>148.25</v>
      </c>
    </row>
    <row r="336" spans="1:18" hidden="1" x14ac:dyDescent="0.25">
      <c r="A336" t="s">
        <v>60</v>
      </c>
      <c r="B336">
        <v>20171103</v>
      </c>
      <c r="C336">
        <v>138</v>
      </c>
      <c r="D336">
        <v>18144.3</v>
      </c>
      <c r="E336">
        <v>0.05</v>
      </c>
      <c r="F336">
        <v>0.05</v>
      </c>
      <c r="G336">
        <v>0.05</v>
      </c>
      <c r="H336">
        <v>0.05</v>
      </c>
      <c r="I336">
        <v>4.9795415949977703E-2</v>
      </c>
      <c r="J336">
        <v>1.4506427300813E-2</v>
      </c>
      <c r="K336">
        <v>3.4326450556979702</v>
      </c>
      <c r="L336" s="2">
        <v>0.99980000000000002</v>
      </c>
      <c r="M336">
        <v>1.0229202501117001</v>
      </c>
      <c r="N336" s="2">
        <v>2.14064055604143E-3</v>
      </c>
      <c r="O336" s="2">
        <v>0.78186896309413301</v>
      </c>
      <c r="P336" s="2"/>
      <c r="Q336" s="8">
        <v>43089</v>
      </c>
      <c r="R336">
        <v>143.429993</v>
      </c>
    </row>
    <row r="337" spans="1:18" hidden="1" x14ac:dyDescent="0.25">
      <c r="A337" t="s">
        <v>34</v>
      </c>
      <c r="B337">
        <v>20171124</v>
      </c>
      <c r="C337">
        <v>138</v>
      </c>
      <c r="D337">
        <v>10776.33</v>
      </c>
      <c r="E337">
        <v>0.1</v>
      </c>
      <c r="F337">
        <v>0.1</v>
      </c>
      <c r="G337">
        <v>0.1</v>
      </c>
      <c r="H337">
        <v>0.1</v>
      </c>
      <c r="I337">
        <v>9.9262271767772206E-2</v>
      </c>
      <c r="J337">
        <v>7.3772823222776104E-2</v>
      </c>
      <c r="K337">
        <v>1.3455127163565901</v>
      </c>
      <c r="L337" s="2">
        <v>0.99990000000000001</v>
      </c>
      <c r="M337">
        <v>7.37728232227761</v>
      </c>
      <c r="N337" s="2">
        <v>7.18468829173405E-3</v>
      </c>
      <c r="O337" s="2">
        <v>0.119282154479812</v>
      </c>
      <c r="P337" s="2"/>
      <c r="Q337" s="8">
        <v>43090</v>
      </c>
      <c r="R337">
        <v>180.94000199999999</v>
      </c>
    </row>
    <row r="338" spans="1:18" x14ac:dyDescent="0.25">
      <c r="A338" t="s">
        <v>19</v>
      </c>
      <c r="B338">
        <v>20171208</v>
      </c>
      <c r="C338">
        <v>141</v>
      </c>
      <c r="D338">
        <v>11093.01</v>
      </c>
      <c r="E338">
        <v>0.08</v>
      </c>
      <c r="F338">
        <v>0.42</v>
      </c>
      <c r="G338">
        <v>0.16</v>
      </c>
      <c r="H338">
        <v>0.182</v>
      </c>
      <c r="I338">
        <v>0.17717346123428401</v>
      </c>
      <c r="J338">
        <v>0.17874015837004101</v>
      </c>
      <c r="K338">
        <v>0.99123477818278405</v>
      </c>
      <c r="L338" s="2">
        <v>0.99919999999999998</v>
      </c>
      <c r="M338">
        <v>6.0331734571452502</v>
      </c>
      <c r="N338" s="2">
        <v>1.2457872098081701E-2</v>
      </c>
      <c r="O338" s="2">
        <v>0.13000679382355301</v>
      </c>
      <c r="P338" s="11"/>
      <c r="Q338" s="8">
        <v>43122</v>
      </c>
      <c r="R338">
        <v>168.10000600000001</v>
      </c>
    </row>
    <row r="339" spans="1:18" hidden="1" x14ac:dyDescent="0.25">
      <c r="A339" t="s">
        <v>41</v>
      </c>
      <c r="B339">
        <v>20171103</v>
      </c>
      <c r="C339">
        <v>139</v>
      </c>
      <c r="D339">
        <v>10850.1</v>
      </c>
      <c r="E339">
        <v>0.01</v>
      </c>
      <c r="F339">
        <v>0.03</v>
      </c>
      <c r="G339">
        <v>-1</v>
      </c>
      <c r="H339">
        <v>1.6E-2</v>
      </c>
      <c r="I339">
        <v>1.5978566191934902E-2</v>
      </c>
      <c r="J339">
        <v>2.1433808065063399E-3</v>
      </c>
      <c r="K339">
        <v>7.4548424355724299</v>
      </c>
      <c r="L339" s="2">
        <v>0.99990000000000001</v>
      </c>
      <c r="M339">
        <v>0.21433808065063401</v>
      </c>
      <c r="N339" s="2">
        <v>1.1486789642223801E-3</v>
      </c>
      <c r="O339" s="2">
        <v>0.41955499168222399</v>
      </c>
      <c r="P339" s="2"/>
      <c r="Q339" s="8">
        <v>43041</v>
      </c>
      <c r="R339">
        <v>168.11000100000001</v>
      </c>
    </row>
    <row r="340" spans="1:18" hidden="1" x14ac:dyDescent="0.25">
      <c r="A340" t="s">
        <v>60</v>
      </c>
      <c r="B340">
        <v>20171103</v>
      </c>
      <c r="C340">
        <v>139</v>
      </c>
      <c r="D340">
        <v>18925.400000000001</v>
      </c>
      <c r="E340">
        <v>0.05</v>
      </c>
      <c r="F340">
        <v>0.05</v>
      </c>
      <c r="G340">
        <v>0.05</v>
      </c>
      <c r="H340">
        <v>0.05</v>
      </c>
      <c r="I340">
        <v>4.9301012371552697E-2</v>
      </c>
      <c r="J340">
        <v>3.2185056315525498E-2</v>
      </c>
      <c r="K340">
        <v>1.5317982323296599</v>
      </c>
      <c r="L340" s="2">
        <v>0.99919999999999998</v>
      </c>
      <c r="M340">
        <v>0.87373453555910896</v>
      </c>
      <c r="N340" s="2">
        <v>2.0319142342994701E-3</v>
      </c>
      <c r="O340" s="2">
        <v>0.74215667407788</v>
      </c>
      <c r="P340" s="2"/>
      <c r="Q340" s="8">
        <v>43089</v>
      </c>
      <c r="R340">
        <v>143.429993</v>
      </c>
    </row>
    <row r="341" spans="1:18" hidden="1" x14ac:dyDescent="0.25">
      <c r="A341" t="s">
        <v>34</v>
      </c>
      <c r="B341">
        <v>20171124</v>
      </c>
      <c r="C341">
        <v>139</v>
      </c>
      <c r="D341">
        <v>10856.82</v>
      </c>
      <c r="E341">
        <v>0.1</v>
      </c>
      <c r="F341">
        <v>0.08</v>
      </c>
      <c r="G341">
        <v>0.1</v>
      </c>
      <c r="H341">
        <v>9.4E-2</v>
      </c>
      <c r="I341">
        <v>9.3162271767772198E-2</v>
      </c>
      <c r="J341">
        <v>8.3772823222776099E-2</v>
      </c>
      <c r="K341">
        <v>1.11208227422427</v>
      </c>
      <c r="L341" s="2">
        <v>0.99990000000000001</v>
      </c>
      <c r="M341">
        <v>8.37728232227761</v>
      </c>
      <c r="N341" s="2">
        <v>6.6931727687170204E-3</v>
      </c>
      <c r="O341" s="2">
        <v>0.111121879716995</v>
      </c>
      <c r="P341" s="2"/>
      <c r="Q341" s="8">
        <v>43090</v>
      </c>
      <c r="R341">
        <v>180.94000199999999</v>
      </c>
    </row>
    <row r="342" spans="1:18" hidden="1" x14ac:dyDescent="0.25">
      <c r="A342" t="s">
        <v>37</v>
      </c>
      <c r="B342">
        <v>20171110</v>
      </c>
      <c r="C342">
        <v>139</v>
      </c>
      <c r="D342">
        <v>12661.98</v>
      </c>
      <c r="E342">
        <v>0.08</v>
      </c>
      <c r="F342">
        <v>0.08</v>
      </c>
      <c r="G342">
        <v>0.08</v>
      </c>
      <c r="H342">
        <v>0.08</v>
      </c>
      <c r="I342">
        <v>7.6856107927431902E-2</v>
      </c>
      <c r="J342">
        <v>0.12616448174395001</v>
      </c>
      <c r="K342">
        <v>0.609173888443588</v>
      </c>
      <c r="L342" s="2">
        <v>0.99890000000000001</v>
      </c>
      <c r="M342">
        <v>2.8580837023346</v>
      </c>
      <c r="N342" s="2">
        <v>4.7344699788972096E-3</v>
      </c>
      <c r="O342" s="2">
        <v>0.24703787997031501</v>
      </c>
      <c r="P342" s="2"/>
      <c r="Q342" s="8">
        <v>43118</v>
      </c>
      <c r="R342">
        <v>153.35000600000001</v>
      </c>
    </row>
    <row r="343" spans="1:18" hidden="1" x14ac:dyDescent="0.25">
      <c r="A343" t="s">
        <v>41</v>
      </c>
      <c r="B343">
        <v>20171103</v>
      </c>
      <c r="C343">
        <v>140</v>
      </c>
      <c r="D343">
        <v>10929.28</v>
      </c>
      <c r="E343">
        <v>0.01</v>
      </c>
      <c r="F343">
        <v>0.01</v>
      </c>
      <c r="G343">
        <v>0.01</v>
      </c>
      <c r="H343">
        <v>0.01</v>
      </c>
      <c r="I343">
        <v>9.7038879845832201E-3</v>
      </c>
      <c r="J343">
        <v>1.72814851998867E-2</v>
      </c>
      <c r="K343">
        <v>0.56151932963764395</v>
      </c>
      <c r="L343" s="2">
        <v>0.99960000000000004</v>
      </c>
      <c r="M343">
        <v>0.74028003854196101</v>
      </c>
      <c r="N343" s="2">
        <v>6.9254631851090899E-4</v>
      </c>
      <c r="O343" s="2">
        <v>0.25295254283611002</v>
      </c>
      <c r="P343" s="2"/>
      <c r="Q343" s="8">
        <v>43041</v>
      </c>
      <c r="R343">
        <v>168.11000100000001</v>
      </c>
    </row>
    <row r="344" spans="1:18" x14ac:dyDescent="0.25">
      <c r="A344" t="s">
        <v>51</v>
      </c>
      <c r="B344">
        <v>20180119</v>
      </c>
      <c r="C344">
        <v>218</v>
      </c>
      <c r="D344">
        <v>17744.419999999998</v>
      </c>
      <c r="E344">
        <v>0.8</v>
      </c>
      <c r="F344">
        <v>1.55</v>
      </c>
      <c r="G344">
        <v>1.1499999999999999</v>
      </c>
      <c r="H344">
        <v>1.0249999999999999</v>
      </c>
      <c r="I344">
        <v>1.0224172070375399</v>
      </c>
      <c r="J344">
        <v>9.8385501357225499E-2</v>
      </c>
      <c r="K344">
        <v>10.391949961461</v>
      </c>
      <c r="L344" s="2">
        <v>0.99919999999999998</v>
      </c>
      <c r="M344">
        <v>3.2284912030743498</v>
      </c>
      <c r="N344" s="2">
        <v>4.4942884663983503E-2</v>
      </c>
      <c r="O344" s="2">
        <v>0.21045370030153801</v>
      </c>
      <c r="P344" s="11"/>
      <c r="Q344" s="8">
        <v>43052</v>
      </c>
      <c r="R344">
        <v>282.54998799999998</v>
      </c>
    </row>
    <row r="345" spans="1:18" hidden="1" x14ac:dyDescent="0.25">
      <c r="A345" t="s">
        <v>34</v>
      </c>
      <c r="B345">
        <v>20171124</v>
      </c>
      <c r="C345">
        <v>140</v>
      </c>
      <c r="D345">
        <v>10937.26</v>
      </c>
      <c r="E345">
        <v>0.1</v>
      </c>
      <c r="F345">
        <v>0.1</v>
      </c>
      <c r="G345">
        <v>0.1</v>
      </c>
      <c r="H345">
        <v>0.1</v>
      </c>
      <c r="I345">
        <v>9.9028511698348101E-2</v>
      </c>
      <c r="J345">
        <v>9.3833237587608601E-2</v>
      </c>
      <c r="K345">
        <v>1.0553670985282699</v>
      </c>
      <c r="L345" s="2">
        <v>0.99980000000000002</v>
      </c>
      <c r="M345">
        <v>4.8574415082595097</v>
      </c>
      <c r="N345" s="2">
        <v>7.0623025442123101E-3</v>
      </c>
      <c r="O345" s="2">
        <v>0.117250272921525</v>
      </c>
      <c r="P345" s="2"/>
      <c r="Q345" s="8">
        <v>43090</v>
      </c>
      <c r="R345">
        <v>180.94000199999999</v>
      </c>
    </row>
    <row r="346" spans="1:18" hidden="1" x14ac:dyDescent="0.25">
      <c r="A346" t="s">
        <v>46</v>
      </c>
      <c r="B346">
        <v>20171117</v>
      </c>
      <c r="C346">
        <v>140</v>
      </c>
      <c r="D346">
        <v>11297.48</v>
      </c>
      <c r="E346">
        <v>0.05</v>
      </c>
      <c r="F346">
        <v>0.15</v>
      </c>
      <c r="G346">
        <v>0.1</v>
      </c>
      <c r="H346">
        <v>0.08</v>
      </c>
      <c r="I346">
        <v>7.6228848260762302E-2</v>
      </c>
      <c r="J346">
        <v>0.120356698525237</v>
      </c>
      <c r="K346">
        <v>0.63335775403292605</v>
      </c>
      <c r="L346" s="2">
        <v>0.99829999999999997</v>
      </c>
      <c r="M346">
        <v>2.21832455249274</v>
      </c>
      <c r="N346" s="2">
        <v>5.2629879976237703E-3</v>
      </c>
      <c r="O346" s="2">
        <v>0.128153757742139</v>
      </c>
      <c r="P346" s="2"/>
      <c r="Q346" s="8">
        <v>43129</v>
      </c>
      <c r="R346">
        <v>156.979996</v>
      </c>
    </row>
    <row r="347" spans="1:18" x14ac:dyDescent="0.25">
      <c r="A347" t="s">
        <v>51</v>
      </c>
      <c r="B347">
        <v>20180119</v>
      </c>
      <c r="C347">
        <v>220</v>
      </c>
      <c r="D347">
        <v>17962.59</v>
      </c>
      <c r="E347">
        <v>0.8</v>
      </c>
      <c r="F347">
        <v>1.2</v>
      </c>
      <c r="G347">
        <v>1.25</v>
      </c>
      <c r="H347">
        <v>0.92</v>
      </c>
      <c r="I347">
        <v>0.91581720703754099</v>
      </c>
      <c r="J347">
        <v>0.15232007733578301</v>
      </c>
      <c r="K347">
        <v>6.0124523507079202</v>
      </c>
      <c r="L347" s="2">
        <v>0.99919999999999998</v>
      </c>
      <c r="M347">
        <v>5.2284912030743502</v>
      </c>
      <c r="N347" s="2">
        <v>3.9768063597136097E-2</v>
      </c>
      <c r="O347" s="2">
        <v>0.186221605498128</v>
      </c>
      <c r="P347" s="11"/>
      <c r="Q347" s="8">
        <v>43052</v>
      </c>
      <c r="R347">
        <v>282.54998799999998</v>
      </c>
    </row>
    <row r="348" spans="1:18" x14ac:dyDescent="0.25">
      <c r="A348" t="s">
        <v>52</v>
      </c>
      <c r="B348">
        <v>20171117</v>
      </c>
      <c r="C348">
        <v>230</v>
      </c>
      <c r="D348">
        <v>18059.5</v>
      </c>
      <c r="E348">
        <v>0.11</v>
      </c>
      <c r="F348">
        <v>0.21</v>
      </c>
      <c r="G348">
        <v>0.28999999999999998</v>
      </c>
      <c r="H348">
        <v>0.14000000000000001</v>
      </c>
      <c r="I348">
        <v>0.13378011573040099</v>
      </c>
      <c r="J348">
        <v>0.25247261971417001</v>
      </c>
      <c r="K348">
        <v>0.52987969896243203</v>
      </c>
      <c r="L348" s="2">
        <v>0.99919999999999998</v>
      </c>
      <c r="M348">
        <v>7.7748553369986002</v>
      </c>
      <c r="N348" s="2">
        <v>5.7780387203251998E-3</v>
      </c>
      <c r="O348" s="2">
        <v>0.14069524283991899</v>
      </c>
      <c r="P348" s="11"/>
      <c r="Q348" s="8">
        <v>43126</v>
      </c>
      <c r="R348">
        <v>262.63000499999998</v>
      </c>
    </row>
    <row r="349" spans="1:18" x14ac:dyDescent="0.25">
      <c r="A349" t="s">
        <v>74</v>
      </c>
      <c r="B349">
        <v>20171103</v>
      </c>
      <c r="C349">
        <v>70.5</v>
      </c>
      <c r="D349">
        <v>8602.67</v>
      </c>
      <c r="E349">
        <v>0.15</v>
      </c>
      <c r="F349">
        <v>0.15</v>
      </c>
      <c r="G349">
        <v>0.15</v>
      </c>
      <c r="H349">
        <v>0.15</v>
      </c>
      <c r="I349">
        <v>0.14962057466611001</v>
      </c>
      <c r="J349">
        <v>1.56953773097896E-2</v>
      </c>
      <c r="K349">
        <v>9.5327797295314802</v>
      </c>
      <c r="L349" s="2">
        <v>0.99909999999999999</v>
      </c>
      <c r="M349">
        <v>0.421583704321907</v>
      </c>
      <c r="N349" s="2">
        <v>1.3566026389431E-2</v>
      </c>
      <c r="O349" s="2">
        <v>4.9549911387396604</v>
      </c>
      <c r="P349" s="11"/>
      <c r="Q349" s="8">
        <v>43045</v>
      </c>
      <c r="R349">
        <v>74.360000999999997</v>
      </c>
    </row>
    <row r="350" spans="1:18" x14ac:dyDescent="0.25">
      <c r="A350" t="s">
        <v>68</v>
      </c>
      <c r="B350">
        <v>20171208</v>
      </c>
      <c r="C350">
        <v>80</v>
      </c>
      <c r="D350">
        <v>6332.34</v>
      </c>
      <c r="E350">
        <v>0.06</v>
      </c>
      <c r="F350">
        <v>0.43</v>
      </c>
      <c r="G350">
        <v>0.14000000000000001</v>
      </c>
      <c r="H350">
        <v>0.17100000000000001</v>
      </c>
      <c r="I350">
        <v>0.167991943222627</v>
      </c>
      <c r="J350">
        <v>0.13698496634055399</v>
      </c>
      <c r="K350">
        <v>1.22635313721206</v>
      </c>
      <c r="L350" s="2">
        <v>0.99909999999999999</v>
      </c>
      <c r="M350">
        <v>3.3422853081925998</v>
      </c>
      <c r="N350" s="2">
        <v>2.0692779559159599E-2</v>
      </c>
      <c r="O350" s="2">
        <v>0.20994549261063999</v>
      </c>
      <c r="P350" s="11"/>
      <c r="Q350" s="8">
        <v>43123</v>
      </c>
      <c r="R350">
        <v>96.790001000000004</v>
      </c>
    </row>
    <row r="351" spans="1:18" x14ac:dyDescent="0.25">
      <c r="A351" t="s">
        <v>61</v>
      </c>
      <c r="B351">
        <v>20171208</v>
      </c>
      <c r="C351">
        <v>95</v>
      </c>
      <c r="D351">
        <v>7484.04</v>
      </c>
      <c r="E351">
        <v>0.25</v>
      </c>
      <c r="F351">
        <v>0.15</v>
      </c>
      <c r="G351">
        <v>0.25</v>
      </c>
      <c r="H351">
        <v>0.22</v>
      </c>
      <c r="I351">
        <v>0.216273856369641</v>
      </c>
      <c r="J351">
        <v>0.17456928495490001</v>
      </c>
      <c r="K351">
        <v>1.2388998237892499</v>
      </c>
      <c r="L351" s="2">
        <v>0.99909999999999999</v>
      </c>
      <c r="M351">
        <v>4.1401595892872702</v>
      </c>
      <c r="N351" s="2">
        <v>2.2540447133943702E-2</v>
      </c>
      <c r="O351" s="2">
        <v>0.23522566616208401</v>
      </c>
      <c r="P351" s="11"/>
      <c r="Q351" s="8">
        <v>43041</v>
      </c>
      <c r="R351">
        <v>114.339996</v>
      </c>
    </row>
    <row r="352" spans="1:18" x14ac:dyDescent="0.25">
      <c r="A352" t="s">
        <v>35</v>
      </c>
      <c r="B352">
        <v>20171124</v>
      </c>
      <c r="C352">
        <v>101</v>
      </c>
      <c r="D352">
        <v>7988.98</v>
      </c>
      <c r="E352">
        <v>0.06</v>
      </c>
      <c r="F352">
        <v>0.2</v>
      </c>
      <c r="G352">
        <v>0.34</v>
      </c>
      <c r="H352">
        <v>0.10199999999999999</v>
      </c>
      <c r="I352">
        <v>9.9124103873245606E-2</v>
      </c>
      <c r="J352">
        <v>0.119957717377076</v>
      </c>
      <c r="K352">
        <v>0.82632535897342996</v>
      </c>
      <c r="L352" s="2">
        <v>0.99909999999999999</v>
      </c>
      <c r="M352">
        <v>3.1954401408381599</v>
      </c>
      <c r="N352" s="2">
        <v>9.6779314782527402E-3</v>
      </c>
      <c r="O352" s="2">
        <v>0.16832687963960999</v>
      </c>
      <c r="P352" s="11"/>
      <c r="Q352" s="8">
        <v>43074</v>
      </c>
      <c r="R352">
        <v>124.720001</v>
      </c>
    </row>
    <row r="353" spans="1:18" hidden="1" x14ac:dyDescent="0.25">
      <c r="A353" t="s">
        <v>48</v>
      </c>
      <c r="B353">
        <v>20171117</v>
      </c>
      <c r="C353">
        <v>140</v>
      </c>
      <c r="D353">
        <v>10976.31</v>
      </c>
      <c r="E353">
        <v>0.05</v>
      </c>
      <c r="F353">
        <v>0.1</v>
      </c>
      <c r="G353">
        <v>0.08</v>
      </c>
      <c r="H353">
        <v>6.5000000000000002E-2</v>
      </c>
      <c r="I353">
        <v>6.4013702720903107E-2</v>
      </c>
      <c r="J353">
        <v>9.39647883629465E-2</v>
      </c>
      <c r="K353">
        <v>0.68125202893710601</v>
      </c>
      <c r="L353" s="2">
        <v>0.99980000000000002</v>
      </c>
      <c r="M353">
        <v>4.9314863954847699</v>
      </c>
      <c r="N353" s="2">
        <v>4.5489502503395403E-3</v>
      </c>
      <c r="O353" s="2">
        <v>0.11867886278118001</v>
      </c>
      <c r="P353" s="2"/>
      <c r="Q353" s="8">
        <v>43048</v>
      </c>
      <c r="R353">
        <v>205.94000199999999</v>
      </c>
    </row>
    <row r="354" spans="1:18" x14ac:dyDescent="0.25">
      <c r="A354" t="s">
        <v>56</v>
      </c>
      <c r="B354">
        <v>20171117</v>
      </c>
      <c r="C354">
        <v>110</v>
      </c>
      <c r="D354">
        <v>10422.61</v>
      </c>
      <c r="E354">
        <v>0.1</v>
      </c>
      <c r="F354">
        <v>0.15</v>
      </c>
      <c r="G354">
        <v>0.15</v>
      </c>
      <c r="H354">
        <v>0.115</v>
      </c>
      <c r="I354">
        <v>0.112394466706736</v>
      </c>
      <c r="J354">
        <v>0.109351751476835</v>
      </c>
      <c r="K354">
        <v>1.0278250251030101</v>
      </c>
      <c r="L354" s="2">
        <v>0.99909999999999999</v>
      </c>
      <c r="M354">
        <v>2.8950369925150699</v>
      </c>
      <c r="N354" s="2">
        <v>8.4112985165188392E-3</v>
      </c>
      <c r="O354" s="2">
        <v>0.21944477022560799</v>
      </c>
      <c r="P354" s="11"/>
      <c r="Q354" s="8">
        <v>43089</v>
      </c>
      <c r="R354">
        <v>120.989998</v>
      </c>
    </row>
    <row r="355" spans="1:18" x14ac:dyDescent="0.25">
      <c r="A355" t="s">
        <v>47</v>
      </c>
      <c r="B355">
        <v>20171124</v>
      </c>
      <c r="C355">
        <v>130</v>
      </c>
      <c r="D355">
        <v>10327.290000000001</v>
      </c>
      <c r="E355">
        <v>0.32</v>
      </c>
      <c r="F355">
        <v>1.45</v>
      </c>
      <c r="G355">
        <v>0.32</v>
      </c>
      <c r="H355">
        <v>0.65900000000000003</v>
      </c>
      <c r="I355">
        <v>0.65573191697822497</v>
      </c>
      <c r="J355">
        <v>0.14265041674137</v>
      </c>
      <c r="K355">
        <v>4.5967753334158896</v>
      </c>
      <c r="L355" s="2">
        <v>0.99909999999999999</v>
      </c>
      <c r="M355">
        <v>3.6312033575281899</v>
      </c>
      <c r="N355" s="2">
        <v>4.9526148219234199E-2</v>
      </c>
      <c r="O355" s="2">
        <v>0.86140122081310899</v>
      </c>
      <c r="P355" s="11"/>
      <c r="Q355" s="8">
        <v>43039</v>
      </c>
      <c r="R355">
        <v>148.25</v>
      </c>
    </row>
    <row r="356" spans="1:18" x14ac:dyDescent="0.25">
      <c r="A356" t="s">
        <v>19</v>
      </c>
      <c r="B356">
        <v>20180119</v>
      </c>
      <c r="C356">
        <v>140</v>
      </c>
      <c r="D356">
        <v>11189.75</v>
      </c>
      <c r="E356">
        <v>0.31</v>
      </c>
      <c r="F356">
        <v>0.37</v>
      </c>
      <c r="G356">
        <v>0.41</v>
      </c>
      <c r="H356">
        <v>0.32800000000000001</v>
      </c>
      <c r="I356">
        <v>0.323584564720995</v>
      </c>
      <c r="J356">
        <v>0.173184477118734</v>
      </c>
      <c r="K356">
        <v>1.8684386158878901</v>
      </c>
      <c r="L356" s="2">
        <v>0.99909999999999999</v>
      </c>
      <c r="M356">
        <v>4.9060391988948497</v>
      </c>
      <c r="N356" s="2">
        <v>2.25559963790412E-2</v>
      </c>
      <c r="O356" s="2">
        <v>0.106994515291491</v>
      </c>
      <c r="P356" s="11"/>
      <c r="Q356" s="8">
        <v>43122</v>
      </c>
      <c r="R356">
        <v>168.10000600000001</v>
      </c>
    </row>
    <row r="357" spans="1:18" x14ac:dyDescent="0.25">
      <c r="A357" t="s">
        <v>52</v>
      </c>
      <c r="B357">
        <v>20171201</v>
      </c>
      <c r="C357">
        <v>222.5</v>
      </c>
      <c r="D357">
        <v>17550.830000000002</v>
      </c>
      <c r="E357">
        <v>0.18</v>
      </c>
      <c r="F357">
        <v>0.3</v>
      </c>
      <c r="G357">
        <v>0.44</v>
      </c>
      <c r="H357">
        <v>0.216</v>
      </c>
      <c r="I357">
        <v>0.211463256289942</v>
      </c>
      <c r="J357">
        <v>0.19063911293782801</v>
      </c>
      <c r="K357">
        <v>1.1092333206507601</v>
      </c>
      <c r="L357" s="2">
        <v>0.99909999999999999</v>
      </c>
      <c r="M357">
        <v>5.04082634450842</v>
      </c>
      <c r="N357" s="2">
        <v>9.3979224860679007E-3</v>
      </c>
      <c r="O357" s="2">
        <v>0.118365213380562</v>
      </c>
      <c r="P357" s="11"/>
      <c r="Q357" s="8">
        <v>43126</v>
      </c>
      <c r="R357">
        <v>262.63000499999998</v>
      </c>
    </row>
    <row r="358" spans="1:18" x14ac:dyDescent="0.25">
      <c r="A358" t="s">
        <v>63</v>
      </c>
      <c r="B358">
        <v>20180119</v>
      </c>
      <c r="C358">
        <v>360</v>
      </c>
      <c r="D358">
        <v>28659.09</v>
      </c>
      <c r="E358">
        <v>0.6</v>
      </c>
      <c r="F358">
        <v>1.25</v>
      </c>
      <c r="G358">
        <v>1</v>
      </c>
      <c r="H358">
        <v>0.79500000000000004</v>
      </c>
      <c r="I358">
        <v>0.78493961751331398</v>
      </c>
      <c r="J358">
        <v>0.43165320975848498</v>
      </c>
      <c r="K358">
        <v>1.81844962522692</v>
      </c>
      <c r="L358" s="2">
        <v>0.99909999999999999</v>
      </c>
      <c r="M358">
        <v>11.178202762984199</v>
      </c>
      <c r="N358" s="2">
        <v>2.1363305731633E-2</v>
      </c>
      <c r="O358" s="2">
        <v>0.100037787416397</v>
      </c>
      <c r="P358" s="11"/>
      <c r="Q358" s="8">
        <v>43117</v>
      </c>
      <c r="R358">
        <v>474.92001299999998</v>
      </c>
    </row>
    <row r="359" spans="1:18" x14ac:dyDescent="0.25">
      <c r="A359" t="s">
        <v>27</v>
      </c>
      <c r="B359">
        <v>20180119</v>
      </c>
      <c r="C359">
        <v>38</v>
      </c>
      <c r="D359">
        <v>3139.94</v>
      </c>
      <c r="E359">
        <v>0.15</v>
      </c>
      <c r="F359">
        <v>0.45</v>
      </c>
      <c r="G359">
        <v>0.2</v>
      </c>
      <c r="H359">
        <v>0.24</v>
      </c>
      <c r="I359">
        <v>0.23932678860679199</v>
      </c>
      <c r="J359">
        <v>2.9774388190279701E-2</v>
      </c>
      <c r="K359">
        <v>8.0380086091885996</v>
      </c>
      <c r="L359" s="2">
        <v>0.999</v>
      </c>
      <c r="M359">
        <v>0.67321139320824097</v>
      </c>
      <c r="N359" s="2">
        <v>5.9451739559767902E-2</v>
      </c>
      <c r="O359" s="2">
        <v>0.28200971265201602</v>
      </c>
      <c r="P359" s="11"/>
      <c r="Q359" s="8">
        <v>43060</v>
      </c>
      <c r="R359">
        <v>46.849997999999999</v>
      </c>
    </row>
    <row r="360" spans="1:18" x14ac:dyDescent="0.25">
      <c r="A360" t="s">
        <v>69</v>
      </c>
      <c r="B360">
        <v>20180119</v>
      </c>
      <c r="C360">
        <v>90</v>
      </c>
      <c r="D360">
        <v>7191.48</v>
      </c>
      <c r="E360">
        <v>0.2</v>
      </c>
      <c r="F360">
        <v>0.25</v>
      </c>
      <c r="G360">
        <v>0.24</v>
      </c>
      <c r="H360">
        <v>0.215</v>
      </c>
      <c r="I360">
        <v>0.21177945974773901</v>
      </c>
      <c r="J360">
        <v>0.152698126514448</v>
      </c>
      <c r="K360">
        <v>1.3869159012091801</v>
      </c>
      <c r="L360" s="2">
        <v>0.999</v>
      </c>
      <c r="M360">
        <v>3.2205402522611601</v>
      </c>
      <c r="N360" s="2">
        <v>2.2969955920511001E-2</v>
      </c>
      <c r="O360" s="2">
        <v>0.108958135064502</v>
      </c>
      <c r="P360" s="11"/>
      <c r="Q360" s="8">
        <v>43122</v>
      </c>
      <c r="R360">
        <v>118.389999</v>
      </c>
    </row>
    <row r="361" spans="1:18" hidden="1" x14ac:dyDescent="0.25">
      <c r="A361" t="s">
        <v>19</v>
      </c>
      <c r="B361">
        <v>20171124</v>
      </c>
      <c r="C361">
        <v>143</v>
      </c>
      <c r="D361">
        <v>11186.16</v>
      </c>
      <c r="E361">
        <v>0.02</v>
      </c>
      <c r="F361">
        <v>0.43</v>
      </c>
      <c r="G361">
        <v>0.03</v>
      </c>
      <c r="H361">
        <v>0.14299999999999999</v>
      </c>
      <c r="I361">
        <v>0.14233951322341701</v>
      </c>
      <c r="J361">
        <v>6.6048677658303107E-2</v>
      </c>
      <c r="K361">
        <v>2.1550698404561199</v>
      </c>
      <c r="L361" s="2">
        <v>0.99990000000000001</v>
      </c>
      <c r="M361">
        <v>6.6048677658303099</v>
      </c>
      <c r="N361" s="2">
        <v>9.9251950905641598E-3</v>
      </c>
      <c r="O361" s="2">
        <v>0.17262750032516999</v>
      </c>
      <c r="P361" s="2"/>
      <c r="Q361" s="8">
        <v>43122</v>
      </c>
      <c r="R361">
        <v>168.10000600000001</v>
      </c>
    </row>
    <row r="362" spans="1:18" x14ac:dyDescent="0.25">
      <c r="A362" t="s">
        <v>54</v>
      </c>
      <c r="B362">
        <v>20171110</v>
      </c>
      <c r="C362">
        <v>94.5</v>
      </c>
      <c r="D362">
        <v>9726.1</v>
      </c>
      <c r="E362">
        <v>0.3</v>
      </c>
      <c r="F362">
        <v>0.23</v>
      </c>
      <c r="G362">
        <v>0.3</v>
      </c>
      <c r="H362">
        <v>0.27900000000000003</v>
      </c>
      <c r="I362">
        <v>0.27773507964997601</v>
      </c>
      <c r="J362">
        <v>5.11698580086749E-2</v>
      </c>
      <c r="K362">
        <v>5.4277086249270203</v>
      </c>
      <c r="L362" s="2">
        <v>0.999</v>
      </c>
      <c r="M362">
        <v>1.2649203500243</v>
      </c>
      <c r="N362" s="2">
        <v>2.22734047693301E-2</v>
      </c>
      <c r="O362" s="2">
        <v>1.01692013649973</v>
      </c>
      <c r="P362" s="11"/>
      <c r="Q362" s="8">
        <v>43055</v>
      </c>
      <c r="R362">
        <v>102.599998</v>
      </c>
    </row>
    <row r="363" spans="1:18" x14ac:dyDescent="0.25">
      <c r="A363" t="s">
        <v>57</v>
      </c>
      <c r="B363">
        <v>20180119</v>
      </c>
      <c r="C363">
        <v>97.5</v>
      </c>
      <c r="D363">
        <v>7949.15</v>
      </c>
      <c r="E363">
        <v>0.4</v>
      </c>
      <c r="F363">
        <v>0.47</v>
      </c>
      <c r="G363">
        <v>0.45</v>
      </c>
      <c r="H363">
        <v>0.42099999999999999</v>
      </c>
      <c r="I363">
        <v>0.41922628476269302</v>
      </c>
      <c r="J363">
        <v>8.0424881653637106E-2</v>
      </c>
      <c r="K363">
        <v>5.2126440989762299</v>
      </c>
      <c r="L363" s="2">
        <v>0.999</v>
      </c>
      <c r="M363">
        <v>1.7737152373072</v>
      </c>
      <c r="N363" s="2">
        <v>4.1136033678431098E-2</v>
      </c>
      <c r="O363" s="2">
        <v>0.19512904287074001</v>
      </c>
      <c r="P363" s="11"/>
      <c r="Q363" s="8">
        <v>43131</v>
      </c>
      <c r="R363">
        <v>110.980003</v>
      </c>
    </row>
    <row r="364" spans="1:18" hidden="1" x14ac:dyDescent="0.25">
      <c r="A364" t="s">
        <v>19</v>
      </c>
      <c r="B364">
        <v>20171124</v>
      </c>
      <c r="C364">
        <v>144</v>
      </c>
      <c r="D364">
        <v>11270.29</v>
      </c>
      <c r="E364">
        <v>0.03</v>
      </c>
      <c r="F364">
        <v>0.39</v>
      </c>
      <c r="G364">
        <v>0.05</v>
      </c>
      <c r="H364">
        <v>0.13800000000000001</v>
      </c>
      <c r="I364">
        <v>0.13723951322341699</v>
      </c>
      <c r="J364">
        <v>7.6048677658303102E-2</v>
      </c>
      <c r="K364">
        <v>1.8046272131128001</v>
      </c>
      <c r="L364" s="2">
        <v>0.99990000000000001</v>
      </c>
      <c r="M364">
        <v>7.6048677658303099</v>
      </c>
      <c r="N364" s="2">
        <v>9.4981424891697804E-3</v>
      </c>
      <c r="O364" s="2">
        <v>0.165199835436631</v>
      </c>
      <c r="P364" s="2"/>
      <c r="Q364" s="8">
        <v>43122</v>
      </c>
      <c r="R364">
        <v>168.10000600000001</v>
      </c>
    </row>
    <row r="365" spans="1:18" x14ac:dyDescent="0.25">
      <c r="A365" t="s">
        <v>56</v>
      </c>
      <c r="B365">
        <v>20171215</v>
      </c>
      <c r="C365">
        <v>100</v>
      </c>
      <c r="D365">
        <v>7921.34</v>
      </c>
      <c r="E365">
        <v>0.1</v>
      </c>
      <c r="F365">
        <v>0.2</v>
      </c>
      <c r="G365">
        <v>0.2</v>
      </c>
      <c r="H365">
        <v>0.13</v>
      </c>
      <c r="I365">
        <v>0.12551007949311399</v>
      </c>
      <c r="J365">
        <v>0.21735439392986</v>
      </c>
      <c r="K365">
        <v>0.57744440875492997</v>
      </c>
      <c r="L365" s="2">
        <v>0.999</v>
      </c>
      <c r="M365">
        <v>4.4899205068857899</v>
      </c>
      <c r="N365" s="2">
        <v>1.2358750161542E-2</v>
      </c>
      <c r="O365" s="2">
        <v>0.107476988011981</v>
      </c>
      <c r="P365" s="11"/>
      <c r="Q365" s="8">
        <v>43089</v>
      </c>
      <c r="R365">
        <v>120.989998</v>
      </c>
    </row>
    <row r="366" spans="1:18" hidden="1" x14ac:dyDescent="0.25">
      <c r="A366" t="s">
        <v>34</v>
      </c>
      <c r="B366">
        <v>20171117</v>
      </c>
      <c r="C366">
        <v>145</v>
      </c>
      <c r="D366">
        <v>11362.07</v>
      </c>
      <c r="E366">
        <v>0.05</v>
      </c>
      <c r="F366">
        <v>0.1</v>
      </c>
      <c r="G366">
        <v>0.08</v>
      </c>
      <c r="H366">
        <v>6.5000000000000002E-2</v>
      </c>
      <c r="I366">
        <v>6.4769454295752205E-2</v>
      </c>
      <c r="J366">
        <v>2.3054570424780801E-2</v>
      </c>
      <c r="K366">
        <v>2.8093975772427799</v>
      </c>
      <c r="L366" s="2">
        <v>0.99990000000000001</v>
      </c>
      <c r="M366">
        <v>2.3054570424780798</v>
      </c>
      <c r="N366" s="2">
        <v>4.4463882330144696E-3</v>
      </c>
      <c r="O366" s="2">
        <v>0.10826955347390201</v>
      </c>
      <c r="P366" s="2"/>
      <c r="Q366" s="8">
        <v>43090</v>
      </c>
      <c r="R366">
        <v>180.94000199999999</v>
      </c>
    </row>
    <row r="367" spans="1:18" hidden="1" x14ac:dyDescent="0.25">
      <c r="A367" t="s">
        <v>78</v>
      </c>
      <c r="B367">
        <v>20171117</v>
      </c>
      <c r="C367">
        <v>145</v>
      </c>
      <c r="D367">
        <v>13667.04</v>
      </c>
      <c r="E367">
        <v>0.1</v>
      </c>
      <c r="F367">
        <v>0.1</v>
      </c>
      <c r="G367">
        <v>0.1</v>
      </c>
      <c r="H367">
        <v>0.1</v>
      </c>
      <c r="I367">
        <v>9.67397333636279E-2</v>
      </c>
      <c r="J367">
        <v>0.14078764763349999</v>
      </c>
      <c r="K367">
        <v>0.68713225193918803</v>
      </c>
      <c r="L367" s="2">
        <v>0.99880000000000002</v>
      </c>
      <c r="M367">
        <v>2.7168888636434398</v>
      </c>
      <c r="N367" s="2">
        <v>5.5210924987144101E-3</v>
      </c>
      <c r="O367" s="2">
        <v>0.14404135965396</v>
      </c>
      <c r="P367" s="2"/>
      <c r="Q367" s="8">
        <v>43124</v>
      </c>
      <c r="R367">
        <v>159.41000399999999</v>
      </c>
    </row>
    <row r="368" spans="1:18" x14ac:dyDescent="0.25">
      <c r="A368" t="s">
        <v>53</v>
      </c>
      <c r="B368">
        <v>20180119</v>
      </c>
      <c r="C368">
        <v>110</v>
      </c>
      <c r="D368">
        <v>8868.76</v>
      </c>
      <c r="E368">
        <v>0.33</v>
      </c>
      <c r="F368">
        <v>0.73</v>
      </c>
      <c r="G368">
        <v>0.39</v>
      </c>
      <c r="H368">
        <v>0.45</v>
      </c>
      <c r="I368">
        <v>0.44628704943143499</v>
      </c>
      <c r="J368">
        <v>0.14128425817062801</v>
      </c>
      <c r="K368">
        <v>3.15878821328032</v>
      </c>
      <c r="L368" s="2">
        <v>0.999</v>
      </c>
      <c r="M368">
        <v>3.7129505685651898</v>
      </c>
      <c r="N368" s="2">
        <v>3.92505715067855E-2</v>
      </c>
      <c r="O368" s="2">
        <v>0.18618534081627799</v>
      </c>
      <c r="P368" s="11"/>
      <c r="Q368" s="8">
        <v>43126</v>
      </c>
      <c r="R368">
        <v>136.470001</v>
      </c>
    </row>
    <row r="369" spans="1:18" hidden="1" x14ac:dyDescent="0.25">
      <c r="A369" t="s">
        <v>19</v>
      </c>
      <c r="B369">
        <v>20171124</v>
      </c>
      <c r="C369">
        <v>145</v>
      </c>
      <c r="D369">
        <v>11357.17</v>
      </c>
      <c r="E369">
        <v>0.04</v>
      </c>
      <c r="F369">
        <v>0.24</v>
      </c>
      <c r="G369">
        <v>0.06</v>
      </c>
      <c r="H369">
        <v>0.1</v>
      </c>
      <c r="I369">
        <v>9.9062652166265003E-2</v>
      </c>
      <c r="J369">
        <v>8.6390502132654895E-2</v>
      </c>
      <c r="K369">
        <v>1.1466845280532301</v>
      </c>
      <c r="L369" s="2">
        <v>0.99980000000000002</v>
      </c>
      <c r="M369">
        <v>4.6867391686752002</v>
      </c>
      <c r="N369" s="2">
        <v>6.8035319264998801E-3</v>
      </c>
      <c r="O369" s="2">
        <v>0.11833285886448</v>
      </c>
      <c r="P369" s="2"/>
      <c r="Q369" s="8">
        <v>43122</v>
      </c>
      <c r="R369">
        <v>168.10000600000001</v>
      </c>
    </row>
    <row r="370" spans="1:18" x14ac:dyDescent="0.25">
      <c r="A370" t="s">
        <v>19</v>
      </c>
      <c r="B370">
        <v>20171208</v>
      </c>
      <c r="C370">
        <v>142</v>
      </c>
      <c r="D370">
        <v>11180.91</v>
      </c>
      <c r="E370">
        <v>0.09</v>
      </c>
      <c r="F370">
        <v>0.43</v>
      </c>
      <c r="G370">
        <v>0.17</v>
      </c>
      <c r="H370">
        <v>0.192</v>
      </c>
      <c r="I370">
        <v>0.18630692238969801</v>
      </c>
      <c r="J370">
        <v>0.20598093070360499</v>
      </c>
      <c r="K370">
        <v>0.90448626362303097</v>
      </c>
      <c r="L370" s="2">
        <v>0.999</v>
      </c>
      <c r="M370">
        <v>5.6930776103023701</v>
      </c>
      <c r="N370" s="2">
        <v>1.2997099472579999E-2</v>
      </c>
      <c r="O370" s="2">
        <v>0.135634016638852</v>
      </c>
      <c r="P370" s="11"/>
      <c r="Q370" s="8">
        <v>43122</v>
      </c>
      <c r="R370">
        <v>168.10000600000001</v>
      </c>
    </row>
    <row r="371" spans="1:18" x14ac:dyDescent="0.25">
      <c r="A371" t="s">
        <v>48</v>
      </c>
      <c r="B371">
        <v>20171117</v>
      </c>
      <c r="C371">
        <v>150</v>
      </c>
      <c r="D371">
        <v>11815.08</v>
      </c>
      <c r="E371">
        <v>0.15</v>
      </c>
      <c r="F371">
        <v>0.26</v>
      </c>
      <c r="G371">
        <v>0.17</v>
      </c>
      <c r="H371">
        <v>0.183</v>
      </c>
      <c r="I371">
        <v>0.177935401876998</v>
      </c>
      <c r="J371">
        <v>0.23771522776305001</v>
      </c>
      <c r="K371">
        <v>0.748523363654098</v>
      </c>
      <c r="L371" s="2">
        <v>0.999</v>
      </c>
      <c r="M371">
        <v>5.0645981230018799</v>
      </c>
      <c r="N371" s="2">
        <v>1.1746819612229301E-2</v>
      </c>
      <c r="O371" s="2">
        <v>0.30646613309762599</v>
      </c>
      <c r="P371" s="11"/>
      <c r="Q371" s="8">
        <v>43048</v>
      </c>
      <c r="R371">
        <v>205.94000199999999</v>
      </c>
    </row>
    <row r="372" spans="1:18" x14ac:dyDescent="0.25">
      <c r="A372" t="s">
        <v>34</v>
      </c>
      <c r="B372">
        <v>20171117</v>
      </c>
      <c r="C372">
        <v>155</v>
      </c>
      <c r="D372">
        <v>12172.05</v>
      </c>
      <c r="E372">
        <v>0.1</v>
      </c>
      <c r="F372">
        <v>0.14000000000000001</v>
      </c>
      <c r="G372">
        <v>0.17</v>
      </c>
      <c r="H372">
        <v>0.112</v>
      </c>
      <c r="I372">
        <v>0.107943890866586</v>
      </c>
      <c r="J372">
        <v>0.183927406567786</v>
      </c>
      <c r="K372">
        <v>0.58688312351538197</v>
      </c>
      <c r="L372" s="2">
        <v>0.999</v>
      </c>
      <c r="M372">
        <v>4.0561091334142096</v>
      </c>
      <c r="N372" s="2">
        <v>6.9171778686364996E-3</v>
      </c>
      <c r="O372" s="2">
        <v>0.16843328110129899</v>
      </c>
      <c r="P372" s="11"/>
      <c r="Q372" s="8">
        <v>43090</v>
      </c>
      <c r="R372">
        <v>180.94000199999999</v>
      </c>
    </row>
    <row r="373" spans="1:18" x14ac:dyDescent="0.25">
      <c r="A373" t="s">
        <v>52</v>
      </c>
      <c r="B373">
        <v>20180119</v>
      </c>
      <c r="C373">
        <v>205</v>
      </c>
      <c r="D373">
        <v>16469.5</v>
      </c>
      <c r="E373">
        <v>0.49</v>
      </c>
      <c r="F373">
        <v>0.62</v>
      </c>
      <c r="G373">
        <v>0.64</v>
      </c>
      <c r="H373">
        <v>0.52900000000000003</v>
      </c>
      <c r="I373">
        <v>0.51902296556869398</v>
      </c>
      <c r="J373">
        <v>0.47676398264654501</v>
      </c>
      <c r="K373">
        <v>1.0886371128279599</v>
      </c>
      <c r="L373" s="2">
        <v>0.999</v>
      </c>
      <c r="M373">
        <v>9.9770344313065298</v>
      </c>
      <c r="N373" s="2">
        <v>2.4581068832908198E-2</v>
      </c>
      <c r="O373" s="2">
        <v>0.11510558193871399</v>
      </c>
      <c r="P373" s="11"/>
      <c r="Q373" s="8">
        <v>43126</v>
      </c>
      <c r="R373">
        <v>262.63000499999998</v>
      </c>
    </row>
    <row r="374" spans="1:18" hidden="1" x14ac:dyDescent="0.25">
      <c r="A374" t="s">
        <v>48</v>
      </c>
      <c r="B374">
        <v>20171124</v>
      </c>
      <c r="C374">
        <v>145</v>
      </c>
      <c r="D374">
        <v>11397.83</v>
      </c>
      <c r="E374">
        <v>0.05</v>
      </c>
      <c r="F374">
        <v>0.18</v>
      </c>
      <c r="G374">
        <v>0.19</v>
      </c>
      <c r="H374">
        <v>8.8999999999999996E-2</v>
      </c>
      <c r="I374">
        <v>8.5952091934806907E-2</v>
      </c>
      <c r="J374">
        <v>0.15376084242429899</v>
      </c>
      <c r="K374">
        <v>0.55899857583782198</v>
      </c>
      <c r="L374" s="2">
        <v>0.99919999999999998</v>
      </c>
      <c r="M374">
        <v>3.80988508149141</v>
      </c>
      <c r="N374" s="2">
        <v>5.8820522598730897E-3</v>
      </c>
      <c r="O374" s="2">
        <v>0.102305694662793</v>
      </c>
      <c r="P374" s="2"/>
      <c r="Q374" s="8">
        <v>43048</v>
      </c>
      <c r="R374">
        <v>205.94000199999999</v>
      </c>
    </row>
    <row r="375" spans="1:18" hidden="1" x14ac:dyDescent="0.25">
      <c r="A375" t="s">
        <v>48</v>
      </c>
      <c r="B375">
        <v>20171110</v>
      </c>
      <c r="C375">
        <v>145</v>
      </c>
      <c r="D375">
        <v>11343.07</v>
      </c>
      <c r="E375">
        <v>0.01</v>
      </c>
      <c r="F375">
        <v>0.08</v>
      </c>
      <c r="G375">
        <v>0.05</v>
      </c>
      <c r="H375">
        <v>3.1E-2</v>
      </c>
      <c r="I375">
        <v>3.0601236595379999E-2</v>
      </c>
      <c r="J375">
        <v>3.8082683412077697E-2</v>
      </c>
      <c r="K375">
        <v>0.80354727801757198</v>
      </c>
      <c r="L375" s="2">
        <v>0.99980000000000002</v>
      </c>
      <c r="M375">
        <v>1.99381702310016</v>
      </c>
      <c r="N375" s="2">
        <v>2.1042772851085599E-3</v>
      </c>
      <c r="O375" s="2">
        <v>0.10979818262655699</v>
      </c>
      <c r="P375" s="2"/>
      <c r="Q375" s="8">
        <v>43048</v>
      </c>
      <c r="R375">
        <v>205.94000199999999</v>
      </c>
    </row>
    <row r="376" spans="1:18" hidden="1" x14ac:dyDescent="0.25">
      <c r="A376" t="s">
        <v>19</v>
      </c>
      <c r="B376">
        <v>20171110</v>
      </c>
      <c r="C376">
        <v>146</v>
      </c>
      <c r="D376">
        <v>11401.09</v>
      </c>
      <c r="E376">
        <v>0.1</v>
      </c>
      <c r="F376">
        <v>0.1</v>
      </c>
      <c r="G376">
        <v>0.1</v>
      </c>
      <c r="H376">
        <v>0.1</v>
      </c>
      <c r="I376">
        <v>9.99610606272886E-2</v>
      </c>
      <c r="J376">
        <v>3.8939372711416799E-3</v>
      </c>
      <c r="K376">
        <v>25.6709478522186</v>
      </c>
      <c r="L376" s="2">
        <v>0.99990000000000001</v>
      </c>
      <c r="M376">
        <v>0.38939372711416798</v>
      </c>
      <c r="N376" s="2">
        <v>6.8387871062578296E-3</v>
      </c>
      <c r="O376" s="2">
        <v>0.35683814150866799</v>
      </c>
      <c r="P376" s="2"/>
      <c r="Q376" s="8">
        <v>43122</v>
      </c>
      <c r="R376">
        <v>168.10000600000001</v>
      </c>
    </row>
    <row r="377" spans="1:18" hidden="1" x14ac:dyDescent="0.25">
      <c r="A377" t="s">
        <v>48</v>
      </c>
      <c r="B377">
        <v>20171110</v>
      </c>
      <c r="C377">
        <v>146</v>
      </c>
      <c r="D377">
        <v>11423.5</v>
      </c>
      <c r="E377">
        <v>0.05</v>
      </c>
      <c r="F377">
        <v>0.05</v>
      </c>
      <c r="G377">
        <v>0.05</v>
      </c>
      <c r="H377">
        <v>0.05</v>
      </c>
      <c r="I377">
        <v>4.9401236595380003E-2</v>
      </c>
      <c r="J377">
        <v>4.9474415837353902E-2</v>
      </c>
      <c r="K377">
        <v>0.99852086698275599</v>
      </c>
      <c r="L377" s="2">
        <v>0.99980000000000002</v>
      </c>
      <c r="M377">
        <v>2.99381702310016</v>
      </c>
      <c r="N377" s="2">
        <v>3.3731312246156101E-3</v>
      </c>
      <c r="O377" s="2">
        <v>0.17600516854154999</v>
      </c>
      <c r="P377" s="2"/>
      <c r="Q377" s="8">
        <v>43048</v>
      </c>
      <c r="R377">
        <v>205.94000199999999</v>
      </c>
    </row>
    <row r="378" spans="1:18" hidden="1" x14ac:dyDescent="0.25">
      <c r="A378" t="s">
        <v>19</v>
      </c>
      <c r="B378">
        <v>20171124</v>
      </c>
      <c r="C378">
        <v>147</v>
      </c>
      <c r="D378">
        <v>11533.06</v>
      </c>
      <c r="E378">
        <v>0.04</v>
      </c>
      <c r="F378">
        <v>0.42</v>
      </c>
      <c r="G378">
        <v>0.11</v>
      </c>
      <c r="H378">
        <v>0.154</v>
      </c>
      <c r="I378">
        <v>0.15242321014481799</v>
      </c>
      <c r="J378">
        <v>0.11106553626843001</v>
      </c>
      <c r="K378">
        <v>1.37237180196413</v>
      </c>
      <c r="L378" s="2">
        <v>0.99950000000000006</v>
      </c>
      <c r="M378">
        <v>3.1535797103632301</v>
      </c>
      <c r="N378" s="2">
        <v>1.03086348213708E-2</v>
      </c>
      <c r="O378" s="2">
        <v>0.17929661278598399</v>
      </c>
      <c r="P378" s="2"/>
      <c r="Q378" s="8">
        <v>43122</v>
      </c>
      <c r="R378">
        <v>168.10000600000001</v>
      </c>
    </row>
    <row r="379" spans="1:18" x14ac:dyDescent="0.25">
      <c r="A379" t="s">
        <v>52</v>
      </c>
      <c r="B379">
        <v>20171215</v>
      </c>
      <c r="C379">
        <v>215</v>
      </c>
      <c r="D379">
        <v>17018.64</v>
      </c>
      <c r="E379">
        <v>0.28000000000000003</v>
      </c>
      <c r="F379">
        <v>0.33</v>
      </c>
      <c r="G379">
        <v>0.44</v>
      </c>
      <c r="H379">
        <v>0.29499999999999998</v>
      </c>
      <c r="I379">
        <v>0.28764165654818702</v>
      </c>
      <c r="J379">
        <v>0.33904994792738202</v>
      </c>
      <c r="K379">
        <v>0.84837546298575195</v>
      </c>
      <c r="L379" s="2">
        <v>0.999</v>
      </c>
      <c r="M379">
        <v>7.3583434518125896</v>
      </c>
      <c r="N379" s="2">
        <v>1.3183220992252401E-2</v>
      </c>
      <c r="O379" s="2">
        <v>0.111980731800469</v>
      </c>
      <c r="P379" s="11"/>
      <c r="Q379" s="8">
        <v>43126</v>
      </c>
      <c r="R379">
        <v>262.63000499999998</v>
      </c>
    </row>
    <row r="380" spans="1:18" hidden="1" x14ac:dyDescent="0.25">
      <c r="A380" t="s">
        <v>48</v>
      </c>
      <c r="B380">
        <v>20171110</v>
      </c>
      <c r="C380">
        <v>147</v>
      </c>
      <c r="D380">
        <v>11503.92</v>
      </c>
      <c r="E380">
        <v>0.06</v>
      </c>
      <c r="F380">
        <v>0.06</v>
      </c>
      <c r="G380">
        <v>0.06</v>
      </c>
      <c r="H380">
        <v>0.06</v>
      </c>
      <c r="I380">
        <v>5.9167501525335897E-2</v>
      </c>
      <c r="J380">
        <v>6.2100173240258197E-2</v>
      </c>
      <c r="K380">
        <v>0.95277514438524702</v>
      </c>
      <c r="L380" s="2">
        <v>0.99970000000000003</v>
      </c>
      <c r="M380">
        <v>2.7749949155471398</v>
      </c>
      <c r="N380" s="2">
        <v>4.0117326259016001E-3</v>
      </c>
      <c r="O380" s="2">
        <v>0.209326477372937</v>
      </c>
      <c r="P380" s="2"/>
      <c r="Q380" s="8">
        <v>43048</v>
      </c>
      <c r="R380">
        <v>205.94000199999999</v>
      </c>
    </row>
    <row r="381" spans="1:18" hidden="1" x14ac:dyDescent="0.25">
      <c r="A381" t="s">
        <v>64</v>
      </c>
      <c r="B381">
        <v>20171110</v>
      </c>
      <c r="C381">
        <v>148</v>
      </c>
      <c r="D381">
        <v>11568.87</v>
      </c>
      <c r="E381">
        <v>0.05</v>
      </c>
      <c r="F381">
        <v>0.05</v>
      </c>
      <c r="G381">
        <v>0.05</v>
      </c>
      <c r="H381">
        <v>0.05</v>
      </c>
      <c r="I381">
        <v>4.9218567608513099E-2</v>
      </c>
      <c r="J381">
        <v>3.5698681346333097E-2</v>
      </c>
      <c r="K381">
        <v>1.37872228755499</v>
      </c>
      <c r="L381" s="2">
        <v>0.99919999999999998</v>
      </c>
      <c r="M381">
        <v>0.97679048935859203</v>
      </c>
      <c r="N381" s="2">
        <v>3.31842978049198E-3</v>
      </c>
      <c r="O381" s="2">
        <v>0.173150925332099</v>
      </c>
      <c r="P381" s="2"/>
      <c r="Q381" s="8">
        <v>43046</v>
      </c>
      <c r="R381">
        <v>173.28999300000001</v>
      </c>
    </row>
    <row r="382" spans="1:18" x14ac:dyDescent="0.25">
      <c r="A382" t="s">
        <v>49</v>
      </c>
      <c r="B382">
        <v>20180119</v>
      </c>
      <c r="C382">
        <v>80</v>
      </c>
      <c r="D382">
        <v>6518.89</v>
      </c>
      <c r="E382">
        <v>0.32</v>
      </c>
      <c r="F382">
        <v>0.6</v>
      </c>
      <c r="G382">
        <v>0.39</v>
      </c>
      <c r="H382">
        <v>0.40400000000000003</v>
      </c>
      <c r="I382">
        <v>0.399695751219381</v>
      </c>
      <c r="J382">
        <v>0.15704413270428899</v>
      </c>
      <c r="K382">
        <v>2.5451173777501199</v>
      </c>
      <c r="L382" s="2">
        <v>0.99890000000000001</v>
      </c>
      <c r="M382">
        <v>3.91295343692618</v>
      </c>
      <c r="N382" s="2">
        <v>4.7824504777825301E-2</v>
      </c>
      <c r="O382" s="2">
        <v>0.223947440642316</v>
      </c>
      <c r="P382" s="11"/>
      <c r="Q382" s="8">
        <v>43136</v>
      </c>
      <c r="R382">
        <v>102.800003</v>
      </c>
    </row>
    <row r="383" spans="1:18" x14ac:dyDescent="0.25">
      <c r="A383" t="s">
        <v>69</v>
      </c>
      <c r="B383">
        <v>20171215</v>
      </c>
      <c r="C383">
        <v>95</v>
      </c>
      <c r="D383">
        <v>7506.42</v>
      </c>
      <c r="E383">
        <v>0.1</v>
      </c>
      <c r="F383">
        <v>0.15</v>
      </c>
      <c r="G383">
        <v>0.15</v>
      </c>
      <c r="H383">
        <v>0.115</v>
      </c>
      <c r="I383">
        <v>0.111246371456844</v>
      </c>
      <c r="J383">
        <v>0.19150121127055</v>
      </c>
      <c r="K383">
        <v>0.58091732537230301</v>
      </c>
      <c r="L383" s="2">
        <v>0.99890000000000001</v>
      </c>
      <c r="M383">
        <v>3.4123895846872401</v>
      </c>
      <c r="N383" s="2">
        <v>1.15597275047677E-2</v>
      </c>
      <c r="O383" s="2">
        <v>0.100528344550391</v>
      </c>
      <c r="P383" s="11"/>
      <c r="Q383" s="8">
        <v>43122</v>
      </c>
      <c r="R383">
        <v>118.389999</v>
      </c>
    </row>
    <row r="384" spans="1:18" hidden="1" x14ac:dyDescent="0.25">
      <c r="A384" t="s">
        <v>19</v>
      </c>
      <c r="B384">
        <v>20171124</v>
      </c>
      <c r="C384">
        <v>148</v>
      </c>
      <c r="D384">
        <v>11625.1</v>
      </c>
      <c r="E384">
        <v>7.0000000000000007E-2</v>
      </c>
      <c r="F384">
        <v>0.16</v>
      </c>
      <c r="G384">
        <v>0.15</v>
      </c>
      <c r="H384">
        <v>9.7000000000000003E-2</v>
      </c>
      <c r="I384">
        <v>9.4923210144818401E-2</v>
      </c>
      <c r="J384">
        <v>0.12644236425706101</v>
      </c>
      <c r="K384">
        <v>0.75072315123621602</v>
      </c>
      <c r="L384" s="2">
        <v>0.99950000000000006</v>
      </c>
      <c r="M384">
        <v>4.1535797103632301</v>
      </c>
      <c r="N384" s="2">
        <v>6.3689864098337504E-3</v>
      </c>
      <c r="O384" s="2">
        <v>0.110774870771037</v>
      </c>
      <c r="P384" s="2"/>
      <c r="Q384" s="8">
        <v>43122</v>
      </c>
      <c r="R384">
        <v>168.10000600000001</v>
      </c>
    </row>
    <row r="385" spans="1:18" x14ac:dyDescent="0.25">
      <c r="A385" t="s">
        <v>35</v>
      </c>
      <c r="B385">
        <v>20171124</v>
      </c>
      <c r="C385">
        <v>102</v>
      </c>
      <c r="D385">
        <v>8083.12</v>
      </c>
      <c r="E385">
        <v>0.08</v>
      </c>
      <c r="F385">
        <v>0.2</v>
      </c>
      <c r="G385">
        <v>0.36</v>
      </c>
      <c r="H385">
        <v>0.11600000000000001</v>
      </c>
      <c r="I385">
        <v>0.112094717516301</v>
      </c>
      <c r="J385">
        <v>0.14535348992386601</v>
      </c>
      <c r="K385">
        <v>0.771186970295754</v>
      </c>
      <c r="L385" s="2">
        <v>0.99890000000000001</v>
      </c>
      <c r="M385">
        <v>3.55025680336301</v>
      </c>
      <c r="N385" s="2">
        <v>1.08168479080744E-2</v>
      </c>
      <c r="O385" s="2">
        <v>0.188135890401152</v>
      </c>
      <c r="P385" s="11"/>
      <c r="Q385" s="8">
        <v>43074</v>
      </c>
      <c r="R385">
        <v>124.720001</v>
      </c>
    </row>
    <row r="386" spans="1:18" hidden="1" x14ac:dyDescent="0.25">
      <c r="A386" t="s">
        <v>48</v>
      </c>
      <c r="B386">
        <v>20171110</v>
      </c>
      <c r="C386">
        <v>148</v>
      </c>
      <c r="D386">
        <v>11584.79</v>
      </c>
      <c r="E386">
        <v>0.05</v>
      </c>
      <c r="F386">
        <v>0.13</v>
      </c>
      <c r="G386">
        <v>7.0000000000000007E-2</v>
      </c>
      <c r="H386">
        <v>7.3999999999999996E-2</v>
      </c>
      <c r="I386">
        <v>7.2867501525335901E-2</v>
      </c>
      <c r="J386">
        <v>7.6295710410904702E-2</v>
      </c>
      <c r="K386">
        <v>0.95506682004655896</v>
      </c>
      <c r="L386" s="2">
        <v>0.99970000000000003</v>
      </c>
      <c r="M386">
        <v>3.7749949155471398</v>
      </c>
      <c r="N386" s="2">
        <v>4.9061442796772296E-3</v>
      </c>
      <c r="O386" s="2">
        <v>0.25599559973601499</v>
      </c>
      <c r="P386" s="2"/>
      <c r="Q386" s="8">
        <v>43048</v>
      </c>
      <c r="R386">
        <v>205.94000199999999</v>
      </c>
    </row>
    <row r="387" spans="1:18" hidden="1" x14ac:dyDescent="0.25">
      <c r="A387" t="s">
        <v>64</v>
      </c>
      <c r="B387">
        <v>20171110</v>
      </c>
      <c r="C387">
        <v>149</v>
      </c>
      <c r="D387">
        <v>11653.94</v>
      </c>
      <c r="E387">
        <v>0.05</v>
      </c>
      <c r="F387">
        <v>0.05</v>
      </c>
      <c r="G387">
        <v>0.05</v>
      </c>
      <c r="H387">
        <v>0.05</v>
      </c>
      <c r="I387">
        <v>4.8178546221169398E-2</v>
      </c>
      <c r="J387">
        <v>6.1452962735568099E-2</v>
      </c>
      <c r="K387">
        <v>0.78399061780766499</v>
      </c>
      <c r="L387" s="2">
        <v>0.99870000000000003</v>
      </c>
      <c r="M387">
        <v>1.4011182914081199</v>
      </c>
      <c r="N387" s="2">
        <v>3.22459752259855E-3</v>
      </c>
      <c r="O387" s="2">
        <v>0.16825489216130299</v>
      </c>
      <c r="P387" s="2"/>
      <c r="Q387" s="8">
        <v>43046</v>
      </c>
      <c r="R387">
        <v>173.28999300000001</v>
      </c>
    </row>
    <row r="388" spans="1:18" x14ac:dyDescent="0.25">
      <c r="A388" t="s">
        <v>35</v>
      </c>
      <c r="B388">
        <v>20171117</v>
      </c>
      <c r="C388">
        <v>107</v>
      </c>
      <c r="D388">
        <v>8439.7199999999993</v>
      </c>
      <c r="E388">
        <v>0.09</v>
      </c>
      <c r="F388">
        <v>0.14000000000000001</v>
      </c>
      <c r="G388">
        <v>0.17</v>
      </c>
      <c r="H388">
        <v>0.105</v>
      </c>
      <c r="I388">
        <v>9.9947867011411701E-2</v>
      </c>
      <c r="J388">
        <v>0.18209018944733199</v>
      </c>
      <c r="K388">
        <v>0.54889210294506696</v>
      </c>
      <c r="L388" s="2">
        <v>0.99890000000000001</v>
      </c>
      <c r="M388">
        <v>4.5928481714438698</v>
      </c>
      <c r="N388" s="2">
        <v>9.23719463073433E-3</v>
      </c>
      <c r="O388" s="2">
        <v>0.24099180991969399</v>
      </c>
      <c r="P388" s="11"/>
      <c r="Q388" s="8">
        <v>43074</v>
      </c>
      <c r="R388">
        <v>124.720001</v>
      </c>
    </row>
    <row r="389" spans="1:18" x14ac:dyDescent="0.25">
      <c r="A389" t="s">
        <v>47</v>
      </c>
      <c r="B389">
        <v>20171124</v>
      </c>
      <c r="C389">
        <v>131</v>
      </c>
      <c r="D389">
        <v>10408.18</v>
      </c>
      <c r="E389">
        <v>0.4</v>
      </c>
      <c r="F389">
        <v>1.46</v>
      </c>
      <c r="G389">
        <v>0.4</v>
      </c>
      <c r="H389">
        <v>0.71799999999999997</v>
      </c>
      <c r="I389">
        <v>0.71375165542407804</v>
      </c>
      <c r="J389">
        <v>0.16676954320750201</v>
      </c>
      <c r="K389">
        <v>4.2798681443649302</v>
      </c>
      <c r="L389" s="2">
        <v>0.99890000000000001</v>
      </c>
      <c r="M389">
        <v>3.8621314326558598</v>
      </c>
      <c r="N389" s="2">
        <v>5.3489302762902001E-2</v>
      </c>
      <c r="O389" s="2">
        <v>0.930331801626188</v>
      </c>
      <c r="P389" s="11"/>
      <c r="Q389" s="8">
        <v>43039</v>
      </c>
      <c r="R389">
        <v>148.25</v>
      </c>
    </row>
    <row r="390" spans="1:18" hidden="1" x14ac:dyDescent="0.25">
      <c r="A390" t="s">
        <v>19</v>
      </c>
      <c r="B390">
        <v>20171117</v>
      </c>
      <c r="C390">
        <v>149</v>
      </c>
      <c r="D390">
        <v>11677.77</v>
      </c>
      <c r="E390">
        <v>0.05</v>
      </c>
      <c r="F390">
        <v>0.08</v>
      </c>
      <c r="G390">
        <v>0.11</v>
      </c>
      <c r="H390">
        <v>5.8999999999999997E-2</v>
      </c>
      <c r="I390">
        <v>5.8186076011647297E-2</v>
      </c>
      <c r="J390">
        <v>5.10710745531694E-2</v>
      </c>
      <c r="K390">
        <v>1.13931567958435</v>
      </c>
      <c r="L390" s="2">
        <v>0.99970000000000003</v>
      </c>
      <c r="M390">
        <v>2.7130799611755401</v>
      </c>
      <c r="N390" s="2">
        <v>3.8864560005107901E-3</v>
      </c>
      <c r="O390" s="2">
        <v>0.101394861013326</v>
      </c>
      <c r="P390" s="2"/>
      <c r="Q390" s="8">
        <v>43122</v>
      </c>
      <c r="R390">
        <v>168.10000600000001</v>
      </c>
    </row>
    <row r="391" spans="1:18" x14ac:dyDescent="0.25">
      <c r="A391" t="s">
        <v>19</v>
      </c>
      <c r="B391">
        <v>20171208</v>
      </c>
      <c r="C391">
        <v>143</v>
      </c>
      <c r="D391">
        <v>11268.21</v>
      </c>
      <c r="E391">
        <v>0.1</v>
      </c>
      <c r="F391">
        <v>0.46</v>
      </c>
      <c r="G391">
        <v>0.19</v>
      </c>
      <c r="H391">
        <v>0.20799999999999999</v>
      </c>
      <c r="I391">
        <v>0.20127136179611599</v>
      </c>
      <c r="J391">
        <v>0.23412671754947201</v>
      </c>
      <c r="K391">
        <v>0.85966849022084302</v>
      </c>
      <c r="L391" s="2">
        <v>0.99890000000000001</v>
      </c>
      <c r="M391">
        <v>6.1169438217124501</v>
      </c>
      <c r="N391" s="2">
        <v>1.3932262728594E-2</v>
      </c>
      <c r="O391" s="2">
        <v>0.14539311318911399</v>
      </c>
      <c r="P391" s="11"/>
      <c r="Q391" s="8">
        <v>43122</v>
      </c>
      <c r="R391">
        <v>168.10000600000001</v>
      </c>
    </row>
    <row r="392" spans="1:18" hidden="1" x14ac:dyDescent="0.25">
      <c r="A392" t="s">
        <v>48</v>
      </c>
      <c r="B392">
        <v>20171110</v>
      </c>
      <c r="C392">
        <v>149</v>
      </c>
      <c r="D392">
        <v>11665.66</v>
      </c>
      <c r="E392">
        <v>7.0000000000000007E-2</v>
      </c>
      <c r="F392">
        <v>7.0000000000000007E-2</v>
      </c>
      <c r="G392">
        <v>7.0000000000000007E-2</v>
      </c>
      <c r="H392">
        <v>7.0000000000000007E-2</v>
      </c>
      <c r="I392">
        <v>6.8539243168499395E-2</v>
      </c>
      <c r="J392">
        <v>9.1615630243130297E-2</v>
      </c>
      <c r="K392">
        <v>0.74811735712137195</v>
      </c>
      <c r="L392" s="2">
        <v>0.99960000000000004</v>
      </c>
      <c r="M392">
        <v>3.65189207875141</v>
      </c>
      <c r="N392" s="2">
        <v>4.5827333962613001E-3</v>
      </c>
      <c r="O392" s="2">
        <v>0.23912048185491999</v>
      </c>
      <c r="P392" s="2"/>
      <c r="Q392" s="8">
        <v>43048</v>
      </c>
      <c r="R392">
        <v>205.94000199999999</v>
      </c>
    </row>
    <row r="393" spans="1:18" hidden="1" x14ac:dyDescent="0.25">
      <c r="A393" t="s">
        <v>34</v>
      </c>
      <c r="B393">
        <v>20171117</v>
      </c>
      <c r="C393">
        <v>150</v>
      </c>
      <c r="D393">
        <v>11761.64</v>
      </c>
      <c r="E393">
        <v>0.05</v>
      </c>
      <c r="F393">
        <v>0.13</v>
      </c>
      <c r="G393">
        <v>0.12</v>
      </c>
      <c r="H393">
        <v>7.3999999999999996E-2</v>
      </c>
      <c r="I393">
        <v>7.2486180247545898E-2</v>
      </c>
      <c r="J393">
        <v>9.2262259567785707E-2</v>
      </c>
      <c r="K393">
        <v>0.78565364198878995</v>
      </c>
      <c r="L393" s="2">
        <v>0.99970000000000003</v>
      </c>
      <c r="M393">
        <v>5.0460658415135597</v>
      </c>
      <c r="N393" s="2">
        <v>4.8070864771482397E-3</v>
      </c>
      <c r="O393" s="2">
        <v>0.11705255571856001</v>
      </c>
      <c r="P393" s="2"/>
      <c r="Q393" s="8">
        <v>43090</v>
      </c>
      <c r="R393">
        <v>180.94000199999999</v>
      </c>
    </row>
    <row r="394" spans="1:18" x14ac:dyDescent="0.25">
      <c r="A394" t="s">
        <v>34</v>
      </c>
      <c r="B394">
        <v>20171201</v>
      </c>
      <c r="C394">
        <v>144</v>
      </c>
      <c r="D394">
        <v>11279.43</v>
      </c>
      <c r="E394">
        <v>0.14000000000000001</v>
      </c>
      <c r="F394">
        <v>0.14000000000000001</v>
      </c>
      <c r="G394">
        <v>0.14000000000000001</v>
      </c>
      <c r="H394">
        <v>0.14000000000000001</v>
      </c>
      <c r="I394">
        <v>0.13397107575490899</v>
      </c>
      <c r="J394">
        <v>0.23304367020568301</v>
      </c>
      <c r="K394">
        <v>0.57487541127663899</v>
      </c>
      <c r="L394" s="2">
        <v>0.99890000000000001</v>
      </c>
      <c r="M394">
        <v>5.4808402228096904</v>
      </c>
      <c r="N394" s="2">
        <v>9.26442551519264E-3</v>
      </c>
      <c r="O394" s="2">
        <v>0.11668384204910701</v>
      </c>
      <c r="P394" s="11"/>
      <c r="Q394" s="8">
        <v>43090</v>
      </c>
      <c r="R394">
        <v>180.94000199999999</v>
      </c>
    </row>
    <row r="395" spans="1:18" hidden="1" x14ac:dyDescent="0.25">
      <c r="A395" t="s">
        <v>19</v>
      </c>
      <c r="B395">
        <v>20171117</v>
      </c>
      <c r="C395">
        <v>150</v>
      </c>
      <c r="D395">
        <v>12167.81</v>
      </c>
      <c r="E395">
        <v>0.06</v>
      </c>
      <c r="F395">
        <v>0.09</v>
      </c>
      <c r="G395">
        <v>0.13</v>
      </c>
      <c r="H395">
        <v>6.9000000000000006E-2</v>
      </c>
      <c r="I395">
        <v>6.7691519687555102E-2</v>
      </c>
      <c r="J395">
        <v>6.8491662133771697E-2</v>
      </c>
      <c r="K395">
        <v>0.98831766639486895</v>
      </c>
      <c r="L395" s="2">
        <v>0.99939999999999996</v>
      </c>
      <c r="M395">
        <v>2.1808005207415602</v>
      </c>
      <c r="N395" s="2">
        <v>4.3392677364532299E-3</v>
      </c>
      <c r="O395" s="2">
        <v>0.11320839576711</v>
      </c>
      <c r="P395" s="2"/>
      <c r="Q395" s="8">
        <v>43122</v>
      </c>
      <c r="R395">
        <v>168.10000600000001</v>
      </c>
    </row>
    <row r="396" spans="1:18" hidden="1" x14ac:dyDescent="0.25">
      <c r="A396" t="s">
        <v>19</v>
      </c>
      <c r="B396">
        <v>20171110</v>
      </c>
      <c r="C396">
        <v>150</v>
      </c>
      <c r="D396">
        <v>12142.06</v>
      </c>
      <c r="E396">
        <v>0.05</v>
      </c>
      <c r="F396">
        <v>0.05</v>
      </c>
      <c r="G396">
        <v>0.05</v>
      </c>
      <c r="H396">
        <v>0.05</v>
      </c>
      <c r="I396">
        <v>4.9250494307070403E-2</v>
      </c>
      <c r="J396">
        <v>5.3767271223890897E-2</v>
      </c>
      <c r="K396">
        <v>0.91599393433949206</v>
      </c>
      <c r="L396" s="2">
        <v>0.99980000000000002</v>
      </c>
      <c r="M396">
        <v>3.7475284646481102</v>
      </c>
      <c r="N396" s="2">
        <v>3.1638276832362E-3</v>
      </c>
      <c r="O396" s="2">
        <v>0.16508400875743201</v>
      </c>
      <c r="P396" s="2"/>
      <c r="Q396" s="8">
        <v>43122</v>
      </c>
      <c r="R396">
        <v>168.10000600000001</v>
      </c>
    </row>
    <row r="397" spans="1:18" x14ac:dyDescent="0.25">
      <c r="A397" t="s">
        <v>48</v>
      </c>
      <c r="B397">
        <v>20171208</v>
      </c>
      <c r="C397">
        <v>145</v>
      </c>
      <c r="D397">
        <v>11477.72</v>
      </c>
      <c r="E397">
        <v>0.18</v>
      </c>
      <c r="F397">
        <v>0.27</v>
      </c>
      <c r="G397">
        <v>0.25</v>
      </c>
      <c r="H397">
        <v>0.20699999999999999</v>
      </c>
      <c r="I397">
        <v>0.20006603493761699</v>
      </c>
      <c r="J397">
        <v>0.28014321677579601</v>
      </c>
      <c r="K397">
        <v>0.71415627063971898</v>
      </c>
      <c r="L397" s="2">
        <v>0.99890000000000001</v>
      </c>
      <c r="M397">
        <v>6.3036046021665699</v>
      </c>
      <c r="N397" s="2">
        <v>1.35960371268284E-2</v>
      </c>
      <c r="O397" s="2">
        <v>0.141884358873545</v>
      </c>
      <c r="P397" s="11"/>
      <c r="Q397" s="8">
        <v>43048</v>
      </c>
      <c r="R397">
        <v>205.94000199999999</v>
      </c>
    </row>
    <row r="398" spans="1:18" x14ac:dyDescent="0.25">
      <c r="A398" t="s">
        <v>52</v>
      </c>
      <c r="B398">
        <v>20171124</v>
      </c>
      <c r="C398">
        <v>225</v>
      </c>
      <c r="D398">
        <v>17675.95</v>
      </c>
      <c r="E398">
        <v>0.12</v>
      </c>
      <c r="F398">
        <v>0.23</v>
      </c>
      <c r="G398">
        <v>0.32</v>
      </c>
      <c r="H398">
        <v>0.153</v>
      </c>
      <c r="I398">
        <v>0.14751129264507501</v>
      </c>
      <c r="J398">
        <v>0.214487558146534</v>
      </c>
      <c r="K398">
        <v>0.68773822556317499</v>
      </c>
      <c r="L398" s="2">
        <v>0.99890000000000001</v>
      </c>
      <c r="M398">
        <v>4.9897339590224101</v>
      </c>
      <c r="N398" s="2">
        <v>6.50934225674766E-3</v>
      </c>
      <c r="O398" s="2">
        <v>0.108069875421686</v>
      </c>
      <c r="P398" s="11"/>
      <c r="Q398" s="8">
        <v>43126</v>
      </c>
      <c r="R398">
        <v>262.63000499999998</v>
      </c>
    </row>
    <row r="399" spans="1:18" hidden="1" x14ac:dyDescent="0.25">
      <c r="A399" t="s">
        <v>48</v>
      </c>
      <c r="B399">
        <v>20171110</v>
      </c>
      <c r="C399">
        <v>150</v>
      </c>
      <c r="D399">
        <v>11746.54</v>
      </c>
      <c r="E399">
        <v>0.08</v>
      </c>
      <c r="F399">
        <v>0.08</v>
      </c>
      <c r="G399">
        <v>0.08</v>
      </c>
      <c r="H399">
        <v>0.08</v>
      </c>
      <c r="I399">
        <v>7.8061781738885394E-2</v>
      </c>
      <c r="J399">
        <v>0.1085064755776</v>
      </c>
      <c r="K399">
        <v>0.71942048917677803</v>
      </c>
      <c r="L399" s="2">
        <v>0.99950000000000006</v>
      </c>
      <c r="M399">
        <v>3.8764365222291799</v>
      </c>
      <c r="N399" s="2">
        <v>5.1834999715942402E-3</v>
      </c>
      <c r="O399" s="2">
        <v>0.27046762351782799</v>
      </c>
      <c r="P399" s="2"/>
      <c r="Q399" s="8">
        <v>43048</v>
      </c>
      <c r="R399">
        <v>205.94000199999999</v>
      </c>
    </row>
    <row r="400" spans="1:18" hidden="1" x14ac:dyDescent="0.25">
      <c r="A400" t="s">
        <v>34</v>
      </c>
      <c r="B400">
        <v>20171117</v>
      </c>
      <c r="C400">
        <v>152.5</v>
      </c>
      <c r="D400">
        <v>11966.42</v>
      </c>
      <c r="E400">
        <v>7.0000000000000007E-2</v>
      </c>
      <c r="F400">
        <v>0.12</v>
      </c>
      <c r="G400">
        <v>0.14000000000000001</v>
      </c>
      <c r="H400">
        <v>8.5000000000000006E-2</v>
      </c>
      <c r="I400">
        <v>8.2562323811916305E-2</v>
      </c>
      <c r="J400">
        <v>0.135114794372337</v>
      </c>
      <c r="K400">
        <v>0.61105317293677297</v>
      </c>
      <c r="L400" s="2">
        <v>0.99960000000000004</v>
      </c>
      <c r="M400">
        <v>6.09419047020927</v>
      </c>
      <c r="N400" s="2">
        <v>5.3816105880701796E-3</v>
      </c>
      <c r="O400" s="2">
        <v>0.131042217819509</v>
      </c>
      <c r="P400" s="2"/>
      <c r="Q400" s="8">
        <v>43090</v>
      </c>
      <c r="R400">
        <v>180.94000199999999</v>
      </c>
    </row>
    <row r="401" spans="1:18" hidden="1" x14ac:dyDescent="0.25">
      <c r="A401" t="s">
        <v>19</v>
      </c>
      <c r="B401">
        <v>20171110</v>
      </c>
      <c r="C401">
        <v>152.5</v>
      </c>
      <c r="D401">
        <v>14103.35</v>
      </c>
      <c r="E401">
        <v>0.01</v>
      </c>
      <c r="F401">
        <v>0.36</v>
      </c>
      <c r="G401">
        <v>0.16</v>
      </c>
      <c r="H401">
        <v>0.115</v>
      </c>
      <c r="I401">
        <v>0.11375049430707</v>
      </c>
      <c r="J401">
        <v>8.8814121155843306E-2</v>
      </c>
      <c r="K401">
        <v>1.2807703642923101</v>
      </c>
      <c r="L401" s="2">
        <v>0.99980000000000002</v>
      </c>
      <c r="M401">
        <v>6.2475284646481102</v>
      </c>
      <c r="N401" s="2">
        <v>6.2910858455271198E-3</v>
      </c>
      <c r="O401" s="2">
        <v>0.32825987215411101</v>
      </c>
      <c r="P401" s="2"/>
      <c r="Q401" s="8">
        <v>43122</v>
      </c>
      <c r="R401">
        <v>168.10000600000001</v>
      </c>
    </row>
    <row r="402" spans="1:18" hidden="1" x14ac:dyDescent="0.25">
      <c r="A402" t="s">
        <v>19</v>
      </c>
      <c r="B402">
        <v>20171117</v>
      </c>
      <c r="C402">
        <v>152.5</v>
      </c>
      <c r="D402">
        <v>14140.03</v>
      </c>
      <c r="E402">
        <v>0.08</v>
      </c>
      <c r="F402">
        <v>0.11</v>
      </c>
      <c r="G402">
        <v>0.17</v>
      </c>
      <c r="H402">
        <v>8.8999999999999996E-2</v>
      </c>
      <c r="I402">
        <v>8.5858738901034307E-2</v>
      </c>
      <c r="J402">
        <v>0.124363625679541</v>
      </c>
      <c r="K402">
        <v>0.69038465573747498</v>
      </c>
      <c r="L402" s="2">
        <v>0.99890000000000001</v>
      </c>
      <c r="M402">
        <v>2.8556919081506602</v>
      </c>
      <c r="N402" s="2">
        <v>4.7361862982473702E-3</v>
      </c>
      <c r="O402" s="2">
        <v>0.123563717531061</v>
      </c>
      <c r="P402" s="2"/>
      <c r="Q402" s="8">
        <v>43122</v>
      </c>
      <c r="R402">
        <v>168.10000600000001</v>
      </c>
    </row>
    <row r="403" spans="1:18" hidden="1" x14ac:dyDescent="0.25">
      <c r="A403" t="s">
        <v>48</v>
      </c>
      <c r="B403">
        <v>20171110</v>
      </c>
      <c r="C403">
        <v>152.5</v>
      </c>
      <c r="D403">
        <v>11953.23</v>
      </c>
      <c r="E403">
        <v>0.1</v>
      </c>
      <c r="F403">
        <v>0.1</v>
      </c>
      <c r="G403">
        <v>0.1</v>
      </c>
      <c r="H403">
        <v>0.1</v>
      </c>
      <c r="I403">
        <v>9.5948538661341898E-2</v>
      </c>
      <c r="J403">
        <v>0.161898174932988</v>
      </c>
      <c r="K403">
        <v>0.59264743843502898</v>
      </c>
      <c r="L403" s="2">
        <v>0.999</v>
      </c>
      <c r="M403">
        <v>4.0514613386581404</v>
      </c>
      <c r="N403" s="2">
        <v>6.26105748453319E-3</v>
      </c>
      <c r="O403" s="2">
        <v>0.326693035175107</v>
      </c>
      <c r="P403" s="2"/>
      <c r="Q403" s="8">
        <v>43048</v>
      </c>
      <c r="R403">
        <v>205.94000199999999</v>
      </c>
    </row>
    <row r="404" spans="1:18" x14ac:dyDescent="0.25">
      <c r="A404" t="s">
        <v>54</v>
      </c>
      <c r="B404">
        <v>20180119</v>
      </c>
      <c r="C404">
        <v>75</v>
      </c>
      <c r="D404">
        <v>6099.02</v>
      </c>
      <c r="E404">
        <v>0.28000000000000003</v>
      </c>
      <c r="F404">
        <v>0.36</v>
      </c>
      <c r="G404">
        <v>0.42</v>
      </c>
      <c r="H404">
        <v>0.30399999999999999</v>
      </c>
      <c r="I404">
        <v>0.29948857489373198</v>
      </c>
      <c r="J404">
        <v>0.17571067376410901</v>
      </c>
      <c r="K404">
        <v>1.70444155996917</v>
      </c>
      <c r="L404" s="2">
        <v>0.99880000000000002</v>
      </c>
      <c r="M404">
        <v>3.7595209218897301</v>
      </c>
      <c r="N404" s="2">
        <v>3.8301413738127003E-2</v>
      </c>
      <c r="O404" s="2">
        <v>0.17935373548526801</v>
      </c>
      <c r="P404" s="11"/>
      <c r="Q404" s="8">
        <v>43055</v>
      </c>
      <c r="R404">
        <v>102.599998</v>
      </c>
    </row>
    <row r="405" spans="1:18" x14ac:dyDescent="0.25">
      <c r="A405" t="s">
        <v>57</v>
      </c>
      <c r="B405">
        <v>20171208</v>
      </c>
      <c r="C405">
        <v>101</v>
      </c>
      <c r="D405">
        <v>9732.92</v>
      </c>
      <c r="E405">
        <v>0.17</v>
      </c>
      <c r="F405">
        <v>0.33</v>
      </c>
      <c r="G405">
        <v>0.78</v>
      </c>
      <c r="H405">
        <v>0.218</v>
      </c>
      <c r="I405">
        <v>0.21530490778619801</v>
      </c>
      <c r="J405">
        <v>0.10529221976001001</v>
      </c>
      <c r="K405">
        <v>2.0448320709444299</v>
      </c>
      <c r="L405" s="2">
        <v>0.99880000000000002</v>
      </c>
      <c r="M405">
        <v>2.2459101781684399</v>
      </c>
      <c r="N405" s="2">
        <v>1.7254619176283601E-2</v>
      </c>
      <c r="O405" s="2">
        <v>0.18006427583250301</v>
      </c>
      <c r="P405" s="11"/>
      <c r="Q405" s="8">
        <v>43131</v>
      </c>
      <c r="R405">
        <v>110.980003</v>
      </c>
    </row>
    <row r="406" spans="1:18" x14ac:dyDescent="0.25">
      <c r="A406" t="s">
        <v>57</v>
      </c>
      <c r="B406">
        <v>20171117</v>
      </c>
      <c r="C406">
        <v>104</v>
      </c>
      <c r="D406">
        <v>11955.78</v>
      </c>
      <c r="E406">
        <v>0.08</v>
      </c>
      <c r="F406">
        <v>0.15</v>
      </c>
      <c r="G406">
        <v>0.13</v>
      </c>
      <c r="H406">
        <v>0.10100000000000001</v>
      </c>
      <c r="I406">
        <v>9.9038125675043304E-2</v>
      </c>
      <c r="J406">
        <v>6.9935806451130803E-2</v>
      </c>
      <c r="K406">
        <v>1.4161290289009301</v>
      </c>
      <c r="L406" s="2">
        <v>0.99880000000000002</v>
      </c>
      <c r="M406">
        <v>1.63489527079724</v>
      </c>
      <c r="N406" s="2">
        <v>6.4612880152138804E-3</v>
      </c>
      <c r="O406" s="2">
        <v>0.168570389111205</v>
      </c>
      <c r="P406" s="11"/>
      <c r="Q406" s="8">
        <v>43131</v>
      </c>
      <c r="R406">
        <v>110.980003</v>
      </c>
    </row>
    <row r="407" spans="1:18" hidden="1" x14ac:dyDescent="0.25">
      <c r="A407" t="s">
        <v>19</v>
      </c>
      <c r="B407">
        <v>20171110</v>
      </c>
      <c r="C407">
        <v>157.5</v>
      </c>
      <c r="D407">
        <v>18024.52</v>
      </c>
      <c r="E407">
        <v>0.05</v>
      </c>
      <c r="F407">
        <v>0.46</v>
      </c>
      <c r="G407">
        <v>0.2</v>
      </c>
      <c r="H407">
        <v>0.17299999999999999</v>
      </c>
      <c r="I407">
        <v>0.16888931688266401</v>
      </c>
      <c r="J407">
        <v>0.17235886468955</v>
      </c>
      <c r="K407">
        <v>0.97987020967482696</v>
      </c>
      <c r="L407" s="2">
        <v>0.99819999999999998</v>
      </c>
      <c r="M407">
        <v>2.2837128429642899</v>
      </c>
      <c r="N407" s="2">
        <v>7.3085811532555703E-3</v>
      </c>
      <c r="O407" s="2">
        <v>0.38135132374665698</v>
      </c>
      <c r="P407" s="2"/>
      <c r="Q407" s="8">
        <v>43122</v>
      </c>
      <c r="R407">
        <v>168.10000600000001</v>
      </c>
    </row>
    <row r="408" spans="1:18" hidden="1" x14ac:dyDescent="0.25">
      <c r="A408" t="s">
        <v>34</v>
      </c>
      <c r="B408">
        <v>20171110</v>
      </c>
      <c r="C408">
        <v>160</v>
      </c>
      <c r="D408">
        <v>12524.08</v>
      </c>
      <c r="E408">
        <v>0.04</v>
      </c>
      <c r="F408">
        <v>0.11</v>
      </c>
      <c r="G408">
        <v>0.13</v>
      </c>
      <c r="H408">
        <v>6.0999999999999999E-2</v>
      </c>
      <c r="I408">
        <v>6.0943162183666098E-2</v>
      </c>
      <c r="J408">
        <v>5.6837816333884898E-3</v>
      </c>
      <c r="K408">
        <v>10.7222912691904</v>
      </c>
      <c r="L408" s="2">
        <v>0.99990000000000001</v>
      </c>
      <c r="M408">
        <v>0.56837816333884905</v>
      </c>
      <c r="N408" s="2">
        <v>3.7955415889438199E-3</v>
      </c>
      <c r="O408" s="2">
        <v>0.173290195670216</v>
      </c>
      <c r="P408" s="2"/>
      <c r="Q408" s="8">
        <v>43090</v>
      </c>
      <c r="R408">
        <v>180.94000199999999</v>
      </c>
    </row>
    <row r="409" spans="1:18" x14ac:dyDescent="0.25">
      <c r="A409" t="s">
        <v>47</v>
      </c>
      <c r="B409">
        <v>20180119</v>
      </c>
      <c r="C409">
        <v>115</v>
      </c>
      <c r="D409">
        <v>9203.08</v>
      </c>
      <c r="E409">
        <v>0.25</v>
      </c>
      <c r="F409">
        <v>0.31</v>
      </c>
      <c r="G409">
        <v>0.32</v>
      </c>
      <c r="H409">
        <v>0.26800000000000002</v>
      </c>
      <c r="I409">
        <v>0.25667872992833002</v>
      </c>
      <c r="J409">
        <v>0.49898555945193501</v>
      </c>
      <c r="K409">
        <v>0.51440111856193904</v>
      </c>
      <c r="L409" s="2">
        <v>0.99880000000000002</v>
      </c>
      <c r="M409">
        <v>9.4343917263916399</v>
      </c>
      <c r="N409" s="2">
        <v>2.1754609255172998E-2</v>
      </c>
      <c r="O409" s="2">
        <v>0.10319313026561</v>
      </c>
      <c r="P409" s="11"/>
      <c r="Q409" s="8">
        <v>43039</v>
      </c>
      <c r="R409">
        <v>148.25</v>
      </c>
    </row>
    <row r="410" spans="1:18" hidden="1" x14ac:dyDescent="0.25">
      <c r="A410" t="s">
        <v>34</v>
      </c>
      <c r="B410">
        <v>20171110</v>
      </c>
      <c r="C410">
        <v>162.5</v>
      </c>
      <c r="D410">
        <v>13889.94</v>
      </c>
      <c r="E410">
        <v>0.05</v>
      </c>
      <c r="F410">
        <v>0.14000000000000001</v>
      </c>
      <c r="G410">
        <v>0.17</v>
      </c>
      <c r="H410">
        <v>7.6999999999999999E-2</v>
      </c>
      <c r="I410">
        <v>7.6096475436604305E-2</v>
      </c>
      <c r="J410">
        <v>4.1533648493334699E-2</v>
      </c>
      <c r="K410">
        <v>1.83216447861103</v>
      </c>
      <c r="L410" s="2">
        <v>0.99909999999999999</v>
      </c>
      <c r="M410">
        <v>1.00391618155073</v>
      </c>
      <c r="N410" s="2">
        <v>4.2732546606069899E-3</v>
      </c>
      <c r="O410" s="2">
        <v>0.195100783098338</v>
      </c>
      <c r="P410" s="2"/>
      <c r="Q410" s="8">
        <v>43090</v>
      </c>
      <c r="R410">
        <v>180.94000199999999</v>
      </c>
    </row>
    <row r="411" spans="1:18" x14ac:dyDescent="0.25">
      <c r="A411" t="s">
        <v>60</v>
      </c>
      <c r="B411">
        <v>20180119</v>
      </c>
      <c r="C411">
        <v>120</v>
      </c>
      <c r="D411">
        <v>9703.81</v>
      </c>
      <c r="E411">
        <v>0.35</v>
      </c>
      <c r="F411">
        <v>0.45</v>
      </c>
      <c r="G411">
        <v>0.45</v>
      </c>
      <c r="H411">
        <v>0.38</v>
      </c>
      <c r="I411">
        <v>0.37620946449248799</v>
      </c>
      <c r="J411">
        <v>0.17427509959381299</v>
      </c>
      <c r="K411">
        <v>2.1587103686604001</v>
      </c>
      <c r="L411" s="2">
        <v>0.99880000000000002</v>
      </c>
      <c r="M411">
        <v>3.1587795895932902</v>
      </c>
      <c r="N411" s="2">
        <v>3.02400173029089E-2</v>
      </c>
      <c r="O411" s="2">
        <v>0.14160469640881401</v>
      </c>
      <c r="P411" s="11"/>
      <c r="Q411" s="8">
        <v>43089</v>
      </c>
      <c r="R411">
        <v>143.429993</v>
      </c>
    </row>
    <row r="412" spans="1:18" x14ac:dyDescent="0.25">
      <c r="A412" t="s">
        <v>48</v>
      </c>
      <c r="B412">
        <v>20180119</v>
      </c>
      <c r="C412">
        <v>135</v>
      </c>
      <c r="D412">
        <v>10875.95</v>
      </c>
      <c r="E412">
        <v>0.43</v>
      </c>
      <c r="F412">
        <v>0.47</v>
      </c>
      <c r="G412">
        <v>0.52</v>
      </c>
      <c r="H412">
        <v>0.442</v>
      </c>
      <c r="I412">
        <v>0.436265196435207</v>
      </c>
      <c r="J412">
        <v>0.216138128964732</v>
      </c>
      <c r="K412">
        <v>2.0184555058603002</v>
      </c>
      <c r="L412" s="2">
        <v>0.99880000000000002</v>
      </c>
      <c r="M412">
        <v>4.7790029706611197</v>
      </c>
      <c r="N412" s="2">
        <v>3.12880119179898E-2</v>
      </c>
      <c r="O412" s="2">
        <v>0.14841488770189301</v>
      </c>
      <c r="P412" s="11"/>
      <c r="Q412" s="8">
        <v>43048</v>
      </c>
      <c r="R412">
        <v>205.94000199999999</v>
      </c>
    </row>
    <row r="413" spans="1:18" x14ac:dyDescent="0.25">
      <c r="A413" t="s">
        <v>19</v>
      </c>
      <c r="B413">
        <v>20171208</v>
      </c>
      <c r="C413">
        <v>144</v>
      </c>
      <c r="D413">
        <v>11354.91</v>
      </c>
      <c r="E413">
        <v>0.11</v>
      </c>
      <c r="F413">
        <v>0.47</v>
      </c>
      <c r="G413">
        <v>0.21</v>
      </c>
      <c r="H413">
        <v>0.218</v>
      </c>
      <c r="I413">
        <v>0.21010338875840801</v>
      </c>
      <c r="J413">
        <v>0.26344482630230698</v>
      </c>
      <c r="K413">
        <v>0.79752330576160602</v>
      </c>
      <c r="L413" s="2">
        <v>0.99880000000000002</v>
      </c>
      <c r="M413">
        <v>6.5805093679936304</v>
      </c>
      <c r="N413" s="2">
        <v>1.4432579670958E-2</v>
      </c>
      <c r="O413" s="2">
        <v>0.15061427785192599</v>
      </c>
      <c r="P413" s="11"/>
      <c r="Q413" s="8">
        <v>43122</v>
      </c>
      <c r="R413">
        <v>168.10000600000001</v>
      </c>
    </row>
    <row r="414" spans="1:18" hidden="1" x14ac:dyDescent="0.25">
      <c r="A414" t="s">
        <v>34</v>
      </c>
      <c r="B414">
        <v>20171103</v>
      </c>
      <c r="C414">
        <v>172.5</v>
      </c>
      <c r="D414">
        <v>21649.15</v>
      </c>
      <c r="E414">
        <v>0.01</v>
      </c>
      <c r="F414">
        <v>7.0000000000000007E-2</v>
      </c>
      <c r="G414">
        <v>0.25</v>
      </c>
      <c r="H414">
        <v>2.8000000000000001E-2</v>
      </c>
      <c r="I414">
        <v>2.7668881014501101E-2</v>
      </c>
      <c r="J414">
        <v>2.2749755599312499E-2</v>
      </c>
      <c r="K414">
        <v>1.21622761588424</v>
      </c>
      <c r="L414" s="2">
        <v>0.99970000000000003</v>
      </c>
      <c r="M414">
        <v>1.10372995166314</v>
      </c>
      <c r="N414" s="2">
        <v>9.9688566023658294E-4</v>
      </c>
      <c r="O414" s="2">
        <v>0.364112487401412</v>
      </c>
      <c r="P414" s="2"/>
      <c r="Q414" s="8">
        <v>43090</v>
      </c>
      <c r="R414">
        <v>180.94000199999999</v>
      </c>
    </row>
    <row r="415" spans="1:18" x14ac:dyDescent="0.25">
      <c r="A415" t="s">
        <v>75</v>
      </c>
      <c r="B415">
        <v>20171215</v>
      </c>
      <c r="C415">
        <v>175</v>
      </c>
      <c r="D415">
        <v>13945.34</v>
      </c>
      <c r="E415">
        <v>0.25</v>
      </c>
      <c r="F415">
        <v>0.5</v>
      </c>
      <c r="G415">
        <v>0.45</v>
      </c>
      <c r="H415">
        <v>0.32500000000000001</v>
      </c>
      <c r="I415">
        <v>0.317770325243242</v>
      </c>
      <c r="J415">
        <v>0.26309208020664399</v>
      </c>
      <c r="K415">
        <v>1.2078293082545499</v>
      </c>
      <c r="L415" s="2">
        <v>0.99880000000000002</v>
      </c>
      <c r="M415">
        <v>6.0247289639653498</v>
      </c>
      <c r="N415" s="2">
        <v>1.7773740453063801E-2</v>
      </c>
      <c r="O415" s="2">
        <v>0.15097345815073401</v>
      </c>
      <c r="P415" s="11"/>
      <c r="Q415" s="8">
        <v>43151</v>
      </c>
      <c r="R415">
        <v>208.33000200000001</v>
      </c>
    </row>
    <row r="416" spans="1:18" x14ac:dyDescent="0.25">
      <c r="A416" t="s">
        <v>63</v>
      </c>
      <c r="B416">
        <v>20171215</v>
      </c>
      <c r="C416">
        <v>380</v>
      </c>
      <c r="D416">
        <v>29888.45</v>
      </c>
      <c r="E416">
        <v>0.2</v>
      </c>
      <c r="F416">
        <v>1.1499999999999999</v>
      </c>
      <c r="G416">
        <v>0.4</v>
      </c>
      <c r="H416">
        <v>0.48499999999999999</v>
      </c>
      <c r="I416">
        <v>0.46191938583179598</v>
      </c>
      <c r="J416">
        <v>0.81421506264239996</v>
      </c>
      <c r="K416">
        <v>0.56731864469899795</v>
      </c>
      <c r="L416" s="2">
        <v>0.99880000000000002</v>
      </c>
      <c r="M416">
        <v>19.233845140170001</v>
      </c>
      <c r="N416" s="2">
        <v>1.2054727526813899E-2</v>
      </c>
      <c r="O416" s="2">
        <v>0.102395098352762</v>
      </c>
      <c r="P416" s="11"/>
      <c r="Q416" s="8">
        <v>43117</v>
      </c>
      <c r="R416">
        <v>474.92001299999998</v>
      </c>
    </row>
    <row r="417" spans="1:18" hidden="1" x14ac:dyDescent="0.25">
      <c r="A417" t="s">
        <v>75</v>
      </c>
      <c r="B417">
        <v>20171117</v>
      </c>
      <c r="C417">
        <v>185</v>
      </c>
      <c r="D417">
        <v>14486.87</v>
      </c>
      <c r="E417">
        <v>0.05</v>
      </c>
      <c r="F417">
        <v>0.2</v>
      </c>
      <c r="G417">
        <v>0.15</v>
      </c>
      <c r="H417">
        <v>9.5000000000000001E-2</v>
      </c>
      <c r="I417">
        <v>9.1555847482107794E-2</v>
      </c>
      <c r="J417">
        <v>0.12219046588658999</v>
      </c>
      <c r="K417">
        <v>0.74928798100405403</v>
      </c>
      <c r="L417" s="2">
        <v>0.99870000000000003</v>
      </c>
      <c r="M417">
        <v>2.6493480906863098</v>
      </c>
      <c r="N417" s="2">
        <v>4.9295369556049103E-3</v>
      </c>
      <c r="O417" s="2">
        <v>0.12003422486897999</v>
      </c>
      <c r="P417" s="2"/>
      <c r="Q417" s="8">
        <v>43151</v>
      </c>
      <c r="R417">
        <v>208.33000200000001</v>
      </c>
    </row>
    <row r="418" spans="1:18" hidden="1" x14ac:dyDescent="0.25">
      <c r="A418" t="s">
        <v>20</v>
      </c>
      <c r="B418">
        <v>20171117</v>
      </c>
      <c r="C418">
        <v>192.5</v>
      </c>
      <c r="D418">
        <v>15067.47</v>
      </c>
      <c r="E418">
        <v>0.09</v>
      </c>
      <c r="F418">
        <v>0.09</v>
      </c>
      <c r="G418">
        <v>0.09</v>
      </c>
      <c r="H418">
        <v>0.09</v>
      </c>
      <c r="I418">
        <v>8.8137282463612396E-2</v>
      </c>
      <c r="J418">
        <v>0.15617057760706701</v>
      </c>
      <c r="K418">
        <v>0.564365476609623</v>
      </c>
      <c r="L418" s="2">
        <v>0.99970000000000003</v>
      </c>
      <c r="M418">
        <v>6.2090584546253602</v>
      </c>
      <c r="N418" s="2">
        <v>4.56261604115473E-3</v>
      </c>
      <c r="O418" s="2">
        <v>0.111099700602118</v>
      </c>
      <c r="P418" s="2"/>
      <c r="Q418" s="8">
        <v>43125</v>
      </c>
      <c r="R418">
        <v>232.229996</v>
      </c>
    </row>
    <row r="419" spans="1:18" x14ac:dyDescent="0.25">
      <c r="A419" t="s">
        <v>68</v>
      </c>
      <c r="B419">
        <v>20171124</v>
      </c>
      <c r="C419">
        <v>84</v>
      </c>
      <c r="D419">
        <v>6601.29</v>
      </c>
      <c r="E419">
        <v>0.15</v>
      </c>
      <c r="F419">
        <v>0.15</v>
      </c>
      <c r="G419">
        <v>0.15</v>
      </c>
      <c r="H419">
        <v>0.15</v>
      </c>
      <c r="I419">
        <v>0.144177354634699</v>
      </c>
      <c r="J419">
        <v>0.18945247266034801</v>
      </c>
      <c r="K419">
        <v>0.76102123456145798</v>
      </c>
      <c r="L419" s="2">
        <v>0.99870000000000003</v>
      </c>
      <c r="M419">
        <v>4.4789579733084803</v>
      </c>
      <c r="N419" s="2">
        <v>1.7035812184446601E-2</v>
      </c>
      <c r="O419" s="2">
        <v>0.28283320001677698</v>
      </c>
      <c r="P419" s="11"/>
      <c r="Q419" s="8">
        <v>43123</v>
      </c>
      <c r="R419">
        <v>96.790001000000004</v>
      </c>
    </row>
    <row r="420" spans="1:18" hidden="1" x14ac:dyDescent="0.25">
      <c r="A420" t="s">
        <v>20</v>
      </c>
      <c r="B420">
        <v>20171117</v>
      </c>
      <c r="C420">
        <v>195</v>
      </c>
      <c r="D420">
        <v>15267.35</v>
      </c>
      <c r="E420">
        <v>0.05</v>
      </c>
      <c r="F420">
        <v>0.4</v>
      </c>
      <c r="G420">
        <v>0.1</v>
      </c>
      <c r="H420">
        <v>0.155</v>
      </c>
      <c r="I420">
        <v>0.152354585527926</v>
      </c>
      <c r="J420">
        <v>0.188642834674322</v>
      </c>
      <c r="K420">
        <v>0.80763515768279504</v>
      </c>
      <c r="L420" s="2">
        <v>0.99960000000000004</v>
      </c>
      <c r="M420">
        <v>6.6135361801857497</v>
      </c>
      <c r="N420" s="2">
        <v>7.7837068457710101E-3</v>
      </c>
      <c r="O420" s="2">
        <v>0.189533261694524</v>
      </c>
      <c r="P420" s="2"/>
      <c r="Q420" s="8">
        <v>43125</v>
      </c>
      <c r="R420">
        <v>232.229996</v>
      </c>
    </row>
    <row r="421" spans="1:18" x14ac:dyDescent="0.25">
      <c r="A421" t="s">
        <v>56</v>
      </c>
      <c r="B421">
        <v>20180119</v>
      </c>
      <c r="C421">
        <v>97.5</v>
      </c>
      <c r="D421">
        <v>8099.85</v>
      </c>
      <c r="E421">
        <v>0.55000000000000004</v>
      </c>
      <c r="F421">
        <v>0.7</v>
      </c>
      <c r="G421">
        <v>0.65</v>
      </c>
      <c r="H421">
        <v>0.59499999999999997</v>
      </c>
      <c r="I421">
        <v>0.59132968357887405</v>
      </c>
      <c r="J421">
        <v>0.16114364500904199</v>
      </c>
      <c r="K421">
        <v>3.6695811587586702</v>
      </c>
      <c r="L421" s="2">
        <v>0.99870000000000003</v>
      </c>
      <c r="M421">
        <v>2.8233203239428399</v>
      </c>
      <c r="N421" s="2">
        <v>5.6943912935612601E-2</v>
      </c>
      <c r="O421" s="2">
        <v>0.27011382077574703</v>
      </c>
      <c r="P421" s="11"/>
      <c r="Q421" s="8">
        <v>43089</v>
      </c>
      <c r="R421">
        <v>120.989998</v>
      </c>
    </row>
    <row r="422" spans="1:18" x14ac:dyDescent="0.25">
      <c r="A422" t="s">
        <v>63</v>
      </c>
      <c r="B422">
        <v>20180119</v>
      </c>
      <c r="C422">
        <v>370</v>
      </c>
      <c r="D422">
        <v>29566.07</v>
      </c>
      <c r="E422">
        <v>0.7</v>
      </c>
      <c r="F422">
        <v>1.4</v>
      </c>
      <c r="G422">
        <v>1.1000000000000001</v>
      </c>
      <c r="H422">
        <v>0.91</v>
      </c>
      <c r="I422">
        <v>0.889844619341156</v>
      </c>
      <c r="J422">
        <v>0.69435450383100095</v>
      </c>
      <c r="K422">
        <v>1.2815422301310999</v>
      </c>
      <c r="L422" s="2">
        <v>0.99870000000000003</v>
      </c>
      <c r="M422">
        <v>15.5041389683413</v>
      </c>
      <c r="N422" s="2">
        <v>2.3475517817758699E-2</v>
      </c>
      <c r="O422" s="2">
        <v>0.109928626704313</v>
      </c>
      <c r="P422" s="11"/>
      <c r="Q422" s="8">
        <v>43117</v>
      </c>
      <c r="R422">
        <v>474.92001299999998</v>
      </c>
    </row>
    <row r="423" spans="1:18" hidden="1" x14ac:dyDescent="0.25">
      <c r="A423" t="s">
        <v>20</v>
      </c>
      <c r="B423">
        <v>20171110</v>
      </c>
      <c r="C423">
        <v>207.5</v>
      </c>
      <c r="D423">
        <v>16983.52</v>
      </c>
      <c r="E423">
        <v>0.01</v>
      </c>
      <c r="F423">
        <v>0.59</v>
      </c>
      <c r="G423">
        <v>0.01</v>
      </c>
      <c r="H423">
        <v>0.184</v>
      </c>
      <c r="I423">
        <v>0.180460896447112</v>
      </c>
      <c r="J423">
        <v>0.15274644882369101</v>
      </c>
      <c r="K423">
        <v>1.1814408638423499</v>
      </c>
      <c r="L423" s="2">
        <v>0.99919999999999998</v>
      </c>
      <c r="M423">
        <v>4.4238794411103797</v>
      </c>
      <c r="N423" s="2">
        <v>8.2880050324518808E-3</v>
      </c>
      <c r="O423" s="2">
        <v>0.37839922976288098</v>
      </c>
      <c r="P423" s="2"/>
      <c r="Q423" s="8">
        <v>43125</v>
      </c>
      <c r="R423">
        <v>232.229996</v>
      </c>
    </row>
    <row r="424" spans="1:18" x14ac:dyDescent="0.25">
      <c r="A424" t="s">
        <v>36</v>
      </c>
      <c r="B424">
        <v>20171201</v>
      </c>
      <c r="C424">
        <v>930</v>
      </c>
      <c r="D424">
        <v>73191.44</v>
      </c>
      <c r="E424">
        <v>0.78</v>
      </c>
      <c r="F424">
        <v>0.78</v>
      </c>
      <c r="G424">
        <v>0.78</v>
      </c>
      <c r="H424">
        <v>0.78</v>
      </c>
      <c r="I424">
        <v>0.74843010430443302</v>
      </c>
      <c r="J424">
        <v>1.0626550747372101</v>
      </c>
      <c r="K424">
        <v>0.70430200927569497</v>
      </c>
      <c r="L424" s="2">
        <v>0.99870000000000003</v>
      </c>
      <c r="M424">
        <v>24.2845351504359</v>
      </c>
      <c r="N424" s="2">
        <v>7.9760075953890005E-3</v>
      </c>
      <c r="O424" s="2">
        <v>0.10404417050770801</v>
      </c>
      <c r="P424" s="11"/>
      <c r="Q424" s="8">
        <v>43129</v>
      </c>
      <c r="R424">
        <v>1094.219971</v>
      </c>
    </row>
    <row r="425" spans="1:18" x14ac:dyDescent="0.25">
      <c r="A425" t="s">
        <v>61</v>
      </c>
      <c r="B425">
        <v>20171110</v>
      </c>
      <c r="C425">
        <v>105</v>
      </c>
      <c r="D425">
        <v>10639.38</v>
      </c>
      <c r="E425">
        <v>0.1</v>
      </c>
      <c r="F425">
        <v>0.35</v>
      </c>
      <c r="G425">
        <v>0.45</v>
      </c>
      <c r="H425">
        <v>0.17499999999999999</v>
      </c>
      <c r="I425">
        <v>0.17304380338488601</v>
      </c>
      <c r="J425">
        <v>7.4821051601732094E-2</v>
      </c>
      <c r="K425">
        <v>2.3127689290707498</v>
      </c>
      <c r="L425" s="2">
        <v>0.99860000000000004</v>
      </c>
      <c r="M425">
        <v>1.3972832965103501</v>
      </c>
      <c r="N425" s="2">
        <v>1.2686281215654601E-2</v>
      </c>
      <c r="O425" s="2">
        <v>0.661952030573975</v>
      </c>
      <c r="P425" s="11"/>
      <c r="Q425" s="8">
        <v>43041</v>
      </c>
      <c r="R425">
        <v>114.339996</v>
      </c>
    </row>
    <row r="426" spans="1:18" x14ac:dyDescent="0.25">
      <c r="A426" t="s">
        <v>48</v>
      </c>
      <c r="B426">
        <v>20171201</v>
      </c>
      <c r="C426">
        <v>145</v>
      </c>
      <c r="D426">
        <v>11440.49</v>
      </c>
      <c r="E426">
        <v>0.14000000000000001</v>
      </c>
      <c r="F426">
        <v>0.21</v>
      </c>
      <c r="G426">
        <v>0.18</v>
      </c>
      <c r="H426">
        <v>0.161</v>
      </c>
      <c r="I426">
        <v>0.15525569575926301</v>
      </c>
      <c r="J426">
        <v>0.197207048233314</v>
      </c>
      <c r="K426">
        <v>0.78727255009456498</v>
      </c>
      <c r="L426" s="2">
        <v>0.99860000000000004</v>
      </c>
      <c r="M426">
        <v>4.1030744576695701</v>
      </c>
      <c r="N426" s="2">
        <v>1.0585162234504401E-2</v>
      </c>
      <c r="O426" s="2">
        <v>0.13807966093402599</v>
      </c>
      <c r="P426" s="11"/>
      <c r="Q426" s="8">
        <v>43048</v>
      </c>
      <c r="R426">
        <v>205.94000199999999</v>
      </c>
    </row>
    <row r="427" spans="1:18" x14ac:dyDescent="0.25">
      <c r="A427" t="s">
        <v>52</v>
      </c>
      <c r="B427">
        <v>20171208</v>
      </c>
      <c r="C427">
        <v>220</v>
      </c>
      <c r="D427">
        <v>17388.14</v>
      </c>
      <c r="E427">
        <v>0.23</v>
      </c>
      <c r="F427">
        <v>0.35</v>
      </c>
      <c r="G427">
        <v>0.49</v>
      </c>
      <c r="H427">
        <v>0.26600000000000001</v>
      </c>
      <c r="I427">
        <v>0.25753148680572202</v>
      </c>
      <c r="J427">
        <v>0.27979019163451002</v>
      </c>
      <c r="K427">
        <v>0.92044501381998001</v>
      </c>
      <c r="L427" s="2">
        <v>0.99860000000000004</v>
      </c>
      <c r="M427">
        <v>6.0489379959128904</v>
      </c>
      <c r="N427" s="2">
        <v>1.15523891404407E-2</v>
      </c>
      <c r="O427" s="2">
        <v>0.11720861482072201</v>
      </c>
      <c r="P427" s="11"/>
      <c r="Q427" s="8">
        <v>43126</v>
      </c>
      <c r="R427">
        <v>262.63000499999998</v>
      </c>
    </row>
    <row r="428" spans="1:18" x14ac:dyDescent="0.25">
      <c r="A428" t="s">
        <v>52</v>
      </c>
      <c r="B428">
        <v>20171201</v>
      </c>
      <c r="C428">
        <v>225</v>
      </c>
      <c r="D428">
        <v>17770.91</v>
      </c>
      <c r="E428">
        <v>0.2</v>
      </c>
      <c r="F428">
        <v>0.34</v>
      </c>
      <c r="G428">
        <v>0.53</v>
      </c>
      <c r="H428">
        <v>0.24199999999999999</v>
      </c>
      <c r="I428">
        <v>0.234863921961598</v>
      </c>
      <c r="J428">
        <v>0.25487305266927301</v>
      </c>
      <c r="K428">
        <v>0.92149373777211796</v>
      </c>
      <c r="L428" s="2">
        <v>0.99860000000000004</v>
      </c>
      <c r="M428">
        <v>5.0971985988582302</v>
      </c>
      <c r="N428" s="2">
        <v>1.03086369313697E-2</v>
      </c>
      <c r="O428" s="2">
        <v>0.129835504799406</v>
      </c>
      <c r="P428" s="11"/>
      <c r="Q428" s="8">
        <v>43126</v>
      </c>
      <c r="R428">
        <v>262.63000499999998</v>
      </c>
    </row>
    <row r="429" spans="1:18" x14ac:dyDescent="0.25">
      <c r="A429" t="s">
        <v>27</v>
      </c>
      <c r="B429">
        <v>20171215</v>
      </c>
      <c r="C429">
        <v>39</v>
      </c>
      <c r="D429">
        <v>3160.26</v>
      </c>
      <c r="E429">
        <v>0.1</v>
      </c>
      <c r="F429">
        <v>0.35</v>
      </c>
      <c r="G429">
        <v>0.15</v>
      </c>
      <c r="H429">
        <v>0.17499999999999999</v>
      </c>
      <c r="I429">
        <v>0.173813969512468</v>
      </c>
      <c r="J429">
        <v>4.36739641272713E-2</v>
      </c>
      <c r="K429">
        <v>3.9798074891015802</v>
      </c>
      <c r="L429" s="2">
        <v>0.99850000000000005</v>
      </c>
      <c r="M429">
        <v>0.79068699168791401</v>
      </c>
      <c r="N429" s="2">
        <v>4.2899918430674998E-2</v>
      </c>
      <c r="O429" s="2">
        <v>0.37307607635247803</v>
      </c>
      <c r="P429" s="11"/>
      <c r="Q429" s="8">
        <v>43060</v>
      </c>
      <c r="R429">
        <v>46.849997999999999</v>
      </c>
    </row>
    <row r="430" spans="1:18" x14ac:dyDescent="0.25">
      <c r="A430" t="s">
        <v>23</v>
      </c>
      <c r="B430">
        <v>20180119</v>
      </c>
      <c r="C430">
        <v>70</v>
      </c>
      <c r="D430">
        <v>5623.48</v>
      </c>
      <c r="E430">
        <v>0.17</v>
      </c>
      <c r="F430">
        <v>0.26</v>
      </c>
      <c r="G430">
        <v>0.2</v>
      </c>
      <c r="H430">
        <v>0.19700000000000001</v>
      </c>
      <c r="I430">
        <v>0.19266521522352001</v>
      </c>
      <c r="J430">
        <v>0.200174204353115</v>
      </c>
      <c r="K430">
        <v>0.96248772835710295</v>
      </c>
      <c r="L430" s="2">
        <v>0.99850000000000005</v>
      </c>
      <c r="M430">
        <v>2.88985651765352</v>
      </c>
      <c r="N430" s="2">
        <v>2.6723464451611001E-2</v>
      </c>
      <c r="O430" s="2">
        <v>0.12513776142244801</v>
      </c>
      <c r="P430" s="11"/>
      <c r="Q430" s="8">
        <v>43074</v>
      </c>
      <c r="R430">
        <v>93.010002</v>
      </c>
    </row>
    <row r="431" spans="1:18" x14ac:dyDescent="0.25">
      <c r="A431" t="s">
        <v>43</v>
      </c>
      <c r="B431">
        <v>20180119</v>
      </c>
      <c r="C431">
        <v>70</v>
      </c>
      <c r="D431">
        <v>5599.56</v>
      </c>
      <c r="E431">
        <v>0.17</v>
      </c>
      <c r="F431">
        <v>0.19</v>
      </c>
      <c r="G431">
        <v>0.17</v>
      </c>
      <c r="H431">
        <v>0.17599999999999999</v>
      </c>
      <c r="I431">
        <v>0.17480227418672301</v>
      </c>
      <c r="J431">
        <v>4.1704884158979098E-2</v>
      </c>
      <c r="K431">
        <v>4.19141013604969</v>
      </c>
      <c r="L431" s="2">
        <v>0.99850000000000005</v>
      </c>
      <c r="M431">
        <v>0.79848387551799205</v>
      </c>
      <c r="N431" s="2">
        <v>2.4349372783869401E-2</v>
      </c>
      <c r="O431" s="2">
        <v>0.115501407913095</v>
      </c>
      <c r="P431" s="11"/>
      <c r="Q431" s="8">
        <v>43130</v>
      </c>
      <c r="R431">
        <v>83.529999000000004</v>
      </c>
    </row>
    <row r="432" spans="1:18" hidden="1" x14ac:dyDescent="0.25">
      <c r="A432" t="s">
        <v>20</v>
      </c>
      <c r="B432">
        <v>20171103</v>
      </c>
      <c r="C432">
        <v>222.5</v>
      </c>
      <c r="D432">
        <v>28681.07</v>
      </c>
      <c r="E432">
        <v>7.0000000000000007E-2</v>
      </c>
      <c r="F432">
        <v>7.0000000000000007E-2</v>
      </c>
      <c r="G432">
        <v>7.0000000000000007E-2</v>
      </c>
      <c r="H432">
        <v>7.0000000000000007E-2</v>
      </c>
      <c r="I432">
        <v>6.8893878030578504E-2</v>
      </c>
      <c r="J432">
        <v>4.10927933448813E-2</v>
      </c>
      <c r="K432">
        <v>1.67654404635795</v>
      </c>
      <c r="L432" s="2">
        <v>0.999</v>
      </c>
      <c r="M432">
        <v>1.1061219694215101</v>
      </c>
      <c r="N432" s="2">
        <v>1.87361297412723E-3</v>
      </c>
      <c r="O432" s="2">
        <v>0.68433713879997005</v>
      </c>
      <c r="P432" s="2"/>
      <c r="Q432" s="8">
        <v>43125</v>
      </c>
      <c r="R432">
        <v>232.229996</v>
      </c>
    </row>
    <row r="433" spans="1:18" x14ac:dyDescent="0.25">
      <c r="A433" t="s">
        <v>74</v>
      </c>
      <c r="B433">
        <v>20171103</v>
      </c>
      <c r="C433">
        <v>71</v>
      </c>
      <c r="D433">
        <v>8992.2999999999993</v>
      </c>
      <c r="E433">
        <v>0.15</v>
      </c>
      <c r="F433">
        <v>0.15</v>
      </c>
      <c r="G433">
        <v>0.15</v>
      </c>
      <c r="H433">
        <v>0.15</v>
      </c>
      <c r="I433">
        <v>0.148982321782235</v>
      </c>
      <c r="J433">
        <v>3.0314869928052799E-2</v>
      </c>
      <c r="K433">
        <v>4.9144964875593704</v>
      </c>
      <c r="L433" s="2">
        <v>0.99850000000000005</v>
      </c>
      <c r="M433">
        <v>0.67845214517698804</v>
      </c>
      <c r="N433" s="2">
        <v>1.29228574436065E-2</v>
      </c>
      <c r="O433" s="2">
        <v>4.7200736812772801</v>
      </c>
      <c r="P433" s="11"/>
      <c r="Q433" s="8">
        <v>43045</v>
      </c>
      <c r="R433">
        <v>74.360000999999997</v>
      </c>
    </row>
    <row r="434" spans="1:18" x14ac:dyDescent="0.25">
      <c r="A434" t="s">
        <v>47</v>
      </c>
      <c r="B434">
        <v>20171110</v>
      </c>
      <c r="C434">
        <v>138</v>
      </c>
      <c r="D434">
        <v>15206.38</v>
      </c>
      <c r="E434">
        <v>0.22</v>
      </c>
      <c r="F434">
        <v>0.28999999999999998</v>
      </c>
      <c r="G434">
        <v>0.22</v>
      </c>
      <c r="H434">
        <v>0.24099999999999999</v>
      </c>
      <c r="I434">
        <v>0.238784215650679</v>
      </c>
      <c r="J434">
        <v>8.5751508740223595E-2</v>
      </c>
      <c r="K434">
        <v>2.78460658195594</v>
      </c>
      <c r="L434" s="2">
        <v>0.99850000000000005</v>
      </c>
      <c r="M434">
        <v>1.47718956621394</v>
      </c>
      <c r="N434" s="2">
        <v>1.22482594942077E-2</v>
      </c>
      <c r="O434" s="2">
        <v>0.63909668289419297</v>
      </c>
      <c r="P434" s="11"/>
      <c r="Q434" s="8">
        <v>43039</v>
      </c>
      <c r="R434">
        <v>148.25</v>
      </c>
    </row>
    <row r="435" spans="1:18" x14ac:dyDescent="0.25">
      <c r="A435" t="s">
        <v>76</v>
      </c>
      <c r="B435">
        <v>20180119</v>
      </c>
      <c r="C435">
        <v>155</v>
      </c>
      <c r="D435">
        <v>12357.51</v>
      </c>
      <c r="E435">
        <v>0.34</v>
      </c>
      <c r="F435">
        <v>0.45</v>
      </c>
      <c r="G435">
        <v>0.51</v>
      </c>
      <c r="H435">
        <v>0.373</v>
      </c>
      <c r="I435">
        <v>0.36641110074901101</v>
      </c>
      <c r="J435">
        <v>0.22354547349010301</v>
      </c>
      <c r="K435">
        <v>1.6390897790432499</v>
      </c>
      <c r="L435" s="2">
        <v>0.99850000000000005</v>
      </c>
      <c r="M435">
        <v>4.3925995006590801</v>
      </c>
      <c r="N435" s="2">
        <v>2.31276898488635E-2</v>
      </c>
      <c r="O435" s="2">
        <v>0.109706346977888</v>
      </c>
      <c r="P435" s="11"/>
      <c r="Q435" s="8">
        <v>43126</v>
      </c>
      <c r="R435">
        <v>184.020004</v>
      </c>
    </row>
    <row r="436" spans="1:18" x14ac:dyDescent="0.25">
      <c r="A436" t="s">
        <v>52</v>
      </c>
      <c r="B436">
        <v>20171124</v>
      </c>
      <c r="C436">
        <v>227.5</v>
      </c>
      <c r="D436">
        <v>17894.52</v>
      </c>
      <c r="E436">
        <v>0.14000000000000001</v>
      </c>
      <c r="F436">
        <v>0.26</v>
      </c>
      <c r="G436">
        <v>0.35</v>
      </c>
      <c r="H436">
        <v>0.17599999999999999</v>
      </c>
      <c r="I436">
        <v>0.167168845872606</v>
      </c>
      <c r="J436">
        <v>0.28545031845750701</v>
      </c>
      <c r="K436">
        <v>0.58563201742404403</v>
      </c>
      <c r="L436" s="2">
        <v>0.99850000000000005</v>
      </c>
      <c r="M436">
        <v>5.88743608492954</v>
      </c>
      <c r="N436" s="2">
        <v>7.2866832851974997E-3</v>
      </c>
      <c r="O436" s="2">
        <v>0.120975503178109</v>
      </c>
      <c r="P436" s="11"/>
      <c r="Q436" s="8">
        <v>43126</v>
      </c>
      <c r="R436">
        <v>262.63000499999998</v>
      </c>
    </row>
    <row r="437" spans="1:18" x14ac:dyDescent="0.25">
      <c r="A437" t="s">
        <v>35</v>
      </c>
      <c r="B437">
        <v>20180119</v>
      </c>
      <c r="C437">
        <v>85</v>
      </c>
      <c r="D437">
        <v>6917.13</v>
      </c>
      <c r="E437">
        <v>0.2</v>
      </c>
      <c r="F437">
        <v>0.45</v>
      </c>
      <c r="G437">
        <v>0.45</v>
      </c>
      <c r="H437">
        <v>0.27500000000000002</v>
      </c>
      <c r="I437">
        <v>0.267547224644689</v>
      </c>
      <c r="J437">
        <v>0.31765241399976302</v>
      </c>
      <c r="K437">
        <v>0.84226410017110098</v>
      </c>
      <c r="L437" s="2">
        <v>0.99839999999999995</v>
      </c>
      <c r="M437">
        <v>4.6579845970696496</v>
      </c>
      <c r="N437" s="2">
        <v>3.0169569636953102E-2</v>
      </c>
      <c r="O437" s="2">
        <v>0.143109549479183</v>
      </c>
      <c r="P437" s="11"/>
      <c r="Q437" s="8">
        <v>43074</v>
      </c>
      <c r="R437">
        <v>124.720001</v>
      </c>
    </row>
    <row r="438" spans="1:18" x14ac:dyDescent="0.25">
      <c r="A438" t="s">
        <v>35</v>
      </c>
      <c r="B438">
        <v>20171215</v>
      </c>
      <c r="C438">
        <v>90</v>
      </c>
      <c r="D438">
        <v>7223.74</v>
      </c>
      <c r="E438">
        <v>0.24</v>
      </c>
      <c r="F438">
        <v>0.28999999999999998</v>
      </c>
      <c r="G438">
        <v>0.26</v>
      </c>
      <c r="H438">
        <v>0.255</v>
      </c>
      <c r="I438">
        <v>0.24427912506244501</v>
      </c>
      <c r="J438">
        <v>0.34050886398985403</v>
      </c>
      <c r="K438">
        <v>0.71739432037141704</v>
      </c>
      <c r="L438" s="2">
        <v>0.99839999999999995</v>
      </c>
      <c r="M438">
        <v>6.70054683597197</v>
      </c>
      <c r="N438" s="2">
        <v>2.6376602362309098E-2</v>
      </c>
      <c r="O438" s="2">
        <v>0.229382238400795</v>
      </c>
      <c r="P438" s="11"/>
      <c r="Q438" s="8">
        <v>43074</v>
      </c>
      <c r="R438">
        <v>124.720001</v>
      </c>
    </row>
    <row r="439" spans="1:18" x14ac:dyDescent="0.25">
      <c r="A439" t="s">
        <v>35</v>
      </c>
      <c r="B439">
        <v>20171201</v>
      </c>
      <c r="C439">
        <v>100</v>
      </c>
      <c r="D439">
        <v>8085.19</v>
      </c>
      <c r="E439">
        <v>0.33</v>
      </c>
      <c r="F439">
        <v>0.44</v>
      </c>
      <c r="G439">
        <v>0.83</v>
      </c>
      <c r="H439">
        <v>0.36299999999999999</v>
      </c>
      <c r="I439">
        <v>0.35477713888798301</v>
      </c>
      <c r="J439">
        <v>0.26662476723289003</v>
      </c>
      <c r="K439">
        <v>1.33062334219721</v>
      </c>
      <c r="L439" s="2">
        <v>0.99839999999999995</v>
      </c>
      <c r="M439">
        <v>5.1392881950108604</v>
      </c>
      <c r="N439" s="2">
        <v>3.4226303690157701E-2</v>
      </c>
      <c r="O439" s="2">
        <v>0.446469907958218</v>
      </c>
      <c r="P439" s="11"/>
      <c r="Q439" s="8">
        <v>43074</v>
      </c>
      <c r="R439">
        <v>124.720001</v>
      </c>
    </row>
    <row r="440" spans="1:18" x14ac:dyDescent="0.25">
      <c r="A440" t="s">
        <v>61</v>
      </c>
      <c r="B440">
        <v>20171124</v>
      </c>
      <c r="C440">
        <v>101</v>
      </c>
      <c r="D440">
        <v>7947.11</v>
      </c>
      <c r="E440">
        <v>0.4</v>
      </c>
      <c r="F440">
        <v>0.4</v>
      </c>
      <c r="G440">
        <v>0.4</v>
      </c>
      <c r="H440">
        <v>0.4</v>
      </c>
      <c r="I440">
        <v>0.39617825333932599</v>
      </c>
      <c r="J440">
        <v>0.12556854373552501</v>
      </c>
      <c r="K440">
        <v>3.1550756387982499</v>
      </c>
      <c r="L440" s="2">
        <v>0.99839999999999995</v>
      </c>
      <c r="M440">
        <v>2.38859166292097</v>
      </c>
      <c r="N440" s="2">
        <v>3.8884454550732903E-2</v>
      </c>
      <c r="O440" s="2">
        <v>0.67631176307881802</v>
      </c>
      <c r="P440" s="11"/>
      <c r="Q440" s="8">
        <v>43041</v>
      </c>
      <c r="R440">
        <v>114.339996</v>
      </c>
    </row>
    <row r="441" spans="1:18" x14ac:dyDescent="0.25">
      <c r="A441" t="s">
        <v>35</v>
      </c>
      <c r="B441">
        <v>20171124</v>
      </c>
      <c r="C441">
        <v>103</v>
      </c>
      <c r="D441">
        <v>8181.02</v>
      </c>
      <c r="E441">
        <v>0.08</v>
      </c>
      <c r="F441">
        <v>0.24</v>
      </c>
      <c r="G441">
        <v>0.39</v>
      </c>
      <c r="H441">
        <v>0.128</v>
      </c>
      <c r="I441">
        <v>0.122697937440959</v>
      </c>
      <c r="J441">
        <v>0.173907453938175</v>
      </c>
      <c r="K441">
        <v>0.70553581610468796</v>
      </c>
      <c r="L441" s="2">
        <v>0.99839999999999995</v>
      </c>
      <c r="M441">
        <v>3.3137890994008101</v>
      </c>
      <c r="N441" s="2">
        <v>1.16983446078787E-2</v>
      </c>
      <c r="O441" s="2">
        <v>0.203467636572747</v>
      </c>
      <c r="P441" s="11"/>
      <c r="Q441" s="8">
        <v>43074</v>
      </c>
      <c r="R441">
        <v>124.720001</v>
      </c>
    </row>
    <row r="442" spans="1:18" x14ac:dyDescent="0.25">
      <c r="A442" t="s">
        <v>57</v>
      </c>
      <c r="B442">
        <v>20171124</v>
      </c>
      <c r="C442">
        <v>103</v>
      </c>
      <c r="D442">
        <v>11186.32</v>
      </c>
      <c r="E442">
        <v>0.1</v>
      </c>
      <c r="F442">
        <v>0.16</v>
      </c>
      <c r="G442">
        <v>0.16</v>
      </c>
      <c r="H442">
        <v>0.11799999999999999</v>
      </c>
      <c r="I442">
        <v>0.11559357428094399</v>
      </c>
      <c r="J442">
        <v>7.4424806562448806E-2</v>
      </c>
      <c r="K442">
        <v>1.55315921693328</v>
      </c>
      <c r="L442" s="2">
        <v>0.99839999999999995</v>
      </c>
      <c r="M442">
        <v>1.50401607441027</v>
      </c>
      <c r="N442" s="2">
        <v>8.0601116309149002E-3</v>
      </c>
      <c r="O442" s="2">
        <v>0.14018837015198399</v>
      </c>
      <c r="P442" s="11"/>
      <c r="Q442" s="8">
        <v>43131</v>
      </c>
      <c r="R442">
        <v>110.980003</v>
      </c>
    </row>
    <row r="443" spans="1:18" x14ac:dyDescent="0.25">
      <c r="A443" t="s">
        <v>56</v>
      </c>
      <c r="B443">
        <v>20171117</v>
      </c>
      <c r="C443">
        <v>111</v>
      </c>
      <c r="D443">
        <v>11223.34</v>
      </c>
      <c r="E443">
        <v>0.1</v>
      </c>
      <c r="F443">
        <v>0.2</v>
      </c>
      <c r="G443">
        <v>0.15</v>
      </c>
      <c r="H443">
        <v>0.13</v>
      </c>
      <c r="I443">
        <v>0.12609350144912601</v>
      </c>
      <c r="J443">
        <v>0.13545834237967999</v>
      </c>
      <c r="K443">
        <v>0.93086552835332104</v>
      </c>
      <c r="L443" s="2">
        <v>0.99839999999999995</v>
      </c>
      <c r="M443">
        <v>2.4415615942963198</v>
      </c>
      <c r="N443" s="2">
        <v>8.7632497215907393E-3</v>
      </c>
      <c r="O443" s="2">
        <v>0.22862692577221599</v>
      </c>
      <c r="P443" s="11"/>
      <c r="Q443" s="8">
        <v>43089</v>
      </c>
      <c r="R443">
        <v>120.989998</v>
      </c>
    </row>
    <row r="444" spans="1:18" x14ac:dyDescent="0.25">
      <c r="A444" t="s">
        <v>46</v>
      </c>
      <c r="B444">
        <v>20180119</v>
      </c>
      <c r="C444">
        <v>125</v>
      </c>
      <c r="D444">
        <v>9993.77</v>
      </c>
      <c r="E444">
        <v>0.25</v>
      </c>
      <c r="F444">
        <v>0.4</v>
      </c>
      <c r="G444">
        <v>0.35</v>
      </c>
      <c r="H444">
        <v>0.29499999999999998</v>
      </c>
      <c r="I444">
        <v>0.284203387218329</v>
      </c>
      <c r="J444">
        <v>0.433572700751295</v>
      </c>
      <c r="K444">
        <v>0.65549188573418204</v>
      </c>
      <c r="L444" s="2">
        <v>0.99839999999999995</v>
      </c>
      <c r="M444">
        <v>6.7478829885446299</v>
      </c>
      <c r="N444" s="2">
        <v>2.2181683391782701E-2</v>
      </c>
      <c r="O444" s="2">
        <v>0.103869998190367</v>
      </c>
      <c r="P444" s="11"/>
      <c r="Q444" s="8">
        <v>43129</v>
      </c>
      <c r="R444">
        <v>156.979996</v>
      </c>
    </row>
    <row r="445" spans="1:18" hidden="1" x14ac:dyDescent="0.25">
      <c r="A445" t="s">
        <v>52</v>
      </c>
      <c r="B445">
        <v>20171103</v>
      </c>
      <c r="C445">
        <v>252.5</v>
      </c>
      <c r="D445">
        <v>33118.25</v>
      </c>
      <c r="E445">
        <v>0.05</v>
      </c>
      <c r="F445">
        <v>7.0000000000000007E-2</v>
      </c>
      <c r="G445">
        <v>0.3</v>
      </c>
      <c r="H445">
        <v>5.6000000000000001E-2</v>
      </c>
      <c r="I445">
        <v>5.5435829525254401E-2</v>
      </c>
      <c r="J445">
        <v>3.00360103745917E-2</v>
      </c>
      <c r="K445">
        <v>1.8456455712290301</v>
      </c>
      <c r="L445" s="2">
        <v>0.99950000000000006</v>
      </c>
      <c r="M445">
        <v>1.12834094949123</v>
      </c>
      <c r="N445" s="2">
        <v>1.30562294293021E-3</v>
      </c>
      <c r="O445" s="2">
        <v>0.47687877990525901</v>
      </c>
      <c r="P445" s="2"/>
      <c r="Q445" s="8">
        <v>43126</v>
      </c>
      <c r="R445">
        <v>262.63000499999998</v>
      </c>
    </row>
    <row r="446" spans="1:18" x14ac:dyDescent="0.25">
      <c r="A446" t="s">
        <v>37</v>
      </c>
      <c r="B446">
        <v>20171110</v>
      </c>
      <c r="C446">
        <v>140</v>
      </c>
      <c r="D446">
        <v>13448.9</v>
      </c>
      <c r="E446">
        <v>0.11</v>
      </c>
      <c r="F446">
        <v>0.11</v>
      </c>
      <c r="G446">
        <v>0.11</v>
      </c>
      <c r="H446">
        <v>0.11</v>
      </c>
      <c r="I446">
        <v>0.105448597036561</v>
      </c>
      <c r="J446">
        <v>0.153418082691548</v>
      </c>
      <c r="K446">
        <v>0.687328346089219</v>
      </c>
      <c r="L446" s="2">
        <v>0.99839999999999995</v>
      </c>
      <c r="M446">
        <v>2.8446268521496898</v>
      </c>
      <c r="N446" s="2">
        <v>6.1157347953005202E-3</v>
      </c>
      <c r="O446" s="2">
        <v>0.31911030485478797</v>
      </c>
      <c r="P446" s="11"/>
      <c r="Q446" s="8">
        <v>43118</v>
      </c>
      <c r="R446">
        <v>153.35000600000001</v>
      </c>
    </row>
    <row r="447" spans="1:18" x14ac:dyDescent="0.25">
      <c r="A447" t="s">
        <v>19</v>
      </c>
      <c r="B447">
        <v>20171208</v>
      </c>
      <c r="C447">
        <v>145</v>
      </c>
      <c r="D447">
        <v>11441.62</v>
      </c>
      <c r="E447">
        <v>0.12</v>
      </c>
      <c r="F447">
        <v>0.47</v>
      </c>
      <c r="G447">
        <v>0.23</v>
      </c>
      <c r="H447">
        <v>0.22500000000000001</v>
      </c>
      <c r="I447">
        <v>0.21575648584957199</v>
      </c>
      <c r="J447">
        <v>0.294004833984851</v>
      </c>
      <c r="K447">
        <v>0.73385353201603998</v>
      </c>
      <c r="L447" s="2">
        <v>0.99839999999999995</v>
      </c>
      <c r="M447">
        <v>5.7771963440172902</v>
      </c>
      <c r="N447" s="2">
        <v>1.4708586630448E-2</v>
      </c>
      <c r="O447" s="2">
        <v>0.15349460762203199</v>
      </c>
      <c r="P447" s="11"/>
      <c r="Q447" s="8">
        <v>43122</v>
      </c>
      <c r="R447">
        <v>168.10000600000001</v>
      </c>
    </row>
    <row r="448" spans="1:18" x14ac:dyDescent="0.25">
      <c r="A448" t="s">
        <v>48</v>
      </c>
      <c r="B448">
        <v>20171215</v>
      </c>
      <c r="C448">
        <v>145</v>
      </c>
      <c r="D448">
        <v>11523.14</v>
      </c>
      <c r="E448">
        <v>0.23</v>
      </c>
      <c r="F448">
        <v>0.3</v>
      </c>
      <c r="G448">
        <v>0.31</v>
      </c>
      <c r="H448">
        <v>0.251</v>
      </c>
      <c r="I448">
        <v>0.24248610373882501</v>
      </c>
      <c r="J448">
        <v>0.29287513998811299</v>
      </c>
      <c r="K448">
        <v>0.82795044928929895</v>
      </c>
      <c r="L448" s="2">
        <v>0.99839999999999995</v>
      </c>
      <c r="M448">
        <v>5.3211851632344498</v>
      </c>
      <c r="N448" s="2">
        <v>1.64138560250317E-2</v>
      </c>
      <c r="O448" s="2">
        <v>0.14274192650340001</v>
      </c>
      <c r="P448" s="11"/>
      <c r="Q448" s="8">
        <v>43048</v>
      </c>
      <c r="R448">
        <v>205.94000199999999</v>
      </c>
    </row>
    <row r="449" spans="1:18" x14ac:dyDescent="0.25">
      <c r="A449" t="s">
        <v>19</v>
      </c>
      <c r="B449">
        <v>20171201</v>
      </c>
      <c r="C449">
        <v>148</v>
      </c>
      <c r="D449">
        <v>11654.72</v>
      </c>
      <c r="E449">
        <v>0.11</v>
      </c>
      <c r="F449">
        <v>0.16</v>
      </c>
      <c r="G449">
        <v>0.25</v>
      </c>
      <c r="H449">
        <v>0.125</v>
      </c>
      <c r="I449">
        <v>0.11765512452607201</v>
      </c>
      <c r="J449">
        <v>0.21903447093502701</v>
      </c>
      <c r="K449">
        <v>0.53715346275779696</v>
      </c>
      <c r="L449" s="2">
        <v>0.99839999999999995</v>
      </c>
      <c r="M449">
        <v>4.5905471712051904</v>
      </c>
      <c r="N449" s="2">
        <v>7.8741485964773008E-3</v>
      </c>
      <c r="O449" s="2">
        <v>0.10271545624511901</v>
      </c>
      <c r="P449" s="11"/>
      <c r="Q449" s="8">
        <v>43122</v>
      </c>
      <c r="R449">
        <v>168.10000600000001</v>
      </c>
    </row>
    <row r="450" spans="1:18" x14ac:dyDescent="0.25">
      <c r="A450" t="s">
        <v>48</v>
      </c>
      <c r="B450">
        <v>20171124</v>
      </c>
      <c r="C450">
        <v>148</v>
      </c>
      <c r="D450">
        <v>11658</v>
      </c>
      <c r="E450">
        <v>0.08</v>
      </c>
      <c r="F450">
        <v>0.37</v>
      </c>
      <c r="G450">
        <v>0.2</v>
      </c>
      <c r="H450">
        <v>0.16700000000000001</v>
      </c>
      <c r="I450">
        <v>0.16059891842269799</v>
      </c>
      <c r="J450">
        <v>0.225457694811486</v>
      </c>
      <c r="K450">
        <v>0.71232396196093795</v>
      </c>
      <c r="L450" s="2">
        <v>0.99839999999999995</v>
      </c>
      <c r="M450">
        <v>4.0006759858137899</v>
      </c>
      <c r="N450" s="2">
        <v>1.07451669557132E-2</v>
      </c>
      <c r="O450" s="2">
        <v>0.18688915383686899</v>
      </c>
      <c r="P450" s="11"/>
      <c r="Q450" s="8">
        <v>43048</v>
      </c>
      <c r="R450">
        <v>205.94000199999999</v>
      </c>
    </row>
    <row r="451" spans="1:18" x14ac:dyDescent="0.25">
      <c r="A451" t="s">
        <v>51</v>
      </c>
      <c r="B451">
        <v>20171215</v>
      </c>
      <c r="C451">
        <v>230</v>
      </c>
      <c r="D451">
        <v>18480.759999999998</v>
      </c>
      <c r="E451">
        <v>0.3</v>
      </c>
      <c r="F451">
        <v>1</v>
      </c>
      <c r="G451">
        <v>1.05</v>
      </c>
      <c r="H451">
        <v>0.51</v>
      </c>
      <c r="I451">
        <v>0.50009685163835305</v>
      </c>
      <c r="J451">
        <v>0.375332470257353</v>
      </c>
      <c r="K451">
        <v>1.3324103062424999</v>
      </c>
      <c r="L451" s="2">
        <v>0.99839999999999995</v>
      </c>
      <c r="M451">
        <v>6.1894677260290996</v>
      </c>
      <c r="N451" s="2">
        <v>2.1107115956157399E-2</v>
      </c>
      <c r="O451" s="2">
        <v>0.17928776983689501</v>
      </c>
      <c r="P451" s="11"/>
      <c r="Q451" s="8">
        <v>43052</v>
      </c>
      <c r="R451">
        <v>282.54998799999998</v>
      </c>
    </row>
    <row r="452" spans="1:18" x14ac:dyDescent="0.25">
      <c r="A452" t="s">
        <v>32</v>
      </c>
      <c r="B452">
        <v>20180119</v>
      </c>
      <c r="C452">
        <v>72.5</v>
      </c>
      <c r="D452">
        <v>5828.52</v>
      </c>
      <c r="E452">
        <v>0.18</v>
      </c>
      <c r="F452">
        <v>0.21</v>
      </c>
      <c r="G452">
        <v>0.19</v>
      </c>
      <c r="H452">
        <v>0.189</v>
      </c>
      <c r="I452">
        <v>0.18369842645898199</v>
      </c>
      <c r="J452">
        <v>0.16704005940459901</v>
      </c>
      <c r="K452">
        <v>1.09972677879642</v>
      </c>
      <c r="L452" s="2">
        <v>0.99829999999999997</v>
      </c>
      <c r="M452">
        <v>3.1185726711868398</v>
      </c>
      <c r="N452" s="2">
        <v>2.45833886883817E-2</v>
      </c>
      <c r="O452" s="2">
        <v>0.115116445108095</v>
      </c>
      <c r="P452" s="11"/>
      <c r="Q452" s="8">
        <v>43124</v>
      </c>
      <c r="R452">
        <v>86.510002</v>
      </c>
    </row>
    <row r="453" spans="1:18" x14ac:dyDescent="0.25">
      <c r="A453" t="s">
        <v>35</v>
      </c>
      <c r="B453">
        <v>20171117</v>
      </c>
      <c r="C453">
        <v>108</v>
      </c>
      <c r="D453">
        <v>8527.9500000000007</v>
      </c>
      <c r="E453">
        <v>0.11</v>
      </c>
      <c r="F453">
        <v>0.35</v>
      </c>
      <c r="G453">
        <v>0.18</v>
      </c>
      <c r="H453">
        <v>0.182</v>
      </c>
      <c r="I453">
        <v>0.17549598271050099</v>
      </c>
      <c r="J453">
        <v>0.21110796312394101</v>
      </c>
      <c r="K453">
        <v>0.83130915628923097</v>
      </c>
      <c r="L453" s="2">
        <v>0.99829999999999997</v>
      </c>
      <c r="M453">
        <v>3.8258925232345802</v>
      </c>
      <c r="N453" s="2">
        <v>1.6051555944182502E-2</v>
      </c>
      <c r="O453" s="2">
        <v>0.41877362918661798</v>
      </c>
      <c r="P453" s="11"/>
      <c r="Q453" s="8">
        <v>43074</v>
      </c>
      <c r="R453">
        <v>124.720001</v>
      </c>
    </row>
    <row r="454" spans="1:18" x14ac:dyDescent="0.25">
      <c r="A454" t="s">
        <v>53</v>
      </c>
      <c r="B454">
        <v>20171215</v>
      </c>
      <c r="C454">
        <v>115</v>
      </c>
      <c r="D454">
        <v>9129.32</v>
      </c>
      <c r="E454">
        <v>0.18</v>
      </c>
      <c r="F454">
        <v>0.22</v>
      </c>
      <c r="G454">
        <v>0.31</v>
      </c>
      <c r="H454">
        <v>0.192</v>
      </c>
      <c r="I454">
        <v>0.183755324405629</v>
      </c>
      <c r="J454">
        <v>0.360294731994318</v>
      </c>
      <c r="K454">
        <v>0.51001390830362403</v>
      </c>
      <c r="L454" s="2">
        <v>0.99829999999999997</v>
      </c>
      <c r="M454">
        <v>4.8498091731593798</v>
      </c>
      <c r="N454" s="2">
        <v>1.5699871735944299E-2</v>
      </c>
      <c r="O454" s="2">
        <v>0.13653281313223001</v>
      </c>
      <c r="P454" s="11"/>
      <c r="Q454" s="8">
        <v>43126</v>
      </c>
      <c r="R454">
        <v>136.470001</v>
      </c>
    </row>
    <row r="455" spans="1:18" x14ac:dyDescent="0.25">
      <c r="A455" t="s">
        <v>48</v>
      </c>
      <c r="B455">
        <v>20171124</v>
      </c>
      <c r="C455">
        <v>149</v>
      </c>
      <c r="D455">
        <v>11746.25</v>
      </c>
      <c r="E455">
        <v>0.11</v>
      </c>
      <c r="F455">
        <v>0.23</v>
      </c>
      <c r="G455">
        <v>0.2</v>
      </c>
      <c r="H455">
        <v>0.14599999999999999</v>
      </c>
      <c r="I455">
        <v>0.13792605858835399</v>
      </c>
      <c r="J455">
        <v>0.25546751148059299</v>
      </c>
      <c r="K455">
        <v>0.53989666940029601</v>
      </c>
      <c r="L455" s="2">
        <v>0.99829999999999997</v>
      </c>
      <c r="M455">
        <v>4.74937730096807</v>
      </c>
      <c r="N455" s="2">
        <v>9.1588656549040203E-3</v>
      </c>
      <c r="O455" s="2">
        <v>0.15929884192636601</v>
      </c>
      <c r="P455" s="11"/>
      <c r="Q455" s="8">
        <v>43048</v>
      </c>
      <c r="R455">
        <v>205.94000199999999</v>
      </c>
    </row>
    <row r="456" spans="1:18" x14ac:dyDescent="0.25">
      <c r="A456" t="s">
        <v>48</v>
      </c>
      <c r="B456">
        <v>20171124</v>
      </c>
      <c r="C456">
        <v>150</v>
      </c>
      <c r="D456">
        <v>11834.39</v>
      </c>
      <c r="E456">
        <v>0.1</v>
      </c>
      <c r="F456">
        <v>0.43</v>
      </c>
      <c r="G456">
        <v>0.21</v>
      </c>
      <c r="H456">
        <v>0.19900000000000001</v>
      </c>
      <c r="I456">
        <v>0.18922605858835401</v>
      </c>
      <c r="J456">
        <v>0.28824117120375897</v>
      </c>
      <c r="K456">
        <v>0.65648518495156205</v>
      </c>
      <c r="L456" s="2">
        <v>0.99829999999999997</v>
      </c>
      <c r="M456">
        <v>5.74937730096807</v>
      </c>
      <c r="N456" s="2">
        <v>1.24718152518986E-2</v>
      </c>
      <c r="O456" s="2">
        <v>0.21692050098837901</v>
      </c>
      <c r="P456" s="11"/>
      <c r="Q456" s="8">
        <v>43048</v>
      </c>
      <c r="R456">
        <v>205.94000199999999</v>
      </c>
    </row>
    <row r="457" spans="1:18" x14ac:dyDescent="0.25">
      <c r="A457" t="s">
        <v>52</v>
      </c>
      <c r="B457">
        <v>20180119</v>
      </c>
      <c r="C457">
        <v>210</v>
      </c>
      <c r="D457">
        <v>16938.400000000001</v>
      </c>
      <c r="E457">
        <v>0.68</v>
      </c>
      <c r="F457">
        <v>0.71</v>
      </c>
      <c r="G457">
        <v>0.77</v>
      </c>
      <c r="H457">
        <v>0.68899999999999995</v>
      </c>
      <c r="I457">
        <v>0.67233628000340295</v>
      </c>
      <c r="J457">
        <v>0.598069803160034</v>
      </c>
      <c r="K457">
        <v>1.12417693796103</v>
      </c>
      <c r="L457" s="2">
        <v>0.99829999999999997</v>
      </c>
      <c r="M457">
        <v>9.8021882332921795</v>
      </c>
      <c r="N457" s="2">
        <v>3.09605569831067E-2</v>
      </c>
      <c r="O457" s="2">
        <v>0.14497876202666299</v>
      </c>
      <c r="P457" s="11"/>
      <c r="Q457" s="8">
        <v>43126</v>
      </c>
      <c r="R457">
        <v>262.63000499999998</v>
      </c>
    </row>
    <row r="458" spans="1:18" x14ac:dyDescent="0.25">
      <c r="A458" t="s">
        <v>51</v>
      </c>
      <c r="B458">
        <v>20171117</v>
      </c>
      <c r="C458">
        <v>238</v>
      </c>
      <c r="D458">
        <v>18791.939999999999</v>
      </c>
      <c r="E458">
        <v>0.45</v>
      </c>
      <c r="F458">
        <v>0.6</v>
      </c>
      <c r="G458">
        <v>0.45</v>
      </c>
      <c r="H458">
        <v>0.495</v>
      </c>
      <c r="I458">
        <v>0.486919290636603</v>
      </c>
      <c r="J458">
        <v>0.26392810893950502</v>
      </c>
      <c r="K458">
        <v>1.8448936439286601</v>
      </c>
      <c r="L458" s="2">
        <v>0.99829999999999997</v>
      </c>
      <c r="M458">
        <v>4.7533584490573704</v>
      </c>
      <c r="N458" s="2">
        <v>2.0210635341351101E-2</v>
      </c>
      <c r="O458" s="2">
        <v>0.49212897056190003</v>
      </c>
      <c r="P458" s="11"/>
      <c r="Q458" s="8">
        <v>43052</v>
      </c>
      <c r="R458">
        <v>282.54998799999998</v>
      </c>
    </row>
    <row r="459" spans="1:18" x14ac:dyDescent="0.25">
      <c r="A459" t="s">
        <v>61</v>
      </c>
      <c r="B459">
        <v>20171215</v>
      </c>
      <c r="C459">
        <v>95</v>
      </c>
      <c r="D459">
        <v>7496.89</v>
      </c>
      <c r="E459">
        <v>0.35</v>
      </c>
      <c r="F459">
        <v>0.35</v>
      </c>
      <c r="G459">
        <v>0.35</v>
      </c>
      <c r="H459">
        <v>0.35</v>
      </c>
      <c r="I459">
        <v>0.344144397119449</v>
      </c>
      <c r="J459">
        <v>0.17904731275229999</v>
      </c>
      <c r="K459">
        <v>1.92208635711584</v>
      </c>
      <c r="L459" s="2">
        <v>0.99819999999999998</v>
      </c>
      <c r="M459">
        <v>3.2531127114174598</v>
      </c>
      <c r="N459" s="2">
        <v>3.5805864799025998E-2</v>
      </c>
      <c r="O459" s="2">
        <v>0.31138314566295799</v>
      </c>
      <c r="P459" s="11"/>
      <c r="Q459" s="8">
        <v>43041</v>
      </c>
      <c r="R459">
        <v>114.339996</v>
      </c>
    </row>
    <row r="460" spans="1:18" x14ac:dyDescent="0.25">
      <c r="A460" t="s">
        <v>35</v>
      </c>
      <c r="B460">
        <v>20171124</v>
      </c>
      <c r="C460">
        <v>104</v>
      </c>
      <c r="D460">
        <v>8280.36</v>
      </c>
      <c r="E460">
        <v>0.09</v>
      </c>
      <c r="F460">
        <v>0.25</v>
      </c>
      <c r="G460">
        <v>0.42</v>
      </c>
      <c r="H460">
        <v>0.13800000000000001</v>
      </c>
      <c r="I460">
        <v>0.131024289990151</v>
      </c>
      <c r="J460">
        <v>0.20605211168166099</v>
      </c>
      <c r="K460">
        <v>0.63587938468971295</v>
      </c>
      <c r="L460" s="2">
        <v>0.99819999999999998</v>
      </c>
      <c r="M460">
        <v>3.8753944499164001</v>
      </c>
      <c r="N460" s="2">
        <v>1.2342331274524001E-2</v>
      </c>
      <c r="O460" s="2">
        <v>0.214668404667613</v>
      </c>
      <c r="P460" s="11"/>
      <c r="Q460" s="8">
        <v>43074</v>
      </c>
      <c r="R460">
        <v>124.720001</v>
      </c>
    </row>
    <row r="461" spans="1:18" x14ac:dyDescent="0.25">
      <c r="A461" t="s">
        <v>56</v>
      </c>
      <c r="B461">
        <v>20171201</v>
      </c>
      <c r="C461">
        <v>106</v>
      </c>
      <c r="D461">
        <v>8361.2099999999991</v>
      </c>
      <c r="E461">
        <v>0.1</v>
      </c>
      <c r="F461">
        <v>0.2</v>
      </c>
      <c r="G461">
        <v>0.15</v>
      </c>
      <c r="H461">
        <v>0.13</v>
      </c>
      <c r="I461">
        <v>0.12586645413745401</v>
      </c>
      <c r="J461">
        <v>0.13222095531289799</v>
      </c>
      <c r="K461">
        <v>0.95194028692043398</v>
      </c>
      <c r="L461" s="2">
        <v>0.99819999999999998</v>
      </c>
      <c r="M461">
        <v>2.2964143680809599</v>
      </c>
      <c r="N461" s="2">
        <v>1.17418213664307E-2</v>
      </c>
      <c r="O461" s="2">
        <v>0.15316786621745801</v>
      </c>
      <c r="P461" s="11"/>
      <c r="Q461" s="8">
        <v>43089</v>
      </c>
      <c r="R461">
        <v>120.989998</v>
      </c>
    </row>
    <row r="462" spans="1:18" x14ac:dyDescent="0.25">
      <c r="A462" t="s">
        <v>56</v>
      </c>
      <c r="B462">
        <v>20171124</v>
      </c>
      <c r="C462">
        <v>109</v>
      </c>
      <c r="D462">
        <v>9653.76</v>
      </c>
      <c r="E462">
        <v>0.1</v>
      </c>
      <c r="F462">
        <v>0.2</v>
      </c>
      <c r="G462">
        <v>0.2</v>
      </c>
      <c r="H462">
        <v>0.13</v>
      </c>
      <c r="I462">
        <v>0.126860187230696</v>
      </c>
      <c r="J462">
        <v>9.6280969966786104E-2</v>
      </c>
      <c r="K462">
        <v>1.31760395927106</v>
      </c>
      <c r="L462" s="2">
        <v>0.99819999999999998</v>
      </c>
      <c r="M462">
        <v>1.7443404273912799</v>
      </c>
      <c r="N462" s="2">
        <v>1.02499902669988E-2</v>
      </c>
      <c r="O462" s="2">
        <v>0.178276616429587</v>
      </c>
      <c r="P462" s="11"/>
      <c r="Q462" s="8">
        <v>43089</v>
      </c>
      <c r="R462">
        <v>120.989998</v>
      </c>
    </row>
    <row r="463" spans="1:18" x14ac:dyDescent="0.25">
      <c r="A463" t="s">
        <v>76</v>
      </c>
      <c r="B463">
        <v>20171215</v>
      </c>
      <c r="C463">
        <v>160</v>
      </c>
      <c r="D463">
        <v>12638.02</v>
      </c>
      <c r="E463">
        <v>0.19</v>
      </c>
      <c r="F463">
        <v>0.25</v>
      </c>
      <c r="G463">
        <v>0.33</v>
      </c>
      <c r="H463">
        <v>0.20799999999999999</v>
      </c>
      <c r="I463">
        <v>0.20227336389259001</v>
      </c>
      <c r="J463">
        <v>0.197464986908331</v>
      </c>
      <c r="K463">
        <v>1.02435052947635</v>
      </c>
      <c r="L463" s="2">
        <v>0.99819999999999998</v>
      </c>
      <c r="M463">
        <v>3.1814645041165699</v>
      </c>
      <c r="N463" s="2">
        <v>1.24840144133512E-2</v>
      </c>
      <c r="O463" s="2">
        <v>0.108566339630393</v>
      </c>
      <c r="P463" s="11"/>
      <c r="Q463" s="8">
        <v>43126</v>
      </c>
      <c r="R463">
        <v>184.020004</v>
      </c>
    </row>
    <row r="464" spans="1:18" x14ac:dyDescent="0.25">
      <c r="A464" t="s">
        <v>20</v>
      </c>
      <c r="B464">
        <v>20171208</v>
      </c>
      <c r="C464">
        <v>185</v>
      </c>
      <c r="D464">
        <v>14505.2</v>
      </c>
      <c r="E464">
        <v>0.39</v>
      </c>
      <c r="F464">
        <v>0.39</v>
      </c>
      <c r="G464">
        <v>0.39</v>
      </c>
      <c r="H464">
        <v>0.39</v>
      </c>
      <c r="I464">
        <v>0.372737479222014</v>
      </c>
      <c r="J464">
        <v>0.53521859510012704</v>
      </c>
      <c r="K464">
        <v>0.69642101869103301</v>
      </c>
      <c r="L464" s="2">
        <v>0.99819999999999998</v>
      </c>
      <c r="M464">
        <v>9.5902893211034108</v>
      </c>
      <c r="N464" s="2">
        <v>2.00435177586776E-2</v>
      </c>
      <c r="O464" s="2">
        <v>0.20335819059325</v>
      </c>
      <c r="P464" s="11"/>
      <c r="Q464" s="8">
        <v>43125</v>
      </c>
      <c r="R464">
        <v>232.229996</v>
      </c>
    </row>
    <row r="465" spans="1:18" x14ac:dyDescent="0.25">
      <c r="A465" t="s">
        <v>52</v>
      </c>
      <c r="B465">
        <v>20171117</v>
      </c>
      <c r="C465">
        <v>235</v>
      </c>
      <c r="D465">
        <v>19577.53</v>
      </c>
      <c r="E465">
        <v>0.18</v>
      </c>
      <c r="F465">
        <v>0.3</v>
      </c>
      <c r="G465">
        <v>0.4</v>
      </c>
      <c r="H465">
        <v>0.216</v>
      </c>
      <c r="I465">
        <v>0.20303821874070799</v>
      </c>
      <c r="J465">
        <v>0.39396390266285097</v>
      </c>
      <c r="K465">
        <v>0.51537264548438999</v>
      </c>
      <c r="L465" s="2">
        <v>0.99819999999999998</v>
      </c>
      <c r="M465">
        <v>7.2009895884956103</v>
      </c>
      <c r="N465" s="2">
        <v>8.0893662590608793E-3</v>
      </c>
      <c r="O465" s="2">
        <v>0.196976068408132</v>
      </c>
      <c r="P465" s="11"/>
      <c r="Q465" s="8">
        <v>43126</v>
      </c>
      <c r="R465">
        <v>262.63000499999998</v>
      </c>
    </row>
    <row r="466" spans="1:18" x14ac:dyDescent="0.25">
      <c r="A466" t="s">
        <v>36</v>
      </c>
      <c r="B466">
        <v>20171208</v>
      </c>
      <c r="C466">
        <v>910</v>
      </c>
      <c r="D466">
        <v>71728.03</v>
      </c>
      <c r="E466">
        <v>0.93</v>
      </c>
      <c r="F466">
        <v>0.93</v>
      </c>
      <c r="G466">
        <v>0.93</v>
      </c>
      <c r="H466">
        <v>0.93</v>
      </c>
      <c r="I466">
        <v>0.88802397671631605</v>
      </c>
      <c r="J466">
        <v>1.3619591795438</v>
      </c>
      <c r="K466">
        <v>0.65201952456003098</v>
      </c>
      <c r="L466" s="2">
        <v>0.99819999999999998</v>
      </c>
      <c r="M466">
        <v>23.320012935380099</v>
      </c>
      <c r="N466" s="2">
        <v>9.6567367295425002E-3</v>
      </c>
      <c r="O466" s="2">
        <v>0.100774945441869</v>
      </c>
      <c r="P466" s="11"/>
      <c r="Q466" s="8">
        <v>43129</v>
      </c>
      <c r="R466">
        <v>1094.219971</v>
      </c>
    </row>
    <row r="467" spans="1:18" x14ac:dyDescent="0.25">
      <c r="A467" t="s">
        <v>59</v>
      </c>
      <c r="B467">
        <v>20171215</v>
      </c>
      <c r="C467">
        <v>42</v>
      </c>
      <c r="D467">
        <v>3299.57</v>
      </c>
      <c r="E467">
        <v>0.16</v>
      </c>
      <c r="F467">
        <v>0.1</v>
      </c>
      <c r="G467">
        <v>0.16</v>
      </c>
      <c r="H467">
        <v>0.14199999999999999</v>
      </c>
      <c r="I467">
        <v>0.138474771545569</v>
      </c>
      <c r="J467">
        <v>9.8453787917762103E-2</v>
      </c>
      <c r="K467">
        <v>1.4064951128262999</v>
      </c>
      <c r="L467" s="2">
        <v>0.99809999999999999</v>
      </c>
      <c r="M467">
        <v>1.85538339706883</v>
      </c>
      <c r="N467" s="2">
        <v>3.2734665973306799E-2</v>
      </c>
      <c r="O467" s="2">
        <v>0.28467468444643601</v>
      </c>
      <c r="P467" s="11"/>
      <c r="Q467" s="8">
        <v>43124</v>
      </c>
      <c r="R467">
        <v>54.279998999999997</v>
      </c>
    </row>
    <row r="468" spans="1:18" x14ac:dyDescent="0.25">
      <c r="A468" t="s">
        <v>69</v>
      </c>
      <c r="B468">
        <v>20180119</v>
      </c>
      <c r="C468">
        <v>92.5</v>
      </c>
      <c r="D468">
        <v>7419.23</v>
      </c>
      <c r="E468">
        <v>0.2</v>
      </c>
      <c r="F468">
        <v>0.28000000000000003</v>
      </c>
      <c r="G468">
        <v>0.28000000000000003</v>
      </c>
      <c r="H468">
        <v>0.224</v>
      </c>
      <c r="I468">
        <v>0.21720384258161099</v>
      </c>
      <c r="J468">
        <v>0.217102695647966</v>
      </c>
      <c r="K468">
        <v>1.0004658944161999</v>
      </c>
      <c r="L468" s="2">
        <v>0.99809999999999999</v>
      </c>
      <c r="M468">
        <v>3.5769249570470798</v>
      </c>
      <c r="N468" s="2">
        <v>2.2835118632749798E-2</v>
      </c>
      <c r="O468" s="2">
        <v>0.10831853351444</v>
      </c>
      <c r="P468" s="11"/>
      <c r="Q468" s="8">
        <v>43122</v>
      </c>
      <c r="R468">
        <v>118.389999</v>
      </c>
    </row>
    <row r="469" spans="1:18" x14ac:dyDescent="0.25">
      <c r="A469" t="s">
        <v>56</v>
      </c>
      <c r="B469">
        <v>20171208</v>
      </c>
      <c r="C469">
        <v>105</v>
      </c>
      <c r="D469">
        <v>8337.7999999999993</v>
      </c>
      <c r="E469">
        <v>0.15</v>
      </c>
      <c r="F469">
        <v>0.25</v>
      </c>
      <c r="G469">
        <v>0.2</v>
      </c>
      <c r="H469">
        <v>0.18</v>
      </c>
      <c r="I469">
        <v>0.17326156729084999</v>
      </c>
      <c r="J469">
        <v>0.209515917585749</v>
      </c>
      <c r="K469">
        <v>0.826961355907192</v>
      </c>
      <c r="L469" s="2">
        <v>0.99809999999999999</v>
      </c>
      <c r="M469">
        <v>3.54654353113138</v>
      </c>
      <c r="N469" s="2">
        <v>1.6208594891561699E-2</v>
      </c>
      <c r="O469" s="2">
        <v>0.16914826526122601</v>
      </c>
      <c r="P469" s="11"/>
      <c r="Q469" s="8">
        <v>43089</v>
      </c>
      <c r="R469">
        <v>120.989998</v>
      </c>
    </row>
    <row r="470" spans="1:18" x14ac:dyDescent="0.25">
      <c r="A470" t="s">
        <v>52</v>
      </c>
      <c r="B470">
        <v>20171124</v>
      </c>
      <c r="C470">
        <v>230</v>
      </c>
      <c r="D470">
        <v>18114</v>
      </c>
      <c r="E470">
        <v>0.17</v>
      </c>
      <c r="F470">
        <v>0.28999999999999998</v>
      </c>
      <c r="G470">
        <v>0.43</v>
      </c>
      <c r="H470">
        <v>0.20599999999999999</v>
      </c>
      <c r="I470">
        <v>0.19305805221560299</v>
      </c>
      <c r="J470">
        <v>0.368140758809892</v>
      </c>
      <c r="K470">
        <v>0.524413685786143</v>
      </c>
      <c r="L470" s="2">
        <v>0.99809999999999999</v>
      </c>
      <c r="M470">
        <v>6.8115514654721698</v>
      </c>
      <c r="N470" s="2">
        <v>8.31319867109254E-3</v>
      </c>
      <c r="O470" s="2">
        <v>0.13801799157347899</v>
      </c>
      <c r="P470" s="11"/>
      <c r="Q470" s="8">
        <v>43126</v>
      </c>
      <c r="R470">
        <v>262.63000499999998</v>
      </c>
    </row>
  </sheetData>
  <autoFilter ref="A1:O470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6:O470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 filterMode="1"/>
  <dimension ref="A1:S441"/>
  <sheetViews>
    <sheetView topLeftCell="A392" workbookViewId="0">
      <selection activeCell="M408" sqref="M408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30</v>
      </c>
      <c r="B2">
        <v>20180119</v>
      </c>
      <c r="C2">
        <v>24</v>
      </c>
      <c r="D2">
        <v>2000.36</v>
      </c>
      <c r="E2">
        <v>0.05</v>
      </c>
      <c r="F2">
        <v>0.08</v>
      </c>
      <c r="G2">
        <v>7.0000000000000007E-2</v>
      </c>
      <c r="H2">
        <v>5.8999999999999997E-2</v>
      </c>
      <c r="I2">
        <v>5.8404782994909803E-2</v>
      </c>
      <c r="J2">
        <v>2.8341490115599201E-2</v>
      </c>
      <c r="K2">
        <v>2.06075201962524</v>
      </c>
      <c r="L2" s="2">
        <v>0.99939999999999996</v>
      </c>
      <c r="M2">
        <v>0.99202834181692101</v>
      </c>
      <c r="N2" s="2">
        <v>2.2773766090118601E-2</v>
      </c>
      <c r="O2" s="2">
        <v>0.10529263372678301</v>
      </c>
      <c r="P2" s="2"/>
      <c r="Q2" s="8">
        <v>43054</v>
      </c>
      <c r="R2">
        <v>34.619999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24,Right = 'PUT',Premium = 0.059, Margin = 2000.36,ER = 0.0227737660901186)</v>
      </c>
    </row>
    <row r="3" spans="1:19" hidden="1" x14ac:dyDescent="0.25">
      <c r="A3" t="s">
        <v>30</v>
      </c>
      <c r="B3">
        <v>20171215</v>
      </c>
      <c r="C3">
        <v>25</v>
      </c>
      <c r="D3">
        <v>1971.48</v>
      </c>
      <c r="E3">
        <v>0.02</v>
      </c>
      <c r="F3">
        <v>7.0000000000000007E-2</v>
      </c>
      <c r="G3">
        <v>0.03</v>
      </c>
      <c r="H3">
        <v>3.5000000000000003E-2</v>
      </c>
      <c r="I3">
        <v>3.4403533931190999E-2</v>
      </c>
      <c r="J3">
        <v>3.8229288785368E-2</v>
      </c>
      <c r="K3">
        <v>0.89992607825753601</v>
      </c>
      <c r="L3" s="2">
        <v>0.99950000000000006</v>
      </c>
      <c r="M3">
        <v>1.1929321376179101</v>
      </c>
      <c r="N3" s="2">
        <v>1.36114779081345E-2</v>
      </c>
      <c r="O3" s="2">
        <v>0.112990734226048</v>
      </c>
      <c r="P3" s="2"/>
      <c r="Q3" s="8">
        <v>43054</v>
      </c>
      <c r="R3">
        <v>34.619999</v>
      </c>
    </row>
    <row r="4" spans="1:19" hidden="1" x14ac:dyDescent="0.25">
      <c r="A4" t="s">
        <v>30</v>
      </c>
      <c r="B4">
        <v>20180119</v>
      </c>
      <c r="C4">
        <v>26</v>
      </c>
      <c r="D4">
        <v>2097.41</v>
      </c>
      <c r="E4">
        <v>0.08</v>
      </c>
      <c r="F4">
        <v>0.1</v>
      </c>
      <c r="G4">
        <v>0.09</v>
      </c>
      <c r="H4">
        <v>8.5999999999999993E-2</v>
      </c>
      <c r="I4">
        <v>8.3440735960194107E-2</v>
      </c>
      <c r="J4">
        <v>8.1026743258168096E-2</v>
      </c>
      <c r="K4">
        <v>1.02979254262182</v>
      </c>
      <c r="L4" s="2">
        <v>0.99829999999999997</v>
      </c>
      <c r="M4">
        <v>1.5054494351799499</v>
      </c>
      <c r="N4" s="2">
        <v>3.10305443613559E-2</v>
      </c>
      <c r="O4" s="2">
        <v>0.14346716870867399</v>
      </c>
      <c r="P4" s="2"/>
      <c r="Q4" s="8">
        <v>43054</v>
      </c>
      <c r="R4">
        <v>34.619999</v>
      </c>
    </row>
    <row r="5" spans="1:19" hidden="1" x14ac:dyDescent="0.25">
      <c r="A5" t="s">
        <v>72</v>
      </c>
      <c r="B5">
        <v>20180119</v>
      </c>
      <c r="C5">
        <v>26</v>
      </c>
      <c r="D5">
        <v>2092.31</v>
      </c>
      <c r="E5">
        <v>7.0000000000000007E-2</v>
      </c>
      <c r="F5">
        <v>0.09</v>
      </c>
      <c r="G5">
        <v>0.1</v>
      </c>
      <c r="H5">
        <v>7.5999999999999998E-2</v>
      </c>
      <c r="I5">
        <v>7.4641035349367002E-2</v>
      </c>
      <c r="J5">
        <v>4.30420691888019E-2</v>
      </c>
      <c r="K5">
        <v>1.7341414285163199</v>
      </c>
      <c r="L5" s="2">
        <v>0.99809999999999999</v>
      </c>
      <c r="M5">
        <v>0.71524455296474299</v>
      </c>
      <c r="N5" s="2">
        <v>2.7825708223210802E-2</v>
      </c>
      <c r="O5" s="2">
        <v>0.12864987251300999</v>
      </c>
      <c r="P5" s="2"/>
      <c r="Q5" s="8">
        <v>43125</v>
      </c>
      <c r="R5">
        <v>31.629999000000002</v>
      </c>
    </row>
    <row r="6" spans="1:19" hidden="1" x14ac:dyDescent="0.25">
      <c r="A6" t="s">
        <v>72</v>
      </c>
      <c r="B6">
        <v>20171124</v>
      </c>
      <c r="C6">
        <v>27</v>
      </c>
      <c r="D6">
        <v>2118.66</v>
      </c>
      <c r="E6">
        <v>0.01</v>
      </c>
      <c r="F6">
        <v>0.15</v>
      </c>
      <c r="G6">
        <v>0.02</v>
      </c>
      <c r="H6">
        <v>5.1999999999999998E-2</v>
      </c>
      <c r="I6">
        <v>5.18826810917122E-2</v>
      </c>
      <c r="J6">
        <v>8.4452643096427308E-3</v>
      </c>
      <c r="K6">
        <v>6.1434052493150499</v>
      </c>
      <c r="L6" s="2">
        <v>0.99980000000000002</v>
      </c>
      <c r="M6">
        <v>0.58659454143907297</v>
      </c>
      <c r="N6" s="2">
        <v>1.9100984231323299E-2</v>
      </c>
      <c r="O6" s="2">
        <v>0.303331934369167</v>
      </c>
      <c r="P6" s="2"/>
      <c r="Q6" s="8">
        <v>43125</v>
      </c>
      <c r="R6">
        <v>31.629999000000002</v>
      </c>
    </row>
    <row r="7" spans="1:19" hidden="1" x14ac:dyDescent="0.25">
      <c r="A7" t="s">
        <v>72</v>
      </c>
      <c r="B7">
        <v>20171117</v>
      </c>
      <c r="C7">
        <v>27</v>
      </c>
      <c r="D7">
        <v>2116.44</v>
      </c>
      <c r="E7">
        <v>0.01</v>
      </c>
      <c r="F7">
        <v>0.05</v>
      </c>
      <c r="G7">
        <v>0.01</v>
      </c>
      <c r="H7">
        <v>2.1999999999999999E-2</v>
      </c>
      <c r="I7">
        <v>2.1980465532986399E-2</v>
      </c>
      <c r="J7">
        <v>1.9534467013595999E-3</v>
      </c>
      <c r="K7">
        <v>11.252144999752501</v>
      </c>
      <c r="L7" s="2">
        <v>0.99990000000000001</v>
      </c>
      <c r="M7">
        <v>0.19534467013595999</v>
      </c>
      <c r="N7" s="2">
        <v>8.1007555686574608E-3</v>
      </c>
      <c r="O7" s="2">
        <v>0.18492506071575901</v>
      </c>
      <c r="P7" s="2"/>
      <c r="Q7" s="8">
        <v>43125</v>
      </c>
      <c r="R7">
        <v>31.629999000000002</v>
      </c>
    </row>
    <row r="8" spans="1:19" hidden="1" x14ac:dyDescent="0.25">
      <c r="A8" t="s">
        <v>72</v>
      </c>
      <c r="B8">
        <v>20171124</v>
      </c>
      <c r="C8">
        <v>27.5</v>
      </c>
      <c r="D8">
        <v>2162.5700000000002</v>
      </c>
      <c r="E8">
        <v>0.01</v>
      </c>
      <c r="F8">
        <v>0.16</v>
      </c>
      <c r="G8">
        <v>0.03</v>
      </c>
      <c r="H8">
        <v>5.5E-2</v>
      </c>
      <c r="I8">
        <v>5.46887821053713E-2</v>
      </c>
      <c r="J8">
        <v>1.6504241298055999E-2</v>
      </c>
      <c r="K8">
        <v>3.3136198821701002</v>
      </c>
      <c r="L8" s="2">
        <v>0.99939999999999996</v>
      </c>
      <c r="M8">
        <v>0.51869649104778204</v>
      </c>
      <c r="N8" s="2">
        <v>1.9725257467822801E-2</v>
      </c>
      <c r="O8" s="2">
        <v>0.31324566478792598</v>
      </c>
      <c r="P8" s="2"/>
      <c r="Q8" s="8">
        <v>43125</v>
      </c>
      <c r="R8">
        <v>31.629999000000002</v>
      </c>
    </row>
    <row r="9" spans="1:19" hidden="1" x14ac:dyDescent="0.25">
      <c r="A9" t="s">
        <v>72</v>
      </c>
      <c r="B9">
        <v>20171117</v>
      </c>
      <c r="C9">
        <v>27.5</v>
      </c>
      <c r="D9">
        <v>2161.02</v>
      </c>
      <c r="E9">
        <v>0.01</v>
      </c>
      <c r="F9">
        <v>0.06</v>
      </c>
      <c r="G9">
        <v>0.02</v>
      </c>
      <c r="H9">
        <v>2.5000000000000001E-2</v>
      </c>
      <c r="I9">
        <v>2.49304655329864E-2</v>
      </c>
      <c r="J9">
        <v>6.9534467013595896E-3</v>
      </c>
      <c r="K9">
        <v>3.5853392718336101</v>
      </c>
      <c r="L9" s="2">
        <v>0.99990000000000001</v>
      </c>
      <c r="M9">
        <v>0.69534467013596002</v>
      </c>
      <c r="N9" s="2">
        <v>8.9984188557854106E-3</v>
      </c>
      <c r="O9" s="2">
        <v>0.20541703044222601</v>
      </c>
      <c r="P9" s="2"/>
      <c r="Q9" s="8">
        <v>43125</v>
      </c>
      <c r="R9">
        <v>31.629999000000002</v>
      </c>
    </row>
    <row r="10" spans="1:19" hidden="1" x14ac:dyDescent="0.25">
      <c r="A10" t="s">
        <v>72</v>
      </c>
      <c r="B10">
        <v>20171124</v>
      </c>
      <c r="C10">
        <v>28</v>
      </c>
      <c r="D10">
        <v>2206.35</v>
      </c>
      <c r="E10">
        <v>0.01</v>
      </c>
      <c r="F10">
        <v>0.15</v>
      </c>
      <c r="G10">
        <v>0.04</v>
      </c>
      <c r="H10">
        <v>5.1999999999999998E-2</v>
      </c>
      <c r="I10">
        <v>5.1172666218630002E-2</v>
      </c>
      <c r="J10">
        <v>2.8472793478318999E-2</v>
      </c>
      <c r="K10">
        <v>1.7972478273899</v>
      </c>
      <c r="L10" s="2">
        <v>0.99870000000000003</v>
      </c>
      <c r="M10">
        <v>0.63641060105384295</v>
      </c>
      <c r="N10" s="2">
        <v>1.8090819521169098E-2</v>
      </c>
      <c r="O10" s="2">
        <v>0.28729007956987002</v>
      </c>
      <c r="P10" s="2"/>
      <c r="Q10" s="8">
        <v>43125</v>
      </c>
      <c r="R10">
        <v>31.629999000000002</v>
      </c>
    </row>
    <row r="11" spans="1:19" hidden="1" x14ac:dyDescent="0.25">
      <c r="A11" t="s">
        <v>72</v>
      </c>
      <c r="B11">
        <v>20171117</v>
      </c>
      <c r="C11">
        <v>28</v>
      </c>
      <c r="D11">
        <v>2204.59</v>
      </c>
      <c r="E11">
        <v>0.02</v>
      </c>
      <c r="F11">
        <v>7.0000000000000007E-2</v>
      </c>
      <c r="G11">
        <v>0.03</v>
      </c>
      <c r="H11">
        <v>3.5000000000000003E-2</v>
      </c>
      <c r="I11">
        <v>3.4783491158374501E-2</v>
      </c>
      <c r="J11">
        <v>1.3173219647619401E-2</v>
      </c>
      <c r="K11">
        <v>2.6404699905432998</v>
      </c>
      <c r="L11" s="2">
        <v>0.99950000000000006</v>
      </c>
      <c r="M11">
        <v>0.43301768325107898</v>
      </c>
      <c r="N11" s="2">
        <v>1.23066525310974E-2</v>
      </c>
      <c r="O11" s="2">
        <v>0.28093780231145798</v>
      </c>
      <c r="P11" s="2"/>
      <c r="Q11" s="8">
        <v>43125</v>
      </c>
      <c r="R11">
        <v>31.629999000000002</v>
      </c>
    </row>
    <row r="12" spans="1:19" hidden="1" x14ac:dyDescent="0.25">
      <c r="A12" t="s">
        <v>33</v>
      </c>
      <c r="B12">
        <v>20180119</v>
      </c>
      <c r="C12">
        <v>28</v>
      </c>
      <c r="D12">
        <v>2241.19</v>
      </c>
      <c r="E12">
        <v>0.06</v>
      </c>
      <c r="F12">
        <v>0.08</v>
      </c>
      <c r="G12">
        <v>0.06</v>
      </c>
      <c r="H12">
        <v>6.6000000000000003E-2</v>
      </c>
      <c r="I12">
        <v>6.4562430798337303E-2</v>
      </c>
      <c r="J12">
        <v>4.5736942114488602E-2</v>
      </c>
      <c r="K12">
        <v>1.41160357062623</v>
      </c>
      <c r="L12" s="2">
        <v>0.99819999999999998</v>
      </c>
      <c r="M12">
        <v>0.79864955647926705</v>
      </c>
      <c r="N12" s="2">
        <v>2.2469623736810902E-2</v>
      </c>
      <c r="O12" s="2">
        <v>0.103886456580635</v>
      </c>
      <c r="P12" s="2"/>
      <c r="Q12" s="8">
        <v>43125</v>
      </c>
      <c r="R12">
        <v>33.549999</v>
      </c>
    </row>
    <row r="13" spans="1:19" hidden="1" x14ac:dyDescent="0.25">
      <c r="A13" t="s">
        <v>72</v>
      </c>
      <c r="B13">
        <v>20171117</v>
      </c>
      <c r="C13">
        <v>28.5</v>
      </c>
      <c r="D13">
        <v>2522.14</v>
      </c>
      <c r="E13">
        <v>0.02</v>
      </c>
      <c r="F13">
        <v>0.05</v>
      </c>
      <c r="G13">
        <v>0.04</v>
      </c>
      <c r="H13">
        <v>2.9000000000000001E-2</v>
      </c>
      <c r="I13">
        <v>2.8334432926319101E-2</v>
      </c>
      <c r="J13">
        <v>2.40391379746361E-2</v>
      </c>
      <c r="K13">
        <v>1.17867924200173</v>
      </c>
      <c r="L13" s="2">
        <v>0.99850000000000005</v>
      </c>
      <c r="M13">
        <v>0.44371138245394098</v>
      </c>
      <c r="N13" s="2">
        <v>8.7627402453983108E-3</v>
      </c>
      <c r="O13" s="2">
        <v>0.200036929664483</v>
      </c>
      <c r="P13" s="2"/>
      <c r="Q13" s="8">
        <v>43125</v>
      </c>
      <c r="R13">
        <v>31.629999000000002</v>
      </c>
    </row>
    <row r="14" spans="1:19" hidden="1" x14ac:dyDescent="0.25">
      <c r="A14" t="s">
        <v>72</v>
      </c>
      <c r="B14">
        <v>20171110</v>
      </c>
      <c r="C14">
        <v>29</v>
      </c>
      <c r="D14">
        <v>2898.05</v>
      </c>
      <c r="E14">
        <v>0.01</v>
      </c>
      <c r="F14">
        <v>0.06</v>
      </c>
      <c r="G14">
        <v>0.02</v>
      </c>
      <c r="H14">
        <v>2.5000000000000001E-2</v>
      </c>
      <c r="I14">
        <v>2.4830392819541899E-2</v>
      </c>
      <c r="J14">
        <v>6.7794656248835201E-3</v>
      </c>
      <c r="K14">
        <v>3.6625884978904302</v>
      </c>
      <c r="L14" s="2">
        <v>0.99919999999999998</v>
      </c>
      <c r="M14">
        <v>0.21200897557259199</v>
      </c>
      <c r="N14" s="2">
        <v>6.6830131982687302E-3</v>
      </c>
      <c r="O14" s="2">
        <v>0.27121895229640602</v>
      </c>
      <c r="P14" s="2"/>
      <c r="Q14" s="8">
        <v>43125</v>
      </c>
      <c r="R14">
        <v>31.629999000000002</v>
      </c>
    </row>
    <row r="15" spans="1:19" hidden="1" x14ac:dyDescent="0.25">
      <c r="A15" t="s">
        <v>72</v>
      </c>
      <c r="B15">
        <v>20171103</v>
      </c>
      <c r="C15">
        <v>30</v>
      </c>
      <c r="D15">
        <v>3670.49</v>
      </c>
      <c r="E15">
        <v>0.02</v>
      </c>
      <c r="F15">
        <v>0.02</v>
      </c>
      <c r="G15">
        <v>0.02</v>
      </c>
      <c r="H15">
        <v>0.02</v>
      </c>
      <c r="I15">
        <v>1.9898901865799401E-2</v>
      </c>
      <c r="J15">
        <v>9.2466936821141692E-3</v>
      </c>
      <c r="K15">
        <v>2.1520018451881602</v>
      </c>
      <c r="L15" s="2">
        <v>0.99970000000000003</v>
      </c>
      <c r="M15">
        <v>0.33699378066857399</v>
      </c>
      <c r="N15" s="2">
        <v>4.2286298165431701E-3</v>
      </c>
      <c r="O15" s="2">
        <v>0.77225352024619698</v>
      </c>
      <c r="P15" s="2"/>
      <c r="Q15" s="8">
        <v>43125</v>
      </c>
      <c r="R15">
        <v>31.629999000000002</v>
      </c>
    </row>
    <row r="16" spans="1:19" x14ac:dyDescent="0.25">
      <c r="A16" t="s">
        <v>21</v>
      </c>
      <c r="B16">
        <v>20180119</v>
      </c>
      <c r="C16">
        <v>30</v>
      </c>
      <c r="D16">
        <v>2354.09</v>
      </c>
      <c r="E16">
        <v>0.2</v>
      </c>
      <c r="F16">
        <v>0.2</v>
      </c>
      <c r="G16">
        <v>0.2</v>
      </c>
      <c r="H16">
        <v>0.2</v>
      </c>
      <c r="I16">
        <v>0.19998266490010999</v>
      </c>
      <c r="J16">
        <v>1.7335099889880499E-3</v>
      </c>
      <c r="K16">
        <v>115.36285696101</v>
      </c>
      <c r="L16" s="2">
        <v>0.99990000000000001</v>
      </c>
      <c r="M16">
        <v>0.17335099889880501</v>
      </c>
      <c r="N16" s="2">
        <v>6.6261901041203095E-2</v>
      </c>
      <c r="O16" s="2">
        <v>0.30635644753543601</v>
      </c>
      <c r="P16" s="11">
        <v>-1</v>
      </c>
      <c r="Q16" s="8">
        <v>43088</v>
      </c>
      <c r="R16">
        <v>55.07</v>
      </c>
    </row>
    <row r="17" spans="1:18" hidden="1" x14ac:dyDescent="0.25">
      <c r="A17" t="s">
        <v>16</v>
      </c>
      <c r="B17">
        <v>20171215</v>
      </c>
      <c r="C17">
        <v>31</v>
      </c>
      <c r="D17">
        <v>2457.42</v>
      </c>
      <c r="E17">
        <v>0.04</v>
      </c>
      <c r="F17">
        <v>0.06</v>
      </c>
      <c r="G17">
        <v>0.04</v>
      </c>
      <c r="H17">
        <v>4.5999999999999999E-2</v>
      </c>
      <c r="I17">
        <v>4.4246827622198302E-2</v>
      </c>
      <c r="J17">
        <v>6.0649509688036E-2</v>
      </c>
      <c r="K17">
        <v>0.72954963444538301</v>
      </c>
      <c r="L17" s="2">
        <v>0.99819999999999998</v>
      </c>
      <c r="M17">
        <v>0.97398465433426396</v>
      </c>
      <c r="N17" s="2">
        <v>1.4044211223687699E-2</v>
      </c>
      <c r="O17" s="2">
        <v>0.116582912487544</v>
      </c>
      <c r="P17" s="2"/>
      <c r="Q17" s="8">
        <v>43122</v>
      </c>
      <c r="R17">
        <v>37.540000999999997</v>
      </c>
    </row>
    <row r="18" spans="1:18" hidden="1" x14ac:dyDescent="0.25">
      <c r="A18" t="s">
        <v>16</v>
      </c>
      <c r="B18">
        <v>20171117</v>
      </c>
      <c r="C18">
        <v>32</v>
      </c>
      <c r="D18">
        <v>2506.86</v>
      </c>
      <c r="E18">
        <v>0.01</v>
      </c>
      <c r="F18">
        <v>0.03</v>
      </c>
      <c r="G18">
        <v>0.01</v>
      </c>
      <c r="H18">
        <v>1.6E-2</v>
      </c>
      <c r="I18">
        <v>1.59088425556407E-2</v>
      </c>
      <c r="J18">
        <v>9.1157444359312792E-3</v>
      </c>
      <c r="K18">
        <v>1.74520497667017</v>
      </c>
      <c r="L18" s="2">
        <v>0.99990000000000001</v>
      </c>
      <c r="M18">
        <v>0.911574443593128</v>
      </c>
      <c r="N18" s="2">
        <v>4.9499761428239896E-3</v>
      </c>
      <c r="O18" s="2">
        <v>0.112998674135404</v>
      </c>
      <c r="P18" s="2"/>
      <c r="Q18" s="8">
        <v>43122</v>
      </c>
      <c r="R18">
        <v>37.540000999999997</v>
      </c>
    </row>
    <row r="19" spans="1:18" hidden="1" x14ac:dyDescent="0.25">
      <c r="A19" t="s">
        <v>33</v>
      </c>
      <c r="B19">
        <v>20171103</v>
      </c>
      <c r="C19">
        <v>32</v>
      </c>
      <c r="D19">
        <v>4053.3</v>
      </c>
      <c r="E19">
        <v>0.01</v>
      </c>
      <c r="F19">
        <v>0.01</v>
      </c>
      <c r="G19">
        <v>0.01</v>
      </c>
      <c r="H19">
        <v>0.01</v>
      </c>
      <c r="I19">
        <v>9.8147666092283908E-3</v>
      </c>
      <c r="J19">
        <v>6.7330488868887397E-3</v>
      </c>
      <c r="K19">
        <v>1.45770018517772</v>
      </c>
      <c r="L19" s="2">
        <v>0.99880000000000002</v>
      </c>
      <c r="M19">
        <v>0.15436115897634201</v>
      </c>
      <c r="N19" s="2">
        <v>1.8887123961212201E-3</v>
      </c>
      <c r="O19" s="2">
        <v>0.34492610134163798</v>
      </c>
      <c r="P19" s="2"/>
      <c r="Q19" s="8">
        <v>43125</v>
      </c>
      <c r="R19">
        <v>33.549999</v>
      </c>
    </row>
    <row r="20" spans="1:18" hidden="1" x14ac:dyDescent="0.25">
      <c r="A20" t="s">
        <v>30</v>
      </c>
      <c r="B20">
        <v>20171103</v>
      </c>
      <c r="C20">
        <v>33</v>
      </c>
      <c r="D20">
        <v>4181.72</v>
      </c>
      <c r="E20">
        <v>0.02</v>
      </c>
      <c r="F20">
        <v>0.02</v>
      </c>
      <c r="G20">
        <v>0.02</v>
      </c>
      <c r="H20">
        <v>0.02</v>
      </c>
      <c r="I20">
        <v>1.9982179399716402E-2</v>
      </c>
      <c r="J20">
        <v>1.2801781479330099E-3</v>
      </c>
      <c r="K20">
        <v>15.608905238680901</v>
      </c>
      <c r="L20" s="2">
        <v>0.99970000000000003</v>
      </c>
      <c r="M20">
        <v>5.94020009454444E-2</v>
      </c>
      <c r="N20" s="2">
        <v>3.7271983613868902E-3</v>
      </c>
      <c r="O20" s="2">
        <v>0.68067960074828004</v>
      </c>
      <c r="P20" s="2"/>
      <c r="Q20" s="8">
        <v>43054</v>
      </c>
      <c r="R20">
        <v>34.619999</v>
      </c>
    </row>
    <row r="21" spans="1:18" hidden="1" x14ac:dyDescent="0.25">
      <c r="A21" t="s">
        <v>16</v>
      </c>
      <c r="B21">
        <v>20171117</v>
      </c>
      <c r="C21">
        <v>33</v>
      </c>
      <c r="D21">
        <v>2593.1</v>
      </c>
      <c r="E21">
        <v>0.02</v>
      </c>
      <c r="F21">
        <v>0.03</v>
      </c>
      <c r="G21">
        <v>0.02</v>
      </c>
      <c r="H21">
        <v>2.3E-2</v>
      </c>
      <c r="I21">
        <v>2.26977173034991E-2</v>
      </c>
      <c r="J21">
        <v>2.0773329085486899E-2</v>
      </c>
      <c r="K21">
        <v>1.0926374492067601</v>
      </c>
      <c r="L21" s="2">
        <v>0.99960000000000004</v>
      </c>
      <c r="M21">
        <v>0.75570674125227799</v>
      </c>
      <c r="N21" s="2">
        <v>6.8274341509117599E-3</v>
      </c>
      <c r="O21" s="2">
        <v>0.15585752022628299</v>
      </c>
      <c r="P21" s="2"/>
      <c r="Q21" s="8">
        <v>43122</v>
      </c>
      <c r="R21">
        <v>37.540000999999997</v>
      </c>
    </row>
    <row r="22" spans="1:18" hidden="1" x14ac:dyDescent="0.25">
      <c r="A22" t="s">
        <v>40</v>
      </c>
      <c r="B22">
        <v>20171103</v>
      </c>
      <c r="C22">
        <v>33.5</v>
      </c>
      <c r="D22">
        <v>4075.92</v>
      </c>
      <c r="E22">
        <v>0.01</v>
      </c>
      <c r="F22">
        <v>0.01</v>
      </c>
      <c r="G22">
        <v>0.01</v>
      </c>
      <c r="H22">
        <v>0.01</v>
      </c>
      <c r="I22">
        <v>9.9715707159732502E-3</v>
      </c>
      <c r="J22">
        <v>2.07228643363186E-3</v>
      </c>
      <c r="K22">
        <v>4.81186893575192</v>
      </c>
      <c r="L22" s="2">
        <v>0.99980000000000002</v>
      </c>
      <c r="M22">
        <v>0.142146420133759</v>
      </c>
      <c r="N22" s="2">
        <v>1.9082379336344E-3</v>
      </c>
      <c r="O22" s="2">
        <v>0.348491952629983</v>
      </c>
      <c r="P22" s="2"/>
      <c r="Q22" s="8">
        <v>43046</v>
      </c>
      <c r="R22">
        <v>35.259998000000003</v>
      </c>
    </row>
    <row r="23" spans="1:18" hidden="1" x14ac:dyDescent="0.25">
      <c r="A23" t="s">
        <v>16</v>
      </c>
      <c r="B23">
        <v>20171110</v>
      </c>
      <c r="C23">
        <v>34</v>
      </c>
      <c r="D23">
        <v>3105.65</v>
      </c>
      <c r="E23">
        <v>0.01</v>
      </c>
      <c r="F23">
        <v>0.01</v>
      </c>
      <c r="G23">
        <v>0.01</v>
      </c>
      <c r="H23">
        <v>0.01</v>
      </c>
      <c r="I23">
        <v>9.8147795193846907E-3</v>
      </c>
      <c r="J23">
        <v>8.6305218656E-3</v>
      </c>
      <c r="K23">
        <v>1.13721738641379</v>
      </c>
      <c r="L23" s="2">
        <v>0.99919999999999998</v>
      </c>
      <c r="M23">
        <v>0.231525600769135</v>
      </c>
      <c r="N23" s="2">
        <v>2.4650324489623901E-3</v>
      </c>
      <c r="O23" s="2">
        <v>0.100039233553724</v>
      </c>
      <c r="P23" s="2"/>
      <c r="Q23" s="8">
        <v>43122</v>
      </c>
      <c r="R23">
        <v>37.540000999999997</v>
      </c>
    </row>
    <row r="24" spans="1:18" hidden="1" x14ac:dyDescent="0.25">
      <c r="A24" t="s">
        <v>59</v>
      </c>
      <c r="B24">
        <v>20180119</v>
      </c>
      <c r="C24">
        <v>35</v>
      </c>
      <c r="D24">
        <v>2769.78</v>
      </c>
      <c r="E24">
        <v>0.05</v>
      </c>
      <c r="F24">
        <v>0.15</v>
      </c>
      <c r="G24">
        <v>0.03</v>
      </c>
      <c r="H24">
        <v>0.08</v>
      </c>
      <c r="I24">
        <v>7.7385204748194505E-2</v>
      </c>
      <c r="J24">
        <v>0.11996929460153299</v>
      </c>
      <c r="K24">
        <v>0.64504175843679301</v>
      </c>
      <c r="L24" s="2">
        <v>0.99919999999999998</v>
      </c>
      <c r="M24">
        <v>3.2684940647568599</v>
      </c>
      <c r="N24" s="2">
        <v>2.1792510489494401E-2</v>
      </c>
      <c r="O24" s="2">
        <v>0.100755879193517</v>
      </c>
      <c r="P24" s="2"/>
      <c r="Q24" s="8">
        <v>43124</v>
      </c>
      <c r="R24">
        <v>53.400002000000001</v>
      </c>
    </row>
    <row r="25" spans="1:18" hidden="1" x14ac:dyDescent="0.25">
      <c r="A25" t="s">
        <v>16</v>
      </c>
      <c r="B25">
        <v>20171103</v>
      </c>
      <c r="C25">
        <v>35.5</v>
      </c>
      <c r="D25">
        <v>4276.74</v>
      </c>
      <c r="E25">
        <v>0.01</v>
      </c>
      <c r="F25">
        <v>0.01</v>
      </c>
      <c r="G25">
        <v>0.01</v>
      </c>
      <c r="H25">
        <v>0.01</v>
      </c>
      <c r="I25">
        <v>9.8624527821011606E-3</v>
      </c>
      <c r="J25">
        <v>8.8652963078585806E-3</v>
      </c>
      <c r="K25">
        <v>1.1124786402636799</v>
      </c>
      <c r="L25" s="2">
        <v>0.99950000000000006</v>
      </c>
      <c r="M25">
        <v>0.275094435797683</v>
      </c>
      <c r="N25" s="2">
        <v>1.7987329531463001E-3</v>
      </c>
      <c r="O25" s="2">
        <v>0.32849360556834301</v>
      </c>
      <c r="P25" s="2"/>
      <c r="Q25" s="8">
        <v>43122</v>
      </c>
      <c r="R25">
        <v>37.540000999999997</v>
      </c>
    </row>
    <row r="26" spans="1:18" hidden="1" x14ac:dyDescent="0.25">
      <c r="A26" t="s">
        <v>27</v>
      </c>
      <c r="B26">
        <v>20180119</v>
      </c>
      <c r="C26">
        <v>37</v>
      </c>
      <c r="D26">
        <v>2990.31</v>
      </c>
      <c r="E26">
        <v>0.05</v>
      </c>
      <c r="F26">
        <v>0.2</v>
      </c>
      <c r="G26">
        <v>0.15</v>
      </c>
      <c r="H26">
        <v>9.5000000000000001E-2</v>
      </c>
      <c r="I26">
        <v>9.4990947140480106E-2</v>
      </c>
      <c r="J26">
        <v>9.0528595198605902E-4</v>
      </c>
      <c r="K26">
        <v>104.92921814602801</v>
      </c>
      <c r="L26" s="2">
        <v>0.99990000000000001</v>
      </c>
      <c r="M26">
        <v>9.0528595198605899E-2</v>
      </c>
      <c r="N26" s="2">
        <v>2.4777678156971902E-2</v>
      </c>
      <c r="O26" s="2">
        <v>0.11455755628903801</v>
      </c>
      <c r="P26" s="2"/>
      <c r="Q26" s="8">
        <v>43060</v>
      </c>
      <c r="R26">
        <v>47.529998999999997</v>
      </c>
    </row>
    <row r="27" spans="1:18" hidden="1" x14ac:dyDescent="0.25">
      <c r="A27" t="s">
        <v>59</v>
      </c>
      <c r="B27">
        <v>20180119</v>
      </c>
      <c r="C27">
        <v>37</v>
      </c>
      <c r="D27">
        <v>2949.12</v>
      </c>
      <c r="E27">
        <v>0.05</v>
      </c>
      <c r="F27">
        <v>1.87</v>
      </c>
      <c r="G27">
        <v>0.08</v>
      </c>
      <c r="H27">
        <v>0.59599999999999997</v>
      </c>
      <c r="I27">
        <v>0.59170452499359305</v>
      </c>
      <c r="J27">
        <v>0.16765041704148301</v>
      </c>
      <c r="K27">
        <v>3.5293948886937998</v>
      </c>
      <c r="L27" s="2">
        <v>0.99909999999999999</v>
      </c>
      <c r="M27">
        <v>4.77275000711834</v>
      </c>
      <c r="N27" s="2">
        <v>0.156497371926203</v>
      </c>
      <c r="O27" s="2">
        <v>0.72355272273475402</v>
      </c>
      <c r="P27" s="2"/>
      <c r="Q27" s="8">
        <v>43124</v>
      </c>
      <c r="R27">
        <v>53.400002000000001</v>
      </c>
    </row>
    <row r="28" spans="1:18" x14ac:dyDescent="0.25">
      <c r="A28" t="s">
        <v>27</v>
      </c>
      <c r="B28">
        <v>20171215</v>
      </c>
      <c r="C28">
        <v>38</v>
      </c>
      <c r="D28">
        <v>3027.11</v>
      </c>
      <c r="E28">
        <v>0.15</v>
      </c>
      <c r="F28">
        <v>0.15</v>
      </c>
      <c r="G28">
        <v>0.15</v>
      </c>
      <c r="H28">
        <v>0.15</v>
      </c>
      <c r="I28">
        <v>0.14986723128207499</v>
      </c>
      <c r="J28">
        <v>1.32768717925302E-2</v>
      </c>
      <c r="K28">
        <v>11.287842017604801</v>
      </c>
      <c r="L28" s="2">
        <v>0.99990000000000001</v>
      </c>
      <c r="M28">
        <v>1.32768717925302</v>
      </c>
      <c r="N28" s="2">
        <v>3.8616515554445702E-2</v>
      </c>
      <c r="O28" s="2">
        <v>0.32056096150593899</v>
      </c>
      <c r="P28" s="11"/>
      <c r="Q28" s="8">
        <v>43060</v>
      </c>
      <c r="R28">
        <v>47.529998999999997</v>
      </c>
    </row>
    <row r="29" spans="1:18" x14ac:dyDescent="0.25">
      <c r="A29" t="s">
        <v>27</v>
      </c>
      <c r="B29">
        <v>20180119</v>
      </c>
      <c r="C29">
        <v>38</v>
      </c>
      <c r="D29">
        <v>3106.11</v>
      </c>
      <c r="E29">
        <v>0.1</v>
      </c>
      <c r="F29">
        <v>0.25</v>
      </c>
      <c r="G29">
        <v>0.2</v>
      </c>
      <c r="H29">
        <v>0.14499999999999999</v>
      </c>
      <c r="I29">
        <v>0.14489094714048001</v>
      </c>
      <c r="J29">
        <v>1.09052859519861E-2</v>
      </c>
      <c r="K29">
        <v>13.2863042545063</v>
      </c>
      <c r="L29" s="2">
        <v>0.99990000000000001</v>
      </c>
      <c r="M29">
        <v>1.0905285951986099</v>
      </c>
      <c r="N29" s="2">
        <v>3.6384718754189201E-2</v>
      </c>
      <c r="O29" s="2">
        <v>0.168221753480602</v>
      </c>
      <c r="P29" s="11"/>
      <c r="Q29" s="8">
        <v>43060</v>
      </c>
      <c r="R29">
        <v>47.529998999999997</v>
      </c>
    </row>
    <row r="30" spans="1:18" hidden="1" x14ac:dyDescent="0.25">
      <c r="A30" t="s">
        <v>31</v>
      </c>
      <c r="B30">
        <v>20171124</v>
      </c>
      <c r="C30">
        <v>38</v>
      </c>
      <c r="D30">
        <v>2975.71</v>
      </c>
      <c r="E30">
        <v>0.01</v>
      </c>
      <c r="F30">
        <v>0.1</v>
      </c>
      <c r="G30">
        <v>-1</v>
      </c>
      <c r="H30">
        <v>3.6999999999999998E-2</v>
      </c>
      <c r="I30">
        <v>3.6513076942215797E-2</v>
      </c>
      <c r="J30">
        <v>3.0731967451837702E-2</v>
      </c>
      <c r="K30">
        <v>1.1881138752160301</v>
      </c>
      <c r="L30" s="2">
        <v>0.99970000000000003</v>
      </c>
      <c r="M30">
        <v>1.62307685928078</v>
      </c>
      <c r="N30" s="2">
        <v>9.5708923298736398E-3</v>
      </c>
      <c r="O30" s="2">
        <v>0.15198993145592801</v>
      </c>
      <c r="P30" s="2"/>
      <c r="Q30" s="8">
        <v>43116</v>
      </c>
      <c r="R30">
        <v>46.709999000000003</v>
      </c>
    </row>
    <row r="31" spans="1:18" hidden="1" x14ac:dyDescent="0.25">
      <c r="A31" t="s">
        <v>59</v>
      </c>
      <c r="B31">
        <v>20180119</v>
      </c>
      <c r="C31">
        <v>38</v>
      </c>
      <c r="D31">
        <v>3039.79</v>
      </c>
      <c r="E31">
        <v>0.05</v>
      </c>
      <c r="F31">
        <v>1.86</v>
      </c>
      <c r="G31">
        <v>0.12</v>
      </c>
      <c r="H31">
        <v>0.59299999999999997</v>
      </c>
      <c r="I31">
        <v>0.58759265218428403</v>
      </c>
      <c r="J31">
        <v>0.19426638398999099</v>
      </c>
      <c r="K31">
        <v>3.02467488258061</v>
      </c>
      <c r="L31" s="2">
        <v>0.99860000000000004</v>
      </c>
      <c r="M31">
        <v>3.8623912969399798</v>
      </c>
      <c r="N31" s="2">
        <v>0.150774319510144</v>
      </c>
      <c r="O31" s="2">
        <v>0.69709266077316701</v>
      </c>
      <c r="P31" s="2"/>
      <c r="Q31" s="8">
        <v>43124</v>
      </c>
      <c r="R31">
        <v>53.400002000000001</v>
      </c>
    </row>
    <row r="32" spans="1:18" hidden="1" x14ac:dyDescent="0.25">
      <c r="A32" t="s">
        <v>31</v>
      </c>
      <c r="B32">
        <v>20171208</v>
      </c>
      <c r="C32">
        <v>38.5</v>
      </c>
      <c r="D32">
        <v>3015.05</v>
      </c>
      <c r="E32">
        <v>0.05</v>
      </c>
      <c r="F32">
        <v>0.05</v>
      </c>
      <c r="G32">
        <v>0.05</v>
      </c>
      <c r="H32">
        <v>0.05</v>
      </c>
      <c r="I32">
        <v>4.7748085350879599E-2</v>
      </c>
      <c r="J32">
        <v>7.5842877678496498E-2</v>
      </c>
      <c r="K32">
        <v>0.62956584470973198</v>
      </c>
      <c r="L32" s="2">
        <v>0.99839999999999995</v>
      </c>
      <c r="M32">
        <v>1.4074466557002701</v>
      </c>
      <c r="N32" s="2">
        <v>1.23525336474307E-2</v>
      </c>
      <c r="O32" s="2">
        <v>0.121939538235786</v>
      </c>
      <c r="P32" s="2"/>
      <c r="Q32" s="8">
        <v>43116</v>
      </c>
      <c r="R32">
        <v>46.709999000000003</v>
      </c>
    </row>
    <row r="33" spans="1:18" hidden="1" x14ac:dyDescent="0.25">
      <c r="A33" t="s">
        <v>31</v>
      </c>
      <c r="B33">
        <v>20171117</v>
      </c>
      <c r="C33">
        <v>38.5</v>
      </c>
      <c r="D33">
        <v>3016.43</v>
      </c>
      <c r="E33">
        <v>0.02</v>
      </c>
      <c r="F33">
        <v>0.02</v>
      </c>
      <c r="G33">
        <v>0.02</v>
      </c>
      <c r="H33">
        <v>0.02</v>
      </c>
      <c r="I33">
        <v>1.9999619647992101E-2</v>
      </c>
      <c r="J33" s="1">
        <v>3.80352007870499E-5</v>
      </c>
      <c r="K33">
        <v>525.818695159919</v>
      </c>
      <c r="L33" s="2">
        <v>0.99990000000000001</v>
      </c>
      <c r="M33">
        <v>3.8035200787049899E-3</v>
      </c>
      <c r="N33" s="2">
        <v>5.1715780990886102E-3</v>
      </c>
      <c r="O33" s="2">
        <v>0.11805743129325701</v>
      </c>
      <c r="P33" s="2"/>
      <c r="Q33" s="8">
        <v>43116</v>
      </c>
      <c r="R33">
        <v>46.709999000000003</v>
      </c>
    </row>
    <row r="34" spans="1:18" x14ac:dyDescent="0.25">
      <c r="A34" t="s">
        <v>74</v>
      </c>
      <c r="B34">
        <v>20171103</v>
      </c>
      <c r="C34">
        <v>64</v>
      </c>
      <c r="D34">
        <v>4998.53</v>
      </c>
      <c r="E34">
        <v>0.15</v>
      </c>
      <c r="F34">
        <v>0.15</v>
      </c>
      <c r="G34">
        <v>0.15</v>
      </c>
      <c r="H34">
        <v>0.15</v>
      </c>
      <c r="I34">
        <v>0.14998329799090099</v>
      </c>
      <c r="J34">
        <v>1.6702009098833099E-3</v>
      </c>
      <c r="K34">
        <v>89.799554714276994</v>
      </c>
      <c r="L34" s="2">
        <v>0.99990000000000001</v>
      </c>
      <c r="M34">
        <v>0.16702009098833101</v>
      </c>
      <c r="N34" s="2">
        <v>2.3404275343531601E-2</v>
      </c>
      <c r="O34" s="2">
        <v>4.2742057846124597</v>
      </c>
      <c r="P34" s="11">
        <v>-2</v>
      </c>
      <c r="Q34" s="8">
        <v>43045</v>
      </c>
      <c r="R34">
        <v>73.540001000000004</v>
      </c>
    </row>
    <row r="35" spans="1:18" hidden="1" x14ac:dyDescent="0.25">
      <c r="A35" t="s">
        <v>27</v>
      </c>
      <c r="B35">
        <v>20171215</v>
      </c>
      <c r="C35">
        <v>39</v>
      </c>
      <c r="D35">
        <v>3130.74</v>
      </c>
      <c r="E35">
        <v>0.05</v>
      </c>
      <c r="F35">
        <v>0.25</v>
      </c>
      <c r="G35">
        <v>0.15</v>
      </c>
      <c r="H35">
        <v>0.11</v>
      </c>
      <c r="I35">
        <v>0.109703127834088</v>
      </c>
      <c r="J35">
        <v>2.4142813327041102E-2</v>
      </c>
      <c r="K35">
        <v>4.5439247840770598</v>
      </c>
      <c r="L35" s="2">
        <v>0.99980000000000002</v>
      </c>
      <c r="M35">
        <v>1.48436082955997</v>
      </c>
      <c r="N35" s="2">
        <v>2.73316978447871E-2</v>
      </c>
      <c r="O35" s="2">
        <v>0.22688415085928401</v>
      </c>
      <c r="P35" s="2"/>
      <c r="Q35" s="8">
        <v>43060</v>
      </c>
      <c r="R35">
        <v>47.529998999999997</v>
      </c>
    </row>
    <row r="36" spans="1:18" hidden="1" x14ac:dyDescent="0.25">
      <c r="A36" t="s">
        <v>31</v>
      </c>
      <c r="B36">
        <v>20171117</v>
      </c>
      <c r="C36">
        <v>39</v>
      </c>
      <c r="D36">
        <v>3055.17</v>
      </c>
      <c r="E36">
        <v>0.03</v>
      </c>
      <c r="F36">
        <v>0.03</v>
      </c>
      <c r="G36">
        <v>0.03</v>
      </c>
      <c r="H36">
        <v>0.03</v>
      </c>
      <c r="I36">
        <v>2.9931877383869002E-2</v>
      </c>
      <c r="J36">
        <v>5.3411506386464198E-3</v>
      </c>
      <c r="K36">
        <v>5.6040129569261596</v>
      </c>
      <c r="L36" s="2">
        <v>0.99980000000000002</v>
      </c>
      <c r="M36">
        <v>0.34061308065512502</v>
      </c>
      <c r="N36" s="2">
        <v>7.6417562228674003E-3</v>
      </c>
      <c r="O36" s="2">
        <v>0.174446966275145</v>
      </c>
      <c r="P36" s="2"/>
      <c r="Q36" s="8">
        <v>43116</v>
      </c>
      <c r="R36">
        <v>46.709999000000003</v>
      </c>
    </row>
    <row r="37" spans="1:18" hidden="1" x14ac:dyDescent="0.25">
      <c r="A37" t="s">
        <v>29</v>
      </c>
      <c r="B37">
        <v>20180119</v>
      </c>
      <c r="C37">
        <v>39</v>
      </c>
      <c r="D37">
        <v>3119.57</v>
      </c>
      <c r="E37">
        <v>0.08</v>
      </c>
      <c r="F37">
        <v>0.11</v>
      </c>
      <c r="G37">
        <v>0.1</v>
      </c>
      <c r="H37">
        <v>8.8999999999999996E-2</v>
      </c>
      <c r="I37">
        <v>8.8697382920446502E-2</v>
      </c>
      <c r="J37">
        <v>1.8153901373228799E-2</v>
      </c>
      <c r="K37">
        <v>4.8858579264535802</v>
      </c>
      <c r="L37" s="2">
        <v>0.99970000000000003</v>
      </c>
      <c r="M37">
        <v>1.0087235985116501</v>
      </c>
      <c r="N37" s="2">
        <v>2.21774022310601E-2</v>
      </c>
      <c r="O37" s="2">
        <v>0.10253539449233801</v>
      </c>
      <c r="P37" s="2"/>
      <c r="Q37" s="8">
        <v>43090</v>
      </c>
      <c r="R37">
        <v>50.639999000000003</v>
      </c>
    </row>
    <row r="38" spans="1:18" hidden="1" x14ac:dyDescent="0.25">
      <c r="A38" t="s">
        <v>29</v>
      </c>
      <c r="B38">
        <v>20171215</v>
      </c>
      <c r="C38">
        <v>39</v>
      </c>
      <c r="D38">
        <v>3063.99</v>
      </c>
      <c r="E38">
        <v>0.01</v>
      </c>
      <c r="F38">
        <v>0.18</v>
      </c>
      <c r="G38">
        <v>0.06</v>
      </c>
      <c r="H38">
        <v>6.0999999999999999E-2</v>
      </c>
      <c r="I38">
        <v>6.0908428328067199E-2</v>
      </c>
      <c r="J38">
        <v>6.8683612203469897E-3</v>
      </c>
      <c r="K38">
        <v>8.8679710303573795</v>
      </c>
      <c r="L38" s="2">
        <v>0.99980000000000002</v>
      </c>
      <c r="M38">
        <v>0.457858359664161</v>
      </c>
      <c r="N38" s="2">
        <v>1.55054599055129E-2</v>
      </c>
      <c r="O38" s="2">
        <v>0.12871293705655901</v>
      </c>
      <c r="P38" s="2"/>
      <c r="Q38" s="8">
        <v>43090</v>
      </c>
      <c r="R38">
        <v>50.639999000000003</v>
      </c>
    </row>
    <row r="39" spans="1:18" hidden="1" x14ac:dyDescent="0.25">
      <c r="A39" t="s">
        <v>31</v>
      </c>
      <c r="B39">
        <v>20171124</v>
      </c>
      <c r="C39">
        <v>39.5</v>
      </c>
      <c r="D39">
        <v>3094.13</v>
      </c>
      <c r="E39">
        <v>0.02</v>
      </c>
      <c r="F39">
        <v>0.13</v>
      </c>
      <c r="G39">
        <v>0.01</v>
      </c>
      <c r="H39">
        <v>5.2999999999999999E-2</v>
      </c>
      <c r="I39">
        <v>5.1386934975047198E-2</v>
      </c>
      <c r="J39">
        <v>6.11962027314314E-2</v>
      </c>
      <c r="K39">
        <v>0.83970790149457997</v>
      </c>
      <c r="L39" s="2">
        <v>0.99880000000000002</v>
      </c>
      <c r="M39">
        <v>1.3442208541273699</v>
      </c>
      <c r="N39" s="2">
        <v>1.2954145197692699E-2</v>
      </c>
      <c r="O39" s="2">
        <v>0.20571745797640201</v>
      </c>
      <c r="P39" s="2"/>
      <c r="Q39" s="8">
        <v>43116</v>
      </c>
      <c r="R39">
        <v>46.709999000000003</v>
      </c>
    </row>
    <row r="40" spans="1:18" hidden="1" x14ac:dyDescent="0.25">
      <c r="A40" t="s">
        <v>31</v>
      </c>
      <c r="B40">
        <v>20171117</v>
      </c>
      <c r="C40">
        <v>39.5</v>
      </c>
      <c r="D40">
        <v>3094.54</v>
      </c>
      <c r="E40">
        <v>0.01</v>
      </c>
      <c r="F40">
        <v>0.05</v>
      </c>
      <c r="G40">
        <v>0.03</v>
      </c>
      <c r="H40">
        <v>2.1999999999999999E-2</v>
      </c>
      <c r="I40">
        <v>2.18254857979749E-2</v>
      </c>
      <c r="J40">
        <v>1.21262140497343E-2</v>
      </c>
      <c r="K40">
        <v>1.79985984978164</v>
      </c>
      <c r="L40" s="2">
        <v>0.99970000000000003</v>
      </c>
      <c r="M40">
        <v>0.58171400675032503</v>
      </c>
      <c r="N40" s="2">
        <v>5.5012631675209998E-3</v>
      </c>
      <c r="O40" s="2">
        <v>0.125583523246065</v>
      </c>
      <c r="P40" s="2"/>
      <c r="Q40" s="8">
        <v>43116</v>
      </c>
      <c r="R40">
        <v>46.709999000000003</v>
      </c>
    </row>
    <row r="41" spans="1:18" x14ac:dyDescent="0.25">
      <c r="A41" t="s">
        <v>74</v>
      </c>
      <c r="B41">
        <v>20171103</v>
      </c>
      <c r="C41">
        <v>65</v>
      </c>
      <c r="D41">
        <v>5084.1000000000004</v>
      </c>
      <c r="E41">
        <v>0.25</v>
      </c>
      <c r="F41">
        <v>0.25</v>
      </c>
      <c r="G41">
        <v>0.25</v>
      </c>
      <c r="H41">
        <v>0.25</v>
      </c>
      <c r="I41">
        <v>0.249883297990901</v>
      </c>
      <c r="J41">
        <v>1.1670200909883299E-2</v>
      </c>
      <c r="K41">
        <v>21.4120819273367</v>
      </c>
      <c r="L41" s="2">
        <v>0.99990000000000001</v>
      </c>
      <c r="M41">
        <v>1.1670200909883299</v>
      </c>
      <c r="N41" s="2">
        <v>3.8336966706575999E-2</v>
      </c>
      <c r="O41" s="2">
        <v>7.0012885447884399</v>
      </c>
      <c r="P41" s="11">
        <v>-1</v>
      </c>
      <c r="Q41" s="8">
        <v>43045</v>
      </c>
      <c r="R41">
        <v>73.540001000000004</v>
      </c>
    </row>
    <row r="42" spans="1:18" hidden="1" x14ac:dyDescent="0.25">
      <c r="A42" t="s">
        <v>31</v>
      </c>
      <c r="B42">
        <v>20171117</v>
      </c>
      <c r="C42">
        <v>40</v>
      </c>
      <c r="D42">
        <v>3134.74</v>
      </c>
      <c r="E42">
        <v>0.01</v>
      </c>
      <c r="F42">
        <v>0.05</v>
      </c>
      <c r="G42">
        <v>0.03</v>
      </c>
      <c r="H42">
        <v>2.1999999999999999E-2</v>
      </c>
      <c r="I42">
        <v>2.1659380250982501E-2</v>
      </c>
      <c r="J42">
        <v>1.9977306970917801E-2</v>
      </c>
      <c r="K42">
        <v>1.0841992007487999</v>
      </c>
      <c r="L42" s="2">
        <v>0.99960000000000004</v>
      </c>
      <c r="M42">
        <v>0.851549372543841</v>
      </c>
      <c r="N42" s="2">
        <v>5.3893836795926697E-3</v>
      </c>
      <c r="O42" s="2">
        <v>0.12302952431070099</v>
      </c>
      <c r="P42" s="2"/>
      <c r="Q42" s="8">
        <v>43116</v>
      </c>
      <c r="R42">
        <v>46.709999000000003</v>
      </c>
    </row>
    <row r="43" spans="1:18" hidden="1" x14ac:dyDescent="0.25">
      <c r="A43" t="s">
        <v>29</v>
      </c>
      <c r="B43">
        <v>20180119</v>
      </c>
      <c r="C43">
        <v>40</v>
      </c>
      <c r="D43">
        <v>3210.4</v>
      </c>
      <c r="E43">
        <v>0.09</v>
      </c>
      <c r="F43">
        <v>0.12</v>
      </c>
      <c r="G43">
        <v>0.11</v>
      </c>
      <c r="H43">
        <v>9.9000000000000005E-2</v>
      </c>
      <c r="I43">
        <v>9.81217650581023E-2</v>
      </c>
      <c r="J43">
        <v>3.8044817780175003E-2</v>
      </c>
      <c r="K43">
        <v>2.5791098704968198</v>
      </c>
      <c r="L43" s="2">
        <v>0.99929999999999997</v>
      </c>
      <c r="M43">
        <v>1.2546213455682</v>
      </c>
      <c r="N43" s="2">
        <v>2.3839701203999399E-2</v>
      </c>
      <c r="O43" s="2">
        <v>0.110220897022288</v>
      </c>
      <c r="P43" s="2"/>
      <c r="Q43" s="8">
        <v>43090</v>
      </c>
      <c r="R43">
        <v>50.639999000000003</v>
      </c>
    </row>
    <row r="44" spans="1:18" hidden="1" x14ac:dyDescent="0.25">
      <c r="A44" t="s">
        <v>22</v>
      </c>
      <c r="B44">
        <v>20171117</v>
      </c>
      <c r="C44">
        <v>40</v>
      </c>
      <c r="D44">
        <v>3136.82</v>
      </c>
      <c r="E44">
        <v>0.02</v>
      </c>
      <c r="F44">
        <v>0.04</v>
      </c>
      <c r="G44">
        <v>0.06</v>
      </c>
      <c r="H44">
        <v>2.5999999999999999E-2</v>
      </c>
      <c r="I44">
        <v>2.5872747044277802E-2</v>
      </c>
      <c r="J44">
        <v>1.1117048403472701E-2</v>
      </c>
      <c r="K44">
        <v>2.327303624602</v>
      </c>
      <c r="L44" s="2">
        <v>0.99980000000000002</v>
      </c>
      <c r="M44">
        <v>0.63626477861092201</v>
      </c>
      <c r="N44" s="2">
        <v>6.43350357831712E-3</v>
      </c>
      <c r="O44" s="2">
        <v>0.14686482387377001</v>
      </c>
      <c r="P44" s="2"/>
      <c r="Q44" s="8">
        <v>43040</v>
      </c>
      <c r="R44">
        <v>53.459999000000003</v>
      </c>
    </row>
    <row r="45" spans="1:18" hidden="1" x14ac:dyDescent="0.25">
      <c r="A45" t="s">
        <v>31</v>
      </c>
      <c r="B45">
        <v>20171117</v>
      </c>
      <c r="C45">
        <v>40.5</v>
      </c>
      <c r="D45">
        <v>3175.73</v>
      </c>
      <c r="E45">
        <v>0.03</v>
      </c>
      <c r="F45">
        <v>0.03</v>
      </c>
      <c r="G45">
        <v>0.03</v>
      </c>
      <c r="H45">
        <v>0.03</v>
      </c>
      <c r="I45">
        <v>2.9347416134465999E-2</v>
      </c>
      <c r="J45">
        <v>2.96936828195874E-2</v>
      </c>
      <c r="K45">
        <v>0.98833870870025797</v>
      </c>
      <c r="L45" s="2">
        <v>0.99929999999999997</v>
      </c>
      <c r="M45">
        <v>0.93226266504852695</v>
      </c>
      <c r="N45" s="2">
        <v>7.2081016285652404E-3</v>
      </c>
      <c r="O45" s="2">
        <v>0.16454744498959101</v>
      </c>
      <c r="P45" s="2"/>
      <c r="Q45" s="8">
        <v>43116</v>
      </c>
      <c r="R45">
        <v>46.709999000000003</v>
      </c>
    </row>
    <row r="46" spans="1:18" hidden="1" x14ac:dyDescent="0.25">
      <c r="A46" t="s">
        <v>31</v>
      </c>
      <c r="B46">
        <v>20171117</v>
      </c>
      <c r="C46">
        <v>41</v>
      </c>
      <c r="D46">
        <v>3217.89</v>
      </c>
      <c r="E46">
        <v>0.03</v>
      </c>
      <c r="F46">
        <v>0.03</v>
      </c>
      <c r="G46">
        <v>0.03</v>
      </c>
      <c r="H46">
        <v>0.03</v>
      </c>
      <c r="I46">
        <v>2.8905042759953301E-2</v>
      </c>
      <c r="J46">
        <v>4.1712913415180103E-2</v>
      </c>
      <c r="K46">
        <v>0.692951903700744</v>
      </c>
      <c r="L46" s="2">
        <v>0.99890000000000001</v>
      </c>
      <c r="M46">
        <v>0.99541567276968901</v>
      </c>
      <c r="N46" s="2">
        <v>7.0064338286155202E-3</v>
      </c>
      <c r="O46" s="2">
        <v>0.15994374724386401</v>
      </c>
      <c r="P46" s="2"/>
      <c r="Q46" s="8">
        <v>43116</v>
      </c>
      <c r="R46">
        <v>46.709999000000003</v>
      </c>
    </row>
    <row r="47" spans="1:18" hidden="1" x14ac:dyDescent="0.25">
      <c r="A47" t="s">
        <v>29</v>
      </c>
      <c r="B47">
        <v>20171215</v>
      </c>
      <c r="C47">
        <v>41</v>
      </c>
      <c r="D47">
        <v>3228.27</v>
      </c>
      <c r="E47">
        <v>0.03</v>
      </c>
      <c r="F47">
        <v>0.19</v>
      </c>
      <c r="G47">
        <v>7.0000000000000007E-2</v>
      </c>
      <c r="H47">
        <v>7.8E-2</v>
      </c>
      <c r="I47">
        <v>7.6545093286137206E-2</v>
      </c>
      <c r="J47">
        <v>4.7633225480139499E-2</v>
      </c>
      <c r="K47">
        <v>1.6069685081068601</v>
      </c>
      <c r="L47" s="2">
        <v>0.99850000000000005</v>
      </c>
      <c r="M47">
        <v>0.96993780924186102</v>
      </c>
      <c r="N47" s="2">
        <v>1.8494479322729199E-2</v>
      </c>
      <c r="O47" s="2">
        <v>0.15352519483242799</v>
      </c>
      <c r="P47" s="2"/>
      <c r="Q47" s="8">
        <v>43090</v>
      </c>
      <c r="R47">
        <v>50.639999000000003</v>
      </c>
    </row>
    <row r="48" spans="1:18" hidden="1" x14ac:dyDescent="0.25">
      <c r="A48" t="s">
        <v>27</v>
      </c>
      <c r="B48">
        <v>20171117</v>
      </c>
      <c r="C48">
        <v>42</v>
      </c>
      <c r="D48">
        <v>3315.34</v>
      </c>
      <c r="E48">
        <v>0.1</v>
      </c>
      <c r="F48">
        <v>0.1</v>
      </c>
      <c r="G48">
        <v>0.1</v>
      </c>
      <c r="H48">
        <v>0.1</v>
      </c>
      <c r="I48">
        <v>9.9856769654262198E-2</v>
      </c>
      <c r="J48">
        <v>9.3506633514412203E-3</v>
      </c>
      <c r="K48">
        <v>10.6791107647856</v>
      </c>
      <c r="L48" s="2">
        <v>0.99970000000000003</v>
      </c>
      <c r="M48">
        <v>0.47743448579284797</v>
      </c>
      <c r="N48" s="2">
        <v>2.34933009375583E-2</v>
      </c>
      <c r="O48" s="2">
        <v>0.53630801046519805</v>
      </c>
      <c r="P48" s="2"/>
      <c r="Q48" s="8">
        <v>43060</v>
      </c>
      <c r="R48">
        <v>47.529998999999997</v>
      </c>
    </row>
    <row r="49" spans="1:18" hidden="1" x14ac:dyDescent="0.25">
      <c r="A49" t="s">
        <v>42</v>
      </c>
      <c r="B49">
        <v>20171117</v>
      </c>
      <c r="C49">
        <v>42.5</v>
      </c>
      <c r="D49">
        <v>3326.73</v>
      </c>
      <c r="E49">
        <v>0.05</v>
      </c>
      <c r="F49">
        <v>0.05</v>
      </c>
      <c r="G49">
        <v>0.05</v>
      </c>
      <c r="H49">
        <v>0.05</v>
      </c>
      <c r="I49">
        <v>4.9638048668468202E-2</v>
      </c>
      <c r="J49">
        <v>2.3844238974528701E-2</v>
      </c>
      <c r="K49">
        <v>2.0817627570958899</v>
      </c>
      <c r="L49" s="2">
        <v>0.99970000000000003</v>
      </c>
      <c r="M49">
        <v>1.20650443843924</v>
      </c>
      <c r="N49" s="2">
        <v>1.16383589775561E-2</v>
      </c>
      <c r="O49" s="2">
        <v>0.26568191353452297</v>
      </c>
      <c r="P49" s="2"/>
      <c r="Q49" s="8">
        <v>43055</v>
      </c>
      <c r="R49">
        <v>54.59</v>
      </c>
    </row>
    <row r="50" spans="1:18" x14ac:dyDescent="0.25">
      <c r="A50" t="s">
        <v>74</v>
      </c>
      <c r="B50">
        <v>20171103</v>
      </c>
      <c r="C50">
        <v>65.5</v>
      </c>
      <c r="D50">
        <v>5129.17</v>
      </c>
      <c r="E50">
        <v>0.3</v>
      </c>
      <c r="F50">
        <v>0.3</v>
      </c>
      <c r="G50">
        <v>0.3</v>
      </c>
      <c r="H50">
        <v>0.32</v>
      </c>
      <c r="I50">
        <v>0.29983329799090103</v>
      </c>
      <c r="J50">
        <v>1.66702009098833E-2</v>
      </c>
      <c r="K50">
        <v>17.986183826563099</v>
      </c>
      <c r="L50" s="2">
        <v>0.99990000000000001</v>
      </c>
      <c r="M50">
        <v>1.6670200909883299</v>
      </c>
      <c r="N50" s="2">
        <v>4.5596065724649998E-2</v>
      </c>
      <c r="O50" s="2">
        <v>8.3269815029642</v>
      </c>
      <c r="P50" s="11">
        <v>-1</v>
      </c>
      <c r="Q50" s="8">
        <v>43045</v>
      </c>
      <c r="R50">
        <v>73.540001000000004</v>
      </c>
    </row>
    <row r="51" spans="1:18" hidden="1" x14ac:dyDescent="0.25">
      <c r="A51" t="s">
        <v>22</v>
      </c>
      <c r="B51">
        <v>20171103</v>
      </c>
      <c r="C51">
        <v>43</v>
      </c>
      <c r="D51">
        <v>3363.55</v>
      </c>
      <c r="E51">
        <v>0.03</v>
      </c>
      <c r="F51">
        <v>0.03</v>
      </c>
      <c r="G51">
        <v>0.03</v>
      </c>
      <c r="H51">
        <v>0.03</v>
      </c>
      <c r="I51">
        <v>2.98671505397359E-2</v>
      </c>
      <c r="J51">
        <v>9.3066798493067794E-3</v>
      </c>
      <c r="K51">
        <v>3.2092165007653701</v>
      </c>
      <c r="L51" s="2">
        <v>0.99960000000000004</v>
      </c>
      <c r="M51">
        <v>0.33212365066024901</v>
      </c>
      <c r="N51" s="2">
        <v>6.9261278770923604E-3</v>
      </c>
      <c r="O51" s="2">
        <v>1.2648841035539899</v>
      </c>
      <c r="P51" s="2"/>
      <c r="Q51" s="8">
        <v>43040</v>
      </c>
      <c r="R51">
        <v>53.459999000000003</v>
      </c>
    </row>
    <row r="52" spans="1:18" hidden="1" x14ac:dyDescent="0.25">
      <c r="A52" t="s">
        <v>31</v>
      </c>
      <c r="B52">
        <v>20171103</v>
      </c>
      <c r="C52">
        <v>44</v>
      </c>
      <c r="D52">
        <v>5272.02</v>
      </c>
      <c r="E52">
        <v>0.01</v>
      </c>
      <c r="F52">
        <v>0.02</v>
      </c>
      <c r="G52">
        <v>0.04</v>
      </c>
      <c r="H52">
        <v>1.2999999999999999E-2</v>
      </c>
      <c r="I52">
        <v>1.29730669022301E-2</v>
      </c>
      <c r="J52">
        <v>1.9762532752644899E-3</v>
      </c>
      <c r="K52">
        <v>6.5644758516561401</v>
      </c>
      <c r="L52" s="2">
        <v>0.99980000000000002</v>
      </c>
      <c r="M52">
        <v>0.13466548884965199</v>
      </c>
      <c r="N52" s="2">
        <v>1.9193766684761199E-3</v>
      </c>
      <c r="O52" s="2">
        <v>0.35052616408045101</v>
      </c>
      <c r="P52" s="2"/>
      <c r="Q52" s="8">
        <v>43116</v>
      </c>
      <c r="R52">
        <v>46.709999000000003</v>
      </c>
    </row>
    <row r="53" spans="1:18" hidden="1" x14ac:dyDescent="0.25">
      <c r="A53" t="s">
        <v>22</v>
      </c>
      <c r="B53">
        <v>20171103</v>
      </c>
      <c r="C53">
        <v>44</v>
      </c>
      <c r="D53">
        <v>3447.5</v>
      </c>
      <c r="E53">
        <v>0.02</v>
      </c>
      <c r="F53">
        <v>0.02</v>
      </c>
      <c r="G53">
        <v>0.02</v>
      </c>
      <c r="H53">
        <v>0.02</v>
      </c>
      <c r="I53">
        <v>1.8904131199906402E-2</v>
      </c>
      <c r="J53">
        <v>3.3970343760803601E-2</v>
      </c>
      <c r="K53">
        <v>0.55648925230243895</v>
      </c>
      <c r="L53" s="2">
        <v>0.99870000000000003</v>
      </c>
      <c r="M53">
        <v>0.84297600007198703</v>
      </c>
      <c r="N53" s="2">
        <v>4.2770768197032596E-3</v>
      </c>
      <c r="O53" s="2">
        <v>0.78110115419830894</v>
      </c>
      <c r="P53" s="2"/>
      <c r="Q53" s="8">
        <v>43040</v>
      </c>
      <c r="R53">
        <v>53.459999000000003</v>
      </c>
    </row>
    <row r="54" spans="1:18" hidden="1" x14ac:dyDescent="0.25">
      <c r="A54" t="s">
        <v>31</v>
      </c>
      <c r="B54">
        <v>20171103</v>
      </c>
      <c r="C54">
        <v>44.5</v>
      </c>
      <c r="D54">
        <v>5665.01</v>
      </c>
      <c r="E54">
        <v>0.02</v>
      </c>
      <c r="F54">
        <v>0.02</v>
      </c>
      <c r="G54">
        <v>0.02</v>
      </c>
      <c r="H54">
        <v>0.02</v>
      </c>
      <c r="I54">
        <v>1.9743904590273899E-2</v>
      </c>
      <c r="J54">
        <v>1.07502858598771E-2</v>
      </c>
      <c r="K54">
        <v>1.8365934494787099</v>
      </c>
      <c r="L54" s="2">
        <v>0.99890000000000001</v>
      </c>
      <c r="M54">
        <v>0.23281400884190601</v>
      </c>
      <c r="N54" s="2">
        <v>2.7184851536738099E-3</v>
      </c>
      <c r="O54" s="2">
        <v>0.49646335118967899</v>
      </c>
      <c r="P54" s="2"/>
      <c r="Q54" s="8">
        <v>43116</v>
      </c>
      <c r="R54">
        <v>46.709999000000003</v>
      </c>
    </row>
    <row r="55" spans="1:18" hidden="1" x14ac:dyDescent="0.25">
      <c r="A55" t="s">
        <v>67</v>
      </c>
      <c r="B55">
        <v>20171124</v>
      </c>
      <c r="C55">
        <v>45</v>
      </c>
      <c r="D55">
        <v>3511.51</v>
      </c>
      <c r="E55">
        <v>0.04</v>
      </c>
      <c r="F55">
        <v>0.04</v>
      </c>
      <c r="G55">
        <v>0.04</v>
      </c>
      <c r="H55">
        <v>0.04</v>
      </c>
      <c r="I55">
        <v>3.9719135272421498E-2</v>
      </c>
      <c r="J55">
        <v>2.8086472757845201E-2</v>
      </c>
      <c r="K55">
        <v>1.41417313647286</v>
      </c>
      <c r="L55" s="2">
        <v>0.99990000000000001</v>
      </c>
      <c r="M55">
        <v>2.8086472757845198</v>
      </c>
      <c r="N55" s="2">
        <v>8.8226789935067305E-3</v>
      </c>
      <c r="O55" s="2">
        <v>0.14010797836427499</v>
      </c>
      <c r="P55" s="2"/>
      <c r="Q55" s="8">
        <v>43136</v>
      </c>
      <c r="R55">
        <v>55.34</v>
      </c>
    </row>
    <row r="56" spans="1:18" hidden="1" x14ac:dyDescent="0.25">
      <c r="A56" t="s">
        <v>67</v>
      </c>
      <c r="B56">
        <v>20171117</v>
      </c>
      <c r="C56">
        <v>45</v>
      </c>
      <c r="D56">
        <v>3511.72</v>
      </c>
      <c r="E56">
        <v>0.03</v>
      </c>
      <c r="F56">
        <v>0.03</v>
      </c>
      <c r="G56">
        <v>0.03</v>
      </c>
      <c r="H56">
        <v>0.03</v>
      </c>
      <c r="I56">
        <v>2.9827397193737601E-2</v>
      </c>
      <c r="J56">
        <v>1.72602806262365E-2</v>
      </c>
      <c r="K56">
        <v>1.7280945680801101</v>
      </c>
      <c r="L56" s="2">
        <v>0.99990000000000001</v>
      </c>
      <c r="M56">
        <v>1.7260280626236499</v>
      </c>
      <c r="N56" s="2">
        <v>6.6250640173804703E-3</v>
      </c>
      <c r="O56" s="2">
        <v>0.151237789521764</v>
      </c>
      <c r="P56" s="2"/>
      <c r="Q56" s="8">
        <v>43136</v>
      </c>
      <c r="R56">
        <v>55.34</v>
      </c>
    </row>
    <row r="57" spans="1:18" hidden="1" x14ac:dyDescent="0.25">
      <c r="A57" t="s">
        <v>29</v>
      </c>
      <c r="B57">
        <v>20171124</v>
      </c>
      <c r="C57">
        <v>45</v>
      </c>
      <c r="D57">
        <v>3545.6</v>
      </c>
      <c r="E57">
        <v>0.01</v>
      </c>
      <c r="F57">
        <v>0.11</v>
      </c>
      <c r="G57">
        <v>0.01</v>
      </c>
      <c r="H57">
        <v>0.04</v>
      </c>
      <c r="I57">
        <v>3.99758722383547E-2</v>
      </c>
      <c r="J57">
        <v>2.4127761645286201E-3</v>
      </c>
      <c r="K57">
        <v>16.568413111029201</v>
      </c>
      <c r="L57" s="2">
        <v>0.99990000000000001</v>
      </c>
      <c r="M57">
        <v>0.241277616452862</v>
      </c>
      <c r="N57" s="2">
        <v>8.7943310993672894E-3</v>
      </c>
      <c r="O57" s="2">
        <v>0.13965780148017001</v>
      </c>
      <c r="P57" s="2"/>
      <c r="Q57" s="8">
        <v>43090</v>
      </c>
      <c r="R57">
        <v>50.639999000000003</v>
      </c>
    </row>
    <row r="58" spans="1:18" hidden="1" x14ac:dyDescent="0.25">
      <c r="A58" t="s">
        <v>21</v>
      </c>
      <c r="B58">
        <v>20171201</v>
      </c>
      <c r="C58">
        <v>46</v>
      </c>
      <c r="D58">
        <v>3598.8</v>
      </c>
      <c r="E58">
        <v>0.06</v>
      </c>
      <c r="F58">
        <v>0.06</v>
      </c>
      <c r="G58">
        <v>0.06</v>
      </c>
      <c r="H58">
        <v>0.06</v>
      </c>
      <c r="I58">
        <v>5.6843419428589101E-2</v>
      </c>
      <c r="J58">
        <v>0.10672699622267499</v>
      </c>
      <c r="K58">
        <v>0.53260582083647701</v>
      </c>
      <c r="L58" s="2">
        <v>0.99870000000000003</v>
      </c>
      <c r="M58">
        <v>2.4281389010852701</v>
      </c>
      <c r="N58" s="2">
        <v>1.2320180936506501E-2</v>
      </c>
      <c r="O58" s="2">
        <v>0.149998202901966</v>
      </c>
      <c r="P58" s="2"/>
      <c r="Q58" s="8">
        <v>43088</v>
      </c>
      <c r="R58">
        <v>55.07</v>
      </c>
    </row>
    <row r="59" spans="1:18" hidden="1" x14ac:dyDescent="0.25">
      <c r="A59" t="s">
        <v>29</v>
      </c>
      <c r="B59">
        <v>20171117</v>
      </c>
      <c r="C59">
        <v>46</v>
      </c>
      <c r="D59">
        <v>4323.46</v>
      </c>
      <c r="E59">
        <v>0.02</v>
      </c>
      <c r="F59">
        <v>0.16</v>
      </c>
      <c r="G59">
        <v>0.03</v>
      </c>
      <c r="H59">
        <v>6.2E-2</v>
      </c>
      <c r="I59">
        <v>6.1901203937109697E-2</v>
      </c>
      <c r="J59">
        <v>7.3073469997638803E-3</v>
      </c>
      <c r="K59">
        <v>8.4710913467103506</v>
      </c>
      <c r="L59" s="2">
        <v>0.99980000000000002</v>
      </c>
      <c r="M59">
        <v>0.49398031445153701</v>
      </c>
      <c r="N59" s="2">
        <v>1.1167661796557701E-2</v>
      </c>
      <c r="O59" s="2">
        <v>0.25493677944954501</v>
      </c>
      <c r="P59" s="2"/>
      <c r="Q59" s="8">
        <v>43090</v>
      </c>
      <c r="R59">
        <v>50.639999000000003</v>
      </c>
    </row>
    <row r="60" spans="1:18" hidden="1" x14ac:dyDescent="0.25">
      <c r="A60" t="s">
        <v>29</v>
      </c>
      <c r="B60">
        <v>20171124</v>
      </c>
      <c r="C60">
        <v>46</v>
      </c>
      <c r="D60">
        <v>4334.66</v>
      </c>
      <c r="E60">
        <v>0.01</v>
      </c>
      <c r="F60">
        <v>0.11</v>
      </c>
      <c r="G60">
        <v>0.04</v>
      </c>
      <c r="H60">
        <v>0.04</v>
      </c>
      <c r="I60">
        <v>3.9656188208592097E-2</v>
      </c>
      <c r="J60">
        <v>1.6578896141295801E-2</v>
      </c>
      <c r="K60">
        <v>2.39196794953157</v>
      </c>
      <c r="L60" s="2">
        <v>0.99919999999999998</v>
      </c>
      <c r="M60">
        <v>0.429764739259826</v>
      </c>
      <c r="N60" s="2">
        <v>7.1359291853805998E-3</v>
      </c>
      <c r="O60" s="2">
        <v>0.113321658041751</v>
      </c>
      <c r="P60" s="2"/>
      <c r="Q60" s="8">
        <v>43090</v>
      </c>
      <c r="R60">
        <v>50.639999000000003</v>
      </c>
    </row>
    <row r="61" spans="1:18" hidden="1" x14ac:dyDescent="0.25">
      <c r="A61" t="s">
        <v>29</v>
      </c>
      <c r="B61">
        <v>20171110</v>
      </c>
      <c r="C61">
        <v>47.5</v>
      </c>
      <c r="D61">
        <v>5493.35</v>
      </c>
      <c r="E61">
        <v>0.02</v>
      </c>
      <c r="F61">
        <v>0.06</v>
      </c>
      <c r="G61">
        <v>0.02</v>
      </c>
      <c r="H61">
        <v>3.2000000000000001E-2</v>
      </c>
      <c r="I61">
        <v>3.1712741348539103E-2</v>
      </c>
      <c r="J61">
        <v>1.14679556780514E-2</v>
      </c>
      <c r="K61">
        <v>2.76533518604665</v>
      </c>
      <c r="L61" s="2">
        <v>0.99880000000000002</v>
      </c>
      <c r="M61">
        <v>0.23938220955077799</v>
      </c>
      <c r="N61" s="2">
        <v>4.5028877191259399E-3</v>
      </c>
      <c r="O61" s="2">
        <v>0.18274219326786101</v>
      </c>
      <c r="P61" s="2"/>
      <c r="Q61" s="8">
        <v>43090</v>
      </c>
      <c r="R61">
        <v>50.639999000000003</v>
      </c>
    </row>
    <row r="62" spans="1:18" hidden="1" x14ac:dyDescent="0.25">
      <c r="A62" t="s">
        <v>21</v>
      </c>
      <c r="B62">
        <v>20171110</v>
      </c>
      <c r="C62">
        <v>48</v>
      </c>
      <c r="D62">
        <v>3756.69</v>
      </c>
      <c r="E62">
        <v>0.03</v>
      </c>
      <c r="F62">
        <v>0.03</v>
      </c>
      <c r="G62">
        <v>0.03</v>
      </c>
      <c r="H62">
        <v>0.03</v>
      </c>
      <c r="I62">
        <v>2.9962164530496299E-2</v>
      </c>
      <c r="J62">
        <v>3.7835469503703198E-3</v>
      </c>
      <c r="K62">
        <v>7.9190677223031898</v>
      </c>
      <c r="L62" s="2">
        <v>0.99990000000000001</v>
      </c>
      <c r="M62">
        <v>0.37835469503703201</v>
      </c>
      <c r="N62" s="2">
        <v>6.2210319014310801E-3</v>
      </c>
      <c r="O62" s="2">
        <v>0.25247021133307801</v>
      </c>
      <c r="P62" s="2"/>
      <c r="Q62" s="8">
        <v>43088</v>
      </c>
      <c r="R62">
        <v>55.07</v>
      </c>
    </row>
    <row r="63" spans="1:18" hidden="1" x14ac:dyDescent="0.25">
      <c r="A63" t="s">
        <v>67</v>
      </c>
      <c r="B63">
        <v>20171110</v>
      </c>
      <c r="C63">
        <v>48.5</v>
      </c>
      <c r="D63">
        <v>3787.75</v>
      </c>
      <c r="E63">
        <v>0.02</v>
      </c>
      <c r="F63">
        <v>0.02</v>
      </c>
      <c r="G63">
        <v>0.02</v>
      </c>
      <c r="H63">
        <v>0.02</v>
      </c>
      <c r="I63">
        <v>1.99532047498494E-2</v>
      </c>
      <c r="J63">
        <v>4.6795250150554997E-3</v>
      </c>
      <c r="K63">
        <v>4.2639380462020604</v>
      </c>
      <c r="L63" s="2">
        <v>0.99990000000000001</v>
      </c>
      <c r="M63">
        <v>0.46795250150555001</v>
      </c>
      <c r="N63" s="2">
        <v>4.1089036248122398E-3</v>
      </c>
      <c r="O63" s="2">
        <v>0.166753005440297</v>
      </c>
      <c r="P63" s="2"/>
      <c r="Q63" s="8">
        <v>43136</v>
      </c>
      <c r="R63">
        <v>55.34</v>
      </c>
    </row>
    <row r="64" spans="1:18" hidden="1" x14ac:dyDescent="0.25">
      <c r="A64" t="s">
        <v>21</v>
      </c>
      <c r="B64">
        <v>20171110</v>
      </c>
      <c r="C64">
        <v>48.5</v>
      </c>
      <c r="D64">
        <v>3798.95</v>
      </c>
      <c r="E64">
        <v>0.04</v>
      </c>
      <c r="F64">
        <v>0.04</v>
      </c>
      <c r="G64">
        <v>0.04</v>
      </c>
      <c r="H64">
        <v>0.04</v>
      </c>
      <c r="I64">
        <v>3.99121645304963E-2</v>
      </c>
      <c r="J64">
        <v>8.7835469503703203E-3</v>
      </c>
      <c r="K64">
        <v>4.5439689405671801</v>
      </c>
      <c r="L64" s="2">
        <v>0.99990000000000001</v>
      </c>
      <c r="M64">
        <v>0.87835469503703201</v>
      </c>
      <c r="N64" s="2">
        <v>8.1947612718743599E-3</v>
      </c>
      <c r="O64" s="2">
        <v>0.33257072828356798</v>
      </c>
      <c r="P64" s="2"/>
      <c r="Q64" s="8">
        <v>43088</v>
      </c>
      <c r="R64">
        <v>55.07</v>
      </c>
    </row>
    <row r="65" spans="1:18" hidden="1" x14ac:dyDescent="0.25">
      <c r="A65" t="s">
        <v>29</v>
      </c>
      <c r="B65">
        <v>20171103</v>
      </c>
      <c r="C65">
        <v>48.5</v>
      </c>
      <c r="D65">
        <v>6261.54</v>
      </c>
      <c r="E65">
        <v>0.01</v>
      </c>
      <c r="F65">
        <v>0.01</v>
      </c>
      <c r="G65">
        <v>0.01</v>
      </c>
      <c r="H65">
        <v>0.01</v>
      </c>
      <c r="I65">
        <v>9.9982245966622006E-3</v>
      </c>
      <c r="J65">
        <v>1.7754033378004401E-4</v>
      </c>
      <c r="K65">
        <v>56.315229242776297</v>
      </c>
      <c r="L65" s="2">
        <v>0.99990000000000001</v>
      </c>
      <c r="M65">
        <v>1.7754033378004401E-2</v>
      </c>
      <c r="N65" s="2">
        <v>1.2454787776483901E-3</v>
      </c>
      <c r="O65" s="2">
        <v>0.22745556176803799</v>
      </c>
      <c r="P65" s="2"/>
      <c r="Q65" s="8">
        <v>43090</v>
      </c>
      <c r="R65">
        <v>50.639999000000003</v>
      </c>
    </row>
    <row r="66" spans="1:18" hidden="1" x14ac:dyDescent="0.25">
      <c r="A66" t="s">
        <v>67</v>
      </c>
      <c r="B66">
        <v>20171110</v>
      </c>
      <c r="C66">
        <v>49</v>
      </c>
      <c r="D66">
        <v>3830.35</v>
      </c>
      <c r="E66">
        <v>0.03</v>
      </c>
      <c r="F66">
        <v>0.03</v>
      </c>
      <c r="G66">
        <v>0.03</v>
      </c>
      <c r="H66">
        <v>0.03</v>
      </c>
      <c r="I66">
        <v>2.9903204749849401E-2</v>
      </c>
      <c r="J66">
        <v>9.6795250150554998E-3</v>
      </c>
      <c r="K66">
        <v>3.0893256335758301</v>
      </c>
      <c r="L66" s="2">
        <v>0.99990000000000001</v>
      </c>
      <c r="M66">
        <v>0.96795250150555001</v>
      </c>
      <c r="N66" s="2">
        <v>6.0893912318410997E-3</v>
      </c>
      <c r="O66" s="2">
        <v>0.247127794158885</v>
      </c>
      <c r="P66" s="2"/>
      <c r="Q66" s="8">
        <v>43136</v>
      </c>
      <c r="R66">
        <v>55.34</v>
      </c>
    </row>
    <row r="67" spans="1:18" hidden="1" x14ac:dyDescent="0.25">
      <c r="A67" t="s">
        <v>21</v>
      </c>
      <c r="B67">
        <v>20171110</v>
      </c>
      <c r="C67">
        <v>49</v>
      </c>
      <c r="D67">
        <v>3919.35</v>
      </c>
      <c r="E67">
        <v>0.05</v>
      </c>
      <c r="F67">
        <v>0.05</v>
      </c>
      <c r="G67">
        <v>0.05</v>
      </c>
      <c r="H67">
        <v>0.05</v>
      </c>
      <c r="I67">
        <v>4.9807596877986901E-2</v>
      </c>
      <c r="J67">
        <v>1.43804514082822E-2</v>
      </c>
      <c r="K67">
        <v>3.4635628231601401</v>
      </c>
      <c r="L67" s="2">
        <v>0.99950000000000006</v>
      </c>
      <c r="M67">
        <v>0.38480624402618602</v>
      </c>
      <c r="N67" s="2">
        <v>9.9123389247782901E-3</v>
      </c>
      <c r="O67" s="2">
        <v>0.40227575469725202</v>
      </c>
      <c r="P67" s="2"/>
      <c r="Q67" s="8">
        <v>43088</v>
      </c>
      <c r="R67">
        <v>55.07</v>
      </c>
    </row>
    <row r="68" spans="1:18" hidden="1" x14ac:dyDescent="0.25">
      <c r="A68" t="s">
        <v>67</v>
      </c>
      <c r="B68">
        <v>20171110</v>
      </c>
      <c r="C68">
        <v>49.5</v>
      </c>
      <c r="D68">
        <v>4090.59</v>
      </c>
      <c r="E68">
        <v>0.03</v>
      </c>
      <c r="F68">
        <v>0.03</v>
      </c>
      <c r="G68">
        <v>0.03</v>
      </c>
      <c r="H68">
        <v>0.03</v>
      </c>
      <c r="I68">
        <v>2.9853204749849399E-2</v>
      </c>
      <c r="J68">
        <v>1.4679525015055501E-2</v>
      </c>
      <c r="K68">
        <v>2.03366285484248</v>
      </c>
      <c r="L68" s="2">
        <v>0.99990000000000001</v>
      </c>
      <c r="M68">
        <v>1.4679525015055499</v>
      </c>
      <c r="N68" s="2">
        <v>5.69245505046523E-3</v>
      </c>
      <c r="O68" s="2">
        <v>0.23101880079804701</v>
      </c>
      <c r="P68" s="2"/>
      <c r="Q68" s="8">
        <v>43136</v>
      </c>
      <c r="R68">
        <v>55.34</v>
      </c>
    </row>
    <row r="69" spans="1:18" hidden="1" x14ac:dyDescent="0.25">
      <c r="A69" t="s">
        <v>21</v>
      </c>
      <c r="B69">
        <v>20171110</v>
      </c>
      <c r="C69">
        <v>49.5</v>
      </c>
      <c r="D69">
        <v>4314.55</v>
      </c>
      <c r="E69">
        <v>7.0000000000000007E-2</v>
      </c>
      <c r="F69">
        <v>7.0000000000000007E-2</v>
      </c>
      <c r="G69">
        <v>7.0000000000000007E-2</v>
      </c>
      <c r="H69">
        <v>7.0000000000000007E-2</v>
      </c>
      <c r="I69">
        <v>6.94219632011608E-2</v>
      </c>
      <c r="J69">
        <v>2.37421510960103E-2</v>
      </c>
      <c r="K69">
        <v>2.9239963523282699</v>
      </c>
      <c r="L69" s="2">
        <v>0.99890000000000001</v>
      </c>
      <c r="M69">
        <v>0.52548799894476095</v>
      </c>
      <c r="N69" s="2">
        <v>1.2550354335192601E-2</v>
      </c>
      <c r="O69" s="2">
        <v>0.50933521343656796</v>
      </c>
      <c r="P69" s="2"/>
      <c r="Q69" s="8">
        <v>43088</v>
      </c>
      <c r="R69">
        <v>55.07</v>
      </c>
    </row>
    <row r="70" spans="1:18" hidden="1" x14ac:dyDescent="0.25">
      <c r="A70" t="s">
        <v>67</v>
      </c>
      <c r="B70">
        <v>20171110</v>
      </c>
      <c r="C70">
        <v>50</v>
      </c>
      <c r="D70">
        <v>4485.76</v>
      </c>
      <c r="E70">
        <v>0.01</v>
      </c>
      <c r="F70">
        <v>0.08</v>
      </c>
      <c r="G70">
        <v>0.03</v>
      </c>
      <c r="H70">
        <v>3.1E-2</v>
      </c>
      <c r="I70">
        <v>3.0733723138003901E-2</v>
      </c>
      <c r="J70">
        <v>2.0308368224764999E-2</v>
      </c>
      <c r="K70">
        <v>1.51335266319062</v>
      </c>
      <c r="L70" s="2">
        <v>0.99970000000000003</v>
      </c>
      <c r="M70">
        <v>0.88758953998687895</v>
      </c>
      <c r="N70" s="2">
        <v>5.3440897523815501E-3</v>
      </c>
      <c r="O70" s="2">
        <v>0.216880975784151</v>
      </c>
      <c r="P70" s="2"/>
      <c r="Q70" s="8">
        <v>43136</v>
      </c>
      <c r="R70">
        <v>55.34</v>
      </c>
    </row>
    <row r="71" spans="1:18" hidden="1" x14ac:dyDescent="0.25">
      <c r="A71" t="s">
        <v>67</v>
      </c>
      <c r="B71">
        <v>20171110</v>
      </c>
      <c r="C71">
        <v>50.5</v>
      </c>
      <c r="D71">
        <v>4881.6000000000004</v>
      </c>
      <c r="E71">
        <v>0.01</v>
      </c>
      <c r="F71">
        <v>0.08</v>
      </c>
      <c r="G71">
        <v>0.04</v>
      </c>
      <c r="H71">
        <v>3.1E-2</v>
      </c>
      <c r="I71">
        <v>3.05837231380039E-2</v>
      </c>
      <c r="J71">
        <v>2.7452475657945501E-2</v>
      </c>
      <c r="K71">
        <v>1.1140606595584801</v>
      </c>
      <c r="L71" s="2">
        <v>0.99970000000000003</v>
      </c>
      <c r="M71">
        <v>1.3875895399868801</v>
      </c>
      <c r="N71" s="2">
        <v>4.8867797541058402E-3</v>
      </c>
      <c r="O71" s="2">
        <v>0.19832181168746199</v>
      </c>
      <c r="P71" s="2"/>
      <c r="Q71" s="8">
        <v>43136</v>
      </c>
      <c r="R71">
        <v>55.34</v>
      </c>
    </row>
    <row r="72" spans="1:18" hidden="1" x14ac:dyDescent="0.25">
      <c r="A72" t="s">
        <v>67</v>
      </c>
      <c r="B72">
        <v>20171110</v>
      </c>
      <c r="C72">
        <v>51</v>
      </c>
      <c r="D72">
        <v>5277.49</v>
      </c>
      <c r="E72">
        <v>0.05</v>
      </c>
      <c r="F72">
        <v>0.05</v>
      </c>
      <c r="G72">
        <v>0.05</v>
      </c>
      <c r="H72">
        <v>0.05</v>
      </c>
      <c r="I72">
        <v>4.9333967650226698E-2</v>
      </c>
      <c r="J72">
        <v>3.5721223136103403E-2</v>
      </c>
      <c r="K72">
        <v>1.3810828218915301</v>
      </c>
      <c r="L72" s="2">
        <v>0.99909999999999999</v>
      </c>
      <c r="M72">
        <v>0.74003594419256502</v>
      </c>
      <c r="N72" s="2">
        <v>7.29143868906939E-3</v>
      </c>
      <c r="O72" s="2">
        <v>0.29591088679806599</v>
      </c>
      <c r="P72" s="2"/>
      <c r="Q72" s="8">
        <v>43136</v>
      </c>
      <c r="R72">
        <v>55.34</v>
      </c>
    </row>
    <row r="73" spans="1:18" hidden="1" x14ac:dyDescent="0.25">
      <c r="A73" t="s">
        <v>21</v>
      </c>
      <c r="B73">
        <v>20171103</v>
      </c>
      <c r="C73">
        <v>51.5</v>
      </c>
      <c r="D73">
        <v>5867.75</v>
      </c>
      <c r="E73">
        <v>0.04</v>
      </c>
      <c r="F73">
        <v>0.04</v>
      </c>
      <c r="G73">
        <v>0.04</v>
      </c>
      <c r="H73">
        <v>0.04</v>
      </c>
      <c r="I73">
        <v>3.9922156333508103E-2</v>
      </c>
      <c r="J73">
        <v>4.7548732906725196E-3</v>
      </c>
      <c r="K73">
        <v>8.3960505134431394</v>
      </c>
      <c r="L73" s="2">
        <v>0.99950000000000006</v>
      </c>
      <c r="M73">
        <v>0.15568733298385201</v>
      </c>
      <c r="N73" s="2">
        <v>5.3068521903857999E-3</v>
      </c>
      <c r="O73" s="2">
        <v>0.96916388126920705</v>
      </c>
      <c r="P73" s="2"/>
      <c r="Q73" s="8">
        <v>43088</v>
      </c>
      <c r="R73">
        <v>55.07</v>
      </c>
    </row>
    <row r="74" spans="1:18" hidden="1" x14ac:dyDescent="0.25">
      <c r="A74" t="s">
        <v>67</v>
      </c>
      <c r="B74">
        <v>20171103</v>
      </c>
      <c r="C74">
        <v>52</v>
      </c>
      <c r="D74">
        <v>6042.3</v>
      </c>
      <c r="E74">
        <v>0.03</v>
      </c>
      <c r="F74">
        <v>0.03</v>
      </c>
      <c r="G74">
        <v>0.03</v>
      </c>
      <c r="H74">
        <v>0.03</v>
      </c>
      <c r="I74">
        <v>2.9966974617385699E-2</v>
      </c>
      <c r="J74">
        <v>3.30253826142687E-3</v>
      </c>
      <c r="K74">
        <v>9.0739220094420308</v>
      </c>
      <c r="L74" s="2">
        <v>0.99990000000000001</v>
      </c>
      <c r="M74">
        <v>0.330253826142688</v>
      </c>
      <c r="N74" s="2">
        <v>3.86843423887607E-3</v>
      </c>
      <c r="O74" s="2">
        <v>0.70647280287474201</v>
      </c>
      <c r="P74" s="2"/>
      <c r="Q74" s="8">
        <v>43136</v>
      </c>
      <c r="R74">
        <v>55.34</v>
      </c>
    </row>
    <row r="75" spans="1:18" hidden="1" x14ac:dyDescent="0.25">
      <c r="A75" t="s">
        <v>21</v>
      </c>
      <c r="B75">
        <v>20171103</v>
      </c>
      <c r="C75">
        <v>52</v>
      </c>
      <c r="D75">
        <v>6261.6</v>
      </c>
      <c r="E75">
        <v>0.04</v>
      </c>
      <c r="F75">
        <v>0.04</v>
      </c>
      <c r="G75">
        <v>0.04</v>
      </c>
      <c r="H75">
        <v>0.04</v>
      </c>
      <c r="I75">
        <v>3.9461233222246997E-2</v>
      </c>
      <c r="J75">
        <v>1.6910814584269199E-2</v>
      </c>
      <c r="K75">
        <v>2.3334909755887701</v>
      </c>
      <c r="L75" s="2">
        <v>0.99839999999999995</v>
      </c>
      <c r="M75">
        <v>0.336729236095622</v>
      </c>
      <c r="N75" s="2">
        <v>4.9156384811154799E-3</v>
      </c>
      <c r="O75" s="2">
        <v>0.89771847761371404</v>
      </c>
      <c r="P75" s="2"/>
      <c r="Q75" s="8">
        <v>43088</v>
      </c>
      <c r="R75">
        <v>55.07</v>
      </c>
    </row>
    <row r="76" spans="1:18" hidden="1" x14ac:dyDescent="0.25">
      <c r="A76" t="s">
        <v>67</v>
      </c>
      <c r="B76">
        <v>20171103</v>
      </c>
      <c r="C76">
        <v>52.5</v>
      </c>
      <c r="D76">
        <v>6440.83</v>
      </c>
      <c r="E76">
        <v>0.04</v>
      </c>
      <c r="F76">
        <v>0.04</v>
      </c>
      <c r="G76">
        <v>0.04</v>
      </c>
      <c r="H76">
        <v>0.04</v>
      </c>
      <c r="I76">
        <v>3.9890284141653402E-2</v>
      </c>
      <c r="J76">
        <v>8.7207524969727303E-3</v>
      </c>
      <c r="K76">
        <v>4.5741791382682502</v>
      </c>
      <c r="L76" s="2">
        <v>0.99980000000000002</v>
      </c>
      <c r="M76">
        <v>0.54857929173279996</v>
      </c>
      <c r="N76" s="2">
        <v>4.8308093258927296E-3</v>
      </c>
      <c r="O76" s="2">
        <v>0.88222655314116005</v>
      </c>
      <c r="P76" s="2"/>
      <c r="Q76" s="8">
        <v>43136</v>
      </c>
      <c r="R76">
        <v>55.34</v>
      </c>
    </row>
    <row r="77" spans="1:18" hidden="1" x14ac:dyDescent="0.25">
      <c r="A77" t="s">
        <v>67</v>
      </c>
      <c r="B77">
        <v>20171103</v>
      </c>
      <c r="C77">
        <v>53</v>
      </c>
      <c r="D77">
        <v>6844.97</v>
      </c>
      <c r="E77">
        <v>0.01</v>
      </c>
      <c r="F77">
        <v>0.01</v>
      </c>
      <c r="G77">
        <v>0.01</v>
      </c>
      <c r="H77">
        <v>0.01</v>
      </c>
      <c r="I77">
        <v>9.7094539990496501E-3</v>
      </c>
      <c r="J77">
        <v>1.6209568512360099E-2</v>
      </c>
      <c r="K77">
        <v>0.59899521641467701</v>
      </c>
      <c r="L77" s="2">
        <v>0.99919999999999998</v>
      </c>
      <c r="M77">
        <v>0.36318250118793899</v>
      </c>
      <c r="N77" s="2">
        <v>1.10641450864777E-3</v>
      </c>
      <c r="O77" s="2">
        <v>0.20205894964179899</v>
      </c>
      <c r="P77" s="2"/>
      <c r="Q77" s="8">
        <v>43136</v>
      </c>
      <c r="R77">
        <v>55.34</v>
      </c>
    </row>
    <row r="78" spans="1:18" x14ac:dyDescent="0.25">
      <c r="A78" t="s">
        <v>74</v>
      </c>
      <c r="B78">
        <v>20171103</v>
      </c>
      <c r="C78">
        <v>66</v>
      </c>
      <c r="D78">
        <v>5524.84</v>
      </c>
      <c r="E78">
        <v>0.35</v>
      </c>
      <c r="F78">
        <v>0.35</v>
      </c>
      <c r="G78">
        <v>0.35</v>
      </c>
      <c r="H78">
        <v>0.35</v>
      </c>
      <c r="I78">
        <v>0.34978329799090102</v>
      </c>
      <c r="J78">
        <v>2.1670200909883301E-2</v>
      </c>
      <c r="K78">
        <v>16.141211585692901</v>
      </c>
      <c r="L78" s="2">
        <v>0.99990000000000001</v>
      </c>
      <c r="M78">
        <v>2.1670200909883301</v>
      </c>
      <c r="N78" s="2">
        <v>4.9382601565457603E-2</v>
      </c>
      <c r="O78" s="2">
        <v>9.0184976108916999</v>
      </c>
      <c r="P78" s="11"/>
      <c r="Q78" s="8">
        <v>43045</v>
      </c>
      <c r="R78">
        <v>73.540001000000004</v>
      </c>
    </row>
    <row r="79" spans="1:18" x14ac:dyDescent="0.25">
      <c r="A79" t="s">
        <v>74</v>
      </c>
      <c r="B79">
        <v>20171103</v>
      </c>
      <c r="C79">
        <v>66.5</v>
      </c>
      <c r="D79">
        <v>5921.43</v>
      </c>
      <c r="E79">
        <v>0.4</v>
      </c>
      <c r="F79">
        <v>0.4</v>
      </c>
      <c r="G79">
        <v>0.4</v>
      </c>
      <c r="H79">
        <v>0.4</v>
      </c>
      <c r="I79">
        <v>0.39973329799090102</v>
      </c>
      <c r="J79">
        <v>2.6670200909883299E-2</v>
      </c>
      <c r="K79">
        <v>14.9880122516351</v>
      </c>
      <c r="L79" s="2">
        <v>0.99990000000000001</v>
      </c>
      <c r="M79">
        <v>2.6670200909883301</v>
      </c>
      <c r="N79" s="2">
        <v>5.2654843919948902E-2</v>
      </c>
      <c r="O79" s="2">
        <v>9.6160908708806705</v>
      </c>
      <c r="P79" s="11"/>
      <c r="Q79" s="8">
        <v>43045</v>
      </c>
      <c r="R79">
        <v>73.540001000000004</v>
      </c>
    </row>
    <row r="80" spans="1:18" hidden="1" x14ac:dyDescent="0.25">
      <c r="A80" t="s">
        <v>35</v>
      </c>
      <c r="B80">
        <v>20180119</v>
      </c>
      <c r="C80">
        <v>65</v>
      </c>
      <c r="D80">
        <v>5179.43</v>
      </c>
      <c r="E80">
        <v>0.03</v>
      </c>
      <c r="F80">
        <v>1.1599999999999999</v>
      </c>
      <c r="G80">
        <v>0.17</v>
      </c>
      <c r="H80">
        <v>0.36899999999999999</v>
      </c>
      <c r="I80">
        <v>0.368930461255154</v>
      </c>
      <c r="J80">
        <v>6.9538744845603203E-3</v>
      </c>
      <c r="K80">
        <v>53.053943103846699</v>
      </c>
      <c r="L80" s="2">
        <v>0.99990000000000001</v>
      </c>
      <c r="M80">
        <v>0.69538744845603195</v>
      </c>
      <c r="N80" s="2">
        <v>5.5559349152130698E-2</v>
      </c>
      <c r="O80" s="2">
        <v>0.25687407946602198</v>
      </c>
      <c r="P80" s="2"/>
      <c r="Q80" s="8">
        <v>43074</v>
      </c>
      <c r="R80">
        <v>124.779999</v>
      </c>
    </row>
    <row r="81" spans="1:18" x14ac:dyDescent="0.25">
      <c r="A81" t="s">
        <v>74</v>
      </c>
      <c r="B81">
        <v>20171103</v>
      </c>
      <c r="C81">
        <v>67</v>
      </c>
      <c r="D81">
        <v>6315.85</v>
      </c>
      <c r="E81">
        <v>0.4</v>
      </c>
      <c r="F81">
        <v>0.4</v>
      </c>
      <c r="G81">
        <v>0.4</v>
      </c>
      <c r="H81">
        <v>0.4</v>
      </c>
      <c r="I81">
        <v>0.39968329799090102</v>
      </c>
      <c r="J81">
        <v>3.1670200909883303E-2</v>
      </c>
      <c r="K81">
        <v>12.6201693234656</v>
      </c>
      <c r="L81" s="2">
        <v>0.99990000000000001</v>
      </c>
      <c r="M81">
        <v>3.1670200909883301</v>
      </c>
      <c r="N81" s="2">
        <v>4.9360414264572897E-2</v>
      </c>
      <c r="O81" s="2">
        <v>9.0144456550676306</v>
      </c>
      <c r="P81" s="11"/>
      <c r="Q81" s="8">
        <v>43045</v>
      </c>
      <c r="R81">
        <v>73.540001000000004</v>
      </c>
    </row>
    <row r="82" spans="1:18" x14ac:dyDescent="0.25">
      <c r="A82" t="s">
        <v>54</v>
      </c>
      <c r="B82">
        <v>20180119</v>
      </c>
      <c r="C82">
        <v>67.5</v>
      </c>
      <c r="D82">
        <v>5439.95</v>
      </c>
      <c r="E82">
        <v>0.2</v>
      </c>
      <c r="F82">
        <v>0.28999999999999998</v>
      </c>
      <c r="G82">
        <v>0.2</v>
      </c>
      <c r="H82">
        <v>0.22700000000000001</v>
      </c>
      <c r="I82">
        <v>0.22697064277560899</v>
      </c>
      <c r="J82">
        <v>2.9357224391168301E-3</v>
      </c>
      <c r="K82">
        <v>77.313386221856106</v>
      </c>
      <c r="L82" s="2">
        <v>0.99990000000000001</v>
      </c>
      <c r="M82">
        <v>0.29357224391168302</v>
      </c>
      <c r="N82" s="2">
        <v>3.2543883926318198E-2</v>
      </c>
      <c r="O82" s="2">
        <v>0.15046396967199699</v>
      </c>
      <c r="P82" s="11"/>
      <c r="Q82" s="8">
        <v>43055</v>
      </c>
      <c r="R82">
        <v>101.949997</v>
      </c>
    </row>
    <row r="83" spans="1:18" x14ac:dyDescent="0.25">
      <c r="A83" t="s">
        <v>35</v>
      </c>
      <c r="B83">
        <v>20180119</v>
      </c>
      <c r="C83">
        <v>70</v>
      </c>
      <c r="D83">
        <v>5610.14</v>
      </c>
      <c r="E83">
        <v>0.08</v>
      </c>
      <c r="F83">
        <v>0.49</v>
      </c>
      <c r="G83">
        <v>0.19</v>
      </c>
      <c r="H83">
        <v>0.20300000000000001</v>
      </c>
      <c r="I83">
        <v>0.20243046125515399</v>
      </c>
      <c r="J83">
        <v>5.6953874484560303E-2</v>
      </c>
      <c r="K83">
        <v>3.5542878002098299</v>
      </c>
      <c r="L83" s="2">
        <v>0.99990000000000001</v>
      </c>
      <c r="M83">
        <v>5.6953874484560298</v>
      </c>
      <c r="N83" s="2">
        <v>2.8144709361802099E-2</v>
      </c>
      <c r="O83" s="2">
        <v>0.13012474803035701</v>
      </c>
      <c r="P83" s="11"/>
      <c r="Q83" s="8">
        <v>43074</v>
      </c>
      <c r="R83">
        <v>124.779999</v>
      </c>
    </row>
    <row r="84" spans="1:18" x14ac:dyDescent="0.25">
      <c r="A84" t="s">
        <v>54</v>
      </c>
      <c r="B84">
        <v>20171124</v>
      </c>
      <c r="C84">
        <v>75</v>
      </c>
      <c r="D84">
        <v>5858.54</v>
      </c>
      <c r="E84">
        <v>0.12</v>
      </c>
      <c r="F84">
        <v>0.12</v>
      </c>
      <c r="G84">
        <v>0.12</v>
      </c>
      <c r="H84">
        <v>0.12</v>
      </c>
      <c r="I84">
        <v>0.119888138190425</v>
      </c>
      <c r="J84">
        <v>1.1186180957491E-2</v>
      </c>
      <c r="K84">
        <v>10.717521792827799</v>
      </c>
      <c r="L84" s="2">
        <v>0.99990000000000001</v>
      </c>
      <c r="M84">
        <v>1.1186180957491001</v>
      </c>
      <c r="N84" s="2">
        <v>1.5961783616486602E-2</v>
      </c>
      <c r="O84" s="2">
        <v>0.25348006373572801</v>
      </c>
      <c r="P84" s="11"/>
      <c r="Q84" s="8">
        <v>43055</v>
      </c>
      <c r="R84">
        <v>101.949997</v>
      </c>
    </row>
    <row r="85" spans="1:18" x14ac:dyDescent="0.25">
      <c r="A85" t="s">
        <v>49</v>
      </c>
      <c r="B85">
        <v>20180119</v>
      </c>
      <c r="C85">
        <v>75</v>
      </c>
      <c r="D85">
        <v>6068.7</v>
      </c>
      <c r="E85">
        <v>0.23</v>
      </c>
      <c r="F85">
        <v>0.36</v>
      </c>
      <c r="G85">
        <v>0.31</v>
      </c>
      <c r="H85">
        <v>0.26900000000000002</v>
      </c>
      <c r="I85">
        <v>0.26868023569046601</v>
      </c>
      <c r="J85">
        <v>3.19764309533839E-2</v>
      </c>
      <c r="K85">
        <v>8.4024460416534694</v>
      </c>
      <c r="L85" s="2">
        <v>0.99990000000000001</v>
      </c>
      <c r="M85">
        <v>3.1976430953383899</v>
      </c>
      <c r="N85" s="2">
        <v>3.4533027475169897E-2</v>
      </c>
      <c r="O85" s="2">
        <v>0.15966061120640301</v>
      </c>
      <c r="P85" s="11"/>
      <c r="Q85" s="8">
        <v>43136</v>
      </c>
      <c r="R85">
        <v>103.75</v>
      </c>
    </row>
    <row r="86" spans="1:18" x14ac:dyDescent="0.25">
      <c r="A86" t="s">
        <v>56</v>
      </c>
      <c r="B86">
        <v>20180119</v>
      </c>
      <c r="C86">
        <v>87.5</v>
      </c>
      <c r="D86">
        <v>7022.7</v>
      </c>
      <c r="E86">
        <v>0.2</v>
      </c>
      <c r="F86">
        <v>0.3</v>
      </c>
      <c r="G86">
        <v>0.25</v>
      </c>
      <c r="H86">
        <v>0.23</v>
      </c>
      <c r="I86">
        <v>0.22999805098533299</v>
      </c>
      <c r="J86">
        <v>1.9490146666797199E-4</v>
      </c>
      <c r="K86">
        <v>1180.0734746503999</v>
      </c>
      <c r="L86" s="2">
        <v>0.99990000000000001</v>
      </c>
      <c r="M86">
        <v>1.9490146666797201E-2</v>
      </c>
      <c r="N86" s="2">
        <v>2.5545513800754701E-2</v>
      </c>
      <c r="O86" s="2">
        <v>0.11810758121171699</v>
      </c>
      <c r="P86" s="11"/>
      <c r="Q86" s="8">
        <v>43089</v>
      </c>
      <c r="R86">
        <v>121.260002</v>
      </c>
    </row>
    <row r="87" spans="1:18" hidden="1" x14ac:dyDescent="0.25">
      <c r="A87" t="s">
        <v>35</v>
      </c>
      <c r="B87">
        <v>20180119</v>
      </c>
      <c r="C87">
        <v>67.5</v>
      </c>
      <c r="D87">
        <v>5396.02</v>
      </c>
      <c r="E87">
        <v>0.04</v>
      </c>
      <c r="F87">
        <v>0.57999999999999996</v>
      </c>
      <c r="G87">
        <v>0.18</v>
      </c>
      <c r="H87">
        <v>0.20200000000000001</v>
      </c>
      <c r="I87">
        <v>0.20168046125515399</v>
      </c>
      <c r="J87">
        <v>3.1953874484560302E-2</v>
      </c>
      <c r="K87">
        <v>6.3116121130351104</v>
      </c>
      <c r="L87" s="2">
        <v>0.99990000000000001</v>
      </c>
      <c r="M87">
        <v>3.1953874484560298</v>
      </c>
      <c r="N87" s="2">
        <v>2.91531091024534E-2</v>
      </c>
      <c r="O87" s="2">
        <v>0.13478700126165899</v>
      </c>
      <c r="P87" s="2"/>
      <c r="Q87" s="8">
        <v>43074</v>
      </c>
      <c r="R87">
        <v>124.779999</v>
      </c>
    </row>
    <row r="88" spans="1:18" x14ac:dyDescent="0.25">
      <c r="A88" t="s">
        <v>56</v>
      </c>
      <c r="B88">
        <v>20180119</v>
      </c>
      <c r="C88">
        <v>90</v>
      </c>
      <c r="D88">
        <v>7268.87</v>
      </c>
      <c r="E88">
        <v>0.25</v>
      </c>
      <c r="F88">
        <v>0.4</v>
      </c>
      <c r="G88">
        <v>0.35</v>
      </c>
      <c r="H88">
        <v>0.29499999999999998</v>
      </c>
      <c r="I88">
        <v>0.29474805098533302</v>
      </c>
      <c r="J88">
        <v>2.5194901466668002E-2</v>
      </c>
      <c r="K88">
        <v>11.6987181464184</v>
      </c>
      <c r="L88" s="2">
        <v>0.99990000000000001</v>
      </c>
      <c r="M88">
        <v>2.5194901466667998</v>
      </c>
      <c r="N88" s="2">
        <v>3.1628503435686697E-2</v>
      </c>
      <c r="O88" s="2">
        <v>0.14623178328967801</v>
      </c>
      <c r="P88" s="11"/>
      <c r="Q88" s="8">
        <v>43089</v>
      </c>
      <c r="R88">
        <v>121.260002</v>
      </c>
    </row>
    <row r="89" spans="1:18" x14ac:dyDescent="0.25">
      <c r="A89" t="s">
        <v>57</v>
      </c>
      <c r="B89">
        <v>20171201</v>
      </c>
      <c r="C89">
        <v>97</v>
      </c>
      <c r="D89">
        <v>7616.54</v>
      </c>
      <c r="E89">
        <v>0.31</v>
      </c>
      <c r="F89">
        <v>0.31</v>
      </c>
      <c r="G89">
        <v>0.31</v>
      </c>
      <c r="H89">
        <v>0.31</v>
      </c>
      <c r="I89">
        <v>0.30986620609042997</v>
      </c>
      <c r="J89">
        <v>1.3379390956986301E-2</v>
      </c>
      <c r="K89">
        <v>23.159963490612199</v>
      </c>
      <c r="L89" s="2">
        <v>0.99990000000000001</v>
      </c>
      <c r="M89">
        <v>1.3379390956986299</v>
      </c>
      <c r="N89" s="2">
        <v>3.17329969711359E-2</v>
      </c>
      <c r="O89" s="2">
        <v>0.38634923812358002</v>
      </c>
      <c r="P89" s="11">
        <v>-2</v>
      </c>
      <c r="Q89" s="8">
        <v>43131</v>
      </c>
      <c r="R89">
        <v>111.07</v>
      </c>
    </row>
    <row r="90" spans="1:18" x14ac:dyDescent="0.25">
      <c r="A90" t="s">
        <v>57</v>
      </c>
      <c r="B90">
        <v>20171201</v>
      </c>
      <c r="C90">
        <v>97.5</v>
      </c>
      <c r="D90">
        <v>7659.1</v>
      </c>
      <c r="E90">
        <v>0.31</v>
      </c>
      <c r="F90">
        <v>0.31</v>
      </c>
      <c r="G90">
        <v>0.31</v>
      </c>
      <c r="H90">
        <v>0.31</v>
      </c>
      <c r="I90">
        <v>0.30981620609042998</v>
      </c>
      <c r="J90">
        <v>1.8379390956986302E-2</v>
      </c>
      <c r="K90">
        <v>16.856717766954301</v>
      </c>
      <c r="L90" s="2">
        <v>0.99990000000000001</v>
      </c>
      <c r="M90">
        <v>1.8379390956986299</v>
      </c>
      <c r="N90" s="2">
        <v>3.15515714314391E-2</v>
      </c>
      <c r="O90" s="2">
        <v>0.38414038217777102</v>
      </c>
      <c r="P90" s="11">
        <v>-2</v>
      </c>
      <c r="Q90" s="8">
        <v>43131</v>
      </c>
      <c r="R90">
        <v>111.07</v>
      </c>
    </row>
    <row r="91" spans="1:18" x14ac:dyDescent="0.25">
      <c r="A91" t="s">
        <v>52</v>
      </c>
      <c r="B91">
        <v>20171124</v>
      </c>
      <c r="C91">
        <v>200</v>
      </c>
      <c r="D91">
        <v>15665.46</v>
      </c>
      <c r="E91">
        <v>0.14000000000000001</v>
      </c>
      <c r="F91">
        <v>0.14000000000000001</v>
      </c>
      <c r="G91">
        <v>0.14000000000000001</v>
      </c>
      <c r="H91">
        <v>0.14000000000000001</v>
      </c>
      <c r="I91">
        <v>0.138423545473739</v>
      </c>
      <c r="J91">
        <v>0.15764545262609</v>
      </c>
      <c r="K91">
        <v>0.87806874963946802</v>
      </c>
      <c r="L91" s="2">
        <v>0.99990000000000001</v>
      </c>
      <c r="M91">
        <v>15.764545262608999</v>
      </c>
      <c r="N91" s="2">
        <v>6.8922563058803604E-3</v>
      </c>
      <c r="O91" s="2">
        <v>0.109452026770557</v>
      </c>
      <c r="P91" s="11"/>
      <c r="Q91" s="8">
        <v>43126</v>
      </c>
      <c r="R91">
        <v>258.5</v>
      </c>
    </row>
    <row r="92" spans="1:18" x14ac:dyDescent="0.25">
      <c r="A92" t="s">
        <v>51</v>
      </c>
      <c r="B92">
        <v>20180119</v>
      </c>
      <c r="C92">
        <v>200</v>
      </c>
      <c r="D92">
        <v>15982.69</v>
      </c>
      <c r="E92">
        <v>0.25</v>
      </c>
      <c r="F92">
        <v>0.9</v>
      </c>
      <c r="G92">
        <v>0.7</v>
      </c>
      <c r="H92">
        <v>0.44500000000000001</v>
      </c>
      <c r="I92">
        <v>0.44495543912708302</v>
      </c>
      <c r="J92">
        <v>4.4560872916568402E-3</v>
      </c>
      <c r="K92">
        <v>99.853393796880098</v>
      </c>
      <c r="L92" s="2">
        <v>0.99990000000000001</v>
      </c>
      <c r="M92">
        <v>0.445608729165684</v>
      </c>
      <c r="N92" s="2">
        <v>2.17150706495042E-2</v>
      </c>
      <c r="O92" s="2">
        <v>0.10039784246495501</v>
      </c>
      <c r="P92" s="11"/>
      <c r="Q92" s="8">
        <v>43052</v>
      </c>
      <c r="R92">
        <v>280.95001200000002</v>
      </c>
    </row>
    <row r="93" spans="1:18" x14ac:dyDescent="0.25">
      <c r="A93" t="s">
        <v>52</v>
      </c>
      <c r="B93">
        <v>20171110</v>
      </c>
      <c r="C93">
        <v>220</v>
      </c>
      <c r="D93">
        <v>17225.86</v>
      </c>
      <c r="E93">
        <v>0.06</v>
      </c>
      <c r="F93">
        <v>0.2</v>
      </c>
      <c r="G93">
        <v>0.09</v>
      </c>
      <c r="H93">
        <v>0.10199999999999999</v>
      </c>
      <c r="I93">
        <v>0.101721329838034</v>
      </c>
      <c r="J93">
        <v>2.7867016196588601E-2</v>
      </c>
      <c r="K93">
        <v>3.6502411711551201</v>
      </c>
      <c r="L93" s="2">
        <v>0.99990000000000001</v>
      </c>
      <c r="M93">
        <v>2.7867016196588601</v>
      </c>
      <c r="N93" s="2">
        <v>4.6060189316333997E-3</v>
      </c>
      <c r="O93" s="2">
        <v>0.18692760164212199</v>
      </c>
      <c r="P93" s="11"/>
      <c r="Q93" s="8">
        <v>43126</v>
      </c>
      <c r="R93">
        <v>258.5</v>
      </c>
    </row>
    <row r="94" spans="1:18" x14ac:dyDescent="0.25">
      <c r="A94" t="s">
        <v>52</v>
      </c>
      <c r="B94">
        <v>20171110</v>
      </c>
      <c r="C94">
        <v>222.5</v>
      </c>
      <c r="D94">
        <v>17426.79</v>
      </c>
      <c r="E94">
        <v>0.06</v>
      </c>
      <c r="F94">
        <v>0.24</v>
      </c>
      <c r="G94">
        <v>0.15</v>
      </c>
      <c r="H94">
        <v>0.114</v>
      </c>
      <c r="I94">
        <v>0.113471329838034</v>
      </c>
      <c r="J94">
        <v>5.2867016196588602E-2</v>
      </c>
      <c r="K94">
        <v>2.1463539651280001</v>
      </c>
      <c r="L94" s="2">
        <v>0.99990000000000001</v>
      </c>
      <c r="M94">
        <v>5.2867016196588601</v>
      </c>
      <c r="N94" s="2">
        <v>5.0788261793288702E-3</v>
      </c>
      <c r="O94" s="2">
        <v>0.20611569577776301</v>
      </c>
      <c r="P94" s="11"/>
      <c r="Q94" s="8">
        <v>43126</v>
      </c>
      <c r="R94">
        <v>258.5</v>
      </c>
    </row>
    <row r="95" spans="1:18" x14ac:dyDescent="0.25">
      <c r="A95" t="s">
        <v>52</v>
      </c>
      <c r="B95">
        <v>20171110</v>
      </c>
      <c r="C95">
        <v>225</v>
      </c>
      <c r="D95">
        <v>17627.54</v>
      </c>
      <c r="E95">
        <v>7.0000000000000007E-2</v>
      </c>
      <c r="F95">
        <v>0.27</v>
      </c>
      <c r="G95">
        <v>0.16</v>
      </c>
      <c r="H95">
        <v>0.13</v>
      </c>
      <c r="I95">
        <v>0.129221329838034</v>
      </c>
      <c r="J95">
        <v>7.7867016196588604E-2</v>
      </c>
      <c r="K95">
        <v>1.6595130537915199</v>
      </c>
      <c r="L95" s="2">
        <v>0.99990000000000001</v>
      </c>
      <c r="M95">
        <v>7.7867016196588601</v>
      </c>
      <c r="N95" s="2">
        <v>5.7179071653598104E-3</v>
      </c>
      <c r="O95" s="2">
        <v>0.23205173246085201</v>
      </c>
      <c r="P95" s="11">
        <v>-1</v>
      </c>
      <c r="Q95" s="8">
        <v>43126</v>
      </c>
      <c r="R95">
        <v>258.5</v>
      </c>
    </row>
    <row r="96" spans="1:18" hidden="1" x14ac:dyDescent="0.25">
      <c r="A96" t="s">
        <v>39</v>
      </c>
      <c r="B96">
        <v>20171124</v>
      </c>
      <c r="C96">
        <v>72</v>
      </c>
      <c r="D96">
        <v>5630.94</v>
      </c>
      <c r="E96">
        <v>0.05</v>
      </c>
      <c r="F96">
        <v>0.05</v>
      </c>
      <c r="G96">
        <v>0.05</v>
      </c>
      <c r="H96">
        <v>0.05</v>
      </c>
      <c r="I96">
        <v>4.7240181409606397E-2</v>
      </c>
      <c r="J96">
        <v>9.4464763791309594E-2</v>
      </c>
      <c r="K96">
        <v>0.50008256532529805</v>
      </c>
      <c r="L96" s="2">
        <v>0.99860000000000004</v>
      </c>
      <c r="M96">
        <v>1.9712989931382701</v>
      </c>
      <c r="N96" s="2">
        <v>6.5437283117015998E-3</v>
      </c>
      <c r="O96" s="2">
        <v>0.103917250689087</v>
      </c>
      <c r="P96" s="2"/>
      <c r="Q96" s="8">
        <v>43124</v>
      </c>
      <c r="R96">
        <v>83.18</v>
      </c>
    </row>
    <row r="97" spans="1:18" x14ac:dyDescent="0.25">
      <c r="A97" t="s">
        <v>52</v>
      </c>
      <c r="B97">
        <v>20171110</v>
      </c>
      <c r="C97">
        <v>227.5</v>
      </c>
      <c r="D97">
        <v>17828.36</v>
      </c>
      <c r="E97">
        <v>0.08</v>
      </c>
      <c r="F97">
        <v>0.32</v>
      </c>
      <c r="G97">
        <v>0.16</v>
      </c>
      <c r="H97">
        <v>0.152</v>
      </c>
      <c r="I97">
        <v>0.15097132983803399</v>
      </c>
      <c r="J97">
        <v>0.102867016196589</v>
      </c>
      <c r="K97">
        <v>1.4676359383216999</v>
      </c>
      <c r="L97" s="2">
        <v>0.99990000000000001</v>
      </c>
      <c r="M97">
        <v>10.286701619658899</v>
      </c>
      <c r="N97" s="2">
        <v>6.60507400981731E-3</v>
      </c>
      <c r="O97" s="2">
        <v>0.26805592023175301</v>
      </c>
      <c r="P97" s="11">
        <v>-1</v>
      </c>
      <c r="Q97" s="8">
        <v>43126</v>
      </c>
      <c r="R97">
        <v>258.5</v>
      </c>
    </row>
    <row r="98" spans="1:18" x14ac:dyDescent="0.25">
      <c r="A98" t="s">
        <v>36</v>
      </c>
      <c r="B98">
        <v>20171110</v>
      </c>
      <c r="C98">
        <v>957.5</v>
      </c>
      <c r="D98">
        <v>74884.149999999994</v>
      </c>
      <c r="E98">
        <v>0.3</v>
      </c>
      <c r="F98">
        <v>0.3</v>
      </c>
      <c r="G98">
        <v>0.3</v>
      </c>
      <c r="H98">
        <v>0.3</v>
      </c>
      <c r="I98">
        <v>0.299765080260392</v>
      </c>
      <c r="J98">
        <v>2.34919739607574E-2</v>
      </c>
      <c r="K98">
        <v>12.760318939614899</v>
      </c>
      <c r="L98" s="2">
        <v>0.99990000000000001</v>
      </c>
      <c r="M98">
        <v>2.34919739607574</v>
      </c>
      <c r="N98" s="2">
        <v>3.1223798708152001E-3</v>
      </c>
      <c r="O98" s="2">
        <v>0.12671658309058401</v>
      </c>
      <c r="P98" s="11"/>
      <c r="Q98" s="8">
        <v>43129</v>
      </c>
      <c r="R98">
        <v>1103.6800539999999</v>
      </c>
    </row>
    <row r="99" spans="1:18" x14ac:dyDescent="0.25">
      <c r="A99" t="s">
        <v>36</v>
      </c>
      <c r="B99">
        <v>20171110</v>
      </c>
      <c r="C99">
        <v>960</v>
      </c>
      <c r="D99">
        <v>75087.39</v>
      </c>
      <c r="E99">
        <v>0.31</v>
      </c>
      <c r="F99">
        <v>0.31</v>
      </c>
      <c r="G99">
        <v>0.31</v>
      </c>
      <c r="H99">
        <v>0.31</v>
      </c>
      <c r="I99">
        <v>0.30951508026039198</v>
      </c>
      <c r="J99">
        <v>4.8491973960757398E-2</v>
      </c>
      <c r="K99">
        <v>6.3828104937710002</v>
      </c>
      <c r="L99" s="2">
        <v>0.99990000000000001</v>
      </c>
      <c r="M99">
        <v>4.8491973960757404</v>
      </c>
      <c r="N99" s="2">
        <v>3.2152104714667298E-3</v>
      </c>
      <c r="O99" s="2">
        <v>0.130483958300358</v>
      </c>
      <c r="P99" s="11"/>
      <c r="Q99" s="8">
        <v>43129</v>
      </c>
      <c r="R99">
        <v>1103.6800539999999</v>
      </c>
    </row>
    <row r="100" spans="1:18" x14ac:dyDescent="0.25">
      <c r="A100" t="s">
        <v>36</v>
      </c>
      <c r="B100">
        <v>20171110</v>
      </c>
      <c r="C100">
        <v>962.5</v>
      </c>
      <c r="D100">
        <v>75290.37</v>
      </c>
      <c r="E100">
        <v>0.32</v>
      </c>
      <c r="F100">
        <v>0.32</v>
      </c>
      <c r="G100">
        <v>0.32</v>
      </c>
      <c r="H100">
        <v>0.32</v>
      </c>
      <c r="I100">
        <v>0.31926508026039202</v>
      </c>
      <c r="J100">
        <v>7.3491973960757406E-2</v>
      </c>
      <c r="K100">
        <v>4.3442169675680598</v>
      </c>
      <c r="L100" s="2">
        <v>0.99990000000000001</v>
      </c>
      <c r="M100">
        <v>7.3491973960757404</v>
      </c>
      <c r="N100" s="2">
        <v>3.3075513190213598E-3</v>
      </c>
      <c r="O100" s="2">
        <v>0.13423145769695</v>
      </c>
      <c r="P100" s="11"/>
      <c r="Q100" s="8">
        <v>43129</v>
      </c>
      <c r="R100">
        <v>1103.6800539999999</v>
      </c>
    </row>
    <row r="101" spans="1:18" hidden="1" x14ac:dyDescent="0.25">
      <c r="A101" t="s">
        <v>39</v>
      </c>
      <c r="B101">
        <v>20171117</v>
      </c>
      <c r="C101">
        <v>73</v>
      </c>
      <c r="D101">
        <v>5711.46</v>
      </c>
      <c r="E101">
        <v>0.02</v>
      </c>
      <c r="F101">
        <v>7.0000000000000007E-2</v>
      </c>
      <c r="G101">
        <v>0.01</v>
      </c>
      <c r="H101">
        <v>3.5000000000000003E-2</v>
      </c>
      <c r="I101">
        <v>3.4336298727803097E-2</v>
      </c>
      <c r="J101">
        <v>3.9859318230721801E-2</v>
      </c>
      <c r="K101">
        <v>0.86143718086322296</v>
      </c>
      <c r="L101" s="2">
        <v>0.99960000000000004</v>
      </c>
      <c r="M101">
        <v>1.65925318049237</v>
      </c>
      <c r="N101" s="2">
        <v>4.6892235974140403E-3</v>
      </c>
      <c r="O101" s="2">
        <v>0.107046182434717</v>
      </c>
      <c r="P101" s="2"/>
      <c r="Q101" s="8">
        <v>43124</v>
      </c>
      <c r="R101">
        <v>83.18</v>
      </c>
    </row>
    <row r="102" spans="1:18" hidden="1" x14ac:dyDescent="0.25">
      <c r="A102" t="s">
        <v>39</v>
      </c>
      <c r="B102">
        <v>20171110</v>
      </c>
      <c r="C102">
        <v>73.5</v>
      </c>
      <c r="D102">
        <v>5739.26</v>
      </c>
      <c r="E102">
        <v>0.02</v>
      </c>
      <c r="F102">
        <v>0.02</v>
      </c>
      <c r="G102">
        <v>0.02</v>
      </c>
      <c r="H102">
        <v>0.02</v>
      </c>
      <c r="I102">
        <v>1.98647587635357E-2</v>
      </c>
      <c r="J102">
        <v>1.35241236464338E-2</v>
      </c>
      <c r="K102">
        <v>1.4688388898879801</v>
      </c>
      <c r="L102" s="2">
        <v>0.99990000000000001</v>
      </c>
      <c r="M102">
        <v>1.3524123646433801</v>
      </c>
      <c r="N102" s="2">
        <v>2.6997403559967299E-3</v>
      </c>
      <c r="O102" s="2">
        <v>0.109564462780867</v>
      </c>
      <c r="P102" s="2"/>
      <c r="Q102" s="8">
        <v>43124</v>
      </c>
      <c r="R102">
        <v>83.18</v>
      </c>
    </row>
    <row r="103" spans="1:18" hidden="1" x14ac:dyDescent="0.25">
      <c r="A103" t="s">
        <v>66</v>
      </c>
      <c r="B103">
        <v>20171110</v>
      </c>
      <c r="C103">
        <v>74</v>
      </c>
      <c r="D103">
        <v>7614.56</v>
      </c>
      <c r="E103">
        <v>0.05</v>
      </c>
      <c r="F103">
        <v>0.05</v>
      </c>
      <c r="G103">
        <v>0.05</v>
      </c>
      <c r="H103">
        <v>0.05</v>
      </c>
      <c r="I103">
        <v>4.7907257402366198E-2</v>
      </c>
      <c r="J103">
        <v>6.64636616128821E-2</v>
      </c>
      <c r="K103">
        <v>0.72080376313604599</v>
      </c>
      <c r="L103" s="2">
        <v>0.99839999999999995</v>
      </c>
      <c r="M103">
        <v>1.3079641235211401</v>
      </c>
      <c r="N103" s="2">
        <v>4.9073959327716396E-3</v>
      </c>
      <c r="O103" s="2">
        <v>0.199158484938316</v>
      </c>
      <c r="P103" s="2"/>
      <c r="Q103" s="8">
        <v>43067</v>
      </c>
      <c r="R103">
        <v>80.309997999999993</v>
      </c>
    </row>
    <row r="104" spans="1:18" hidden="1" x14ac:dyDescent="0.25">
      <c r="A104" t="s">
        <v>39</v>
      </c>
      <c r="B104">
        <v>20171110</v>
      </c>
      <c r="C104">
        <v>74</v>
      </c>
      <c r="D104">
        <v>5848.39</v>
      </c>
      <c r="E104">
        <v>0.01</v>
      </c>
      <c r="F104">
        <v>0.05</v>
      </c>
      <c r="G104">
        <v>-1</v>
      </c>
      <c r="H104">
        <v>2.1999999999999999E-2</v>
      </c>
      <c r="I104">
        <v>2.18147587635357E-2</v>
      </c>
      <c r="J104">
        <v>1.8524123646433899E-2</v>
      </c>
      <c r="K104">
        <v>1.1776405286376599</v>
      </c>
      <c r="L104" s="2">
        <v>0.99990000000000001</v>
      </c>
      <c r="M104">
        <v>1.8524123646433801</v>
      </c>
      <c r="N104" s="2">
        <v>2.9094352181639402E-3</v>
      </c>
      <c r="O104" s="2">
        <v>0.11807457927048701</v>
      </c>
      <c r="P104" s="2"/>
      <c r="Q104" s="8">
        <v>43124</v>
      </c>
      <c r="R104">
        <v>83.18</v>
      </c>
    </row>
    <row r="105" spans="1:18" x14ac:dyDescent="0.25">
      <c r="A105" t="s">
        <v>36</v>
      </c>
      <c r="B105">
        <v>20171103</v>
      </c>
      <c r="C105">
        <v>1037.5</v>
      </c>
      <c r="D105">
        <v>123053.34</v>
      </c>
      <c r="E105">
        <v>0.3</v>
      </c>
      <c r="F105">
        <v>0.3</v>
      </c>
      <c r="G105">
        <v>0.3</v>
      </c>
      <c r="H105">
        <v>0.3</v>
      </c>
      <c r="I105">
        <v>0.29994582284502902</v>
      </c>
      <c r="J105">
        <v>5.4177154971375803E-3</v>
      </c>
      <c r="K105">
        <v>55.3638933243179</v>
      </c>
      <c r="L105" s="2">
        <v>0.99990000000000001</v>
      </c>
      <c r="M105">
        <v>0.54177154971375796</v>
      </c>
      <c r="N105" s="2">
        <v>1.9012709595621099E-3</v>
      </c>
      <c r="O105" s="2">
        <v>0.34721960899003002</v>
      </c>
      <c r="P105" s="11"/>
      <c r="Q105" s="8">
        <v>43129</v>
      </c>
      <c r="R105">
        <v>1103.6800539999999</v>
      </c>
    </row>
    <row r="106" spans="1:18" x14ac:dyDescent="0.25">
      <c r="A106" t="s">
        <v>74</v>
      </c>
      <c r="B106">
        <v>20171103</v>
      </c>
      <c r="C106">
        <v>67.5</v>
      </c>
      <c r="D106">
        <v>6707.78</v>
      </c>
      <c r="E106">
        <v>0.45</v>
      </c>
      <c r="F106">
        <v>0.45</v>
      </c>
      <c r="G106">
        <v>0.45</v>
      </c>
      <c r="H106">
        <v>0.45</v>
      </c>
      <c r="I106">
        <v>0.449629258163463</v>
      </c>
      <c r="J106">
        <v>3.6672385710592802E-2</v>
      </c>
      <c r="K106">
        <v>12.2607037816356</v>
      </c>
      <c r="L106" s="2">
        <v>0.99980000000000002</v>
      </c>
      <c r="M106">
        <v>1.8537091826832699</v>
      </c>
      <c r="N106" s="2">
        <v>5.22841866262014E-2</v>
      </c>
      <c r="O106" s="2">
        <v>9.5483995826100401</v>
      </c>
      <c r="P106" s="11"/>
      <c r="Q106" s="8">
        <v>43045</v>
      </c>
      <c r="R106">
        <v>73.540001000000004</v>
      </c>
    </row>
    <row r="107" spans="1:18" x14ac:dyDescent="0.25">
      <c r="A107" t="s">
        <v>35</v>
      </c>
      <c r="B107">
        <v>20180119</v>
      </c>
      <c r="C107">
        <v>72.5</v>
      </c>
      <c r="D107">
        <v>5826.86</v>
      </c>
      <c r="E107">
        <v>0.19</v>
      </c>
      <c r="F107">
        <v>0.25</v>
      </c>
      <c r="G107">
        <v>0.2</v>
      </c>
      <c r="H107">
        <v>0.20799999999999999</v>
      </c>
      <c r="I107">
        <v>0.20701469533432701</v>
      </c>
      <c r="J107">
        <v>8.3611896388887594E-2</v>
      </c>
      <c r="K107">
        <v>2.4759000127383799</v>
      </c>
      <c r="L107" s="2">
        <v>0.99980000000000002</v>
      </c>
      <c r="M107">
        <v>4.9265233283648202</v>
      </c>
      <c r="N107" s="2">
        <v>2.7711574048591401E-2</v>
      </c>
      <c r="O107" s="2">
        <v>0.12812218254744301</v>
      </c>
      <c r="P107" s="11"/>
      <c r="Q107" s="8">
        <v>43074</v>
      </c>
      <c r="R107">
        <v>124.779999</v>
      </c>
    </row>
    <row r="108" spans="1:18" x14ac:dyDescent="0.25">
      <c r="A108" t="s">
        <v>68</v>
      </c>
      <c r="B108">
        <v>20171110</v>
      </c>
      <c r="C108">
        <v>85</v>
      </c>
      <c r="D108">
        <v>6633.31</v>
      </c>
      <c r="E108">
        <v>0.13</v>
      </c>
      <c r="F108">
        <v>0.13</v>
      </c>
      <c r="G108">
        <v>0.13</v>
      </c>
      <c r="H108">
        <v>0.13</v>
      </c>
      <c r="I108">
        <v>0.129801612642754</v>
      </c>
      <c r="J108">
        <v>1.41015724989563E-2</v>
      </c>
      <c r="K108">
        <v>9.2047615719708205</v>
      </c>
      <c r="L108" s="2">
        <v>0.99980000000000002</v>
      </c>
      <c r="M108">
        <v>0.99193678623076698</v>
      </c>
      <c r="N108" s="2">
        <v>1.52631578897033E-2</v>
      </c>
      <c r="O108" s="2">
        <v>0.61942982435712701</v>
      </c>
      <c r="P108" s="11">
        <v>-1</v>
      </c>
      <c r="Q108" s="8">
        <v>43123</v>
      </c>
      <c r="R108">
        <v>96.349997999999999</v>
      </c>
    </row>
    <row r="109" spans="1:18" hidden="1" x14ac:dyDescent="0.25">
      <c r="A109" t="s">
        <v>54</v>
      </c>
      <c r="B109">
        <v>20171117</v>
      </c>
      <c r="C109">
        <v>75</v>
      </c>
      <c r="D109">
        <v>5850.95</v>
      </c>
      <c r="E109">
        <v>0.05</v>
      </c>
      <c r="F109">
        <v>0.05</v>
      </c>
      <c r="G109">
        <v>0.05</v>
      </c>
      <c r="H109">
        <v>0.05</v>
      </c>
      <c r="I109">
        <v>4.98909394740117E-2</v>
      </c>
      <c r="J109">
        <v>1.09060525988336E-2</v>
      </c>
      <c r="K109">
        <v>4.5746102012516801</v>
      </c>
      <c r="L109" s="2">
        <v>0.99990000000000001</v>
      </c>
      <c r="M109">
        <v>1.09060525988336</v>
      </c>
      <c r="N109" s="2">
        <v>6.6510451789417299E-3</v>
      </c>
      <c r="O109" s="2">
        <v>0.15183089072552899</v>
      </c>
      <c r="P109" s="2"/>
      <c r="Q109" s="8">
        <v>43055</v>
      </c>
      <c r="R109">
        <v>101.949997</v>
      </c>
    </row>
    <row r="110" spans="1:18" x14ac:dyDescent="0.25">
      <c r="A110" t="s">
        <v>56</v>
      </c>
      <c r="B110">
        <v>20180119</v>
      </c>
      <c r="C110">
        <v>92.5</v>
      </c>
      <c r="D110">
        <v>7516.57</v>
      </c>
      <c r="E110">
        <v>0.35</v>
      </c>
      <c r="F110">
        <v>0.45</v>
      </c>
      <c r="G110">
        <v>0.45</v>
      </c>
      <c r="H110">
        <v>0.38</v>
      </c>
      <c r="I110">
        <v>0.37934015670129001</v>
      </c>
      <c r="J110">
        <v>5.2618206516109697E-2</v>
      </c>
      <c r="K110">
        <v>7.2092946874795203</v>
      </c>
      <c r="L110" s="2">
        <v>0.99980000000000002</v>
      </c>
      <c r="M110">
        <v>3.2992164935517301</v>
      </c>
      <c r="N110" s="2">
        <v>3.9364407199960399E-2</v>
      </c>
      <c r="O110" s="2">
        <v>0.18199809784538601</v>
      </c>
      <c r="P110" s="11"/>
      <c r="Q110" s="8">
        <v>43089</v>
      </c>
      <c r="R110">
        <v>121.260002</v>
      </c>
    </row>
    <row r="111" spans="1:18" x14ac:dyDescent="0.25">
      <c r="A111" t="s">
        <v>57</v>
      </c>
      <c r="B111">
        <v>20171208</v>
      </c>
      <c r="C111">
        <v>95</v>
      </c>
      <c r="D111">
        <v>7443.23</v>
      </c>
      <c r="E111">
        <v>0.2</v>
      </c>
      <c r="F111">
        <v>0.2</v>
      </c>
      <c r="G111">
        <v>0.2</v>
      </c>
      <c r="H111">
        <v>0.2</v>
      </c>
      <c r="I111">
        <v>0.199598716454713</v>
      </c>
      <c r="J111">
        <v>3.0637914947118899E-2</v>
      </c>
      <c r="K111">
        <v>6.5147617518757501</v>
      </c>
      <c r="L111" s="2">
        <v>0.99980000000000002</v>
      </c>
      <c r="M111">
        <v>2.0064177264372498</v>
      </c>
      <c r="N111" s="2">
        <v>2.09165911619923E-2</v>
      </c>
      <c r="O111" s="2">
        <v>0.206480673565343</v>
      </c>
      <c r="P111" s="11"/>
      <c r="Q111" s="8">
        <v>43131</v>
      </c>
      <c r="R111">
        <v>111.07</v>
      </c>
    </row>
    <row r="112" spans="1:18" hidden="1" x14ac:dyDescent="0.25">
      <c r="A112" t="s">
        <v>43</v>
      </c>
      <c r="B112">
        <v>20171117</v>
      </c>
      <c r="C112">
        <v>75</v>
      </c>
      <c r="D112">
        <v>6195.51</v>
      </c>
      <c r="E112">
        <v>0.03</v>
      </c>
      <c r="F112">
        <v>0.06</v>
      </c>
      <c r="G112">
        <v>0.03</v>
      </c>
      <c r="H112">
        <v>3.9E-2</v>
      </c>
      <c r="I112">
        <v>3.89243747887206E-2</v>
      </c>
      <c r="J112">
        <v>7.5625211279428603E-3</v>
      </c>
      <c r="K112">
        <v>5.1470103858484997</v>
      </c>
      <c r="L112" s="2">
        <v>0.99990000000000001</v>
      </c>
      <c r="M112">
        <v>0.75625211279428595</v>
      </c>
      <c r="N112" s="2">
        <v>4.9004863740357198E-3</v>
      </c>
      <c r="O112" s="2">
        <v>0.11186891550728401</v>
      </c>
      <c r="P112" s="2"/>
      <c r="Q112" s="8">
        <v>43130</v>
      </c>
      <c r="R112">
        <v>83.870002999999997</v>
      </c>
    </row>
    <row r="113" spans="1:18" hidden="1" x14ac:dyDescent="0.25">
      <c r="A113" t="s">
        <v>43</v>
      </c>
      <c r="B113">
        <v>20171124</v>
      </c>
      <c r="C113">
        <v>75.5</v>
      </c>
      <c r="D113">
        <v>6592.22</v>
      </c>
      <c r="E113">
        <v>0.02</v>
      </c>
      <c r="F113">
        <v>0.14000000000000001</v>
      </c>
      <c r="G113">
        <v>0.05</v>
      </c>
      <c r="H113">
        <v>5.6000000000000001E-2</v>
      </c>
      <c r="I113">
        <v>5.4409685491026302E-2</v>
      </c>
      <c r="J113">
        <v>6.1833271856578297E-2</v>
      </c>
      <c r="K113">
        <v>0.87994188011316998</v>
      </c>
      <c r="L113" s="2">
        <v>0.99909999999999999</v>
      </c>
      <c r="M113">
        <v>1.76701612108193</v>
      </c>
      <c r="N113" s="2">
        <v>6.4378243873839903E-3</v>
      </c>
      <c r="O113" s="2">
        <v>0.102235450325739</v>
      </c>
      <c r="P113" s="2"/>
      <c r="Q113" s="8">
        <v>43130</v>
      </c>
      <c r="R113">
        <v>83.870002999999997</v>
      </c>
    </row>
    <row r="114" spans="1:18" hidden="1" x14ac:dyDescent="0.25">
      <c r="A114" t="s">
        <v>43</v>
      </c>
      <c r="B114">
        <v>20171124</v>
      </c>
      <c r="C114">
        <v>76</v>
      </c>
      <c r="D114">
        <v>6985.47</v>
      </c>
      <c r="E114">
        <v>0.03</v>
      </c>
      <c r="F114">
        <v>0.15</v>
      </c>
      <c r="G114">
        <v>0.06</v>
      </c>
      <c r="H114">
        <v>6.6000000000000003E-2</v>
      </c>
      <c r="I114">
        <v>6.3898476541255703E-2</v>
      </c>
      <c r="J114">
        <v>7.5148640282062196E-2</v>
      </c>
      <c r="K114">
        <v>0.85029451366544695</v>
      </c>
      <c r="L114" s="2">
        <v>0.99870000000000003</v>
      </c>
      <c r="M114">
        <v>1.6165565067263501</v>
      </c>
      <c r="N114" s="2">
        <v>7.1349260253325102E-3</v>
      </c>
      <c r="O114" s="2">
        <v>0.11330572742403</v>
      </c>
      <c r="P114" s="2"/>
      <c r="Q114" s="8">
        <v>43130</v>
      </c>
      <c r="R114">
        <v>83.870002999999997</v>
      </c>
    </row>
    <row r="115" spans="1:18" hidden="1" x14ac:dyDescent="0.25">
      <c r="A115" t="s">
        <v>66</v>
      </c>
      <c r="B115">
        <v>20171103</v>
      </c>
      <c r="C115">
        <v>76.5</v>
      </c>
      <c r="D115">
        <v>9559.58</v>
      </c>
      <c r="E115">
        <v>0.01</v>
      </c>
      <c r="F115">
        <v>0.01</v>
      </c>
      <c r="G115">
        <v>0.01</v>
      </c>
      <c r="H115">
        <v>0.01</v>
      </c>
      <c r="I115">
        <v>9.6621603835206505E-3</v>
      </c>
      <c r="J115">
        <v>1.13568514449557E-2</v>
      </c>
      <c r="K115">
        <v>0.850778090243686</v>
      </c>
      <c r="L115" s="2">
        <v>0.99880000000000002</v>
      </c>
      <c r="M115">
        <v>0.28153301373278899</v>
      </c>
      <c r="N115" s="2">
        <v>7.8836989691452E-4</v>
      </c>
      <c r="O115" s="2">
        <v>0.14397605242401401</v>
      </c>
      <c r="P115" s="2"/>
      <c r="Q115" s="8">
        <v>43067</v>
      </c>
      <c r="R115">
        <v>80.309997999999993</v>
      </c>
    </row>
    <row r="116" spans="1:18" hidden="1" x14ac:dyDescent="0.25">
      <c r="A116" t="s">
        <v>39</v>
      </c>
      <c r="B116">
        <v>20171110</v>
      </c>
      <c r="C116">
        <v>76.5</v>
      </c>
      <c r="D116">
        <v>7805.21</v>
      </c>
      <c r="E116">
        <v>0.02</v>
      </c>
      <c r="F116">
        <v>0.06</v>
      </c>
      <c r="G116">
        <v>0.01</v>
      </c>
      <c r="H116">
        <v>3.2000000000000001E-2</v>
      </c>
      <c r="I116">
        <v>3.07439773650959E-2</v>
      </c>
      <c r="J116">
        <v>5.7835419098906098E-2</v>
      </c>
      <c r="K116">
        <v>0.53157697902248702</v>
      </c>
      <c r="L116" s="2">
        <v>0.99929999999999997</v>
      </c>
      <c r="M116">
        <v>1.7943180498629501</v>
      </c>
      <c r="N116" s="2">
        <v>3.0723455672268698E-3</v>
      </c>
      <c r="O116" s="2">
        <v>0.12468602426995699</v>
      </c>
      <c r="P116" s="2"/>
      <c r="Q116" s="8">
        <v>43124</v>
      </c>
      <c r="R116">
        <v>83.18</v>
      </c>
    </row>
    <row r="117" spans="1:18" hidden="1" x14ac:dyDescent="0.25">
      <c r="A117" t="s">
        <v>43</v>
      </c>
      <c r="B117">
        <v>20171117</v>
      </c>
      <c r="C117">
        <v>77</v>
      </c>
      <c r="D117">
        <v>7766.99</v>
      </c>
      <c r="E117">
        <v>0.03</v>
      </c>
      <c r="F117">
        <v>0.08</v>
      </c>
      <c r="G117">
        <v>0.05</v>
      </c>
      <c r="H117">
        <v>4.4999999999999998E-2</v>
      </c>
      <c r="I117">
        <v>4.3710115874109501E-2</v>
      </c>
      <c r="J117">
        <v>4.4759539490561003E-2</v>
      </c>
      <c r="K117">
        <v>0.97655419094129003</v>
      </c>
      <c r="L117" s="2">
        <v>0.99890000000000001</v>
      </c>
      <c r="M117">
        <v>1.1726219326277001</v>
      </c>
      <c r="N117" s="2">
        <v>4.3895885512670197E-3</v>
      </c>
      <c r="O117" s="2">
        <v>0.100206076146892</v>
      </c>
      <c r="P117" s="2"/>
      <c r="Q117" s="8">
        <v>43130</v>
      </c>
      <c r="R117">
        <v>83.870002999999997</v>
      </c>
    </row>
    <row r="118" spans="1:18" x14ac:dyDescent="0.25">
      <c r="A118" t="s">
        <v>57</v>
      </c>
      <c r="B118">
        <v>20171201</v>
      </c>
      <c r="C118">
        <v>98</v>
      </c>
      <c r="D118">
        <v>7702.45</v>
      </c>
      <c r="E118">
        <v>0.32</v>
      </c>
      <c r="F118">
        <v>0.32</v>
      </c>
      <c r="G118">
        <v>0.32</v>
      </c>
      <c r="H118">
        <v>0.32</v>
      </c>
      <c r="I118">
        <v>0.319757373641542</v>
      </c>
      <c r="J118">
        <v>2.3395980695294701E-2</v>
      </c>
      <c r="K118">
        <v>13.6671925749131</v>
      </c>
      <c r="L118" s="2">
        <v>0.99980000000000002</v>
      </c>
      <c r="M118">
        <v>1.2131317922878699</v>
      </c>
      <c r="N118" s="2">
        <v>3.2380703729385202E-2</v>
      </c>
      <c r="O118" s="2">
        <v>0.39423506790526502</v>
      </c>
      <c r="P118" s="11"/>
      <c r="Q118" s="8">
        <v>43131</v>
      </c>
      <c r="R118">
        <v>111.07</v>
      </c>
    </row>
    <row r="119" spans="1:18" x14ac:dyDescent="0.25">
      <c r="A119" t="s">
        <v>57</v>
      </c>
      <c r="B119">
        <v>20171201</v>
      </c>
      <c r="C119">
        <v>98.5</v>
      </c>
      <c r="D119">
        <v>7746.38</v>
      </c>
      <c r="E119">
        <v>0.32</v>
      </c>
      <c r="F119">
        <v>0.32</v>
      </c>
      <c r="G119">
        <v>0.32</v>
      </c>
      <c r="H119">
        <v>0.32</v>
      </c>
      <c r="I119">
        <v>0.31965737364154201</v>
      </c>
      <c r="J119">
        <v>2.8982218783070699E-2</v>
      </c>
      <c r="K119">
        <v>11.0294307014294</v>
      </c>
      <c r="L119" s="2">
        <v>0.99980000000000002</v>
      </c>
      <c r="M119">
        <v>1.7131317922878699</v>
      </c>
      <c r="N119" s="2">
        <v>3.21870023727732E-2</v>
      </c>
      <c r="O119" s="2">
        <v>0.39187675388851401</v>
      </c>
      <c r="P119" s="11"/>
      <c r="Q119" s="8">
        <v>43131</v>
      </c>
      <c r="R119">
        <v>111.07</v>
      </c>
    </row>
    <row r="120" spans="1:18" hidden="1" x14ac:dyDescent="0.25">
      <c r="A120" t="s">
        <v>43</v>
      </c>
      <c r="B120">
        <v>20171117</v>
      </c>
      <c r="C120">
        <v>77.5</v>
      </c>
      <c r="D120">
        <v>8162.17</v>
      </c>
      <c r="E120">
        <v>0.04</v>
      </c>
      <c r="F120">
        <v>0.08</v>
      </c>
      <c r="G120">
        <v>0.06</v>
      </c>
      <c r="H120">
        <v>5.1999999999999998E-2</v>
      </c>
      <c r="I120">
        <v>5.0057464495827403E-2</v>
      </c>
      <c r="J120">
        <v>5.9938720909339799E-2</v>
      </c>
      <c r="K120">
        <v>0.83514402270181398</v>
      </c>
      <c r="L120" s="2">
        <v>0.99839999999999995</v>
      </c>
      <c r="M120">
        <v>1.2140846901078599</v>
      </c>
      <c r="N120" s="2">
        <v>4.7836325764772604E-3</v>
      </c>
      <c r="O120" s="2">
        <v>0.109201362409895</v>
      </c>
      <c r="P120" s="2"/>
      <c r="Q120" s="8">
        <v>43130</v>
      </c>
      <c r="R120">
        <v>83.870002999999997</v>
      </c>
    </row>
    <row r="121" spans="1:18" hidden="1" x14ac:dyDescent="0.25">
      <c r="A121" t="s">
        <v>39</v>
      </c>
      <c r="B121">
        <v>20171103</v>
      </c>
      <c r="C121">
        <v>78.5</v>
      </c>
      <c r="D121">
        <v>9352.2099999999991</v>
      </c>
      <c r="E121">
        <v>0.01</v>
      </c>
      <c r="F121">
        <v>0.01</v>
      </c>
      <c r="G121">
        <v>0.01</v>
      </c>
      <c r="H121">
        <v>0.01</v>
      </c>
      <c r="I121">
        <v>9.9323598003891993E-3</v>
      </c>
      <c r="J121">
        <v>5.17813361301722E-3</v>
      </c>
      <c r="K121">
        <v>1.9181350931965899</v>
      </c>
      <c r="L121" s="2">
        <v>0.99980000000000002</v>
      </c>
      <c r="M121">
        <v>0.338200998053999</v>
      </c>
      <c r="N121" s="2">
        <v>8.2838608674351598E-4</v>
      </c>
      <c r="O121" s="2">
        <v>0.151284009091535</v>
      </c>
      <c r="P121" s="2"/>
      <c r="Q121" s="8">
        <v>43124</v>
      </c>
      <c r="R121">
        <v>83.18</v>
      </c>
    </row>
    <row r="122" spans="1:18" hidden="1" x14ac:dyDescent="0.25">
      <c r="A122" t="s">
        <v>43</v>
      </c>
      <c r="B122">
        <v>20171110</v>
      </c>
      <c r="C122">
        <v>78.5</v>
      </c>
      <c r="D122">
        <v>8935.73</v>
      </c>
      <c r="E122">
        <v>0.03</v>
      </c>
      <c r="F122">
        <v>0.03</v>
      </c>
      <c r="G122">
        <v>0.03</v>
      </c>
      <c r="H122">
        <v>0.03</v>
      </c>
      <c r="I122">
        <v>2.9659692328294698E-2</v>
      </c>
      <c r="J122">
        <v>1.7242553543289699E-2</v>
      </c>
      <c r="K122">
        <v>1.7201450036869601</v>
      </c>
      <c r="L122" s="2">
        <v>0.99929999999999997</v>
      </c>
      <c r="M122">
        <v>0.48615381672191599</v>
      </c>
      <c r="N122" s="2">
        <v>2.5889949691933201E-3</v>
      </c>
      <c r="O122" s="2">
        <v>0.105070045833096</v>
      </c>
      <c r="P122" s="2"/>
      <c r="Q122" s="8">
        <v>43130</v>
      </c>
      <c r="R122">
        <v>83.870002999999997</v>
      </c>
    </row>
    <row r="123" spans="1:18" hidden="1" x14ac:dyDescent="0.25">
      <c r="A123" t="s">
        <v>39</v>
      </c>
      <c r="B123">
        <v>20171103</v>
      </c>
      <c r="C123">
        <v>79</v>
      </c>
      <c r="D123">
        <v>9743.7000000000007</v>
      </c>
      <c r="E123">
        <v>0.01</v>
      </c>
      <c r="F123">
        <v>0.01</v>
      </c>
      <c r="G123">
        <v>0.01</v>
      </c>
      <c r="H123">
        <v>0.01</v>
      </c>
      <c r="I123">
        <v>9.8323598003891999E-3</v>
      </c>
      <c r="J123">
        <v>1.2018381843184101E-2</v>
      </c>
      <c r="K123">
        <v>0.81811011903947195</v>
      </c>
      <c r="L123" s="2">
        <v>0.99980000000000002</v>
      </c>
      <c r="M123">
        <v>0.83820099805399895</v>
      </c>
      <c r="N123" s="2">
        <v>7.8709737002407502E-4</v>
      </c>
      <c r="O123" s="2">
        <v>0.143743657200647</v>
      </c>
      <c r="P123" s="2"/>
      <c r="Q123" s="8">
        <v>43124</v>
      </c>
      <c r="R123">
        <v>83.18</v>
      </c>
    </row>
    <row r="124" spans="1:18" hidden="1" x14ac:dyDescent="0.25">
      <c r="A124" t="s">
        <v>39</v>
      </c>
      <c r="B124">
        <v>20171103</v>
      </c>
      <c r="C124">
        <v>79.5</v>
      </c>
      <c r="D124">
        <v>10136.17</v>
      </c>
      <c r="E124">
        <v>0.02</v>
      </c>
      <c r="F124">
        <v>0.02</v>
      </c>
      <c r="G124">
        <v>0.02</v>
      </c>
      <c r="H124">
        <v>0.02</v>
      </c>
      <c r="I124">
        <v>1.9715931909367601E-2</v>
      </c>
      <c r="J124">
        <v>1.9080953908863899E-2</v>
      </c>
      <c r="K124">
        <v>1.0332781056721001</v>
      </c>
      <c r="L124" s="2">
        <v>0.99950000000000006</v>
      </c>
      <c r="M124">
        <v>0.56813618126475895</v>
      </c>
      <c r="N124" s="2">
        <v>1.51718320522512E-3</v>
      </c>
      <c r="O124" s="2">
        <v>0.277075582854238</v>
      </c>
      <c r="P124" s="2"/>
      <c r="Q124" s="8">
        <v>43124</v>
      </c>
      <c r="R124">
        <v>83.18</v>
      </c>
    </row>
    <row r="125" spans="1:18" x14ac:dyDescent="0.25">
      <c r="A125" t="s">
        <v>19</v>
      </c>
      <c r="B125">
        <v>20171124</v>
      </c>
      <c r="C125">
        <v>144</v>
      </c>
      <c r="D125">
        <v>11303.94</v>
      </c>
      <c r="E125">
        <v>0.08</v>
      </c>
      <c r="F125">
        <v>1.89</v>
      </c>
      <c r="G125">
        <v>0.06</v>
      </c>
      <c r="H125">
        <v>0.623</v>
      </c>
      <c r="I125">
        <v>0.62137740605179803</v>
      </c>
      <c r="J125">
        <v>0.16120946767084801</v>
      </c>
      <c r="K125">
        <v>3.85447216611685</v>
      </c>
      <c r="L125" s="2">
        <v>0.99980000000000002</v>
      </c>
      <c r="M125">
        <v>8.1129697410120798</v>
      </c>
      <c r="N125" s="2">
        <v>4.2876587872936502E-2</v>
      </c>
      <c r="O125" s="2">
        <v>0.68089885741695899</v>
      </c>
      <c r="P125" s="11">
        <v>-1</v>
      </c>
      <c r="Q125" s="8">
        <v>43122</v>
      </c>
      <c r="R125">
        <v>166.36999499999999</v>
      </c>
    </row>
    <row r="126" spans="1:18" x14ac:dyDescent="0.25">
      <c r="A126" t="s">
        <v>52</v>
      </c>
      <c r="B126">
        <v>20171124</v>
      </c>
      <c r="C126">
        <v>205</v>
      </c>
      <c r="D126">
        <v>16078.44</v>
      </c>
      <c r="E126">
        <v>0.15</v>
      </c>
      <c r="F126">
        <v>0.15</v>
      </c>
      <c r="G126">
        <v>0.15</v>
      </c>
      <c r="H126">
        <v>0.15</v>
      </c>
      <c r="I126">
        <v>0.14761771390123199</v>
      </c>
      <c r="J126">
        <v>0.20988257022913401</v>
      </c>
      <c r="K126">
        <v>0.70333479211768002</v>
      </c>
      <c r="L126" s="2">
        <v>0.99980000000000002</v>
      </c>
      <c r="M126">
        <v>11.9114304938395</v>
      </c>
      <c r="N126" s="2">
        <v>7.1612554976080399E-3</v>
      </c>
      <c r="O126" s="2">
        <v>0.113723850891362</v>
      </c>
      <c r="P126" s="11"/>
      <c r="Q126" s="8">
        <v>43126</v>
      </c>
      <c r="R126">
        <v>258.5</v>
      </c>
    </row>
    <row r="127" spans="1:18" hidden="1" x14ac:dyDescent="0.25">
      <c r="A127" t="s">
        <v>54</v>
      </c>
      <c r="B127">
        <v>20171201</v>
      </c>
      <c r="C127">
        <v>80</v>
      </c>
      <c r="D127">
        <v>6357.74</v>
      </c>
      <c r="E127">
        <v>0.05</v>
      </c>
      <c r="F127">
        <v>0.34</v>
      </c>
      <c r="G127">
        <v>0.23</v>
      </c>
      <c r="H127">
        <v>0.13700000000000001</v>
      </c>
      <c r="I127">
        <v>0.13332636456136601</v>
      </c>
      <c r="J127">
        <v>0.123386785571832</v>
      </c>
      <c r="K127">
        <v>1.08055626818925</v>
      </c>
      <c r="L127" s="2">
        <v>0.99819999999999998</v>
      </c>
      <c r="M127">
        <v>2.0409085770187101</v>
      </c>
      <c r="N127" s="2">
        <v>1.6357159046747099E-2</v>
      </c>
      <c r="O127" s="2">
        <v>0.19914841139414599</v>
      </c>
      <c r="P127" s="2"/>
      <c r="Q127" s="8">
        <v>43055</v>
      </c>
      <c r="R127">
        <v>101.949997</v>
      </c>
    </row>
    <row r="128" spans="1:18" hidden="1" x14ac:dyDescent="0.25">
      <c r="A128" t="s">
        <v>54</v>
      </c>
      <c r="B128">
        <v>20171117</v>
      </c>
      <c r="C128">
        <v>80</v>
      </c>
      <c r="D128">
        <v>6247.59</v>
      </c>
      <c r="E128">
        <v>0.06</v>
      </c>
      <c r="F128">
        <v>0.06</v>
      </c>
      <c r="G128">
        <v>0.06</v>
      </c>
      <c r="H128">
        <v>0.06</v>
      </c>
      <c r="I128">
        <v>5.8738622253440002E-2</v>
      </c>
      <c r="J128">
        <v>7.0304756248434297E-2</v>
      </c>
      <c r="K128">
        <v>0.83548575356518795</v>
      </c>
      <c r="L128" s="2">
        <v>0.99929999999999997</v>
      </c>
      <c r="M128">
        <v>1.80196820937147</v>
      </c>
      <c r="N128" s="2">
        <v>7.3334078192844199E-3</v>
      </c>
      <c r="O128" s="2">
        <v>0.16740795037460199</v>
      </c>
      <c r="P128" s="2"/>
      <c r="Q128" s="8">
        <v>43055</v>
      </c>
      <c r="R128">
        <v>101.949997</v>
      </c>
    </row>
    <row r="129" spans="1:18" hidden="1" x14ac:dyDescent="0.25">
      <c r="A129" t="s">
        <v>28</v>
      </c>
      <c r="B129">
        <v>20171124</v>
      </c>
      <c r="C129">
        <v>80</v>
      </c>
      <c r="D129">
        <v>6242.25</v>
      </c>
      <c r="E129">
        <v>0.06</v>
      </c>
      <c r="F129">
        <v>0.06</v>
      </c>
      <c r="G129">
        <v>0.06</v>
      </c>
      <c r="H129">
        <v>0.06</v>
      </c>
      <c r="I129">
        <v>5.9347667765183597E-2</v>
      </c>
      <c r="J129">
        <v>3.9527665389674997E-2</v>
      </c>
      <c r="K129">
        <v>1.5014210219631601</v>
      </c>
      <c r="L129" s="2">
        <v>0.99960000000000004</v>
      </c>
      <c r="M129">
        <v>1.6308305870408899</v>
      </c>
      <c r="N129" s="2">
        <v>7.4157845098871801E-3</v>
      </c>
      <c r="O129" s="2">
        <v>0.117765882271143</v>
      </c>
      <c r="P129" s="2"/>
      <c r="Q129" s="8">
        <v>43048</v>
      </c>
      <c r="R129">
        <v>99.029999000000004</v>
      </c>
    </row>
    <row r="130" spans="1:18" hidden="1" x14ac:dyDescent="0.25">
      <c r="A130" t="s">
        <v>39</v>
      </c>
      <c r="B130">
        <v>20171103</v>
      </c>
      <c r="C130">
        <v>80</v>
      </c>
      <c r="D130">
        <v>10529.96</v>
      </c>
      <c r="E130">
        <v>0.01</v>
      </c>
      <c r="F130">
        <v>0.03</v>
      </c>
      <c r="G130">
        <v>0.03</v>
      </c>
      <c r="H130">
        <v>1.6E-2</v>
      </c>
      <c r="I130">
        <v>1.52320441920109E-2</v>
      </c>
      <c r="J130">
        <v>2.8987672794209898E-2</v>
      </c>
      <c r="K130">
        <v>0.52546626630383997</v>
      </c>
      <c r="L130" s="2">
        <v>0.99829999999999997</v>
      </c>
      <c r="M130">
        <v>0.45173871058183102</v>
      </c>
      <c r="N130" s="2">
        <v>1.1283038558331201E-3</v>
      </c>
      <c r="O130" s="2">
        <v>0.20605649167152301</v>
      </c>
      <c r="P130" s="2"/>
      <c r="Q130" s="8">
        <v>43124</v>
      </c>
      <c r="R130">
        <v>83.18</v>
      </c>
    </row>
    <row r="131" spans="1:18" hidden="1" x14ac:dyDescent="0.25">
      <c r="A131" t="s">
        <v>32</v>
      </c>
      <c r="B131">
        <v>20171110</v>
      </c>
      <c r="C131">
        <v>80</v>
      </c>
      <c r="D131">
        <v>8203.23</v>
      </c>
      <c r="E131">
        <v>0.03</v>
      </c>
      <c r="F131">
        <v>0.03</v>
      </c>
      <c r="G131">
        <v>0.03</v>
      </c>
      <c r="H131">
        <v>0.03</v>
      </c>
      <c r="I131">
        <v>2.9522614080984201E-2</v>
      </c>
      <c r="J131">
        <v>3.0045744447269498E-2</v>
      </c>
      <c r="K131">
        <v>0.98258886987461902</v>
      </c>
      <c r="L131" s="2">
        <v>0.99970000000000003</v>
      </c>
      <c r="M131">
        <v>1.5912863967194899</v>
      </c>
      <c r="N131" s="2">
        <v>2.8071429160425399E-3</v>
      </c>
      <c r="O131" s="2">
        <v>0.11392321667605999</v>
      </c>
      <c r="P131" s="2"/>
      <c r="Q131" s="8">
        <v>43124</v>
      </c>
      <c r="R131">
        <v>86.889999000000003</v>
      </c>
    </row>
    <row r="132" spans="1:18" x14ac:dyDescent="0.25">
      <c r="A132" t="s">
        <v>51</v>
      </c>
      <c r="B132">
        <v>20171215</v>
      </c>
      <c r="C132">
        <v>210</v>
      </c>
      <c r="D132">
        <v>16612.71</v>
      </c>
      <c r="E132">
        <v>0.2</v>
      </c>
      <c r="F132">
        <v>1.05</v>
      </c>
      <c r="G132">
        <v>0.35</v>
      </c>
      <c r="H132">
        <v>0.45500000000000002</v>
      </c>
      <c r="I132">
        <v>0.45342949668708399</v>
      </c>
      <c r="J132">
        <v>0.13529343423377599</v>
      </c>
      <c r="K132">
        <v>3.3514523395392102</v>
      </c>
      <c r="L132" s="2">
        <v>0.99980000000000002</v>
      </c>
      <c r="M132">
        <v>7.8525165645814896</v>
      </c>
      <c r="N132" s="2">
        <v>2.1289422822400799E-2</v>
      </c>
      <c r="O132" s="2">
        <v>0.17672640195186101</v>
      </c>
      <c r="P132" s="11"/>
      <c r="Q132" s="8">
        <v>43052</v>
      </c>
      <c r="R132">
        <v>280.95001200000002</v>
      </c>
    </row>
    <row r="133" spans="1:18" hidden="1" x14ac:dyDescent="0.25">
      <c r="A133" t="s">
        <v>77</v>
      </c>
      <c r="B133">
        <v>20171117</v>
      </c>
      <c r="C133">
        <v>80</v>
      </c>
      <c r="D133">
        <v>6273.27</v>
      </c>
      <c r="E133">
        <v>0.1</v>
      </c>
      <c r="F133">
        <v>0.1</v>
      </c>
      <c r="G133">
        <v>0.1</v>
      </c>
      <c r="H133">
        <v>0.1</v>
      </c>
      <c r="I133">
        <v>9.9170025177171703E-2</v>
      </c>
      <c r="J133">
        <v>6.3973425998092096E-2</v>
      </c>
      <c r="K133">
        <v>1.5501753052920599</v>
      </c>
      <c r="L133" s="2">
        <v>0.99960000000000004</v>
      </c>
      <c r="M133">
        <v>2.0749370570707901</v>
      </c>
      <c r="N133" s="2">
        <v>1.2330510186584299E-2</v>
      </c>
      <c r="O133" s="2">
        <v>0.281482427853121</v>
      </c>
      <c r="P133" s="2"/>
      <c r="Q133" s="8">
        <v>43040</v>
      </c>
      <c r="R133">
        <v>91.870002999999997</v>
      </c>
    </row>
    <row r="134" spans="1:18" hidden="1" x14ac:dyDescent="0.25">
      <c r="A134" t="s">
        <v>23</v>
      </c>
      <c r="B134">
        <v>20171117</v>
      </c>
      <c r="C134">
        <v>80</v>
      </c>
      <c r="D134">
        <v>6262.06</v>
      </c>
      <c r="E134">
        <v>0.01</v>
      </c>
      <c r="F134">
        <v>0.7</v>
      </c>
      <c r="G134">
        <v>0.06</v>
      </c>
      <c r="H134">
        <v>0.217</v>
      </c>
      <c r="I134">
        <v>0.21515976903422401</v>
      </c>
      <c r="J134">
        <v>7.0024946494985002E-2</v>
      </c>
      <c r="K134">
        <v>3.0726159719327102</v>
      </c>
      <c r="L134" s="2">
        <v>0.99890000000000001</v>
      </c>
      <c r="M134">
        <v>1.6729372416142201</v>
      </c>
      <c r="N134" s="2">
        <v>2.6800225460422801E-2</v>
      </c>
      <c r="O134" s="2">
        <v>0.61179889683871302</v>
      </c>
      <c r="P134" s="2"/>
      <c r="Q134" s="8">
        <v>43074</v>
      </c>
      <c r="R134">
        <v>93.980002999999996</v>
      </c>
    </row>
    <row r="135" spans="1:18" x14ac:dyDescent="0.25">
      <c r="A135" t="s">
        <v>51</v>
      </c>
      <c r="B135">
        <v>20171117</v>
      </c>
      <c r="C135">
        <v>228</v>
      </c>
      <c r="D135">
        <v>17938.52</v>
      </c>
      <c r="E135">
        <v>0.3</v>
      </c>
      <c r="F135">
        <v>1.2</v>
      </c>
      <c r="G135">
        <v>0.3</v>
      </c>
      <c r="H135">
        <v>0.56999999999999995</v>
      </c>
      <c r="I135">
        <v>0.56899825135976401</v>
      </c>
      <c r="J135">
        <v>7.1421915508995695E-2</v>
      </c>
      <c r="K135">
        <v>7.9667178807056498</v>
      </c>
      <c r="L135" s="2">
        <v>0.99980000000000002</v>
      </c>
      <c r="M135">
        <v>5.0087432011781301</v>
      </c>
      <c r="N135" s="2">
        <v>2.47410954783681E-2</v>
      </c>
      <c r="O135" s="2">
        <v>0.56479282021712196</v>
      </c>
      <c r="P135" s="11"/>
      <c r="Q135" s="8">
        <v>43052</v>
      </c>
      <c r="R135">
        <v>280.95001200000002</v>
      </c>
    </row>
    <row r="136" spans="1:18" hidden="1" x14ac:dyDescent="0.25">
      <c r="A136" t="s">
        <v>43</v>
      </c>
      <c r="B136">
        <v>20171103</v>
      </c>
      <c r="C136">
        <v>80</v>
      </c>
      <c r="D136">
        <v>10071.64</v>
      </c>
      <c r="E136">
        <v>0.01</v>
      </c>
      <c r="F136">
        <v>0.01</v>
      </c>
      <c r="G136">
        <v>0.01</v>
      </c>
      <c r="H136">
        <v>0.01</v>
      </c>
      <c r="I136">
        <v>9.9902970155313908E-3</v>
      </c>
      <c r="J136">
        <v>9.7029844686105096E-4</v>
      </c>
      <c r="K136">
        <v>10.2961073964926</v>
      </c>
      <c r="L136" s="2">
        <v>0.99990000000000001</v>
      </c>
      <c r="M136">
        <v>9.7029844686105093E-2</v>
      </c>
      <c r="N136" s="2">
        <v>7.7370037770556604E-4</v>
      </c>
      <c r="O136" s="2">
        <v>0.141297031478479</v>
      </c>
      <c r="P136" s="2"/>
      <c r="Q136" s="8">
        <v>43130</v>
      </c>
      <c r="R136">
        <v>83.870002999999997</v>
      </c>
    </row>
    <row r="137" spans="1:18" hidden="1" x14ac:dyDescent="0.25">
      <c r="A137" t="s">
        <v>32</v>
      </c>
      <c r="B137">
        <v>20171110</v>
      </c>
      <c r="C137">
        <v>81</v>
      </c>
      <c r="D137">
        <v>8989.57</v>
      </c>
      <c r="E137">
        <v>0.04</v>
      </c>
      <c r="F137">
        <v>0.04</v>
      </c>
      <c r="G137">
        <v>0.04</v>
      </c>
      <c r="H137">
        <v>0.04</v>
      </c>
      <c r="I137">
        <v>3.8885639370884101E-2</v>
      </c>
      <c r="J137">
        <v>4.8705660196510299E-2</v>
      </c>
      <c r="K137">
        <v>0.79838029530847299</v>
      </c>
      <c r="L137" s="2">
        <v>0.999</v>
      </c>
      <c r="M137">
        <v>1.11436062911593</v>
      </c>
      <c r="N137" s="2">
        <v>3.3739988352379001E-3</v>
      </c>
      <c r="O137" s="2">
        <v>0.13692811939673799</v>
      </c>
      <c r="P137" s="2"/>
      <c r="Q137" s="8">
        <v>43124</v>
      </c>
      <c r="R137">
        <v>86.889999000000003</v>
      </c>
    </row>
    <row r="138" spans="1:18" x14ac:dyDescent="0.25">
      <c r="A138" t="s">
        <v>63</v>
      </c>
      <c r="B138">
        <v>20171117</v>
      </c>
      <c r="C138">
        <v>400</v>
      </c>
      <c r="D138">
        <v>31376.06</v>
      </c>
      <c r="E138">
        <v>0.2</v>
      </c>
      <c r="F138">
        <v>0.2</v>
      </c>
      <c r="G138">
        <v>0.2</v>
      </c>
      <c r="H138">
        <v>0.2</v>
      </c>
      <c r="I138">
        <v>0.19974766742167299</v>
      </c>
      <c r="J138">
        <v>1.8819993789516001E-2</v>
      </c>
      <c r="K138">
        <v>10.6135883813599</v>
      </c>
      <c r="L138" s="2">
        <v>0.99980000000000002</v>
      </c>
      <c r="M138">
        <v>1.2616628916352699</v>
      </c>
      <c r="N138" s="2">
        <v>4.9656706606535303E-3</v>
      </c>
      <c r="O138" s="2">
        <v>0.113356950550231</v>
      </c>
      <c r="P138" s="11"/>
      <c r="Q138" s="8">
        <v>43117</v>
      </c>
      <c r="R138">
        <v>469.290009</v>
      </c>
    </row>
    <row r="139" spans="1:18" x14ac:dyDescent="0.25">
      <c r="A139" t="s">
        <v>36</v>
      </c>
      <c r="B139">
        <v>20171117</v>
      </c>
      <c r="C139">
        <v>930</v>
      </c>
      <c r="D139">
        <v>72898.84</v>
      </c>
      <c r="E139">
        <v>0.44</v>
      </c>
      <c r="F139">
        <v>0.44</v>
      </c>
      <c r="G139">
        <v>0.44</v>
      </c>
      <c r="H139">
        <v>0.44</v>
      </c>
      <c r="I139">
        <v>0.43182461399135202</v>
      </c>
      <c r="J139">
        <v>0.67892128726108403</v>
      </c>
      <c r="K139">
        <v>0.63604518240019603</v>
      </c>
      <c r="L139" s="2">
        <v>0.99980000000000002</v>
      </c>
      <c r="M139">
        <v>40.876930043240002</v>
      </c>
      <c r="N139" s="2">
        <v>4.62041918517846E-3</v>
      </c>
      <c r="O139" s="2">
        <v>0.105475506711652</v>
      </c>
      <c r="P139" s="11"/>
      <c r="Q139" s="8">
        <v>43129</v>
      </c>
      <c r="R139">
        <v>1103.6800539999999</v>
      </c>
    </row>
    <row r="140" spans="1:18" hidden="1" x14ac:dyDescent="0.25">
      <c r="A140" t="s">
        <v>68</v>
      </c>
      <c r="B140">
        <v>20171117</v>
      </c>
      <c r="C140">
        <v>82.5</v>
      </c>
      <c r="D140">
        <v>6477.15</v>
      </c>
      <c r="E140">
        <v>0.06</v>
      </c>
      <c r="F140">
        <v>7.0000000000000007E-2</v>
      </c>
      <c r="G140">
        <v>0.06</v>
      </c>
      <c r="H140">
        <v>6.3E-2</v>
      </c>
      <c r="I140">
        <v>6.2644804265446205E-2</v>
      </c>
      <c r="J140">
        <v>1.89983300866273E-2</v>
      </c>
      <c r="K140">
        <v>3.2973847690719502</v>
      </c>
      <c r="L140" s="2">
        <v>0.99960000000000004</v>
      </c>
      <c r="M140">
        <v>0.887989336384578</v>
      </c>
      <c r="N140" s="2">
        <v>7.5438962085250501E-3</v>
      </c>
      <c r="O140" s="2">
        <v>0.17221300563523601</v>
      </c>
      <c r="P140" s="2"/>
      <c r="Q140" s="8">
        <v>43123</v>
      </c>
      <c r="R140">
        <v>96.349997999999999</v>
      </c>
    </row>
    <row r="141" spans="1:18" hidden="1" x14ac:dyDescent="0.25">
      <c r="A141" t="s">
        <v>23</v>
      </c>
      <c r="B141">
        <v>20171110</v>
      </c>
      <c r="C141">
        <v>83</v>
      </c>
      <c r="D141">
        <v>6492.96</v>
      </c>
      <c r="E141">
        <v>0.01</v>
      </c>
      <c r="F141">
        <v>0.08</v>
      </c>
      <c r="G141">
        <v>0.02</v>
      </c>
      <c r="H141">
        <v>3.1E-2</v>
      </c>
      <c r="I141">
        <v>3.0435745315899401E-2</v>
      </c>
      <c r="J141">
        <v>3.6985239183012997E-2</v>
      </c>
      <c r="K141">
        <v>0.82291600617465299</v>
      </c>
      <c r="L141" s="2">
        <v>0.99970000000000003</v>
      </c>
      <c r="M141">
        <v>1.88084894700206</v>
      </c>
      <c r="N141" s="2">
        <v>3.6562494372984798E-3</v>
      </c>
      <c r="O141" s="2">
        <v>0.148382789663697</v>
      </c>
      <c r="P141" s="2"/>
      <c r="Q141" s="8">
        <v>43074</v>
      </c>
      <c r="R141">
        <v>93.980002999999996</v>
      </c>
    </row>
    <row r="142" spans="1:18" hidden="1" x14ac:dyDescent="0.25">
      <c r="A142" t="s">
        <v>68</v>
      </c>
      <c r="B142">
        <v>20171117</v>
      </c>
      <c r="C142">
        <v>83</v>
      </c>
      <c r="D142">
        <v>6518.34</v>
      </c>
      <c r="E142">
        <v>0.03</v>
      </c>
      <c r="F142">
        <v>7.0000000000000007E-2</v>
      </c>
      <c r="G142">
        <v>7.0000000000000007E-2</v>
      </c>
      <c r="H142">
        <v>4.2000000000000003E-2</v>
      </c>
      <c r="I142">
        <v>4.1388213109251101E-2</v>
      </c>
      <c r="J142">
        <v>2.8857692072802799E-2</v>
      </c>
      <c r="K142">
        <v>1.43421771238102</v>
      </c>
      <c r="L142" s="2">
        <v>0.99939999999999996</v>
      </c>
      <c r="M142">
        <v>1.0196448179147899</v>
      </c>
      <c r="N142" s="2">
        <v>4.95261158902664E-3</v>
      </c>
      <c r="O142" s="2">
        <v>0.113058836430749</v>
      </c>
      <c r="P142" s="2"/>
      <c r="Q142" s="8">
        <v>43123</v>
      </c>
      <c r="R142">
        <v>96.349997999999999</v>
      </c>
    </row>
    <row r="143" spans="1:18" hidden="1" x14ac:dyDescent="0.25">
      <c r="A143" t="s">
        <v>32</v>
      </c>
      <c r="B143">
        <v>20171103</v>
      </c>
      <c r="C143">
        <v>83.5</v>
      </c>
      <c r="D143">
        <v>10920.62</v>
      </c>
      <c r="E143">
        <v>0.01</v>
      </c>
      <c r="F143">
        <v>0.01</v>
      </c>
      <c r="G143">
        <v>0.01</v>
      </c>
      <c r="H143">
        <v>0.01</v>
      </c>
      <c r="I143">
        <v>9.7950357002841992E-3</v>
      </c>
      <c r="J143">
        <v>8.1436443952692308E-3</v>
      </c>
      <c r="K143">
        <v>1.20278283589768</v>
      </c>
      <c r="L143" s="2">
        <v>0.99909999999999999</v>
      </c>
      <c r="M143">
        <v>0.22773811079533399</v>
      </c>
      <c r="N143" s="2">
        <v>6.9960568596120695E-4</v>
      </c>
      <c r="O143" s="2">
        <v>0.127765488398665</v>
      </c>
      <c r="P143" s="2"/>
      <c r="Q143" s="8">
        <v>43124</v>
      </c>
      <c r="R143">
        <v>86.889999000000003</v>
      </c>
    </row>
    <row r="144" spans="1:18" hidden="1" x14ac:dyDescent="0.25">
      <c r="A144" t="s">
        <v>23</v>
      </c>
      <c r="B144">
        <v>20171110</v>
      </c>
      <c r="C144">
        <v>84</v>
      </c>
      <c r="D144">
        <v>6887.63</v>
      </c>
      <c r="E144">
        <v>0.03</v>
      </c>
      <c r="F144">
        <v>0.03</v>
      </c>
      <c r="G144">
        <v>0.03</v>
      </c>
      <c r="H144">
        <v>0.03</v>
      </c>
      <c r="I144">
        <v>2.8886607062973801E-2</v>
      </c>
      <c r="J144">
        <v>5.4425004966876502E-2</v>
      </c>
      <c r="K144">
        <v>0.53075984247598096</v>
      </c>
      <c r="L144" s="2">
        <v>0.99919999999999998</v>
      </c>
      <c r="M144">
        <v>1.3917411712826999</v>
      </c>
      <c r="N144" s="2">
        <v>3.2713071853626898E-3</v>
      </c>
      <c r="O144" s="2">
        <v>0.132760549939302</v>
      </c>
      <c r="P144" s="2"/>
      <c r="Q144" s="8">
        <v>43074</v>
      </c>
      <c r="R144">
        <v>93.980002999999996</v>
      </c>
    </row>
    <row r="145" spans="1:18" hidden="1" x14ac:dyDescent="0.25">
      <c r="A145" t="s">
        <v>68</v>
      </c>
      <c r="B145">
        <v>20171124</v>
      </c>
      <c r="C145">
        <v>84</v>
      </c>
      <c r="D145">
        <v>6610.24</v>
      </c>
      <c r="E145">
        <v>0.03</v>
      </c>
      <c r="F145">
        <v>0.36</v>
      </c>
      <c r="G145">
        <v>0.05</v>
      </c>
      <c r="H145">
        <v>0.129</v>
      </c>
      <c r="I145">
        <v>0.126259386385254</v>
      </c>
      <c r="J145">
        <v>7.5716447500946193E-2</v>
      </c>
      <c r="K145">
        <v>1.66752919018918</v>
      </c>
      <c r="L145" s="2">
        <v>0.99819999999999998</v>
      </c>
      <c r="M145">
        <v>1.52256311930329</v>
      </c>
      <c r="N145" s="2">
        <v>1.48984486766741E-2</v>
      </c>
      <c r="O145" s="2">
        <v>0.236593842571966</v>
      </c>
      <c r="P145" s="2"/>
      <c r="Q145" s="8">
        <v>43123</v>
      </c>
      <c r="R145">
        <v>96.349997999999999</v>
      </c>
    </row>
    <row r="146" spans="1:18" hidden="1" x14ac:dyDescent="0.25">
      <c r="A146" t="s">
        <v>68</v>
      </c>
      <c r="B146">
        <v>20171110</v>
      </c>
      <c r="C146">
        <v>84</v>
      </c>
      <c r="D146">
        <v>6553.33</v>
      </c>
      <c r="E146">
        <v>0.09</v>
      </c>
      <c r="F146">
        <v>0.09</v>
      </c>
      <c r="G146">
        <v>0.09</v>
      </c>
      <c r="H146">
        <v>0.09</v>
      </c>
      <c r="I146">
        <v>8.9990593335827707E-2</v>
      </c>
      <c r="J146">
        <v>9.4066641723131303E-4</v>
      </c>
      <c r="K146">
        <v>95.666850317351901</v>
      </c>
      <c r="L146" s="2">
        <v>0.99990000000000001</v>
      </c>
      <c r="M146">
        <v>9.4066641723131297E-2</v>
      </c>
      <c r="N146" s="2">
        <v>1.07109916335581E-2</v>
      </c>
      <c r="O146" s="2">
        <v>0.434687743795235</v>
      </c>
      <c r="P146" s="2"/>
      <c r="Q146" s="8">
        <v>43123</v>
      </c>
      <c r="R146">
        <v>96.349997999999999</v>
      </c>
    </row>
    <row r="147" spans="1:18" hidden="1" x14ac:dyDescent="0.25">
      <c r="A147" t="s">
        <v>68</v>
      </c>
      <c r="B147">
        <v>20171117</v>
      </c>
      <c r="C147">
        <v>84</v>
      </c>
      <c r="D147">
        <v>6600.71</v>
      </c>
      <c r="E147">
        <v>0.08</v>
      </c>
      <c r="F147">
        <v>7.0000000000000007E-2</v>
      </c>
      <c r="G147">
        <v>0.08</v>
      </c>
      <c r="H147">
        <v>7.6999999999999999E-2</v>
      </c>
      <c r="I147">
        <v>7.5635708585567701E-2</v>
      </c>
      <c r="J147">
        <v>5.2490460658927901E-2</v>
      </c>
      <c r="K147">
        <v>1.4409419851929499</v>
      </c>
      <c r="L147" s="2">
        <v>0.99909999999999999</v>
      </c>
      <c r="M147">
        <v>1.51587934936917</v>
      </c>
      <c r="N147" s="2">
        <v>8.93780406906876E-3</v>
      </c>
      <c r="O147" s="2">
        <v>0.20403330851421</v>
      </c>
      <c r="P147" s="2"/>
      <c r="Q147" s="8">
        <v>43123</v>
      </c>
      <c r="R147">
        <v>96.349997999999999</v>
      </c>
    </row>
    <row r="148" spans="1:18" hidden="1" x14ac:dyDescent="0.25">
      <c r="A148" t="s">
        <v>23</v>
      </c>
      <c r="B148">
        <v>20171110</v>
      </c>
      <c r="C148">
        <v>84.5</v>
      </c>
      <c r="D148">
        <v>7279.58</v>
      </c>
      <c r="E148">
        <v>0.04</v>
      </c>
      <c r="F148">
        <v>0.04</v>
      </c>
      <c r="G148">
        <v>0.04</v>
      </c>
      <c r="H148">
        <v>0.04</v>
      </c>
      <c r="I148">
        <v>3.8293756723913198E-2</v>
      </c>
      <c r="J148">
        <v>6.5874007207499197E-2</v>
      </c>
      <c r="K148">
        <v>0.581318160944576</v>
      </c>
      <c r="L148" s="2">
        <v>0.99860000000000004</v>
      </c>
      <c r="M148">
        <v>1.2187451972048799</v>
      </c>
      <c r="N148" s="2">
        <v>4.1031392257042699E-3</v>
      </c>
      <c r="O148" s="2">
        <v>0.16651906690983201</v>
      </c>
      <c r="P148" s="2"/>
      <c r="Q148" s="8">
        <v>43074</v>
      </c>
      <c r="R148">
        <v>93.980002999999996</v>
      </c>
    </row>
    <row r="149" spans="1:18" x14ac:dyDescent="0.25">
      <c r="A149" t="s">
        <v>36</v>
      </c>
      <c r="B149">
        <v>20171117</v>
      </c>
      <c r="C149">
        <v>940</v>
      </c>
      <c r="D149">
        <v>73730.81</v>
      </c>
      <c r="E149">
        <v>0.5</v>
      </c>
      <c r="F149">
        <v>0.5</v>
      </c>
      <c r="G149">
        <v>0.5</v>
      </c>
      <c r="H149">
        <v>0.5</v>
      </c>
      <c r="I149">
        <v>0.48982461399135202</v>
      </c>
      <c r="J149">
        <v>0.80275991545538095</v>
      </c>
      <c r="K149">
        <v>0.61017572571930201</v>
      </c>
      <c r="L149" s="2">
        <v>0.99980000000000002</v>
      </c>
      <c r="M149">
        <v>50.876930043240002</v>
      </c>
      <c r="N149" s="2">
        <v>5.18186629054061E-3</v>
      </c>
      <c r="O149" s="2">
        <v>0.118292291413747</v>
      </c>
      <c r="P149" s="11"/>
      <c r="Q149" s="8">
        <v>43129</v>
      </c>
      <c r="R149">
        <v>1103.6800539999999</v>
      </c>
    </row>
    <row r="150" spans="1:18" x14ac:dyDescent="0.25">
      <c r="A150" t="s">
        <v>36</v>
      </c>
      <c r="B150">
        <v>20171110</v>
      </c>
      <c r="C150">
        <v>965</v>
      </c>
      <c r="D150">
        <v>75493.119999999995</v>
      </c>
      <c r="E150">
        <v>0.32</v>
      </c>
      <c r="F150">
        <v>0.32</v>
      </c>
      <c r="G150">
        <v>0.32</v>
      </c>
      <c r="H150">
        <v>0.32</v>
      </c>
      <c r="I150">
        <v>0.31888667756829098</v>
      </c>
      <c r="J150">
        <v>9.9324158642740898E-2</v>
      </c>
      <c r="K150">
        <v>3.2105651024469699</v>
      </c>
      <c r="L150" s="2">
        <v>0.99980000000000002</v>
      </c>
      <c r="M150">
        <v>5.5666121585466604</v>
      </c>
      <c r="N150" s="2">
        <v>3.2947586283792098E-3</v>
      </c>
      <c r="O150" s="2">
        <v>0.133712287668389</v>
      </c>
      <c r="P150" s="11"/>
      <c r="Q150" s="8">
        <v>43129</v>
      </c>
      <c r="R150">
        <v>1103.6800539999999</v>
      </c>
    </row>
    <row r="151" spans="1:18" hidden="1" x14ac:dyDescent="0.25">
      <c r="A151" t="s">
        <v>49</v>
      </c>
      <c r="B151">
        <v>20171124</v>
      </c>
      <c r="C151">
        <v>85</v>
      </c>
      <c r="D151">
        <v>6685.29</v>
      </c>
      <c r="E151">
        <v>0.08</v>
      </c>
      <c r="F151">
        <v>0.08</v>
      </c>
      <c r="G151">
        <v>0.08</v>
      </c>
      <c r="H151">
        <v>0.08</v>
      </c>
      <c r="I151">
        <v>7.9249089793188704E-2</v>
      </c>
      <c r="J151">
        <v>5.55845448865845E-2</v>
      </c>
      <c r="K151">
        <v>1.42573965397917</v>
      </c>
      <c r="L151" s="2">
        <v>0.99980000000000002</v>
      </c>
      <c r="M151">
        <v>3.7545510340566999</v>
      </c>
      <c r="N151" s="2">
        <v>9.2463139278456397E-3</v>
      </c>
      <c r="O151" s="2">
        <v>0.146835485310679</v>
      </c>
      <c r="P151" s="2"/>
      <c r="Q151" s="8">
        <v>43136</v>
      </c>
      <c r="R151">
        <v>103.75</v>
      </c>
    </row>
    <row r="152" spans="1:18" x14ac:dyDescent="0.25">
      <c r="A152" t="s">
        <v>74</v>
      </c>
      <c r="B152">
        <v>20171103</v>
      </c>
      <c r="C152">
        <v>68</v>
      </c>
      <c r="D152">
        <v>7097.92</v>
      </c>
      <c r="E152">
        <v>0.45</v>
      </c>
      <c r="F152">
        <v>0.45</v>
      </c>
      <c r="G152">
        <v>0.45</v>
      </c>
      <c r="H152">
        <v>0.45</v>
      </c>
      <c r="I152">
        <v>0.44949825281109301</v>
      </c>
      <c r="J152">
        <v>4.2132502378273103E-2</v>
      </c>
      <c r="K152">
        <v>10.6686815982449</v>
      </c>
      <c r="L152" s="2">
        <v>0.99970000000000003</v>
      </c>
      <c r="M152">
        <v>1.6724906296892901</v>
      </c>
      <c r="N152" s="2">
        <v>4.9395969127949101E-2</v>
      </c>
      <c r="O152" s="2">
        <v>9.0209388619917092</v>
      </c>
      <c r="P152" s="11"/>
      <c r="Q152" s="8">
        <v>43045</v>
      </c>
      <c r="R152">
        <v>73.540001000000004</v>
      </c>
    </row>
    <row r="153" spans="1:18" hidden="1" x14ac:dyDescent="0.25">
      <c r="A153" t="s">
        <v>68</v>
      </c>
      <c r="B153">
        <v>20171117</v>
      </c>
      <c r="C153">
        <v>85</v>
      </c>
      <c r="D153">
        <v>6683.08</v>
      </c>
      <c r="E153">
        <v>0.04</v>
      </c>
      <c r="F153">
        <v>0.08</v>
      </c>
      <c r="G153">
        <v>0.08</v>
      </c>
      <c r="H153">
        <v>5.1999999999999998E-2</v>
      </c>
      <c r="I153">
        <v>4.96571032887883E-2</v>
      </c>
      <c r="J153">
        <v>8.0170393236136894E-2</v>
      </c>
      <c r="K153">
        <v>0.61939453312305004</v>
      </c>
      <c r="L153" s="2">
        <v>0.99890000000000001</v>
      </c>
      <c r="M153">
        <v>2.1299061011015201</v>
      </c>
      <c r="N153" s="2">
        <v>5.7956122873368101E-3</v>
      </c>
      <c r="O153" s="2">
        <v>0.13230296174686099</v>
      </c>
      <c r="P153" s="2"/>
      <c r="Q153" s="8">
        <v>43123</v>
      </c>
      <c r="R153">
        <v>96.349997999999999</v>
      </c>
    </row>
    <row r="154" spans="1:18" x14ac:dyDescent="0.25">
      <c r="A154" t="s">
        <v>54</v>
      </c>
      <c r="B154">
        <v>20180119</v>
      </c>
      <c r="C154">
        <v>70</v>
      </c>
      <c r="D154">
        <v>5665.31</v>
      </c>
      <c r="E154">
        <v>0.21</v>
      </c>
      <c r="F154">
        <v>0.36</v>
      </c>
      <c r="G154">
        <v>0.22</v>
      </c>
      <c r="H154">
        <v>0.255</v>
      </c>
      <c r="I154">
        <v>0.25465875667829801</v>
      </c>
      <c r="J154">
        <v>2.8329184941360601E-2</v>
      </c>
      <c r="K154">
        <v>8.9892722718787805</v>
      </c>
      <c r="L154" s="2">
        <v>0.99970000000000003</v>
      </c>
      <c r="M154">
        <v>1.1374777390053901</v>
      </c>
      <c r="N154" s="2">
        <v>3.5061422977572802E-2</v>
      </c>
      <c r="O154" s="2">
        <v>0.16210360433618301</v>
      </c>
      <c r="P154" s="11"/>
      <c r="Q154" s="8">
        <v>43055</v>
      </c>
      <c r="R154">
        <v>101.949997</v>
      </c>
    </row>
    <row r="155" spans="1:18" x14ac:dyDescent="0.25">
      <c r="A155" t="s">
        <v>68</v>
      </c>
      <c r="B155">
        <v>20171110</v>
      </c>
      <c r="C155">
        <v>86</v>
      </c>
      <c r="D155">
        <v>6965.04</v>
      </c>
      <c r="E155">
        <v>0.19</v>
      </c>
      <c r="F155">
        <v>0.19</v>
      </c>
      <c r="G155">
        <v>0.19</v>
      </c>
      <c r="H155">
        <v>0.19</v>
      </c>
      <c r="I155">
        <v>0.18951451831299401</v>
      </c>
      <c r="J155">
        <v>2.95187093088423E-2</v>
      </c>
      <c r="K155">
        <v>6.42014921215491</v>
      </c>
      <c r="L155" s="2">
        <v>0.99970000000000003</v>
      </c>
      <c r="M155">
        <v>1.61827229002154</v>
      </c>
      <c r="N155" s="2">
        <v>2.1223327401441301E-2</v>
      </c>
      <c r="O155" s="2">
        <v>0.86131337037516098</v>
      </c>
      <c r="P155" s="11">
        <v>-2</v>
      </c>
      <c r="Q155" s="8">
        <v>43123</v>
      </c>
      <c r="R155">
        <v>96.349997999999999</v>
      </c>
    </row>
    <row r="156" spans="1:18" x14ac:dyDescent="0.25">
      <c r="A156" t="s">
        <v>68</v>
      </c>
      <c r="B156">
        <v>20171103</v>
      </c>
      <c r="C156">
        <v>90</v>
      </c>
      <c r="D156">
        <v>10082.23</v>
      </c>
      <c r="E156">
        <v>0.17</v>
      </c>
      <c r="F156">
        <v>0.17</v>
      </c>
      <c r="G156">
        <v>0.17</v>
      </c>
      <c r="H156">
        <v>0.17</v>
      </c>
      <c r="I156">
        <v>0.16989741737439701</v>
      </c>
      <c r="J156">
        <v>7.3675170968117397E-3</v>
      </c>
      <c r="K156">
        <v>23.0603356791556</v>
      </c>
      <c r="L156" s="2">
        <v>0.99970000000000003</v>
      </c>
      <c r="M156">
        <v>0.34194208534408199</v>
      </c>
      <c r="N156" s="2">
        <v>1.31439161328426E-2</v>
      </c>
      <c r="O156" s="2">
        <v>2.4004076837603798</v>
      </c>
      <c r="P156" s="11">
        <v>-2</v>
      </c>
      <c r="Q156" s="8">
        <v>43123</v>
      </c>
      <c r="R156">
        <v>96.349997999999999</v>
      </c>
    </row>
    <row r="157" spans="1:18" x14ac:dyDescent="0.25">
      <c r="A157" t="s">
        <v>57</v>
      </c>
      <c r="B157">
        <v>20180119</v>
      </c>
      <c r="C157">
        <v>90</v>
      </c>
      <c r="D157">
        <v>7181.21</v>
      </c>
      <c r="E157">
        <v>0.18</v>
      </c>
      <c r="F157">
        <v>0.28999999999999998</v>
      </c>
      <c r="G157">
        <v>0.25</v>
      </c>
      <c r="H157">
        <v>0.21299999999999999</v>
      </c>
      <c r="I157">
        <v>0.211932007793836</v>
      </c>
      <c r="J157">
        <v>7.5252774641893103E-2</v>
      </c>
      <c r="K157">
        <v>2.8162683542548601</v>
      </c>
      <c r="L157" s="2">
        <v>0.99970000000000003</v>
      </c>
      <c r="M157">
        <v>3.5599740205473198</v>
      </c>
      <c r="N157" s="2">
        <v>2.3019375018860599E-2</v>
      </c>
      <c r="O157" s="2">
        <v>0.10642818640049199</v>
      </c>
      <c r="P157" s="11"/>
      <c r="Q157" s="8">
        <v>43131</v>
      </c>
      <c r="R157">
        <v>111.07</v>
      </c>
    </row>
    <row r="158" spans="1:18" hidden="1" x14ac:dyDescent="0.25">
      <c r="A158" t="s">
        <v>61</v>
      </c>
      <c r="B158">
        <v>20171215</v>
      </c>
      <c r="C158">
        <v>88</v>
      </c>
      <c r="D158">
        <v>7979.49</v>
      </c>
      <c r="E158">
        <v>0.01</v>
      </c>
      <c r="F158">
        <v>0.4</v>
      </c>
      <c r="G158">
        <v>0.01</v>
      </c>
      <c r="H158">
        <v>0.127</v>
      </c>
      <c r="I158">
        <v>0.123812331548127</v>
      </c>
      <c r="J158">
        <v>0.14373775658061799</v>
      </c>
      <c r="K158">
        <v>0.861376540816429</v>
      </c>
      <c r="L158" s="2">
        <v>0.99929999999999997</v>
      </c>
      <c r="M158">
        <v>4.5538120741047399</v>
      </c>
      <c r="N158" s="2">
        <v>1.2102730701779E-2</v>
      </c>
      <c r="O158" s="2">
        <v>0.100466417927836</v>
      </c>
      <c r="P158" s="2"/>
      <c r="Q158" s="8">
        <v>43041</v>
      </c>
      <c r="R158">
        <v>115.400002</v>
      </c>
    </row>
    <row r="159" spans="1:18" hidden="1" x14ac:dyDescent="0.25">
      <c r="A159" t="s">
        <v>23</v>
      </c>
      <c r="B159">
        <v>20171103</v>
      </c>
      <c r="C159">
        <v>88</v>
      </c>
      <c r="D159">
        <v>9986.0499999999993</v>
      </c>
      <c r="E159">
        <v>0.01</v>
      </c>
      <c r="F159">
        <v>0.01</v>
      </c>
      <c r="G159">
        <v>0.01</v>
      </c>
      <c r="H159">
        <v>0.01</v>
      </c>
      <c r="I159">
        <v>9.8394294495777104E-3</v>
      </c>
      <c r="J159">
        <v>7.9092493373639893E-3</v>
      </c>
      <c r="K159">
        <v>1.24404087289237</v>
      </c>
      <c r="L159" s="2">
        <v>0.99939999999999996</v>
      </c>
      <c r="M159">
        <v>0.26761758403715902</v>
      </c>
      <c r="N159" s="2">
        <v>7.6854762099835404E-4</v>
      </c>
      <c r="O159" s="2">
        <v>0.140356009284824</v>
      </c>
      <c r="P159" s="2"/>
      <c r="Q159" s="8">
        <v>43074</v>
      </c>
      <c r="R159">
        <v>93.980002999999996</v>
      </c>
    </row>
    <row r="160" spans="1:18" x14ac:dyDescent="0.25">
      <c r="A160" t="s">
        <v>61</v>
      </c>
      <c r="B160">
        <v>20171201</v>
      </c>
      <c r="C160">
        <v>95</v>
      </c>
      <c r="D160">
        <v>7507.82</v>
      </c>
      <c r="E160">
        <v>0.1</v>
      </c>
      <c r="F160">
        <v>0.5</v>
      </c>
      <c r="G160">
        <v>0.1</v>
      </c>
      <c r="H160">
        <v>0.22</v>
      </c>
      <c r="I160">
        <v>0.21831907933699299</v>
      </c>
      <c r="J160">
        <v>0.13975468516296</v>
      </c>
      <c r="K160">
        <v>1.5621592870566301</v>
      </c>
      <c r="L160" s="2">
        <v>0.99970000000000003</v>
      </c>
      <c r="M160">
        <v>5.6030688766886696</v>
      </c>
      <c r="N160" s="2">
        <v>2.2681534970584699E-2</v>
      </c>
      <c r="O160" s="2">
        <v>0.27614768826686797</v>
      </c>
      <c r="P160" s="11"/>
      <c r="Q160" s="8">
        <v>43041</v>
      </c>
      <c r="R160">
        <v>115.400002</v>
      </c>
    </row>
    <row r="161" spans="1:18" hidden="1" x14ac:dyDescent="0.25">
      <c r="A161" t="s">
        <v>54</v>
      </c>
      <c r="B161">
        <v>20171110</v>
      </c>
      <c r="C161">
        <v>88.5</v>
      </c>
      <c r="D161">
        <v>6937.68</v>
      </c>
      <c r="E161">
        <v>0.01</v>
      </c>
      <c r="F161">
        <v>0.73</v>
      </c>
      <c r="G161">
        <v>0.1</v>
      </c>
      <c r="H161">
        <v>0.22600000000000001</v>
      </c>
      <c r="I161">
        <v>0.22597609192555501</v>
      </c>
      <c r="J161">
        <v>2.3908074445282098E-3</v>
      </c>
      <c r="K161">
        <v>94.518733594686495</v>
      </c>
      <c r="L161" s="2">
        <v>0.99990000000000001</v>
      </c>
      <c r="M161">
        <v>0.23908074445282099</v>
      </c>
      <c r="N161" s="2">
        <v>2.5406382494138201E-2</v>
      </c>
      <c r="O161" s="2">
        <v>1.03107568955378</v>
      </c>
      <c r="P161" s="2"/>
      <c r="Q161" s="8">
        <v>43055</v>
      </c>
      <c r="R161">
        <v>101.949997</v>
      </c>
    </row>
    <row r="162" spans="1:18" hidden="1" x14ac:dyDescent="0.25">
      <c r="A162" t="s">
        <v>54</v>
      </c>
      <c r="B162">
        <v>20171110</v>
      </c>
      <c r="C162">
        <v>89</v>
      </c>
      <c r="D162">
        <v>6980.08</v>
      </c>
      <c r="E162">
        <v>0.01</v>
      </c>
      <c r="F162">
        <v>0.18</v>
      </c>
      <c r="G162">
        <v>0.1</v>
      </c>
      <c r="H162">
        <v>6.0999999999999999E-2</v>
      </c>
      <c r="I162">
        <v>6.0926091925554697E-2</v>
      </c>
      <c r="J162">
        <v>7.3908074445282104E-3</v>
      </c>
      <c r="K162">
        <v>8.2434960432721596</v>
      </c>
      <c r="L162" s="2">
        <v>0.99990000000000001</v>
      </c>
      <c r="M162">
        <v>0.73908074445282101</v>
      </c>
      <c r="N162" s="2">
        <v>6.8082818108005502E-3</v>
      </c>
      <c r="O162" s="2">
        <v>0.276302770154989</v>
      </c>
      <c r="P162" s="2"/>
      <c r="Q162" s="8">
        <v>43055</v>
      </c>
      <c r="R162">
        <v>101.949997</v>
      </c>
    </row>
    <row r="163" spans="1:18" hidden="1" x14ac:dyDescent="0.25">
      <c r="A163" t="s">
        <v>54</v>
      </c>
      <c r="B163">
        <v>20171110</v>
      </c>
      <c r="C163">
        <v>89.5</v>
      </c>
      <c r="D163">
        <v>7022.34</v>
      </c>
      <c r="E163">
        <v>0.02</v>
      </c>
      <c r="F163">
        <v>0.22</v>
      </c>
      <c r="G163">
        <v>0.1</v>
      </c>
      <c r="H163">
        <v>0.08</v>
      </c>
      <c r="I163">
        <v>7.9876091925554699E-2</v>
      </c>
      <c r="J163">
        <v>1.2390807444528199E-2</v>
      </c>
      <c r="K163">
        <v>6.4463992587366103</v>
      </c>
      <c r="L163" s="2">
        <v>0.99990000000000001</v>
      </c>
      <c r="M163">
        <v>1.23908074445282</v>
      </c>
      <c r="N163" s="2">
        <v>8.87216393708261E-3</v>
      </c>
      <c r="O163" s="2">
        <v>0.36006198644660298</v>
      </c>
      <c r="P163" s="2"/>
      <c r="Q163" s="8">
        <v>43055</v>
      </c>
      <c r="R163">
        <v>101.949997</v>
      </c>
    </row>
    <row r="164" spans="1:18" hidden="1" x14ac:dyDescent="0.25">
      <c r="A164" t="s">
        <v>54</v>
      </c>
      <c r="B164">
        <v>20171110</v>
      </c>
      <c r="C164">
        <v>90</v>
      </c>
      <c r="D164">
        <v>7064.48</v>
      </c>
      <c r="E164">
        <v>0.03</v>
      </c>
      <c r="F164">
        <v>0.12</v>
      </c>
      <c r="G164">
        <v>0.11</v>
      </c>
      <c r="H164">
        <v>5.7000000000000002E-2</v>
      </c>
      <c r="I164">
        <v>5.6826091925554698E-2</v>
      </c>
      <c r="J164">
        <v>1.73908074445282E-2</v>
      </c>
      <c r="K164">
        <v>3.2675936472078102</v>
      </c>
      <c r="L164" s="2">
        <v>0.99990000000000001</v>
      </c>
      <c r="M164">
        <v>1.73908074445282</v>
      </c>
      <c r="N164" s="2">
        <v>6.2742553877897103E-3</v>
      </c>
      <c r="O164" s="2">
        <v>0.254630197821133</v>
      </c>
      <c r="P164" s="2"/>
      <c r="Q164" s="8">
        <v>43055</v>
      </c>
      <c r="R164">
        <v>101.949997</v>
      </c>
    </row>
    <row r="165" spans="1:18" hidden="1" x14ac:dyDescent="0.25">
      <c r="A165" t="s">
        <v>49</v>
      </c>
      <c r="B165">
        <v>20171124</v>
      </c>
      <c r="C165">
        <v>90</v>
      </c>
      <c r="D165">
        <v>7130.24</v>
      </c>
      <c r="E165">
        <v>0.01</v>
      </c>
      <c r="F165">
        <v>1.82</v>
      </c>
      <c r="G165">
        <v>0.1</v>
      </c>
      <c r="H165">
        <v>0.55300000000000005</v>
      </c>
      <c r="I165">
        <v>0.54821748395583603</v>
      </c>
      <c r="J165">
        <v>0.15915802759762701</v>
      </c>
      <c r="K165">
        <v>3.4444852844105598</v>
      </c>
      <c r="L165" s="2">
        <v>0.99809999999999999</v>
      </c>
      <c r="M165">
        <v>2.51711370745479</v>
      </c>
      <c r="N165" s="2">
        <v>5.99712825214231E-2</v>
      </c>
      <c r="O165" s="2">
        <v>0.95237004091086097</v>
      </c>
      <c r="P165" s="2"/>
      <c r="Q165" s="8">
        <v>43136</v>
      </c>
      <c r="R165">
        <v>103.75</v>
      </c>
    </row>
    <row r="166" spans="1:18" x14ac:dyDescent="0.25">
      <c r="A166" t="s">
        <v>56</v>
      </c>
      <c r="B166">
        <v>20171215</v>
      </c>
      <c r="C166">
        <v>97.5</v>
      </c>
      <c r="D166">
        <v>7699.11</v>
      </c>
      <c r="E166">
        <v>0.1</v>
      </c>
      <c r="F166">
        <v>0.2</v>
      </c>
      <c r="G166">
        <v>0.1</v>
      </c>
      <c r="H166">
        <v>0.13</v>
      </c>
      <c r="I166">
        <v>0.128234019526802</v>
      </c>
      <c r="J166">
        <v>0.15338253268850699</v>
      </c>
      <c r="K166">
        <v>0.83604056654366199</v>
      </c>
      <c r="L166" s="2">
        <v>0.99970000000000003</v>
      </c>
      <c r="M166">
        <v>5.8866015773281397</v>
      </c>
      <c r="N166" s="2">
        <v>1.29914412485216E-2</v>
      </c>
      <c r="O166" s="2">
        <v>0.107843725364148</v>
      </c>
      <c r="P166" s="11"/>
      <c r="Q166" s="8">
        <v>43089</v>
      </c>
      <c r="R166">
        <v>121.260002</v>
      </c>
    </row>
    <row r="167" spans="1:18" x14ac:dyDescent="0.25">
      <c r="A167" t="s">
        <v>57</v>
      </c>
      <c r="B167">
        <v>20171201</v>
      </c>
      <c r="C167">
        <v>99</v>
      </c>
      <c r="D167">
        <v>8024.7</v>
      </c>
      <c r="E167">
        <v>0.06</v>
      </c>
      <c r="F167">
        <v>0.28999999999999998</v>
      </c>
      <c r="G167">
        <v>0.32</v>
      </c>
      <c r="H167">
        <v>0.129</v>
      </c>
      <c r="I167">
        <v>0.12854669608739799</v>
      </c>
      <c r="J167">
        <v>3.5123877146903702E-2</v>
      </c>
      <c r="K167">
        <v>3.6598094097003702</v>
      </c>
      <c r="L167" s="2">
        <v>0.99970000000000003</v>
      </c>
      <c r="M167">
        <v>1.5110130420068699</v>
      </c>
      <c r="N167" s="2">
        <v>1.2494725403837E-2</v>
      </c>
      <c r="O167" s="2">
        <v>0.152123281791715</v>
      </c>
      <c r="P167" s="11"/>
      <c r="Q167" s="8">
        <v>43131</v>
      </c>
      <c r="R167">
        <v>111.07</v>
      </c>
    </row>
    <row r="168" spans="1:18" x14ac:dyDescent="0.25">
      <c r="A168" t="s">
        <v>60</v>
      </c>
      <c r="B168">
        <v>20180119</v>
      </c>
      <c r="C168">
        <v>110</v>
      </c>
      <c r="D168">
        <v>8800.7199999999993</v>
      </c>
      <c r="E168">
        <v>0.25</v>
      </c>
      <c r="F168">
        <v>0.35</v>
      </c>
      <c r="G168">
        <v>0.35</v>
      </c>
      <c r="H168">
        <v>0.28000000000000003</v>
      </c>
      <c r="I168">
        <v>0.277910923612184</v>
      </c>
      <c r="J168">
        <v>0.140786702966435</v>
      </c>
      <c r="K168">
        <v>1.97398559492114</v>
      </c>
      <c r="L168" s="2">
        <v>0.99970000000000003</v>
      </c>
      <c r="M168">
        <v>6.9635879593866301</v>
      </c>
      <c r="N168" s="2">
        <v>2.4630998420300101E-2</v>
      </c>
      <c r="O168" s="2">
        <v>0.113879394595122</v>
      </c>
      <c r="P168" s="11"/>
      <c r="Q168" s="8">
        <v>43089</v>
      </c>
      <c r="R168">
        <v>142.96000699999999</v>
      </c>
    </row>
    <row r="169" spans="1:18" x14ac:dyDescent="0.25">
      <c r="A169" t="s">
        <v>47</v>
      </c>
      <c r="B169">
        <v>20180119</v>
      </c>
      <c r="C169">
        <v>110</v>
      </c>
      <c r="D169">
        <v>8789.8799999999992</v>
      </c>
      <c r="E169">
        <v>0.24</v>
      </c>
      <c r="F169">
        <v>0.28999999999999998</v>
      </c>
      <c r="G169">
        <v>0.26</v>
      </c>
      <c r="H169">
        <v>0.255</v>
      </c>
      <c r="I169">
        <v>0.25270731092364201</v>
      </c>
      <c r="J169">
        <v>0.16193050513084301</v>
      </c>
      <c r="K169">
        <v>1.5605911358051401</v>
      </c>
      <c r="L169" s="2">
        <v>0.99970000000000003</v>
      </c>
      <c r="M169">
        <v>7.6422969211929797</v>
      </c>
      <c r="N169" s="2">
        <v>2.2424845677124199E-2</v>
      </c>
      <c r="O169" s="2">
        <v>0.103679428905945</v>
      </c>
      <c r="P169" s="11"/>
      <c r="Q169" s="8">
        <v>43039</v>
      </c>
      <c r="R169">
        <v>148.88999899999999</v>
      </c>
    </row>
    <row r="170" spans="1:18" x14ac:dyDescent="0.25">
      <c r="A170" t="s">
        <v>53</v>
      </c>
      <c r="B170">
        <v>20171124</v>
      </c>
      <c r="C170">
        <v>116</v>
      </c>
      <c r="D170">
        <v>9092.74</v>
      </c>
      <c r="E170">
        <v>0.09</v>
      </c>
      <c r="F170">
        <v>0.23</v>
      </c>
      <c r="G170">
        <v>0.09</v>
      </c>
      <c r="H170">
        <v>0.13200000000000001</v>
      </c>
      <c r="I170">
        <v>0.13132866020261999</v>
      </c>
      <c r="J170">
        <v>3.9353401912059799E-2</v>
      </c>
      <c r="K170">
        <v>3.3371615621971098</v>
      </c>
      <c r="L170" s="2">
        <v>0.99970000000000003</v>
      </c>
      <c r="M170">
        <v>2.2377993246001902</v>
      </c>
      <c r="N170" s="2">
        <v>1.1265730127337101E-2</v>
      </c>
      <c r="O170" s="2">
        <v>0.17890469256564701</v>
      </c>
      <c r="P170" s="11"/>
      <c r="Q170" s="8">
        <v>43126</v>
      </c>
      <c r="R170">
        <v>136.28999300000001</v>
      </c>
    </row>
    <row r="171" spans="1:18" x14ac:dyDescent="0.25">
      <c r="A171" t="s">
        <v>73</v>
      </c>
      <c r="B171">
        <v>20180119</v>
      </c>
      <c r="C171">
        <v>120</v>
      </c>
      <c r="D171">
        <v>9391.36</v>
      </c>
      <c r="E171">
        <v>0.75</v>
      </c>
      <c r="F171">
        <v>0.75</v>
      </c>
      <c r="G171">
        <v>0.75</v>
      </c>
      <c r="H171">
        <v>0.75</v>
      </c>
      <c r="I171">
        <v>0.74974835618308799</v>
      </c>
      <c r="J171">
        <v>1.7011655045944998E-2</v>
      </c>
      <c r="K171">
        <v>44.072628686519302</v>
      </c>
      <c r="L171" s="2">
        <v>0.99970000000000003</v>
      </c>
      <c r="M171">
        <v>0.83881272303856702</v>
      </c>
      <c r="N171" s="2">
        <v>6.2270397239889502E-2</v>
      </c>
      <c r="O171" s="2">
        <v>0.28790205812493203</v>
      </c>
      <c r="P171" s="11">
        <v>-1</v>
      </c>
      <c r="Q171" s="8">
        <v>43042</v>
      </c>
      <c r="R171">
        <v>160.91000399999999</v>
      </c>
    </row>
    <row r="172" spans="1:18" hidden="1" x14ac:dyDescent="0.25">
      <c r="A172" t="s">
        <v>54</v>
      </c>
      <c r="B172">
        <v>20171110</v>
      </c>
      <c r="C172">
        <v>90.5</v>
      </c>
      <c r="D172">
        <v>7177.71</v>
      </c>
      <c r="E172">
        <v>0.02</v>
      </c>
      <c r="F172">
        <v>0.44</v>
      </c>
      <c r="G172">
        <v>0.12</v>
      </c>
      <c r="H172">
        <v>0.14599999999999999</v>
      </c>
      <c r="I172">
        <v>0.14577609192555499</v>
      </c>
      <c r="J172">
        <v>2.2390807444528201E-2</v>
      </c>
      <c r="K172">
        <v>6.5105330518653997</v>
      </c>
      <c r="L172" s="2">
        <v>0.99990000000000001</v>
      </c>
      <c r="M172">
        <v>2.2390807444528198</v>
      </c>
      <c r="N172" s="2">
        <v>1.5841452455160901E-2</v>
      </c>
      <c r="O172" s="2">
        <v>0.64289894547194504</v>
      </c>
      <c r="P172" s="2"/>
      <c r="Q172" s="8">
        <v>43055</v>
      </c>
      <c r="R172">
        <v>101.949997</v>
      </c>
    </row>
    <row r="173" spans="1:18" hidden="1" x14ac:dyDescent="0.25">
      <c r="A173" t="s">
        <v>54</v>
      </c>
      <c r="B173">
        <v>20171110</v>
      </c>
      <c r="C173">
        <v>91</v>
      </c>
      <c r="D173">
        <v>7571.63</v>
      </c>
      <c r="E173">
        <v>0.02</v>
      </c>
      <c r="F173">
        <v>1.83</v>
      </c>
      <c r="G173">
        <v>0.13</v>
      </c>
      <c r="H173">
        <v>0.56299999999999994</v>
      </c>
      <c r="I173">
        <v>0.56267104449898298</v>
      </c>
      <c r="J173">
        <v>2.76674251095444E-2</v>
      </c>
      <c r="K173">
        <v>20.336950123518299</v>
      </c>
      <c r="L173" s="2">
        <v>0.99970000000000003</v>
      </c>
      <c r="M173">
        <v>1.0965183367225499</v>
      </c>
      <c r="N173" s="2">
        <v>5.7964191951958399E-2</v>
      </c>
      <c r="O173" s="2">
        <v>2.3523801233836501</v>
      </c>
      <c r="P173" s="2"/>
      <c r="Q173" s="8">
        <v>43055</v>
      </c>
      <c r="R173">
        <v>101.949997</v>
      </c>
    </row>
    <row r="174" spans="1:18" hidden="1" x14ac:dyDescent="0.25">
      <c r="A174" t="s">
        <v>49</v>
      </c>
      <c r="B174">
        <v>20171110</v>
      </c>
      <c r="C174">
        <v>91</v>
      </c>
      <c r="D174">
        <v>7142.06</v>
      </c>
      <c r="E174">
        <v>0.01</v>
      </c>
      <c r="F174">
        <v>0.63</v>
      </c>
      <c r="G174">
        <v>-1</v>
      </c>
      <c r="H174">
        <v>0.19600000000000001</v>
      </c>
      <c r="I174">
        <v>0.19437503260740299</v>
      </c>
      <c r="J174">
        <v>0.11894800724224899</v>
      </c>
      <c r="K174">
        <v>1.6341176041019301</v>
      </c>
      <c r="L174" s="2">
        <v>0.99960000000000004</v>
      </c>
      <c r="M174">
        <v>4.0624184814931699</v>
      </c>
      <c r="N174" s="2">
        <v>2.1228122619212701E-2</v>
      </c>
      <c r="O174" s="2">
        <v>0.86150797629638098</v>
      </c>
      <c r="P174" s="2"/>
      <c r="Q174" s="8">
        <v>43136</v>
      </c>
      <c r="R174">
        <v>103.75</v>
      </c>
    </row>
    <row r="175" spans="1:18" x14ac:dyDescent="0.25">
      <c r="A175" t="s">
        <v>47</v>
      </c>
      <c r="B175">
        <v>20171201</v>
      </c>
      <c r="C175">
        <v>125</v>
      </c>
      <c r="D175">
        <v>9820.32</v>
      </c>
      <c r="E175">
        <v>0.14000000000000001</v>
      </c>
      <c r="F175">
        <v>0.14000000000000001</v>
      </c>
      <c r="G175">
        <v>0.14000000000000001</v>
      </c>
      <c r="H175">
        <v>0.14000000000000001</v>
      </c>
      <c r="I175">
        <v>0.137219621195528</v>
      </c>
      <c r="J175">
        <v>0.17475196205957</v>
      </c>
      <c r="K175">
        <v>0.78522506745161602</v>
      </c>
      <c r="L175" s="2">
        <v>0.99970000000000003</v>
      </c>
      <c r="M175">
        <v>9.2679293482385496</v>
      </c>
      <c r="N175" s="2">
        <v>1.08989630208091E-2</v>
      </c>
      <c r="O175" s="2">
        <v>0.13269487477835101</v>
      </c>
      <c r="P175" s="11"/>
      <c r="Q175" s="8">
        <v>43039</v>
      </c>
      <c r="R175">
        <v>148.88999899999999</v>
      </c>
    </row>
    <row r="176" spans="1:18" x14ac:dyDescent="0.25">
      <c r="A176" t="s">
        <v>19</v>
      </c>
      <c r="B176">
        <v>20171201</v>
      </c>
      <c r="C176">
        <v>144</v>
      </c>
      <c r="D176">
        <v>11350.96</v>
      </c>
      <c r="E176">
        <v>0.1</v>
      </c>
      <c r="F176">
        <v>0.19</v>
      </c>
      <c r="G176">
        <v>0.24</v>
      </c>
      <c r="H176">
        <v>0.127</v>
      </c>
      <c r="I176">
        <v>0.12654630267073899</v>
      </c>
      <c r="J176">
        <v>3.6989776630381499E-2</v>
      </c>
      <c r="K176">
        <v>3.4211156216282799</v>
      </c>
      <c r="L176" s="2">
        <v>0.99970000000000003</v>
      </c>
      <c r="M176">
        <v>1.5123244308711701</v>
      </c>
      <c r="N176" s="2">
        <v>8.6958385971914395E-3</v>
      </c>
      <c r="O176" s="2">
        <v>0.105871834920806</v>
      </c>
      <c r="P176" s="11"/>
      <c r="Q176" s="8">
        <v>43122</v>
      </c>
      <c r="R176">
        <v>166.36999499999999</v>
      </c>
    </row>
    <row r="177" spans="1:18" hidden="1" x14ac:dyDescent="0.25">
      <c r="A177" t="s">
        <v>54</v>
      </c>
      <c r="B177">
        <v>20171110</v>
      </c>
      <c r="C177">
        <v>92</v>
      </c>
      <c r="D177">
        <v>8361.76</v>
      </c>
      <c r="E177">
        <v>0.03</v>
      </c>
      <c r="F177">
        <v>1.85</v>
      </c>
      <c r="G177">
        <v>0.15</v>
      </c>
      <c r="H177">
        <v>0.57599999999999996</v>
      </c>
      <c r="I177">
        <v>0.57498381396742904</v>
      </c>
      <c r="J177">
        <v>4.4232267883477998E-2</v>
      </c>
      <c r="K177">
        <v>12.9991936086597</v>
      </c>
      <c r="L177" s="2">
        <v>0.99870000000000003</v>
      </c>
      <c r="M177">
        <v>0.78168156351576301</v>
      </c>
      <c r="N177" s="2">
        <v>5.3635523489623603E-2</v>
      </c>
      <c r="O177" s="2">
        <v>2.1767083282872202</v>
      </c>
      <c r="P177" s="2"/>
      <c r="Q177" s="8">
        <v>43055</v>
      </c>
      <c r="R177">
        <v>101.949997</v>
      </c>
    </row>
    <row r="178" spans="1:18" hidden="1" x14ac:dyDescent="0.25">
      <c r="A178" t="s">
        <v>54</v>
      </c>
      <c r="B178">
        <v>20171110</v>
      </c>
      <c r="C178">
        <v>92.5</v>
      </c>
      <c r="D178">
        <v>8757.51</v>
      </c>
      <c r="E178">
        <v>0.03</v>
      </c>
      <c r="F178">
        <v>1.86</v>
      </c>
      <c r="G178">
        <v>0.17</v>
      </c>
      <c r="H178">
        <v>0.57899999999999996</v>
      </c>
      <c r="I178">
        <v>0.57729392459826101</v>
      </c>
      <c r="J178">
        <v>5.7482835165512301E-2</v>
      </c>
      <c r="K178">
        <v>10.0428923336164</v>
      </c>
      <c r="L178" s="2">
        <v>0.99850000000000005</v>
      </c>
      <c r="M178">
        <v>1.13738360115923</v>
      </c>
      <c r="N178" s="2">
        <v>5.1417498945093301E-2</v>
      </c>
      <c r="O178" s="2">
        <v>2.0866934988550399</v>
      </c>
      <c r="P178" s="2"/>
      <c r="Q178" s="8">
        <v>43055</v>
      </c>
      <c r="R178">
        <v>101.949997</v>
      </c>
    </row>
    <row r="179" spans="1:18" x14ac:dyDescent="0.25">
      <c r="A179" t="s">
        <v>52</v>
      </c>
      <c r="B179">
        <v>20171117</v>
      </c>
      <c r="C179">
        <v>215</v>
      </c>
      <c r="D179">
        <v>16861.39</v>
      </c>
      <c r="E179">
        <v>0.09</v>
      </c>
      <c r="F179">
        <v>0.14000000000000001</v>
      </c>
      <c r="G179">
        <v>0.13</v>
      </c>
      <c r="H179">
        <v>0.105</v>
      </c>
      <c r="I179">
        <v>0.102962706875</v>
      </c>
      <c r="J179">
        <v>0.12913303439516899</v>
      </c>
      <c r="K179">
        <v>0.79733824390679897</v>
      </c>
      <c r="L179" s="2">
        <v>0.99970000000000003</v>
      </c>
      <c r="M179">
        <v>6.7909770833326402</v>
      </c>
      <c r="N179" s="2">
        <v>4.7630065707809496E-3</v>
      </c>
      <c r="O179" s="2">
        <v>0.10873050937360899</v>
      </c>
      <c r="P179" s="11"/>
      <c r="Q179" s="8">
        <v>43126</v>
      </c>
      <c r="R179">
        <v>258.5</v>
      </c>
    </row>
    <row r="180" spans="1:18" x14ac:dyDescent="0.25">
      <c r="A180" t="s">
        <v>36</v>
      </c>
      <c r="B180">
        <v>20171117</v>
      </c>
      <c r="C180">
        <v>950</v>
      </c>
      <c r="D180">
        <v>74566.84</v>
      </c>
      <c r="E180">
        <v>0.56000000000000005</v>
      </c>
      <c r="F180">
        <v>0.56000000000000005</v>
      </c>
      <c r="G180">
        <v>0.56000000000000005</v>
      </c>
      <c r="H180">
        <v>0.56000000000000005</v>
      </c>
      <c r="I180">
        <v>0.54706734442715699</v>
      </c>
      <c r="J180">
        <v>0.93467907808692297</v>
      </c>
      <c r="K180">
        <v>0.58529965766098102</v>
      </c>
      <c r="L180" s="2">
        <v>0.99970000000000003</v>
      </c>
      <c r="M180">
        <v>43.108851909475597</v>
      </c>
      <c r="N180" s="2">
        <v>5.7225507833399197E-3</v>
      </c>
      <c r="O180" s="2">
        <v>0.130635104600932</v>
      </c>
      <c r="P180" s="11"/>
      <c r="Q180" s="8">
        <v>43129</v>
      </c>
      <c r="R180">
        <v>1103.6800539999999</v>
      </c>
    </row>
    <row r="181" spans="1:18" x14ac:dyDescent="0.25">
      <c r="A181" t="s">
        <v>36</v>
      </c>
      <c r="B181">
        <v>20171117</v>
      </c>
      <c r="C181">
        <v>952.5</v>
      </c>
      <c r="D181">
        <v>74775.39</v>
      </c>
      <c r="E181">
        <v>0.56999999999999995</v>
      </c>
      <c r="F181">
        <v>0.56999999999999995</v>
      </c>
      <c r="G181">
        <v>0.56999999999999995</v>
      </c>
      <c r="H181">
        <v>0.56999999999999995</v>
      </c>
      <c r="I181">
        <v>0.55631734442715697</v>
      </c>
      <c r="J181">
        <v>0.96961329812000896</v>
      </c>
      <c r="K181">
        <v>0.57375176836560005</v>
      </c>
      <c r="L181" s="2">
        <v>0.99970000000000003</v>
      </c>
      <c r="M181">
        <v>45.608851909475597</v>
      </c>
      <c r="N181" s="2">
        <v>5.8030794443624098E-3</v>
      </c>
      <c r="O181" s="2">
        <v>0.132473422940836</v>
      </c>
      <c r="P181" s="11"/>
      <c r="Q181" s="8">
        <v>43129</v>
      </c>
      <c r="R181">
        <v>1103.6800539999999</v>
      </c>
    </row>
    <row r="182" spans="1:18" hidden="1" x14ac:dyDescent="0.25">
      <c r="A182" t="s">
        <v>28</v>
      </c>
      <c r="B182">
        <v>20171103</v>
      </c>
      <c r="C182">
        <v>93.5</v>
      </c>
      <c r="D182">
        <v>11218.98</v>
      </c>
      <c r="E182">
        <v>0.01</v>
      </c>
      <c r="F182">
        <v>0.01</v>
      </c>
      <c r="G182">
        <v>0.01</v>
      </c>
      <c r="H182">
        <v>0.01</v>
      </c>
      <c r="I182">
        <v>9.9204014120370491E-3</v>
      </c>
      <c r="J182">
        <v>5.70343944036273E-3</v>
      </c>
      <c r="K182">
        <v>1.73937174502656</v>
      </c>
      <c r="L182" s="2">
        <v>0.99980000000000002</v>
      </c>
      <c r="M182">
        <v>0.39799293981474898</v>
      </c>
      <c r="N182" s="2">
        <v>6.8971627557843002E-4</v>
      </c>
      <c r="O182" s="2">
        <v>0.12595943482751101</v>
      </c>
      <c r="P182" s="2"/>
      <c r="Q182" s="8">
        <v>43048</v>
      </c>
      <c r="R182">
        <v>99.029999000000004</v>
      </c>
    </row>
    <row r="183" spans="1:18" hidden="1" x14ac:dyDescent="0.25">
      <c r="A183" t="s">
        <v>28</v>
      </c>
      <c r="B183">
        <v>20171103</v>
      </c>
      <c r="C183">
        <v>94</v>
      </c>
      <c r="D183">
        <v>11611.38</v>
      </c>
      <c r="E183">
        <v>0.01</v>
      </c>
      <c r="F183">
        <v>0.01</v>
      </c>
      <c r="G183">
        <v>0.01</v>
      </c>
      <c r="H183">
        <v>0.01</v>
      </c>
      <c r="I183">
        <v>9.7764706832259296E-3</v>
      </c>
      <c r="J183">
        <v>1.31175896610423E-2</v>
      </c>
      <c r="K183">
        <v>0.74529474818540098</v>
      </c>
      <c r="L183" s="2">
        <v>0.99960000000000004</v>
      </c>
      <c r="M183">
        <v>0.55882329193517699</v>
      </c>
      <c r="N183" s="2">
        <v>6.5673908983395802E-4</v>
      </c>
      <c r="O183" s="2">
        <v>0.119936976280927</v>
      </c>
      <c r="P183" s="2"/>
      <c r="Q183" s="8">
        <v>43048</v>
      </c>
      <c r="R183">
        <v>99.029999000000004</v>
      </c>
    </row>
    <row r="184" spans="1:18" hidden="1" x14ac:dyDescent="0.25">
      <c r="A184" t="s">
        <v>28</v>
      </c>
      <c r="B184">
        <v>20171103</v>
      </c>
      <c r="C184">
        <v>94.5</v>
      </c>
      <c r="D184">
        <v>12004.57</v>
      </c>
      <c r="E184">
        <v>0.03</v>
      </c>
      <c r="F184">
        <v>0.03</v>
      </c>
      <c r="G184">
        <v>0.03</v>
      </c>
      <c r="H184">
        <v>0.03</v>
      </c>
      <c r="I184">
        <v>2.95402312068451E-2</v>
      </c>
      <c r="J184">
        <v>2.2502275131671301E-2</v>
      </c>
      <c r="K184">
        <v>1.3127664217947499</v>
      </c>
      <c r="L184" s="2">
        <v>0.99939999999999996</v>
      </c>
      <c r="M184">
        <v>0.76628132192491005</v>
      </c>
      <c r="N184" s="2">
        <v>1.9193840630142599E-3</v>
      </c>
      <c r="O184" s="2">
        <v>0.35052751450797998</v>
      </c>
      <c r="P184" s="2"/>
      <c r="Q184" s="8">
        <v>43048</v>
      </c>
      <c r="R184">
        <v>99.029999000000004</v>
      </c>
    </row>
    <row r="185" spans="1:18" x14ac:dyDescent="0.25">
      <c r="A185" t="s">
        <v>36</v>
      </c>
      <c r="B185">
        <v>20171110</v>
      </c>
      <c r="C185">
        <v>967.5</v>
      </c>
      <c r="D185">
        <v>75695.67</v>
      </c>
      <c r="E185">
        <v>0.33</v>
      </c>
      <c r="F185">
        <v>0.33</v>
      </c>
      <c r="G185">
        <v>0.33</v>
      </c>
      <c r="H185">
        <v>0.33</v>
      </c>
      <c r="I185">
        <v>0.328138952747769</v>
      </c>
      <c r="J185">
        <v>0.13150701649079899</v>
      </c>
      <c r="K185">
        <v>2.4952201145155399</v>
      </c>
      <c r="L185" s="2">
        <v>0.99970000000000003</v>
      </c>
      <c r="M185">
        <v>6.2034908407699403</v>
      </c>
      <c r="N185" s="2">
        <v>3.3812816921134298E-3</v>
      </c>
      <c r="O185" s="2">
        <v>0.13722368200493701</v>
      </c>
      <c r="P185" s="11"/>
      <c r="Q185" s="8">
        <v>43129</v>
      </c>
      <c r="R185">
        <v>1103.6800539999999</v>
      </c>
    </row>
    <row r="186" spans="1:18" hidden="1" x14ac:dyDescent="0.25">
      <c r="A186" t="s">
        <v>61</v>
      </c>
      <c r="B186">
        <v>20171215</v>
      </c>
      <c r="C186">
        <v>95</v>
      </c>
      <c r="D186">
        <v>7529.66</v>
      </c>
      <c r="E186">
        <v>0.05</v>
      </c>
      <c r="F186">
        <v>0.5</v>
      </c>
      <c r="G186">
        <v>0.15</v>
      </c>
      <c r="H186">
        <v>0.185</v>
      </c>
      <c r="I186">
        <v>0.174283427550151</v>
      </c>
      <c r="J186">
        <v>0.32929314145373201</v>
      </c>
      <c r="K186">
        <v>0.529265282540476</v>
      </c>
      <c r="L186" s="2">
        <v>0.99809999999999999</v>
      </c>
      <c r="M186">
        <v>5.6403012893944302</v>
      </c>
      <c r="N186" s="2">
        <v>1.8054078602369499E-2</v>
      </c>
      <c r="O186" s="2">
        <v>0.14986936839807899</v>
      </c>
      <c r="P186" s="2"/>
      <c r="Q186" s="8">
        <v>43041</v>
      </c>
      <c r="R186">
        <v>115.400002</v>
      </c>
    </row>
    <row r="187" spans="1:18" x14ac:dyDescent="0.25">
      <c r="A187" t="s">
        <v>36</v>
      </c>
      <c r="B187">
        <v>20171110</v>
      </c>
      <c r="C187">
        <v>970</v>
      </c>
      <c r="D187">
        <v>75898.05</v>
      </c>
      <c r="E187">
        <v>0.34</v>
      </c>
      <c r="F187">
        <v>0.34</v>
      </c>
      <c r="G187">
        <v>0.34</v>
      </c>
      <c r="H187">
        <v>0.34</v>
      </c>
      <c r="I187">
        <v>0.33738895274776898</v>
      </c>
      <c r="J187">
        <v>0.168736763559655</v>
      </c>
      <c r="K187">
        <v>1.9994987792241801</v>
      </c>
      <c r="L187" s="2">
        <v>0.99970000000000003</v>
      </c>
      <c r="M187">
        <v>8.7034908407699394</v>
      </c>
      <c r="N187" s="2">
        <v>3.4673273311140399E-3</v>
      </c>
      <c r="O187" s="2">
        <v>0.14071570085437801</v>
      </c>
      <c r="P187" s="11"/>
      <c r="Q187" s="8">
        <v>43129</v>
      </c>
      <c r="R187">
        <v>1103.6800539999999</v>
      </c>
    </row>
    <row r="188" spans="1:18" hidden="1" x14ac:dyDescent="0.25">
      <c r="A188" t="s">
        <v>28</v>
      </c>
      <c r="B188">
        <v>20171103</v>
      </c>
      <c r="C188">
        <v>95</v>
      </c>
      <c r="D188">
        <v>12397.88</v>
      </c>
      <c r="E188">
        <v>0.04</v>
      </c>
      <c r="F188">
        <v>0.04</v>
      </c>
      <c r="G188">
        <v>0.04</v>
      </c>
      <c r="H188">
        <v>0.04</v>
      </c>
      <c r="I188">
        <v>3.9149156951147498E-2</v>
      </c>
      <c r="J188">
        <v>3.3925406621150803E-2</v>
      </c>
      <c r="K188">
        <v>1.15397753041934</v>
      </c>
      <c r="L188" s="2">
        <v>0.99909999999999999</v>
      </c>
      <c r="M188">
        <v>0.94538116539164696</v>
      </c>
      <c r="N188" s="2">
        <v>2.46302935839797E-3</v>
      </c>
      <c r="O188" s="2">
        <v>0.44981073657742998</v>
      </c>
      <c r="P188" s="2"/>
      <c r="Q188" s="8">
        <v>43048</v>
      </c>
      <c r="R188">
        <v>99.029999000000004</v>
      </c>
    </row>
    <row r="189" spans="1:18" x14ac:dyDescent="0.25">
      <c r="A189" t="s">
        <v>36</v>
      </c>
      <c r="B189">
        <v>20171110</v>
      </c>
      <c r="C189">
        <v>972.5</v>
      </c>
      <c r="D189">
        <v>76100.289999999994</v>
      </c>
      <c r="E189">
        <v>0.35</v>
      </c>
      <c r="F189">
        <v>0.35</v>
      </c>
      <c r="G189">
        <v>0.35</v>
      </c>
      <c r="H189">
        <v>0.35</v>
      </c>
      <c r="I189">
        <v>0.34663895274776901</v>
      </c>
      <c r="J189">
        <v>0.208325095204239</v>
      </c>
      <c r="K189">
        <v>1.66393277011552</v>
      </c>
      <c r="L189" s="2">
        <v>0.99970000000000003</v>
      </c>
      <c r="M189">
        <v>11.2034908407699</v>
      </c>
      <c r="N189" s="2">
        <v>3.5529218501435399E-3</v>
      </c>
      <c r="O189" s="2">
        <v>0.144189411751659</v>
      </c>
      <c r="P189" s="11"/>
      <c r="Q189" s="8">
        <v>43129</v>
      </c>
      <c r="R189">
        <v>1103.6800539999999</v>
      </c>
    </row>
    <row r="190" spans="1:18" x14ac:dyDescent="0.25">
      <c r="A190" t="s">
        <v>36</v>
      </c>
      <c r="B190">
        <v>20171110</v>
      </c>
      <c r="C190">
        <v>975</v>
      </c>
      <c r="D190">
        <v>76302.78</v>
      </c>
      <c r="E190">
        <v>0.36</v>
      </c>
      <c r="F190">
        <v>0.36</v>
      </c>
      <c r="G190">
        <v>0.36</v>
      </c>
      <c r="H190">
        <v>0.36</v>
      </c>
      <c r="I190">
        <v>0.35588895274776899</v>
      </c>
      <c r="J190">
        <v>0.24915024610085301</v>
      </c>
      <c r="K190">
        <v>1.4284110022661201</v>
      </c>
      <c r="L190" s="2">
        <v>0.99970000000000003</v>
      </c>
      <c r="M190">
        <v>13.7034908407699</v>
      </c>
      <c r="N190" s="2">
        <v>3.6380507124807201E-3</v>
      </c>
      <c r="O190" s="2">
        <v>0.14764422474817601</v>
      </c>
      <c r="P190" s="11"/>
      <c r="Q190" s="8">
        <v>43129</v>
      </c>
      <c r="R190">
        <v>1103.6800539999999</v>
      </c>
    </row>
    <row r="191" spans="1:18" x14ac:dyDescent="0.25">
      <c r="A191" t="s">
        <v>36</v>
      </c>
      <c r="B191">
        <v>20171110</v>
      </c>
      <c r="C191">
        <v>977.5</v>
      </c>
      <c r="D191">
        <v>76624.75</v>
      </c>
      <c r="E191">
        <v>0.37</v>
      </c>
      <c r="F191">
        <v>0.37</v>
      </c>
      <c r="G191">
        <v>0.37</v>
      </c>
      <c r="H191">
        <v>0.37</v>
      </c>
      <c r="I191">
        <v>0.36513895274776897</v>
      </c>
      <c r="J191">
        <v>0.29069158036890003</v>
      </c>
      <c r="K191">
        <v>1.2561043298343599</v>
      </c>
      <c r="L191" s="2">
        <v>0.99970000000000003</v>
      </c>
      <c r="M191">
        <v>16.203490840769899</v>
      </c>
      <c r="N191" s="2">
        <v>3.7169241419157599E-3</v>
      </c>
      <c r="O191" s="2">
        <v>0.150845171426081</v>
      </c>
      <c r="P191" s="11"/>
      <c r="Q191" s="8">
        <v>43129</v>
      </c>
      <c r="R191">
        <v>1103.6800539999999</v>
      </c>
    </row>
    <row r="192" spans="1:18" hidden="1" x14ac:dyDescent="0.25">
      <c r="A192" t="s">
        <v>49</v>
      </c>
      <c r="B192">
        <v>20171103</v>
      </c>
      <c r="C192">
        <v>97</v>
      </c>
      <c r="D192">
        <v>10937.34</v>
      </c>
      <c r="E192">
        <v>0.01</v>
      </c>
      <c r="F192">
        <v>0.11</v>
      </c>
      <c r="G192">
        <v>0.01</v>
      </c>
      <c r="H192">
        <v>0.04</v>
      </c>
      <c r="I192">
        <v>3.9398197037784403E-2</v>
      </c>
      <c r="J192">
        <v>4.16512184801884E-2</v>
      </c>
      <c r="K192">
        <v>0.94590743021177803</v>
      </c>
      <c r="L192" s="2">
        <v>0.99970000000000003</v>
      </c>
      <c r="M192">
        <v>2.00600987405205</v>
      </c>
      <c r="N192" s="2">
        <v>2.80969538200987E-3</v>
      </c>
      <c r="O192" s="2">
        <v>0.51312061913955198</v>
      </c>
      <c r="P192" s="2"/>
      <c r="Q192" s="8">
        <v>43136</v>
      </c>
      <c r="R192">
        <v>103.75</v>
      </c>
    </row>
    <row r="193" spans="1:18" x14ac:dyDescent="0.25">
      <c r="A193" t="s">
        <v>36</v>
      </c>
      <c r="B193">
        <v>20171110</v>
      </c>
      <c r="C193">
        <v>980</v>
      </c>
      <c r="D193">
        <v>78584.600000000006</v>
      </c>
      <c r="E193">
        <v>0.37</v>
      </c>
      <c r="F193">
        <v>0.37</v>
      </c>
      <c r="G193">
        <v>0.37</v>
      </c>
      <c r="H193">
        <v>0.37</v>
      </c>
      <c r="I193">
        <v>0.364388952747769</v>
      </c>
      <c r="J193">
        <v>0.33268092008351502</v>
      </c>
      <c r="K193">
        <v>1.0953106437733</v>
      </c>
      <c r="L193" s="2">
        <v>0.99970000000000003</v>
      </c>
      <c r="M193">
        <v>18.703490840769899</v>
      </c>
      <c r="N193" s="2">
        <v>3.6167822085149E-3</v>
      </c>
      <c r="O193" s="2">
        <v>0.14678107796223</v>
      </c>
      <c r="P193" s="11"/>
      <c r="Q193" s="8">
        <v>43129</v>
      </c>
      <c r="R193">
        <v>1103.6800539999999</v>
      </c>
    </row>
    <row r="194" spans="1:18" hidden="1" x14ac:dyDescent="0.25">
      <c r="A194" t="s">
        <v>61</v>
      </c>
      <c r="B194">
        <v>20171124</v>
      </c>
      <c r="C194">
        <v>97.5</v>
      </c>
      <c r="D194">
        <v>7708.2</v>
      </c>
      <c r="E194">
        <v>0.1</v>
      </c>
      <c r="F194">
        <v>0.1</v>
      </c>
      <c r="G194">
        <v>0.1</v>
      </c>
      <c r="H194">
        <v>0.1</v>
      </c>
      <c r="I194">
        <v>9.8287321847912695E-2</v>
      </c>
      <c r="J194">
        <v>0.10956463343735</v>
      </c>
      <c r="K194">
        <v>0.89707160754673798</v>
      </c>
      <c r="L194" s="2">
        <v>0.99960000000000004</v>
      </c>
      <c r="M194">
        <v>4.2816953802182098</v>
      </c>
      <c r="N194" s="2">
        <v>9.9457864405920905E-3</v>
      </c>
      <c r="O194" s="2">
        <v>0.15794341293157699</v>
      </c>
      <c r="P194" s="2"/>
      <c r="Q194" s="8">
        <v>43041</v>
      </c>
      <c r="R194">
        <v>115.400002</v>
      </c>
    </row>
    <row r="195" spans="1:18" hidden="1" x14ac:dyDescent="0.25">
      <c r="A195" t="s">
        <v>54</v>
      </c>
      <c r="B195">
        <v>20171103</v>
      </c>
      <c r="C195">
        <v>97.5</v>
      </c>
      <c r="D195">
        <v>12613.77</v>
      </c>
      <c r="E195">
        <v>0.03</v>
      </c>
      <c r="F195">
        <v>0.03</v>
      </c>
      <c r="G195">
        <v>0.03</v>
      </c>
      <c r="H195">
        <v>0.03</v>
      </c>
      <c r="I195">
        <v>2.8656705312516101E-2</v>
      </c>
      <c r="J195">
        <v>5.4909197950684503E-2</v>
      </c>
      <c r="K195">
        <v>0.521892622402781</v>
      </c>
      <c r="L195" s="2">
        <v>0.99850000000000005</v>
      </c>
      <c r="M195">
        <v>0.89552979165590696</v>
      </c>
      <c r="N195" s="2">
        <v>1.7720499219315499E-3</v>
      </c>
      <c r="O195" s="2">
        <v>0.32362061699275002</v>
      </c>
      <c r="P195" s="2"/>
      <c r="Q195" s="8">
        <v>43055</v>
      </c>
      <c r="R195">
        <v>101.949997</v>
      </c>
    </row>
    <row r="196" spans="1:18" x14ac:dyDescent="0.25">
      <c r="A196" t="s">
        <v>49</v>
      </c>
      <c r="B196">
        <v>20180119</v>
      </c>
      <c r="C196">
        <v>77.5</v>
      </c>
      <c r="D196">
        <v>6293.38</v>
      </c>
      <c r="E196">
        <v>0.2</v>
      </c>
      <c r="F196">
        <v>0.41</v>
      </c>
      <c r="G196">
        <v>0.35</v>
      </c>
      <c r="H196">
        <v>0.26300000000000001</v>
      </c>
      <c r="I196">
        <v>0.26212270362940598</v>
      </c>
      <c r="J196">
        <v>6.2350541537353303E-2</v>
      </c>
      <c r="K196">
        <v>4.2040164714908199</v>
      </c>
      <c r="L196" s="2">
        <v>0.99960000000000004</v>
      </c>
      <c r="M196">
        <v>2.1932409264856298</v>
      </c>
      <c r="N196" s="2">
        <v>3.2487424695622498E-2</v>
      </c>
      <c r="O196" s="2">
        <v>0.150202935064255</v>
      </c>
      <c r="P196" s="11"/>
      <c r="Q196" s="8">
        <v>43136</v>
      </c>
      <c r="R196">
        <v>103.75</v>
      </c>
    </row>
    <row r="197" spans="1:18" x14ac:dyDescent="0.25">
      <c r="A197" t="s">
        <v>35</v>
      </c>
      <c r="B197">
        <v>20171201</v>
      </c>
      <c r="C197">
        <v>95</v>
      </c>
      <c r="D197">
        <v>7598.72</v>
      </c>
      <c r="E197">
        <v>0.11</v>
      </c>
      <c r="F197">
        <v>1.81</v>
      </c>
      <c r="G197">
        <v>0.21</v>
      </c>
      <c r="H197">
        <v>0.62</v>
      </c>
      <c r="I197">
        <v>0.61749737711385599</v>
      </c>
      <c r="J197">
        <v>0.12983620201030799</v>
      </c>
      <c r="K197">
        <v>4.75597227547392</v>
      </c>
      <c r="L197" s="2">
        <v>0.99960000000000004</v>
      </c>
      <c r="M197">
        <v>6.2565572153596101</v>
      </c>
      <c r="N197" s="2">
        <v>6.3385406245895101E-2</v>
      </c>
      <c r="O197" s="2">
        <v>0.771717321043772</v>
      </c>
      <c r="P197" s="11">
        <v>-1</v>
      </c>
      <c r="Q197" s="8">
        <v>43074</v>
      </c>
      <c r="R197">
        <v>124.779999</v>
      </c>
    </row>
    <row r="198" spans="1:18" x14ac:dyDescent="0.25">
      <c r="A198" t="s">
        <v>57</v>
      </c>
      <c r="B198">
        <v>20171208</v>
      </c>
      <c r="C198">
        <v>98</v>
      </c>
      <c r="D198">
        <v>7746.17</v>
      </c>
      <c r="E198">
        <v>0.74</v>
      </c>
      <c r="F198">
        <v>0.74</v>
      </c>
      <c r="G198">
        <v>0.74</v>
      </c>
      <c r="H198">
        <v>0.74</v>
      </c>
      <c r="I198">
        <v>0.73862901914333201</v>
      </c>
      <c r="J198">
        <v>7.6510999256129503E-2</v>
      </c>
      <c r="K198">
        <v>9.6538932483509292</v>
      </c>
      <c r="L198" s="2">
        <v>0.99960000000000004</v>
      </c>
      <c r="M198">
        <v>3.4274521416706301</v>
      </c>
      <c r="N198" s="2">
        <v>7.4376193000127599E-2</v>
      </c>
      <c r="O198" s="2">
        <v>0.73421363495396297</v>
      </c>
      <c r="P198" s="11"/>
      <c r="Q198" s="8">
        <v>43131</v>
      </c>
      <c r="R198">
        <v>111.07</v>
      </c>
    </row>
    <row r="199" spans="1:18" x14ac:dyDescent="0.25">
      <c r="A199" t="s">
        <v>61</v>
      </c>
      <c r="B199">
        <v>20171110</v>
      </c>
      <c r="C199">
        <v>101</v>
      </c>
      <c r="D199">
        <v>7970</v>
      </c>
      <c r="E199">
        <v>0.1</v>
      </c>
      <c r="F199">
        <v>0.2</v>
      </c>
      <c r="G199">
        <v>0.1</v>
      </c>
      <c r="H199">
        <v>0.13</v>
      </c>
      <c r="I199">
        <v>0.129706594319725</v>
      </c>
      <c r="J199">
        <v>1.6829531607535399E-2</v>
      </c>
      <c r="K199">
        <v>7.70708284368704</v>
      </c>
      <c r="L199" s="2">
        <v>0.99960000000000004</v>
      </c>
      <c r="M199">
        <v>0.73351420068750195</v>
      </c>
      <c r="N199" s="2">
        <v>1.2693995429032099E-2</v>
      </c>
      <c r="O199" s="2">
        <v>0.51516464782821803</v>
      </c>
      <c r="P199" s="11"/>
      <c r="Q199" s="8">
        <v>43041</v>
      </c>
      <c r="R199">
        <v>115.400002</v>
      </c>
    </row>
    <row r="200" spans="1:18" x14ac:dyDescent="0.25">
      <c r="A200" t="s">
        <v>53</v>
      </c>
      <c r="B200">
        <v>20180119</v>
      </c>
      <c r="C200">
        <v>105</v>
      </c>
      <c r="D200">
        <v>8427.09</v>
      </c>
      <c r="E200">
        <v>0.27</v>
      </c>
      <c r="F200">
        <v>0.35</v>
      </c>
      <c r="G200">
        <v>0.28999999999999998</v>
      </c>
      <c r="H200">
        <v>0.29399999999999998</v>
      </c>
      <c r="I200">
        <v>0.291438268714935</v>
      </c>
      <c r="J200">
        <v>0.156517335977582</v>
      </c>
      <c r="K200">
        <v>1.86201909772269</v>
      </c>
      <c r="L200" s="2">
        <v>0.99960000000000004</v>
      </c>
      <c r="M200">
        <v>6.4043282126614001</v>
      </c>
      <c r="N200" s="2">
        <v>2.6975130157343701E-2</v>
      </c>
      <c r="O200" s="2">
        <v>0.124717294809744</v>
      </c>
      <c r="P200" s="11"/>
      <c r="Q200" s="8">
        <v>43126</v>
      </c>
      <c r="R200">
        <v>136.28999300000001</v>
      </c>
    </row>
    <row r="201" spans="1:18" hidden="1" x14ac:dyDescent="0.25">
      <c r="A201" t="s">
        <v>61</v>
      </c>
      <c r="B201">
        <v>20171117</v>
      </c>
      <c r="C201">
        <v>98</v>
      </c>
      <c r="D201">
        <v>7726.41</v>
      </c>
      <c r="E201">
        <v>0.1</v>
      </c>
      <c r="F201">
        <v>0.1</v>
      </c>
      <c r="G201">
        <v>0.1</v>
      </c>
      <c r="H201">
        <v>0.1</v>
      </c>
      <c r="I201">
        <v>9.9939088706994694E-2</v>
      </c>
      <c r="J201">
        <v>4.4165799251491703E-3</v>
      </c>
      <c r="K201">
        <v>22.628162605620499</v>
      </c>
      <c r="L201" s="2">
        <v>0.99980000000000002</v>
      </c>
      <c r="M201">
        <v>0.30455646502663603</v>
      </c>
      <c r="N201" s="2">
        <v>1.0089095607333299E-2</v>
      </c>
      <c r="O201" s="2">
        <v>0.230315135661155</v>
      </c>
      <c r="P201" s="2"/>
      <c r="Q201" s="8">
        <v>43041</v>
      </c>
      <c r="R201">
        <v>115.400002</v>
      </c>
    </row>
    <row r="202" spans="1:18" x14ac:dyDescent="0.25">
      <c r="A202" t="s">
        <v>53</v>
      </c>
      <c r="B202">
        <v>20171124</v>
      </c>
      <c r="C202">
        <v>117</v>
      </c>
      <c r="D202">
        <v>9178.2199999999993</v>
      </c>
      <c r="E202">
        <v>0.09</v>
      </c>
      <c r="F202">
        <v>0.26</v>
      </c>
      <c r="G202">
        <v>0.09</v>
      </c>
      <c r="H202">
        <v>0.14099999999999999</v>
      </c>
      <c r="I202">
        <v>0.14002298928304799</v>
      </c>
      <c r="J202">
        <v>5.64920511527311E-2</v>
      </c>
      <c r="K202">
        <v>2.4786317088130501</v>
      </c>
      <c r="L202" s="2">
        <v>0.99960000000000004</v>
      </c>
      <c r="M202">
        <v>2.4425267923799598</v>
      </c>
      <c r="N202" s="2">
        <v>1.1899685520806599E-2</v>
      </c>
      <c r="O202" s="2">
        <v>0.18897217984672199</v>
      </c>
      <c r="P202" s="11"/>
      <c r="Q202" s="8">
        <v>43126</v>
      </c>
      <c r="R202">
        <v>136.28999300000001</v>
      </c>
    </row>
    <row r="203" spans="1:18" x14ac:dyDescent="0.25">
      <c r="A203" t="s">
        <v>52</v>
      </c>
      <c r="B203">
        <v>20171110</v>
      </c>
      <c r="C203">
        <v>230</v>
      </c>
      <c r="D203">
        <v>18212.38</v>
      </c>
      <c r="E203">
        <v>0.09</v>
      </c>
      <c r="F203">
        <v>0.38</v>
      </c>
      <c r="G203">
        <v>0.17</v>
      </c>
      <c r="H203">
        <v>0.17699999999999999</v>
      </c>
      <c r="I203">
        <v>0.17552701994671399</v>
      </c>
      <c r="J203">
        <v>0.12891971416690801</v>
      </c>
      <c r="K203">
        <v>1.3615219447311599</v>
      </c>
      <c r="L203" s="2">
        <v>0.99960000000000004</v>
      </c>
      <c r="M203">
        <v>3.6824501332150699</v>
      </c>
      <c r="N203" s="2">
        <v>7.5174730352890098E-3</v>
      </c>
      <c r="O203" s="2">
        <v>0.30508411401547902</v>
      </c>
      <c r="P203" s="11">
        <v>-1</v>
      </c>
      <c r="Q203" s="8">
        <v>43126</v>
      </c>
      <c r="R203">
        <v>258.5</v>
      </c>
    </row>
    <row r="204" spans="1:18" hidden="1" x14ac:dyDescent="0.25">
      <c r="A204" t="s">
        <v>61</v>
      </c>
      <c r="B204">
        <v>20171124</v>
      </c>
      <c r="C204">
        <v>98.5</v>
      </c>
      <c r="D204">
        <v>7814.17</v>
      </c>
      <c r="E204">
        <v>0.1</v>
      </c>
      <c r="F204">
        <v>0.1</v>
      </c>
      <c r="G204">
        <v>0.1</v>
      </c>
      <c r="H204">
        <v>0.1</v>
      </c>
      <c r="I204">
        <v>9.7685830707935295E-2</v>
      </c>
      <c r="J204">
        <v>0.12631180044002799</v>
      </c>
      <c r="K204">
        <v>0.77337058269797898</v>
      </c>
      <c r="L204" s="2">
        <v>0.999</v>
      </c>
      <c r="M204">
        <v>2.3141692920647201</v>
      </c>
      <c r="N204" s="2">
        <v>9.7508689921245E-3</v>
      </c>
      <c r="O204" s="2">
        <v>0.154848039103195</v>
      </c>
      <c r="P204" s="2"/>
      <c r="Q204" s="8">
        <v>43041</v>
      </c>
      <c r="R204">
        <v>115.400002</v>
      </c>
    </row>
    <row r="205" spans="1:18" x14ac:dyDescent="0.25">
      <c r="A205" t="s">
        <v>36</v>
      </c>
      <c r="B205">
        <v>20171110</v>
      </c>
      <c r="C205">
        <v>982.5</v>
      </c>
      <c r="D205">
        <v>80544.36</v>
      </c>
      <c r="E205">
        <v>0.38</v>
      </c>
      <c r="F205">
        <v>0.38</v>
      </c>
      <c r="G205">
        <v>0.38</v>
      </c>
      <c r="H205">
        <v>0.38</v>
      </c>
      <c r="I205">
        <v>0.37358234442195498</v>
      </c>
      <c r="J205">
        <v>0.37500955851800799</v>
      </c>
      <c r="K205">
        <v>0.99619419275153098</v>
      </c>
      <c r="L205" s="2">
        <v>0.99960000000000004</v>
      </c>
      <c r="M205">
        <v>16.044138945112401</v>
      </c>
      <c r="N205" s="2">
        <v>3.6178104667927702E-3</v>
      </c>
      <c r="O205" s="2">
        <v>0.146822808110673</v>
      </c>
      <c r="P205" s="11"/>
      <c r="Q205" s="8">
        <v>43129</v>
      </c>
      <c r="R205">
        <v>1103.6800539999999</v>
      </c>
    </row>
    <row r="206" spans="1:18" hidden="1" x14ac:dyDescent="0.25">
      <c r="A206" t="s">
        <v>69</v>
      </c>
      <c r="B206">
        <v>20171201</v>
      </c>
      <c r="C206">
        <v>98.5</v>
      </c>
      <c r="D206">
        <v>7762.59</v>
      </c>
      <c r="E206">
        <v>0.08</v>
      </c>
      <c r="F206">
        <v>0.13</v>
      </c>
      <c r="G206">
        <v>0.13</v>
      </c>
      <c r="H206">
        <v>9.5000000000000001E-2</v>
      </c>
      <c r="I206">
        <v>9.0439872605046198E-2</v>
      </c>
      <c r="J206">
        <v>0.13543495106869199</v>
      </c>
      <c r="K206">
        <v>0.66777350965464999</v>
      </c>
      <c r="L206" s="2">
        <v>0.99839999999999995</v>
      </c>
      <c r="M206">
        <v>2.8500796218461102</v>
      </c>
      <c r="N206" s="2">
        <v>9.0875726570559603E-3</v>
      </c>
      <c r="O206" s="2">
        <v>0.110641197099656</v>
      </c>
      <c r="P206" s="2"/>
      <c r="Q206" s="8">
        <v>43122</v>
      </c>
      <c r="R206">
        <v>117</v>
      </c>
    </row>
    <row r="207" spans="1:18" x14ac:dyDescent="0.25">
      <c r="A207" t="s">
        <v>36</v>
      </c>
      <c r="B207">
        <v>20171110</v>
      </c>
      <c r="C207">
        <v>985</v>
      </c>
      <c r="D207">
        <v>82504.08</v>
      </c>
      <c r="E207">
        <v>0.39</v>
      </c>
      <c r="F207">
        <v>0.39</v>
      </c>
      <c r="G207">
        <v>0.39</v>
      </c>
      <c r="H207">
        <v>0.39</v>
      </c>
      <c r="I207">
        <v>0.38258234442195499</v>
      </c>
      <c r="J207">
        <v>0.41858101885892701</v>
      </c>
      <c r="K207">
        <v>0.913998311401922</v>
      </c>
      <c r="L207" s="2">
        <v>0.99960000000000004</v>
      </c>
      <c r="M207">
        <v>18.544138945112401</v>
      </c>
      <c r="N207" s="2">
        <v>3.6169632901684999E-3</v>
      </c>
      <c r="O207" s="2">
        <v>0.14678842685933799</v>
      </c>
      <c r="P207" s="11"/>
      <c r="Q207" s="8">
        <v>43129</v>
      </c>
      <c r="R207">
        <v>1103.6800539999999</v>
      </c>
    </row>
    <row r="208" spans="1:18" hidden="1" x14ac:dyDescent="0.25">
      <c r="A208" t="s">
        <v>57</v>
      </c>
      <c r="B208">
        <v>20171124</v>
      </c>
      <c r="C208">
        <v>98.5</v>
      </c>
      <c r="D208">
        <v>7717.95</v>
      </c>
      <c r="E208">
        <v>0.01</v>
      </c>
      <c r="F208">
        <v>1.75</v>
      </c>
      <c r="G208">
        <v>0.05</v>
      </c>
      <c r="H208">
        <v>0.53200000000000003</v>
      </c>
      <c r="I208">
        <v>0.53157879209656</v>
      </c>
      <c r="J208">
        <v>4.2120790343952899E-2</v>
      </c>
      <c r="K208">
        <v>12.6203423002218</v>
      </c>
      <c r="L208" s="2">
        <v>0.99990000000000001</v>
      </c>
      <c r="M208">
        <v>4.2120790343952903</v>
      </c>
      <c r="N208" s="2">
        <v>5.3723003885140098E-2</v>
      </c>
      <c r="O208" s="2">
        <v>0.85314465952380103</v>
      </c>
      <c r="P208" s="2"/>
      <c r="Q208" s="8">
        <v>43131</v>
      </c>
      <c r="R208">
        <v>111.07</v>
      </c>
    </row>
    <row r="209" spans="1:18" x14ac:dyDescent="0.25">
      <c r="A209" t="s">
        <v>36</v>
      </c>
      <c r="B209">
        <v>20171110</v>
      </c>
      <c r="C209">
        <v>987.5</v>
      </c>
      <c r="D209">
        <v>84466.29</v>
      </c>
      <c r="E209">
        <v>0.4</v>
      </c>
      <c r="F209">
        <v>0.4</v>
      </c>
      <c r="G209">
        <v>0.4</v>
      </c>
      <c r="H209">
        <v>0.4</v>
      </c>
      <c r="I209">
        <v>0.391582344421955</v>
      </c>
      <c r="J209">
        <v>0.46345061178950597</v>
      </c>
      <c r="K209">
        <v>0.84492788327530999</v>
      </c>
      <c r="L209" s="2">
        <v>0.99960000000000004</v>
      </c>
      <c r="M209">
        <v>21.044138945112401</v>
      </c>
      <c r="N209" s="2">
        <v>3.6160488243194401E-3</v>
      </c>
      <c r="O209" s="2">
        <v>0.14675131478696399</v>
      </c>
      <c r="P209" s="11"/>
      <c r="Q209" s="8">
        <v>43129</v>
      </c>
      <c r="R209">
        <v>1103.6800539999999</v>
      </c>
    </row>
    <row r="210" spans="1:18" hidden="1" x14ac:dyDescent="0.25">
      <c r="A210" t="s">
        <v>61</v>
      </c>
      <c r="B210">
        <v>20171117</v>
      </c>
      <c r="C210">
        <v>99</v>
      </c>
      <c r="D210">
        <v>7824.94</v>
      </c>
      <c r="E210">
        <v>0.1</v>
      </c>
      <c r="F210">
        <v>0.1</v>
      </c>
      <c r="G210">
        <v>0.1</v>
      </c>
      <c r="H210">
        <v>0.1</v>
      </c>
      <c r="I210">
        <v>9.9603873216541197E-2</v>
      </c>
      <c r="J210">
        <v>2.0451451279251E-2</v>
      </c>
      <c r="K210">
        <v>4.8702594185867998</v>
      </c>
      <c r="L210" s="2">
        <v>0.99950000000000006</v>
      </c>
      <c r="M210">
        <v>0.792253566917691</v>
      </c>
      <c r="N210" s="2">
        <v>9.9286411280983793E-3</v>
      </c>
      <c r="O210" s="2">
        <v>0.22665226075237099</v>
      </c>
      <c r="P210" s="2"/>
      <c r="Q210" s="8">
        <v>43041</v>
      </c>
      <c r="R210">
        <v>115.400002</v>
      </c>
    </row>
    <row r="211" spans="1:18" hidden="1" x14ac:dyDescent="0.25">
      <c r="A211" t="s">
        <v>61</v>
      </c>
      <c r="B211">
        <v>20171124</v>
      </c>
      <c r="C211">
        <v>99</v>
      </c>
      <c r="D211">
        <v>7866.54</v>
      </c>
      <c r="E211">
        <v>0.1</v>
      </c>
      <c r="F211">
        <v>0.1</v>
      </c>
      <c r="G211">
        <v>0.1</v>
      </c>
      <c r="H211">
        <v>0.1</v>
      </c>
      <c r="I211">
        <v>9.7167621744162505E-2</v>
      </c>
      <c r="J211">
        <v>0.13608727128743101</v>
      </c>
      <c r="K211">
        <v>0.71400962650602495</v>
      </c>
      <c r="L211" s="2">
        <v>0.99890000000000001</v>
      </c>
      <c r="M211">
        <v>2.5748893234886299</v>
      </c>
      <c r="N211" s="2">
        <v>9.6345718651969902E-3</v>
      </c>
      <c r="O211" s="2">
        <v>0.15300119016361699</v>
      </c>
      <c r="P211" s="2"/>
      <c r="Q211" s="8">
        <v>43041</v>
      </c>
      <c r="R211">
        <v>115.400002</v>
      </c>
    </row>
    <row r="212" spans="1:18" hidden="1" x14ac:dyDescent="0.25">
      <c r="A212" t="s">
        <v>69</v>
      </c>
      <c r="B212">
        <v>20171124</v>
      </c>
      <c r="C212">
        <v>99</v>
      </c>
      <c r="D212">
        <v>7764.96</v>
      </c>
      <c r="E212">
        <v>7.0000000000000007E-2</v>
      </c>
      <c r="F212">
        <v>7.0000000000000007E-2</v>
      </c>
      <c r="G212">
        <v>7.0000000000000007E-2</v>
      </c>
      <c r="H212">
        <v>7.0000000000000007E-2</v>
      </c>
      <c r="I212">
        <v>6.8115738136926396E-2</v>
      </c>
      <c r="J212">
        <v>8.7111802747802794E-2</v>
      </c>
      <c r="K212">
        <v>0.78193466313776305</v>
      </c>
      <c r="L212" s="2">
        <v>0.99939999999999996</v>
      </c>
      <c r="M212">
        <v>3.1404364384560299</v>
      </c>
      <c r="N212" s="2">
        <v>6.8423115826485399E-3</v>
      </c>
      <c r="O212" s="2">
        <v>0.108658882850538</v>
      </c>
      <c r="P212" s="2"/>
      <c r="Q212" s="8">
        <v>43122</v>
      </c>
      <c r="R212">
        <v>117</v>
      </c>
    </row>
    <row r="213" spans="1:18" x14ac:dyDescent="0.25">
      <c r="A213" t="s">
        <v>36</v>
      </c>
      <c r="B213">
        <v>20171110</v>
      </c>
      <c r="C213">
        <v>990</v>
      </c>
      <c r="D213">
        <v>86429.77</v>
      </c>
      <c r="E213">
        <v>0.42</v>
      </c>
      <c r="F213">
        <v>0.42</v>
      </c>
      <c r="G213">
        <v>0.42</v>
      </c>
      <c r="H213">
        <v>0.42</v>
      </c>
      <c r="I213">
        <v>0.41058234442195501</v>
      </c>
      <c r="J213">
        <v>0.50927533774682598</v>
      </c>
      <c r="K213">
        <v>0.80620896790032004</v>
      </c>
      <c r="L213" s="2">
        <v>0.99960000000000004</v>
      </c>
      <c r="M213">
        <v>23.544138945112401</v>
      </c>
      <c r="N213" s="2">
        <v>3.7053694421392601E-3</v>
      </c>
      <c r="O213" s="2">
        <v>0.150376243193485</v>
      </c>
      <c r="P213" s="11"/>
      <c r="Q213" s="8">
        <v>43129</v>
      </c>
      <c r="R213">
        <v>1103.6800539999999</v>
      </c>
    </row>
    <row r="214" spans="1:18" hidden="1" x14ac:dyDescent="0.25">
      <c r="A214" t="s">
        <v>57</v>
      </c>
      <c r="B214">
        <v>20171124</v>
      </c>
      <c r="C214">
        <v>99</v>
      </c>
      <c r="D214">
        <v>7994.8</v>
      </c>
      <c r="E214">
        <v>0.01</v>
      </c>
      <c r="F214">
        <v>1.28</v>
      </c>
      <c r="G214">
        <v>0.06</v>
      </c>
      <c r="H214">
        <v>0.39100000000000001</v>
      </c>
      <c r="I214">
        <v>0.39052879209656099</v>
      </c>
      <c r="J214">
        <v>4.7120790343952897E-2</v>
      </c>
      <c r="K214">
        <v>8.2878234691298598</v>
      </c>
      <c r="L214" s="2">
        <v>0.99990000000000001</v>
      </c>
      <c r="M214">
        <v>4.7120790343952903</v>
      </c>
      <c r="N214" s="2">
        <v>3.8101323089422802E-2</v>
      </c>
      <c r="O214" s="2">
        <v>0.605065576452681</v>
      </c>
      <c r="P214" s="2"/>
      <c r="Q214" s="8">
        <v>43131</v>
      </c>
      <c r="R214">
        <v>111.07</v>
      </c>
    </row>
    <row r="215" spans="1:18" x14ac:dyDescent="0.25">
      <c r="A215" t="s">
        <v>54</v>
      </c>
      <c r="B215">
        <v>20180119</v>
      </c>
      <c r="C215">
        <v>72.5</v>
      </c>
      <c r="D215">
        <v>5896.91</v>
      </c>
      <c r="E215">
        <v>0.28999999999999998</v>
      </c>
      <c r="F215">
        <v>0.44</v>
      </c>
      <c r="G215">
        <v>0.25</v>
      </c>
      <c r="H215">
        <v>0.33500000000000002</v>
      </c>
      <c r="I215">
        <v>0.33349874794213002</v>
      </c>
      <c r="J215">
        <v>7.2380503017828404E-2</v>
      </c>
      <c r="K215">
        <v>4.6075770965557403</v>
      </c>
      <c r="L215" s="2">
        <v>0.99950000000000006</v>
      </c>
      <c r="M215">
        <v>3.0025041157403698</v>
      </c>
      <c r="N215" s="2">
        <v>4.4112768109884903E-2</v>
      </c>
      <c r="O215" s="2">
        <v>0.20395175382449901</v>
      </c>
      <c r="P215" s="11"/>
      <c r="Q215" s="8">
        <v>43055</v>
      </c>
      <c r="R215">
        <v>101.949997</v>
      </c>
    </row>
    <row r="216" spans="1:18" x14ac:dyDescent="0.25">
      <c r="A216" t="s">
        <v>35</v>
      </c>
      <c r="B216">
        <v>20180119</v>
      </c>
      <c r="C216">
        <v>75</v>
      </c>
      <c r="D216">
        <v>6049.57</v>
      </c>
      <c r="E216">
        <v>0.21</v>
      </c>
      <c r="F216">
        <v>0.28999999999999998</v>
      </c>
      <c r="G216">
        <v>0.21</v>
      </c>
      <c r="H216">
        <v>0.23400000000000001</v>
      </c>
      <c r="I216">
        <v>0.23230365076460399</v>
      </c>
      <c r="J216">
        <v>0.115822584663873</v>
      </c>
      <c r="K216">
        <v>2.00568525938847</v>
      </c>
      <c r="L216" s="2">
        <v>0.99950000000000006</v>
      </c>
      <c r="M216">
        <v>3.3926984707924799</v>
      </c>
      <c r="N216" s="2">
        <v>2.9952020986018998E-2</v>
      </c>
      <c r="O216" s="2">
        <v>0.13848070462206899</v>
      </c>
      <c r="P216" s="11"/>
      <c r="Q216" s="8">
        <v>43074</v>
      </c>
      <c r="R216">
        <v>124.779999</v>
      </c>
    </row>
    <row r="217" spans="1:18" x14ac:dyDescent="0.25">
      <c r="A217" t="s">
        <v>35</v>
      </c>
      <c r="B217">
        <v>20171215</v>
      </c>
      <c r="C217">
        <v>85</v>
      </c>
      <c r="D217">
        <v>6764.42</v>
      </c>
      <c r="E217">
        <v>0.15</v>
      </c>
      <c r="F217">
        <v>0.19</v>
      </c>
      <c r="G217">
        <v>0.2</v>
      </c>
      <c r="H217">
        <v>0.16200000000000001</v>
      </c>
      <c r="I217">
        <v>0.15957428473282001</v>
      </c>
      <c r="J217">
        <v>0.12663284444156001</v>
      </c>
      <c r="K217">
        <v>1.26013346250358</v>
      </c>
      <c r="L217" s="2">
        <v>0.99950000000000006</v>
      </c>
      <c r="M217">
        <v>4.8514305343601798</v>
      </c>
      <c r="N217" s="2">
        <v>1.84003864472637E-2</v>
      </c>
      <c r="O217" s="2">
        <v>0.152744117042342</v>
      </c>
      <c r="P217" s="11"/>
      <c r="Q217" s="8">
        <v>43074</v>
      </c>
      <c r="R217">
        <v>124.779999</v>
      </c>
    </row>
    <row r="218" spans="1:18" hidden="1" x14ac:dyDescent="0.25">
      <c r="A218" t="s">
        <v>57</v>
      </c>
      <c r="B218">
        <v>20171208</v>
      </c>
      <c r="C218">
        <v>99.5</v>
      </c>
      <c r="D218">
        <v>8487.9699999999993</v>
      </c>
      <c r="E218">
        <v>0.01</v>
      </c>
      <c r="F218">
        <v>1.91</v>
      </c>
      <c r="G218">
        <v>0.86</v>
      </c>
      <c r="H218">
        <v>0.57999999999999996</v>
      </c>
      <c r="I218">
        <v>0.57767283979888595</v>
      </c>
      <c r="J218">
        <v>0.105975957254168</v>
      </c>
      <c r="K218">
        <v>5.4509801540496801</v>
      </c>
      <c r="L218" s="2">
        <v>0.999</v>
      </c>
      <c r="M218">
        <v>2.3271602011141499</v>
      </c>
      <c r="N218" s="2">
        <v>5.3085109283271599E-2</v>
      </c>
      <c r="O218" s="2">
        <v>0.52403611258689098</v>
      </c>
      <c r="P218" s="2"/>
      <c r="Q218" s="8">
        <v>43131</v>
      </c>
      <c r="R218">
        <v>111.07</v>
      </c>
    </row>
    <row r="219" spans="1:18" hidden="1" x14ac:dyDescent="0.25">
      <c r="A219" t="s">
        <v>57</v>
      </c>
      <c r="B219">
        <v>20171124</v>
      </c>
      <c r="C219">
        <v>99.5</v>
      </c>
      <c r="D219">
        <v>8390.17</v>
      </c>
      <c r="E219">
        <v>0.04</v>
      </c>
      <c r="F219">
        <v>1.29</v>
      </c>
      <c r="G219">
        <v>0.08</v>
      </c>
      <c r="H219">
        <v>0.41499999999999998</v>
      </c>
      <c r="I219">
        <v>0.41447879209656002</v>
      </c>
      <c r="J219">
        <v>5.2120790343952901E-2</v>
      </c>
      <c r="K219">
        <v>7.9522737349405697</v>
      </c>
      <c r="L219" s="2">
        <v>0.99990000000000001</v>
      </c>
      <c r="M219">
        <v>5.2120790343952903</v>
      </c>
      <c r="N219" s="2">
        <v>3.8532408501295801E-2</v>
      </c>
      <c r="O219" s="2">
        <v>0.61191140022166501</v>
      </c>
      <c r="P219" s="2"/>
      <c r="Q219" s="8">
        <v>43131</v>
      </c>
      <c r="R219">
        <v>111.07</v>
      </c>
    </row>
    <row r="220" spans="1:18" x14ac:dyDescent="0.25">
      <c r="A220" t="s">
        <v>57</v>
      </c>
      <c r="B220">
        <v>20180119</v>
      </c>
      <c r="C220">
        <v>92.5</v>
      </c>
      <c r="D220">
        <v>7412.6</v>
      </c>
      <c r="E220">
        <v>0.22</v>
      </c>
      <c r="F220">
        <v>0.31</v>
      </c>
      <c r="G220">
        <v>0.33</v>
      </c>
      <c r="H220">
        <v>0.247</v>
      </c>
      <c r="I220">
        <v>0.24489770945897599</v>
      </c>
      <c r="J220">
        <v>0.116068798901679</v>
      </c>
      <c r="K220">
        <v>2.10993576031081</v>
      </c>
      <c r="L220" s="2">
        <v>0.99950000000000006</v>
      </c>
      <c r="M220">
        <v>4.2045810820475902</v>
      </c>
      <c r="N220" s="2">
        <v>2.5769664271375999E-2</v>
      </c>
      <c r="O220" s="2">
        <v>0.119143922469874</v>
      </c>
      <c r="P220" s="11"/>
      <c r="Q220" s="8">
        <v>43131</v>
      </c>
      <c r="R220">
        <v>111.07</v>
      </c>
    </row>
    <row r="221" spans="1:18" x14ac:dyDescent="0.25">
      <c r="A221" t="s">
        <v>57</v>
      </c>
      <c r="B221">
        <v>20171208</v>
      </c>
      <c r="C221">
        <v>98.5</v>
      </c>
      <c r="D221">
        <v>7797.44</v>
      </c>
      <c r="E221">
        <v>0.78</v>
      </c>
      <c r="F221">
        <v>2.0099999999999998</v>
      </c>
      <c r="G221">
        <v>0.78</v>
      </c>
      <c r="H221">
        <v>1.149</v>
      </c>
      <c r="I221">
        <v>1.14739192854616</v>
      </c>
      <c r="J221">
        <v>8.5662787139706098E-2</v>
      </c>
      <c r="K221">
        <v>13.3942866775383</v>
      </c>
      <c r="L221" s="2">
        <v>0.99950000000000006</v>
      </c>
      <c r="M221">
        <v>3.2161429076780701</v>
      </c>
      <c r="N221" s="2">
        <v>0.114776863209721</v>
      </c>
      <c r="O221" s="2">
        <v>1.13303376452299</v>
      </c>
      <c r="P221" s="11">
        <v>-1</v>
      </c>
      <c r="Q221" s="8">
        <v>43131</v>
      </c>
      <c r="R221">
        <v>111.07</v>
      </c>
    </row>
    <row r="222" spans="1:18" x14ac:dyDescent="0.25">
      <c r="A222" t="s">
        <v>57</v>
      </c>
      <c r="B222">
        <v>20171201</v>
      </c>
      <c r="C222">
        <v>99.5</v>
      </c>
      <c r="D222">
        <v>8423.52</v>
      </c>
      <c r="E222">
        <v>0.33</v>
      </c>
      <c r="F222">
        <v>0.33</v>
      </c>
      <c r="G222">
        <v>0.33</v>
      </c>
      <c r="H222">
        <v>0.33</v>
      </c>
      <c r="I222">
        <v>0.32932450577946099</v>
      </c>
      <c r="J222">
        <v>4.2289809425838397E-2</v>
      </c>
      <c r="K222">
        <v>7.7873253687033301</v>
      </c>
      <c r="L222" s="2">
        <v>0.99950000000000006</v>
      </c>
      <c r="M222">
        <v>1.3509884410789099</v>
      </c>
      <c r="N222" s="2">
        <v>3.0494747386838199E-2</v>
      </c>
      <c r="O222" s="2">
        <v>0.37127354943475499</v>
      </c>
      <c r="P222" s="11"/>
      <c r="Q222" s="8">
        <v>43131</v>
      </c>
      <c r="R222">
        <v>111.07</v>
      </c>
    </row>
    <row r="223" spans="1:18" hidden="1" x14ac:dyDescent="0.25">
      <c r="A223" t="s">
        <v>61</v>
      </c>
      <c r="B223">
        <v>20171110</v>
      </c>
      <c r="C223">
        <v>100</v>
      </c>
      <c r="D223">
        <v>7869.33</v>
      </c>
      <c r="E223">
        <v>0.1</v>
      </c>
      <c r="F223">
        <v>0.1</v>
      </c>
      <c r="G223">
        <v>0.1</v>
      </c>
      <c r="H223">
        <v>0.1</v>
      </c>
      <c r="I223">
        <v>9.9988913823245706E-2</v>
      </c>
      <c r="J223">
        <v>7.8399623896105897E-4</v>
      </c>
      <c r="K223">
        <v>127.537491704998</v>
      </c>
      <c r="L223" s="2">
        <v>0.99980000000000002</v>
      </c>
      <c r="M223">
        <v>5.5430883771343503E-2</v>
      </c>
      <c r="N223" s="2">
        <v>9.9107996210772292E-3</v>
      </c>
      <c r="O223" s="2">
        <v>0.40221328462205103</v>
      </c>
      <c r="P223" s="2"/>
      <c r="Q223" s="8">
        <v>43041</v>
      </c>
      <c r="R223">
        <v>115.400002</v>
      </c>
    </row>
    <row r="224" spans="1:18" x14ac:dyDescent="0.25">
      <c r="A224" t="s">
        <v>56</v>
      </c>
      <c r="B224">
        <v>20171117</v>
      </c>
      <c r="C224">
        <v>110</v>
      </c>
      <c r="D224">
        <v>10223.85</v>
      </c>
      <c r="E224">
        <v>0.1</v>
      </c>
      <c r="F224">
        <v>0.2</v>
      </c>
      <c r="G224">
        <v>0.15</v>
      </c>
      <c r="H224">
        <v>0.13</v>
      </c>
      <c r="I224">
        <v>0.12930785042998599</v>
      </c>
      <c r="J224">
        <v>3.7719782726908901E-2</v>
      </c>
      <c r="K224">
        <v>3.4281175839790601</v>
      </c>
      <c r="L224" s="2">
        <v>0.99950000000000006</v>
      </c>
      <c r="M224">
        <v>1.3842991400283999</v>
      </c>
      <c r="N224" s="2">
        <v>9.8651802731249908E-3</v>
      </c>
      <c r="O224" s="2">
        <v>0.225203568422431</v>
      </c>
      <c r="P224" s="11">
        <v>-1</v>
      </c>
      <c r="Q224" s="8">
        <v>43089</v>
      </c>
      <c r="R224">
        <v>121.260002</v>
      </c>
    </row>
    <row r="225" spans="1:18" hidden="1" x14ac:dyDescent="0.25">
      <c r="A225" t="s">
        <v>35</v>
      </c>
      <c r="B225">
        <v>20171117</v>
      </c>
      <c r="C225">
        <v>100</v>
      </c>
      <c r="D225">
        <v>7845.53</v>
      </c>
      <c r="E225">
        <v>0.05</v>
      </c>
      <c r="F225">
        <v>1.28</v>
      </c>
      <c r="G225">
        <v>7.0000000000000007E-2</v>
      </c>
      <c r="H225">
        <v>0.41899999999999998</v>
      </c>
      <c r="I225">
        <v>0.41813263244415599</v>
      </c>
      <c r="J225">
        <v>4.6177164854528698E-2</v>
      </c>
      <c r="K225">
        <v>9.0549654523267797</v>
      </c>
      <c r="L225" s="2">
        <v>0.99960000000000004</v>
      </c>
      <c r="M225">
        <v>2.1684188896100398</v>
      </c>
      <c r="N225" s="2">
        <v>4.1570608143291998E-2</v>
      </c>
      <c r="O225" s="2">
        <v>0.94897903902108804</v>
      </c>
      <c r="P225" s="2"/>
      <c r="Q225" s="8">
        <v>43074</v>
      </c>
      <c r="R225">
        <v>124.779999</v>
      </c>
    </row>
    <row r="226" spans="1:18" x14ac:dyDescent="0.25">
      <c r="A226" t="s">
        <v>48</v>
      </c>
      <c r="B226">
        <v>20180119</v>
      </c>
      <c r="C226">
        <v>125</v>
      </c>
      <c r="D226">
        <v>9976.56</v>
      </c>
      <c r="E226">
        <v>0.27</v>
      </c>
      <c r="F226">
        <v>0.36</v>
      </c>
      <c r="G226">
        <v>0.28000000000000003</v>
      </c>
      <c r="H226">
        <v>0.29699999999999999</v>
      </c>
      <c r="I226">
        <v>0.29129502636802201</v>
      </c>
      <c r="J226">
        <v>0.29811929540999599</v>
      </c>
      <c r="K226">
        <v>0.97710893207167704</v>
      </c>
      <c r="L226" s="2">
        <v>0.99950000000000006</v>
      </c>
      <c r="M226">
        <v>11.4099472639558</v>
      </c>
      <c r="N226" s="2">
        <v>2.2774395239146299E-2</v>
      </c>
      <c r="O226" s="2">
        <v>0.105295542545547</v>
      </c>
      <c r="P226" s="11"/>
      <c r="Q226" s="8">
        <v>43048</v>
      </c>
      <c r="R226">
        <v>207.199997</v>
      </c>
    </row>
    <row r="227" spans="1:18" hidden="1" x14ac:dyDescent="0.25">
      <c r="A227" t="s">
        <v>69</v>
      </c>
      <c r="B227">
        <v>20171117</v>
      </c>
      <c r="C227">
        <v>100</v>
      </c>
      <c r="D227">
        <v>7834.35</v>
      </c>
      <c r="E227">
        <v>0.03</v>
      </c>
      <c r="F227">
        <v>0.08</v>
      </c>
      <c r="G227">
        <v>0.06</v>
      </c>
      <c r="H227">
        <v>4.4999999999999998E-2</v>
      </c>
      <c r="I227">
        <v>4.42311390596693E-2</v>
      </c>
      <c r="J227">
        <v>3.77850102211367E-2</v>
      </c>
      <c r="K227">
        <v>1.1706001613022301</v>
      </c>
      <c r="L227" s="2">
        <v>0.99950000000000006</v>
      </c>
      <c r="M227">
        <v>1.5377218806614601</v>
      </c>
      <c r="N227" s="2">
        <v>4.40372059794904E-3</v>
      </c>
      <c r="O227" s="2">
        <v>0.100528684275055</v>
      </c>
      <c r="P227" s="2"/>
      <c r="Q227" s="8">
        <v>43122</v>
      </c>
      <c r="R227">
        <v>117</v>
      </c>
    </row>
    <row r="228" spans="1:18" hidden="1" x14ac:dyDescent="0.25">
      <c r="A228" t="s">
        <v>57</v>
      </c>
      <c r="B228">
        <v>20171208</v>
      </c>
      <c r="C228">
        <v>100</v>
      </c>
      <c r="D228">
        <v>8893.86</v>
      </c>
      <c r="E228">
        <v>0.01</v>
      </c>
      <c r="F228">
        <v>1.91</v>
      </c>
      <c r="G228">
        <v>0.9</v>
      </c>
      <c r="H228">
        <v>0.57999999999999996</v>
      </c>
      <c r="I228">
        <v>0.577082838682345</v>
      </c>
      <c r="J228">
        <v>0.117621394825746</v>
      </c>
      <c r="K228">
        <v>4.90627440303086</v>
      </c>
      <c r="L228" s="2">
        <v>0.99860000000000004</v>
      </c>
      <c r="M228">
        <v>2.0836866554679601</v>
      </c>
      <c r="N228" s="2">
        <v>5.0610715051982898E-2</v>
      </c>
      <c r="O228" s="2">
        <v>0.49960982899288497</v>
      </c>
      <c r="P228" s="2"/>
      <c r="Q228" s="8">
        <v>43131</v>
      </c>
      <c r="R228">
        <v>111.07</v>
      </c>
    </row>
    <row r="229" spans="1:18" x14ac:dyDescent="0.25">
      <c r="A229" t="s">
        <v>19</v>
      </c>
      <c r="B229">
        <v>20171201</v>
      </c>
      <c r="C229">
        <v>145</v>
      </c>
      <c r="D229">
        <v>11437.71</v>
      </c>
      <c r="E229">
        <v>0.11</v>
      </c>
      <c r="F229">
        <v>0.21</v>
      </c>
      <c r="G229">
        <v>0.25</v>
      </c>
      <c r="H229">
        <v>0.14000000000000001</v>
      </c>
      <c r="I229">
        <v>0.139165078250574</v>
      </c>
      <c r="J229">
        <v>5.11510813478449E-2</v>
      </c>
      <c r="K229">
        <v>2.7206673756162401</v>
      </c>
      <c r="L229" s="2">
        <v>0.99950000000000006</v>
      </c>
      <c r="M229">
        <v>1.66984349885273</v>
      </c>
      <c r="N229" s="2">
        <v>9.4904278072662704E-3</v>
      </c>
      <c r="O229" s="2">
        <v>0.115545958553467</v>
      </c>
      <c r="P229" s="11"/>
      <c r="Q229" s="8">
        <v>43122</v>
      </c>
      <c r="R229">
        <v>166.36999499999999</v>
      </c>
    </row>
    <row r="230" spans="1:18" hidden="1" x14ac:dyDescent="0.25">
      <c r="A230" t="s">
        <v>57</v>
      </c>
      <c r="B230">
        <v>20171124</v>
      </c>
      <c r="C230">
        <v>100</v>
      </c>
      <c r="D230">
        <v>8785.44</v>
      </c>
      <c r="E230">
        <v>0.04</v>
      </c>
      <c r="F230">
        <v>0.15</v>
      </c>
      <c r="G230">
        <v>0.1</v>
      </c>
      <c r="H230">
        <v>7.2999999999999995E-2</v>
      </c>
      <c r="I230">
        <v>7.2428792096560501E-2</v>
      </c>
      <c r="J230">
        <v>5.7120790343952899E-2</v>
      </c>
      <c r="K230">
        <v>1.2679935214556799</v>
      </c>
      <c r="L230" s="2">
        <v>0.99990000000000001</v>
      </c>
      <c r="M230">
        <v>5.7120790343952903</v>
      </c>
      <c r="N230" s="2">
        <v>6.4304642494077899E-3</v>
      </c>
      <c r="O230" s="2">
        <v>0.102118568134617</v>
      </c>
      <c r="P230" s="2"/>
      <c r="Q230" s="8">
        <v>43131</v>
      </c>
      <c r="R230">
        <v>111.07</v>
      </c>
    </row>
    <row r="231" spans="1:18" x14ac:dyDescent="0.25">
      <c r="A231" t="s">
        <v>76</v>
      </c>
      <c r="B231">
        <v>20171117</v>
      </c>
      <c r="C231">
        <v>165</v>
      </c>
      <c r="D231">
        <v>16298.26</v>
      </c>
      <c r="E231">
        <v>0.1</v>
      </c>
      <c r="F231">
        <v>0.18</v>
      </c>
      <c r="G231">
        <v>0.18</v>
      </c>
      <c r="H231">
        <v>0.124</v>
      </c>
      <c r="I231">
        <v>0.12322105503924</v>
      </c>
      <c r="J231">
        <v>4.3708760334995697E-2</v>
      </c>
      <c r="K231">
        <v>2.8191386370796199</v>
      </c>
      <c r="L231" s="2">
        <v>0.99950000000000006</v>
      </c>
      <c r="M231">
        <v>1.5578899215206099</v>
      </c>
      <c r="N231" s="2">
        <v>5.8970971705327403E-3</v>
      </c>
      <c r="O231" s="2">
        <v>0.134619671346068</v>
      </c>
      <c r="P231" s="11"/>
      <c r="Q231" s="8">
        <v>43126</v>
      </c>
      <c r="R231">
        <v>180.259995</v>
      </c>
    </row>
    <row r="232" spans="1:18" x14ac:dyDescent="0.25">
      <c r="A232" t="s">
        <v>52</v>
      </c>
      <c r="B232">
        <v>20171201</v>
      </c>
      <c r="C232">
        <v>200</v>
      </c>
      <c r="D232">
        <v>15708.81</v>
      </c>
      <c r="E232">
        <v>0.21</v>
      </c>
      <c r="F232">
        <v>0.21</v>
      </c>
      <c r="G232">
        <v>0.21</v>
      </c>
      <c r="H232">
        <v>0.21</v>
      </c>
      <c r="I232">
        <v>0.203006187278645</v>
      </c>
      <c r="J232">
        <v>0.349797317918005</v>
      </c>
      <c r="K232">
        <v>0.58035375596056304</v>
      </c>
      <c r="L232" s="2">
        <v>0.99950000000000006</v>
      </c>
      <c r="M232">
        <v>13.987625442709801</v>
      </c>
      <c r="N232" s="2">
        <v>1.00800013544847E-2</v>
      </c>
      <c r="O232" s="2">
        <v>0.122724016490852</v>
      </c>
      <c r="P232" s="11"/>
      <c r="Q232" s="8">
        <v>43126</v>
      </c>
      <c r="R232">
        <v>258.5</v>
      </c>
    </row>
    <row r="233" spans="1:18" hidden="1" x14ac:dyDescent="0.25">
      <c r="A233" t="s">
        <v>57</v>
      </c>
      <c r="B233">
        <v>20171201</v>
      </c>
      <c r="C233">
        <v>101</v>
      </c>
      <c r="D233">
        <v>9622.7800000000007</v>
      </c>
      <c r="E233">
        <v>0.01</v>
      </c>
      <c r="F233">
        <v>1.86</v>
      </c>
      <c r="G233">
        <v>0.34</v>
      </c>
      <c r="H233">
        <v>0.56499999999999995</v>
      </c>
      <c r="I233">
        <v>0.56336339656256895</v>
      </c>
      <c r="J233">
        <v>7.1715119681524303E-2</v>
      </c>
      <c r="K233">
        <v>7.85557353964378</v>
      </c>
      <c r="L233" s="2">
        <v>0.99919999999999998</v>
      </c>
      <c r="M233">
        <v>2.0457542967886</v>
      </c>
      <c r="N233" s="2">
        <v>4.5664916928247701E-2</v>
      </c>
      <c r="O233" s="2">
        <v>0.55597036360141605</v>
      </c>
      <c r="P233" s="2"/>
      <c r="Q233" s="8">
        <v>43131</v>
      </c>
      <c r="R233">
        <v>111.07</v>
      </c>
    </row>
    <row r="234" spans="1:18" hidden="1" x14ac:dyDescent="0.25">
      <c r="A234" t="s">
        <v>57</v>
      </c>
      <c r="B234">
        <v>20171117</v>
      </c>
      <c r="C234">
        <v>101</v>
      </c>
      <c r="D234">
        <v>9555.57</v>
      </c>
      <c r="E234">
        <v>0.11</v>
      </c>
      <c r="F234">
        <v>0.06</v>
      </c>
      <c r="G234">
        <v>0.11</v>
      </c>
      <c r="H234">
        <v>9.5000000000000001E-2</v>
      </c>
      <c r="I234">
        <v>9.4950445785223894E-2</v>
      </c>
      <c r="J234">
        <v>4.9554214776141199E-3</v>
      </c>
      <c r="K234">
        <v>19.1609222775818</v>
      </c>
      <c r="L234" s="2">
        <v>0.99990000000000001</v>
      </c>
      <c r="M234">
        <v>0.49554214776141198</v>
      </c>
      <c r="N234" s="2">
        <v>7.7505944399418004E-3</v>
      </c>
      <c r="O234" s="2">
        <v>0.17693153869929601</v>
      </c>
      <c r="P234" s="2"/>
      <c r="Q234" s="8">
        <v>43131</v>
      </c>
      <c r="R234">
        <v>111.07</v>
      </c>
    </row>
    <row r="235" spans="1:18" x14ac:dyDescent="0.25">
      <c r="A235" t="s">
        <v>51</v>
      </c>
      <c r="B235">
        <v>20180119</v>
      </c>
      <c r="C235">
        <v>208</v>
      </c>
      <c r="D235">
        <v>16766.57</v>
      </c>
      <c r="E235">
        <v>0.25</v>
      </c>
      <c r="F235">
        <v>1.25</v>
      </c>
      <c r="G235">
        <v>0.9</v>
      </c>
      <c r="H235">
        <v>0.55000000000000004</v>
      </c>
      <c r="I235">
        <v>0.54773648003144104</v>
      </c>
      <c r="J235">
        <v>0.124030284758213</v>
      </c>
      <c r="K235">
        <v>4.4161511126029396</v>
      </c>
      <c r="L235" s="2">
        <v>0.99950000000000006</v>
      </c>
      <c r="M235">
        <v>4.5270399371184196</v>
      </c>
      <c r="N235" s="2">
        <v>2.5481327094600999E-2</v>
      </c>
      <c r="O235" s="2">
        <v>0.117810819257</v>
      </c>
      <c r="P235" s="11"/>
      <c r="Q235" s="8">
        <v>43052</v>
      </c>
      <c r="R235">
        <v>280.95001200000002</v>
      </c>
    </row>
    <row r="236" spans="1:18" hidden="1" x14ac:dyDescent="0.25">
      <c r="A236" t="s">
        <v>61</v>
      </c>
      <c r="B236">
        <v>20171103</v>
      </c>
      <c r="C236">
        <v>102</v>
      </c>
      <c r="D236">
        <v>7983.46</v>
      </c>
      <c r="E236">
        <v>0.05</v>
      </c>
      <c r="F236">
        <v>0.05</v>
      </c>
      <c r="G236">
        <v>0.05</v>
      </c>
      <c r="H236">
        <v>0.05</v>
      </c>
      <c r="I236">
        <v>4.9860966684602402E-2</v>
      </c>
      <c r="J236">
        <v>1.05081857734362E-2</v>
      </c>
      <c r="K236">
        <v>4.7449643315829499</v>
      </c>
      <c r="L236" s="2">
        <v>0.99980000000000002</v>
      </c>
      <c r="M236">
        <v>0.69516657698804396</v>
      </c>
      <c r="N236" s="2">
        <v>4.8715161113088599E-3</v>
      </c>
      <c r="O236" s="2">
        <v>0.88966062982778105</v>
      </c>
      <c r="P236" s="2"/>
      <c r="Q236" s="8">
        <v>43041</v>
      </c>
      <c r="R236">
        <v>115.400002</v>
      </c>
    </row>
    <row r="237" spans="1:18" hidden="1" x14ac:dyDescent="0.25">
      <c r="A237" t="s">
        <v>69</v>
      </c>
      <c r="B237">
        <v>20171117</v>
      </c>
      <c r="C237">
        <v>102</v>
      </c>
      <c r="D237">
        <v>7998.52</v>
      </c>
      <c r="E237">
        <v>0.04</v>
      </c>
      <c r="F237">
        <v>0.08</v>
      </c>
      <c r="G237">
        <v>7.0000000000000007E-2</v>
      </c>
      <c r="H237">
        <v>5.1999999999999998E-2</v>
      </c>
      <c r="I237">
        <v>4.9985656376319403E-2</v>
      </c>
      <c r="J237">
        <v>8.2787288918093005E-2</v>
      </c>
      <c r="K237">
        <v>0.60378419235075498</v>
      </c>
      <c r="L237" s="2">
        <v>0.99909999999999999</v>
      </c>
      <c r="M237">
        <v>2.2381595818673601</v>
      </c>
      <c r="N237" s="2">
        <v>4.8745032797978998E-3</v>
      </c>
      <c r="O237" s="2">
        <v>0.11127577018413599</v>
      </c>
      <c r="P237" s="2"/>
      <c r="Q237" s="8">
        <v>43122</v>
      </c>
      <c r="R237">
        <v>117</v>
      </c>
    </row>
    <row r="238" spans="1:18" hidden="1" x14ac:dyDescent="0.25">
      <c r="A238" t="s">
        <v>57</v>
      </c>
      <c r="B238">
        <v>20171117</v>
      </c>
      <c r="C238">
        <v>102</v>
      </c>
      <c r="D238">
        <v>10345.86</v>
      </c>
      <c r="E238">
        <v>0.05</v>
      </c>
      <c r="F238">
        <v>0.12</v>
      </c>
      <c r="G238">
        <v>0.13</v>
      </c>
      <c r="H238">
        <v>7.0999999999999994E-2</v>
      </c>
      <c r="I238">
        <v>7.0850445785223898E-2</v>
      </c>
      <c r="J238">
        <v>1.4955421477614099E-2</v>
      </c>
      <c r="K238">
        <v>4.7374422640830103</v>
      </c>
      <c r="L238" s="2">
        <v>0.99990000000000001</v>
      </c>
      <c r="M238">
        <v>1.4955421477614099</v>
      </c>
      <c r="N238" s="2">
        <v>5.3415905214718399E-3</v>
      </c>
      <c r="O238" s="2">
        <v>0.121938496122974</v>
      </c>
      <c r="P238" s="2"/>
      <c r="Q238" s="8">
        <v>43131</v>
      </c>
      <c r="R238">
        <v>111.07</v>
      </c>
    </row>
    <row r="239" spans="1:18" hidden="1" x14ac:dyDescent="0.25">
      <c r="A239" t="s">
        <v>61</v>
      </c>
      <c r="B239">
        <v>20171103</v>
      </c>
      <c r="C239">
        <v>103</v>
      </c>
      <c r="D239">
        <v>8312.5</v>
      </c>
      <c r="E239">
        <v>0.05</v>
      </c>
      <c r="F239">
        <v>0.05</v>
      </c>
      <c r="G239">
        <v>0.05</v>
      </c>
      <c r="H239">
        <v>0.05</v>
      </c>
      <c r="I239">
        <v>4.9499685425547398E-2</v>
      </c>
      <c r="J239">
        <v>2.6400481194675699E-2</v>
      </c>
      <c r="K239">
        <v>1.8749539093829199</v>
      </c>
      <c r="L239" s="2">
        <v>0.99950000000000006</v>
      </c>
      <c r="M239">
        <v>1.00062914890511</v>
      </c>
      <c r="N239" s="2">
        <v>4.6447825121115199E-3</v>
      </c>
      <c r="O239" s="2">
        <v>0.84825340627436596</v>
      </c>
      <c r="P239" s="2"/>
      <c r="Q239" s="8">
        <v>43041</v>
      </c>
      <c r="R239">
        <v>115.400002</v>
      </c>
    </row>
    <row r="240" spans="1:18" hidden="1" x14ac:dyDescent="0.25">
      <c r="A240" t="s">
        <v>69</v>
      </c>
      <c r="B240">
        <v>20171117</v>
      </c>
      <c r="C240">
        <v>103</v>
      </c>
      <c r="D240">
        <v>8083.05</v>
      </c>
      <c r="E240">
        <v>0.05</v>
      </c>
      <c r="F240">
        <v>0.09</v>
      </c>
      <c r="G240">
        <v>0.08</v>
      </c>
      <c r="H240">
        <v>6.2E-2</v>
      </c>
      <c r="I240">
        <v>5.87801493672283E-2</v>
      </c>
      <c r="J240">
        <v>0.10954939379555199</v>
      </c>
      <c r="K240">
        <v>0.53656298159830396</v>
      </c>
      <c r="L240" s="2">
        <v>0.99860000000000004</v>
      </c>
      <c r="M240">
        <v>2.2998933091226199</v>
      </c>
      <c r="N240" s="2">
        <v>5.6721802421657802E-3</v>
      </c>
      <c r="O240" s="2">
        <v>0.129485239590691</v>
      </c>
      <c r="P240" s="2"/>
      <c r="Q240" s="8">
        <v>43122</v>
      </c>
      <c r="R240">
        <v>117</v>
      </c>
    </row>
    <row r="241" spans="1:18" hidden="1" x14ac:dyDescent="0.25">
      <c r="A241" t="s">
        <v>57</v>
      </c>
      <c r="B241">
        <v>20171117</v>
      </c>
      <c r="C241">
        <v>103</v>
      </c>
      <c r="D241">
        <v>11142.78</v>
      </c>
      <c r="E241">
        <v>7.0000000000000007E-2</v>
      </c>
      <c r="F241">
        <v>0.12</v>
      </c>
      <c r="G241">
        <v>0.17</v>
      </c>
      <c r="H241">
        <v>8.5000000000000006E-2</v>
      </c>
      <c r="I241">
        <v>8.4561056907659998E-2</v>
      </c>
      <c r="J241">
        <v>2.7467901623188799E-2</v>
      </c>
      <c r="K241">
        <v>3.0785408389650102</v>
      </c>
      <c r="L241" s="2">
        <v>0.99960000000000004</v>
      </c>
      <c r="M241">
        <v>1.09735773085004</v>
      </c>
      <c r="N241" s="2">
        <v>5.9193149634090203E-3</v>
      </c>
      <c r="O241" s="2">
        <v>0.135126861899072</v>
      </c>
      <c r="P241" s="2"/>
      <c r="Q241" s="8">
        <v>43131</v>
      </c>
      <c r="R241">
        <v>111.07</v>
      </c>
    </row>
    <row r="242" spans="1:18" hidden="1" x14ac:dyDescent="0.25">
      <c r="A242" t="s">
        <v>61</v>
      </c>
      <c r="B242">
        <v>20171103</v>
      </c>
      <c r="C242">
        <v>104</v>
      </c>
      <c r="D242">
        <v>9117.52</v>
      </c>
      <c r="E242">
        <v>0.1</v>
      </c>
      <c r="F242">
        <v>0.1</v>
      </c>
      <c r="G242">
        <v>0.1</v>
      </c>
      <c r="H242">
        <v>0.1</v>
      </c>
      <c r="I242">
        <v>9.8392939640142493E-2</v>
      </c>
      <c r="J242">
        <v>5.0970464918609897E-2</v>
      </c>
      <c r="K242">
        <v>1.93039125299832</v>
      </c>
      <c r="L242" s="2">
        <v>0.99829999999999997</v>
      </c>
      <c r="M242">
        <v>0.94532962344560401</v>
      </c>
      <c r="N242" s="2">
        <v>8.4174745895058203E-3</v>
      </c>
      <c r="O242" s="2">
        <v>1.5372412969085001</v>
      </c>
      <c r="P242" s="2"/>
      <c r="Q242" s="8">
        <v>43041</v>
      </c>
      <c r="R242">
        <v>115.400002</v>
      </c>
    </row>
    <row r="243" spans="1:18" hidden="1" x14ac:dyDescent="0.25">
      <c r="A243" t="s">
        <v>69</v>
      </c>
      <c r="B243">
        <v>20171110</v>
      </c>
      <c r="C243">
        <v>104</v>
      </c>
      <c r="D243">
        <v>8130.57</v>
      </c>
      <c r="E243">
        <v>0.03</v>
      </c>
      <c r="F243">
        <v>0.03</v>
      </c>
      <c r="G243">
        <v>0.03</v>
      </c>
      <c r="H243">
        <v>0.03</v>
      </c>
      <c r="I243">
        <v>2.9191937765136899E-2</v>
      </c>
      <c r="J243">
        <v>4.4617036350118197E-2</v>
      </c>
      <c r="K243">
        <v>0.65427783091782099</v>
      </c>
      <c r="L243" s="2">
        <v>0.99939999999999996</v>
      </c>
      <c r="M243">
        <v>1.3467703914385301</v>
      </c>
      <c r="N243" s="2">
        <v>2.80050617076131E-3</v>
      </c>
      <c r="O243" s="2">
        <v>0.113653875430063</v>
      </c>
      <c r="P243" s="2"/>
      <c r="Q243" s="8">
        <v>43122</v>
      </c>
      <c r="R243">
        <v>117</v>
      </c>
    </row>
    <row r="244" spans="1:18" hidden="1" x14ac:dyDescent="0.25">
      <c r="A244" t="s">
        <v>57</v>
      </c>
      <c r="B244">
        <v>20171110</v>
      </c>
      <c r="C244">
        <v>104</v>
      </c>
      <c r="D244">
        <v>11906.8</v>
      </c>
      <c r="E244">
        <v>0.02</v>
      </c>
      <c r="F244">
        <v>1.76</v>
      </c>
      <c r="G244">
        <v>0.18</v>
      </c>
      <c r="H244">
        <v>0.54200000000000004</v>
      </c>
      <c r="I244">
        <v>0.541999212660356</v>
      </c>
      <c r="J244" s="1">
        <v>7.8733964372616994E-5</v>
      </c>
      <c r="K244">
        <v>6883.9314389821202</v>
      </c>
      <c r="L244" s="2">
        <v>0.99990000000000001</v>
      </c>
      <c r="M244">
        <v>7.8733964372617003E-3</v>
      </c>
      <c r="N244" s="2">
        <v>3.5505709835982599E-2</v>
      </c>
      <c r="O244" s="2">
        <v>1.44094005751029</v>
      </c>
      <c r="P244" s="2"/>
      <c r="Q244" s="8">
        <v>43131</v>
      </c>
      <c r="R244">
        <v>111.07</v>
      </c>
    </row>
    <row r="245" spans="1:18" x14ac:dyDescent="0.25">
      <c r="A245" t="s">
        <v>52</v>
      </c>
      <c r="B245">
        <v>20171117</v>
      </c>
      <c r="C245">
        <v>220</v>
      </c>
      <c r="D245">
        <v>17280.009999999998</v>
      </c>
      <c r="E245">
        <v>0.14000000000000001</v>
      </c>
      <c r="F245">
        <v>0.18</v>
      </c>
      <c r="G245">
        <v>0.16</v>
      </c>
      <c r="H245">
        <v>0.152</v>
      </c>
      <c r="I245">
        <v>0.147926858868729</v>
      </c>
      <c r="J245">
        <v>0.21664710593748199</v>
      </c>
      <c r="K245">
        <v>0.68280099209548695</v>
      </c>
      <c r="L245" s="2">
        <v>0.99950000000000006</v>
      </c>
      <c r="M245">
        <v>8.1462822625424796</v>
      </c>
      <c r="N245" s="2">
        <v>6.6772501820084804E-3</v>
      </c>
      <c r="O245" s="2">
        <v>0.15242910181116201</v>
      </c>
      <c r="P245" s="11"/>
      <c r="Q245" s="8">
        <v>43126</v>
      </c>
      <c r="R245">
        <v>258.5</v>
      </c>
    </row>
    <row r="246" spans="1:18" x14ac:dyDescent="0.25">
      <c r="A246" t="s">
        <v>52</v>
      </c>
      <c r="B246">
        <v>20171110</v>
      </c>
      <c r="C246">
        <v>232.5</v>
      </c>
      <c r="D246">
        <v>20177.43</v>
      </c>
      <c r="E246">
        <v>0.1</v>
      </c>
      <c r="F246">
        <v>0.39</v>
      </c>
      <c r="G246">
        <v>0.18</v>
      </c>
      <c r="H246">
        <v>0.187</v>
      </c>
      <c r="I246">
        <v>0.184509182335616</v>
      </c>
      <c r="J246">
        <v>0.16274313125908399</v>
      </c>
      <c r="K246">
        <v>1.1337448217208099</v>
      </c>
      <c r="L246" s="2">
        <v>0.99950000000000006</v>
      </c>
      <c r="M246">
        <v>4.9816353287671502</v>
      </c>
      <c r="N246" s="2">
        <v>7.1325814150652901E-3</v>
      </c>
      <c r="O246" s="2">
        <v>0.28946392909473301</v>
      </c>
      <c r="P246" s="11">
        <v>-1</v>
      </c>
      <c r="Q246" s="8">
        <v>43126</v>
      </c>
      <c r="R246">
        <v>258.5</v>
      </c>
    </row>
    <row r="247" spans="1:18" x14ac:dyDescent="0.25">
      <c r="A247" t="s">
        <v>36</v>
      </c>
      <c r="B247">
        <v>20171117</v>
      </c>
      <c r="C247">
        <v>957.5</v>
      </c>
      <c r="D247">
        <v>75191.960000000006</v>
      </c>
      <c r="E247">
        <v>0.61</v>
      </c>
      <c r="F247">
        <v>0.61</v>
      </c>
      <c r="G247">
        <v>0.61</v>
      </c>
      <c r="H247">
        <v>0.61</v>
      </c>
      <c r="I247">
        <v>0.59419416239726697</v>
      </c>
      <c r="J247">
        <v>1.0423810982706301</v>
      </c>
      <c r="K247">
        <v>0.57003543462469397</v>
      </c>
      <c r="L247" s="2">
        <v>0.99950000000000006</v>
      </c>
      <c r="M247">
        <v>31.611675205465499</v>
      </c>
      <c r="N247" s="2">
        <v>6.1638431378816102E-3</v>
      </c>
      <c r="O247" s="2">
        <v>0.140708981631954</v>
      </c>
      <c r="P247" s="11"/>
      <c r="Q247" s="8">
        <v>43129</v>
      </c>
      <c r="R247">
        <v>1103.6800539999999</v>
      </c>
    </row>
    <row r="248" spans="1:18" x14ac:dyDescent="0.25">
      <c r="A248" t="s">
        <v>36</v>
      </c>
      <c r="B248">
        <v>20171110</v>
      </c>
      <c r="C248">
        <v>992.5</v>
      </c>
      <c r="D248">
        <v>88393.51</v>
      </c>
      <c r="E248">
        <v>0.44</v>
      </c>
      <c r="F248">
        <v>0.44</v>
      </c>
      <c r="G248">
        <v>0.44</v>
      </c>
      <c r="H248">
        <v>0.44</v>
      </c>
      <c r="I248">
        <v>0.42948714437359597</v>
      </c>
      <c r="J248">
        <v>0.555898746470325</v>
      </c>
      <c r="K248">
        <v>0.77259959138354095</v>
      </c>
      <c r="L248" s="2">
        <v>0.99950000000000006</v>
      </c>
      <c r="M248">
        <v>21.025711252808701</v>
      </c>
      <c r="N248" s="2">
        <v>3.78987068859925E-3</v>
      </c>
      <c r="O248" s="2">
        <v>0.15380558544565301</v>
      </c>
      <c r="P248" s="11"/>
      <c r="Q248" s="8">
        <v>43129</v>
      </c>
      <c r="R248">
        <v>1103.6800539999999</v>
      </c>
    </row>
    <row r="249" spans="1:18" hidden="1" x14ac:dyDescent="0.25">
      <c r="A249" t="s">
        <v>69</v>
      </c>
      <c r="B249">
        <v>20171110</v>
      </c>
      <c r="C249">
        <v>105</v>
      </c>
      <c r="D249">
        <v>8917.81</v>
      </c>
      <c r="E249">
        <v>0.06</v>
      </c>
      <c r="F249">
        <v>0.06</v>
      </c>
      <c r="G249">
        <v>0.06</v>
      </c>
      <c r="H249">
        <v>0.06</v>
      </c>
      <c r="I249">
        <v>5.8481691306762097E-2</v>
      </c>
      <c r="J249">
        <v>6.5174349685796204E-2</v>
      </c>
      <c r="K249">
        <v>0.897311466684374</v>
      </c>
      <c r="L249" s="2">
        <v>0.99909999999999999</v>
      </c>
      <c r="M249">
        <v>1.68700965915326</v>
      </c>
      <c r="N249" s="2">
        <v>5.1151257112760197E-3</v>
      </c>
      <c r="O249" s="2">
        <v>0.20758885178261899</v>
      </c>
      <c r="P249" s="2"/>
      <c r="Q249" s="8">
        <v>43122</v>
      </c>
      <c r="R249">
        <v>117</v>
      </c>
    </row>
    <row r="250" spans="1:18" hidden="1" x14ac:dyDescent="0.25">
      <c r="A250" t="s">
        <v>57</v>
      </c>
      <c r="B250">
        <v>20171110</v>
      </c>
      <c r="C250">
        <v>105</v>
      </c>
      <c r="D250">
        <v>12697.12</v>
      </c>
      <c r="E250">
        <v>0.05</v>
      </c>
      <c r="F250">
        <v>0.11</v>
      </c>
      <c r="G250">
        <v>0.18</v>
      </c>
      <c r="H250">
        <v>6.8000000000000005E-2</v>
      </c>
      <c r="I250">
        <v>6.7618962966024806E-2</v>
      </c>
      <c r="J250">
        <v>1.71054483642957E-2</v>
      </c>
      <c r="K250">
        <v>3.9530658025408001</v>
      </c>
      <c r="L250" s="2">
        <v>0.99939999999999996</v>
      </c>
      <c r="M250">
        <v>0.635061723291929</v>
      </c>
      <c r="N250" s="2">
        <v>4.1539176690067797E-3</v>
      </c>
      <c r="O250" s="2">
        <v>0.16857982540052499</v>
      </c>
      <c r="P250" s="2"/>
      <c r="Q250" s="8">
        <v>43131</v>
      </c>
      <c r="R250">
        <v>111.07</v>
      </c>
    </row>
    <row r="251" spans="1:18" hidden="1" x14ac:dyDescent="0.25">
      <c r="A251" t="s">
        <v>35</v>
      </c>
      <c r="B251">
        <v>20171110</v>
      </c>
      <c r="C251">
        <v>106</v>
      </c>
      <c r="D251">
        <v>8296.2000000000007</v>
      </c>
      <c r="E251">
        <v>0.03</v>
      </c>
      <c r="F251">
        <v>0.03</v>
      </c>
      <c r="G251">
        <v>0.03</v>
      </c>
      <c r="H251">
        <v>0.03</v>
      </c>
      <c r="I251">
        <v>2.9208931364044202E-2</v>
      </c>
      <c r="J251">
        <v>5.4531796709974802E-2</v>
      </c>
      <c r="K251">
        <v>0.53563119365735701</v>
      </c>
      <c r="L251" s="2">
        <v>0.99970000000000003</v>
      </c>
      <c r="M251">
        <v>2.63689545318611</v>
      </c>
      <c r="N251" s="2">
        <v>2.7461930117348198E-3</v>
      </c>
      <c r="O251" s="2">
        <v>0.111449666392905</v>
      </c>
      <c r="P251" s="2"/>
      <c r="Q251" s="8">
        <v>43074</v>
      </c>
      <c r="R251">
        <v>124.779999</v>
      </c>
    </row>
    <row r="252" spans="1:18" x14ac:dyDescent="0.25">
      <c r="A252" t="s">
        <v>36</v>
      </c>
      <c r="B252">
        <v>20171103</v>
      </c>
      <c r="C252">
        <v>1040</v>
      </c>
      <c r="D252">
        <v>125017.84</v>
      </c>
      <c r="E252">
        <v>0.31</v>
      </c>
      <c r="F252">
        <v>0.31</v>
      </c>
      <c r="G252">
        <v>0.31</v>
      </c>
      <c r="H252">
        <v>0.31</v>
      </c>
      <c r="I252">
        <v>0.30917404536882098</v>
      </c>
      <c r="J252">
        <v>4.1611147407743597E-2</v>
      </c>
      <c r="K252">
        <v>7.4300773862170697</v>
      </c>
      <c r="L252" s="2">
        <v>0.99950000000000006</v>
      </c>
      <c r="M252">
        <v>1.6519092623582301</v>
      </c>
      <c r="N252" s="2">
        <v>1.9289707403973701E-3</v>
      </c>
      <c r="O252" s="2">
        <v>0.35227828146507001</v>
      </c>
      <c r="P252" s="11">
        <v>-1</v>
      </c>
      <c r="Q252" s="8">
        <v>43129</v>
      </c>
      <c r="R252">
        <v>1103.6800539999999</v>
      </c>
    </row>
    <row r="253" spans="1:18" hidden="1" x14ac:dyDescent="0.25">
      <c r="A253" t="s">
        <v>69</v>
      </c>
      <c r="B253">
        <v>20171110</v>
      </c>
      <c r="C253">
        <v>106</v>
      </c>
      <c r="D253">
        <v>9705.17</v>
      </c>
      <c r="E253">
        <v>0.01</v>
      </c>
      <c r="F253">
        <v>0.85</v>
      </c>
      <c r="G253">
        <v>7.0000000000000007E-2</v>
      </c>
      <c r="H253">
        <v>0.26200000000000001</v>
      </c>
      <c r="I253">
        <v>0.25938194146885901</v>
      </c>
      <c r="J253">
        <v>9.1279815133815403E-2</v>
      </c>
      <c r="K253">
        <v>2.8416133521809499</v>
      </c>
      <c r="L253" s="2">
        <v>0.99880000000000002</v>
      </c>
      <c r="M253">
        <v>2.1817154426176799</v>
      </c>
      <c r="N253" s="2">
        <v>2.0846406023357598E-2</v>
      </c>
      <c r="O253" s="2">
        <v>0.84601664444793101</v>
      </c>
      <c r="P253" s="2"/>
      <c r="Q253" s="8">
        <v>43122</v>
      </c>
      <c r="R253">
        <v>117</v>
      </c>
    </row>
    <row r="254" spans="1:18" hidden="1" x14ac:dyDescent="0.25">
      <c r="A254" t="s">
        <v>35</v>
      </c>
      <c r="B254">
        <v>20171110</v>
      </c>
      <c r="C254">
        <v>107</v>
      </c>
      <c r="D254">
        <v>8379.7000000000007</v>
      </c>
      <c r="E254">
        <v>0.04</v>
      </c>
      <c r="F254">
        <v>0.04</v>
      </c>
      <c r="G254">
        <v>0.04</v>
      </c>
      <c r="H254">
        <v>0.04</v>
      </c>
      <c r="I254">
        <v>3.8908931364044198E-2</v>
      </c>
      <c r="J254">
        <v>6.96812575893173E-2</v>
      </c>
      <c r="K254">
        <v>0.55838445961126304</v>
      </c>
      <c r="L254" s="2">
        <v>0.99970000000000003</v>
      </c>
      <c r="M254">
        <v>3.63689545318611</v>
      </c>
      <c r="N254" s="2">
        <v>3.6217246994468101E-3</v>
      </c>
      <c r="O254" s="2">
        <v>0.14698166071921601</v>
      </c>
      <c r="P254" s="2"/>
      <c r="Q254" s="8">
        <v>43074</v>
      </c>
      <c r="R254">
        <v>124.779999</v>
      </c>
    </row>
    <row r="255" spans="1:18" x14ac:dyDescent="0.25">
      <c r="A255" t="s">
        <v>32</v>
      </c>
      <c r="B255">
        <v>20180119</v>
      </c>
      <c r="C255">
        <v>72.5</v>
      </c>
      <c r="D255">
        <v>5832.56</v>
      </c>
      <c r="E255">
        <v>0.17</v>
      </c>
      <c r="F255">
        <v>0.2</v>
      </c>
      <c r="G255">
        <v>0.19</v>
      </c>
      <c r="H255">
        <v>0.17899999999999999</v>
      </c>
      <c r="I255">
        <v>0.17793016243843099</v>
      </c>
      <c r="J255">
        <v>6.2524023833477493E-2</v>
      </c>
      <c r="K255">
        <v>2.8457887309415502</v>
      </c>
      <c r="L255" s="2">
        <v>0.99939999999999996</v>
      </c>
      <c r="M255">
        <v>1.78306260261484</v>
      </c>
      <c r="N255" s="2">
        <v>2.3794959109203501E-2</v>
      </c>
      <c r="O255" s="2">
        <v>0.110014035628311</v>
      </c>
      <c r="P255" s="11"/>
      <c r="Q255" s="8">
        <v>43124</v>
      </c>
      <c r="R255">
        <v>86.889999000000003</v>
      </c>
    </row>
    <row r="256" spans="1:18" hidden="1" x14ac:dyDescent="0.25">
      <c r="A256" t="s">
        <v>56</v>
      </c>
      <c r="B256">
        <v>20171124</v>
      </c>
      <c r="C256">
        <v>107</v>
      </c>
      <c r="D256">
        <v>8417.84</v>
      </c>
      <c r="E256">
        <v>0.05</v>
      </c>
      <c r="F256">
        <v>0.15</v>
      </c>
      <c r="G256">
        <v>0.1</v>
      </c>
      <c r="H256">
        <v>0.08</v>
      </c>
      <c r="I256">
        <v>7.9309714728194203E-2</v>
      </c>
      <c r="J256">
        <v>4.2351538327051602E-2</v>
      </c>
      <c r="K256">
        <v>1.8726525141953601</v>
      </c>
      <c r="L256" s="2">
        <v>0.99960000000000004</v>
      </c>
      <c r="M256">
        <v>1.7257131795145499</v>
      </c>
      <c r="N256" s="2">
        <v>7.3488659190471001E-3</v>
      </c>
      <c r="O256" s="2">
        <v>0.11670318595356299</v>
      </c>
      <c r="P256" s="2"/>
      <c r="Q256" s="8">
        <v>43089</v>
      </c>
      <c r="R256">
        <v>121.260002</v>
      </c>
    </row>
    <row r="257" spans="1:18" hidden="1" x14ac:dyDescent="0.25">
      <c r="A257" t="s">
        <v>57</v>
      </c>
      <c r="B257">
        <v>20171103</v>
      </c>
      <c r="C257">
        <v>107</v>
      </c>
      <c r="D257">
        <v>14219.45</v>
      </c>
      <c r="E257">
        <v>0.01</v>
      </c>
      <c r="F257">
        <v>0.03</v>
      </c>
      <c r="G257">
        <v>0.17</v>
      </c>
      <c r="H257">
        <v>1.6E-2</v>
      </c>
      <c r="I257">
        <v>1.5895802262164999E-2</v>
      </c>
      <c r="J257">
        <v>8.4762591327537905E-3</v>
      </c>
      <c r="K257">
        <v>1.87533226783272</v>
      </c>
      <c r="L257" s="2">
        <v>0.99960000000000004</v>
      </c>
      <c r="M257">
        <v>0.26049434458750698</v>
      </c>
      <c r="N257" s="2">
        <v>8.71955368490954E-4</v>
      </c>
      <c r="O257" s="2">
        <v>0.159240849170661</v>
      </c>
      <c r="P257" s="2"/>
      <c r="Q257" s="8">
        <v>43131</v>
      </c>
      <c r="R257">
        <v>111.07</v>
      </c>
    </row>
    <row r="258" spans="1:18" hidden="1" x14ac:dyDescent="0.25">
      <c r="A258" t="s">
        <v>35</v>
      </c>
      <c r="B258">
        <v>20171110</v>
      </c>
      <c r="C258">
        <v>108</v>
      </c>
      <c r="D258">
        <v>8463.4500000000007</v>
      </c>
      <c r="E258">
        <v>0.06</v>
      </c>
      <c r="F258">
        <v>0.06</v>
      </c>
      <c r="G258">
        <v>0.06</v>
      </c>
      <c r="H258">
        <v>0.06</v>
      </c>
      <c r="I258">
        <v>5.8608931364044201E-2</v>
      </c>
      <c r="J258">
        <v>8.5656981350257594E-2</v>
      </c>
      <c r="K258">
        <v>0.68422830737389695</v>
      </c>
      <c r="L258" s="2">
        <v>0.99970000000000003</v>
      </c>
      <c r="M258">
        <v>4.63689545318611</v>
      </c>
      <c r="N258" s="2">
        <v>5.40145761645126E-3</v>
      </c>
      <c r="O258" s="2">
        <v>0.219209154934314</v>
      </c>
      <c r="P258" s="2"/>
      <c r="Q258" s="8">
        <v>43074</v>
      </c>
      <c r="R258">
        <v>124.779999</v>
      </c>
    </row>
    <row r="259" spans="1:18" x14ac:dyDescent="0.25">
      <c r="A259" t="s">
        <v>68</v>
      </c>
      <c r="B259">
        <v>20180119</v>
      </c>
      <c r="C259">
        <v>72.5</v>
      </c>
      <c r="D259">
        <v>5796.75</v>
      </c>
      <c r="E259">
        <v>0.18</v>
      </c>
      <c r="F259">
        <v>0.24</v>
      </c>
      <c r="G259">
        <v>0.22</v>
      </c>
      <c r="H259">
        <v>0.19800000000000001</v>
      </c>
      <c r="I259">
        <v>0.19645100681149899</v>
      </c>
      <c r="J259">
        <v>6.8726683132767696E-2</v>
      </c>
      <c r="K259">
        <v>2.8584386421208601</v>
      </c>
      <c r="L259" s="2">
        <v>0.99939999999999996</v>
      </c>
      <c r="M259">
        <v>2.5816553141679202</v>
      </c>
      <c r="N259" s="2">
        <v>2.6434085532922699E-2</v>
      </c>
      <c r="O259" s="2">
        <v>0.12221581950506299</v>
      </c>
      <c r="P259" s="11"/>
      <c r="Q259" s="8">
        <v>43123</v>
      </c>
      <c r="R259">
        <v>96.349997999999999</v>
      </c>
    </row>
    <row r="260" spans="1:18" hidden="1" x14ac:dyDescent="0.25">
      <c r="A260" t="s">
        <v>56</v>
      </c>
      <c r="B260">
        <v>20171117</v>
      </c>
      <c r="C260">
        <v>108</v>
      </c>
      <c r="D260">
        <v>8637.52</v>
      </c>
      <c r="E260">
        <v>0.05</v>
      </c>
      <c r="F260">
        <v>0.15</v>
      </c>
      <c r="G260">
        <v>0.1</v>
      </c>
      <c r="H260">
        <v>0.08</v>
      </c>
      <c r="I260">
        <v>7.9912904850320904E-2</v>
      </c>
      <c r="J260">
        <v>8.7095149679083696E-3</v>
      </c>
      <c r="K260">
        <v>9.1753565089184708</v>
      </c>
      <c r="L260" s="2">
        <v>0.99990000000000001</v>
      </c>
      <c r="M260">
        <v>0.87095149679083805</v>
      </c>
      <c r="N260" s="2">
        <v>7.2164308485827304E-3</v>
      </c>
      <c r="O260" s="2">
        <v>0.16473758546530301</v>
      </c>
      <c r="P260" s="2"/>
      <c r="Q260" s="8">
        <v>43089</v>
      </c>
      <c r="R260">
        <v>121.260002</v>
      </c>
    </row>
    <row r="261" spans="1:18" hidden="1" x14ac:dyDescent="0.25">
      <c r="A261" t="s">
        <v>35</v>
      </c>
      <c r="B261">
        <v>20171110</v>
      </c>
      <c r="C261">
        <v>109</v>
      </c>
      <c r="D261">
        <v>8546.7900000000009</v>
      </c>
      <c r="E261">
        <v>7.0000000000000007E-2</v>
      </c>
      <c r="F261">
        <v>7.0000000000000007E-2</v>
      </c>
      <c r="G261">
        <v>7.0000000000000007E-2</v>
      </c>
      <c r="H261">
        <v>7.0000000000000007E-2</v>
      </c>
      <c r="I261">
        <v>6.8106708398728594E-2</v>
      </c>
      <c r="J261">
        <v>0.102699695281119</v>
      </c>
      <c r="K261">
        <v>0.66316368526995795</v>
      </c>
      <c r="L261" s="2">
        <v>0.99919999999999998</v>
      </c>
      <c r="M261">
        <v>2.3666145015892899</v>
      </c>
      <c r="N261" s="2">
        <v>6.2155771407754598E-3</v>
      </c>
      <c r="O261" s="2">
        <v>0.25224883896313699</v>
      </c>
      <c r="P261" s="2"/>
      <c r="Q261" s="8">
        <v>43074</v>
      </c>
      <c r="R261">
        <v>124.779999</v>
      </c>
    </row>
    <row r="262" spans="1:18" x14ac:dyDescent="0.25">
      <c r="A262" t="s">
        <v>35</v>
      </c>
      <c r="B262">
        <v>20180119</v>
      </c>
      <c r="C262">
        <v>77.5</v>
      </c>
      <c r="D262">
        <v>6271.63</v>
      </c>
      <c r="E262">
        <v>0.21</v>
      </c>
      <c r="F262">
        <v>0.33</v>
      </c>
      <c r="G262">
        <v>0.25</v>
      </c>
      <c r="H262">
        <v>0.246</v>
      </c>
      <c r="I262">
        <v>0.24286111589477499</v>
      </c>
      <c r="J262">
        <v>0.159331529302945</v>
      </c>
      <c r="K262">
        <v>1.52425020306565</v>
      </c>
      <c r="L262" s="2">
        <v>0.99939999999999996</v>
      </c>
      <c r="M262">
        <v>5.2314735087085698</v>
      </c>
      <c r="N262" s="2">
        <v>3.0204535407529501E-2</v>
      </c>
      <c r="O262" s="2">
        <v>0.13964818427341999</v>
      </c>
      <c r="P262" s="11"/>
      <c r="Q262" s="8">
        <v>43074</v>
      </c>
      <c r="R262">
        <v>124.779999</v>
      </c>
    </row>
    <row r="263" spans="1:18" hidden="1" x14ac:dyDescent="0.25">
      <c r="A263" t="s">
        <v>56</v>
      </c>
      <c r="B263">
        <v>20171117</v>
      </c>
      <c r="C263">
        <v>109</v>
      </c>
      <c r="D263">
        <v>9427.5</v>
      </c>
      <c r="E263">
        <v>0.05</v>
      </c>
      <c r="F263">
        <v>0.15</v>
      </c>
      <c r="G263">
        <v>0.1</v>
      </c>
      <c r="H263">
        <v>0.08</v>
      </c>
      <c r="I263">
        <v>7.9682898617413594E-2</v>
      </c>
      <c r="J263">
        <v>2.1390722882534401E-2</v>
      </c>
      <c r="K263">
        <v>3.7251148105179301</v>
      </c>
      <c r="L263" s="2">
        <v>0.99970000000000003</v>
      </c>
      <c r="M263">
        <v>1.0570046086212801</v>
      </c>
      <c r="N263" s="2">
        <v>6.5926980558560196E-3</v>
      </c>
      <c r="O263" s="2">
        <v>0.15049893530633801</v>
      </c>
      <c r="P263" s="2"/>
      <c r="Q263" s="8">
        <v>43089</v>
      </c>
      <c r="R263">
        <v>121.260002</v>
      </c>
    </row>
    <row r="264" spans="1:18" hidden="1" x14ac:dyDescent="0.25">
      <c r="A264" t="s">
        <v>69</v>
      </c>
      <c r="B264">
        <v>20171103</v>
      </c>
      <c r="C264">
        <v>109</v>
      </c>
      <c r="D264">
        <v>12015.15</v>
      </c>
      <c r="E264">
        <v>0.03</v>
      </c>
      <c r="F264">
        <v>0.03</v>
      </c>
      <c r="G264">
        <v>0.03</v>
      </c>
      <c r="H264">
        <v>0.03</v>
      </c>
      <c r="I264">
        <v>2.9673855850196499E-2</v>
      </c>
      <c r="J264">
        <v>3.2614414980350302E-2</v>
      </c>
      <c r="K264">
        <v>0.909838666984356</v>
      </c>
      <c r="L264" s="2">
        <v>0.99990000000000001</v>
      </c>
      <c r="M264">
        <v>3.2614414980350301</v>
      </c>
      <c r="N264" s="2">
        <v>1.926368589918E-3</v>
      </c>
      <c r="O264" s="2">
        <v>0.35180306373377501</v>
      </c>
      <c r="P264" s="2"/>
      <c r="Q264" s="8">
        <v>43122</v>
      </c>
      <c r="R264">
        <v>117</v>
      </c>
    </row>
    <row r="265" spans="1:18" x14ac:dyDescent="0.25">
      <c r="A265" t="s">
        <v>69</v>
      </c>
      <c r="B265">
        <v>20171215</v>
      </c>
      <c r="C265">
        <v>90</v>
      </c>
      <c r="D265">
        <v>7097.8</v>
      </c>
      <c r="E265">
        <v>0.1</v>
      </c>
      <c r="F265">
        <v>0.14000000000000001</v>
      </c>
      <c r="G265">
        <v>0.12</v>
      </c>
      <c r="H265">
        <v>0.112</v>
      </c>
      <c r="I265">
        <v>0.110493772225624</v>
      </c>
      <c r="J265">
        <v>0.108922684521209</v>
      </c>
      <c r="K265">
        <v>1.0144238797576499</v>
      </c>
      <c r="L265" s="2">
        <v>0.99939999999999996</v>
      </c>
      <c r="M265">
        <v>2.5103796239607701</v>
      </c>
      <c r="N265" s="2">
        <v>1.21425149110973E-2</v>
      </c>
      <c r="O265" s="2">
        <v>0.100796672074506</v>
      </c>
      <c r="P265" s="11"/>
      <c r="Q265" s="8">
        <v>43122</v>
      </c>
      <c r="R265">
        <v>117</v>
      </c>
    </row>
    <row r="266" spans="1:18" hidden="1" x14ac:dyDescent="0.25">
      <c r="A266" t="s">
        <v>35</v>
      </c>
      <c r="B266">
        <v>20171110</v>
      </c>
      <c r="C266">
        <v>110</v>
      </c>
      <c r="D266">
        <v>8631.9500000000007</v>
      </c>
      <c r="E266">
        <v>0.08</v>
      </c>
      <c r="F266">
        <v>0.08</v>
      </c>
      <c r="G266">
        <v>0.08</v>
      </c>
      <c r="H266">
        <v>0.08</v>
      </c>
      <c r="I266">
        <v>7.7245007712253205E-2</v>
      </c>
      <c r="J266">
        <v>0.123108354612998</v>
      </c>
      <c r="K266">
        <v>0.62745544731776703</v>
      </c>
      <c r="L266" s="2">
        <v>0.99890000000000001</v>
      </c>
      <c r="M266">
        <v>2.5045384434062301</v>
      </c>
      <c r="N266" s="2">
        <v>6.9800110074267601E-3</v>
      </c>
      <c r="O266" s="2">
        <v>0.28327211338473601</v>
      </c>
      <c r="P266" s="2"/>
      <c r="Q266" s="8">
        <v>43074</v>
      </c>
      <c r="R266">
        <v>124.779999</v>
      </c>
    </row>
    <row r="267" spans="1:18" x14ac:dyDescent="0.25">
      <c r="A267" t="s">
        <v>69</v>
      </c>
      <c r="B267">
        <v>20171124</v>
      </c>
      <c r="C267">
        <v>98.5</v>
      </c>
      <c r="D267">
        <v>7722.9</v>
      </c>
      <c r="E267">
        <v>0.06</v>
      </c>
      <c r="F267">
        <v>0.24</v>
      </c>
      <c r="G267">
        <v>0.06</v>
      </c>
      <c r="H267">
        <v>0.114</v>
      </c>
      <c r="I267">
        <v>0.112415738136926</v>
      </c>
      <c r="J267">
        <v>7.6518439166986293E-2</v>
      </c>
      <c r="K267">
        <v>1.46913266084272</v>
      </c>
      <c r="L267" s="2">
        <v>0.99939999999999996</v>
      </c>
      <c r="M267">
        <v>2.6404364384560299</v>
      </c>
      <c r="N267" s="2">
        <v>1.1353801777415601E-2</v>
      </c>
      <c r="O267" s="2">
        <v>0.18030330866091401</v>
      </c>
      <c r="P267" s="11"/>
      <c r="Q267" s="8">
        <v>43122</v>
      </c>
      <c r="R267">
        <v>117</v>
      </c>
    </row>
    <row r="268" spans="1:18" x14ac:dyDescent="0.25">
      <c r="A268" t="s">
        <v>57</v>
      </c>
      <c r="B268">
        <v>20171201</v>
      </c>
      <c r="C268">
        <v>100</v>
      </c>
      <c r="D268">
        <v>8822.89</v>
      </c>
      <c r="E268">
        <v>7.0000000000000007E-2</v>
      </c>
      <c r="F268">
        <v>0.37</v>
      </c>
      <c r="G268">
        <v>0.33</v>
      </c>
      <c r="H268">
        <v>0.16</v>
      </c>
      <c r="I268">
        <v>0.159047919386896</v>
      </c>
      <c r="J268">
        <v>5.09472385784632E-2</v>
      </c>
      <c r="K268">
        <v>3.1218162912195599</v>
      </c>
      <c r="L268" s="2">
        <v>0.99939999999999996</v>
      </c>
      <c r="M268">
        <v>1.5868010218394399</v>
      </c>
      <c r="N268" s="2">
        <v>1.4060855017095201E-2</v>
      </c>
      <c r="O268" s="2">
        <v>0.17119090983313401</v>
      </c>
      <c r="P268" s="11"/>
      <c r="Q268" s="8">
        <v>43131</v>
      </c>
      <c r="R268">
        <v>111.07</v>
      </c>
    </row>
    <row r="269" spans="1:18" hidden="1" x14ac:dyDescent="0.25">
      <c r="A269" t="s">
        <v>56</v>
      </c>
      <c r="B269">
        <v>20171110</v>
      </c>
      <c r="C269">
        <v>110</v>
      </c>
      <c r="D269">
        <v>10160.469999999999</v>
      </c>
      <c r="E269">
        <v>0.05</v>
      </c>
      <c r="F269">
        <v>0.05</v>
      </c>
      <c r="G269">
        <v>0.05</v>
      </c>
      <c r="H269">
        <v>0.05</v>
      </c>
      <c r="I269">
        <v>4.9899883353681403E-2</v>
      </c>
      <c r="J269">
        <v>7.3291339930619702E-3</v>
      </c>
      <c r="K269">
        <v>6.8084283082992396</v>
      </c>
      <c r="L269" s="2">
        <v>0.99980000000000002</v>
      </c>
      <c r="M269">
        <v>0.50058323159311902</v>
      </c>
      <c r="N269" s="2">
        <v>3.8307193482064799E-3</v>
      </c>
      <c r="O269" s="2">
        <v>0.15546336021471299</v>
      </c>
      <c r="P269" s="2"/>
      <c r="Q269" s="8">
        <v>43089</v>
      </c>
      <c r="R269">
        <v>121.260002</v>
      </c>
    </row>
    <row r="270" spans="1:18" hidden="1" x14ac:dyDescent="0.25">
      <c r="A270" t="s">
        <v>69</v>
      </c>
      <c r="B270">
        <v>20171103</v>
      </c>
      <c r="C270">
        <v>110</v>
      </c>
      <c r="D270">
        <v>12797.08</v>
      </c>
      <c r="E270">
        <v>0.04</v>
      </c>
      <c r="F270">
        <v>0.04</v>
      </c>
      <c r="G270">
        <v>0.04</v>
      </c>
      <c r="H270">
        <v>0.04</v>
      </c>
      <c r="I270">
        <v>3.9476001544982903E-2</v>
      </c>
      <c r="J270">
        <v>4.3722529732228899E-2</v>
      </c>
      <c r="K270">
        <v>0.90287551490608797</v>
      </c>
      <c r="L270" s="2">
        <v>0.99980000000000002</v>
      </c>
      <c r="M270">
        <v>2.6199922750855502</v>
      </c>
      <c r="N270" s="2">
        <v>2.4061177397567799E-3</v>
      </c>
      <c r="O270" s="2">
        <v>0.43941725222308098</v>
      </c>
      <c r="P270" s="2"/>
      <c r="Q270" s="8">
        <v>43122</v>
      </c>
      <c r="R270">
        <v>117</v>
      </c>
    </row>
    <row r="271" spans="1:18" hidden="1" x14ac:dyDescent="0.25">
      <c r="A271" t="s">
        <v>35</v>
      </c>
      <c r="B271">
        <v>20171110</v>
      </c>
      <c r="C271">
        <v>111</v>
      </c>
      <c r="D271">
        <v>8772.4500000000007</v>
      </c>
      <c r="E271">
        <v>0.1</v>
      </c>
      <c r="F271">
        <v>0.1</v>
      </c>
      <c r="G271">
        <v>0.1</v>
      </c>
      <c r="H271">
        <v>0.1</v>
      </c>
      <c r="I271">
        <v>9.6028766783153197E-2</v>
      </c>
      <c r="J271">
        <v>0.14766477253114499</v>
      </c>
      <c r="K271">
        <v>0.65031601740285905</v>
      </c>
      <c r="L271" s="2">
        <v>0.99860000000000004</v>
      </c>
      <c r="M271">
        <v>2.8365951548905599</v>
      </c>
      <c r="N271" s="2">
        <v>8.5383716169211005E-3</v>
      </c>
      <c r="O271" s="2">
        <v>0.34651558145338102</v>
      </c>
      <c r="P271" s="2"/>
      <c r="Q271" s="8">
        <v>43074</v>
      </c>
      <c r="R271">
        <v>124.779999</v>
      </c>
    </row>
    <row r="272" spans="1:18" x14ac:dyDescent="0.25">
      <c r="A272" t="s">
        <v>60</v>
      </c>
      <c r="B272">
        <v>20180119</v>
      </c>
      <c r="C272">
        <v>115</v>
      </c>
      <c r="D272">
        <v>9249.59</v>
      </c>
      <c r="E272">
        <v>0.3</v>
      </c>
      <c r="F272">
        <v>0.45</v>
      </c>
      <c r="G272">
        <v>0.4</v>
      </c>
      <c r="H272">
        <v>0.34499999999999997</v>
      </c>
      <c r="I272">
        <v>0.340519576080481</v>
      </c>
      <c r="J272">
        <v>0.225775733909996</v>
      </c>
      <c r="K272">
        <v>1.5082204370830501</v>
      </c>
      <c r="L272" s="2">
        <v>0.99939999999999996</v>
      </c>
      <c r="M272">
        <v>7.4673731991985601</v>
      </c>
      <c r="N272" s="2">
        <v>2.8715355960942601E-2</v>
      </c>
      <c r="O272" s="2">
        <v>0.132763085629548</v>
      </c>
      <c r="P272" s="11"/>
      <c r="Q272" s="8">
        <v>43089</v>
      </c>
      <c r="R272">
        <v>142.96000699999999</v>
      </c>
    </row>
    <row r="273" spans="1:18" hidden="1" x14ac:dyDescent="0.25">
      <c r="A273" t="s">
        <v>69</v>
      </c>
      <c r="B273">
        <v>20171103</v>
      </c>
      <c r="C273">
        <v>111</v>
      </c>
      <c r="D273">
        <v>13580.9</v>
      </c>
      <c r="E273">
        <v>7.0000000000000007E-2</v>
      </c>
      <c r="F273">
        <v>7.0000000000000007E-2</v>
      </c>
      <c r="G273">
        <v>7.0000000000000007E-2</v>
      </c>
      <c r="H273">
        <v>7.0000000000000007E-2</v>
      </c>
      <c r="I273">
        <v>6.8666219060082204E-2</v>
      </c>
      <c r="J273">
        <v>5.9500832423072497E-2</v>
      </c>
      <c r="K273">
        <v>1.1540379565085801</v>
      </c>
      <c r="L273" s="2">
        <v>0.99850000000000005</v>
      </c>
      <c r="M273">
        <v>0.88918729327854396</v>
      </c>
      <c r="N273" s="2">
        <v>3.9437482690296002E-3</v>
      </c>
      <c r="O273" s="2">
        <v>0.72022702763153101</v>
      </c>
      <c r="P273" s="2"/>
      <c r="Q273" s="8">
        <v>43122</v>
      </c>
      <c r="R273">
        <v>117</v>
      </c>
    </row>
    <row r="274" spans="1:18" x14ac:dyDescent="0.25">
      <c r="A274" t="s">
        <v>48</v>
      </c>
      <c r="B274">
        <v>20171117</v>
      </c>
      <c r="C274">
        <v>145</v>
      </c>
      <c r="D274">
        <v>11391.23</v>
      </c>
      <c r="E274">
        <v>0.08</v>
      </c>
      <c r="F274">
        <v>0.16</v>
      </c>
      <c r="G274">
        <v>0.1</v>
      </c>
      <c r="H274">
        <v>0.104</v>
      </c>
      <c r="I274">
        <v>0.10357308668750299</v>
      </c>
      <c r="J274">
        <v>1.8539891247476101E-2</v>
      </c>
      <c r="K274">
        <v>5.5864991495892902</v>
      </c>
      <c r="L274" s="2">
        <v>0.99939999999999996</v>
      </c>
      <c r="M274">
        <v>0.71152218749460405</v>
      </c>
      <c r="N274" s="2">
        <v>7.0920355059332901E-3</v>
      </c>
      <c r="O274" s="2">
        <v>0.16189787303388301</v>
      </c>
      <c r="P274" s="11"/>
      <c r="Q274" s="8">
        <v>43048</v>
      </c>
      <c r="R274">
        <v>207.199997</v>
      </c>
    </row>
    <row r="275" spans="1:18" x14ac:dyDescent="0.25">
      <c r="A275" t="s">
        <v>76</v>
      </c>
      <c r="B275">
        <v>20180119</v>
      </c>
      <c r="C275">
        <v>150</v>
      </c>
      <c r="D275">
        <v>11987.89</v>
      </c>
      <c r="E275">
        <v>0.31</v>
      </c>
      <c r="F275">
        <v>0.41</v>
      </c>
      <c r="G275">
        <v>0.38</v>
      </c>
      <c r="H275">
        <v>0.34</v>
      </c>
      <c r="I275">
        <v>0.33874217460426997</v>
      </c>
      <c r="J275">
        <v>8.2924380833578906E-2</v>
      </c>
      <c r="K275">
        <v>4.0849527147401004</v>
      </c>
      <c r="L275" s="2">
        <v>0.99939999999999996</v>
      </c>
      <c r="M275">
        <v>2.0963756595496701</v>
      </c>
      <c r="N275" s="2">
        <v>2.20404838709173E-2</v>
      </c>
      <c r="O275" s="2">
        <v>0.101902363719652</v>
      </c>
      <c r="P275" s="11"/>
      <c r="Q275" s="8">
        <v>43126</v>
      </c>
      <c r="R275">
        <v>180.259995</v>
      </c>
    </row>
    <row r="276" spans="1:18" x14ac:dyDescent="0.25">
      <c r="A276" t="s">
        <v>20</v>
      </c>
      <c r="B276">
        <v>20171117</v>
      </c>
      <c r="C276">
        <v>192.5</v>
      </c>
      <c r="D276">
        <v>15068.07</v>
      </c>
      <c r="E276">
        <v>0.06</v>
      </c>
      <c r="F276">
        <v>0.69</v>
      </c>
      <c r="G276">
        <v>7.0000000000000007E-2</v>
      </c>
      <c r="H276">
        <v>0.249</v>
      </c>
      <c r="I276">
        <v>0.240680222733613</v>
      </c>
      <c r="J276">
        <v>0.35286641955389902</v>
      </c>
      <c r="K276">
        <v>0.68207176822857196</v>
      </c>
      <c r="L276" s="2">
        <v>0.99939999999999996</v>
      </c>
      <c r="M276">
        <v>13.866295443978601</v>
      </c>
      <c r="N276" s="2">
        <v>1.24588333961959E-2</v>
      </c>
      <c r="O276" s="2">
        <v>0.28441180612253503</v>
      </c>
      <c r="P276" s="11">
        <v>-1</v>
      </c>
      <c r="Q276" s="8">
        <v>43125</v>
      </c>
      <c r="R276">
        <v>230.179993</v>
      </c>
    </row>
    <row r="277" spans="1:18" hidden="1" x14ac:dyDescent="0.25">
      <c r="A277" t="s">
        <v>53</v>
      </c>
      <c r="B277">
        <v>20171124</v>
      </c>
      <c r="C277">
        <v>115</v>
      </c>
      <c r="D277">
        <v>9006.1299999999992</v>
      </c>
      <c r="E277">
        <v>0.02</v>
      </c>
      <c r="F277">
        <v>0.2</v>
      </c>
      <c r="G277">
        <v>0.08</v>
      </c>
      <c r="H277">
        <v>7.3999999999999996E-2</v>
      </c>
      <c r="I277">
        <v>7.3628660202619906E-2</v>
      </c>
      <c r="J277">
        <v>2.2499315635516999E-2</v>
      </c>
      <c r="K277">
        <v>3.2724844344327999</v>
      </c>
      <c r="L277" s="2">
        <v>0.99970000000000003</v>
      </c>
      <c r="M277">
        <v>1.2377993246001899</v>
      </c>
      <c r="N277" s="2">
        <v>6.3768072366314401E-3</v>
      </c>
      <c r="O277" s="2">
        <v>0.101266471442593</v>
      </c>
      <c r="P277" s="2"/>
      <c r="Q277" s="8">
        <v>43126</v>
      </c>
      <c r="R277">
        <v>136.28999300000001</v>
      </c>
    </row>
    <row r="278" spans="1:18" hidden="1" x14ac:dyDescent="0.25">
      <c r="A278" t="s">
        <v>56</v>
      </c>
      <c r="B278">
        <v>20171103</v>
      </c>
      <c r="C278">
        <v>115</v>
      </c>
      <c r="D278">
        <v>14049.3</v>
      </c>
      <c r="E278">
        <v>0.05</v>
      </c>
      <c r="F278">
        <v>0.05</v>
      </c>
      <c r="G278">
        <v>0.05</v>
      </c>
      <c r="H278">
        <v>0.05</v>
      </c>
      <c r="I278">
        <v>4.9968379952459098E-2</v>
      </c>
      <c r="J278">
        <v>2.2615299197808101E-3</v>
      </c>
      <c r="K278">
        <v>22.094945335634598</v>
      </c>
      <c r="L278" s="2">
        <v>0.99980000000000002</v>
      </c>
      <c r="M278">
        <v>0.158100237704353</v>
      </c>
      <c r="N278" s="2">
        <v>2.7741835082828398E-3</v>
      </c>
      <c r="O278" s="2">
        <v>0.50663526320015395</v>
      </c>
      <c r="P278" s="2"/>
      <c r="Q278" s="8">
        <v>43089</v>
      </c>
      <c r="R278">
        <v>121.260002</v>
      </c>
    </row>
    <row r="279" spans="1:18" hidden="1" x14ac:dyDescent="0.25">
      <c r="A279" t="s">
        <v>35</v>
      </c>
      <c r="B279">
        <v>20171103</v>
      </c>
      <c r="C279">
        <v>116</v>
      </c>
      <c r="D279">
        <v>12625.17</v>
      </c>
      <c r="E279">
        <v>0.01</v>
      </c>
      <c r="F279">
        <v>0.04</v>
      </c>
      <c r="G279">
        <v>0.04</v>
      </c>
      <c r="H279">
        <v>1.9E-2</v>
      </c>
      <c r="I279">
        <v>1.8901798787590001E-2</v>
      </c>
      <c r="J279">
        <v>6.6241942776287003E-3</v>
      </c>
      <c r="K279">
        <v>2.8534487358598999</v>
      </c>
      <c r="L279" s="2">
        <v>0.99970000000000003</v>
      </c>
      <c r="M279">
        <v>0.32733737470004098</v>
      </c>
      <c r="N279" s="2">
        <v>1.16777857678908E-3</v>
      </c>
      <c r="O279" s="2">
        <v>0.21326556258610599</v>
      </c>
      <c r="P279" s="2"/>
      <c r="Q279" s="8">
        <v>43074</v>
      </c>
      <c r="R279">
        <v>124.779999</v>
      </c>
    </row>
    <row r="280" spans="1:18" x14ac:dyDescent="0.25">
      <c r="A280" t="s">
        <v>51</v>
      </c>
      <c r="B280">
        <v>20180119</v>
      </c>
      <c r="C280">
        <v>210</v>
      </c>
      <c r="D280">
        <v>16968.689999999999</v>
      </c>
      <c r="E280">
        <v>0.35</v>
      </c>
      <c r="F280">
        <v>1.55</v>
      </c>
      <c r="G280">
        <v>0.95</v>
      </c>
      <c r="H280">
        <v>0.71</v>
      </c>
      <c r="I280">
        <v>0.70672445000683204</v>
      </c>
      <c r="J280">
        <v>0.162587016775326</v>
      </c>
      <c r="K280">
        <v>4.3467459088903304</v>
      </c>
      <c r="L280" s="2">
        <v>0.99939999999999996</v>
      </c>
      <c r="M280">
        <v>5.4592499886139096</v>
      </c>
      <c r="N280" s="2">
        <v>3.2486012238147399E-2</v>
      </c>
      <c r="O280" s="2">
        <v>0.15019640468333301</v>
      </c>
      <c r="P280" s="11"/>
      <c r="Q280" s="8">
        <v>43052</v>
      </c>
      <c r="R280">
        <v>280.95001200000002</v>
      </c>
    </row>
    <row r="281" spans="1:18" hidden="1" x14ac:dyDescent="0.25">
      <c r="A281" t="s">
        <v>56</v>
      </c>
      <c r="B281">
        <v>20171103</v>
      </c>
      <c r="C281">
        <v>116</v>
      </c>
      <c r="D281">
        <v>14841.87</v>
      </c>
      <c r="E281">
        <v>0.1</v>
      </c>
      <c r="F281">
        <v>0.1</v>
      </c>
      <c r="G281">
        <v>0.1</v>
      </c>
      <c r="H281">
        <v>0.1</v>
      </c>
      <c r="I281">
        <v>9.9603674987123705E-2</v>
      </c>
      <c r="J281">
        <v>1.89622839853365E-2</v>
      </c>
      <c r="K281">
        <v>5.2527256244103899</v>
      </c>
      <c r="L281" s="2">
        <v>0.99950000000000006</v>
      </c>
      <c r="M281">
        <v>0.79265002575254195</v>
      </c>
      <c r="N281" s="2">
        <v>5.2345739782087104E-3</v>
      </c>
      <c r="O281" s="2">
        <v>0.95596407277036599</v>
      </c>
      <c r="P281" s="2"/>
      <c r="Q281" s="8">
        <v>43089</v>
      </c>
      <c r="R281">
        <v>121.260002</v>
      </c>
    </row>
    <row r="282" spans="1:18" hidden="1" x14ac:dyDescent="0.25">
      <c r="A282" t="s">
        <v>35</v>
      </c>
      <c r="B282">
        <v>20171103</v>
      </c>
      <c r="C282">
        <v>117</v>
      </c>
      <c r="D282">
        <v>13412.13</v>
      </c>
      <c r="E282">
        <v>0.02</v>
      </c>
      <c r="F282">
        <v>0.05</v>
      </c>
      <c r="G282">
        <v>0.05</v>
      </c>
      <c r="H282">
        <v>2.9000000000000001E-2</v>
      </c>
      <c r="I282">
        <v>2.8419533070889999E-2</v>
      </c>
      <c r="J282">
        <v>2.5279100391568301E-2</v>
      </c>
      <c r="K282">
        <v>1.1242303970741501</v>
      </c>
      <c r="L282" s="2">
        <v>0.999</v>
      </c>
      <c r="M282">
        <v>0.58046692910995701</v>
      </c>
      <c r="N282" s="2">
        <v>1.6527751964299699E-3</v>
      </c>
      <c r="O282" s="2">
        <v>0.30183807024802201</v>
      </c>
      <c r="P282" s="2"/>
      <c r="Q282" s="8">
        <v>43074</v>
      </c>
      <c r="R282">
        <v>124.779999</v>
      </c>
    </row>
    <row r="283" spans="1:18" x14ac:dyDescent="0.25">
      <c r="A283" t="s">
        <v>51</v>
      </c>
      <c r="B283">
        <v>20171215</v>
      </c>
      <c r="C283">
        <v>220</v>
      </c>
      <c r="D283">
        <v>17534.54</v>
      </c>
      <c r="E283">
        <v>0.5</v>
      </c>
      <c r="F283">
        <v>1.3</v>
      </c>
      <c r="G283">
        <v>0.5</v>
      </c>
      <c r="H283">
        <v>0.74</v>
      </c>
      <c r="I283">
        <v>0.73542901583661802</v>
      </c>
      <c r="J283">
        <v>0.269827772651963</v>
      </c>
      <c r="K283">
        <v>2.7255497408905001</v>
      </c>
      <c r="L283" s="2">
        <v>0.99939999999999996</v>
      </c>
      <c r="M283">
        <v>7.6183069389705302</v>
      </c>
      <c r="N283" s="2">
        <v>3.2714552668764697E-2</v>
      </c>
      <c r="O283" s="2">
        <v>0.27156796277877998</v>
      </c>
      <c r="P283" s="11"/>
      <c r="Q283" s="8">
        <v>43052</v>
      </c>
      <c r="R283">
        <v>280.95001200000002</v>
      </c>
    </row>
    <row r="284" spans="1:18" hidden="1" x14ac:dyDescent="0.25">
      <c r="A284" t="s">
        <v>53</v>
      </c>
      <c r="B284">
        <v>20171117</v>
      </c>
      <c r="C284">
        <v>117</v>
      </c>
      <c r="D284">
        <v>9157.2000000000007</v>
      </c>
      <c r="E284">
        <v>0.06</v>
      </c>
      <c r="F284">
        <v>0.1</v>
      </c>
      <c r="G284">
        <v>0.06</v>
      </c>
      <c r="H284">
        <v>7.1999999999999995E-2</v>
      </c>
      <c r="I284">
        <v>7.1798766679703696E-2</v>
      </c>
      <c r="J284">
        <v>2.0123332029628599E-2</v>
      </c>
      <c r="K284">
        <v>3.5679362927566198</v>
      </c>
      <c r="L284" s="2">
        <v>0.99990000000000001</v>
      </c>
      <c r="M284">
        <v>2.0123332029628598</v>
      </c>
      <c r="N284" s="2">
        <v>6.1157382180326804E-3</v>
      </c>
      <c r="O284" s="2">
        <v>0.13961083650852699</v>
      </c>
      <c r="P284" s="2"/>
      <c r="Q284" s="8">
        <v>43126</v>
      </c>
      <c r="R284">
        <v>136.28999300000001</v>
      </c>
    </row>
    <row r="285" spans="1:18" x14ac:dyDescent="0.25">
      <c r="A285" t="s">
        <v>51</v>
      </c>
      <c r="B285">
        <v>20171117</v>
      </c>
      <c r="C285">
        <v>230</v>
      </c>
      <c r="D285">
        <v>18104.759999999998</v>
      </c>
      <c r="E285">
        <v>0.3</v>
      </c>
      <c r="F285">
        <v>1.1000000000000001</v>
      </c>
      <c r="G285">
        <v>0.3</v>
      </c>
      <c r="H285">
        <v>0.54</v>
      </c>
      <c r="I285">
        <v>0.53810981315647999</v>
      </c>
      <c r="J285">
        <v>0.102793745585237</v>
      </c>
      <c r="K285">
        <v>5.2348497478407303</v>
      </c>
      <c r="L285" s="2">
        <v>0.99939999999999996</v>
      </c>
      <c r="M285">
        <v>3.15031140586634</v>
      </c>
      <c r="N285" s="2">
        <v>2.3183165878037301E-2</v>
      </c>
      <c r="O285" s="2">
        <v>0.52922820855956998</v>
      </c>
      <c r="P285" s="11"/>
      <c r="Q285" s="8">
        <v>43052</v>
      </c>
      <c r="R285">
        <v>280.95001200000002</v>
      </c>
    </row>
    <row r="286" spans="1:18" hidden="1" x14ac:dyDescent="0.25">
      <c r="A286" t="s">
        <v>53</v>
      </c>
      <c r="B286">
        <v>20171124</v>
      </c>
      <c r="C286">
        <v>119</v>
      </c>
      <c r="D286">
        <v>9351.5499999999993</v>
      </c>
      <c r="E286">
        <v>0.04</v>
      </c>
      <c r="F286">
        <v>0.27</v>
      </c>
      <c r="G286">
        <v>0.1</v>
      </c>
      <c r="H286">
        <v>0.109</v>
      </c>
      <c r="I286">
        <v>0.106257873470836</v>
      </c>
      <c r="J286">
        <v>0.10090760032521701</v>
      </c>
      <c r="K286">
        <v>1.05302150807645</v>
      </c>
      <c r="L286" s="2">
        <v>0.99880000000000002</v>
      </c>
      <c r="M286">
        <v>2.2851054409699598</v>
      </c>
      <c r="N286" s="2">
        <v>8.8628239497465303E-3</v>
      </c>
      <c r="O286" s="2">
        <v>0.14074549772369199</v>
      </c>
      <c r="P286" s="2"/>
      <c r="Q286" s="8">
        <v>43126</v>
      </c>
      <c r="R286">
        <v>136.28999300000001</v>
      </c>
    </row>
    <row r="287" spans="1:18" hidden="1" x14ac:dyDescent="0.25">
      <c r="A287" t="s">
        <v>53</v>
      </c>
      <c r="B287">
        <v>20171117</v>
      </c>
      <c r="C287">
        <v>120</v>
      </c>
      <c r="D287">
        <v>9407.2900000000009</v>
      </c>
      <c r="E287">
        <v>0.05</v>
      </c>
      <c r="F287">
        <v>7.0000000000000007E-2</v>
      </c>
      <c r="G287">
        <v>0.08</v>
      </c>
      <c r="H287">
        <v>5.6000000000000001E-2</v>
      </c>
      <c r="I287">
        <v>5.5234534472407601E-2</v>
      </c>
      <c r="J287">
        <v>5.2635836620734303E-2</v>
      </c>
      <c r="K287">
        <v>1.0493712652540901</v>
      </c>
      <c r="L287" s="2">
        <v>0.99950000000000006</v>
      </c>
      <c r="M287">
        <v>1.5309310551847199</v>
      </c>
      <c r="N287" s="2">
        <v>4.5797394242633096E-3</v>
      </c>
      <c r="O287" s="2">
        <v>0.104546864044511</v>
      </c>
      <c r="P287" s="2"/>
      <c r="Q287" s="8">
        <v>43126</v>
      </c>
      <c r="R287">
        <v>136.28999300000001</v>
      </c>
    </row>
    <row r="288" spans="1:18" hidden="1" x14ac:dyDescent="0.25">
      <c r="A288" t="s">
        <v>37</v>
      </c>
      <c r="B288">
        <v>20171117</v>
      </c>
      <c r="C288">
        <v>120</v>
      </c>
      <c r="D288">
        <v>9370.7099999999991</v>
      </c>
      <c r="E288">
        <v>0.01</v>
      </c>
      <c r="F288">
        <v>0.41</v>
      </c>
      <c r="G288">
        <v>0.03</v>
      </c>
      <c r="H288">
        <v>0.13</v>
      </c>
      <c r="I288">
        <v>0.12986130052293801</v>
      </c>
      <c r="J288">
        <v>1.3869947706222499E-2</v>
      </c>
      <c r="K288">
        <v>9.36278227384215</v>
      </c>
      <c r="L288" s="2">
        <v>0.99990000000000001</v>
      </c>
      <c r="M288">
        <v>1.3869947706222501</v>
      </c>
      <c r="N288" s="2">
        <v>1.0809406587963101E-2</v>
      </c>
      <c r="O288" s="2">
        <v>0.246758484765845</v>
      </c>
      <c r="P288" s="2"/>
      <c r="Q288" s="8">
        <v>43118</v>
      </c>
      <c r="R288">
        <v>154.029999</v>
      </c>
    </row>
    <row r="289" spans="1:18" hidden="1" x14ac:dyDescent="0.25">
      <c r="A289" t="s">
        <v>47</v>
      </c>
      <c r="B289">
        <v>20171208</v>
      </c>
      <c r="C289">
        <v>120</v>
      </c>
      <c r="D289">
        <v>9704.5300000000007</v>
      </c>
      <c r="E289">
        <v>0.01</v>
      </c>
      <c r="F289">
        <v>1.82</v>
      </c>
      <c r="G289">
        <v>0.03</v>
      </c>
      <c r="H289">
        <v>0.55300000000000005</v>
      </c>
      <c r="I289">
        <v>0.55207519573422403</v>
      </c>
      <c r="J289">
        <v>6.5419851951426106E-2</v>
      </c>
      <c r="K289">
        <v>8.4389551377177892</v>
      </c>
      <c r="L289" s="2">
        <v>0.99980000000000002</v>
      </c>
      <c r="M289">
        <v>4.6240213288779204</v>
      </c>
      <c r="N289" s="2">
        <v>4.4372952906806901E-2</v>
      </c>
      <c r="O289" s="2">
        <v>0.43803300133003298</v>
      </c>
      <c r="P289" s="2"/>
      <c r="Q289" s="8">
        <v>43039</v>
      </c>
      <c r="R289">
        <v>148.88999899999999</v>
      </c>
    </row>
    <row r="290" spans="1:18" x14ac:dyDescent="0.25">
      <c r="A290" t="s">
        <v>36</v>
      </c>
      <c r="B290">
        <v>20171117</v>
      </c>
      <c r="C290">
        <v>960</v>
      </c>
      <c r="D290">
        <v>75404.679999999993</v>
      </c>
      <c r="E290">
        <v>0.62</v>
      </c>
      <c r="F290">
        <v>0.62</v>
      </c>
      <c r="G290">
        <v>0.62</v>
      </c>
      <c r="H290">
        <v>0.62</v>
      </c>
      <c r="I290">
        <v>0.60281789094226301</v>
      </c>
      <c r="J290">
        <v>1.08112664111366</v>
      </c>
      <c r="K290">
        <v>0.557583050882276</v>
      </c>
      <c r="L290" s="2">
        <v>0.99939999999999996</v>
      </c>
      <c r="M290">
        <v>28.636848429562001</v>
      </c>
      <c r="N290" s="2">
        <v>6.2356601067064402E-3</v>
      </c>
      <c r="O290" s="2">
        <v>0.142348428373408</v>
      </c>
      <c r="P290" s="11"/>
      <c r="Q290" s="8">
        <v>43129</v>
      </c>
      <c r="R290">
        <v>1103.6800539999999</v>
      </c>
    </row>
    <row r="291" spans="1:18" x14ac:dyDescent="0.25">
      <c r="A291" t="s">
        <v>36</v>
      </c>
      <c r="B291">
        <v>20171110</v>
      </c>
      <c r="C291">
        <v>995</v>
      </c>
      <c r="D291">
        <v>90357.56</v>
      </c>
      <c r="E291">
        <v>0.45</v>
      </c>
      <c r="F291">
        <v>0.45</v>
      </c>
      <c r="G291">
        <v>0.45</v>
      </c>
      <c r="H291">
        <v>0.45</v>
      </c>
      <c r="I291">
        <v>0.43820155400146898</v>
      </c>
      <c r="J291">
        <v>0.60390582535158499</v>
      </c>
      <c r="K291">
        <v>0.725612397837617</v>
      </c>
      <c r="L291" s="2">
        <v>0.99939999999999996</v>
      </c>
      <c r="M291">
        <v>19.664076664218499</v>
      </c>
      <c r="N291" s="2">
        <v>3.7827184811226201E-3</v>
      </c>
      <c r="O291" s="2">
        <v>0.15351532502556001</v>
      </c>
      <c r="P291" s="11"/>
      <c r="Q291" s="8">
        <v>43129</v>
      </c>
      <c r="R291">
        <v>1103.6800539999999</v>
      </c>
    </row>
    <row r="292" spans="1:18" hidden="1" x14ac:dyDescent="0.25">
      <c r="A292" t="s">
        <v>53</v>
      </c>
      <c r="B292">
        <v>20171117</v>
      </c>
      <c r="C292">
        <v>121</v>
      </c>
      <c r="D292">
        <v>9493.4599999999991</v>
      </c>
      <c r="E292">
        <v>0.05</v>
      </c>
      <c r="F292">
        <v>0.09</v>
      </c>
      <c r="G292">
        <v>0.1</v>
      </c>
      <c r="H292">
        <v>6.2E-2</v>
      </c>
      <c r="I292">
        <v>6.0717852641531601E-2</v>
      </c>
      <c r="J292">
        <v>6.9306496869408901E-2</v>
      </c>
      <c r="K292">
        <v>0.876077357595198</v>
      </c>
      <c r="L292" s="2">
        <v>0.99939999999999996</v>
      </c>
      <c r="M292">
        <v>2.1369122641140001</v>
      </c>
      <c r="N292" s="2">
        <v>4.9886895884529601E-3</v>
      </c>
      <c r="O292" s="2">
        <v>0.113882429511403</v>
      </c>
      <c r="P292" s="2"/>
      <c r="Q292" s="8">
        <v>43126</v>
      </c>
      <c r="R292">
        <v>136.28999300000001</v>
      </c>
    </row>
    <row r="293" spans="1:18" hidden="1" x14ac:dyDescent="0.25">
      <c r="A293" t="s">
        <v>53</v>
      </c>
      <c r="B293">
        <v>20171110</v>
      </c>
      <c r="C293">
        <v>124</v>
      </c>
      <c r="D293">
        <v>11777.14</v>
      </c>
      <c r="E293">
        <v>0.02</v>
      </c>
      <c r="F293">
        <v>0.35</v>
      </c>
      <c r="G293">
        <v>7.0000000000000007E-2</v>
      </c>
      <c r="H293">
        <v>0.11899999999999999</v>
      </c>
      <c r="I293">
        <v>0.11885001946378999</v>
      </c>
      <c r="J293">
        <v>1.10193620627397E-2</v>
      </c>
      <c r="K293">
        <v>10.785562611257101</v>
      </c>
      <c r="L293" s="2">
        <v>0.99980000000000002</v>
      </c>
      <c r="M293">
        <v>0.74990268104773605</v>
      </c>
      <c r="N293" s="2">
        <v>7.8714369687170709E-3</v>
      </c>
      <c r="O293" s="2">
        <v>0.31944915031376803</v>
      </c>
      <c r="P293" s="2"/>
      <c r="Q293" s="8">
        <v>43126</v>
      </c>
      <c r="R293">
        <v>136.28999300000001</v>
      </c>
    </row>
    <row r="294" spans="1:18" hidden="1" x14ac:dyDescent="0.25">
      <c r="A294" t="s">
        <v>60</v>
      </c>
      <c r="B294">
        <v>20171117</v>
      </c>
      <c r="C294">
        <v>125</v>
      </c>
      <c r="D294">
        <v>9799.4599999999991</v>
      </c>
      <c r="E294">
        <v>0.05</v>
      </c>
      <c r="F294">
        <v>0.15</v>
      </c>
      <c r="G294">
        <v>0.1</v>
      </c>
      <c r="H294">
        <v>0.08</v>
      </c>
      <c r="I294">
        <v>7.9866197343714598E-2</v>
      </c>
      <c r="J294">
        <v>8.3277104024397208E-3</v>
      </c>
      <c r="K294">
        <v>9.5904148300253897</v>
      </c>
      <c r="L294" s="2">
        <v>0.99960000000000004</v>
      </c>
      <c r="M294">
        <v>0.33450664071344999</v>
      </c>
      <c r="N294" s="2">
        <v>6.3570476258995303E-3</v>
      </c>
      <c r="O294" s="2">
        <v>0.14511947783498799</v>
      </c>
      <c r="P294" s="2"/>
      <c r="Q294" s="8">
        <v>43089</v>
      </c>
      <c r="R294">
        <v>142.96000699999999</v>
      </c>
    </row>
    <row r="295" spans="1:18" hidden="1" x14ac:dyDescent="0.25">
      <c r="A295" t="s">
        <v>53</v>
      </c>
      <c r="B295">
        <v>20171110</v>
      </c>
      <c r="C295">
        <v>125</v>
      </c>
      <c r="D295">
        <v>12562.34</v>
      </c>
      <c r="E295">
        <v>0.03</v>
      </c>
      <c r="F295">
        <v>0.2</v>
      </c>
      <c r="G295">
        <v>7.0000000000000007E-2</v>
      </c>
      <c r="H295">
        <v>8.1000000000000003E-2</v>
      </c>
      <c r="I295">
        <v>8.0433986476134797E-2</v>
      </c>
      <c r="J295">
        <v>2.7773879042334901E-2</v>
      </c>
      <c r="K295">
        <v>2.8960299839115602</v>
      </c>
      <c r="L295" s="2">
        <v>0.99939999999999996</v>
      </c>
      <c r="M295">
        <v>0.94335587310873603</v>
      </c>
      <c r="N295" s="2">
        <v>4.9941738124732399E-3</v>
      </c>
      <c r="O295" s="2">
        <v>0.20268022055620599</v>
      </c>
      <c r="P295" s="2"/>
      <c r="Q295" s="8">
        <v>43126</v>
      </c>
      <c r="R295">
        <v>136.28999300000001</v>
      </c>
    </row>
    <row r="296" spans="1:18" hidden="1" x14ac:dyDescent="0.25">
      <c r="A296" t="s">
        <v>70</v>
      </c>
      <c r="B296">
        <v>20171117</v>
      </c>
      <c r="C296">
        <v>125</v>
      </c>
      <c r="D296">
        <v>9783.11</v>
      </c>
      <c r="E296">
        <v>0.08</v>
      </c>
      <c r="F296">
        <v>0.08</v>
      </c>
      <c r="G296">
        <v>0.08</v>
      </c>
      <c r="H296">
        <v>0.08</v>
      </c>
      <c r="I296">
        <v>7.7637477927088694E-2</v>
      </c>
      <c r="J296">
        <v>0.15101806709840701</v>
      </c>
      <c r="K296">
        <v>0.51409397179278005</v>
      </c>
      <c r="L296" s="2">
        <v>0.99970000000000003</v>
      </c>
      <c r="M296">
        <v>7.8750735763708297</v>
      </c>
      <c r="N296" s="2">
        <v>6.1899777047512696E-3</v>
      </c>
      <c r="O296" s="2">
        <v>0.141305584791275</v>
      </c>
      <c r="P296" s="2"/>
      <c r="Q296" s="8">
        <v>43125</v>
      </c>
      <c r="R296">
        <v>144.929993</v>
      </c>
    </row>
    <row r="297" spans="1:18" x14ac:dyDescent="0.25">
      <c r="A297" t="s">
        <v>66</v>
      </c>
      <c r="B297">
        <v>20180119</v>
      </c>
      <c r="C297">
        <v>62.5</v>
      </c>
      <c r="D297">
        <v>5006.45</v>
      </c>
      <c r="E297">
        <v>0.16</v>
      </c>
      <c r="F297">
        <v>0.18</v>
      </c>
      <c r="G297">
        <v>0.14000000000000001</v>
      </c>
      <c r="H297">
        <v>0.16600000000000001</v>
      </c>
      <c r="I297">
        <v>0.16478352547735201</v>
      </c>
      <c r="J297">
        <v>7.3969484327899904E-2</v>
      </c>
      <c r="K297">
        <v>2.2277230532915699</v>
      </c>
      <c r="L297" s="2">
        <v>0.99929999999999997</v>
      </c>
      <c r="M297">
        <v>1.7378207466401501</v>
      </c>
      <c r="N297" s="2">
        <v>2.5673111660424901E-2</v>
      </c>
      <c r="O297" s="2">
        <v>0.11869751941734399</v>
      </c>
      <c r="P297" s="11"/>
      <c r="Q297" s="8">
        <v>43067</v>
      </c>
      <c r="R297">
        <v>80.309997999999993</v>
      </c>
    </row>
    <row r="298" spans="1:18" x14ac:dyDescent="0.25">
      <c r="A298" t="s">
        <v>49</v>
      </c>
      <c r="B298">
        <v>20180119</v>
      </c>
      <c r="C298">
        <v>80</v>
      </c>
      <c r="D298">
        <v>6529.8</v>
      </c>
      <c r="E298">
        <v>0.32</v>
      </c>
      <c r="F298">
        <v>0.44</v>
      </c>
      <c r="G298">
        <v>0.39</v>
      </c>
      <c r="H298">
        <v>0.35599999999999998</v>
      </c>
      <c r="I298">
        <v>0.35371101894326301</v>
      </c>
      <c r="J298">
        <v>0.10753474271219</v>
      </c>
      <c r="K298">
        <v>3.28927200662904</v>
      </c>
      <c r="L298" s="2">
        <v>0.99929999999999997</v>
      </c>
      <c r="M298">
        <v>3.2699729381963198</v>
      </c>
      <c r="N298" s="2">
        <v>4.2251614869635301E-2</v>
      </c>
      <c r="O298" s="2">
        <v>0.19534686495106701</v>
      </c>
      <c r="P298" s="11"/>
      <c r="Q298" s="8">
        <v>43136</v>
      </c>
      <c r="R298">
        <v>103.75</v>
      </c>
    </row>
    <row r="299" spans="1:18" x14ac:dyDescent="0.25">
      <c r="A299" t="s">
        <v>68</v>
      </c>
      <c r="B299">
        <v>20171110</v>
      </c>
      <c r="C299">
        <v>87</v>
      </c>
      <c r="D299">
        <v>7752.33</v>
      </c>
      <c r="E299">
        <v>0.26</v>
      </c>
      <c r="F299">
        <v>0.26</v>
      </c>
      <c r="G299">
        <v>0.26</v>
      </c>
      <c r="H299">
        <v>0.26</v>
      </c>
      <c r="I299">
        <v>0.25910674127135302</v>
      </c>
      <c r="J299">
        <v>4.6702949982222297E-2</v>
      </c>
      <c r="K299">
        <v>5.5479737654683996</v>
      </c>
      <c r="L299" s="2">
        <v>0.99929999999999997</v>
      </c>
      <c r="M299">
        <v>1.27608389806784</v>
      </c>
      <c r="N299" s="2">
        <v>2.6070001946724999E-2</v>
      </c>
      <c r="O299" s="2">
        <v>1.05800757900459</v>
      </c>
      <c r="P299" s="11"/>
      <c r="Q299" s="8">
        <v>43123</v>
      </c>
      <c r="R299">
        <v>96.349997999999999</v>
      </c>
    </row>
    <row r="300" spans="1:18" x14ac:dyDescent="0.25">
      <c r="A300" t="s">
        <v>54</v>
      </c>
      <c r="B300">
        <v>20171110</v>
      </c>
      <c r="C300">
        <v>91.5</v>
      </c>
      <c r="D300">
        <v>7966.46</v>
      </c>
      <c r="E300">
        <v>0.14000000000000001</v>
      </c>
      <c r="F300">
        <v>0.21</v>
      </c>
      <c r="G300">
        <v>0.14000000000000001</v>
      </c>
      <c r="H300">
        <v>0.161</v>
      </c>
      <c r="I300">
        <v>0.16043829440537399</v>
      </c>
      <c r="J300">
        <v>3.4452193193046397E-2</v>
      </c>
      <c r="K300">
        <v>4.6568383471667003</v>
      </c>
      <c r="L300" s="2">
        <v>0.99929999999999997</v>
      </c>
      <c r="M300">
        <v>0.80243656375149497</v>
      </c>
      <c r="N300" s="2">
        <v>1.5708591976385002E-2</v>
      </c>
      <c r="O300" s="2">
        <v>0.63750702437495599</v>
      </c>
      <c r="P300" s="11">
        <v>-1</v>
      </c>
      <c r="Q300" s="8">
        <v>43055</v>
      </c>
      <c r="R300">
        <v>101.949997</v>
      </c>
    </row>
    <row r="301" spans="1:18" hidden="1" x14ac:dyDescent="0.25">
      <c r="A301" t="s">
        <v>60</v>
      </c>
      <c r="B301">
        <v>20171117</v>
      </c>
      <c r="C301">
        <v>126</v>
      </c>
      <c r="D301">
        <v>9882.3700000000008</v>
      </c>
      <c r="E301">
        <v>0.1</v>
      </c>
      <c r="F301">
        <v>0.1</v>
      </c>
      <c r="G301">
        <v>0.1</v>
      </c>
      <c r="H301">
        <v>0.1</v>
      </c>
      <c r="I301">
        <v>9.9438018649805601E-2</v>
      </c>
      <c r="J301">
        <v>2.7288570366839002E-2</v>
      </c>
      <c r="K301">
        <v>3.6439438678195599</v>
      </c>
      <c r="L301" s="2">
        <v>0.99950000000000006</v>
      </c>
      <c r="M301">
        <v>1.12396270038881</v>
      </c>
      <c r="N301" s="2">
        <v>7.8484872097329197E-3</v>
      </c>
      <c r="O301" s="2">
        <v>0.17916624708468401</v>
      </c>
      <c r="P301" s="2"/>
      <c r="Q301" s="8">
        <v>43089</v>
      </c>
      <c r="R301">
        <v>142.96000699999999</v>
      </c>
    </row>
    <row r="302" spans="1:18" hidden="1" x14ac:dyDescent="0.25">
      <c r="A302" t="s">
        <v>53</v>
      </c>
      <c r="B302">
        <v>20171110</v>
      </c>
      <c r="C302">
        <v>126</v>
      </c>
      <c r="D302">
        <v>13347.84</v>
      </c>
      <c r="E302">
        <v>0.04</v>
      </c>
      <c r="F302">
        <v>0.15</v>
      </c>
      <c r="G302">
        <v>7.0000000000000007E-2</v>
      </c>
      <c r="H302">
        <v>7.2999999999999995E-2</v>
      </c>
      <c r="I302">
        <v>7.1668035065402105E-2</v>
      </c>
      <c r="J302">
        <v>5.0980592612952499E-2</v>
      </c>
      <c r="K302">
        <v>1.4057905448355601</v>
      </c>
      <c r="L302" s="2">
        <v>0.999</v>
      </c>
      <c r="M302">
        <v>1.3319649345979201</v>
      </c>
      <c r="N302" s="2">
        <v>4.1880234817778502E-3</v>
      </c>
      <c r="O302" s="2">
        <v>0.169963952968818</v>
      </c>
      <c r="P302" s="2"/>
      <c r="Q302" s="8">
        <v>43126</v>
      </c>
      <c r="R302">
        <v>136.28999300000001</v>
      </c>
    </row>
    <row r="303" spans="1:18" hidden="1" x14ac:dyDescent="0.25">
      <c r="A303" t="s">
        <v>47</v>
      </c>
      <c r="B303">
        <v>20171117</v>
      </c>
      <c r="C303">
        <v>126</v>
      </c>
      <c r="D303">
        <v>9856.09</v>
      </c>
      <c r="E303">
        <v>0.08</v>
      </c>
      <c r="F303">
        <v>0.08</v>
      </c>
      <c r="G303">
        <v>0.08</v>
      </c>
      <c r="H303">
        <v>0.08</v>
      </c>
      <c r="I303">
        <v>7.8433833923810106E-2</v>
      </c>
      <c r="J303">
        <v>0.15661660761898799</v>
      </c>
      <c r="K303">
        <v>0.50080151215266699</v>
      </c>
      <c r="L303" s="2">
        <v>0.99990000000000001</v>
      </c>
      <c r="M303">
        <v>15.6616607618988</v>
      </c>
      <c r="N303" s="2">
        <v>6.2071663773942704E-3</v>
      </c>
      <c r="O303" s="2">
        <v>0.14169796995895401</v>
      </c>
      <c r="P303" s="2"/>
      <c r="Q303" s="8">
        <v>43039</v>
      </c>
      <c r="R303">
        <v>148.88999899999999</v>
      </c>
    </row>
    <row r="304" spans="1:18" hidden="1" x14ac:dyDescent="0.25">
      <c r="A304" t="s">
        <v>60</v>
      </c>
      <c r="B304">
        <v>20171117</v>
      </c>
      <c r="C304">
        <v>127</v>
      </c>
      <c r="D304">
        <v>9966.86</v>
      </c>
      <c r="E304">
        <v>0.1</v>
      </c>
      <c r="F304">
        <v>0.1</v>
      </c>
      <c r="G304">
        <v>0.1</v>
      </c>
      <c r="H304">
        <v>0.1</v>
      </c>
      <c r="I304">
        <v>9.8938018649805601E-2</v>
      </c>
      <c r="J304">
        <v>4.8661885732157698E-2</v>
      </c>
      <c r="K304">
        <v>2.03317272154999</v>
      </c>
      <c r="L304" s="2">
        <v>0.99950000000000006</v>
      </c>
      <c r="M304">
        <v>2.1239627003888102</v>
      </c>
      <c r="N304" s="2">
        <v>7.7428251773224797E-3</v>
      </c>
      <c r="O304" s="2">
        <v>0.17675418100106499</v>
      </c>
      <c r="P304" s="2"/>
      <c r="Q304" s="8">
        <v>43089</v>
      </c>
      <c r="R304">
        <v>142.96000699999999</v>
      </c>
    </row>
    <row r="305" spans="1:18" hidden="1" x14ac:dyDescent="0.25">
      <c r="A305" t="s">
        <v>53</v>
      </c>
      <c r="B305">
        <v>20171110</v>
      </c>
      <c r="C305">
        <v>127</v>
      </c>
      <c r="D305">
        <v>14137.49</v>
      </c>
      <c r="E305">
        <v>0.03</v>
      </c>
      <c r="F305">
        <v>0.1</v>
      </c>
      <c r="G305">
        <v>0.1</v>
      </c>
      <c r="H305">
        <v>5.0999999999999997E-2</v>
      </c>
      <c r="I305">
        <v>4.85634192424651E-2</v>
      </c>
      <c r="J305">
        <v>7.9671793957584294E-2</v>
      </c>
      <c r="K305">
        <v>0.60954343852630299</v>
      </c>
      <c r="L305" s="2">
        <v>0.99880000000000002</v>
      </c>
      <c r="M305">
        <v>2.0304839646124102</v>
      </c>
      <c r="N305" s="2">
        <v>2.6793629568701901E-3</v>
      </c>
      <c r="O305" s="2">
        <v>0.108737479999649</v>
      </c>
      <c r="P305" s="2"/>
      <c r="Q305" s="8">
        <v>43126</v>
      </c>
      <c r="R305">
        <v>136.28999300000001</v>
      </c>
    </row>
    <row r="306" spans="1:18" hidden="1" x14ac:dyDescent="0.25">
      <c r="A306" t="s">
        <v>60</v>
      </c>
      <c r="B306">
        <v>20171117</v>
      </c>
      <c r="C306">
        <v>128</v>
      </c>
      <c r="D306">
        <v>10699.21</v>
      </c>
      <c r="E306">
        <v>0.05</v>
      </c>
      <c r="F306">
        <v>0.15</v>
      </c>
      <c r="G306">
        <v>0.1</v>
      </c>
      <c r="H306">
        <v>0.08</v>
      </c>
      <c r="I306">
        <v>7.8389459801107703E-2</v>
      </c>
      <c r="J306">
        <v>7.08118636953914E-2</v>
      </c>
      <c r="K306">
        <v>1.10701026226781</v>
      </c>
      <c r="L306" s="2">
        <v>0.99939999999999996</v>
      </c>
      <c r="M306">
        <v>2.6842336648205598</v>
      </c>
      <c r="N306" s="2">
        <v>5.7147937693403502E-3</v>
      </c>
      <c r="O306" s="2">
        <v>0.130458026515723</v>
      </c>
      <c r="P306" s="2"/>
      <c r="Q306" s="8">
        <v>43089</v>
      </c>
      <c r="R306">
        <v>142.96000699999999</v>
      </c>
    </row>
    <row r="307" spans="1:18" hidden="1" x14ac:dyDescent="0.25">
      <c r="A307" t="s">
        <v>47</v>
      </c>
      <c r="B307">
        <v>20171124</v>
      </c>
      <c r="C307">
        <v>128</v>
      </c>
      <c r="D307">
        <v>10109.11</v>
      </c>
      <c r="E307">
        <v>7.0000000000000007E-2</v>
      </c>
      <c r="F307">
        <v>0.17</v>
      </c>
      <c r="G307">
        <v>0.26</v>
      </c>
      <c r="H307">
        <v>0.1</v>
      </c>
      <c r="I307">
        <v>9.8929908498142205E-2</v>
      </c>
      <c r="J307">
        <v>5.2496120917671897E-2</v>
      </c>
      <c r="K307">
        <v>1.88451845143551</v>
      </c>
      <c r="L307" s="2">
        <v>0.99950000000000006</v>
      </c>
      <c r="M307">
        <v>2.14018300371559</v>
      </c>
      <c r="N307" s="2">
        <v>7.6332465101824898E-3</v>
      </c>
      <c r="O307" s="2">
        <v>0.121219273384528</v>
      </c>
      <c r="P307" s="2"/>
      <c r="Q307" s="8">
        <v>43039</v>
      </c>
      <c r="R307">
        <v>148.88999899999999</v>
      </c>
    </row>
    <row r="308" spans="1:18" hidden="1" x14ac:dyDescent="0.25">
      <c r="A308" t="s">
        <v>60</v>
      </c>
      <c r="B308">
        <v>20171117</v>
      </c>
      <c r="C308">
        <v>129</v>
      </c>
      <c r="D308">
        <v>11483.9</v>
      </c>
      <c r="E308">
        <v>0.05</v>
      </c>
      <c r="F308">
        <v>0.15</v>
      </c>
      <c r="G308">
        <v>0.15</v>
      </c>
      <c r="H308">
        <v>0.08</v>
      </c>
      <c r="I308">
        <v>7.7686024719454405E-2</v>
      </c>
      <c r="J308">
        <v>9.4320176607893894E-2</v>
      </c>
      <c r="K308">
        <v>0.823641637593717</v>
      </c>
      <c r="L308" s="2">
        <v>0.99919999999999998</v>
      </c>
      <c r="M308">
        <v>2.89246910068199</v>
      </c>
      <c r="N308" s="2">
        <v>5.27652620461467E-3</v>
      </c>
      <c r="O308" s="2">
        <v>0.12045319976471899</v>
      </c>
      <c r="P308" s="2"/>
      <c r="Q308" s="8">
        <v>43089</v>
      </c>
      <c r="R308">
        <v>142.96000699999999</v>
      </c>
    </row>
    <row r="309" spans="1:18" hidden="1" x14ac:dyDescent="0.25">
      <c r="A309" t="s">
        <v>47</v>
      </c>
      <c r="B309">
        <v>20171124</v>
      </c>
      <c r="C309">
        <v>129</v>
      </c>
      <c r="D309">
        <v>10200.69</v>
      </c>
      <c r="E309">
        <v>0.02</v>
      </c>
      <c r="F309">
        <v>0.54</v>
      </c>
      <c r="G309">
        <v>0.27</v>
      </c>
      <c r="H309">
        <v>0.17599999999999999</v>
      </c>
      <c r="I309">
        <v>0.17442990849814199</v>
      </c>
      <c r="J309">
        <v>7.3450456338262804E-2</v>
      </c>
      <c r="K309">
        <v>2.3747967976514199</v>
      </c>
      <c r="L309" s="2">
        <v>0.99950000000000006</v>
      </c>
      <c r="M309">
        <v>3.14018300371559</v>
      </c>
      <c r="N309" s="2">
        <v>1.33378554419898E-2</v>
      </c>
      <c r="O309" s="2">
        <v>0.21181094348638099</v>
      </c>
      <c r="P309" s="2"/>
      <c r="Q309" s="8">
        <v>43039</v>
      </c>
      <c r="R309">
        <v>148.88999899999999</v>
      </c>
    </row>
    <row r="310" spans="1:18" hidden="1" x14ac:dyDescent="0.25">
      <c r="A310" t="s">
        <v>60</v>
      </c>
      <c r="B310">
        <v>20171117</v>
      </c>
      <c r="C310">
        <v>130</v>
      </c>
      <c r="D310">
        <v>12268.35</v>
      </c>
      <c r="E310">
        <v>0.05</v>
      </c>
      <c r="F310">
        <v>0.15</v>
      </c>
      <c r="G310">
        <v>0.15</v>
      </c>
      <c r="H310">
        <v>0.08</v>
      </c>
      <c r="I310">
        <v>7.6609570585156397E-2</v>
      </c>
      <c r="J310">
        <v>0.120394014635557</v>
      </c>
      <c r="K310">
        <v>0.63632374763031296</v>
      </c>
      <c r="L310" s="2">
        <v>0.99860000000000004</v>
      </c>
      <c r="M310">
        <v>2.4217352963168501</v>
      </c>
      <c r="N310" s="2">
        <v>4.8707010361150396E-3</v>
      </c>
      <c r="O310" s="2">
        <v>0.11118897209006399</v>
      </c>
      <c r="P310" s="2"/>
      <c r="Q310" s="8">
        <v>43089</v>
      </c>
      <c r="R310">
        <v>142.96000699999999</v>
      </c>
    </row>
    <row r="311" spans="1:18" x14ac:dyDescent="0.25">
      <c r="A311" t="s">
        <v>56</v>
      </c>
      <c r="B311">
        <v>20180119</v>
      </c>
      <c r="C311">
        <v>95</v>
      </c>
      <c r="D311">
        <v>7796.43</v>
      </c>
      <c r="E311">
        <v>0.45</v>
      </c>
      <c r="F311">
        <v>0.6</v>
      </c>
      <c r="G311">
        <v>0.5</v>
      </c>
      <c r="H311">
        <v>0.495</v>
      </c>
      <c r="I311">
        <v>0.49365710940959201</v>
      </c>
      <c r="J311">
        <v>8.6029304851484606E-2</v>
      </c>
      <c r="K311">
        <v>5.7382436166584201</v>
      </c>
      <c r="L311" s="2">
        <v>0.99929999999999997</v>
      </c>
      <c r="M311">
        <v>1.91841512915386</v>
      </c>
      <c r="N311" s="2">
        <v>4.9388315593096102E-2</v>
      </c>
      <c r="O311" s="2">
        <v>0.228342813549093</v>
      </c>
      <c r="P311" s="11"/>
      <c r="Q311" s="8">
        <v>43089</v>
      </c>
      <c r="R311">
        <v>121.260002</v>
      </c>
    </row>
    <row r="312" spans="1:18" hidden="1" x14ac:dyDescent="0.25">
      <c r="A312" t="s">
        <v>53</v>
      </c>
      <c r="B312">
        <v>20171103</v>
      </c>
      <c r="C312">
        <v>130</v>
      </c>
      <c r="D312">
        <v>16424.41</v>
      </c>
      <c r="E312">
        <v>0.03</v>
      </c>
      <c r="F312">
        <v>0.03</v>
      </c>
      <c r="G312">
        <v>0.03</v>
      </c>
      <c r="H312">
        <v>0.03</v>
      </c>
      <c r="I312">
        <v>2.9553807778974799E-2</v>
      </c>
      <c r="J312">
        <v>2.5823470164773401E-2</v>
      </c>
      <c r="K312">
        <v>1.1444553187623101</v>
      </c>
      <c r="L312" s="2">
        <v>0.99950000000000006</v>
      </c>
      <c r="M312">
        <v>0.89238444205033396</v>
      </c>
      <c r="N312" s="2">
        <v>1.4035189128620399E-3</v>
      </c>
      <c r="O312" s="2">
        <v>0.25631764146142899</v>
      </c>
      <c r="P312" s="2"/>
      <c r="Q312" s="8">
        <v>43126</v>
      </c>
      <c r="R312">
        <v>136.28999300000001</v>
      </c>
    </row>
    <row r="313" spans="1:18" hidden="1" x14ac:dyDescent="0.25">
      <c r="A313" t="s">
        <v>37</v>
      </c>
      <c r="B313">
        <v>20171124</v>
      </c>
      <c r="C313">
        <v>130</v>
      </c>
      <c r="D313">
        <v>10149.469999999999</v>
      </c>
      <c r="E313">
        <v>0.03</v>
      </c>
      <c r="F313">
        <v>0.55000000000000004</v>
      </c>
      <c r="G313">
        <v>0.03</v>
      </c>
      <c r="H313">
        <v>0.186</v>
      </c>
      <c r="I313">
        <v>0.180074582501738</v>
      </c>
      <c r="J313">
        <v>0.21778916497050199</v>
      </c>
      <c r="K313">
        <v>0.82682984952960403</v>
      </c>
      <c r="L313" s="2">
        <v>0.99890000000000001</v>
      </c>
      <c r="M313">
        <v>5.3867431802382404</v>
      </c>
      <c r="N313" s="2">
        <v>1.38389664042906E-2</v>
      </c>
      <c r="O313" s="2">
        <v>0.21976880344204999</v>
      </c>
      <c r="P313" s="2"/>
      <c r="Q313" s="8">
        <v>43118</v>
      </c>
      <c r="R313">
        <v>154.029999</v>
      </c>
    </row>
    <row r="314" spans="1:18" x14ac:dyDescent="0.25">
      <c r="A314" t="s">
        <v>57</v>
      </c>
      <c r="B314">
        <v>20171208</v>
      </c>
      <c r="C314">
        <v>99</v>
      </c>
      <c r="D314">
        <v>8081.89</v>
      </c>
      <c r="E314">
        <v>0.82</v>
      </c>
      <c r="F314">
        <v>2</v>
      </c>
      <c r="G314">
        <v>0.82</v>
      </c>
      <c r="H314">
        <v>1.1739999999999999</v>
      </c>
      <c r="I314">
        <v>1.1720583816066501</v>
      </c>
      <c r="J314">
        <v>9.5423452476262105E-2</v>
      </c>
      <c r="K314">
        <v>12.2827077745716</v>
      </c>
      <c r="L314" s="2">
        <v>0.99929999999999997</v>
      </c>
      <c r="M314">
        <v>2.77374056193328</v>
      </c>
      <c r="N314" s="2">
        <v>0.113117790226443</v>
      </c>
      <c r="O314" s="2">
        <v>1.1166560237894101</v>
      </c>
      <c r="P314" s="11"/>
      <c r="Q314" s="8">
        <v>43131</v>
      </c>
      <c r="R314">
        <v>111.07</v>
      </c>
    </row>
    <row r="315" spans="1:18" hidden="1" x14ac:dyDescent="0.25">
      <c r="A315" t="s">
        <v>19</v>
      </c>
      <c r="B315">
        <v>20171124</v>
      </c>
      <c r="C315">
        <v>130</v>
      </c>
      <c r="D315">
        <v>10151.030000000001</v>
      </c>
      <c r="E315">
        <v>0.01</v>
      </c>
      <c r="F315">
        <v>1.88</v>
      </c>
      <c r="G315">
        <v>-1</v>
      </c>
      <c r="H315">
        <v>0.57099999999999995</v>
      </c>
      <c r="I315">
        <v>0.57078793867776401</v>
      </c>
      <c r="J315">
        <v>2.1206132223606199E-2</v>
      </c>
      <c r="K315">
        <v>26.916173711412402</v>
      </c>
      <c r="L315" s="2">
        <v>0.99990000000000001</v>
      </c>
      <c r="M315">
        <v>2.1206132223606202</v>
      </c>
      <c r="N315" s="2">
        <v>4.3859055895673203E-2</v>
      </c>
      <c r="O315" s="2">
        <v>0.69650087677802797</v>
      </c>
      <c r="P315" s="2"/>
      <c r="Q315" s="8">
        <v>43122</v>
      </c>
      <c r="R315">
        <v>166.36999499999999</v>
      </c>
    </row>
    <row r="316" spans="1:18" x14ac:dyDescent="0.25">
      <c r="A316" t="s">
        <v>35</v>
      </c>
      <c r="B316">
        <v>20171124</v>
      </c>
      <c r="C316">
        <v>99.5</v>
      </c>
      <c r="D316">
        <v>7917.68</v>
      </c>
      <c r="E316">
        <v>0.11</v>
      </c>
      <c r="F316">
        <v>0.11</v>
      </c>
      <c r="G316">
        <v>0.11</v>
      </c>
      <c r="H316">
        <v>0.11</v>
      </c>
      <c r="I316">
        <v>0.10625926315395499</v>
      </c>
      <c r="J316">
        <v>0.18784206888021701</v>
      </c>
      <c r="K316">
        <v>0.56568405462843396</v>
      </c>
      <c r="L316" s="2">
        <v>0.99929999999999997</v>
      </c>
      <c r="M316">
        <v>5.3439097800645303</v>
      </c>
      <c r="N316" s="2">
        <v>1.04679938138552E-2</v>
      </c>
      <c r="O316" s="2">
        <v>0.166236293065678</v>
      </c>
      <c r="P316" s="11"/>
      <c r="Q316" s="8">
        <v>43074</v>
      </c>
      <c r="R316">
        <v>124.779999</v>
      </c>
    </row>
    <row r="317" spans="1:18" hidden="1" x14ac:dyDescent="0.25">
      <c r="A317" t="s">
        <v>53</v>
      </c>
      <c r="B317">
        <v>20171103</v>
      </c>
      <c r="C317">
        <v>131</v>
      </c>
      <c r="D317">
        <v>17212.080000000002</v>
      </c>
      <c r="E317">
        <v>0.01</v>
      </c>
      <c r="F317">
        <v>0.35</v>
      </c>
      <c r="G317">
        <v>0.04</v>
      </c>
      <c r="H317">
        <v>0.112</v>
      </c>
      <c r="I317">
        <v>0.11083834888288099</v>
      </c>
      <c r="J317">
        <v>4.6873542166209203E-2</v>
      </c>
      <c r="K317">
        <v>2.36462498374582</v>
      </c>
      <c r="L317" s="2">
        <v>0.999</v>
      </c>
      <c r="M317">
        <v>1.16165111711877</v>
      </c>
      <c r="N317" s="2">
        <v>5.0228625551733096E-3</v>
      </c>
      <c r="O317" s="2">
        <v>0.917300274138525</v>
      </c>
      <c r="P317" s="2"/>
      <c r="Q317" s="8">
        <v>43126</v>
      </c>
      <c r="R317">
        <v>136.28999300000001</v>
      </c>
    </row>
    <row r="318" spans="1:18" hidden="1" x14ac:dyDescent="0.25">
      <c r="A318" t="s">
        <v>60</v>
      </c>
      <c r="B318">
        <v>20171110</v>
      </c>
      <c r="C318">
        <v>132</v>
      </c>
      <c r="D318">
        <v>13822.49</v>
      </c>
      <c r="E318">
        <v>0.05</v>
      </c>
      <c r="F318">
        <v>0.05</v>
      </c>
      <c r="G318">
        <v>0.05</v>
      </c>
      <c r="H318">
        <v>0.05</v>
      </c>
      <c r="I318">
        <v>4.8569403529057399E-2</v>
      </c>
      <c r="J318">
        <v>7.7652500731020604E-2</v>
      </c>
      <c r="K318">
        <v>0.62547120919255805</v>
      </c>
      <c r="L318" s="2">
        <v>0.99939999999999996</v>
      </c>
      <c r="M318">
        <v>2.3843274515709401</v>
      </c>
      <c r="N318" s="2">
        <v>2.7407605107809701E-3</v>
      </c>
      <c r="O318" s="2">
        <v>0.111229197395861</v>
      </c>
      <c r="P318" s="2"/>
      <c r="Q318" s="8">
        <v>43089</v>
      </c>
      <c r="R318">
        <v>142.96000699999999</v>
      </c>
    </row>
    <row r="319" spans="1:18" hidden="1" x14ac:dyDescent="0.25">
      <c r="A319" t="s">
        <v>60</v>
      </c>
      <c r="B319">
        <v>20171110</v>
      </c>
      <c r="C319">
        <v>133</v>
      </c>
      <c r="D319">
        <v>14610.26</v>
      </c>
      <c r="E319">
        <v>0.1</v>
      </c>
      <c r="F319">
        <v>0.1</v>
      </c>
      <c r="G319">
        <v>0.1</v>
      </c>
      <c r="H319">
        <v>0.1</v>
      </c>
      <c r="I319">
        <v>9.7670382052820803E-2</v>
      </c>
      <c r="J319">
        <v>9.8539643310906797E-2</v>
      </c>
      <c r="K319">
        <v>0.99117856297344797</v>
      </c>
      <c r="L319" s="2">
        <v>0.99890000000000001</v>
      </c>
      <c r="M319">
        <v>2.1178344974356702</v>
      </c>
      <c r="N319" s="2">
        <v>5.2143423868706096E-3</v>
      </c>
      <c r="O319" s="2">
        <v>0.21161539520049899</v>
      </c>
      <c r="P319" s="2"/>
      <c r="Q319" s="8">
        <v>43089</v>
      </c>
      <c r="R319">
        <v>142.96000699999999</v>
      </c>
    </row>
    <row r="320" spans="1:18" hidden="1" x14ac:dyDescent="0.25">
      <c r="A320" t="s">
        <v>47</v>
      </c>
      <c r="B320">
        <v>20171110</v>
      </c>
      <c r="C320">
        <v>134</v>
      </c>
      <c r="D320">
        <v>11725.79</v>
      </c>
      <c r="E320">
        <v>0.04</v>
      </c>
      <c r="F320">
        <v>0.04</v>
      </c>
      <c r="G320">
        <v>0.04</v>
      </c>
      <c r="H320">
        <v>0.04</v>
      </c>
      <c r="I320">
        <v>3.9866418227092901E-2</v>
      </c>
      <c r="J320">
        <v>1.33581772907061E-2</v>
      </c>
      <c r="K320">
        <v>2.9844205058447399</v>
      </c>
      <c r="L320" s="2">
        <v>0.99990000000000001</v>
      </c>
      <c r="M320">
        <v>1.3358177290706099</v>
      </c>
      <c r="N320" s="2">
        <v>2.6519156676976601E-3</v>
      </c>
      <c r="O320" s="2">
        <v>0.107623577514063</v>
      </c>
      <c r="P320" s="2"/>
      <c r="Q320" s="8">
        <v>43039</v>
      </c>
      <c r="R320">
        <v>148.88999899999999</v>
      </c>
    </row>
    <row r="321" spans="1:18" hidden="1" x14ac:dyDescent="0.25">
      <c r="A321" t="s">
        <v>47</v>
      </c>
      <c r="B321">
        <v>20171110</v>
      </c>
      <c r="C321">
        <v>135</v>
      </c>
      <c r="D321">
        <v>12517.92</v>
      </c>
      <c r="E321">
        <v>0.05</v>
      </c>
      <c r="F321">
        <v>0.05</v>
      </c>
      <c r="G321">
        <v>0.05</v>
      </c>
      <c r="H321">
        <v>0.05</v>
      </c>
      <c r="I321">
        <v>4.9609372539297002E-2</v>
      </c>
      <c r="J321">
        <v>2.5598999200045599E-2</v>
      </c>
      <c r="K321">
        <v>1.93794187622806</v>
      </c>
      <c r="L321" s="2">
        <v>0.99960000000000004</v>
      </c>
      <c r="M321">
        <v>0.97656865175756702</v>
      </c>
      <c r="N321" s="2">
        <v>3.0911933117204501E-3</v>
      </c>
      <c r="O321" s="2">
        <v>0.12545092856732201</v>
      </c>
      <c r="P321" s="2"/>
      <c r="Q321" s="8">
        <v>43039</v>
      </c>
      <c r="R321">
        <v>148.88999899999999</v>
      </c>
    </row>
    <row r="322" spans="1:18" x14ac:dyDescent="0.25">
      <c r="A322" t="s">
        <v>36</v>
      </c>
      <c r="B322">
        <v>20171117</v>
      </c>
      <c r="C322">
        <v>962.5</v>
      </c>
      <c r="D322">
        <v>75618.570000000007</v>
      </c>
      <c r="E322">
        <v>0.64</v>
      </c>
      <c r="F322">
        <v>0.64</v>
      </c>
      <c r="G322">
        <v>0.64</v>
      </c>
      <c r="H322">
        <v>0.64</v>
      </c>
      <c r="I322">
        <v>0.62111708073692595</v>
      </c>
      <c r="J322">
        <v>1.1219831853362401</v>
      </c>
      <c r="K322">
        <v>0.55358858212370599</v>
      </c>
      <c r="L322" s="2">
        <v>0.99929999999999997</v>
      </c>
      <c r="M322">
        <v>26.975598947248301</v>
      </c>
      <c r="N322" s="2">
        <v>6.4067771048143601E-3</v>
      </c>
      <c r="O322" s="2">
        <v>0.14625470859584</v>
      </c>
      <c r="P322" s="11"/>
      <c r="Q322" s="8">
        <v>43129</v>
      </c>
      <c r="R322">
        <v>1103.6800539999999</v>
      </c>
    </row>
    <row r="323" spans="1:18" hidden="1" x14ac:dyDescent="0.25">
      <c r="A323" t="s">
        <v>47</v>
      </c>
      <c r="B323">
        <v>20171110</v>
      </c>
      <c r="C323">
        <v>136</v>
      </c>
      <c r="D323">
        <v>13307.02</v>
      </c>
      <c r="E323">
        <v>0.09</v>
      </c>
      <c r="F323">
        <v>0.09</v>
      </c>
      <c r="G323">
        <v>0.09</v>
      </c>
      <c r="H323">
        <v>0.09</v>
      </c>
      <c r="I323">
        <v>8.9046273413912594E-2</v>
      </c>
      <c r="J323">
        <v>4.4213646506285703E-2</v>
      </c>
      <c r="K323">
        <v>2.0139997591298702</v>
      </c>
      <c r="L323" s="2">
        <v>0.99929999999999997</v>
      </c>
      <c r="M323">
        <v>1.36246655155347</v>
      </c>
      <c r="N323" s="2">
        <v>5.2195076931463103E-3</v>
      </c>
      <c r="O323" s="2">
        <v>0.21182502054685401</v>
      </c>
      <c r="P323" s="2"/>
      <c r="Q323" s="8">
        <v>43039</v>
      </c>
      <c r="R323">
        <v>148.88999899999999</v>
      </c>
    </row>
    <row r="324" spans="1:18" x14ac:dyDescent="0.25">
      <c r="A324" t="s">
        <v>27</v>
      </c>
      <c r="B324">
        <v>20180119</v>
      </c>
      <c r="C324">
        <v>39</v>
      </c>
      <c r="D324">
        <v>3230.25</v>
      </c>
      <c r="E324">
        <v>0.15</v>
      </c>
      <c r="F324">
        <v>0.3</v>
      </c>
      <c r="G324">
        <v>0.25</v>
      </c>
      <c r="H324">
        <v>0.19500000000000001</v>
      </c>
      <c r="I324">
        <v>0.19446497411671501</v>
      </c>
      <c r="J324">
        <v>2.6333927246075601E-2</v>
      </c>
      <c r="K324">
        <v>7.3845793033279898</v>
      </c>
      <c r="L324" s="2">
        <v>0.99919999999999998</v>
      </c>
      <c r="M324">
        <v>0.66878235410632503</v>
      </c>
      <c r="N324" s="2">
        <v>4.6956947546176797E-2</v>
      </c>
      <c r="O324" s="2">
        <v>0.217101583433431</v>
      </c>
      <c r="P324" s="11"/>
      <c r="Q324" s="8">
        <v>43060</v>
      </c>
      <c r="R324">
        <v>47.529998999999997</v>
      </c>
    </row>
    <row r="325" spans="1:18" hidden="1" x14ac:dyDescent="0.25">
      <c r="A325" t="s">
        <v>47</v>
      </c>
      <c r="B325">
        <v>20171110</v>
      </c>
      <c r="C325">
        <v>138</v>
      </c>
      <c r="D325">
        <v>14882.35</v>
      </c>
      <c r="E325">
        <v>0.01</v>
      </c>
      <c r="F325">
        <v>1.8</v>
      </c>
      <c r="G325">
        <v>0.16</v>
      </c>
      <c r="H325">
        <v>0.54700000000000004</v>
      </c>
      <c r="I325">
        <v>0.54366050290267798</v>
      </c>
      <c r="J325">
        <v>0.100134294281416</v>
      </c>
      <c r="K325">
        <v>5.4293137711120298</v>
      </c>
      <c r="L325" s="2">
        <v>0.99829999999999997</v>
      </c>
      <c r="M325">
        <v>1.9644100572483001</v>
      </c>
      <c r="N325" s="2">
        <v>2.8493832779372098E-2</v>
      </c>
      <c r="O325" s="2">
        <v>1.1563747136295199</v>
      </c>
      <c r="P325" s="2"/>
      <c r="Q325" s="8">
        <v>43039</v>
      </c>
      <c r="R325">
        <v>148.88999899999999</v>
      </c>
    </row>
    <row r="326" spans="1:18" hidden="1" x14ac:dyDescent="0.25">
      <c r="A326" t="s">
        <v>41</v>
      </c>
      <c r="B326">
        <v>20171103</v>
      </c>
      <c r="C326">
        <v>139</v>
      </c>
      <c r="D326">
        <v>10854.8</v>
      </c>
      <c r="E326">
        <v>0.02</v>
      </c>
      <c r="F326">
        <v>0.03</v>
      </c>
      <c r="G326">
        <v>0.03</v>
      </c>
      <c r="H326">
        <v>2.3E-2</v>
      </c>
      <c r="I326">
        <v>2.28667562492397E-2</v>
      </c>
      <c r="J326">
        <v>1.0347778033945701E-2</v>
      </c>
      <c r="K326">
        <v>2.2098228406355198</v>
      </c>
      <c r="L326" s="2">
        <v>0.99980000000000002</v>
      </c>
      <c r="M326">
        <v>0.66621875380152995</v>
      </c>
      <c r="N326" s="2">
        <v>1.6431504840629899E-3</v>
      </c>
      <c r="O326" s="2">
        <v>0.30008035715200398</v>
      </c>
      <c r="P326" s="2"/>
      <c r="Q326" s="8">
        <v>43041</v>
      </c>
      <c r="R326">
        <v>166.88999899999999</v>
      </c>
    </row>
    <row r="327" spans="1:18" hidden="1" x14ac:dyDescent="0.25">
      <c r="A327" t="s">
        <v>37</v>
      </c>
      <c r="B327">
        <v>20171110</v>
      </c>
      <c r="C327">
        <v>139</v>
      </c>
      <c r="D327">
        <v>12314.39</v>
      </c>
      <c r="E327">
        <v>0.01</v>
      </c>
      <c r="F327">
        <v>0.48</v>
      </c>
      <c r="G327">
        <v>0.01</v>
      </c>
      <c r="H327">
        <v>0.151</v>
      </c>
      <c r="I327">
        <v>0.14490435184504299</v>
      </c>
      <c r="J327">
        <v>0.18920201650983201</v>
      </c>
      <c r="K327">
        <v>0.76587107536199195</v>
      </c>
      <c r="L327" s="2">
        <v>0.99809999999999999</v>
      </c>
      <c r="M327">
        <v>3.2082358710302099</v>
      </c>
      <c r="N327" s="2">
        <v>9.1783185719417106E-3</v>
      </c>
      <c r="O327" s="2">
        <v>0.37248676204463399</v>
      </c>
      <c r="P327" s="2"/>
      <c r="Q327" s="8">
        <v>43118</v>
      </c>
      <c r="R327">
        <v>154.029999</v>
      </c>
    </row>
    <row r="328" spans="1:18" hidden="1" x14ac:dyDescent="0.25">
      <c r="A328" t="s">
        <v>41</v>
      </c>
      <c r="B328">
        <v>20171103</v>
      </c>
      <c r="C328">
        <v>140</v>
      </c>
      <c r="D328">
        <v>10934.93</v>
      </c>
      <c r="E328">
        <v>0.01</v>
      </c>
      <c r="F328">
        <v>0.03</v>
      </c>
      <c r="G328">
        <v>0.03</v>
      </c>
      <c r="H328">
        <v>1.6E-2</v>
      </c>
      <c r="I328">
        <v>1.5666756249239699E-2</v>
      </c>
      <c r="J328">
        <v>2.3948222446455801E-2</v>
      </c>
      <c r="K328">
        <v>0.65419286480522498</v>
      </c>
      <c r="L328" s="2">
        <v>0.99980000000000002</v>
      </c>
      <c r="M328">
        <v>1.6662187538015301</v>
      </c>
      <c r="N328" s="2">
        <v>1.1175261180827801E-3</v>
      </c>
      <c r="O328" s="2">
        <v>0.20408820731486799</v>
      </c>
      <c r="P328" s="2"/>
      <c r="Q328" s="8">
        <v>43041</v>
      </c>
      <c r="R328">
        <v>166.88999899999999</v>
      </c>
    </row>
    <row r="329" spans="1:18" hidden="1" x14ac:dyDescent="0.25">
      <c r="A329" t="s">
        <v>47</v>
      </c>
      <c r="B329">
        <v>20171103</v>
      </c>
      <c r="C329">
        <v>140</v>
      </c>
      <c r="D329">
        <v>16312.55</v>
      </c>
      <c r="E329">
        <v>0.01</v>
      </c>
      <c r="F329">
        <v>0.03</v>
      </c>
      <c r="G329">
        <v>0.01</v>
      </c>
      <c r="H329">
        <v>1.6E-2</v>
      </c>
      <c r="I329">
        <v>1.56685644106393E-2</v>
      </c>
      <c r="J329">
        <v>2.3569107353245099E-2</v>
      </c>
      <c r="K329">
        <v>0.66479244104600999</v>
      </c>
      <c r="L329" s="2">
        <v>0.99980000000000002</v>
      </c>
      <c r="M329">
        <v>1.6571779468035299</v>
      </c>
      <c r="N329" s="2">
        <v>7.4920722022606199E-4</v>
      </c>
      <c r="O329" s="2">
        <v>0.13682396859378501</v>
      </c>
      <c r="P329" s="2"/>
      <c r="Q329" s="8">
        <v>43039</v>
      </c>
      <c r="R329">
        <v>148.88999899999999</v>
      </c>
    </row>
    <row r="330" spans="1:18" x14ac:dyDescent="0.25">
      <c r="A330" t="s">
        <v>35</v>
      </c>
      <c r="B330">
        <v>20180119</v>
      </c>
      <c r="C330">
        <v>80</v>
      </c>
      <c r="D330">
        <v>6493.88</v>
      </c>
      <c r="E330">
        <v>0.26</v>
      </c>
      <c r="F330">
        <v>0.45</v>
      </c>
      <c r="G330">
        <v>0.28000000000000003</v>
      </c>
      <c r="H330">
        <v>0.317</v>
      </c>
      <c r="I330">
        <v>0.31210419918531002</v>
      </c>
      <c r="J330">
        <v>0.21279932181949901</v>
      </c>
      <c r="K330">
        <v>1.4666597455138599</v>
      </c>
      <c r="L330" s="2">
        <v>0.99919999999999998</v>
      </c>
      <c r="M330">
        <v>6.1197510183627299</v>
      </c>
      <c r="N330" s="2">
        <v>3.7487800107877202E-2</v>
      </c>
      <c r="O330" s="2">
        <v>0.17332175935952099</v>
      </c>
      <c r="P330" s="11"/>
      <c r="Q330" s="8">
        <v>43074</v>
      </c>
      <c r="R330">
        <v>124.779999</v>
      </c>
    </row>
    <row r="331" spans="1:18" x14ac:dyDescent="0.25">
      <c r="A331" t="s">
        <v>57</v>
      </c>
      <c r="B331">
        <v>20171215</v>
      </c>
      <c r="C331">
        <v>97.5</v>
      </c>
      <c r="D331">
        <v>7727.13</v>
      </c>
      <c r="E331">
        <v>0.14000000000000001</v>
      </c>
      <c r="F331">
        <v>0.22</v>
      </c>
      <c r="G331">
        <v>0.22</v>
      </c>
      <c r="H331">
        <v>0.16400000000000001</v>
      </c>
      <c r="I331">
        <v>0.160926951168395</v>
      </c>
      <c r="J331">
        <v>0.13750976280980801</v>
      </c>
      <c r="K331">
        <v>1.17029473311633</v>
      </c>
      <c r="L331" s="2">
        <v>0.99919999999999998</v>
      </c>
      <c r="M331">
        <v>3.8413110395068801</v>
      </c>
      <c r="N331" s="2">
        <v>1.62444558214172E-2</v>
      </c>
      <c r="O331" s="2">
        <v>0.13484744292665099</v>
      </c>
      <c r="P331" s="11"/>
      <c r="Q331" s="8">
        <v>43131</v>
      </c>
      <c r="R331">
        <v>111.07</v>
      </c>
    </row>
    <row r="332" spans="1:18" hidden="1" x14ac:dyDescent="0.25">
      <c r="A332" t="s">
        <v>48</v>
      </c>
      <c r="B332">
        <v>20171124</v>
      </c>
      <c r="C332">
        <v>140</v>
      </c>
      <c r="D332">
        <v>10972.95</v>
      </c>
      <c r="E332">
        <v>0.09</v>
      </c>
      <c r="F332">
        <v>0.09</v>
      </c>
      <c r="G332">
        <v>0.09</v>
      </c>
      <c r="H332">
        <v>0.09</v>
      </c>
      <c r="I332">
        <v>8.9130462702382701E-2</v>
      </c>
      <c r="J332">
        <v>7.2403294969331899E-2</v>
      </c>
      <c r="K332">
        <v>1.2310277141411301</v>
      </c>
      <c r="L332" s="2">
        <v>0.99970000000000003</v>
      </c>
      <c r="M332">
        <v>2.8984576587243098</v>
      </c>
      <c r="N332" s="2">
        <v>6.3357402437683999E-3</v>
      </c>
      <c r="O332" s="2">
        <v>0.100614309740713</v>
      </c>
      <c r="P332" s="2"/>
      <c r="Q332" s="8">
        <v>43048</v>
      </c>
      <c r="R332">
        <v>207.199997</v>
      </c>
    </row>
    <row r="333" spans="1:18" hidden="1" x14ac:dyDescent="0.25">
      <c r="A333" t="s">
        <v>19</v>
      </c>
      <c r="B333">
        <v>20171124</v>
      </c>
      <c r="C333">
        <v>141</v>
      </c>
      <c r="D333">
        <v>11043.64</v>
      </c>
      <c r="E333">
        <v>0.01</v>
      </c>
      <c r="F333">
        <v>1.35</v>
      </c>
      <c r="G333">
        <v>0.02</v>
      </c>
      <c r="H333">
        <v>0.41199999999999998</v>
      </c>
      <c r="I333">
        <v>0.41068793867776399</v>
      </c>
      <c r="J333">
        <v>0.131206132223606</v>
      </c>
      <c r="K333">
        <v>3.1300971358400802</v>
      </c>
      <c r="L333" s="2">
        <v>0.99990000000000001</v>
      </c>
      <c r="M333">
        <v>13.1206132223606</v>
      </c>
      <c r="N333" s="2">
        <v>2.9006431952567802E-2</v>
      </c>
      <c r="O333" s="2">
        <v>0.46063475089893002</v>
      </c>
      <c r="P333" s="2"/>
      <c r="Q333" s="8">
        <v>43122</v>
      </c>
      <c r="R333">
        <v>166.36999499999999</v>
      </c>
    </row>
    <row r="334" spans="1:18" hidden="1" x14ac:dyDescent="0.25">
      <c r="A334" t="s">
        <v>47</v>
      </c>
      <c r="B334">
        <v>20171103</v>
      </c>
      <c r="C334">
        <v>142</v>
      </c>
      <c r="D334">
        <v>17878.91</v>
      </c>
      <c r="E334">
        <v>0.02</v>
      </c>
      <c r="F334">
        <v>0.59</v>
      </c>
      <c r="G334">
        <v>0.03</v>
      </c>
      <c r="H334">
        <v>0.191</v>
      </c>
      <c r="I334">
        <v>0.18987526337885699</v>
      </c>
      <c r="J334">
        <v>5.6847795416415103E-2</v>
      </c>
      <c r="K334">
        <v>3.3400637964586699</v>
      </c>
      <c r="L334" s="2">
        <v>0.99939999999999996</v>
      </c>
      <c r="M334">
        <v>1.87456103523823</v>
      </c>
      <c r="N334" s="2">
        <v>8.2836540614337501E-3</v>
      </c>
      <c r="O334" s="2">
        <v>1.5128023229693399</v>
      </c>
      <c r="P334" s="2"/>
      <c r="Q334" s="8">
        <v>43039</v>
      </c>
      <c r="R334">
        <v>148.88999899999999</v>
      </c>
    </row>
    <row r="335" spans="1:18" hidden="1" x14ac:dyDescent="0.25">
      <c r="A335" t="s">
        <v>19</v>
      </c>
      <c r="B335">
        <v>20171124</v>
      </c>
      <c r="C335">
        <v>143</v>
      </c>
      <c r="D335">
        <v>11217.21</v>
      </c>
      <c r="E335">
        <v>0.01</v>
      </c>
      <c r="F335">
        <v>1.8</v>
      </c>
      <c r="G335">
        <v>0.05</v>
      </c>
      <c r="H335">
        <v>0.54700000000000004</v>
      </c>
      <c r="I335">
        <v>0.54548793867776402</v>
      </c>
      <c r="J335">
        <v>0.15120613222360599</v>
      </c>
      <c r="K335">
        <v>3.6075781494833001</v>
      </c>
      <c r="L335" s="2">
        <v>0.99990000000000001</v>
      </c>
      <c r="M335">
        <v>15.1206132223606</v>
      </c>
      <c r="N335" s="2">
        <v>3.7931053458806201E-2</v>
      </c>
      <c r="O335" s="2">
        <v>0.60236162068821697</v>
      </c>
      <c r="P335" s="2"/>
      <c r="Q335" s="8">
        <v>43122</v>
      </c>
      <c r="R335">
        <v>166.36999499999999</v>
      </c>
    </row>
    <row r="336" spans="1:18" x14ac:dyDescent="0.25">
      <c r="A336" t="s">
        <v>61</v>
      </c>
      <c r="B336">
        <v>20171117</v>
      </c>
      <c r="C336">
        <v>100</v>
      </c>
      <c r="D336">
        <v>7929.21</v>
      </c>
      <c r="E336">
        <v>0.15</v>
      </c>
      <c r="F336">
        <v>0.15</v>
      </c>
      <c r="G336">
        <v>0.15</v>
      </c>
      <c r="H336">
        <v>0.15</v>
      </c>
      <c r="I336">
        <v>0.14905816306476999</v>
      </c>
      <c r="J336">
        <v>4.1487995702286097E-2</v>
      </c>
      <c r="K336">
        <v>3.5928022200541299</v>
      </c>
      <c r="L336" s="2">
        <v>0.99919999999999998</v>
      </c>
      <c r="M336">
        <v>1.1772961690377299</v>
      </c>
      <c r="N336" s="2">
        <v>1.4662919406917E-2</v>
      </c>
      <c r="O336" s="2">
        <v>0.33472695708602701</v>
      </c>
      <c r="P336" s="11"/>
      <c r="Q336" s="8">
        <v>43041</v>
      </c>
      <c r="R336">
        <v>115.400002</v>
      </c>
    </row>
    <row r="337" spans="1:18" x14ac:dyDescent="0.25">
      <c r="A337" t="s">
        <v>56</v>
      </c>
      <c r="B337">
        <v>20171215</v>
      </c>
      <c r="C337">
        <v>100</v>
      </c>
      <c r="D337">
        <v>7920.65</v>
      </c>
      <c r="E337">
        <v>0.15</v>
      </c>
      <c r="F337">
        <v>0.25</v>
      </c>
      <c r="G337">
        <v>0.15</v>
      </c>
      <c r="H337">
        <v>0.18</v>
      </c>
      <c r="I337">
        <v>0.176874752115766</v>
      </c>
      <c r="J337">
        <v>0.18762787983072801</v>
      </c>
      <c r="K337">
        <v>0.94268907304893601</v>
      </c>
      <c r="L337" s="2">
        <v>0.99919999999999998</v>
      </c>
      <c r="M337">
        <v>3.9065598552924001</v>
      </c>
      <c r="N337" s="2">
        <v>1.7418053650937401E-2</v>
      </c>
      <c r="O337" s="2">
        <v>0.144589638545566</v>
      </c>
      <c r="P337" s="11"/>
      <c r="Q337" s="8">
        <v>43089</v>
      </c>
      <c r="R337">
        <v>121.260002</v>
      </c>
    </row>
    <row r="338" spans="1:18" x14ac:dyDescent="0.25">
      <c r="A338" t="s">
        <v>19</v>
      </c>
      <c r="B338">
        <v>20171208</v>
      </c>
      <c r="C338">
        <v>143</v>
      </c>
      <c r="D338">
        <v>11293.3</v>
      </c>
      <c r="E338">
        <v>0.12</v>
      </c>
      <c r="F338">
        <v>0.26</v>
      </c>
      <c r="G338">
        <v>0.24</v>
      </c>
      <c r="H338">
        <v>0.16200000000000001</v>
      </c>
      <c r="I338">
        <v>0.15935330991902799</v>
      </c>
      <c r="J338">
        <v>0.12698025891713699</v>
      </c>
      <c r="K338">
        <v>1.25494554254308</v>
      </c>
      <c r="L338" s="2">
        <v>0.99919999999999998</v>
      </c>
      <c r="M338">
        <v>3.3083626012152201</v>
      </c>
      <c r="N338" s="2">
        <v>1.1006134764580899E-2</v>
      </c>
      <c r="O338" s="2">
        <v>0.108648397912518</v>
      </c>
      <c r="P338" s="11"/>
      <c r="Q338" s="8">
        <v>43122</v>
      </c>
      <c r="R338">
        <v>166.36999499999999</v>
      </c>
    </row>
    <row r="339" spans="1:18" x14ac:dyDescent="0.25">
      <c r="A339" t="s">
        <v>52</v>
      </c>
      <c r="B339">
        <v>20171117</v>
      </c>
      <c r="C339">
        <v>225</v>
      </c>
      <c r="D339">
        <v>17714.77</v>
      </c>
      <c r="E339">
        <v>0.18</v>
      </c>
      <c r="F339">
        <v>0.24</v>
      </c>
      <c r="G339">
        <v>0.22</v>
      </c>
      <c r="H339">
        <v>0.19800000000000001</v>
      </c>
      <c r="I339">
        <v>0.19072724953213299</v>
      </c>
      <c r="J339">
        <v>0.319936894474318</v>
      </c>
      <c r="K339">
        <v>0.59614021648085902</v>
      </c>
      <c r="L339" s="2">
        <v>0.99919999999999998</v>
      </c>
      <c r="M339">
        <v>9.0909380848332297</v>
      </c>
      <c r="N339" s="2">
        <v>8.3979218829860099E-3</v>
      </c>
      <c r="O339" s="2">
        <v>0.19170881048503999</v>
      </c>
      <c r="P339" s="11"/>
      <c r="Q339" s="8">
        <v>43126</v>
      </c>
      <c r="R339">
        <v>258.5</v>
      </c>
    </row>
    <row r="340" spans="1:18" hidden="1" x14ac:dyDescent="0.25">
      <c r="A340" t="s">
        <v>34</v>
      </c>
      <c r="B340">
        <v>20171117</v>
      </c>
      <c r="C340">
        <v>145</v>
      </c>
      <c r="D340">
        <v>11371.72</v>
      </c>
      <c r="E340">
        <v>0.06</v>
      </c>
      <c r="F340">
        <v>0.1</v>
      </c>
      <c r="G340">
        <v>0.09</v>
      </c>
      <c r="H340">
        <v>7.1999999999999995E-2</v>
      </c>
      <c r="I340">
        <v>6.9965450262267206E-2</v>
      </c>
      <c r="J340">
        <v>0.109788382048842</v>
      </c>
      <c r="K340">
        <v>0.63727553823629002</v>
      </c>
      <c r="L340" s="2">
        <v>0.99939999999999996</v>
      </c>
      <c r="M340">
        <v>3.3909162295547102</v>
      </c>
      <c r="N340" s="2">
        <v>4.7990146789200199E-3</v>
      </c>
      <c r="O340" s="2">
        <v>0.10955250696722101</v>
      </c>
      <c r="P340" s="2"/>
      <c r="Q340" s="8">
        <v>43090</v>
      </c>
      <c r="R340">
        <v>176.25</v>
      </c>
    </row>
    <row r="341" spans="1:18" hidden="1" x14ac:dyDescent="0.25">
      <c r="A341" t="s">
        <v>64</v>
      </c>
      <c r="B341">
        <v>20171117</v>
      </c>
      <c r="C341">
        <v>145</v>
      </c>
      <c r="D341">
        <v>11407.58</v>
      </c>
      <c r="E341">
        <v>0.1</v>
      </c>
      <c r="F341">
        <v>0.1</v>
      </c>
      <c r="G341">
        <v>0.1</v>
      </c>
      <c r="H341">
        <v>0.1</v>
      </c>
      <c r="I341">
        <v>9.4864455495884695E-2</v>
      </c>
      <c r="J341">
        <v>0.14802798072860199</v>
      </c>
      <c r="K341">
        <v>0.64085489127769202</v>
      </c>
      <c r="L341" s="2">
        <v>0.99809999999999999</v>
      </c>
      <c r="M341">
        <v>2.70291816006069</v>
      </c>
      <c r="N341" s="2">
        <v>6.4864130066841601E-3</v>
      </c>
      <c r="O341" s="2">
        <v>0.14807264691821201</v>
      </c>
      <c r="P341" s="2"/>
      <c r="Q341" s="8">
        <v>43046</v>
      </c>
      <c r="R341">
        <v>172.83000200000001</v>
      </c>
    </row>
    <row r="342" spans="1:18" hidden="1" x14ac:dyDescent="0.25">
      <c r="A342" t="s">
        <v>19</v>
      </c>
      <c r="B342">
        <v>20171124</v>
      </c>
      <c r="C342">
        <v>145</v>
      </c>
      <c r="D342">
        <v>11395.2</v>
      </c>
      <c r="E342">
        <v>0.01</v>
      </c>
      <c r="F342">
        <v>1.78</v>
      </c>
      <c r="G342">
        <v>0.08</v>
      </c>
      <c r="H342">
        <v>0.54100000000000004</v>
      </c>
      <c r="I342">
        <v>0.53916771344915004</v>
      </c>
      <c r="J342">
        <v>0.17156409863502201</v>
      </c>
      <c r="K342">
        <v>3.1426604851411901</v>
      </c>
      <c r="L342" s="2">
        <v>0.99970000000000003</v>
      </c>
      <c r="M342">
        <v>6.1076218361680299</v>
      </c>
      <c r="N342" s="2">
        <v>3.6905961851510898E-2</v>
      </c>
      <c r="O342" s="2">
        <v>0.58608272027236297</v>
      </c>
      <c r="P342" s="2"/>
      <c r="Q342" s="8">
        <v>43122</v>
      </c>
      <c r="R342">
        <v>166.36999499999999</v>
      </c>
    </row>
    <row r="343" spans="1:18" x14ac:dyDescent="0.25">
      <c r="A343" t="s">
        <v>35</v>
      </c>
      <c r="B343">
        <v>20180119</v>
      </c>
      <c r="C343">
        <v>82.5</v>
      </c>
      <c r="D343">
        <v>6733.76</v>
      </c>
      <c r="E343">
        <v>0.31</v>
      </c>
      <c r="F343">
        <v>0.5</v>
      </c>
      <c r="G343">
        <v>0.32</v>
      </c>
      <c r="H343">
        <v>0.36699999999999999</v>
      </c>
      <c r="I343">
        <v>0.35999832665613501</v>
      </c>
      <c r="J343">
        <v>0.27359193646791902</v>
      </c>
      <c r="K343">
        <v>1.31582213753711</v>
      </c>
      <c r="L343" s="2">
        <v>0.99909999999999999</v>
      </c>
      <c r="M343">
        <v>7.7796370487394304</v>
      </c>
      <c r="N343" s="2">
        <v>4.1700134069492398E-2</v>
      </c>
      <c r="O343" s="2">
        <v>0.19279713884660901</v>
      </c>
      <c r="P343" s="11"/>
      <c r="Q343" s="8">
        <v>43074</v>
      </c>
      <c r="R343">
        <v>124.779999</v>
      </c>
    </row>
    <row r="344" spans="1:18" x14ac:dyDescent="0.25">
      <c r="A344" t="s">
        <v>57</v>
      </c>
      <c r="B344">
        <v>20180119</v>
      </c>
      <c r="C344">
        <v>95</v>
      </c>
      <c r="D344">
        <v>7669.84</v>
      </c>
      <c r="E344">
        <v>0.3</v>
      </c>
      <c r="F344">
        <v>0.37</v>
      </c>
      <c r="G344">
        <v>0.42</v>
      </c>
      <c r="H344">
        <v>0.32100000000000001</v>
      </c>
      <c r="I344">
        <v>0.31711422776356601</v>
      </c>
      <c r="J344">
        <v>0.16769534211530401</v>
      </c>
      <c r="K344">
        <v>1.8910139289708201</v>
      </c>
      <c r="L344" s="2">
        <v>0.99909999999999999</v>
      </c>
      <c r="M344">
        <v>4.3175247071493796</v>
      </c>
      <c r="N344" s="2">
        <v>3.2249577260488001E-2</v>
      </c>
      <c r="O344" s="2">
        <v>0.14910326701763599</v>
      </c>
      <c r="P344" s="11"/>
      <c r="Q344" s="8">
        <v>43131</v>
      </c>
      <c r="R344">
        <v>111.07</v>
      </c>
    </row>
    <row r="345" spans="1:18" x14ac:dyDescent="0.25">
      <c r="A345" t="s">
        <v>35</v>
      </c>
      <c r="B345">
        <v>20171117</v>
      </c>
      <c r="C345">
        <v>105</v>
      </c>
      <c r="D345">
        <v>8279.2800000000007</v>
      </c>
      <c r="E345">
        <v>0.08</v>
      </c>
      <c r="F345">
        <v>0.82</v>
      </c>
      <c r="G345">
        <v>0.12</v>
      </c>
      <c r="H345">
        <v>0.30199999999999999</v>
      </c>
      <c r="I345">
        <v>0.29787030545071902</v>
      </c>
      <c r="J345">
        <v>0.156832430967831</v>
      </c>
      <c r="K345">
        <v>1.89929023998753</v>
      </c>
      <c r="L345" s="2">
        <v>0.99909999999999999</v>
      </c>
      <c r="M345">
        <v>4.5885494992008802</v>
      </c>
      <c r="N345" s="2">
        <v>2.8062686399247399E-2</v>
      </c>
      <c r="O345" s="2">
        <v>0.64061851295781902</v>
      </c>
      <c r="P345" s="11"/>
      <c r="Q345" s="8">
        <v>43074</v>
      </c>
      <c r="R345">
        <v>124.779999</v>
      </c>
    </row>
    <row r="346" spans="1:18" x14ac:dyDescent="0.25">
      <c r="A346" t="s">
        <v>19</v>
      </c>
      <c r="B346">
        <v>20171201</v>
      </c>
      <c r="C346">
        <v>146</v>
      </c>
      <c r="D346">
        <v>11527.95</v>
      </c>
      <c r="E346">
        <v>0.13</v>
      </c>
      <c r="F346">
        <v>0.4</v>
      </c>
      <c r="G346">
        <v>0.26</v>
      </c>
      <c r="H346">
        <v>0.21099999999999999</v>
      </c>
      <c r="I346">
        <v>0.209449169389163</v>
      </c>
      <c r="J346">
        <v>7.0032355908620697E-2</v>
      </c>
      <c r="K346">
        <v>2.9907485857316498</v>
      </c>
      <c r="L346" s="2">
        <v>0.99909999999999999</v>
      </c>
      <c r="M346">
        <v>1.7231451231525301</v>
      </c>
      <c r="N346" s="2">
        <v>1.4171674245945501E-2</v>
      </c>
      <c r="O346" s="2">
        <v>0.172540133944386</v>
      </c>
      <c r="P346" s="11"/>
      <c r="Q346" s="8">
        <v>43122</v>
      </c>
      <c r="R346">
        <v>166.36999499999999</v>
      </c>
    </row>
    <row r="347" spans="1:18" hidden="1" x14ac:dyDescent="0.25">
      <c r="A347" t="s">
        <v>19</v>
      </c>
      <c r="B347">
        <v>20171124</v>
      </c>
      <c r="C347">
        <v>146</v>
      </c>
      <c r="D347">
        <v>11486.14</v>
      </c>
      <c r="E347">
        <v>0.01</v>
      </c>
      <c r="F347">
        <v>1.83</v>
      </c>
      <c r="G347">
        <v>0.11</v>
      </c>
      <c r="H347">
        <v>0.55600000000000005</v>
      </c>
      <c r="I347">
        <v>0.55374449931026204</v>
      </c>
      <c r="J347">
        <v>0.183002104120182</v>
      </c>
      <c r="K347">
        <v>3.0258914342679102</v>
      </c>
      <c r="L347" s="2">
        <v>0.99950000000000006</v>
      </c>
      <c r="M347">
        <v>4.5110013794762001</v>
      </c>
      <c r="N347" s="2">
        <v>3.7603643126585998E-2</v>
      </c>
      <c r="O347" s="2">
        <v>0.59716220226023997</v>
      </c>
      <c r="P347" s="2"/>
      <c r="Q347" s="8">
        <v>43122</v>
      </c>
      <c r="R347">
        <v>166.36999499999999</v>
      </c>
    </row>
    <row r="348" spans="1:18" x14ac:dyDescent="0.25">
      <c r="A348" t="s">
        <v>19</v>
      </c>
      <c r="B348">
        <v>20171117</v>
      </c>
      <c r="C348">
        <v>149</v>
      </c>
      <c r="D348">
        <v>12493.88</v>
      </c>
      <c r="E348">
        <v>0.1</v>
      </c>
      <c r="F348">
        <v>0.13</v>
      </c>
      <c r="G348">
        <v>0.12</v>
      </c>
      <c r="H348">
        <v>0.109</v>
      </c>
      <c r="I348">
        <v>0.10634368791783801</v>
      </c>
      <c r="J348">
        <v>0.11891090590853599</v>
      </c>
      <c r="K348">
        <v>0.89431400009377604</v>
      </c>
      <c r="L348" s="2">
        <v>0.99909999999999999</v>
      </c>
      <c r="M348">
        <v>2.9514578690693001</v>
      </c>
      <c r="N348" s="2">
        <v>6.6390966277820301E-3</v>
      </c>
      <c r="O348" s="2">
        <v>0.15155812770608701</v>
      </c>
      <c r="P348" s="11"/>
      <c r="Q348" s="8">
        <v>43122</v>
      </c>
      <c r="R348">
        <v>166.36999499999999</v>
      </c>
    </row>
    <row r="349" spans="1:18" hidden="1" x14ac:dyDescent="0.25">
      <c r="A349" t="s">
        <v>48</v>
      </c>
      <c r="B349">
        <v>20171110</v>
      </c>
      <c r="C349">
        <v>146</v>
      </c>
      <c r="D349">
        <v>11420.77</v>
      </c>
      <c r="E349">
        <v>0.05</v>
      </c>
      <c r="F349">
        <v>0.05</v>
      </c>
      <c r="G349">
        <v>0.05</v>
      </c>
      <c r="H349">
        <v>0.05</v>
      </c>
      <c r="I349">
        <v>4.9583391320454098E-2</v>
      </c>
      <c r="J349">
        <v>3.58862562572645E-2</v>
      </c>
      <c r="K349">
        <v>1.38168191646954</v>
      </c>
      <c r="L349" s="2">
        <v>0.99980000000000002</v>
      </c>
      <c r="M349">
        <v>2.0830433977293099</v>
      </c>
      <c r="N349" s="2">
        <v>3.3863780839605601E-3</v>
      </c>
      <c r="O349" s="2">
        <v>0.13743051057406599</v>
      </c>
      <c r="P349" s="2"/>
      <c r="Q349" s="8">
        <v>43048</v>
      </c>
      <c r="R349">
        <v>207.199997</v>
      </c>
    </row>
    <row r="350" spans="1:18" hidden="1" x14ac:dyDescent="0.25">
      <c r="A350" t="s">
        <v>19</v>
      </c>
      <c r="B350">
        <v>20171124</v>
      </c>
      <c r="C350">
        <v>147</v>
      </c>
      <c r="D350">
        <v>11576.28</v>
      </c>
      <c r="E350">
        <v>0.02</v>
      </c>
      <c r="F350">
        <v>2.19</v>
      </c>
      <c r="G350">
        <v>0.14000000000000001</v>
      </c>
      <c r="H350">
        <v>0.67100000000000004</v>
      </c>
      <c r="I350">
        <v>0.66800574732205098</v>
      </c>
      <c r="J350">
        <v>0.19662376340076201</v>
      </c>
      <c r="K350">
        <v>3.3973805392001899</v>
      </c>
      <c r="L350" s="2">
        <v>0.99909999999999999</v>
      </c>
      <c r="M350">
        <v>3.3269474199433802</v>
      </c>
      <c r="N350" s="2">
        <v>4.5009664841486198E-2</v>
      </c>
      <c r="O350" s="2">
        <v>0.71477304710229705</v>
      </c>
      <c r="P350" s="2"/>
      <c r="Q350" s="8">
        <v>43122</v>
      </c>
      <c r="R350">
        <v>166.36999499999999</v>
      </c>
    </row>
    <row r="351" spans="1:18" x14ac:dyDescent="0.25">
      <c r="A351" t="s">
        <v>36</v>
      </c>
      <c r="B351">
        <v>20171117</v>
      </c>
      <c r="C351">
        <v>965</v>
      </c>
      <c r="D351">
        <v>75832.19</v>
      </c>
      <c r="E351">
        <v>0.65</v>
      </c>
      <c r="F351">
        <v>0.65</v>
      </c>
      <c r="G351">
        <v>0.65</v>
      </c>
      <c r="H351">
        <v>0.65</v>
      </c>
      <c r="I351">
        <v>0.62917341157811002</v>
      </c>
      <c r="J351">
        <v>1.16524638616252</v>
      </c>
      <c r="K351">
        <v>0.53994882030928604</v>
      </c>
      <c r="L351" s="2">
        <v>0.99909999999999999</v>
      </c>
      <c r="M351">
        <v>23.140653802099798</v>
      </c>
      <c r="N351" s="2">
        <v>6.4715955194083897E-3</v>
      </c>
      <c r="O351" s="2">
        <v>0.147734391466495</v>
      </c>
      <c r="P351" s="11"/>
      <c r="Q351" s="8">
        <v>43129</v>
      </c>
      <c r="R351">
        <v>1103.6800539999999</v>
      </c>
    </row>
    <row r="352" spans="1:18" hidden="1" x14ac:dyDescent="0.25">
      <c r="A352" t="s">
        <v>19</v>
      </c>
      <c r="B352">
        <v>20171124</v>
      </c>
      <c r="C352">
        <v>148</v>
      </c>
      <c r="D352">
        <v>11749.63</v>
      </c>
      <c r="E352">
        <v>0.01</v>
      </c>
      <c r="F352">
        <v>2.19</v>
      </c>
      <c r="G352">
        <v>0.18</v>
      </c>
      <c r="H352">
        <v>0.66400000000000003</v>
      </c>
      <c r="I352">
        <v>0.66004273695874804</v>
      </c>
      <c r="J352">
        <v>0.21344006167165699</v>
      </c>
      <c r="K352">
        <v>3.0924032339070302</v>
      </c>
      <c r="L352" s="2">
        <v>0.99880000000000002</v>
      </c>
      <c r="M352">
        <v>3.2977192010436598</v>
      </c>
      <c r="N352" s="2">
        <v>4.3816982732887998E-2</v>
      </c>
      <c r="O352" s="2">
        <v>0.69583273666031997</v>
      </c>
      <c r="P352" s="2"/>
      <c r="Q352" s="8">
        <v>43122</v>
      </c>
      <c r="R352">
        <v>166.36999499999999</v>
      </c>
    </row>
    <row r="353" spans="1:18" hidden="1" x14ac:dyDescent="0.25">
      <c r="A353" t="s">
        <v>19</v>
      </c>
      <c r="B353">
        <v>20171117</v>
      </c>
      <c r="C353">
        <v>148</v>
      </c>
      <c r="D353">
        <v>11704.21</v>
      </c>
      <c r="E353">
        <v>0.09</v>
      </c>
      <c r="F353">
        <v>0.12</v>
      </c>
      <c r="G353">
        <v>0.1</v>
      </c>
      <c r="H353">
        <v>9.9000000000000005E-2</v>
      </c>
      <c r="I353">
        <v>9.7137845936417E-2</v>
      </c>
      <c r="J353">
        <v>9.8349598578580999E-2</v>
      </c>
      <c r="K353">
        <v>0.98767912976080097</v>
      </c>
      <c r="L353" s="2">
        <v>0.99939999999999996</v>
      </c>
      <c r="M353">
        <v>3.1035901059716799</v>
      </c>
      <c r="N353" s="2">
        <v>6.4735270326152098E-3</v>
      </c>
      <c r="O353" s="2">
        <v>0.14777848429141899</v>
      </c>
      <c r="P353" s="2"/>
      <c r="Q353" s="8">
        <v>43122</v>
      </c>
      <c r="R353">
        <v>166.36999499999999</v>
      </c>
    </row>
    <row r="354" spans="1:18" x14ac:dyDescent="0.25">
      <c r="A354" t="s">
        <v>36</v>
      </c>
      <c r="B354">
        <v>20171110</v>
      </c>
      <c r="C354">
        <v>997.5</v>
      </c>
      <c r="D354">
        <v>92321.99</v>
      </c>
      <c r="E354">
        <v>0.47</v>
      </c>
      <c r="F354">
        <v>0.47</v>
      </c>
      <c r="G354">
        <v>0.47</v>
      </c>
      <c r="H354">
        <v>0.47</v>
      </c>
      <c r="I354">
        <v>0.45634696400876001</v>
      </c>
      <c r="J354">
        <v>0.65409658471300203</v>
      </c>
      <c r="K354">
        <v>0.69767519763001296</v>
      </c>
      <c r="L354" s="2">
        <v>0.99909999999999999</v>
      </c>
      <c r="M354">
        <v>15.170039990266901</v>
      </c>
      <c r="N354" s="2">
        <v>3.8555346556853102E-3</v>
      </c>
      <c r="O354" s="2">
        <v>0.15647044810989499</v>
      </c>
      <c r="P354" s="11"/>
      <c r="Q354" s="8">
        <v>43129</v>
      </c>
      <c r="R354">
        <v>1103.6800539999999</v>
      </c>
    </row>
    <row r="355" spans="1:18" hidden="1" x14ac:dyDescent="0.25">
      <c r="A355" t="s">
        <v>48</v>
      </c>
      <c r="B355">
        <v>20171110</v>
      </c>
      <c r="C355">
        <v>148</v>
      </c>
      <c r="D355">
        <v>11583.43</v>
      </c>
      <c r="E355">
        <v>0.05</v>
      </c>
      <c r="F355">
        <v>0.24</v>
      </c>
      <c r="G355">
        <v>0.06</v>
      </c>
      <c r="H355">
        <v>0.107</v>
      </c>
      <c r="I355">
        <v>0.105777483379373</v>
      </c>
      <c r="J355">
        <v>6.6137641795320098E-2</v>
      </c>
      <c r="K355">
        <v>1.59935371912304</v>
      </c>
      <c r="L355" s="2">
        <v>0.99950000000000006</v>
      </c>
      <c r="M355">
        <v>2.44503324125496</v>
      </c>
      <c r="N355" s="2">
        <v>7.12279843154494E-3</v>
      </c>
      <c r="O355" s="2">
        <v>0.289066903013532</v>
      </c>
      <c r="P355" s="2"/>
      <c r="Q355" s="8">
        <v>43048</v>
      </c>
      <c r="R355">
        <v>207.199997</v>
      </c>
    </row>
    <row r="356" spans="1:18" x14ac:dyDescent="0.25">
      <c r="A356" t="s">
        <v>27</v>
      </c>
      <c r="B356">
        <v>20171215</v>
      </c>
      <c r="C356">
        <v>40</v>
      </c>
      <c r="D356">
        <v>3250.2</v>
      </c>
      <c r="E356">
        <v>0.1</v>
      </c>
      <c r="F356">
        <v>0.3</v>
      </c>
      <c r="G356">
        <v>0.2</v>
      </c>
      <c r="H356">
        <v>0.16</v>
      </c>
      <c r="I356">
        <v>0.159229198695584</v>
      </c>
      <c r="J356">
        <v>3.86595745858389E-2</v>
      </c>
      <c r="K356">
        <v>4.1187519625192603</v>
      </c>
      <c r="L356" s="2">
        <v>0.999</v>
      </c>
      <c r="M356">
        <v>0.77080130441610994</v>
      </c>
      <c r="N356" s="2">
        <v>3.8212656138870101E-2</v>
      </c>
      <c r="O356" s="2">
        <v>0.31720846942550701</v>
      </c>
      <c r="P356" s="11"/>
      <c r="Q356" s="8">
        <v>43060</v>
      </c>
      <c r="R356">
        <v>47.529998999999997</v>
      </c>
    </row>
    <row r="357" spans="1:18" x14ac:dyDescent="0.25">
      <c r="A357" t="s">
        <v>27</v>
      </c>
      <c r="B357">
        <v>20171117</v>
      </c>
      <c r="C357">
        <v>43</v>
      </c>
      <c r="D357">
        <v>3951.12</v>
      </c>
      <c r="E357">
        <v>0.1</v>
      </c>
      <c r="F357">
        <v>0.2</v>
      </c>
      <c r="G357">
        <v>0.1</v>
      </c>
      <c r="H357">
        <v>0.13</v>
      </c>
      <c r="I357">
        <v>0.129192744963536</v>
      </c>
      <c r="J357">
        <v>3.0247092761667999E-2</v>
      </c>
      <c r="K357">
        <v>4.2712450410196698</v>
      </c>
      <c r="L357" s="2">
        <v>0.999</v>
      </c>
      <c r="M357">
        <v>0.80725503646379104</v>
      </c>
      <c r="N357" s="2">
        <v>2.5504247168286E-2</v>
      </c>
      <c r="O357" s="2">
        <v>0.58221414238852898</v>
      </c>
      <c r="P357" s="11"/>
      <c r="Q357" s="8">
        <v>43060</v>
      </c>
      <c r="R357">
        <v>47.529998999999997</v>
      </c>
    </row>
    <row r="358" spans="1:18" hidden="1" x14ac:dyDescent="0.25">
      <c r="A358" t="s">
        <v>48</v>
      </c>
      <c r="B358">
        <v>20171110</v>
      </c>
      <c r="C358">
        <v>149</v>
      </c>
      <c r="D358">
        <v>11664.8</v>
      </c>
      <c r="E358">
        <v>7.0000000000000007E-2</v>
      </c>
      <c r="F358">
        <v>7.0000000000000007E-2</v>
      </c>
      <c r="G358">
        <v>7.0000000000000007E-2</v>
      </c>
      <c r="H358">
        <v>7.0000000000000007E-2</v>
      </c>
      <c r="I358">
        <v>6.8202717899234294E-2</v>
      </c>
      <c r="J358">
        <v>8.5870157489494295E-2</v>
      </c>
      <c r="K358">
        <v>0.79425402134121503</v>
      </c>
      <c r="L358" s="2">
        <v>0.99939999999999996</v>
      </c>
      <c r="M358">
        <v>2.9954701679428899</v>
      </c>
      <c r="N358" s="2">
        <v>4.56056854480169E-3</v>
      </c>
      <c r="O358" s="2">
        <v>0.18508307344320199</v>
      </c>
      <c r="P358" s="2"/>
      <c r="Q358" s="8">
        <v>43048</v>
      </c>
      <c r="R358">
        <v>207.199997</v>
      </c>
    </row>
    <row r="359" spans="1:18" hidden="1" x14ac:dyDescent="0.25">
      <c r="A359" t="s">
        <v>34</v>
      </c>
      <c r="B359">
        <v>20171110</v>
      </c>
      <c r="C359">
        <v>150</v>
      </c>
      <c r="D359">
        <v>11736.26</v>
      </c>
      <c r="E359">
        <v>0.04</v>
      </c>
      <c r="F359">
        <v>0.04</v>
      </c>
      <c r="G359">
        <v>0.04</v>
      </c>
      <c r="H359">
        <v>0.04</v>
      </c>
      <c r="I359">
        <v>3.9876811354670999E-2</v>
      </c>
      <c r="J359">
        <v>9.6333702088895398E-3</v>
      </c>
      <c r="K359">
        <v>4.1394455408630799</v>
      </c>
      <c r="L359" s="2">
        <v>0.99980000000000002</v>
      </c>
      <c r="M359">
        <v>0.61594322664498702</v>
      </c>
      <c r="N359" s="2">
        <v>2.6502406095846001E-3</v>
      </c>
      <c r="O359" s="2">
        <v>0.107555598072308</v>
      </c>
      <c r="P359" s="2"/>
      <c r="Q359" s="8">
        <v>43090</v>
      </c>
      <c r="R359">
        <v>176.25</v>
      </c>
    </row>
    <row r="360" spans="1:18" x14ac:dyDescent="0.25">
      <c r="A360" t="s">
        <v>54</v>
      </c>
      <c r="B360">
        <v>20171215</v>
      </c>
      <c r="C360">
        <v>75</v>
      </c>
      <c r="D360">
        <v>5962.29</v>
      </c>
      <c r="E360">
        <v>0.09</v>
      </c>
      <c r="F360">
        <v>0.16</v>
      </c>
      <c r="G360">
        <v>0.08</v>
      </c>
      <c r="H360">
        <v>0.111</v>
      </c>
      <c r="I360">
        <v>0.10908931480223701</v>
      </c>
      <c r="J360">
        <v>7.1736666478287595E-2</v>
      </c>
      <c r="K360">
        <v>1.52069116335723</v>
      </c>
      <c r="L360" s="2">
        <v>0.999</v>
      </c>
      <c r="M360">
        <v>1.91068519776326</v>
      </c>
      <c r="N360" s="2">
        <v>1.42713060830226E-2</v>
      </c>
      <c r="O360" s="2">
        <v>0.118468057882364</v>
      </c>
      <c r="P360" s="11"/>
      <c r="Q360" s="8">
        <v>43055</v>
      </c>
      <c r="R360">
        <v>101.949997</v>
      </c>
    </row>
    <row r="361" spans="1:18" x14ac:dyDescent="0.25">
      <c r="A361" t="s">
        <v>77</v>
      </c>
      <c r="B361">
        <v>20171215</v>
      </c>
      <c r="C361">
        <v>75</v>
      </c>
      <c r="D361">
        <v>5932.44</v>
      </c>
      <c r="E361">
        <v>0.1</v>
      </c>
      <c r="F361">
        <v>0.2</v>
      </c>
      <c r="G361">
        <v>0.15</v>
      </c>
      <c r="H361">
        <v>0.13</v>
      </c>
      <c r="I361">
        <v>0.12717147401766599</v>
      </c>
      <c r="J361">
        <v>0.107679662906656</v>
      </c>
      <c r="K361">
        <v>1.1810166431139999</v>
      </c>
      <c r="L361" s="2">
        <v>0.999</v>
      </c>
      <c r="M361">
        <v>2.8285259823336801</v>
      </c>
      <c r="N361" s="2">
        <v>1.6720565186294299E-2</v>
      </c>
      <c r="O361" s="2">
        <v>0.13879969168850001</v>
      </c>
      <c r="P361" s="11"/>
      <c r="Q361" s="8">
        <v>43040</v>
      </c>
      <c r="R361">
        <v>91.870002999999997</v>
      </c>
    </row>
    <row r="362" spans="1:18" hidden="1" x14ac:dyDescent="0.25">
      <c r="A362" t="s">
        <v>48</v>
      </c>
      <c r="B362">
        <v>20171110</v>
      </c>
      <c r="C362">
        <v>150</v>
      </c>
      <c r="D362">
        <v>11746.2</v>
      </c>
      <c r="E362">
        <v>0.1</v>
      </c>
      <c r="F362">
        <v>0.1</v>
      </c>
      <c r="G362">
        <v>0.1</v>
      </c>
      <c r="H362">
        <v>0.1</v>
      </c>
      <c r="I362">
        <v>9.7541656643439098E-2</v>
      </c>
      <c r="J362">
        <v>0.107652707813381</v>
      </c>
      <c r="K362">
        <v>0.90607713103260201</v>
      </c>
      <c r="L362" s="2">
        <v>0.99919999999999998</v>
      </c>
      <c r="M362">
        <v>3.0729291957011502</v>
      </c>
      <c r="N362" s="2">
        <v>6.4772004718021596E-3</v>
      </c>
      <c r="O362" s="2">
        <v>0.26286638581397098</v>
      </c>
      <c r="P362" s="2"/>
      <c r="Q362" s="8">
        <v>43048</v>
      </c>
      <c r="R362">
        <v>207.199997</v>
      </c>
    </row>
    <row r="363" spans="1:18" x14ac:dyDescent="0.25">
      <c r="A363" t="s">
        <v>68</v>
      </c>
      <c r="B363">
        <v>20171103</v>
      </c>
      <c r="C363">
        <v>91</v>
      </c>
      <c r="D363">
        <v>10864.35</v>
      </c>
      <c r="E363">
        <v>0.2</v>
      </c>
      <c r="F363">
        <v>0.2</v>
      </c>
      <c r="G363">
        <v>0.2</v>
      </c>
      <c r="H363">
        <v>0.2</v>
      </c>
      <c r="I363">
        <v>0.199450990818065</v>
      </c>
      <c r="J363">
        <v>2.4710938840007999E-2</v>
      </c>
      <c r="K363">
        <v>8.0713643503963208</v>
      </c>
      <c r="L363" s="2">
        <v>0.999</v>
      </c>
      <c r="M363">
        <v>0.54900918193513903</v>
      </c>
      <c r="N363" s="2">
        <v>1.43194735845302E-2</v>
      </c>
      <c r="O363" s="2">
        <v>2.6150938633748302</v>
      </c>
      <c r="P363" s="11"/>
      <c r="Q363" s="8">
        <v>43123</v>
      </c>
      <c r="R363">
        <v>96.349997999999999</v>
      </c>
    </row>
    <row r="364" spans="1:18" hidden="1" x14ac:dyDescent="0.25">
      <c r="A364" t="s">
        <v>34</v>
      </c>
      <c r="B364">
        <v>20171110</v>
      </c>
      <c r="C364">
        <v>152.5</v>
      </c>
      <c r="D364">
        <v>11944.25</v>
      </c>
      <c r="E364">
        <v>0.02</v>
      </c>
      <c r="F364">
        <v>0.15</v>
      </c>
      <c r="G364">
        <v>0.08</v>
      </c>
      <c r="H364">
        <v>5.8999999999999997E-2</v>
      </c>
      <c r="I364">
        <v>5.8376811354671002E-2</v>
      </c>
      <c r="J364">
        <v>4.4255603433266399E-2</v>
      </c>
      <c r="K364">
        <v>1.3190829369821599</v>
      </c>
      <c r="L364" s="2">
        <v>0.99980000000000002</v>
      </c>
      <c r="M364">
        <v>3.11594322664499</v>
      </c>
      <c r="N364" s="2">
        <v>3.8122036006148002E-3</v>
      </c>
      <c r="O364" s="2">
        <v>0.15471192945828399</v>
      </c>
      <c r="P364" s="2"/>
      <c r="Q364" s="8">
        <v>43090</v>
      </c>
      <c r="R364">
        <v>176.25</v>
      </c>
    </row>
    <row r="365" spans="1:18" hidden="1" x14ac:dyDescent="0.25">
      <c r="A365" t="s">
        <v>19</v>
      </c>
      <c r="B365">
        <v>20171110</v>
      </c>
      <c r="C365">
        <v>152.5</v>
      </c>
      <c r="D365">
        <v>15194.74</v>
      </c>
      <c r="E365">
        <v>0.02</v>
      </c>
      <c r="F365">
        <v>1.91</v>
      </c>
      <c r="G365">
        <v>0.15</v>
      </c>
      <c r="H365">
        <v>0.58699999999999997</v>
      </c>
      <c r="I365">
        <v>0.58696743295435505</v>
      </c>
      <c r="J365">
        <v>3.2567045645379299E-3</v>
      </c>
      <c r="K365">
        <v>180.233552452319</v>
      </c>
      <c r="L365" s="2">
        <v>0.99990000000000001</v>
      </c>
      <c r="M365">
        <v>0.325670456453793</v>
      </c>
      <c r="N365" s="2">
        <v>3.0131124172206699E-2</v>
      </c>
      <c r="O365" s="2">
        <v>1.2228214559887201</v>
      </c>
      <c r="P365" s="2"/>
      <c r="Q365" s="8">
        <v>43122</v>
      </c>
      <c r="R365">
        <v>166.36999499999999</v>
      </c>
    </row>
    <row r="366" spans="1:18" hidden="1" x14ac:dyDescent="0.25">
      <c r="A366" t="s">
        <v>34</v>
      </c>
      <c r="B366">
        <v>20171110</v>
      </c>
      <c r="C366">
        <v>155</v>
      </c>
      <c r="D366">
        <v>12150.06</v>
      </c>
      <c r="E366">
        <v>0.05</v>
      </c>
      <c r="F366">
        <v>0.14000000000000001</v>
      </c>
      <c r="G366">
        <v>0.08</v>
      </c>
      <c r="H366">
        <v>7.6999999999999999E-2</v>
      </c>
      <c r="I366">
        <v>7.5510456588529701E-2</v>
      </c>
      <c r="J366">
        <v>8.2902417901867004E-2</v>
      </c>
      <c r="K366">
        <v>0.91083539539115399</v>
      </c>
      <c r="L366" s="2">
        <v>0.99950000000000006</v>
      </c>
      <c r="M366">
        <v>2.97908682294059</v>
      </c>
      <c r="N366" s="2">
        <v>4.8475609288392996E-3</v>
      </c>
      <c r="O366" s="2">
        <v>0.196730181028728</v>
      </c>
      <c r="P366" s="2"/>
      <c r="Q366" s="8">
        <v>43090</v>
      </c>
      <c r="R366">
        <v>176.25</v>
      </c>
    </row>
    <row r="367" spans="1:18" hidden="1" x14ac:dyDescent="0.25">
      <c r="A367" t="s">
        <v>19</v>
      </c>
      <c r="B367">
        <v>20171110</v>
      </c>
      <c r="C367">
        <v>155</v>
      </c>
      <c r="D367">
        <v>17155.46</v>
      </c>
      <c r="E367">
        <v>0.03</v>
      </c>
      <c r="F367">
        <v>1.94</v>
      </c>
      <c r="G367">
        <v>0.2</v>
      </c>
      <c r="H367">
        <v>0.60299999999999998</v>
      </c>
      <c r="I367">
        <v>0.60152795812263604</v>
      </c>
      <c r="J367">
        <v>5.2309520091362097E-2</v>
      </c>
      <c r="K367">
        <v>11.499397376845099</v>
      </c>
      <c r="L367" s="2">
        <v>0.999</v>
      </c>
      <c r="M367">
        <v>1.4720418773639701</v>
      </c>
      <c r="N367" s="2">
        <v>2.7349415715792899E-2</v>
      </c>
      <c r="O367" s="2">
        <v>1.1099304544659301</v>
      </c>
      <c r="P367" s="2"/>
      <c r="Q367" s="8">
        <v>43122</v>
      </c>
      <c r="R367">
        <v>166.36999499999999</v>
      </c>
    </row>
    <row r="368" spans="1:18" x14ac:dyDescent="0.25">
      <c r="A368" t="s">
        <v>61</v>
      </c>
      <c r="B368">
        <v>20171110</v>
      </c>
      <c r="C368">
        <v>102</v>
      </c>
      <c r="D368">
        <v>8076.65</v>
      </c>
      <c r="E368">
        <v>0.15</v>
      </c>
      <c r="F368">
        <v>0.15</v>
      </c>
      <c r="G368">
        <v>0.15</v>
      </c>
      <c r="H368">
        <v>0.15</v>
      </c>
      <c r="I368">
        <v>0.14903639982436101</v>
      </c>
      <c r="J368">
        <v>3.8138649217256002E-2</v>
      </c>
      <c r="K368">
        <v>3.9077524475337002</v>
      </c>
      <c r="L368" s="2">
        <v>0.999</v>
      </c>
      <c r="M368">
        <v>0.96360017563860201</v>
      </c>
      <c r="N368" s="2">
        <v>1.4393144665548399E-2</v>
      </c>
      <c r="O368" s="2">
        <v>0.58412178767684098</v>
      </c>
      <c r="P368" s="11"/>
      <c r="Q368" s="8">
        <v>43041</v>
      </c>
      <c r="R368">
        <v>115.400002</v>
      </c>
    </row>
    <row r="369" spans="1:18" x14ac:dyDescent="0.25">
      <c r="A369" t="s">
        <v>73</v>
      </c>
      <c r="B369">
        <v>20180119</v>
      </c>
      <c r="C369">
        <v>125</v>
      </c>
      <c r="D369">
        <v>9837.66</v>
      </c>
      <c r="E369">
        <v>1.2</v>
      </c>
      <c r="F369">
        <v>1.2</v>
      </c>
      <c r="G369">
        <v>1.2</v>
      </c>
      <c r="H369">
        <v>1.2</v>
      </c>
      <c r="I369">
        <v>1.1967610571118501</v>
      </c>
      <c r="J369">
        <v>0.122860165963403</v>
      </c>
      <c r="K369">
        <v>9.7408386821513293</v>
      </c>
      <c r="L369" s="2">
        <v>0.999</v>
      </c>
      <c r="M369">
        <v>3.2389428881523501</v>
      </c>
      <c r="N369" s="2">
        <v>9.4887770521368001E-2</v>
      </c>
      <c r="O369" s="2">
        <v>0.43870579978391999</v>
      </c>
      <c r="P369" s="11"/>
      <c r="Q369" s="8">
        <v>43042</v>
      </c>
      <c r="R369">
        <v>160.91000399999999</v>
      </c>
    </row>
    <row r="370" spans="1:18" hidden="1" x14ac:dyDescent="0.25">
      <c r="A370" t="s">
        <v>19</v>
      </c>
      <c r="B370">
        <v>20171103</v>
      </c>
      <c r="C370">
        <v>157.5</v>
      </c>
      <c r="D370">
        <v>19050.330000000002</v>
      </c>
      <c r="E370">
        <v>0.01</v>
      </c>
      <c r="F370">
        <v>0.04</v>
      </c>
      <c r="G370">
        <v>0.01</v>
      </c>
      <c r="H370">
        <v>1.9E-2</v>
      </c>
      <c r="I370">
        <v>1.8949962610429701E-2</v>
      </c>
      <c r="J370">
        <v>5.00373895702836E-3</v>
      </c>
      <c r="K370">
        <v>3.78716051600018</v>
      </c>
      <c r="L370" s="2">
        <v>0.99990000000000001</v>
      </c>
      <c r="M370">
        <v>0.50037389570283597</v>
      </c>
      <c r="N370" s="2">
        <v>7.7589054027595201E-4</v>
      </c>
      <c r="O370" s="2">
        <v>0.14169700991789599</v>
      </c>
      <c r="P370" s="2"/>
      <c r="Q370" s="8">
        <v>43122</v>
      </c>
      <c r="R370">
        <v>166.36999499999999</v>
      </c>
    </row>
    <row r="371" spans="1:18" hidden="1" x14ac:dyDescent="0.25">
      <c r="A371" t="s">
        <v>34</v>
      </c>
      <c r="B371">
        <v>20171103</v>
      </c>
      <c r="C371">
        <v>165</v>
      </c>
      <c r="D371">
        <v>18789.93</v>
      </c>
      <c r="E371">
        <v>0.02</v>
      </c>
      <c r="F371">
        <v>0.08</v>
      </c>
      <c r="G371">
        <v>0.08</v>
      </c>
      <c r="H371">
        <v>3.7999999999999999E-2</v>
      </c>
      <c r="I371">
        <v>3.7899144891687601E-2</v>
      </c>
      <c r="J371">
        <v>6.7052855093592701E-3</v>
      </c>
      <c r="K371">
        <v>5.6521299262779801</v>
      </c>
      <c r="L371" s="2">
        <v>0.99970000000000003</v>
      </c>
      <c r="M371">
        <v>0.33618369437463502</v>
      </c>
      <c r="N371" s="2">
        <v>1.57325402572103E-3</v>
      </c>
      <c r="O371" s="2">
        <v>0.28731551644730302</v>
      </c>
      <c r="P371" s="2"/>
      <c r="Q371" s="8">
        <v>43090</v>
      </c>
      <c r="R371">
        <v>176.25</v>
      </c>
    </row>
    <row r="372" spans="1:18" x14ac:dyDescent="0.25">
      <c r="A372" t="s">
        <v>19</v>
      </c>
      <c r="B372">
        <v>20171117</v>
      </c>
      <c r="C372">
        <v>150</v>
      </c>
      <c r="D372">
        <v>13282.9</v>
      </c>
      <c r="E372">
        <v>0.11</v>
      </c>
      <c r="F372">
        <v>0.13</v>
      </c>
      <c r="G372">
        <v>0.13</v>
      </c>
      <c r="H372">
        <v>0.11600000000000001</v>
      </c>
      <c r="I372">
        <v>0.112425011375344</v>
      </c>
      <c r="J372">
        <v>0.14265627358025501</v>
      </c>
      <c r="K372">
        <v>0.78808319153308404</v>
      </c>
      <c r="L372" s="2">
        <v>0.999</v>
      </c>
      <c r="M372">
        <v>3.5749886246555098</v>
      </c>
      <c r="N372" s="2">
        <v>6.6018346048505004E-3</v>
      </c>
      <c r="O372" s="2">
        <v>0.15070750558885301</v>
      </c>
      <c r="P372" s="11"/>
      <c r="Q372" s="8">
        <v>43122</v>
      </c>
      <c r="R372">
        <v>166.36999499999999</v>
      </c>
    </row>
    <row r="373" spans="1:18" x14ac:dyDescent="0.25">
      <c r="A373" t="s">
        <v>34</v>
      </c>
      <c r="B373">
        <v>20171110</v>
      </c>
      <c r="C373">
        <v>157.5</v>
      </c>
      <c r="D373">
        <v>12944.15</v>
      </c>
      <c r="E373">
        <v>0.06</v>
      </c>
      <c r="F373">
        <v>0.2</v>
      </c>
      <c r="G373">
        <v>0.12</v>
      </c>
      <c r="H373">
        <v>0.10199999999999999</v>
      </c>
      <c r="I373">
        <v>9.86515443265914E-2</v>
      </c>
      <c r="J373">
        <v>0.13564139322532101</v>
      </c>
      <c r="K373">
        <v>0.72729674902937602</v>
      </c>
      <c r="L373" s="2">
        <v>0.999</v>
      </c>
      <c r="M373">
        <v>3.34845567340856</v>
      </c>
      <c r="N373" s="2">
        <v>5.9446317119889198E-3</v>
      </c>
      <c r="O373" s="2">
        <v>0.24125297031154999</v>
      </c>
      <c r="P373" s="11">
        <v>-2</v>
      </c>
      <c r="Q373" s="8">
        <v>43090</v>
      </c>
      <c r="R373">
        <v>176.25</v>
      </c>
    </row>
    <row r="374" spans="1:18" hidden="1" x14ac:dyDescent="0.25">
      <c r="A374" t="s">
        <v>71</v>
      </c>
      <c r="B374">
        <v>20171117</v>
      </c>
      <c r="C374">
        <v>180</v>
      </c>
      <c r="D374">
        <v>14670.04</v>
      </c>
      <c r="E374">
        <v>0.1</v>
      </c>
      <c r="F374">
        <v>0.1</v>
      </c>
      <c r="G374">
        <v>0.1</v>
      </c>
      <c r="H374">
        <v>0.1</v>
      </c>
      <c r="I374">
        <v>9.7100938973867706E-2</v>
      </c>
      <c r="J374">
        <v>0.109036888394919</v>
      </c>
      <c r="K374">
        <v>0.89053292333672396</v>
      </c>
      <c r="L374" s="2">
        <v>0.999</v>
      </c>
      <c r="M374">
        <v>2.8990610261323302</v>
      </c>
      <c r="N374" s="2">
        <v>5.1628170338742603E-3</v>
      </c>
      <c r="O374" s="2">
        <v>0.117857432601411</v>
      </c>
      <c r="P374" s="2"/>
      <c r="Q374" s="8">
        <v>43124</v>
      </c>
      <c r="R374">
        <v>201.61999499999999</v>
      </c>
    </row>
    <row r="375" spans="1:18" hidden="1" x14ac:dyDescent="0.25">
      <c r="A375" t="s">
        <v>48</v>
      </c>
      <c r="B375">
        <v>20171103</v>
      </c>
      <c r="C375">
        <v>180</v>
      </c>
      <c r="D375">
        <v>14057.28</v>
      </c>
      <c r="E375">
        <v>0.02</v>
      </c>
      <c r="F375">
        <v>0.03</v>
      </c>
      <c r="G375">
        <v>0.04</v>
      </c>
      <c r="H375">
        <v>2.3E-2</v>
      </c>
      <c r="I375">
        <v>2.2976124914593301E-2</v>
      </c>
      <c r="J375">
        <v>2.3875085406695E-3</v>
      </c>
      <c r="K375">
        <v>9.6234733921204594</v>
      </c>
      <c r="L375" s="2">
        <v>0.99990000000000001</v>
      </c>
      <c r="M375">
        <v>0.23875085406695001</v>
      </c>
      <c r="N375" s="2">
        <v>1.2748822982385499E-3</v>
      </c>
      <c r="O375" s="2">
        <v>0.23282537971581499</v>
      </c>
      <c r="P375" s="2"/>
      <c r="Q375" s="8">
        <v>43048</v>
      </c>
      <c r="R375">
        <v>207.199997</v>
      </c>
    </row>
    <row r="376" spans="1:18" hidden="1" x14ac:dyDescent="0.25">
      <c r="A376" t="s">
        <v>48</v>
      </c>
      <c r="B376">
        <v>20171103</v>
      </c>
      <c r="C376">
        <v>182.5</v>
      </c>
      <c r="D376">
        <v>14257.44</v>
      </c>
      <c r="E376">
        <v>0.02</v>
      </c>
      <c r="F376">
        <v>0.05</v>
      </c>
      <c r="G376">
        <v>0.04</v>
      </c>
      <c r="H376">
        <v>2.9000000000000001E-2</v>
      </c>
      <c r="I376">
        <v>2.8608915139707598E-2</v>
      </c>
      <c r="J376">
        <v>2.9789137772985301E-2</v>
      </c>
      <c r="K376">
        <v>0.96038077227102503</v>
      </c>
      <c r="L376" s="2">
        <v>0.99980000000000002</v>
      </c>
      <c r="M376">
        <v>1.9554243014622199</v>
      </c>
      <c r="N376" s="2">
        <v>1.56514450062367E-3</v>
      </c>
      <c r="O376" s="2">
        <v>0.28583451442639701</v>
      </c>
      <c r="P376" s="2"/>
      <c r="Q376" s="8">
        <v>43048</v>
      </c>
      <c r="R376">
        <v>207.199997</v>
      </c>
    </row>
    <row r="377" spans="1:18" hidden="1" x14ac:dyDescent="0.25">
      <c r="A377" t="s">
        <v>48</v>
      </c>
      <c r="B377">
        <v>20171103</v>
      </c>
      <c r="C377">
        <v>185</v>
      </c>
      <c r="D377">
        <v>15161.98</v>
      </c>
      <c r="E377">
        <v>0.03</v>
      </c>
      <c r="F377">
        <v>7.0000000000000007E-2</v>
      </c>
      <c r="G377">
        <v>0.04</v>
      </c>
      <c r="H377">
        <v>4.2000000000000003E-2</v>
      </c>
      <c r="I377">
        <v>4.1108915139707602E-2</v>
      </c>
      <c r="J377">
        <v>6.3972622708722199E-2</v>
      </c>
      <c r="K377">
        <v>0.642601684893914</v>
      </c>
      <c r="L377" s="2">
        <v>0.99980000000000002</v>
      </c>
      <c r="M377">
        <v>4.4554243014622203</v>
      </c>
      <c r="N377" s="2">
        <v>2.11482628317488E-3</v>
      </c>
      <c r="O377" s="2">
        <v>0.38622014996481302</v>
      </c>
      <c r="P377" s="2"/>
      <c r="Q377" s="8">
        <v>43048</v>
      </c>
      <c r="R377">
        <v>207.199997</v>
      </c>
    </row>
    <row r="378" spans="1:18" hidden="1" x14ac:dyDescent="0.25">
      <c r="A378" t="s">
        <v>20</v>
      </c>
      <c r="B378">
        <v>20171124</v>
      </c>
      <c r="C378">
        <v>187.5</v>
      </c>
      <c r="D378">
        <v>14711.91</v>
      </c>
      <c r="E378">
        <v>0.01</v>
      </c>
      <c r="F378">
        <v>0.68</v>
      </c>
      <c r="G378">
        <v>0.01</v>
      </c>
      <c r="H378">
        <v>0.21099999999999999</v>
      </c>
      <c r="I378">
        <v>0.20046549790201701</v>
      </c>
      <c r="J378">
        <v>0.38533529511501802</v>
      </c>
      <c r="K378">
        <v>0.52023653281534998</v>
      </c>
      <c r="L378" s="2">
        <v>0.99870000000000003</v>
      </c>
      <c r="M378">
        <v>8.1034631522947809</v>
      </c>
      <c r="N378" s="2">
        <v>1.06283336673194E-2</v>
      </c>
      <c r="O378" s="2">
        <v>0.16878255965166999</v>
      </c>
      <c r="P378" s="2"/>
      <c r="Q378" s="8">
        <v>43125</v>
      </c>
      <c r="R378">
        <v>230.179993</v>
      </c>
    </row>
    <row r="379" spans="1:18" x14ac:dyDescent="0.25">
      <c r="A379" t="s">
        <v>63</v>
      </c>
      <c r="B379">
        <v>20180119</v>
      </c>
      <c r="C379">
        <v>350</v>
      </c>
      <c r="D379">
        <v>27846.76</v>
      </c>
      <c r="E379">
        <v>0.55000000000000004</v>
      </c>
      <c r="F379">
        <v>1.5</v>
      </c>
      <c r="G379">
        <v>0.75</v>
      </c>
      <c r="H379">
        <v>0.83499999999999996</v>
      </c>
      <c r="I379">
        <v>0.80641080256078401</v>
      </c>
      <c r="J379">
        <v>1.2189193203083399</v>
      </c>
      <c r="K379">
        <v>0.66157848934316199</v>
      </c>
      <c r="L379" s="2">
        <v>0.999</v>
      </c>
      <c r="M379">
        <v>28.589197439215798</v>
      </c>
      <c r="N379" s="2">
        <v>2.25879213954303E-2</v>
      </c>
      <c r="O379" s="2">
        <v>0.10443339607191</v>
      </c>
      <c r="P379" s="11"/>
      <c r="Q379" s="8">
        <v>43117</v>
      </c>
      <c r="R379">
        <v>469.290009</v>
      </c>
    </row>
    <row r="380" spans="1:18" x14ac:dyDescent="0.25">
      <c r="A380" t="s">
        <v>74</v>
      </c>
      <c r="B380">
        <v>20171103</v>
      </c>
      <c r="C380">
        <v>68.5</v>
      </c>
      <c r="D380">
        <v>7487.23</v>
      </c>
      <c r="E380">
        <v>0.5</v>
      </c>
      <c r="F380">
        <v>0.5</v>
      </c>
      <c r="G380">
        <v>0.5</v>
      </c>
      <c r="H380">
        <v>0.5</v>
      </c>
      <c r="I380">
        <v>0.49918943743781202</v>
      </c>
      <c r="J380">
        <v>4.8924673085252002E-2</v>
      </c>
      <c r="K380">
        <v>10.20322479351</v>
      </c>
      <c r="L380" s="2">
        <v>0.99890000000000001</v>
      </c>
      <c r="M380">
        <v>0.73687505653417296</v>
      </c>
      <c r="N380" s="2">
        <v>5.2004247392092098E-2</v>
      </c>
      <c r="O380" s="2">
        <v>9.4972756799808202</v>
      </c>
      <c r="P380" s="11"/>
      <c r="Q380" s="8">
        <v>43045</v>
      </c>
      <c r="R380">
        <v>73.540001000000004</v>
      </c>
    </row>
    <row r="381" spans="1:18" x14ac:dyDescent="0.25">
      <c r="A381" t="s">
        <v>54</v>
      </c>
      <c r="B381">
        <v>20171124</v>
      </c>
      <c r="C381">
        <v>80</v>
      </c>
      <c r="D381">
        <v>6273.89</v>
      </c>
      <c r="E381">
        <v>0.15</v>
      </c>
      <c r="F381">
        <v>0.15</v>
      </c>
      <c r="G381">
        <v>0.15</v>
      </c>
      <c r="H381">
        <v>0.15</v>
      </c>
      <c r="I381">
        <v>0.14821467592519499</v>
      </c>
      <c r="J381">
        <v>7.8767061851318904E-2</v>
      </c>
      <c r="K381">
        <v>1.8816834402807401</v>
      </c>
      <c r="L381" s="2">
        <v>0.99890000000000001</v>
      </c>
      <c r="M381">
        <v>1.62302188618601</v>
      </c>
      <c r="N381" s="2">
        <v>1.8426757119052499E-2</v>
      </c>
      <c r="O381" s="2">
        <v>0.29262491468408403</v>
      </c>
      <c r="P381" s="11"/>
      <c r="Q381" s="8">
        <v>43055</v>
      </c>
      <c r="R381">
        <v>101.949997</v>
      </c>
    </row>
    <row r="382" spans="1:18" x14ac:dyDescent="0.25">
      <c r="A382" t="s">
        <v>56</v>
      </c>
      <c r="B382">
        <v>20180119</v>
      </c>
      <c r="C382">
        <v>97.5</v>
      </c>
      <c r="D382">
        <v>8087.75</v>
      </c>
      <c r="E382">
        <v>0.55000000000000004</v>
      </c>
      <c r="F382">
        <v>0.7</v>
      </c>
      <c r="G382">
        <v>0.65</v>
      </c>
      <c r="H382">
        <v>0.59499999999999997</v>
      </c>
      <c r="I382">
        <v>0.59120806134913395</v>
      </c>
      <c r="J382">
        <v>0.141526231361258</v>
      </c>
      <c r="K382">
        <v>4.1773744390891299</v>
      </c>
      <c r="L382" s="2">
        <v>0.99890000000000001</v>
      </c>
      <c r="M382">
        <v>3.4472169553329599</v>
      </c>
      <c r="N382" s="2">
        <v>5.70173766316125E-2</v>
      </c>
      <c r="O382" s="2">
        <v>0.26361514955311999</v>
      </c>
      <c r="P382" s="11"/>
      <c r="Q382" s="8">
        <v>43089</v>
      </c>
      <c r="R382">
        <v>121.260002</v>
      </c>
    </row>
    <row r="383" spans="1:18" x14ac:dyDescent="0.25">
      <c r="A383" t="s">
        <v>56</v>
      </c>
      <c r="B383">
        <v>20171201</v>
      </c>
      <c r="C383">
        <v>106</v>
      </c>
      <c r="D383">
        <v>8377.98</v>
      </c>
      <c r="E383">
        <v>0.1</v>
      </c>
      <c r="F383">
        <v>0.2</v>
      </c>
      <c r="G383">
        <v>0.15</v>
      </c>
      <c r="H383">
        <v>0.13</v>
      </c>
      <c r="I383">
        <v>0.12564156213305799</v>
      </c>
      <c r="J383">
        <v>0.165933851649786</v>
      </c>
      <c r="K383">
        <v>0.75717860390676905</v>
      </c>
      <c r="L383" s="2">
        <v>0.99890000000000001</v>
      </c>
      <c r="M383">
        <v>3.9622162426743999</v>
      </c>
      <c r="N383" s="2">
        <v>1.1697380330794E-2</v>
      </c>
      <c r="O383" s="2">
        <v>0.142415605527417</v>
      </c>
      <c r="P383" s="11"/>
      <c r="Q383" s="8">
        <v>43089</v>
      </c>
      <c r="R383">
        <v>121.260002</v>
      </c>
    </row>
    <row r="384" spans="1:18" x14ac:dyDescent="0.25">
      <c r="A384" t="s">
        <v>48</v>
      </c>
      <c r="B384">
        <v>20180119</v>
      </c>
      <c r="C384">
        <v>130</v>
      </c>
      <c r="D384">
        <v>10429.459999999999</v>
      </c>
      <c r="E384">
        <v>0.35</v>
      </c>
      <c r="F384">
        <v>0.47</v>
      </c>
      <c r="G384">
        <v>0.34</v>
      </c>
      <c r="H384">
        <v>0.38600000000000001</v>
      </c>
      <c r="I384">
        <v>0.37687750216584598</v>
      </c>
      <c r="J384">
        <v>0.40085636778198303</v>
      </c>
      <c r="K384">
        <v>0.94018090382643404</v>
      </c>
      <c r="L384" s="2">
        <v>0.99890000000000001</v>
      </c>
      <c r="M384">
        <v>8.2931798492308406</v>
      </c>
      <c r="N384" s="2">
        <v>2.8185970480672999E-2</v>
      </c>
      <c r="O384" s="2">
        <v>0.13031551541855499</v>
      </c>
      <c r="P384" s="11"/>
      <c r="Q384" s="8">
        <v>43048</v>
      </c>
      <c r="R384">
        <v>207.199997</v>
      </c>
    </row>
    <row r="385" spans="1:18" x14ac:dyDescent="0.25">
      <c r="A385" t="s">
        <v>19</v>
      </c>
      <c r="B385">
        <v>20171208</v>
      </c>
      <c r="C385">
        <v>144</v>
      </c>
      <c r="D385">
        <v>11384.24</v>
      </c>
      <c r="E385">
        <v>0.14000000000000001</v>
      </c>
      <c r="F385">
        <v>0.27</v>
      </c>
      <c r="G385">
        <v>0.25</v>
      </c>
      <c r="H385">
        <v>0.17899999999999999</v>
      </c>
      <c r="I385">
        <v>0.175345602735345</v>
      </c>
      <c r="J385">
        <v>0.14954640272889999</v>
      </c>
      <c r="K385">
        <v>1.1725163530226399</v>
      </c>
      <c r="L385" s="2">
        <v>0.99890000000000001</v>
      </c>
      <c r="M385">
        <v>3.3221793315043402</v>
      </c>
      <c r="N385" s="2">
        <v>1.20139394578443E-2</v>
      </c>
      <c r="O385" s="2">
        <v>0.118597064512909</v>
      </c>
      <c r="P385" s="11"/>
      <c r="Q385" s="8">
        <v>43122</v>
      </c>
      <c r="R385">
        <v>166.36999499999999</v>
      </c>
    </row>
    <row r="386" spans="1:18" x14ac:dyDescent="0.25">
      <c r="A386" t="s">
        <v>48</v>
      </c>
      <c r="B386">
        <v>20171124</v>
      </c>
      <c r="C386">
        <v>145</v>
      </c>
      <c r="D386">
        <v>11399.07</v>
      </c>
      <c r="E386">
        <v>0.09</v>
      </c>
      <c r="F386">
        <v>0.3</v>
      </c>
      <c r="G386">
        <v>0.16</v>
      </c>
      <c r="H386">
        <v>0.153</v>
      </c>
      <c r="I386">
        <v>0.14920673750164201</v>
      </c>
      <c r="J386">
        <v>0.15735553552176201</v>
      </c>
      <c r="K386">
        <v>0.94821410004357698</v>
      </c>
      <c r="L386" s="2">
        <v>0.99890000000000001</v>
      </c>
      <c r="M386">
        <v>3.4484204530523499</v>
      </c>
      <c r="N386" s="2">
        <v>1.02097149373836E-2</v>
      </c>
      <c r="O386" s="2">
        <v>0.16213471221214601</v>
      </c>
      <c r="P386" s="11"/>
      <c r="Q386" s="8">
        <v>43048</v>
      </c>
      <c r="R386">
        <v>207.199997</v>
      </c>
    </row>
    <row r="387" spans="1:18" x14ac:dyDescent="0.25">
      <c r="A387" t="s">
        <v>52</v>
      </c>
      <c r="B387">
        <v>20171208</v>
      </c>
      <c r="C387">
        <v>210</v>
      </c>
      <c r="D387">
        <v>16607.48</v>
      </c>
      <c r="E387">
        <v>0.21</v>
      </c>
      <c r="F387">
        <v>0.48</v>
      </c>
      <c r="G387">
        <v>0.3</v>
      </c>
      <c r="H387">
        <v>0.29099999999999998</v>
      </c>
      <c r="I387">
        <v>0.27711111215785</v>
      </c>
      <c r="J387">
        <v>0.53327157882847298</v>
      </c>
      <c r="K387">
        <v>0.51964350465971998</v>
      </c>
      <c r="L387" s="2">
        <v>0.99890000000000001</v>
      </c>
      <c r="M387">
        <v>12.626261674681899</v>
      </c>
      <c r="N387" s="2">
        <v>1.30150189844048E-2</v>
      </c>
      <c r="O387" s="2">
        <v>0.128479342812266</v>
      </c>
      <c r="P387" s="11"/>
      <c r="Q387" s="8">
        <v>43126</v>
      </c>
      <c r="R387">
        <v>258.5</v>
      </c>
    </row>
    <row r="388" spans="1:18" x14ac:dyDescent="0.25">
      <c r="A388" t="s">
        <v>36</v>
      </c>
      <c r="B388">
        <v>20171117</v>
      </c>
      <c r="C388">
        <v>967.5</v>
      </c>
      <c r="D388">
        <v>76045.539999999994</v>
      </c>
      <c r="E388">
        <v>0.67</v>
      </c>
      <c r="F388">
        <v>0.67</v>
      </c>
      <c r="G388">
        <v>0.67</v>
      </c>
      <c r="H388">
        <v>0.67</v>
      </c>
      <c r="I388">
        <v>0.64648902303460298</v>
      </c>
      <c r="J388">
        <v>1.21177841851807</v>
      </c>
      <c r="K388">
        <v>0.533504321545206</v>
      </c>
      <c r="L388" s="2">
        <v>0.99890000000000001</v>
      </c>
      <c r="M388">
        <v>21.3736154230883</v>
      </c>
      <c r="N388" s="2">
        <v>6.6310455283372302E-3</v>
      </c>
      <c r="O388" s="2">
        <v>0.15137433620157301</v>
      </c>
      <c r="P388" s="11"/>
      <c r="Q388" s="8">
        <v>43129</v>
      </c>
      <c r="R388">
        <v>1103.6800539999999</v>
      </c>
    </row>
    <row r="389" spans="1:18" x14ac:dyDescent="0.25">
      <c r="A389" t="s">
        <v>36</v>
      </c>
      <c r="B389">
        <v>20171117</v>
      </c>
      <c r="C389">
        <v>970</v>
      </c>
      <c r="D389">
        <v>76258.7</v>
      </c>
      <c r="E389">
        <v>0.69</v>
      </c>
      <c r="F389">
        <v>0.69</v>
      </c>
      <c r="G389">
        <v>0.69</v>
      </c>
      <c r="H389">
        <v>0.69</v>
      </c>
      <c r="I389">
        <v>0.66373902303460297</v>
      </c>
      <c r="J389">
        <v>1.26202709086773</v>
      </c>
      <c r="K389">
        <v>0.52593088360586304</v>
      </c>
      <c r="L389" s="2">
        <v>0.99890000000000001</v>
      </c>
      <c r="M389">
        <v>23.8736154230883</v>
      </c>
      <c r="N389" s="2">
        <v>6.7889491686455496E-3</v>
      </c>
      <c r="O389" s="2">
        <v>0.15497898024048701</v>
      </c>
      <c r="P389" s="11"/>
      <c r="Q389" s="8">
        <v>43129</v>
      </c>
      <c r="R389">
        <v>1103.6800539999999</v>
      </c>
    </row>
    <row r="390" spans="1:18" x14ac:dyDescent="0.25">
      <c r="A390" t="s">
        <v>35</v>
      </c>
      <c r="B390">
        <v>20180119</v>
      </c>
      <c r="C390">
        <v>85</v>
      </c>
      <c r="D390">
        <v>6975.84</v>
      </c>
      <c r="E390">
        <v>0.32</v>
      </c>
      <c r="F390">
        <v>0.59</v>
      </c>
      <c r="G390">
        <v>0.35</v>
      </c>
      <c r="H390">
        <v>0.40100000000000002</v>
      </c>
      <c r="I390">
        <v>0.39149323980300499</v>
      </c>
      <c r="J390">
        <v>0.34023054251262902</v>
      </c>
      <c r="K390">
        <v>1.15067047453117</v>
      </c>
      <c r="L390" s="2">
        <v>0.99880000000000002</v>
      </c>
      <c r="M390">
        <v>7.92230016416248</v>
      </c>
      <c r="N390" s="2">
        <v>4.3774617400391097E-2</v>
      </c>
      <c r="O390" s="2">
        <v>0.202388341841681</v>
      </c>
      <c r="P390" s="11"/>
      <c r="Q390" s="8">
        <v>43074</v>
      </c>
      <c r="R390">
        <v>124.779999</v>
      </c>
    </row>
    <row r="391" spans="1:18" x14ac:dyDescent="0.25">
      <c r="A391" t="s">
        <v>49</v>
      </c>
      <c r="B391">
        <v>20171117</v>
      </c>
      <c r="C391">
        <v>90</v>
      </c>
      <c r="D391">
        <v>7089.28</v>
      </c>
      <c r="E391">
        <v>0.06</v>
      </c>
      <c r="F391">
        <v>0.2</v>
      </c>
      <c r="G391">
        <v>0.08</v>
      </c>
      <c r="H391">
        <v>0.10199999999999999</v>
      </c>
      <c r="I391">
        <v>9.8562246248055096E-2</v>
      </c>
      <c r="J391">
        <v>0.14298231780662901</v>
      </c>
      <c r="K391">
        <v>0.68933171429877105</v>
      </c>
      <c r="L391" s="2">
        <v>0.99880000000000002</v>
      </c>
      <c r="M391">
        <v>2.8647947932873898</v>
      </c>
      <c r="N391" s="2">
        <v>1.08443385045425E-2</v>
      </c>
      <c r="O391" s="2">
        <v>0.247555914924009</v>
      </c>
      <c r="P391" s="11">
        <v>-1</v>
      </c>
      <c r="Q391" s="8">
        <v>43136</v>
      </c>
      <c r="R391">
        <v>103.75</v>
      </c>
    </row>
    <row r="392" spans="1:18" x14ac:dyDescent="0.25">
      <c r="A392" t="s">
        <v>69</v>
      </c>
      <c r="B392">
        <v>20180119</v>
      </c>
      <c r="C392">
        <v>90</v>
      </c>
      <c r="D392">
        <v>7212.09</v>
      </c>
      <c r="E392">
        <v>0.21</v>
      </c>
      <c r="F392">
        <v>0.27</v>
      </c>
      <c r="G392">
        <v>0.27</v>
      </c>
      <c r="H392">
        <v>0.22800000000000001</v>
      </c>
      <c r="I392">
        <v>0.22042882082259699</v>
      </c>
      <c r="J392">
        <v>0.29501919577464802</v>
      </c>
      <c r="K392">
        <v>0.74716772325205705</v>
      </c>
      <c r="L392" s="2">
        <v>0.99880000000000002</v>
      </c>
      <c r="M392">
        <v>6.3093159811694504</v>
      </c>
      <c r="N392" s="2">
        <v>2.38397579954806E-2</v>
      </c>
      <c r="O392" s="2">
        <v>0.110221159593029</v>
      </c>
      <c r="P392" s="11"/>
      <c r="Q392" s="8">
        <v>43122</v>
      </c>
      <c r="R392">
        <v>117</v>
      </c>
    </row>
    <row r="393" spans="1:18" x14ac:dyDescent="0.25">
      <c r="A393" t="s">
        <v>57</v>
      </c>
      <c r="B393">
        <v>20180119</v>
      </c>
      <c r="C393">
        <v>97.5</v>
      </c>
      <c r="D393">
        <v>7959.14</v>
      </c>
      <c r="E393">
        <v>0.41</v>
      </c>
      <c r="F393">
        <v>0.48</v>
      </c>
      <c r="G393">
        <v>0.56000000000000005</v>
      </c>
      <c r="H393">
        <v>0.43099999999999999</v>
      </c>
      <c r="I393">
        <v>0.42449397597331501</v>
      </c>
      <c r="J393">
        <v>0.23199210853199401</v>
      </c>
      <c r="K393">
        <v>1.82977765347037</v>
      </c>
      <c r="L393" s="2">
        <v>0.99880000000000002</v>
      </c>
      <c r="M393">
        <v>5.4216866889039501</v>
      </c>
      <c r="N393" s="2">
        <v>4.1600637915551901E-2</v>
      </c>
      <c r="O393" s="2">
        <v>0.19233712656525701</v>
      </c>
      <c r="P393" s="11"/>
      <c r="Q393" s="8">
        <v>43131</v>
      </c>
      <c r="R393">
        <v>111.07</v>
      </c>
    </row>
    <row r="394" spans="1:18" x14ac:dyDescent="0.25">
      <c r="A394" t="s">
        <v>47</v>
      </c>
      <c r="B394">
        <v>20171110</v>
      </c>
      <c r="C394">
        <v>137</v>
      </c>
      <c r="D394">
        <v>14094.76</v>
      </c>
      <c r="E394">
        <v>0.13</v>
      </c>
      <c r="F394">
        <v>0.13</v>
      </c>
      <c r="G394">
        <v>0.13</v>
      </c>
      <c r="H394">
        <v>0.13</v>
      </c>
      <c r="I394">
        <v>0.128032281786289</v>
      </c>
      <c r="J394">
        <v>6.9362785018111106E-2</v>
      </c>
      <c r="K394">
        <v>1.8458353676666699</v>
      </c>
      <c r="L394" s="2">
        <v>0.99880000000000002</v>
      </c>
      <c r="M394">
        <v>1.6397651780923099</v>
      </c>
      <c r="N394" s="2">
        <v>7.0852699721957397E-3</v>
      </c>
      <c r="O394" s="2">
        <v>0.287543873038277</v>
      </c>
      <c r="P394" s="11"/>
      <c r="Q394" s="8">
        <v>43039</v>
      </c>
      <c r="R394">
        <v>148.88999899999999</v>
      </c>
    </row>
    <row r="395" spans="1:18" x14ac:dyDescent="0.25">
      <c r="A395" t="s">
        <v>19</v>
      </c>
      <c r="B395">
        <v>20171215</v>
      </c>
      <c r="C395">
        <v>140</v>
      </c>
      <c r="D395">
        <v>11058.13</v>
      </c>
      <c r="E395">
        <v>0.16</v>
      </c>
      <c r="F395">
        <v>0.21</v>
      </c>
      <c r="G395">
        <v>0.19</v>
      </c>
      <c r="H395">
        <v>0.17499999999999999</v>
      </c>
      <c r="I395">
        <v>0.171057896530838</v>
      </c>
      <c r="J395">
        <v>0.15845401813153401</v>
      </c>
      <c r="K395">
        <v>1.0795428134163201</v>
      </c>
      <c r="L395" s="2">
        <v>0.99880000000000002</v>
      </c>
      <c r="M395">
        <v>3.2850862243018701</v>
      </c>
      <c r="N395" s="2">
        <v>1.20657976795402E-2</v>
      </c>
      <c r="O395" s="2">
        <v>0.10015983187391</v>
      </c>
      <c r="P395" s="11"/>
      <c r="Q395" s="8">
        <v>43122</v>
      </c>
      <c r="R395">
        <v>166.36999499999999</v>
      </c>
    </row>
    <row r="396" spans="1:18" x14ac:dyDescent="0.25">
      <c r="A396" t="s">
        <v>51</v>
      </c>
      <c r="B396">
        <v>20180119</v>
      </c>
      <c r="C396">
        <v>220</v>
      </c>
      <c r="D396">
        <v>18027.419999999998</v>
      </c>
      <c r="E396">
        <v>0.55000000000000004</v>
      </c>
      <c r="F396">
        <v>2.35</v>
      </c>
      <c r="G396">
        <v>1.35</v>
      </c>
      <c r="H396">
        <v>1.0900000000000001</v>
      </c>
      <c r="I396">
        <v>1.0783784320391601</v>
      </c>
      <c r="J396">
        <v>0.40966558553008198</v>
      </c>
      <c r="K396">
        <v>2.632338351399</v>
      </c>
      <c r="L396" s="2">
        <v>0.99880000000000002</v>
      </c>
      <c r="M396">
        <v>9.6846399673662393</v>
      </c>
      <c r="N396" s="2">
        <v>4.6658655370016601E-2</v>
      </c>
      <c r="O396" s="2">
        <v>0.215722454099982</v>
      </c>
      <c r="P396" s="11"/>
      <c r="Q396" s="8">
        <v>43052</v>
      </c>
      <c r="R396">
        <v>280.95001200000002</v>
      </c>
    </row>
    <row r="397" spans="1:18" x14ac:dyDescent="0.25">
      <c r="A397" t="s">
        <v>52</v>
      </c>
      <c r="B397">
        <v>20171110</v>
      </c>
      <c r="C397">
        <v>235</v>
      </c>
      <c r="D397">
        <v>22145.78</v>
      </c>
      <c r="E397">
        <v>0.11</v>
      </c>
      <c r="F397">
        <v>0.27</v>
      </c>
      <c r="G397">
        <v>0.19</v>
      </c>
      <c r="H397">
        <v>0.158</v>
      </c>
      <c r="I397">
        <v>0.153499650171388</v>
      </c>
      <c r="J397">
        <v>0.20769068315620301</v>
      </c>
      <c r="K397">
        <v>0.73907817066566095</v>
      </c>
      <c r="L397" s="2">
        <v>0.99880000000000002</v>
      </c>
      <c r="M397">
        <v>3.7502915238432202</v>
      </c>
      <c r="N397" s="2">
        <v>5.4064353178656498E-3</v>
      </c>
      <c r="O397" s="2">
        <v>0.21941116665004801</v>
      </c>
      <c r="P397" s="11"/>
      <c r="Q397" s="8">
        <v>43126</v>
      </c>
      <c r="R397">
        <v>258.5</v>
      </c>
    </row>
    <row r="398" spans="1:18" x14ac:dyDescent="0.25">
      <c r="A398" t="s">
        <v>36</v>
      </c>
      <c r="B398">
        <v>20171117</v>
      </c>
      <c r="C398">
        <v>972.5</v>
      </c>
      <c r="D398">
        <v>76472.399999999994</v>
      </c>
      <c r="E398">
        <v>0.71</v>
      </c>
      <c r="F398">
        <v>0.71</v>
      </c>
      <c r="G398">
        <v>0.71</v>
      </c>
      <c r="H398">
        <v>0.71</v>
      </c>
      <c r="I398">
        <v>0.680760848251592</v>
      </c>
      <c r="J398">
        <v>1.3157740938520099</v>
      </c>
      <c r="K398">
        <v>0.51738429220674298</v>
      </c>
      <c r="L398" s="2">
        <v>0.99880000000000002</v>
      </c>
      <c r="M398">
        <v>24.3659597903399</v>
      </c>
      <c r="N398" s="2">
        <v>6.9435961423499398E-3</v>
      </c>
      <c r="O398" s="2">
        <v>0.158509280687082</v>
      </c>
      <c r="P398" s="11"/>
      <c r="Q398" s="8">
        <v>43129</v>
      </c>
      <c r="R398">
        <v>1103.6800539999999</v>
      </c>
    </row>
    <row r="399" spans="1:18" x14ac:dyDescent="0.25">
      <c r="A399" t="s">
        <v>68</v>
      </c>
      <c r="B399">
        <v>20171110</v>
      </c>
      <c r="C399">
        <v>88</v>
      </c>
      <c r="D399">
        <v>8543.0300000000007</v>
      </c>
      <c r="E399">
        <v>0.28000000000000003</v>
      </c>
      <c r="F399">
        <v>0.28000000000000003</v>
      </c>
      <c r="G399">
        <v>0.28000000000000003</v>
      </c>
      <c r="H399">
        <v>0.28000000000000003</v>
      </c>
      <c r="I399">
        <v>0.27815135176053501</v>
      </c>
      <c r="J399">
        <v>6.9332588429406095E-2</v>
      </c>
      <c r="K399">
        <v>4.0118414451487903</v>
      </c>
      <c r="L399" s="2">
        <v>0.99870000000000003</v>
      </c>
      <c r="M399">
        <v>1.42203710728114</v>
      </c>
      <c r="N399" s="2">
        <v>2.5395913905630299E-2</v>
      </c>
      <c r="O399" s="2">
        <v>1.0306508393368301</v>
      </c>
      <c r="P399" s="11"/>
      <c r="Q399" s="8">
        <v>43123</v>
      </c>
      <c r="R399">
        <v>96.349997999999999</v>
      </c>
    </row>
    <row r="400" spans="1:18" x14ac:dyDescent="0.25">
      <c r="A400" t="s">
        <v>61</v>
      </c>
      <c r="B400">
        <v>20171124</v>
      </c>
      <c r="C400">
        <v>99.5</v>
      </c>
      <c r="D400">
        <v>7918.71</v>
      </c>
      <c r="E400">
        <v>0.1</v>
      </c>
      <c r="F400">
        <v>0.25</v>
      </c>
      <c r="G400">
        <v>0.1</v>
      </c>
      <c r="H400">
        <v>0.14499999999999999</v>
      </c>
      <c r="I400">
        <v>0.141583236357718</v>
      </c>
      <c r="J400">
        <v>0.147073058275937</v>
      </c>
      <c r="K400">
        <v>0.96267282408774602</v>
      </c>
      <c r="L400" s="2">
        <v>0.99870000000000003</v>
      </c>
      <c r="M400">
        <v>2.6282797248326601</v>
      </c>
      <c r="N400" s="2">
        <v>1.3946075100492301E-2</v>
      </c>
      <c r="O400" s="2">
        <v>0.22146973610673201</v>
      </c>
      <c r="P400" s="11"/>
      <c r="Q400" s="8">
        <v>43041</v>
      </c>
      <c r="R400">
        <v>115.400002</v>
      </c>
    </row>
    <row r="401" spans="1:18" x14ac:dyDescent="0.25">
      <c r="A401" t="s">
        <v>47</v>
      </c>
      <c r="B401">
        <v>20171208</v>
      </c>
      <c r="C401">
        <v>125</v>
      </c>
      <c r="D401">
        <v>10151.91</v>
      </c>
      <c r="E401">
        <v>0.08</v>
      </c>
      <c r="F401">
        <v>0.52</v>
      </c>
      <c r="G401">
        <v>0.12</v>
      </c>
      <c r="H401">
        <v>0.21199999999999999</v>
      </c>
      <c r="I401">
        <v>0.20833293870160099</v>
      </c>
      <c r="J401">
        <v>0.14886835374329799</v>
      </c>
      <c r="K401">
        <v>1.3994440958273899</v>
      </c>
      <c r="L401" s="2">
        <v>0.99870000000000003</v>
      </c>
      <c r="M401">
        <v>2.82081638338353</v>
      </c>
      <c r="N401" s="2">
        <v>1.6006809771486299E-2</v>
      </c>
      <c r="O401" s="2">
        <v>0.158013169433388</v>
      </c>
      <c r="P401" s="11"/>
      <c r="Q401" s="8">
        <v>43039</v>
      </c>
      <c r="R401">
        <v>148.88999899999999</v>
      </c>
    </row>
    <row r="402" spans="1:18" hidden="1" x14ac:dyDescent="0.25">
      <c r="A402" t="s">
        <v>52</v>
      </c>
      <c r="B402">
        <v>20171103</v>
      </c>
      <c r="C402">
        <v>240</v>
      </c>
      <c r="D402">
        <v>25940</v>
      </c>
      <c r="E402">
        <v>0.06</v>
      </c>
      <c r="F402">
        <v>0.03</v>
      </c>
      <c r="G402">
        <v>0.06</v>
      </c>
      <c r="H402">
        <v>5.0999999999999997E-2</v>
      </c>
      <c r="I402">
        <v>5.06650824746211E-2</v>
      </c>
      <c r="J402">
        <v>2.3881411257392099E-2</v>
      </c>
      <c r="K402">
        <v>2.1215279921507402</v>
      </c>
      <c r="L402" s="2">
        <v>0.99980000000000002</v>
      </c>
      <c r="M402">
        <v>1.67458762689439</v>
      </c>
      <c r="N402" s="2">
        <v>1.52346817001559E-3</v>
      </c>
      <c r="O402" s="2">
        <v>0.27822337454909801</v>
      </c>
      <c r="P402" s="2"/>
      <c r="Q402" s="8">
        <v>43126</v>
      </c>
      <c r="R402">
        <v>258.5</v>
      </c>
    </row>
    <row r="403" spans="1:18" hidden="1" x14ac:dyDescent="0.25">
      <c r="A403" t="s">
        <v>52</v>
      </c>
      <c r="B403">
        <v>20171103</v>
      </c>
      <c r="C403">
        <v>242.5</v>
      </c>
      <c r="D403">
        <v>27892.27</v>
      </c>
      <c r="E403">
        <v>0.04</v>
      </c>
      <c r="F403">
        <v>0.04</v>
      </c>
      <c r="G403">
        <v>0.04</v>
      </c>
      <c r="H403">
        <v>0.04</v>
      </c>
      <c r="I403">
        <v>3.9165082474621103E-2</v>
      </c>
      <c r="J403">
        <v>5.9115285185200601E-2</v>
      </c>
      <c r="K403">
        <v>0.66252040148198499</v>
      </c>
      <c r="L403" s="2">
        <v>0.99980000000000002</v>
      </c>
      <c r="M403">
        <v>4.1745876268943896</v>
      </c>
      <c r="N403" s="2">
        <v>1.0952412381711699E-3</v>
      </c>
      <c r="O403" s="2">
        <v>0.200018431121009</v>
      </c>
      <c r="P403" s="2"/>
      <c r="Q403" s="8">
        <v>43126</v>
      </c>
      <c r="R403">
        <v>258.5</v>
      </c>
    </row>
    <row r="404" spans="1:18" x14ac:dyDescent="0.25">
      <c r="A404" t="s">
        <v>71</v>
      </c>
      <c r="B404">
        <v>20180119</v>
      </c>
      <c r="C404">
        <v>165</v>
      </c>
      <c r="D404">
        <v>13215.2</v>
      </c>
      <c r="E404">
        <v>0.4</v>
      </c>
      <c r="F404">
        <v>0.5</v>
      </c>
      <c r="G404">
        <v>0.35</v>
      </c>
      <c r="H404">
        <v>0.43</v>
      </c>
      <c r="I404">
        <v>0.41743160577507199</v>
      </c>
      <c r="J404">
        <v>0.45690250902495799</v>
      </c>
      <c r="K404">
        <v>0.91361197964502905</v>
      </c>
      <c r="L404" s="2">
        <v>0.99870000000000003</v>
      </c>
      <c r="M404">
        <v>9.6679955576366101</v>
      </c>
      <c r="N404" s="2">
        <v>2.4638041989872E-2</v>
      </c>
      <c r="O404" s="2">
        <v>0.113911959959503</v>
      </c>
      <c r="P404" s="11"/>
      <c r="Q404" s="8">
        <v>43124</v>
      </c>
      <c r="R404">
        <v>201.61999499999999</v>
      </c>
    </row>
    <row r="405" spans="1:18" x14ac:dyDescent="0.25">
      <c r="A405" t="s">
        <v>36</v>
      </c>
      <c r="B405">
        <v>20171110</v>
      </c>
      <c r="C405">
        <v>1000</v>
      </c>
      <c r="D405">
        <v>94286.84</v>
      </c>
      <c r="E405">
        <v>0.48</v>
      </c>
      <c r="F405">
        <v>0.48</v>
      </c>
      <c r="G405">
        <v>0.48</v>
      </c>
      <c r="H405">
        <v>0.48</v>
      </c>
      <c r="I405">
        <v>0.46330264977736502</v>
      </c>
      <c r="J405">
        <v>0.70947015463741203</v>
      </c>
      <c r="K405">
        <v>0.65302627143511605</v>
      </c>
      <c r="L405" s="2">
        <v>0.99870000000000003</v>
      </c>
      <c r="M405">
        <v>12.844115555873101</v>
      </c>
      <c r="N405" s="2">
        <v>3.8327307058582602E-3</v>
      </c>
      <c r="O405" s="2">
        <v>0.155544987812748</v>
      </c>
      <c r="P405" s="11"/>
      <c r="Q405" s="8">
        <v>43129</v>
      </c>
      <c r="R405">
        <v>1103.6800539999999</v>
      </c>
    </row>
    <row r="406" spans="1:18" x14ac:dyDescent="0.25">
      <c r="A406" t="s">
        <v>54</v>
      </c>
      <c r="B406">
        <v>20180119</v>
      </c>
      <c r="C406">
        <v>75</v>
      </c>
      <c r="D406">
        <v>6129.33</v>
      </c>
      <c r="E406">
        <v>0.34</v>
      </c>
      <c r="F406">
        <v>0.46</v>
      </c>
      <c r="G406">
        <v>0.28999999999999998</v>
      </c>
      <c r="H406">
        <v>0.376</v>
      </c>
      <c r="I406">
        <v>0.37210151028956301</v>
      </c>
      <c r="J406">
        <v>0.13227238398001401</v>
      </c>
      <c r="K406">
        <v>2.8131458668332998</v>
      </c>
      <c r="L406" s="2">
        <v>0.99860000000000004</v>
      </c>
      <c r="M406">
        <v>2.7846355074549698</v>
      </c>
      <c r="N406" s="2">
        <v>4.7352512921617698E-2</v>
      </c>
      <c r="O406" s="2">
        <v>0.21893044740026399</v>
      </c>
      <c r="P406" s="11"/>
      <c r="Q406" s="8">
        <v>43055</v>
      </c>
      <c r="R406">
        <v>101.949997</v>
      </c>
    </row>
    <row r="407" spans="1:18" x14ac:dyDescent="0.25">
      <c r="A407" t="s">
        <v>56</v>
      </c>
      <c r="B407">
        <v>20171124</v>
      </c>
      <c r="C407">
        <v>108</v>
      </c>
      <c r="D407">
        <v>8662.7099999999991</v>
      </c>
      <c r="E407">
        <v>0.1</v>
      </c>
      <c r="F407">
        <v>0.25</v>
      </c>
      <c r="G407">
        <v>0.15</v>
      </c>
      <c r="H407">
        <v>0.14499999999999999</v>
      </c>
      <c r="I407">
        <v>0.14334996739374301</v>
      </c>
      <c r="J407">
        <v>6.2777432684992099E-2</v>
      </c>
      <c r="K407">
        <v>2.28346336036154</v>
      </c>
      <c r="L407" s="2">
        <v>0.99860000000000004</v>
      </c>
      <c r="M407">
        <v>1.1785947187552599</v>
      </c>
      <c r="N407" s="2">
        <v>1.2907389785311901E-2</v>
      </c>
      <c r="O407" s="2">
        <v>0.204974961699355</v>
      </c>
      <c r="P407" s="11"/>
      <c r="Q407" s="8">
        <v>43089</v>
      </c>
      <c r="R407">
        <v>121.260002</v>
      </c>
    </row>
    <row r="408" spans="1:18" x14ac:dyDescent="0.25">
      <c r="A408" t="s">
        <v>53</v>
      </c>
      <c r="B408">
        <v>20171208</v>
      </c>
      <c r="C408">
        <v>115</v>
      </c>
      <c r="D408">
        <v>9075.83</v>
      </c>
      <c r="E408">
        <v>0.1</v>
      </c>
      <c r="F408">
        <v>0.18</v>
      </c>
      <c r="G408">
        <v>0.14000000000000001</v>
      </c>
      <c r="H408">
        <v>0.124</v>
      </c>
      <c r="I408">
        <v>0.11992216149613</v>
      </c>
      <c r="J408">
        <v>0.135098235746515</v>
      </c>
      <c r="K408">
        <v>0.88766637723634401</v>
      </c>
      <c r="L408" s="2">
        <v>0.99860000000000004</v>
      </c>
      <c r="M408">
        <v>2.9127417884783302</v>
      </c>
      <c r="N408" s="2">
        <v>1.0306416709764499E-2</v>
      </c>
      <c r="O408" s="2">
        <v>0.101741046033553</v>
      </c>
      <c r="P408" s="11"/>
      <c r="Q408" s="8">
        <v>43126</v>
      </c>
      <c r="R408">
        <v>136.28999300000001</v>
      </c>
    </row>
    <row r="409" spans="1:18" x14ac:dyDescent="0.25">
      <c r="A409" t="s">
        <v>19</v>
      </c>
      <c r="B409">
        <v>20171201</v>
      </c>
      <c r="C409">
        <v>147</v>
      </c>
      <c r="D409">
        <v>11618.05</v>
      </c>
      <c r="E409">
        <v>0.14000000000000001</v>
      </c>
      <c r="F409">
        <v>0.24</v>
      </c>
      <c r="G409">
        <v>0.27</v>
      </c>
      <c r="H409">
        <v>0.17</v>
      </c>
      <c r="I409">
        <v>0.167331701857866</v>
      </c>
      <c r="J409">
        <v>9.4967047437711505E-2</v>
      </c>
      <c r="K409">
        <v>1.7619975177981499</v>
      </c>
      <c r="L409" s="2">
        <v>0.99860000000000004</v>
      </c>
      <c r="M409">
        <v>1.90592724438108</v>
      </c>
      <c r="N409" s="2">
        <v>1.1234133735793499E-2</v>
      </c>
      <c r="O409" s="2">
        <v>0.13677557823328601</v>
      </c>
      <c r="P409" s="11"/>
      <c r="Q409" s="8">
        <v>43122</v>
      </c>
      <c r="R409">
        <v>166.36999499999999</v>
      </c>
    </row>
    <row r="410" spans="1:18" x14ac:dyDescent="0.25">
      <c r="A410" t="s">
        <v>48</v>
      </c>
      <c r="B410">
        <v>20171117</v>
      </c>
      <c r="C410">
        <v>150</v>
      </c>
      <c r="D410">
        <v>11817.68</v>
      </c>
      <c r="E410">
        <v>0.15</v>
      </c>
      <c r="F410">
        <v>0.21</v>
      </c>
      <c r="G410">
        <v>0.16</v>
      </c>
      <c r="H410">
        <v>0.16800000000000001</v>
      </c>
      <c r="I410">
        <v>0.16268576934519799</v>
      </c>
      <c r="J410">
        <v>0.15970210603580101</v>
      </c>
      <c r="K410">
        <v>1.0186826797933899</v>
      </c>
      <c r="L410" s="2">
        <v>0.99860000000000004</v>
      </c>
      <c r="M410">
        <v>3.7958790391442698</v>
      </c>
      <c r="N410" s="2">
        <v>1.07377167167544E-2</v>
      </c>
      <c r="O410" s="2">
        <v>0.24512193942466001</v>
      </c>
      <c r="P410" s="11"/>
      <c r="Q410" s="8">
        <v>43048</v>
      </c>
      <c r="R410">
        <v>207.199997</v>
      </c>
    </row>
    <row r="411" spans="1:18" x14ac:dyDescent="0.25">
      <c r="A411" t="s">
        <v>36</v>
      </c>
      <c r="B411">
        <v>20171110</v>
      </c>
      <c r="C411">
        <v>1002.5</v>
      </c>
      <c r="D411">
        <v>96253.04</v>
      </c>
      <c r="E411">
        <v>0.5</v>
      </c>
      <c r="F411">
        <v>0.5</v>
      </c>
      <c r="G411">
        <v>0.5</v>
      </c>
      <c r="H411">
        <v>0.5</v>
      </c>
      <c r="I411">
        <v>0.47997564572554902</v>
      </c>
      <c r="J411">
        <v>0.771301452233631</v>
      </c>
      <c r="K411">
        <v>0.62229319591655796</v>
      </c>
      <c r="L411" s="2">
        <v>0.99860000000000004</v>
      </c>
      <c r="M411">
        <v>14.303110196036499</v>
      </c>
      <c r="N411" s="2">
        <v>3.8895499161993E-3</v>
      </c>
      <c r="O411" s="2">
        <v>0.157850900765755</v>
      </c>
      <c r="P411" s="11"/>
      <c r="Q411" s="8">
        <v>43129</v>
      </c>
      <c r="R411">
        <v>1103.6800539999999</v>
      </c>
    </row>
    <row r="412" spans="1:18" x14ac:dyDescent="0.25">
      <c r="A412" t="s">
        <v>35</v>
      </c>
      <c r="B412">
        <v>20180119</v>
      </c>
      <c r="C412">
        <v>87.5</v>
      </c>
      <c r="D412">
        <v>7219.31</v>
      </c>
      <c r="E412">
        <v>0.39</v>
      </c>
      <c r="F412">
        <v>0.57999999999999996</v>
      </c>
      <c r="G412">
        <v>0.42</v>
      </c>
      <c r="H412">
        <v>0.44700000000000001</v>
      </c>
      <c r="I412">
        <v>0.434206199912059</v>
      </c>
      <c r="J412">
        <v>0.41355103066750099</v>
      </c>
      <c r="K412">
        <v>1.0499458778067099</v>
      </c>
      <c r="L412" s="2">
        <v>0.99850000000000005</v>
      </c>
      <c r="M412">
        <v>8.5292000586276107</v>
      </c>
      <c r="N412" s="2">
        <v>4.69131864307539E-2</v>
      </c>
      <c r="O412" s="2">
        <v>0.216899257516872</v>
      </c>
      <c r="P412" s="11"/>
      <c r="Q412" s="8">
        <v>43074</v>
      </c>
      <c r="R412">
        <v>124.779999</v>
      </c>
    </row>
    <row r="413" spans="1:18" x14ac:dyDescent="0.25">
      <c r="A413" t="s">
        <v>35</v>
      </c>
      <c r="B413">
        <v>20171201</v>
      </c>
      <c r="C413">
        <v>100</v>
      </c>
      <c r="D413">
        <v>8071.08</v>
      </c>
      <c r="E413">
        <v>0.21</v>
      </c>
      <c r="F413">
        <v>2.04</v>
      </c>
      <c r="G413">
        <v>0.35</v>
      </c>
      <c r="H413">
        <v>0.75900000000000001</v>
      </c>
      <c r="I413">
        <v>0.752372904199064</v>
      </c>
      <c r="J413">
        <v>0.2392332721687</v>
      </c>
      <c r="K413">
        <v>3.1449342199713501</v>
      </c>
      <c r="L413" s="2">
        <v>0.99850000000000005</v>
      </c>
      <c r="M413">
        <v>4.4180638672907699</v>
      </c>
      <c r="N413" s="2">
        <v>7.2710326904859096E-2</v>
      </c>
      <c r="O413" s="2">
        <v>0.88524823006665898</v>
      </c>
      <c r="P413" s="11"/>
      <c r="Q413" s="8">
        <v>43074</v>
      </c>
      <c r="R413">
        <v>124.779999</v>
      </c>
    </row>
    <row r="414" spans="1:18" x14ac:dyDescent="0.25">
      <c r="A414" t="s">
        <v>61</v>
      </c>
      <c r="B414">
        <v>20171117</v>
      </c>
      <c r="C414">
        <v>101</v>
      </c>
      <c r="D414">
        <v>8034.79</v>
      </c>
      <c r="E414">
        <v>0.15</v>
      </c>
      <c r="F414">
        <v>0.45</v>
      </c>
      <c r="G414">
        <v>0.15</v>
      </c>
      <c r="H414">
        <v>0.24</v>
      </c>
      <c r="I414">
        <v>0.237909769434971</v>
      </c>
      <c r="J414">
        <v>6.7968320027413695E-2</v>
      </c>
      <c r="K414">
        <v>3.5003038082891398</v>
      </c>
      <c r="L414" s="2">
        <v>0.99850000000000005</v>
      </c>
      <c r="M414">
        <v>1.39348704335272</v>
      </c>
      <c r="N414" s="2">
        <v>2.3095764812680501E-2</v>
      </c>
      <c r="O414" s="2">
        <v>0.52723300611447199</v>
      </c>
      <c r="P414" s="11"/>
      <c r="Q414" s="8">
        <v>43041</v>
      </c>
      <c r="R414">
        <v>115.400002</v>
      </c>
    </row>
    <row r="415" spans="1:18" x14ac:dyDescent="0.25">
      <c r="A415" t="s">
        <v>76</v>
      </c>
      <c r="B415">
        <v>20180119</v>
      </c>
      <c r="C415">
        <v>155</v>
      </c>
      <c r="D415">
        <v>12493.81</v>
      </c>
      <c r="E415">
        <v>0.45</v>
      </c>
      <c r="F415">
        <v>0.56999999999999995</v>
      </c>
      <c r="G415">
        <v>0.55000000000000004</v>
      </c>
      <c r="H415">
        <v>0.48599999999999999</v>
      </c>
      <c r="I415">
        <v>0.48033818484664698</v>
      </c>
      <c r="J415">
        <v>0.19497820859155199</v>
      </c>
      <c r="K415">
        <v>2.4635480462992598</v>
      </c>
      <c r="L415" s="2">
        <v>0.99850000000000005</v>
      </c>
      <c r="M415">
        <v>3.7745434355686101</v>
      </c>
      <c r="N415" s="2">
        <v>2.9987952768641801E-2</v>
      </c>
      <c r="O415" s="2">
        <v>0.13864683226261301</v>
      </c>
      <c r="P415" s="11"/>
      <c r="Q415" s="8">
        <v>43126</v>
      </c>
      <c r="R415">
        <v>180.259995</v>
      </c>
    </row>
    <row r="416" spans="1:18" x14ac:dyDescent="0.25">
      <c r="A416" t="s">
        <v>36</v>
      </c>
      <c r="B416">
        <v>20171117</v>
      </c>
      <c r="C416">
        <v>975</v>
      </c>
      <c r="D416">
        <v>76689.759999999995</v>
      </c>
      <c r="E416">
        <v>0.73</v>
      </c>
      <c r="F416">
        <v>0.73</v>
      </c>
      <c r="G416">
        <v>0.73</v>
      </c>
      <c r="H416">
        <v>0.73</v>
      </c>
      <c r="I416">
        <v>0.697448944917472</v>
      </c>
      <c r="J416">
        <v>1.3730825006176901</v>
      </c>
      <c r="K416">
        <v>0.50794394699788403</v>
      </c>
      <c r="L416" s="2">
        <v>0.99850000000000005</v>
      </c>
      <c r="M416">
        <v>21.700703388352199</v>
      </c>
      <c r="N416" s="2">
        <v>7.0936481876540999E-3</v>
      </c>
      <c r="O416" s="2">
        <v>0.16193468753379101</v>
      </c>
      <c r="P416" s="11"/>
      <c r="Q416" s="8">
        <v>43129</v>
      </c>
      <c r="R416">
        <v>1103.6800539999999</v>
      </c>
    </row>
    <row r="417" spans="1:18" x14ac:dyDescent="0.25">
      <c r="A417" t="s">
        <v>43</v>
      </c>
      <c r="B417">
        <v>20180119</v>
      </c>
      <c r="C417">
        <v>70</v>
      </c>
      <c r="D417">
        <v>5585.59</v>
      </c>
      <c r="E417">
        <v>0.15</v>
      </c>
      <c r="F417">
        <v>0.19</v>
      </c>
      <c r="G417">
        <v>0.15</v>
      </c>
      <c r="H417">
        <v>0.16200000000000001</v>
      </c>
      <c r="I417">
        <v>0.15940440238602499</v>
      </c>
      <c r="J417">
        <v>7.5131497578040995E-2</v>
      </c>
      <c r="K417">
        <v>2.1216721019096898</v>
      </c>
      <c r="L417" s="2">
        <v>0.99839999999999995</v>
      </c>
      <c r="M417">
        <v>1.6222485087345899</v>
      </c>
      <c r="N417" s="2">
        <v>2.2260035888974902E-2</v>
      </c>
      <c r="O417" s="2">
        <v>0.102917444410735</v>
      </c>
      <c r="P417" s="11"/>
      <c r="Q417" s="8">
        <v>43130</v>
      </c>
      <c r="R417">
        <v>83.870002999999997</v>
      </c>
    </row>
    <row r="418" spans="1:18" x14ac:dyDescent="0.25">
      <c r="A418" t="s">
        <v>68</v>
      </c>
      <c r="B418">
        <v>20171208</v>
      </c>
      <c r="C418">
        <v>80</v>
      </c>
      <c r="D418">
        <v>6338.61</v>
      </c>
      <c r="E418">
        <v>7.0000000000000007E-2</v>
      </c>
      <c r="F418">
        <v>0.21</v>
      </c>
      <c r="G418">
        <v>0.02</v>
      </c>
      <c r="H418">
        <v>0.112</v>
      </c>
      <c r="I418">
        <v>0.106246933229107</v>
      </c>
      <c r="J418">
        <v>0.16896647729207001</v>
      </c>
      <c r="K418">
        <v>0.62880480750895795</v>
      </c>
      <c r="L418" s="2">
        <v>0.99839999999999995</v>
      </c>
      <c r="M418">
        <v>3.5956667318083699</v>
      </c>
      <c r="N418" s="2">
        <v>1.3074255699388901E-2</v>
      </c>
      <c r="O418" s="2">
        <v>0.12906410524869699</v>
      </c>
      <c r="P418" s="11"/>
      <c r="Q418" s="8">
        <v>43123</v>
      </c>
      <c r="R418">
        <v>96.349997999999999</v>
      </c>
    </row>
    <row r="419" spans="1:18" x14ac:dyDescent="0.25">
      <c r="A419" t="s">
        <v>53</v>
      </c>
      <c r="B419">
        <v>20171201</v>
      </c>
      <c r="C419">
        <v>118</v>
      </c>
      <c r="D419">
        <v>9298.51</v>
      </c>
      <c r="E419">
        <v>0.08</v>
      </c>
      <c r="F419">
        <v>0.19</v>
      </c>
      <c r="G419">
        <v>0.12</v>
      </c>
      <c r="H419">
        <v>0.113</v>
      </c>
      <c r="I419">
        <v>0.10739262660046001</v>
      </c>
      <c r="J419">
        <v>0.19618886195883201</v>
      </c>
      <c r="K419">
        <v>0.54739410549715795</v>
      </c>
      <c r="L419" s="2">
        <v>0.99839999999999995</v>
      </c>
      <c r="M419">
        <v>3.5046083747125398</v>
      </c>
      <c r="N419" s="2">
        <v>9.0085668293477892E-3</v>
      </c>
      <c r="O419" s="2">
        <v>0.10967930114730901</v>
      </c>
      <c r="P419" s="11"/>
      <c r="Q419" s="8">
        <v>43126</v>
      </c>
      <c r="R419">
        <v>136.28999300000001</v>
      </c>
    </row>
    <row r="420" spans="1:18" x14ac:dyDescent="0.25">
      <c r="A420" t="s">
        <v>36</v>
      </c>
      <c r="B420">
        <v>20171110</v>
      </c>
      <c r="C420">
        <v>1005</v>
      </c>
      <c r="D420">
        <v>98223.039999999994</v>
      </c>
      <c r="E420">
        <v>0.52</v>
      </c>
      <c r="F420">
        <v>0.52</v>
      </c>
      <c r="G420">
        <v>0.52</v>
      </c>
      <c r="H420">
        <v>0.52</v>
      </c>
      <c r="I420">
        <v>0.49628105005378997</v>
      </c>
      <c r="J420">
        <v>0.83895557842317503</v>
      </c>
      <c r="K420">
        <v>0.59154627827441697</v>
      </c>
      <c r="L420" s="2">
        <v>0.99839999999999995</v>
      </c>
      <c r="M420">
        <v>14.824343716381399</v>
      </c>
      <c r="N420" s="2">
        <v>3.9410225853522404E-3</v>
      </c>
      <c r="O420" s="2">
        <v>0.15993983325554501</v>
      </c>
      <c r="P420" s="11"/>
      <c r="Q420" s="8">
        <v>43129</v>
      </c>
      <c r="R420">
        <v>1103.6800539999999</v>
      </c>
    </row>
    <row r="421" spans="1:18" x14ac:dyDescent="0.25">
      <c r="A421" t="s">
        <v>66</v>
      </c>
      <c r="B421">
        <v>20180119</v>
      </c>
      <c r="C421">
        <v>65</v>
      </c>
      <c r="D421">
        <v>5234.83</v>
      </c>
      <c r="E421">
        <v>0.2</v>
      </c>
      <c r="F421">
        <v>0.23</v>
      </c>
      <c r="G421">
        <v>0.21</v>
      </c>
      <c r="H421">
        <v>0.20899999999999999</v>
      </c>
      <c r="I421">
        <v>0.204963838252748</v>
      </c>
      <c r="J421">
        <v>0.132624963340507</v>
      </c>
      <c r="K421">
        <v>1.5454393583997801</v>
      </c>
      <c r="L421" s="2">
        <v>0.99829999999999997</v>
      </c>
      <c r="M421">
        <v>2.3742127925011398</v>
      </c>
      <c r="N421" s="2">
        <v>3.05400163591069E-2</v>
      </c>
      <c r="O421" s="2">
        <v>0.14119925285017501</v>
      </c>
      <c r="P421" s="11"/>
      <c r="Q421" s="8">
        <v>43067</v>
      </c>
      <c r="R421">
        <v>80.309997999999993</v>
      </c>
    </row>
    <row r="422" spans="1:18" x14ac:dyDescent="0.25">
      <c r="A422" t="s">
        <v>23</v>
      </c>
      <c r="B422">
        <v>20180119</v>
      </c>
      <c r="C422">
        <v>70</v>
      </c>
      <c r="D422">
        <v>5592.76</v>
      </c>
      <c r="E422">
        <v>0.16</v>
      </c>
      <c r="F422">
        <v>0.24</v>
      </c>
      <c r="G422">
        <v>0.2</v>
      </c>
      <c r="H422">
        <v>0.184</v>
      </c>
      <c r="I422">
        <v>0.17903623165206201</v>
      </c>
      <c r="J422">
        <v>0.16674909248263001</v>
      </c>
      <c r="K422">
        <v>1.0736863930501599</v>
      </c>
      <c r="L422" s="2">
        <v>0.99829999999999997</v>
      </c>
      <c r="M422">
        <v>2.91986373408109</v>
      </c>
      <c r="N422" s="2">
        <v>2.49694713680917E-2</v>
      </c>
      <c r="O422" s="2">
        <v>0.115444296420196</v>
      </c>
      <c r="P422" s="11"/>
      <c r="Q422" s="8">
        <v>43074</v>
      </c>
      <c r="R422">
        <v>93.980002999999996</v>
      </c>
    </row>
    <row r="423" spans="1:18" x14ac:dyDescent="0.25">
      <c r="A423" t="s">
        <v>49</v>
      </c>
      <c r="B423">
        <v>20180119</v>
      </c>
      <c r="C423">
        <v>82.5</v>
      </c>
      <c r="D423">
        <v>6772.14</v>
      </c>
      <c r="E423">
        <v>0.4</v>
      </c>
      <c r="F423">
        <v>1.42</v>
      </c>
      <c r="G423">
        <v>0.44</v>
      </c>
      <c r="H423">
        <v>0.70599999999999996</v>
      </c>
      <c r="I423">
        <v>0.70076467001709897</v>
      </c>
      <c r="J423">
        <v>0.171508200788762</v>
      </c>
      <c r="K423">
        <v>4.0858959909456196</v>
      </c>
      <c r="L423" s="2">
        <v>0.99829999999999997</v>
      </c>
      <c r="M423">
        <v>3.07960587229497</v>
      </c>
      <c r="N423" s="2">
        <v>8.0712513712554196E-2</v>
      </c>
      <c r="O423" s="2">
        <v>0.37316766624696701</v>
      </c>
      <c r="P423" s="11"/>
      <c r="Q423" s="8">
        <v>43136</v>
      </c>
      <c r="R423">
        <v>103.75</v>
      </c>
    </row>
    <row r="424" spans="1:18" x14ac:dyDescent="0.25">
      <c r="A424" t="s">
        <v>57</v>
      </c>
      <c r="B424">
        <v>20171117</v>
      </c>
      <c r="C424">
        <v>104</v>
      </c>
      <c r="D424">
        <v>11946.22</v>
      </c>
      <c r="E424">
        <v>0.09</v>
      </c>
      <c r="F424">
        <v>0.16</v>
      </c>
      <c r="G424">
        <v>0.22</v>
      </c>
      <c r="H424">
        <v>0.111</v>
      </c>
      <c r="I424">
        <v>0.109649535366179</v>
      </c>
      <c r="J424">
        <v>4.8413298249433197E-2</v>
      </c>
      <c r="K424">
        <v>2.2648639801660799</v>
      </c>
      <c r="L424" s="2">
        <v>0.99829999999999997</v>
      </c>
      <c r="M424">
        <v>0.79439096107127205</v>
      </c>
      <c r="N424" s="2">
        <v>7.1593054192555898E-3</v>
      </c>
      <c r="O424" s="2">
        <v>0.16343351902394401</v>
      </c>
      <c r="P424" s="11"/>
      <c r="Q424" s="8">
        <v>43131</v>
      </c>
      <c r="R424">
        <v>111.07</v>
      </c>
    </row>
    <row r="425" spans="1:18" x14ac:dyDescent="0.25">
      <c r="A425" t="s">
        <v>56</v>
      </c>
      <c r="B425">
        <v>20171124</v>
      </c>
      <c r="C425">
        <v>109</v>
      </c>
      <c r="D425">
        <v>9465.82</v>
      </c>
      <c r="E425">
        <v>0.1</v>
      </c>
      <c r="F425">
        <v>0.25</v>
      </c>
      <c r="G425">
        <v>0.15</v>
      </c>
      <c r="H425">
        <v>0.14499999999999999</v>
      </c>
      <c r="I425">
        <v>0.14183269088144501</v>
      </c>
      <c r="J425">
        <v>9.3330586054388306E-2</v>
      </c>
      <c r="K425">
        <v>1.51968070573126</v>
      </c>
      <c r="L425" s="2">
        <v>0.99829999999999997</v>
      </c>
      <c r="M425">
        <v>1.8631230109147501</v>
      </c>
      <c r="N425" s="2">
        <v>1.16872599402405E-2</v>
      </c>
      <c r="O425" s="2">
        <v>0.18559876926838401</v>
      </c>
      <c r="P425" s="11"/>
      <c r="Q425" s="8">
        <v>43089</v>
      </c>
      <c r="R425">
        <v>121.260002</v>
      </c>
    </row>
    <row r="426" spans="1:18" x14ac:dyDescent="0.25">
      <c r="A426" t="s">
        <v>56</v>
      </c>
      <c r="B426">
        <v>20171117</v>
      </c>
      <c r="C426">
        <v>111</v>
      </c>
      <c r="D426">
        <v>11022.65</v>
      </c>
      <c r="E426">
        <v>0.1</v>
      </c>
      <c r="F426">
        <v>0.2</v>
      </c>
      <c r="G426">
        <v>0.15</v>
      </c>
      <c r="H426">
        <v>0.13</v>
      </c>
      <c r="I426">
        <v>0.128266662281632</v>
      </c>
      <c r="J426">
        <v>6.0281345257855598E-2</v>
      </c>
      <c r="K426">
        <v>2.1278002628004802</v>
      </c>
      <c r="L426" s="2">
        <v>0.99829999999999997</v>
      </c>
      <c r="M426">
        <v>1.0196104225695499</v>
      </c>
      <c r="N426" s="2">
        <v>9.0765829069845098E-3</v>
      </c>
      <c r="O426" s="2">
        <v>0.20720136917350601</v>
      </c>
      <c r="P426" s="11"/>
      <c r="Q426" s="8">
        <v>43089</v>
      </c>
      <c r="R426">
        <v>121.260002</v>
      </c>
    </row>
    <row r="427" spans="1:18" x14ac:dyDescent="0.25">
      <c r="A427" t="s">
        <v>34</v>
      </c>
      <c r="B427">
        <v>20180119</v>
      </c>
      <c r="C427">
        <v>130</v>
      </c>
      <c r="D427">
        <v>10412.31</v>
      </c>
      <c r="E427">
        <v>0.33</v>
      </c>
      <c r="F427">
        <v>0.41</v>
      </c>
      <c r="G427">
        <v>0.41</v>
      </c>
      <c r="H427">
        <v>0.35399999999999998</v>
      </c>
      <c r="I427">
        <v>0.34192154018092302</v>
      </c>
      <c r="J427">
        <v>0.47484635543231901</v>
      </c>
      <c r="K427">
        <v>0.72006773616199204</v>
      </c>
      <c r="L427" s="2">
        <v>0.99829999999999997</v>
      </c>
      <c r="M427">
        <v>7.1049763641630896</v>
      </c>
      <c r="N427" s="2">
        <v>2.56137976434739E-2</v>
      </c>
      <c r="O427" s="2">
        <v>0.118423285940239</v>
      </c>
      <c r="P427" s="11"/>
      <c r="Q427" s="8">
        <v>43090</v>
      </c>
      <c r="R427">
        <v>176.25</v>
      </c>
    </row>
    <row r="428" spans="1:18" x14ac:dyDescent="0.25">
      <c r="A428" t="s">
        <v>19</v>
      </c>
      <c r="B428">
        <v>20180119</v>
      </c>
      <c r="C428">
        <v>140</v>
      </c>
      <c r="D428">
        <v>11239.46</v>
      </c>
      <c r="E428">
        <v>0.37</v>
      </c>
      <c r="F428">
        <v>0.44</v>
      </c>
      <c r="G428">
        <v>0.41</v>
      </c>
      <c r="H428">
        <v>0.39100000000000001</v>
      </c>
      <c r="I428">
        <v>0.38205741264195298</v>
      </c>
      <c r="J428">
        <v>0.25347125891606898</v>
      </c>
      <c r="K428">
        <v>1.5073007262273601</v>
      </c>
      <c r="L428" s="2">
        <v>0.99829999999999997</v>
      </c>
      <c r="M428">
        <v>5.2603455047337597</v>
      </c>
      <c r="N428" s="2">
        <v>2.6514154760168499E-2</v>
      </c>
      <c r="O428" s="2">
        <v>0.12258601298926</v>
      </c>
      <c r="P428" s="11"/>
      <c r="Q428" s="8">
        <v>43122</v>
      </c>
      <c r="R428">
        <v>166.36999499999999</v>
      </c>
    </row>
    <row r="429" spans="1:18" x14ac:dyDescent="0.25">
      <c r="A429" t="s">
        <v>19</v>
      </c>
      <c r="B429">
        <v>20171208</v>
      </c>
      <c r="C429">
        <v>145</v>
      </c>
      <c r="D429">
        <v>11475.65</v>
      </c>
      <c r="E429">
        <v>0.16</v>
      </c>
      <c r="F429">
        <v>0.47</v>
      </c>
      <c r="G429">
        <v>0.26</v>
      </c>
      <c r="H429">
        <v>0.253</v>
      </c>
      <c r="I429">
        <v>0.248050253181195</v>
      </c>
      <c r="J429">
        <v>0.17566878119083401</v>
      </c>
      <c r="K429">
        <v>1.412033780275</v>
      </c>
      <c r="L429" s="2">
        <v>0.99829999999999997</v>
      </c>
      <c r="M429">
        <v>2.91161577576784</v>
      </c>
      <c r="N429" s="2">
        <v>1.6859977210992999E-2</v>
      </c>
      <c r="O429" s="2">
        <v>0.16643531557608601</v>
      </c>
      <c r="P429" s="11"/>
      <c r="Q429" s="8">
        <v>43122</v>
      </c>
      <c r="R429">
        <v>166.36999499999999</v>
      </c>
    </row>
    <row r="430" spans="1:18" x14ac:dyDescent="0.25">
      <c r="A430" t="s">
        <v>63</v>
      </c>
      <c r="B430">
        <v>20180119</v>
      </c>
      <c r="C430">
        <v>360</v>
      </c>
      <c r="D430">
        <v>28737.21</v>
      </c>
      <c r="E430">
        <v>0.7</v>
      </c>
      <c r="F430">
        <v>1.6</v>
      </c>
      <c r="G430">
        <v>0.85</v>
      </c>
      <c r="H430">
        <v>0.97</v>
      </c>
      <c r="I430">
        <v>0.926773603503109</v>
      </c>
      <c r="J430">
        <v>1.4801603406139701</v>
      </c>
      <c r="K430">
        <v>0.62613054685594904</v>
      </c>
      <c r="L430" s="2">
        <v>0.99829999999999997</v>
      </c>
      <c r="M430">
        <v>25.427292056994499</v>
      </c>
      <c r="N430" s="2">
        <v>2.5154961484863202E-2</v>
      </c>
      <c r="O430" s="2">
        <v>0.11630189471324399</v>
      </c>
      <c r="P430" s="11"/>
      <c r="Q430" s="8">
        <v>43117</v>
      </c>
      <c r="R430">
        <v>469.290009</v>
      </c>
    </row>
    <row r="431" spans="1:18" x14ac:dyDescent="0.25">
      <c r="A431" t="s">
        <v>63</v>
      </c>
      <c r="B431">
        <v>20171117</v>
      </c>
      <c r="C431">
        <v>420</v>
      </c>
      <c r="D431">
        <v>35057.29</v>
      </c>
      <c r="E431">
        <v>0.2</v>
      </c>
      <c r="F431">
        <v>1.05</v>
      </c>
      <c r="G431">
        <v>0.35</v>
      </c>
      <c r="H431">
        <v>0.45500000000000002</v>
      </c>
      <c r="I431">
        <v>0.443022189742868</v>
      </c>
      <c r="J431">
        <v>0.39597961646687702</v>
      </c>
      <c r="K431">
        <v>1.11880049204484</v>
      </c>
      <c r="L431" s="2">
        <v>0.99829999999999997</v>
      </c>
      <c r="M431">
        <v>7.0457707394893596</v>
      </c>
      <c r="N431" s="2">
        <v>9.8569315540202092E-3</v>
      </c>
      <c r="O431" s="2">
        <v>0.225015265631618</v>
      </c>
      <c r="P431" s="11"/>
      <c r="Q431" s="8">
        <v>43117</v>
      </c>
      <c r="R431">
        <v>469.290009</v>
      </c>
    </row>
    <row r="432" spans="1:18" x14ac:dyDescent="0.25">
      <c r="A432" t="s">
        <v>56</v>
      </c>
      <c r="B432">
        <v>20171208</v>
      </c>
      <c r="C432">
        <v>105</v>
      </c>
      <c r="D432">
        <v>8343.82</v>
      </c>
      <c r="E432">
        <v>0.15</v>
      </c>
      <c r="F432">
        <v>0.25</v>
      </c>
      <c r="G432">
        <v>-1</v>
      </c>
      <c r="H432">
        <v>0.18</v>
      </c>
      <c r="I432">
        <v>0.173147589678465</v>
      </c>
      <c r="J432">
        <v>0.20173286897436099</v>
      </c>
      <c r="K432">
        <v>0.85830132966815198</v>
      </c>
      <c r="L432" s="2">
        <v>0.99819999999999998</v>
      </c>
      <c r="M432">
        <v>3.8068946230748799</v>
      </c>
      <c r="N432" s="2">
        <v>1.6186245622413099E-2</v>
      </c>
      <c r="O432" s="2">
        <v>0.159784492259091</v>
      </c>
      <c r="P432" s="11"/>
      <c r="Q432" s="8">
        <v>43089</v>
      </c>
      <c r="R432">
        <v>121.260002</v>
      </c>
    </row>
    <row r="433" spans="1:18" x14ac:dyDescent="0.25">
      <c r="A433" t="s">
        <v>56</v>
      </c>
      <c r="B433">
        <v>20171201</v>
      </c>
      <c r="C433">
        <v>107</v>
      </c>
      <c r="D433">
        <v>8477.2800000000007</v>
      </c>
      <c r="E433">
        <v>0.1</v>
      </c>
      <c r="F433">
        <v>0.2</v>
      </c>
      <c r="G433">
        <v>0.2</v>
      </c>
      <c r="H433">
        <v>0.13</v>
      </c>
      <c r="I433">
        <v>0.12419206868767201</v>
      </c>
      <c r="J433">
        <v>0.193811855631915</v>
      </c>
      <c r="K433">
        <v>0.64078674796621005</v>
      </c>
      <c r="L433" s="2">
        <v>0.99819999999999998</v>
      </c>
      <c r="M433">
        <v>3.2266285068491301</v>
      </c>
      <c r="N433" s="2">
        <v>1.14269923343789E-2</v>
      </c>
      <c r="O433" s="2">
        <v>0.13912363167106301</v>
      </c>
      <c r="P433" s="11"/>
      <c r="Q433" s="8">
        <v>43089</v>
      </c>
      <c r="R433">
        <v>121.260002</v>
      </c>
    </row>
    <row r="434" spans="1:18" x14ac:dyDescent="0.25">
      <c r="A434" t="s">
        <v>35</v>
      </c>
      <c r="B434">
        <v>20171110</v>
      </c>
      <c r="C434">
        <v>112</v>
      </c>
      <c r="D434">
        <v>9562.31</v>
      </c>
      <c r="E434">
        <v>0.11</v>
      </c>
      <c r="F434">
        <v>0.28000000000000003</v>
      </c>
      <c r="G434">
        <v>0.11</v>
      </c>
      <c r="H434">
        <v>0.161</v>
      </c>
      <c r="I434">
        <v>0.15542558320666999</v>
      </c>
      <c r="J434">
        <v>0.17679849081521701</v>
      </c>
      <c r="K434">
        <v>0.87911148160825903</v>
      </c>
      <c r="L434" s="2">
        <v>0.99819999999999998</v>
      </c>
      <c r="M434">
        <v>3.0968982185168898</v>
      </c>
      <c r="N434" s="2">
        <v>1.26781033977357E-2</v>
      </c>
      <c r="O434" s="2">
        <v>0.514519696224775</v>
      </c>
      <c r="P434" s="11"/>
      <c r="Q434" s="8">
        <v>43074</v>
      </c>
      <c r="R434">
        <v>124.779999</v>
      </c>
    </row>
    <row r="435" spans="1:18" x14ac:dyDescent="0.25">
      <c r="A435" t="s">
        <v>19</v>
      </c>
      <c r="B435">
        <v>20171124</v>
      </c>
      <c r="C435">
        <v>149</v>
      </c>
      <c r="D435">
        <v>12544.36</v>
      </c>
      <c r="E435">
        <v>0.1</v>
      </c>
      <c r="F435">
        <v>0.21</v>
      </c>
      <c r="G435">
        <v>0.22</v>
      </c>
      <c r="H435">
        <v>0.13300000000000001</v>
      </c>
      <c r="I435">
        <v>0.12762016686909899</v>
      </c>
      <c r="J435">
        <v>0.23410897431375799</v>
      </c>
      <c r="K435">
        <v>0.54513145958283105</v>
      </c>
      <c r="L435" s="2">
        <v>0.99819999999999998</v>
      </c>
      <c r="M435">
        <v>2.9887961838341099</v>
      </c>
      <c r="N435" s="2">
        <v>7.9353374869580405E-3</v>
      </c>
      <c r="O435" s="2">
        <v>0.126016609439627</v>
      </c>
      <c r="P435" s="11"/>
      <c r="Q435" s="8">
        <v>43122</v>
      </c>
      <c r="R435">
        <v>166.36999499999999</v>
      </c>
    </row>
    <row r="436" spans="1:18" x14ac:dyDescent="0.25">
      <c r="A436" t="s">
        <v>69</v>
      </c>
      <c r="B436">
        <v>20180119</v>
      </c>
      <c r="C436">
        <v>92.5</v>
      </c>
      <c r="D436">
        <v>7438.99</v>
      </c>
      <c r="E436">
        <v>0.26</v>
      </c>
      <c r="F436">
        <v>0.31</v>
      </c>
      <c r="G436">
        <v>0.33</v>
      </c>
      <c r="H436">
        <v>0.27500000000000002</v>
      </c>
      <c r="I436">
        <v>0.26333484637687399</v>
      </c>
      <c r="J436">
        <v>0.36670928984367701</v>
      </c>
      <c r="K436">
        <v>0.71810246882245599</v>
      </c>
      <c r="L436" s="2">
        <v>0.99809999999999999</v>
      </c>
      <c r="M436">
        <v>6.1395545384872596</v>
      </c>
      <c r="N436" s="2">
        <v>2.7611433833620101E-2</v>
      </c>
      <c r="O436" s="2">
        <v>0.127659192502908</v>
      </c>
      <c r="P436" s="11"/>
      <c r="Q436" s="8">
        <v>43122</v>
      </c>
      <c r="R436">
        <v>117</v>
      </c>
    </row>
    <row r="437" spans="1:18" x14ac:dyDescent="0.25">
      <c r="A437" t="s">
        <v>61</v>
      </c>
      <c r="B437">
        <v>20171124</v>
      </c>
      <c r="C437">
        <v>100</v>
      </c>
      <c r="D437">
        <v>7974.23</v>
      </c>
      <c r="E437">
        <v>0.15</v>
      </c>
      <c r="F437">
        <v>0.15</v>
      </c>
      <c r="G437">
        <v>0.15</v>
      </c>
      <c r="H437">
        <v>0.15</v>
      </c>
      <c r="I437">
        <v>0.14580942919603901</v>
      </c>
      <c r="J437">
        <v>0.15937648255127501</v>
      </c>
      <c r="K437">
        <v>0.91487418257664999</v>
      </c>
      <c r="L437" s="2">
        <v>0.99809999999999999</v>
      </c>
      <c r="M437">
        <v>2.20556358103206</v>
      </c>
      <c r="N437" s="2">
        <v>1.42623619801423E-2</v>
      </c>
      <c r="O437" s="2">
        <v>0.22649250927160799</v>
      </c>
      <c r="P437" s="11"/>
      <c r="Q437" s="8">
        <v>43041</v>
      </c>
      <c r="R437">
        <v>115.400002</v>
      </c>
    </row>
    <row r="438" spans="1:18" x14ac:dyDescent="0.25">
      <c r="A438" t="s">
        <v>53</v>
      </c>
      <c r="B438">
        <v>20171124</v>
      </c>
      <c r="C438">
        <v>121</v>
      </c>
      <c r="D438">
        <v>9525.83</v>
      </c>
      <c r="E438">
        <v>0.11</v>
      </c>
      <c r="F438">
        <v>0.22</v>
      </c>
      <c r="G438">
        <v>0.11</v>
      </c>
      <c r="H438">
        <v>0.14299999999999999</v>
      </c>
      <c r="I438">
        <v>0.13728399223364099</v>
      </c>
      <c r="J438">
        <v>0.16332170982112501</v>
      </c>
      <c r="K438">
        <v>0.84057405708034205</v>
      </c>
      <c r="L438" s="2">
        <v>0.99809999999999999</v>
      </c>
      <c r="M438">
        <v>3.0084251401887898</v>
      </c>
      <c r="N438" s="2">
        <v>1.1241174148839499E-2</v>
      </c>
      <c r="O438" s="2">
        <v>0.178514732950593</v>
      </c>
      <c r="P438" s="11"/>
      <c r="Q438" s="8">
        <v>43126</v>
      </c>
      <c r="R438">
        <v>136.28999300000001</v>
      </c>
    </row>
    <row r="439" spans="1:18" x14ac:dyDescent="0.25">
      <c r="A439" t="s">
        <v>47</v>
      </c>
      <c r="B439">
        <v>20171201</v>
      </c>
      <c r="C439">
        <v>130</v>
      </c>
      <c r="D439">
        <v>10397.93</v>
      </c>
      <c r="E439">
        <v>0.09</v>
      </c>
      <c r="F439">
        <v>0.62</v>
      </c>
      <c r="G439">
        <v>0.25</v>
      </c>
      <c r="H439">
        <v>0.249</v>
      </c>
      <c r="I439">
        <v>0.241886497756547</v>
      </c>
      <c r="J439">
        <v>0.26940972217569797</v>
      </c>
      <c r="K439">
        <v>0.89783878548673302</v>
      </c>
      <c r="L439" s="2">
        <v>0.99809999999999999</v>
      </c>
      <c r="M439">
        <v>3.7439485491858102</v>
      </c>
      <c r="N439" s="2">
        <v>1.8145098904311398E-2</v>
      </c>
      <c r="O439" s="2">
        <v>0.22091657915999099</v>
      </c>
      <c r="P439" s="11"/>
      <c r="Q439" s="8">
        <v>43039</v>
      </c>
      <c r="R439">
        <v>148.88999899999999</v>
      </c>
    </row>
    <row r="440" spans="1:18" x14ac:dyDescent="0.25">
      <c r="A440" t="s">
        <v>48</v>
      </c>
      <c r="B440">
        <v>20180119</v>
      </c>
      <c r="C440">
        <v>135</v>
      </c>
      <c r="D440">
        <v>10898.18</v>
      </c>
      <c r="E440">
        <v>0.44</v>
      </c>
      <c r="F440">
        <v>0.6</v>
      </c>
      <c r="G440">
        <v>0.47</v>
      </c>
      <c r="H440">
        <v>0.48799999999999999</v>
      </c>
      <c r="I440">
        <v>0.47180512413031001</v>
      </c>
      <c r="J440">
        <v>0.53293476418526597</v>
      </c>
      <c r="K440">
        <v>0.88529620478332005</v>
      </c>
      <c r="L440" s="2">
        <v>0.99809999999999999</v>
      </c>
      <c r="M440">
        <v>8.5236188787844398</v>
      </c>
      <c r="N440" s="2">
        <v>3.3767839843133599E-2</v>
      </c>
      <c r="O440" s="2">
        <v>0.156122829148159</v>
      </c>
      <c r="P440" s="11"/>
      <c r="Q440" s="8">
        <v>43048</v>
      </c>
      <c r="R440">
        <v>207.199997</v>
      </c>
    </row>
    <row r="441" spans="1:18" x14ac:dyDescent="0.25">
      <c r="A441" t="s">
        <v>48</v>
      </c>
      <c r="B441">
        <v>20171124</v>
      </c>
      <c r="C441">
        <v>148</v>
      </c>
      <c r="D441">
        <v>11659.71</v>
      </c>
      <c r="E441">
        <v>0.18</v>
      </c>
      <c r="F441">
        <v>0.32</v>
      </c>
      <c r="G441">
        <v>0.18</v>
      </c>
      <c r="H441">
        <v>0.222</v>
      </c>
      <c r="I441">
        <v>0.21417148312599599</v>
      </c>
      <c r="J441">
        <v>0.24154551116307099</v>
      </c>
      <c r="K441">
        <v>0.88667134443829698</v>
      </c>
      <c r="L441" s="2">
        <v>0.99809999999999999</v>
      </c>
      <c r="M441">
        <v>4.1202720389494996</v>
      </c>
      <c r="N441" s="2">
        <v>1.43274366891009E-2</v>
      </c>
      <c r="O441" s="2">
        <v>0.22752592394322199</v>
      </c>
      <c r="P441" s="11"/>
      <c r="Q441" s="8">
        <v>43048</v>
      </c>
      <c r="R441">
        <v>207.199997</v>
      </c>
    </row>
  </sheetData>
  <autoFilter ref="A1:O441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6:O44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 filterMode="1"/>
  <dimension ref="A1:S630"/>
  <sheetViews>
    <sheetView workbookViewId="0">
      <selection activeCell="L195" sqref="L195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30</v>
      </c>
      <c r="B2">
        <v>20180119</v>
      </c>
      <c r="C2">
        <v>24</v>
      </c>
      <c r="D2">
        <v>2001.68</v>
      </c>
      <c r="E2">
        <v>0.06</v>
      </c>
      <c r="F2">
        <v>7.0000000000000007E-2</v>
      </c>
      <c r="G2">
        <v>0.08</v>
      </c>
      <c r="H2">
        <v>6.3E-2</v>
      </c>
      <c r="I2">
        <v>6.1625759257858299E-2</v>
      </c>
      <c r="J2">
        <v>5.8199690630802499E-2</v>
      </c>
      <c r="K2">
        <v>1.0588674714577</v>
      </c>
      <c r="L2" s="2">
        <v>0.99890000000000001</v>
      </c>
      <c r="M2">
        <v>1.24930976558336</v>
      </c>
      <c r="N2" s="2">
        <v>2.4013874456021701E-2</v>
      </c>
      <c r="O2" s="2">
        <v>0.109638345563274</v>
      </c>
      <c r="P2" s="2"/>
      <c r="Q2" s="8">
        <v>43054</v>
      </c>
      <c r="R2">
        <v>34.150002000000001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24,Right = 'PUT',Premium = 0.063, Margin = 2001.68,ER = 0.0240138744560217)</v>
      </c>
    </row>
    <row r="3" spans="1:19" hidden="1" x14ac:dyDescent="0.25">
      <c r="A3" t="s">
        <v>30</v>
      </c>
      <c r="B3">
        <v>20180119</v>
      </c>
      <c r="C3">
        <v>25</v>
      </c>
      <c r="D3">
        <v>2011.69</v>
      </c>
      <c r="E3">
        <v>7.0000000000000007E-2</v>
      </c>
      <c r="F3">
        <v>0.09</v>
      </c>
      <c r="G3">
        <v>0.09</v>
      </c>
      <c r="H3">
        <v>7.5999999999999998E-2</v>
      </c>
      <c r="I3">
        <v>7.3058370882311E-2</v>
      </c>
      <c r="J3">
        <v>8.6882895796540696E-2</v>
      </c>
      <c r="K3">
        <v>0.84088323958948796</v>
      </c>
      <c r="L3" s="2">
        <v>0.99780000000000002</v>
      </c>
      <c r="M3">
        <v>1.3371041444040701</v>
      </c>
      <c r="N3" s="2">
        <v>2.8327192205659199E-2</v>
      </c>
      <c r="O3" s="2">
        <v>0.12933133691396301</v>
      </c>
      <c r="P3" s="2"/>
      <c r="Q3" s="8">
        <v>43054</v>
      </c>
      <c r="R3">
        <v>34.150002000000001</v>
      </c>
    </row>
    <row r="4" spans="1:19" hidden="1" x14ac:dyDescent="0.25">
      <c r="A4" t="s">
        <v>30</v>
      </c>
      <c r="B4">
        <v>20171215</v>
      </c>
      <c r="C4">
        <v>25</v>
      </c>
      <c r="D4">
        <v>1971.77</v>
      </c>
      <c r="E4">
        <v>0.04</v>
      </c>
      <c r="F4">
        <v>0.06</v>
      </c>
      <c r="G4">
        <v>0.04</v>
      </c>
      <c r="H4">
        <v>4.5999999999999999E-2</v>
      </c>
      <c r="I4">
        <v>4.5479927387714399E-2</v>
      </c>
      <c r="J4">
        <v>2.3557728127549301E-2</v>
      </c>
      <c r="K4">
        <v>1.9305735740505601</v>
      </c>
      <c r="L4" s="2">
        <v>0.99919999999999998</v>
      </c>
      <c r="M4">
        <v>0.65009076535701604</v>
      </c>
      <c r="N4" s="2">
        <v>1.7991116287608199E-2</v>
      </c>
      <c r="O4" s="2">
        <v>0.146027893867753</v>
      </c>
      <c r="P4" s="2"/>
      <c r="Q4" s="8">
        <v>43054</v>
      </c>
      <c r="R4">
        <v>34.150002000000001</v>
      </c>
    </row>
    <row r="5" spans="1:19" hidden="1" x14ac:dyDescent="0.25">
      <c r="A5" t="s">
        <v>72</v>
      </c>
      <c r="B5">
        <v>20180119</v>
      </c>
      <c r="C5">
        <v>25</v>
      </c>
      <c r="D5">
        <v>2006.24</v>
      </c>
      <c r="E5">
        <v>0.06</v>
      </c>
      <c r="F5">
        <v>0.08</v>
      </c>
      <c r="G5">
        <v>0.08</v>
      </c>
      <c r="H5">
        <v>6.6000000000000003E-2</v>
      </c>
      <c r="I5">
        <v>6.4154818716859602E-2</v>
      </c>
      <c r="J5">
        <v>6.0062533637169402E-2</v>
      </c>
      <c r="K5">
        <v>1.06813374048473</v>
      </c>
      <c r="L5" s="2">
        <v>0.99860000000000004</v>
      </c>
      <c r="M5">
        <v>1.3179866308146</v>
      </c>
      <c r="N5" s="2">
        <v>2.4942558517002202E-2</v>
      </c>
      <c r="O5" s="2">
        <v>0.113878368729188</v>
      </c>
      <c r="P5" s="2"/>
      <c r="Q5" s="8">
        <v>43125</v>
      </c>
      <c r="R5">
        <v>31.309999000000001</v>
      </c>
    </row>
    <row r="6" spans="1:19" hidden="1" x14ac:dyDescent="0.25">
      <c r="A6" t="s">
        <v>30</v>
      </c>
      <c r="B6">
        <v>20180119</v>
      </c>
      <c r="C6">
        <v>26</v>
      </c>
      <c r="D6">
        <v>2101.25</v>
      </c>
      <c r="E6">
        <v>0.08</v>
      </c>
      <c r="F6">
        <v>0.1</v>
      </c>
      <c r="G6">
        <v>0.11</v>
      </c>
      <c r="H6">
        <v>8.5999999999999993E-2</v>
      </c>
      <c r="I6">
        <v>7.9676316864215696E-2</v>
      </c>
      <c r="J6">
        <v>0.12790031923598499</v>
      </c>
      <c r="K6">
        <v>0.62295635648263903</v>
      </c>
      <c r="L6" s="2">
        <v>0.99529999999999996</v>
      </c>
      <c r="M6">
        <v>1.34546449697538</v>
      </c>
      <c r="N6" s="2">
        <v>2.95764555165203E-2</v>
      </c>
      <c r="O6" s="2">
        <v>0.13503500471761301</v>
      </c>
      <c r="P6" s="2"/>
      <c r="Q6" s="8">
        <v>43054</v>
      </c>
      <c r="R6">
        <v>34.150002000000001</v>
      </c>
    </row>
    <row r="7" spans="1:19" hidden="1" x14ac:dyDescent="0.25">
      <c r="A7" t="s">
        <v>72</v>
      </c>
      <c r="B7">
        <v>20180119</v>
      </c>
      <c r="C7">
        <v>26</v>
      </c>
      <c r="D7">
        <v>2102.62</v>
      </c>
      <c r="E7">
        <v>0.09</v>
      </c>
      <c r="F7">
        <v>0.1</v>
      </c>
      <c r="G7">
        <v>0.1</v>
      </c>
      <c r="H7">
        <v>9.2999999999999999E-2</v>
      </c>
      <c r="I7">
        <v>8.8514902226152201E-2</v>
      </c>
      <c r="J7">
        <v>9.7294684105541096E-2</v>
      </c>
      <c r="K7">
        <v>0.90976092928299201</v>
      </c>
      <c r="L7" s="2">
        <v>0.99590000000000001</v>
      </c>
      <c r="M7">
        <v>1.09392628630434</v>
      </c>
      <c r="N7" s="2">
        <v>3.28359968688582E-2</v>
      </c>
      <c r="O7" s="2">
        <v>0.149916848204381</v>
      </c>
      <c r="P7" s="2"/>
      <c r="Q7" s="8">
        <v>43125</v>
      </c>
      <c r="R7">
        <v>31.309999000000001</v>
      </c>
    </row>
    <row r="8" spans="1:19" hidden="1" x14ac:dyDescent="0.25">
      <c r="A8" t="s">
        <v>72</v>
      </c>
      <c r="B8">
        <v>20171124</v>
      </c>
      <c r="C8">
        <v>26</v>
      </c>
      <c r="D8">
        <v>2036.66</v>
      </c>
      <c r="E8">
        <v>0.01</v>
      </c>
      <c r="F8">
        <v>0.09</v>
      </c>
      <c r="G8">
        <v>0.01</v>
      </c>
      <c r="H8">
        <v>3.4000000000000002E-2</v>
      </c>
      <c r="I8">
        <v>3.3945266737803501E-2</v>
      </c>
      <c r="J8">
        <v>5.4733262196494398E-3</v>
      </c>
      <c r="K8">
        <v>6.2019447362626998</v>
      </c>
      <c r="L8" s="2">
        <v>0.99990000000000001</v>
      </c>
      <c r="M8">
        <v>0.54733262196494403</v>
      </c>
      <c r="N8" s="2">
        <v>1.3000357475222501E-2</v>
      </c>
      <c r="O8" s="2">
        <v>0.19784919032604301</v>
      </c>
      <c r="P8" s="2"/>
      <c r="Q8" s="8">
        <v>43125</v>
      </c>
      <c r="R8">
        <v>31.309999000000001</v>
      </c>
    </row>
    <row r="9" spans="1:19" hidden="1" x14ac:dyDescent="0.25">
      <c r="A9" t="s">
        <v>72</v>
      </c>
      <c r="B9">
        <v>20171215</v>
      </c>
      <c r="C9">
        <v>26</v>
      </c>
      <c r="D9">
        <v>2061.3200000000002</v>
      </c>
      <c r="E9">
        <v>0.03</v>
      </c>
      <c r="F9">
        <v>0.05</v>
      </c>
      <c r="G9">
        <v>0.05</v>
      </c>
      <c r="H9">
        <v>3.5999999999999997E-2</v>
      </c>
      <c r="I9">
        <v>3.3754149600661802E-2</v>
      </c>
      <c r="J9">
        <v>6.5443156333816796E-2</v>
      </c>
      <c r="K9">
        <v>0.51577814230851504</v>
      </c>
      <c r="L9" s="2">
        <v>0.99780000000000002</v>
      </c>
      <c r="M9">
        <v>1.0208410906082701</v>
      </c>
      <c r="N9" s="2">
        <v>1.2772513092831899E-2</v>
      </c>
      <c r="O9" s="2">
        <v>0.103670231270152</v>
      </c>
      <c r="P9" s="2"/>
      <c r="Q9" s="8">
        <v>43125</v>
      </c>
      <c r="R9">
        <v>31.309999000000001</v>
      </c>
    </row>
    <row r="10" spans="1:19" hidden="1" x14ac:dyDescent="0.25">
      <c r="A10" t="s">
        <v>72</v>
      </c>
      <c r="B10">
        <v>20171124</v>
      </c>
      <c r="C10">
        <v>26.5</v>
      </c>
      <c r="D10">
        <v>2079.69</v>
      </c>
      <c r="E10">
        <v>0.01</v>
      </c>
      <c r="F10">
        <v>0.06</v>
      </c>
      <c r="G10">
        <v>0.02</v>
      </c>
      <c r="H10">
        <v>2.5000000000000001E-2</v>
      </c>
      <c r="I10">
        <v>2.4863014934649201E-2</v>
      </c>
      <c r="J10">
        <v>1.09395305520634E-2</v>
      </c>
      <c r="K10">
        <v>2.2727679964255501</v>
      </c>
      <c r="L10" s="2">
        <v>0.99970000000000003</v>
      </c>
      <c r="M10">
        <v>0.456616884502688</v>
      </c>
      <c r="N10" s="2">
        <v>9.3250203871857694E-3</v>
      </c>
      <c r="O10" s="2">
        <v>0.141915154017483</v>
      </c>
      <c r="P10" s="2"/>
      <c r="Q10" s="8">
        <v>43125</v>
      </c>
      <c r="R10">
        <v>31.309999000000001</v>
      </c>
    </row>
    <row r="11" spans="1:19" hidden="1" x14ac:dyDescent="0.25">
      <c r="A11" t="s">
        <v>72</v>
      </c>
      <c r="B11">
        <v>20171117</v>
      </c>
      <c r="C11">
        <v>26.5</v>
      </c>
      <c r="D11">
        <v>2083.77</v>
      </c>
      <c r="E11">
        <v>0.02</v>
      </c>
      <c r="F11">
        <v>0.03</v>
      </c>
      <c r="G11">
        <v>0.01</v>
      </c>
      <c r="H11">
        <v>2.3E-2</v>
      </c>
      <c r="I11">
        <v>2.2996894168782301E-2</v>
      </c>
      <c r="J11">
        <v>3.1058312176867302E-4</v>
      </c>
      <c r="K11">
        <v>74.044249532370799</v>
      </c>
      <c r="L11" s="2">
        <v>0.99990000000000001</v>
      </c>
      <c r="M11">
        <v>3.10583121768673E-2</v>
      </c>
      <c r="N11" s="2">
        <v>8.6082328911781109E-3</v>
      </c>
      <c r="O11" s="2">
        <v>0.184950415500165</v>
      </c>
      <c r="P11" s="2"/>
      <c r="Q11" s="8">
        <v>43125</v>
      </c>
      <c r="R11">
        <v>31.309999000000001</v>
      </c>
    </row>
    <row r="12" spans="1:19" hidden="1" x14ac:dyDescent="0.25">
      <c r="A12" t="s">
        <v>72</v>
      </c>
      <c r="B12">
        <v>20171117</v>
      </c>
      <c r="C12">
        <v>27</v>
      </c>
      <c r="D12">
        <v>2126.5100000000002</v>
      </c>
      <c r="E12">
        <v>0.02</v>
      </c>
      <c r="F12">
        <v>0.04</v>
      </c>
      <c r="G12">
        <v>0.02</v>
      </c>
      <c r="H12">
        <v>2.5999999999999999E-2</v>
      </c>
      <c r="I12">
        <v>2.5946894168782299E-2</v>
      </c>
      <c r="J12">
        <v>5.3105831217686696E-3</v>
      </c>
      <c r="K12">
        <v>4.8858842002534697</v>
      </c>
      <c r="L12" s="2">
        <v>0.99990000000000001</v>
      </c>
      <c r="M12">
        <v>0.53105831217686705</v>
      </c>
      <c r="N12" s="2">
        <v>9.5172735851936693E-3</v>
      </c>
      <c r="O12" s="2">
        <v>0.20448142217599899</v>
      </c>
      <c r="P12" s="2"/>
      <c r="Q12" s="8">
        <v>43125</v>
      </c>
      <c r="R12">
        <v>31.309999000000001</v>
      </c>
    </row>
    <row r="13" spans="1:19" hidden="1" x14ac:dyDescent="0.25">
      <c r="A13" t="s">
        <v>72</v>
      </c>
      <c r="B13">
        <v>20171124</v>
      </c>
      <c r="C13">
        <v>27</v>
      </c>
      <c r="D13">
        <v>2121.7399999999998</v>
      </c>
      <c r="E13">
        <v>0.01</v>
      </c>
      <c r="F13">
        <v>0.04</v>
      </c>
      <c r="G13">
        <v>0.03</v>
      </c>
      <c r="H13">
        <v>1.9E-2</v>
      </c>
      <c r="I13">
        <v>1.8672316234682799E-2</v>
      </c>
      <c r="J13">
        <v>1.8640531977142299E-2</v>
      </c>
      <c r="K13">
        <v>1.00170511536792</v>
      </c>
      <c r="L13" s="2">
        <v>0.99950000000000006</v>
      </c>
      <c r="M13">
        <v>0.65536753063437703</v>
      </c>
      <c r="N13" s="2">
        <v>6.8643691795661098E-3</v>
      </c>
      <c r="O13" s="2">
        <v>0.104467118451522</v>
      </c>
      <c r="P13" s="2"/>
      <c r="Q13" s="8">
        <v>43125</v>
      </c>
      <c r="R13">
        <v>31.309999000000001</v>
      </c>
    </row>
    <row r="14" spans="1:19" hidden="1" x14ac:dyDescent="0.25">
      <c r="A14" t="s">
        <v>72</v>
      </c>
      <c r="B14">
        <v>20171110</v>
      </c>
      <c r="C14">
        <v>27.5</v>
      </c>
      <c r="D14">
        <v>2150.4299999999998</v>
      </c>
      <c r="E14">
        <v>0.01</v>
      </c>
      <c r="F14">
        <v>0.11</v>
      </c>
      <c r="G14">
        <v>0.01</v>
      </c>
      <c r="H14">
        <v>0.04</v>
      </c>
      <c r="I14">
        <v>3.9995654032288497E-2</v>
      </c>
      <c r="J14">
        <v>4.3459677114896102E-4</v>
      </c>
      <c r="K14">
        <v>92.029340039849899</v>
      </c>
      <c r="L14" s="2">
        <v>0.99990000000000001</v>
      </c>
      <c r="M14">
        <v>4.3459677114896102E-2</v>
      </c>
      <c r="N14" s="2">
        <v>1.4507149800358599E-2</v>
      </c>
      <c r="O14" s="2">
        <v>0.52987364645809598</v>
      </c>
      <c r="P14" s="2"/>
      <c r="Q14" s="8">
        <v>43125</v>
      </c>
      <c r="R14">
        <v>31.309999000000001</v>
      </c>
    </row>
    <row r="15" spans="1:19" hidden="1" x14ac:dyDescent="0.25">
      <c r="A15" t="s">
        <v>72</v>
      </c>
      <c r="B15">
        <v>20171117</v>
      </c>
      <c r="C15">
        <v>27.5</v>
      </c>
      <c r="D15">
        <v>2167.25</v>
      </c>
      <c r="E15">
        <v>0.01</v>
      </c>
      <c r="F15">
        <v>0.04</v>
      </c>
      <c r="G15">
        <v>0.03</v>
      </c>
      <c r="H15">
        <v>1.9E-2</v>
      </c>
      <c r="I15">
        <v>1.8846911062460999E-2</v>
      </c>
      <c r="J15">
        <v>1.10208131034513E-2</v>
      </c>
      <c r="K15">
        <v>1.7101198328605001</v>
      </c>
      <c r="L15" s="2">
        <v>0.99950000000000006</v>
      </c>
      <c r="M15">
        <v>0.30617787507809602</v>
      </c>
      <c r="N15" s="2">
        <v>6.7830617735469096E-3</v>
      </c>
      <c r="O15" s="2">
        <v>0.145736077222824</v>
      </c>
      <c r="P15" s="2"/>
      <c r="Q15" s="8">
        <v>43125</v>
      </c>
      <c r="R15">
        <v>31.309999000000001</v>
      </c>
    </row>
    <row r="16" spans="1:19" hidden="1" x14ac:dyDescent="0.25">
      <c r="A16" t="s">
        <v>72</v>
      </c>
      <c r="B16">
        <v>20171124</v>
      </c>
      <c r="C16">
        <v>27.5</v>
      </c>
      <c r="D16">
        <v>2164.36</v>
      </c>
      <c r="E16">
        <v>0.01</v>
      </c>
      <c r="F16">
        <v>0.04</v>
      </c>
      <c r="G16">
        <v>0.04</v>
      </c>
      <c r="H16">
        <v>1.9E-2</v>
      </c>
      <c r="I16">
        <v>1.82335977436325E-2</v>
      </c>
      <c r="J16">
        <v>2.9030473091998701E-2</v>
      </c>
      <c r="K16">
        <v>0.62808476065303998</v>
      </c>
      <c r="L16" s="2">
        <v>0.99850000000000005</v>
      </c>
      <c r="M16">
        <v>0.51093483757834202</v>
      </c>
      <c r="N16" s="2">
        <v>6.5710908721438796E-3</v>
      </c>
      <c r="O16" s="2">
        <v>0.10000378921043999</v>
      </c>
      <c r="P16" s="2"/>
      <c r="Q16" s="8">
        <v>43125</v>
      </c>
      <c r="R16">
        <v>31.309999000000001</v>
      </c>
    </row>
    <row r="17" spans="1:18" hidden="1" x14ac:dyDescent="0.25">
      <c r="A17" t="s">
        <v>72</v>
      </c>
      <c r="B17">
        <v>20171110</v>
      </c>
      <c r="C17">
        <v>28</v>
      </c>
      <c r="D17">
        <v>2324.73</v>
      </c>
      <c r="E17">
        <v>0.01</v>
      </c>
      <c r="F17">
        <v>0.12</v>
      </c>
      <c r="G17">
        <v>0.01</v>
      </c>
      <c r="H17">
        <v>4.2999999999999997E-2</v>
      </c>
      <c r="I17">
        <v>4.2858501853646001E-2</v>
      </c>
      <c r="J17">
        <v>7.0604837993115E-3</v>
      </c>
      <c r="K17">
        <v>6.0701933566967998</v>
      </c>
      <c r="L17" s="2">
        <v>0.99929999999999997</v>
      </c>
      <c r="M17">
        <v>0.202140209077078</v>
      </c>
      <c r="N17" s="2">
        <v>1.4380006041924799E-2</v>
      </c>
      <c r="O17" s="2">
        <v>0.52522972068130402</v>
      </c>
      <c r="P17" s="2"/>
      <c r="Q17" s="8">
        <v>43125</v>
      </c>
      <c r="R17">
        <v>31.309999000000001</v>
      </c>
    </row>
    <row r="18" spans="1:18" hidden="1" x14ac:dyDescent="0.25">
      <c r="A18" t="s">
        <v>72</v>
      </c>
      <c r="B18">
        <v>20171124</v>
      </c>
      <c r="C18">
        <v>28</v>
      </c>
      <c r="D18">
        <v>2340.66</v>
      </c>
      <c r="E18">
        <v>0.02</v>
      </c>
      <c r="F18">
        <v>0.05</v>
      </c>
      <c r="G18">
        <v>0.05</v>
      </c>
      <c r="H18">
        <v>2.9000000000000001E-2</v>
      </c>
      <c r="I18">
        <v>2.7100866999006601E-2</v>
      </c>
      <c r="J18">
        <v>4.5752257227070797E-2</v>
      </c>
      <c r="K18">
        <v>0.59233945255429798</v>
      </c>
      <c r="L18" s="2">
        <v>0.99680000000000002</v>
      </c>
      <c r="M18">
        <v>0.59347906281044605</v>
      </c>
      <c r="N18" s="2">
        <v>9.0310751066900504E-3</v>
      </c>
      <c r="O18" s="2">
        <v>0.137441674279939</v>
      </c>
      <c r="P18" s="2"/>
      <c r="Q18" s="8">
        <v>43125</v>
      </c>
      <c r="R18">
        <v>31.309999000000001</v>
      </c>
    </row>
    <row r="19" spans="1:18" hidden="1" x14ac:dyDescent="0.25">
      <c r="A19" t="s">
        <v>72</v>
      </c>
      <c r="B19">
        <v>20171117</v>
      </c>
      <c r="C19">
        <v>28</v>
      </c>
      <c r="D19">
        <v>2340.1999999999998</v>
      </c>
      <c r="E19">
        <v>0.02</v>
      </c>
      <c r="F19">
        <v>0.04</v>
      </c>
      <c r="G19">
        <v>0.04</v>
      </c>
      <c r="H19">
        <v>2.5999999999999999E-2</v>
      </c>
      <c r="I19">
        <v>2.5473871931220499E-2</v>
      </c>
      <c r="J19">
        <v>2.0959475304838202E-2</v>
      </c>
      <c r="K19">
        <v>1.2153869102505701</v>
      </c>
      <c r="L19" s="2">
        <v>0.99880000000000002</v>
      </c>
      <c r="M19">
        <v>0.43844005731628799</v>
      </c>
      <c r="N19" s="2">
        <v>8.4905649544278101E-3</v>
      </c>
      <c r="O19" s="2">
        <v>0.18242228527086801</v>
      </c>
      <c r="P19" s="2"/>
      <c r="Q19" s="8">
        <v>43125</v>
      </c>
      <c r="R19">
        <v>31.309999000000001</v>
      </c>
    </row>
    <row r="20" spans="1:18" hidden="1" x14ac:dyDescent="0.25">
      <c r="A20" t="s">
        <v>72</v>
      </c>
      <c r="B20">
        <v>20171117</v>
      </c>
      <c r="C20">
        <v>28.5</v>
      </c>
      <c r="D20">
        <v>2735.06</v>
      </c>
      <c r="E20">
        <v>0.03</v>
      </c>
      <c r="F20">
        <v>0.04</v>
      </c>
      <c r="G20">
        <v>0.05</v>
      </c>
      <c r="H20">
        <v>3.3000000000000002E-2</v>
      </c>
      <c r="I20">
        <v>3.12092721264529E-2</v>
      </c>
      <c r="J20">
        <v>3.7857015419378803E-2</v>
      </c>
      <c r="K20">
        <v>0.82439864264833396</v>
      </c>
      <c r="L20" s="2">
        <v>0.99509999999999998</v>
      </c>
      <c r="M20">
        <v>0.36545466807083399</v>
      </c>
      <c r="N20" s="2">
        <v>8.9004381105472208E-3</v>
      </c>
      <c r="O20" s="2">
        <v>0.19122853058102199</v>
      </c>
      <c r="P20" s="2"/>
      <c r="Q20" s="8">
        <v>43125</v>
      </c>
      <c r="R20">
        <v>31.309999000000001</v>
      </c>
    </row>
    <row r="21" spans="1:18" hidden="1" x14ac:dyDescent="0.25">
      <c r="A21" t="s">
        <v>72</v>
      </c>
      <c r="B21">
        <v>20171110</v>
      </c>
      <c r="C21">
        <v>28.5</v>
      </c>
      <c r="D21">
        <v>2720.22</v>
      </c>
      <c r="E21">
        <v>0.01</v>
      </c>
      <c r="F21">
        <v>0.05</v>
      </c>
      <c r="G21">
        <v>0.03</v>
      </c>
      <c r="H21">
        <v>2.1999999999999999E-2</v>
      </c>
      <c r="I21">
        <v>2.1327246993818001E-2</v>
      </c>
      <c r="J21">
        <v>2.05151529853837E-2</v>
      </c>
      <c r="K21">
        <v>1.0395850817692101</v>
      </c>
      <c r="L21" s="2">
        <v>0.99839999999999995</v>
      </c>
      <c r="M21">
        <v>0.42047062886375702</v>
      </c>
      <c r="N21" s="2">
        <v>6.11540708294845E-3</v>
      </c>
      <c r="O21" s="2">
        <v>0.22336524370469199</v>
      </c>
      <c r="P21" s="2"/>
      <c r="Q21" s="8">
        <v>43125</v>
      </c>
      <c r="R21">
        <v>31.309999000000001</v>
      </c>
    </row>
    <row r="22" spans="1:18" hidden="1" x14ac:dyDescent="0.25">
      <c r="A22" t="s">
        <v>16</v>
      </c>
      <c r="B22">
        <v>20180119</v>
      </c>
      <c r="C22">
        <v>29</v>
      </c>
      <c r="D22">
        <v>2316.29</v>
      </c>
      <c r="E22">
        <v>7.0000000000000007E-2</v>
      </c>
      <c r="F22">
        <v>0.08</v>
      </c>
      <c r="G22">
        <v>0.06</v>
      </c>
      <c r="H22">
        <v>7.2999999999999995E-2</v>
      </c>
      <c r="I22">
        <v>7.2619143714993797E-2</v>
      </c>
      <c r="J22">
        <v>1.9203982556423301E-2</v>
      </c>
      <c r="K22">
        <v>3.7814626992932898</v>
      </c>
      <c r="L22" s="2">
        <v>0.99939999999999996</v>
      </c>
      <c r="M22">
        <v>0.63476047501032595</v>
      </c>
      <c r="N22" s="2">
        <v>2.4454162517515102E-2</v>
      </c>
      <c r="O22" s="2">
        <v>0.11164853574403</v>
      </c>
      <c r="P22" s="2"/>
      <c r="Q22" s="8">
        <v>43122</v>
      </c>
      <c r="R22">
        <v>37.639999000000003</v>
      </c>
    </row>
    <row r="23" spans="1:18" hidden="1" x14ac:dyDescent="0.25">
      <c r="A23" t="s">
        <v>40</v>
      </c>
      <c r="B23">
        <v>20180119</v>
      </c>
      <c r="C23">
        <v>29</v>
      </c>
      <c r="D23">
        <v>2337.96</v>
      </c>
      <c r="E23">
        <v>7.0000000000000007E-2</v>
      </c>
      <c r="F23">
        <v>0.1</v>
      </c>
      <c r="G23">
        <v>0.09</v>
      </c>
      <c r="H23">
        <v>7.9000000000000001E-2</v>
      </c>
      <c r="I23">
        <v>7.4433884912033801E-2</v>
      </c>
      <c r="J23">
        <v>0.13061092274327399</v>
      </c>
      <c r="K23">
        <v>0.56989020021196402</v>
      </c>
      <c r="L23" s="2">
        <v>0.99609999999999999</v>
      </c>
      <c r="M23">
        <v>1.17079874050416</v>
      </c>
      <c r="N23" s="2">
        <v>2.4832944204086601E-2</v>
      </c>
      <c r="O23" s="2">
        <v>0.11337791088178301</v>
      </c>
      <c r="P23" s="2"/>
      <c r="Q23" s="8">
        <v>43046</v>
      </c>
      <c r="R23">
        <v>35.060001</v>
      </c>
    </row>
    <row r="24" spans="1:18" hidden="1" x14ac:dyDescent="0.25">
      <c r="A24" t="s">
        <v>40</v>
      </c>
      <c r="B24">
        <v>20171124</v>
      </c>
      <c r="C24">
        <v>29</v>
      </c>
      <c r="D24">
        <v>2276.3000000000002</v>
      </c>
      <c r="E24">
        <v>0.03</v>
      </c>
      <c r="F24">
        <v>0.16</v>
      </c>
      <c r="G24">
        <v>0.03</v>
      </c>
      <c r="H24">
        <v>6.9000000000000006E-2</v>
      </c>
      <c r="I24">
        <v>6.83515106026438E-2</v>
      </c>
      <c r="J24">
        <v>4.2415890608140501E-2</v>
      </c>
      <c r="K24">
        <v>1.6114599887601</v>
      </c>
      <c r="L24" s="2">
        <v>0.99960000000000004</v>
      </c>
      <c r="M24">
        <v>1.6212234933904699</v>
      </c>
      <c r="N24" s="2">
        <v>2.3421419966639798E-2</v>
      </c>
      <c r="O24" s="2">
        <v>0.35644473511729902</v>
      </c>
      <c r="P24" s="2"/>
      <c r="Q24" s="8">
        <v>43046</v>
      </c>
      <c r="R24">
        <v>35.060001</v>
      </c>
    </row>
    <row r="25" spans="1:18" hidden="1" x14ac:dyDescent="0.25">
      <c r="A25" t="s">
        <v>40</v>
      </c>
      <c r="B25">
        <v>20171208</v>
      </c>
      <c r="C25">
        <v>29</v>
      </c>
      <c r="D25">
        <v>2297.94</v>
      </c>
      <c r="E25">
        <v>0.05</v>
      </c>
      <c r="F25">
        <v>0.05</v>
      </c>
      <c r="G25">
        <v>0.05</v>
      </c>
      <c r="H25">
        <v>0.05</v>
      </c>
      <c r="I25">
        <v>4.8137746282653299E-2</v>
      </c>
      <c r="J25">
        <v>8.08957795274729E-2</v>
      </c>
      <c r="K25">
        <v>0.59505880979001302</v>
      </c>
      <c r="L25" s="2">
        <v>0.99819999999999998</v>
      </c>
      <c r="M25">
        <v>1.0345853985259399</v>
      </c>
      <c r="N25" s="2">
        <v>1.6339609433000699E-2</v>
      </c>
      <c r="O25" s="2">
        <v>0.15705374593167101</v>
      </c>
      <c r="P25" s="2"/>
      <c r="Q25" s="8">
        <v>43046</v>
      </c>
      <c r="R25">
        <v>35.060001</v>
      </c>
    </row>
    <row r="26" spans="1:18" hidden="1" x14ac:dyDescent="0.25">
      <c r="A26" t="s">
        <v>40</v>
      </c>
      <c r="B26">
        <v>20171117</v>
      </c>
      <c r="C26">
        <v>29</v>
      </c>
      <c r="D26">
        <v>2274.02</v>
      </c>
      <c r="E26">
        <v>0.01</v>
      </c>
      <c r="F26">
        <v>0.03</v>
      </c>
      <c r="G26">
        <v>0.01</v>
      </c>
      <c r="H26">
        <v>1.6E-2</v>
      </c>
      <c r="I26">
        <v>1.58742774434232E-2</v>
      </c>
      <c r="J26">
        <v>1.2572255657675E-2</v>
      </c>
      <c r="K26">
        <v>1.26264354429767</v>
      </c>
      <c r="L26" s="2">
        <v>0.99990000000000001</v>
      </c>
      <c r="M26">
        <v>1.2572255657675</v>
      </c>
      <c r="N26" s="2">
        <v>5.4449549282196896E-3</v>
      </c>
      <c r="O26" s="2">
        <v>0.116986458090132</v>
      </c>
      <c r="P26" s="2"/>
      <c r="Q26" s="8">
        <v>43046</v>
      </c>
      <c r="R26">
        <v>35.060001</v>
      </c>
    </row>
    <row r="27" spans="1:18" hidden="1" x14ac:dyDescent="0.25">
      <c r="A27" t="s">
        <v>40</v>
      </c>
      <c r="B27">
        <v>20171124</v>
      </c>
      <c r="C27">
        <v>29.5</v>
      </c>
      <c r="D27">
        <v>2317.04</v>
      </c>
      <c r="E27">
        <v>0.05</v>
      </c>
      <c r="F27">
        <v>0.14000000000000001</v>
      </c>
      <c r="G27">
        <v>0.05</v>
      </c>
      <c r="H27">
        <v>7.6999999999999999E-2</v>
      </c>
      <c r="I27">
        <v>7.6088479950143798E-2</v>
      </c>
      <c r="J27">
        <v>5.0700945301080699E-2</v>
      </c>
      <c r="K27">
        <v>1.50073099225868</v>
      </c>
      <c r="L27" s="2">
        <v>0.99929999999999997</v>
      </c>
      <c r="M27">
        <v>1.3021714997946201</v>
      </c>
      <c r="N27" s="2">
        <v>2.5614151832127299E-2</v>
      </c>
      <c r="O27" s="2">
        <v>0.389815373195187</v>
      </c>
      <c r="P27" s="2"/>
      <c r="Q27" s="8">
        <v>43046</v>
      </c>
      <c r="R27">
        <v>35.060001</v>
      </c>
    </row>
    <row r="28" spans="1:18" hidden="1" x14ac:dyDescent="0.25">
      <c r="A28" t="s">
        <v>40</v>
      </c>
      <c r="B28">
        <v>20171208</v>
      </c>
      <c r="C28">
        <v>29.5</v>
      </c>
      <c r="D28">
        <v>2355.58</v>
      </c>
      <c r="E28">
        <v>7.0000000000000007E-2</v>
      </c>
      <c r="F28">
        <v>7.0000000000000007E-2</v>
      </c>
      <c r="G28">
        <v>7.0000000000000007E-2</v>
      </c>
      <c r="H28">
        <v>7.0000000000000007E-2</v>
      </c>
      <c r="I28">
        <v>6.6978128332839407E-2</v>
      </c>
      <c r="J28">
        <v>9.44949103825245E-2</v>
      </c>
      <c r="K28">
        <v>0.70880143768278603</v>
      </c>
      <c r="L28" s="2">
        <v>0.99709999999999999</v>
      </c>
      <c r="M28">
        <v>1.0420247128140001</v>
      </c>
      <c r="N28" s="2">
        <v>2.2178376493099301E-2</v>
      </c>
      <c r="O28" s="2">
        <v>0.21317505300275</v>
      </c>
      <c r="P28" s="2"/>
      <c r="Q28" s="8">
        <v>43046</v>
      </c>
      <c r="R28">
        <v>35.060001</v>
      </c>
    </row>
    <row r="29" spans="1:18" hidden="1" x14ac:dyDescent="0.25">
      <c r="A29" t="s">
        <v>40</v>
      </c>
      <c r="B29">
        <v>20171117</v>
      </c>
      <c r="C29">
        <v>29.5</v>
      </c>
      <c r="D29">
        <v>2313.4499999999998</v>
      </c>
      <c r="E29">
        <v>0.01</v>
      </c>
      <c r="F29">
        <v>0.03</v>
      </c>
      <c r="G29">
        <v>0.01</v>
      </c>
      <c r="H29">
        <v>1.6E-2</v>
      </c>
      <c r="I29">
        <v>1.5824277443423299E-2</v>
      </c>
      <c r="J29">
        <v>1.7572255657675E-2</v>
      </c>
      <c r="K29">
        <v>0.900526247267049</v>
      </c>
      <c r="L29" s="2">
        <v>0.99990000000000001</v>
      </c>
      <c r="M29">
        <v>1.7572255657675</v>
      </c>
      <c r="N29" s="2">
        <v>5.3352942168061303E-3</v>
      </c>
      <c r="O29" s="2">
        <v>0.114630365452261</v>
      </c>
      <c r="P29" s="2"/>
      <c r="Q29" s="8">
        <v>43046</v>
      </c>
      <c r="R29">
        <v>35.060001</v>
      </c>
    </row>
    <row r="30" spans="1:18" hidden="1" x14ac:dyDescent="0.25">
      <c r="A30" t="s">
        <v>16</v>
      </c>
      <c r="B30">
        <v>20180119</v>
      </c>
      <c r="C30">
        <v>30</v>
      </c>
      <c r="D30">
        <v>2409.23</v>
      </c>
      <c r="E30">
        <v>0.08</v>
      </c>
      <c r="F30">
        <v>0.1</v>
      </c>
      <c r="G30">
        <v>0.09</v>
      </c>
      <c r="H30">
        <v>8.5999999999999993E-2</v>
      </c>
      <c r="I30">
        <v>8.4781317053100103E-2</v>
      </c>
      <c r="J30">
        <v>4.3407665725241497E-2</v>
      </c>
      <c r="K30">
        <v>1.95314158539974</v>
      </c>
      <c r="L30" s="2">
        <v>0.99880000000000002</v>
      </c>
      <c r="M30">
        <v>1.0155691224165699</v>
      </c>
      <c r="N30" s="2">
        <v>2.7448366200577799E-2</v>
      </c>
      <c r="O30" s="2">
        <v>0.12531894693451301</v>
      </c>
      <c r="P30" s="2"/>
      <c r="Q30" s="8">
        <v>43122</v>
      </c>
      <c r="R30">
        <v>37.639999000000003</v>
      </c>
    </row>
    <row r="31" spans="1:18" hidden="1" x14ac:dyDescent="0.25">
      <c r="A31" t="s">
        <v>40</v>
      </c>
      <c r="B31">
        <v>20171208</v>
      </c>
      <c r="C31">
        <v>30</v>
      </c>
      <c r="D31">
        <v>2368.98</v>
      </c>
      <c r="E31">
        <v>0.1</v>
      </c>
      <c r="F31">
        <v>0.1</v>
      </c>
      <c r="G31">
        <v>0.1</v>
      </c>
      <c r="H31">
        <v>0.1</v>
      </c>
      <c r="I31">
        <v>9.5008860554116406E-2</v>
      </c>
      <c r="J31">
        <v>0.113312283852819</v>
      </c>
      <c r="K31">
        <v>0.838469204958598</v>
      </c>
      <c r="L31" s="2">
        <v>0.99509999999999998</v>
      </c>
      <c r="M31">
        <v>1.0185998869150199</v>
      </c>
      <c r="N31" s="2">
        <v>3.1282202142783301E-2</v>
      </c>
      <c r="O31" s="2">
        <v>0.300679587701358</v>
      </c>
      <c r="P31" s="2"/>
      <c r="Q31" s="8">
        <v>43046</v>
      </c>
      <c r="R31">
        <v>35.060001</v>
      </c>
    </row>
    <row r="32" spans="1:18" hidden="1" x14ac:dyDescent="0.25">
      <c r="A32" t="s">
        <v>40</v>
      </c>
      <c r="B32">
        <v>20171124</v>
      </c>
      <c r="C32">
        <v>30</v>
      </c>
      <c r="D32">
        <v>2354.91</v>
      </c>
      <c r="E32">
        <v>0.08</v>
      </c>
      <c r="F32">
        <v>0.04</v>
      </c>
      <c r="G32">
        <v>0.08</v>
      </c>
      <c r="H32">
        <v>6.8000000000000005E-2</v>
      </c>
      <c r="I32">
        <v>6.6534397631750494E-2</v>
      </c>
      <c r="J32">
        <v>6.0841108769416397E-2</v>
      </c>
      <c r="K32">
        <v>1.0935763495683699</v>
      </c>
      <c r="L32" s="2">
        <v>0.99819999999999998</v>
      </c>
      <c r="M32">
        <v>0.81422353791637803</v>
      </c>
      <c r="N32" s="2">
        <v>2.2037712758774398E-2</v>
      </c>
      <c r="O32" s="2">
        <v>0.33538644104759802</v>
      </c>
      <c r="P32" s="2"/>
      <c r="Q32" s="8">
        <v>43046</v>
      </c>
      <c r="R32">
        <v>35.060001</v>
      </c>
    </row>
    <row r="33" spans="1:18" hidden="1" x14ac:dyDescent="0.25">
      <c r="A33" t="s">
        <v>40</v>
      </c>
      <c r="B33">
        <v>20171117</v>
      </c>
      <c r="C33">
        <v>30.5</v>
      </c>
      <c r="D33">
        <v>2393.67</v>
      </c>
      <c r="E33">
        <v>0.01</v>
      </c>
      <c r="F33">
        <v>0.03</v>
      </c>
      <c r="G33">
        <v>0.04</v>
      </c>
      <c r="H33">
        <v>1.6E-2</v>
      </c>
      <c r="I33">
        <v>1.5426350783042201E-2</v>
      </c>
      <c r="J33">
        <v>2.9717207353623199E-2</v>
      </c>
      <c r="K33">
        <v>0.51910499528016496</v>
      </c>
      <c r="L33" s="2">
        <v>0.99880000000000002</v>
      </c>
      <c r="M33">
        <v>0.47804101413147598</v>
      </c>
      <c r="N33" s="2">
        <v>5.02682224816827E-3</v>
      </c>
      <c r="O33" s="2">
        <v>0.108002754479027</v>
      </c>
      <c r="P33" s="2"/>
      <c r="Q33" s="8">
        <v>43046</v>
      </c>
      <c r="R33">
        <v>35.060001</v>
      </c>
    </row>
    <row r="34" spans="1:18" hidden="1" x14ac:dyDescent="0.25">
      <c r="A34" t="s">
        <v>40</v>
      </c>
      <c r="B34">
        <v>20171110</v>
      </c>
      <c r="C34">
        <v>31</v>
      </c>
      <c r="D34">
        <v>2422.41</v>
      </c>
      <c r="E34">
        <v>0.01</v>
      </c>
      <c r="F34">
        <v>0.18</v>
      </c>
      <c r="G34">
        <v>0.06</v>
      </c>
      <c r="H34">
        <v>6.0999999999999999E-2</v>
      </c>
      <c r="I34">
        <v>6.0955217483579002E-2</v>
      </c>
      <c r="J34">
        <v>2.9845865263009798E-3</v>
      </c>
      <c r="K34">
        <v>20.423337352234601</v>
      </c>
      <c r="L34" s="2">
        <v>0.99950000000000006</v>
      </c>
      <c r="M34">
        <v>8.9565032841922895E-2</v>
      </c>
      <c r="N34" s="2">
        <v>1.9627176917694202E-2</v>
      </c>
      <c r="O34" s="2">
        <v>0.71688263691878096</v>
      </c>
      <c r="P34" s="2"/>
      <c r="Q34" s="8">
        <v>43046</v>
      </c>
      <c r="R34">
        <v>35.060001</v>
      </c>
    </row>
    <row r="35" spans="1:18" hidden="1" x14ac:dyDescent="0.25">
      <c r="A35" t="s">
        <v>40</v>
      </c>
      <c r="B35">
        <v>20171110</v>
      </c>
      <c r="C35">
        <v>31.5</v>
      </c>
      <c r="D35">
        <v>2712.9</v>
      </c>
      <c r="E35">
        <v>0.01</v>
      </c>
      <c r="F35">
        <v>0.13</v>
      </c>
      <c r="G35">
        <v>0.08</v>
      </c>
      <c r="H35">
        <v>4.5999999999999999E-2</v>
      </c>
      <c r="I35">
        <v>4.5598030308393898E-2</v>
      </c>
      <c r="J35">
        <v>1.4267340657692799E-2</v>
      </c>
      <c r="K35">
        <v>3.1959726344522301</v>
      </c>
      <c r="L35" s="2">
        <v>0.99890000000000001</v>
      </c>
      <c r="M35">
        <v>0.36542699236917597</v>
      </c>
      <c r="N35" s="2">
        <v>1.3110127037689301E-2</v>
      </c>
      <c r="O35" s="2">
        <v>0.47884739005160099</v>
      </c>
      <c r="P35" s="2"/>
      <c r="Q35" s="8">
        <v>43046</v>
      </c>
      <c r="R35">
        <v>35.060001</v>
      </c>
    </row>
    <row r="36" spans="1:18" hidden="1" x14ac:dyDescent="0.25">
      <c r="A36" t="s">
        <v>33</v>
      </c>
      <c r="B36">
        <v>20171103</v>
      </c>
      <c r="C36">
        <v>31.5</v>
      </c>
      <c r="D36">
        <v>3555.74</v>
      </c>
      <c r="E36">
        <v>0.01</v>
      </c>
      <c r="F36">
        <v>0.01</v>
      </c>
      <c r="G36">
        <v>0.01</v>
      </c>
      <c r="H36">
        <v>0.01</v>
      </c>
      <c r="I36">
        <v>9.8681261945703508E-3</v>
      </c>
      <c r="J36">
        <v>6.5288772276834196E-3</v>
      </c>
      <c r="K36">
        <v>1.5114583795094201</v>
      </c>
      <c r="L36" s="2">
        <v>0.99929999999999997</v>
      </c>
      <c r="M36">
        <v>0.188391150613783</v>
      </c>
      <c r="N36" s="2">
        <v>2.1647078897120901E-3</v>
      </c>
      <c r="O36" s="2">
        <v>0.263553185572447</v>
      </c>
      <c r="P36" s="2"/>
      <c r="Q36" s="8">
        <v>43125</v>
      </c>
      <c r="R36">
        <v>33.650002000000001</v>
      </c>
    </row>
    <row r="37" spans="1:18" hidden="1" x14ac:dyDescent="0.25">
      <c r="A37" t="s">
        <v>16</v>
      </c>
      <c r="B37">
        <v>20171208</v>
      </c>
      <c r="C37">
        <v>32</v>
      </c>
      <c r="D37">
        <v>2520.6999999999998</v>
      </c>
      <c r="E37">
        <v>0.05</v>
      </c>
      <c r="F37">
        <v>0.05</v>
      </c>
      <c r="G37">
        <v>0.05</v>
      </c>
      <c r="H37">
        <v>0.05</v>
      </c>
      <c r="I37">
        <v>4.76979864839382E-2</v>
      </c>
      <c r="J37">
        <v>6.6663257525542793E-2</v>
      </c>
      <c r="K37">
        <v>0.71550638619275697</v>
      </c>
      <c r="L37" s="2">
        <v>0.99680000000000002</v>
      </c>
      <c r="M37">
        <v>0.71937922376929997</v>
      </c>
      <c r="N37" s="2">
        <v>1.47595626046225E-2</v>
      </c>
      <c r="O37" s="2">
        <v>0.14186658529837801</v>
      </c>
      <c r="P37" s="2"/>
      <c r="Q37" s="8">
        <v>43122</v>
      </c>
      <c r="R37">
        <v>37.639999000000003</v>
      </c>
    </row>
    <row r="38" spans="1:18" hidden="1" x14ac:dyDescent="0.25">
      <c r="A38" t="s">
        <v>16</v>
      </c>
      <c r="B38">
        <v>20171117</v>
      </c>
      <c r="C38">
        <v>32</v>
      </c>
      <c r="D38">
        <v>2507.06</v>
      </c>
      <c r="E38">
        <v>0.01</v>
      </c>
      <c r="F38">
        <v>0.03</v>
      </c>
      <c r="G38">
        <v>0.02</v>
      </c>
      <c r="H38">
        <v>1.6E-2</v>
      </c>
      <c r="I38">
        <v>1.5805106360022199E-2</v>
      </c>
      <c r="J38">
        <v>1.56859799308805E-2</v>
      </c>
      <c r="K38">
        <v>1.0075944524770899</v>
      </c>
      <c r="L38" s="2">
        <v>0.99970000000000003</v>
      </c>
      <c r="M38">
        <v>0.64964546659268896</v>
      </c>
      <c r="N38" s="2">
        <v>4.9173067101773802E-3</v>
      </c>
      <c r="O38" s="2">
        <v>0.10564978093484099</v>
      </c>
      <c r="P38" s="2"/>
      <c r="Q38" s="8">
        <v>43122</v>
      </c>
      <c r="R38">
        <v>37.639999000000003</v>
      </c>
    </row>
    <row r="39" spans="1:18" hidden="1" x14ac:dyDescent="0.25">
      <c r="A39" t="s">
        <v>30</v>
      </c>
      <c r="B39">
        <v>20171103</v>
      </c>
      <c r="C39">
        <v>32.5</v>
      </c>
      <c r="D39">
        <v>4073.1</v>
      </c>
      <c r="E39">
        <v>0.02</v>
      </c>
      <c r="F39">
        <v>0.02</v>
      </c>
      <c r="G39">
        <v>0.02</v>
      </c>
      <c r="H39">
        <v>0.02</v>
      </c>
      <c r="I39">
        <v>1.8950626496874699E-2</v>
      </c>
      <c r="J39">
        <v>1.91773096917442E-2</v>
      </c>
      <c r="K39">
        <v>0.98817961442385804</v>
      </c>
      <c r="L39" s="2">
        <v>0.99539999999999995</v>
      </c>
      <c r="M39">
        <v>0.22812467459246</v>
      </c>
      <c r="N39" s="2">
        <v>3.6290512552017498E-3</v>
      </c>
      <c r="O39" s="2">
        <v>0.44183699032081297</v>
      </c>
      <c r="P39" s="2"/>
      <c r="Q39" s="8">
        <v>43054</v>
      </c>
      <c r="R39">
        <v>34.150002000000001</v>
      </c>
    </row>
    <row r="40" spans="1:18" hidden="1" x14ac:dyDescent="0.25">
      <c r="A40" t="s">
        <v>16</v>
      </c>
      <c r="B40">
        <v>20171124</v>
      </c>
      <c r="C40">
        <v>33</v>
      </c>
      <c r="D40">
        <v>2599.29</v>
      </c>
      <c r="E40">
        <v>0.02</v>
      </c>
      <c r="F40">
        <v>0.05</v>
      </c>
      <c r="G40">
        <v>0.05</v>
      </c>
      <c r="H40">
        <v>2.9000000000000001E-2</v>
      </c>
      <c r="I40">
        <v>2.7013297960412901E-2</v>
      </c>
      <c r="J40">
        <v>4.8627031524310999E-2</v>
      </c>
      <c r="K40">
        <v>0.55552019347320503</v>
      </c>
      <c r="L40" s="2">
        <v>0.99719999999999998</v>
      </c>
      <c r="M40">
        <v>0.70953644270968297</v>
      </c>
      <c r="N40" s="2">
        <v>8.1062030050983308E-3</v>
      </c>
      <c r="O40" s="2">
        <v>0.12336627698384001</v>
      </c>
      <c r="P40" s="2"/>
      <c r="Q40" s="8">
        <v>43122</v>
      </c>
      <c r="R40">
        <v>37.639999000000003</v>
      </c>
    </row>
    <row r="41" spans="1:18" hidden="1" x14ac:dyDescent="0.25">
      <c r="A41" t="s">
        <v>16</v>
      </c>
      <c r="B41">
        <v>20171117</v>
      </c>
      <c r="C41">
        <v>33</v>
      </c>
      <c r="D41">
        <v>2593.02</v>
      </c>
      <c r="E41">
        <v>0.02</v>
      </c>
      <c r="F41">
        <v>0.03</v>
      </c>
      <c r="G41">
        <v>0.03</v>
      </c>
      <c r="H41">
        <v>2.3E-2</v>
      </c>
      <c r="I41">
        <v>2.1758811839238099E-2</v>
      </c>
      <c r="J41">
        <v>3.60842937648694E-2</v>
      </c>
      <c r="K41">
        <v>0.602999520539927</v>
      </c>
      <c r="L41" s="2">
        <v>0.99760000000000004</v>
      </c>
      <c r="M41">
        <v>0.517161733650779</v>
      </c>
      <c r="N41" s="2">
        <v>6.5452149364855399E-3</v>
      </c>
      <c r="O41" s="2">
        <v>0.14062586797360799</v>
      </c>
      <c r="P41" s="2"/>
      <c r="Q41" s="8">
        <v>43122</v>
      </c>
      <c r="R41">
        <v>37.639999000000003</v>
      </c>
    </row>
    <row r="42" spans="1:18" hidden="1" x14ac:dyDescent="0.25">
      <c r="A42" t="s">
        <v>40</v>
      </c>
      <c r="B42">
        <v>20171103</v>
      </c>
      <c r="C42">
        <v>33</v>
      </c>
      <c r="D42">
        <v>3885.5</v>
      </c>
      <c r="E42">
        <v>0.01</v>
      </c>
      <c r="F42">
        <v>0.02</v>
      </c>
      <c r="G42">
        <v>7.0000000000000007E-2</v>
      </c>
      <c r="H42">
        <v>1.2999999999999999E-2</v>
      </c>
      <c r="I42">
        <v>1.29285606123314E-2</v>
      </c>
      <c r="J42">
        <v>3.74642154211029E-3</v>
      </c>
      <c r="K42">
        <v>3.45090921216755</v>
      </c>
      <c r="L42" s="2">
        <v>0.99929999999999997</v>
      </c>
      <c r="M42">
        <v>0.10205626809806</v>
      </c>
      <c r="N42" s="2">
        <v>2.5953615435898802E-3</v>
      </c>
      <c r="O42" s="2">
        <v>0.31598526793206699</v>
      </c>
      <c r="P42" s="2"/>
      <c r="Q42" s="8">
        <v>43046</v>
      </c>
      <c r="R42">
        <v>35.060001</v>
      </c>
    </row>
    <row r="43" spans="1:18" x14ac:dyDescent="0.25">
      <c r="A43" t="s">
        <v>68</v>
      </c>
      <c r="B43">
        <v>20180119</v>
      </c>
      <c r="C43">
        <v>67.5</v>
      </c>
      <c r="D43">
        <v>5386.47</v>
      </c>
      <c r="E43">
        <v>0.13</v>
      </c>
      <c r="F43">
        <v>0.22</v>
      </c>
      <c r="G43">
        <v>0.12</v>
      </c>
      <c r="H43">
        <v>0.157</v>
      </c>
      <c r="I43">
        <v>0.15676382334185199</v>
      </c>
      <c r="J43">
        <v>2.3617665814819298E-2</v>
      </c>
      <c r="K43">
        <v>6.6375663272992798</v>
      </c>
      <c r="L43" s="2">
        <v>0.99990000000000001</v>
      </c>
      <c r="M43">
        <v>2.36176658148193</v>
      </c>
      <c r="N43" s="2">
        <v>2.27005408378111E-2</v>
      </c>
      <c r="O43" s="2">
        <v>0.103642156762631</v>
      </c>
      <c r="P43" s="11"/>
      <c r="Q43" s="8">
        <v>43123</v>
      </c>
      <c r="R43">
        <v>96.690002000000007</v>
      </c>
    </row>
    <row r="44" spans="1:18" hidden="1" x14ac:dyDescent="0.25">
      <c r="A44" t="s">
        <v>59</v>
      </c>
      <c r="B44">
        <v>20180119</v>
      </c>
      <c r="C44">
        <v>35</v>
      </c>
      <c r="D44">
        <v>2824.54</v>
      </c>
      <c r="E44">
        <v>0.05</v>
      </c>
      <c r="F44">
        <v>0.16</v>
      </c>
      <c r="G44">
        <v>0.03</v>
      </c>
      <c r="H44">
        <v>8.3000000000000004E-2</v>
      </c>
      <c r="I44">
        <v>8.16646087086772E-2</v>
      </c>
      <c r="J44">
        <v>6.1762750681898203E-2</v>
      </c>
      <c r="K44">
        <v>1.3222307589453199</v>
      </c>
      <c r="L44" s="2">
        <v>0.99919999999999998</v>
      </c>
      <c r="M44">
        <v>1.6692391141535401</v>
      </c>
      <c r="N44" s="2">
        <v>2.2551776499100101E-2</v>
      </c>
      <c r="O44" s="2">
        <v>0.102962954578704</v>
      </c>
      <c r="P44" s="2"/>
      <c r="Q44" s="8">
        <v>43124</v>
      </c>
      <c r="R44">
        <v>52.740001999999997</v>
      </c>
    </row>
    <row r="45" spans="1:18" x14ac:dyDescent="0.25">
      <c r="A45" t="s">
        <v>35</v>
      </c>
      <c r="B45">
        <v>20180119</v>
      </c>
      <c r="C45">
        <v>70</v>
      </c>
      <c r="D45">
        <v>5583.99</v>
      </c>
      <c r="E45">
        <v>0.18</v>
      </c>
      <c r="F45">
        <v>0.18</v>
      </c>
      <c r="G45">
        <v>0.18</v>
      </c>
      <c r="H45">
        <v>0.18</v>
      </c>
      <c r="I45">
        <v>0.17999515493767301</v>
      </c>
      <c r="J45">
        <v>4.8450623271008899E-4</v>
      </c>
      <c r="K45">
        <v>371.50224865192899</v>
      </c>
      <c r="L45" s="2">
        <v>0.99990000000000001</v>
      </c>
      <c r="M45">
        <v>4.8450623271008901E-2</v>
      </c>
      <c r="N45" s="2">
        <v>2.51426347202242E-2</v>
      </c>
      <c r="O45" s="2">
        <v>0.114791841644524</v>
      </c>
      <c r="P45" s="11"/>
      <c r="Q45" s="8">
        <v>43074</v>
      </c>
      <c r="R45">
        <v>124.959999</v>
      </c>
    </row>
    <row r="46" spans="1:18" x14ac:dyDescent="0.25">
      <c r="A46" t="s">
        <v>49</v>
      </c>
      <c r="B46">
        <v>20180119</v>
      </c>
      <c r="C46">
        <v>70</v>
      </c>
      <c r="D46">
        <v>5606.01</v>
      </c>
      <c r="E46">
        <v>0.18</v>
      </c>
      <c r="F46">
        <v>0.55000000000000004</v>
      </c>
      <c r="G46">
        <v>0.23</v>
      </c>
      <c r="H46">
        <v>0.29099999999999998</v>
      </c>
      <c r="I46">
        <v>0.29077581005157799</v>
      </c>
      <c r="J46">
        <v>2.2418994842228101E-2</v>
      </c>
      <c r="K46">
        <v>12.970064541157599</v>
      </c>
      <c r="L46" s="2">
        <v>0.99990000000000001</v>
      </c>
      <c r="M46">
        <v>2.2418994842228099</v>
      </c>
      <c r="N46" s="2">
        <v>4.0457496836471998E-2</v>
      </c>
      <c r="O46" s="2">
        <v>0.18471375899401801</v>
      </c>
      <c r="P46" s="11">
        <v>-4</v>
      </c>
      <c r="Q46" s="8">
        <v>43136</v>
      </c>
      <c r="R46">
        <v>104.639999</v>
      </c>
    </row>
    <row r="47" spans="1:18" x14ac:dyDescent="0.25">
      <c r="A47" t="s">
        <v>49</v>
      </c>
      <c r="B47">
        <v>20171110</v>
      </c>
      <c r="C47">
        <v>90</v>
      </c>
      <c r="D47">
        <v>7028.57</v>
      </c>
      <c r="E47">
        <v>0.11</v>
      </c>
      <c r="F47">
        <v>0.11</v>
      </c>
      <c r="G47">
        <v>0.11</v>
      </c>
      <c r="H47">
        <v>0.11</v>
      </c>
      <c r="I47">
        <v>0.109790026064517</v>
      </c>
      <c r="J47">
        <v>2.0997393548250799E-2</v>
      </c>
      <c r="K47">
        <v>5.2287454541549003</v>
      </c>
      <c r="L47" s="2">
        <v>0.99990000000000001</v>
      </c>
      <c r="M47">
        <v>2.09973935482508</v>
      </c>
      <c r="N47" s="2">
        <v>1.2184017564073999E-2</v>
      </c>
      <c r="O47" s="2">
        <v>0.44502124152780298</v>
      </c>
      <c r="P47" s="11">
        <v>-1</v>
      </c>
      <c r="Q47" s="8">
        <v>43136</v>
      </c>
      <c r="R47">
        <v>104.639999</v>
      </c>
    </row>
    <row r="48" spans="1:18" hidden="1" x14ac:dyDescent="0.25">
      <c r="A48" t="s">
        <v>27</v>
      </c>
      <c r="B48">
        <v>20171215</v>
      </c>
      <c r="C48">
        <v>38</v>
      </c>
      <c r="D48">
        <v>3019.72</v>
      </c>
      <c r="E48">
        <v>0.1</v>
      </c>
      <c r="F48">
        <v>0.1</v>
      </c>
      <c r="G48">
        <v>0.1</v>
      </c>
      <c r="H48">
        <v>0.1</v>
      </c>
      <c r="I48">
        <v>9.9958556535345203E-2</v>
      </c>
      <c r="J48">
        <v>4.1443464654825103E-3</v>
      </c>
      <c r="K48">
        <v>24.1192567677151</v>
      </c>
      <c r="L48" s="2">
        <v>0.99990000000000001</v>
      </c>
      <c r="M48">
        <v>0.41443464654825102</v>
      </c>
      <c r="N48" s="2">
        <v>2.5819504489677601E-2</v>
      </c>
      <c r="O48" s="2">
        <v>0.20956831144121699</v>
      </c>
      <c r="P48" s="2"/>
      <c r="Q48" s="8">
        <v>43060</v>
      </c>
      <c r="R48">
        <v>47.369999</v>
      </c>
    </row>
    <row r="49" spans="1:18" hidden="1" x14ac:dyDescent="0.25">
      <c r="A49" t="s">
        <v>31</v>
      </c>
      <c r="B49">
        <v>20171201</v>
      </c>
      <c r="C49">
        <v>38</v>
      </c>
      <c r="D49">
        <v>2974.07</v>
      </c>
      <c r="E49">
        <v>0.04</v>
      </c>
      <c r="F49">
        <v>0.04</v>
      </c>
      <c r="G49">
        <v>0.04</v>
      </c>
      <c r="H49">
        <v>0.04</v>
      </c>
      <c r="I49">
        <v>3.8827925198090397E-2</v>
      </c>
      <c r="J49">
        <v>6.01729187436994E-2</v>
      </c>
      <c r="K49">
        <v>0.64527242501687598</v>
      </c>
      <c r="L49" s="2">
        <v>0.99929999999999997</v>
      </c>
      <c r="M49">
        <v>1.6743925741566399</v>
      </c>
      <c r="N49" s="2">
        <v>1.0183278017837701E-2</v>
      </c>
      <c r="O49" s="2">
        <v>0.119982009548878</v>
      </c>
      <c r="P49" s="2"/>
      <c r="Q49" s="8">
        <v>43116</v>
      </c>
      <c r="R49">
        <v>45.490001999999997</v>
      </c>
    </row>
    <row r="50" spans="1:18" hidden="1" x14ac:dyDescent="0.25">
      <c r="A50" t="s">
        <v>31</v>
      </c>
      <c r="B50">
        <v>20171124</v>
      </c>
      <c r="C50">
        <v>38</v>
      </c>
      <c r="D50">
        <v>2976.49</v>
      </c>
      <c r="E50">
        <v>0.01</v>
      </c>
      <c r="F50">
        <v>0.1</v>
      </c>
      <c r="G50">
        <v>0.03</v>
      </c>
      <c r="H50">
        <v>3.6999999999999998E-2</v>
      </c>
      <c r="I50">
        <v>3.6669413082889499E-2</v>
      </c>
      <c r="J50">
        <v>2.3485535849538601E-2</v>
      </c>
      <c r="K50">
        <v>1.56136156815047</v>
      </c>
      <c r="L50" s="2">
        <v>0.99960000000000004</v>
      </c>
      <c r="M50">
        <v>0.82646729277613895</v>
      </c>
      <c r="N50" s="2">
        <v>9.6093526955084094E-3</v>
      </c>
      <c r="O50" s="2">
        <v>0.14624233633476899</v>
      </c>
      <c r="P50" s="2"/>
      <c r="Q50" s="8">
        <v>43116</v>
      </c>
      <c r="R50">
        <v>45.490001999999997</v>
      </c>
    </row>
    <row r="51" spans="1:18" hidden="1" x14ac:dyDescent="0.25">
      <c r="A51" t="s">
        <v>31</v>
      </c>
      <c r="B51">
        <v>20171201</v>
      </c>
      <c r="C51">
        <v>38.5</v>
      </c>
      <c r="D51">
        <v>3016.99</v>
      </c>
      <c r="E51">
        <v>0.06</v>
      </c>
      <c r="F51">
        <v>0.06</v>
      </c>
      <c r="G51">
        <v>0.06</v>
      </c>
      <c r="H51">
        <v>0.06</v>
      </c>
      <c r="I51">
        <v>5.8388428288272197E-2</v>
      </c>
      <c r="J51">
        <v>7.0675271031913997E-2</v>
      </c>
      <c r="K51">
        <v>0.82615075168097296</v>
      </c>
      <c r="L51" s="2">
        <v>0.99890000000000001</v>
      </c>
      <c r="M51">
        <v>1.46506519247978</v>
      </c>
      <c r="N51" s="2">
        <v>1.50955005037645E-2</v>
      </c>
      <c r="O51" s="2">
        <v>0.177859082548386</v>
      </c>
      <c r="P51" s="2"/>
      <c r="Q51" s="8">
        <v>43116</v>
      </c>
      <c r="R51">
        <v>45.490001999999997</v>
      </c>
    </row>
    <row r="52" spans="1:18" hidden="1" x14ac:dyDescent="0.25">
      <c r="A52" t="s">
        <v>31</v>
      </c>
      <c r="B52">
        <v>20171124</v>
      </c>
      <c r="C52">
        <v>38.5</v>
      </c>
      <c r="D52">
        <v>3016.14</v>
      </c>
      <c r="E52">
        <v>0.05</v>
      </c>
      <c r="F52">
        <v>0.05</v>
      </c>
      <c r="G52">
        <v>0.05</v>
      </c>
      <c r="H52">
        <v>0.05</v>
      </c>
      <c r="I52">
        <v>4.9385972149434597E-2</v>
      </c>
      <c r="J52">
        <v>3.1755030451710103E-2</v>
      </c>
      <c r="K52">
        <v>1.55521728201571</v>
      </c>
      <c r="L52" s="2">
        <v>0.99929999999999997</v>
      </c>
      <c r="M52">
        <v>0.87718264366486698</v>
      </c>
      <c r="N52" s="2">
        <v>1.27716413285056E-2</v>
      </c>
      <c r="O52" s="2">
        <v>0.194368416468195</v>
      </c>
      <c r="P52" s="2"/>
      <c r="Q52" s="8">
        <v>43116</v>
      </c>
      <c r="R52">
        <v>45.490001999999997</v>
      </c>
    </row>
    <row r="53" spans="1:18" hidden="1" x14ac:dyDescent="0.25">
      <c r="A53" t="s">
        <v>31</v>
      </c>
      <c r="B53">
        <v>20171117</v>
      </c>
      <c r="C53">
        <v>38.5</v>
      </c>
      <c r="D53">
        <v>3013.71</v>
      </c>
      <c r="E53">
        <v>0.03</v>
      </c>
      <c r="F53">
        <v>0.03</v>
      </c>
      <c r="G53">
        <v>0.03</v>
      </c>
      <c r="H53">
        <v>0.03</v>
      </c>
      <c r="I53">
        <v>2.9917957991441101E-2</v>
      </c>
      <c r="J53">
        <v>8.2042008558880792E-3</v>
      </c>
      <c r="K53">
        <v>3.64666327860188</v>
      </c>
      <c r="L53" s="2">
        <v>0.99990000000000001</v>
      </c>
      <c r="M53">
        <v>0.82042008558880797</v>
      </c>
      <c r="N53" s="2">
        <v>7.7432822777653001E-3</v>
      </c>
      <c r="O53" s="2">
        <v>0.16636669717375199</v>
      </c>
      <c r="P53" s="2"/>
      <c r="Q53" s="8">
        <v>43116</v>
      </c>
      <c r="R53">
        <v>45.490001999999997</v>
      </c>
    </row>
    <row r="54" spans="1:18" x14ac:dyDescent="0.25">
      <c r="A54" t="s">
        <v>56</v>
      </c>
      <c r="B54">
        <v>20171215</v>
      </c>
      <c r="C54">
        <v>90</v>
      </c>
      <c r="D54">
        <v>7056.9</v>
      </c>
      <c r="E54">
        <v>0.1</v>
      </c>
      <c r="F54">
        <v>0.15</v>
      </c>
      <c r="G54">
        <v>0.1</v>
      </c>
      <c r="H54">
        <v>0.115</v>
      </c>
      <c r="I54">
        <v>0.11499697332400199</v>
      </c>
      <c r="J54">
        <v>3.026675998305E-4</v>
      </c>
      <c r="K54">
        <v>379.94477568263801</v>
      </c>
      <c r="L54" s="2">
        <v>0.99990000000000001</v>
      </c>
      <c r="M54">
        <v>3.026675998305E-2</v>
      </c>
      <c r="N54" s="2">
        <v>1.2710629198758899E-2</v>
      </c>
      <c r="O54" s="2">
        <v>0.103167940329926</v>
      </c>
      <c r="P54" s="11"/>
      <c r="Q54" s="8">
        <v>43089</v>
      </c>
      <c r="R54">
        <v>120.83000199999999</v>
      </c>
    </row>
    <row r="55" spans="1:18" hidden="1" x14ac:dyDescent="0.25">
      <c r="A55" t="s">
        <v>27</v>
      </c>
      <c r="B55">
        <v>20171215</v>
      </c>
      <c r="C55">
        <v>39</v>
      </c>
      <c r="D55">
        <v>3125.02</v>
      </c>
      <c r="E55">
        <v>0.05</v>
      </c>
      <c r="F55">
        <v>0.25</v>
      </c>
      <c r="G55">
        <v>0.2</v>
      </c>
      <c r="H55">
        <v>0.11</v>
      </c>
      <c r="I55">
        <v>0.109605617336774</v>
      </c>
      <c r="J55">
        <v>1.8919439036796E-2</v>
      </c>
      <c r="K55">
        <v>5.7932805049665701</v>
      </c>
      <c r="L55" s="2">
        <v>0.99939999999999996</v>
      </c>
      <c r="M55">
        <v>0.65730443871004196</v>
      </c>
      <c r="N55" s="2">
        <v>2.7357386999982001E-2</v>
      </c>
      <c r="O55" s="2">
        <v>0.22205079114985399</v>
      </c>
      <c r="P55" s="2"/>
      <c r="Q55" s="8">
        <v>43060</v>
      </c>
      <c r="R55">
        <v>47.369999</v>
      </c>
    </row>
    <row r="56" spans="1:18" hidden="1" x14ac:dyDescent="0.25">
      <c r="A56" t="s">
        <v>31</v>
      </c>
      <c r="B56">
        <v>20171208</v>
      </c>
      <c r="C56">
        <v>39</v>
      </c>
      <c r="D56">
        <v>3073.09</v>
      </c>
      <c r="E56">
        <v>0.09</v>
      </c>
      <c r="F56">
        <v>0.09</v>
      </c>
      <c r="G56">
        <v>0.09</v>
      </c>
      <c r="H56">
        <v>0.09</v>
      </c>
      <c r="I56">
        <v>8.2996199918525596E-2</v>
      </c>
      <c r="J56">
        <v>0.14900130376102699</v>
      </c>
      <c r="K56">
        <v>0.55701660202676595</v>
      </c>
      <c r="L56" s="2">
        <v>0.99529999999999996</v>
      </c>
      <c r="M56">
        <v>1.4901702301009401</v>
      </c>
      <c r="N56" s="2">
        <v>2.1065779374001399E-2</v>
      </c>
      <c r="O56" s="2">
        <v>0.20248094516721099</v>
      </c>
      <c r="P56" s="2"/>
      <c r="Q56" s="8">
        <v>43116</v>
      </c>
      <c r="R56">
        <v>45.490001999999997</v>
      </c>
    </row>
    <row r="57" spans="1:18" hidden="1" x14ac:dyDescent="0.25">
      <c r="A57" t="s">
        <v>31</v>
      </c>
      <c r="B57">
        <v>20171201</v>
      </c>
      <c r="C57">
        <v>39</v>
      </c>
      <c r="D57">
        <v>3060.42</v>
      </c>
      <c r="E57">
        <v>0.05</v>
      </c>
      <c r="F57">
        <v>0.05</v>
      </c>
      <c r="G57">
        <v>0.05</v>
      </c>
      <c r="H57">
        <v>0.05</v>
      </c>
      <c r="I57">
        <v>4.7681478558635797E-2</v>
      </c>
      <c r="J57">
        <v>8.3204644164613401E-2</v>
      </c>
      <c r="K57">
        <v>0.57306270626315003</v>
      </c>
      <c r="L57" s="2">
        <v>0.998</v>
      </c>
      <c r="M57">
        <v>1.1592607206821</v>
      </c>
      <c r="N57" s="2">
        <v>1.21524343964998E-2</v>
      </c>
      <c r="O57" s="2">
        <v>0.14318311817166299</v>
      </c>
      <c r="P57" s="2"/>
      <c r="Q57" s="8">
        <v>43116</v>
      </c>
      <c r="R57">
        <v>45.490001999999997</v>
      </c>
    </row>
    <row r="58" spans="1:18" hidden="1" x14ac:dyDescent="0.25">
      <c r="A58" t="s">
        <v>31</v>
      </c>
      <c r="B58">
        <v>20171124</v>
      </c>
      <c r="C58">
        <v>39</v>
      </c>
      <c r="D58">
        <v>3056.14</v>
      </c>
      <c r="E58">
        <v>0.05</v>
      </c>
      <c r="F58">
        <v>0.04</v>
      </c>
      <c r="G58">
        <v>0.05</v>
      </c>
      <c r="H58">
        <v>4.7E-2</v>
      </c>
      <c r="I58">
        <v>4.59939077603847E-2</v>
      </c>
      <c r="J58">
        <v>4.2487516130651902E-2</v>
      </c>
      <c r="K58">
        <v>1.08252757395727</v>
      </c>
      <c r="L58" s="2">
        <v>0.999</v>
      </c>
      <c r="M58">
        <v>1.0060922396152601</v>
      </c>
      <c r="N58" s="2">
        <v>1.1738744970158499E-2</v>
      </c>
      <c r="O58" s="2">
        <v>0.17864902501459901</v>
      </c>
      <c r="P58" s="2"/>
      <c r="Q58" s="8">
        <v>43116</v>
      </c>
      <c r="R58">
        <v>45.490001999999997</v>
      </c>
    </row>
    <row r="59" spans="1:18" hidden="1" x14ac:dyDescent="0.25">
      <c r="A59" t="s">
        <v>29</v>
      </c>
      <c r="B59">
        <v>20180119</v>
      </c>
      <c r="C59">
        <v>39</v>
      </c>
      <c r="D59">
        <v>3124.97</v>
      </c>
      <c r="E59">
        <v>0.08</v>
      </c>
      <c r="F59">
        <v>0.12</v>
      </c>
      <c r="G59">
        <v>0.09</v>
      </c>
      <c r="H59">
        <v>9.1999999999999998E-2</v>
      </c>
      <c r="I59">
        <v>9.1480166644250197E-2</v>
      </c>
      <c r="J59">
        <v>2.5800063268190301E-2</v>
      </c>
      <c r="K59">
        <v>3.5457341981420298</v>
      </c>
      <c r="L59" s="2">
        <v>0.99909999999999999</v>
      </c>
      <c r="M59">
        <v>0.577592617499747</v>
      </c>
      <c r="N59" s="2">
        <v>2.2833668797625301E-2</v>
      </c>
      <c r="O59" s="2">
        <v>0.104249969104158</v>
      </c>
      <c r="P59" s="2"/>
      <c r="Q59" s="8">
        <v>43090</v>
      </c>
      <c r="R59">
        <v>50.900002000000001</v>
      </c>
    </row>
    <row r="60" spans="1:18" hidden="1" x14ac:dyDescent="0.25">
      <c r="A60" t="s">
        <v>31</v>
      </c>
      <c r="B60">
        <v>20171201</v>
      </c>
      <c r="C60">
        <v>39.5</v>
      </c>
      <c r="D60">
        <v>3106.21</v>
      </c>
      <c r="E60">
        <v>0.08</v>
      </c>
      <c r="F60">
        <v>0.08</v>
      </c>
      <c r="G60">
        <v>0.08</v>
      </c>
      <c r="H60">
        <v>0.08</v>
      </c>
      <c r="I60">
        <v>7.6542082480452397E-2</v>
      </c>
      <c r="J60">
        <v>9.8834466944995106E-2</v>
      </c>
      <c r="K60">
        <v>0.77444726365601502</v>
      </c>
      <c r="L60" s="2">
        <v>0.99709999999999999</v>
      </c>
      <c r="M60">
        <v>1.19238535156815</v>
      </c>
      <c r="N60" s="2">
        <v>1.9220472645040999E-2</v>
      </c>
      <c r="O60" s="2">
        <v>0.226460568825846</v>
      </c>
      <c r="P60" s="2"/>
      <c r="Q60" s="8">
        <v>43116</v>
      </c>
      <c r="R60">
        <v>45.490001999999997</v>
      </c>
    </row>
    <row r="61" spans="1:18" hidden="1" x14ac:dyDescent="0.25">
      <c r="A61" t="s">
        <v>31</v>
      </c>
      <c r="B61">
        <v>20171124</v>
      </c>
      <c r="C61">
        <v>39.5</v>
      </c>
      <c r="D61">
        <v>3097.02</v>
      </c>
      <c r="E61">
        <v>0.06</v>
      </c>
      <c r="F61">
        <v>0.06</v>
      </c>
      <c r="G61">
        <v>0.06</v>
      </c>
      <c r="H61">
        <v>0.06</v>
      </c>
      <c r="I61">
        <v>5.8253952849188002E-2</v>
      </c>
      <c r="J61">
        <v>5.6056657152641097E-2</v>
      </c>
      <c r="K61">
        <v>1.03919776540659</v>
      </c>
      <c r="L61" s="2">
        <v>0.99809999999999999</v>
      </c>
      <c r="M61">
        <v>0.918972184637876</v>
      </c>
      <c r="N61" s="2">
        <v>1.46715498196223E-2</v>
      </c>
      <c r="O61" s="2">
        <v>0.223282648817377</v>
      </c>
      <c r="P61" s="2"/>
      <c r="Q61" s="8">
        <v>43116</v>
      </c>
      <c r="R61">
        <v>45.490001999999997</v>
      </c>
    </row>
    <row r="62" spans="1:18" hidden="1" x14ac:dyDescent="0.25">
      <c r="A62" t="s">
        <v>31</v>
      </c>
      <c r="B62">
        <v>20171117</v>
      </c>
      <c r="C62">
        <v>39.5</v>
      </c>
      <c r="D62">
        <v>3094.09</v>
      </c>
      <c r="E62">
        <v>0.02</v>
      </c>
      <c r="F62">
        <v>0.04</v>
      </c>
      <c r="G62">
        <v>0.04</v>
      </c>
      <c r="H62">
        <v>2.5999999999999999E-2</v>
      </c>
      <c r="I62">
        <v>2.5558351722377099E-2</v>
      </c>
      <c r="J62">
        <v>2.1692755021279399E-2</v>
      </c>
      <c r="K62">
        <v>1.1781975916524099</v>
      </c>
      <c r="L62" s="2">
        <v>0.99919999999999998</v>
      </c>
      <c r="M62">
        <v>0.55206034702862905</v>
      </c>
      <c r="N62" s="2">
        <v>6.4430945264857004E-3</v>
      </c>
      <c r="O62" s="2">
        <v>0.13843178092934699</v>
      </c>
      <c r="P62" s="2"/>
      <c r="Q62" s="8">
        <v>43116</v>
      </c>
      <c r="R62">
        <v>45.490001999999997</v>
      </c>
    </row>
    <row r="63" spans="1:18" x14ac:dyDescent="0.25">
      <c r="A63" t="s">
        <v>57</v>
      </c>
      <c r="B63">
        <v>20180119</v>
      </c>
      <c r="C63">
        <v>90</v>
      </c>
      <c r="D63">
        <v>7212.04</v>
      </c>
      <c r="E63">
        <v>0.22</v>
      </c>
      <c r="F63">
        <v>0.28000000000000003</v>
      </c>
      <c r="G63">
        <v>0.24</v>
      </c>
      <c r="H63">
        <v>0.23799999999999999</v>
      </c>
      <c r="I63">
        <v>0.23787460910140301</v>
      </c>
      <c r="J63">
        <v>1.25390898596901E-2</v>
      </c>
      <c r="K63">
        <v>18.9706439433143</v>
      </c>
      <c r="L63" s="2">
        <v>0.99990000000000001</v>
      </c>
      <c r="M63">
        <v>1.25390898596901</v>
      </c>
      <c r="N63" s="2">
        <v>2.5726728512195499E-2</v>
      </c>
      <c r="O63" s="2">
        <v>0.117458594863493</v>
      </c>
      <c r="P63" s="11"/>
      <c r="Q63" s="8">
        <v>43131</v>
      </c>
      <c r="R63">
        <v>109.980003</v>
      </c>
    </row>
    <row r="64" spans="1:18" x14ac:dyDescent="0.25">
      <c r="A64" t="s">
        <v>57</v>
      </c>
      <c r="B64">
        <v>20180119</v>
      </c>
      <c r="C64">
        <v>92.5</v>
      </c>
      <c r="D64">
        <v>7457.38</v>
      </c>
      <c r="E64">
        <v>0.27</v>
      </c>
      <c r="F64">
        <v>0.39</v>
      </c>
      <c r="G64">
        <v>0.32</v>
      </c>
      <c r="H64">
        <v>0.30599999999999999</v>
      </c>
      <c r="I64">
        <v>0.30562460910140299</v>
      </c>
      <c r="J64">
        <v>3.7539089859690102E-2</v>
      </c>
      <c r="K64">
        <v>8.1415029038726505</v>
      </c>
      <c r="L64" s="2">
        <v>0.99990000000000001</v>
      </c>
      <c r="M64">
        <v>3.75390898596901</v>
      </c>
      <c r="N64" s="2">
        <v>3.1966614963847097E-2</v>
      </c>
      <c r="O64" s="2">
        <v>0.145947576444315</v>
      </c>
      <c r="P64" s="11"/>
      <c r="Q64" s="8">
        <v>43131</v>
      </c>
      <c r="R64">
        <v>109.980003</v>
      </c>
    </row>
    <row r="65" spans="1:18" hidden="1" x14ac:dyDescent="0.25">
      <c r="A65" t="s">
        <v>27</v>
      </c>
      <c r="B65">
        <v>20171117</v>
      </c>
      <c r="C65">
        <v>40</v>
      </c>
      <c r="D65">
        <v>3122.93</v>
      </c>
      <c r="E65">
        <v>0.05</v>
      </c>
      <c r="F65">
        <v>0.05</v>
      </c>
      <c r="G65">
        <v>0.05</v>
      </c>
      <c r="H65">
        <v>0.05</v>
      </c>
      <c r="I65">
        <v>4.9996296270047799E-2</v>
      </c>
      <c r="J65">
        <v>3.7037299521699703E-4</v>
      </c>
      <c r="K65">
        <v>134.98904325018501</v>
      </c>
      <c r="L65" s="2">
        <v>0.99990000000000001</v>
      </c>
      <c r="M65">
        <v>3.70372995216997E-2</v>
      </c>
      <c r="N65" s="2">
        <v>1.24873471677679E-2</v>
      </c>
      <c r="O65" s="2">
        <v>0.26829432664865999</v>
      </c>
      <c r="P65" s="2"/>
      <c r="Q65" s="8">
        <v>43060</v>
      </c>
      <c r="R65">
        <v>47.369999</v>
      </c>
    </row>
    <row r="66" spans="1:18" hidden="1" x14ac:dyDescent="0.25">
      <c r="A66" t="s">
        <v>31</v>
      </c>
      <c r="B66">
        <v>20171124</v>
      </c>
      <c r="C66">
        <v>40</v>
      </c>
      <c r="D66">
        <v>3140.16</v>
      </c>
      <c r="E66">
        <v>0.04</v>
      </c>
      <c r="F66">
        <v>0.04</v>
      </c>
      <c r="G66">
        <v>0.04</v>
      </c>
      <c r="H66">
        <v>0.04</v>
      </c>
      <c r="I66">
        <v>3.7030806743640399E-2</v>
      </c>
      <c r="J66">
        <v>7.3738848489542402E-2</v>
      </c>
      <c r="K66">
        <v>0.502188568199462</v>
      </c>
      <c r="L66" s="2">
        <v>0.997</v>
      </c>
      <c r="M66">
        <v>0.98973108545321598</v>
      </c>
      <c r="N66" s="2">
        <v>9.1982667316440805E-3</v>
      </c>
      <c r="O66" s="2">
        <v>0.13998612182220799</v>
      </c>
      <c r="P66" s="2"/>
      <c r="Q66" s="8">
        <v>43116</v>
      </c>
      <c r="R66">
        <v>45.490001999999997</v>
      </c>
    </row>
    <row r="67" spans="1:18" hidden="1" x14ac:dyDescent="0.25">
      <c r="A67" t="s">
        <v>31</v>
      </c>
      <c r="B67">
        <v>20171110</v>
      </c>
      <c r="C67">
        <v>40</v>
      </c>
      <c r="D67">
        <v>3124.47</v>
      </c>
      <c r="E67">
        <v>0.02</v>
      </c>
      <c r="F67">
        <v>0.02</v>
      </c>
      <c r="G67">
        <v>0.02</v>
      </c>
      <c r="H67">
        <v>0.02</v>
      </c>
      <c r="I67">
        <v>1.9948594410896799E-2</v>
      </c>
      <c r="J67">
        <v>3.6243284638090702E-3</v>
      </c>
      <c r="K67">
        <v>5.5040801654967497</v>
      </c>
      <c r="L67" s="2">
        <v>0.99970000000000003</v>
      </c>
      <c r="M67">
        <v>0.171351963677327</v>
      </c>
      <c r="N67" s="2">
        <v>4.9800137752961304E-3</v>
      </c>
      <c r="O67" s="2">
        <v>0.181895003142691</v>
      </c>
      <c r="P67" s="2"/>
      <c r="Q67" s="8">
        <v>43116</v>
      </c>
      <c r="R67">
        <v>45.490001999999997</v>
      </c>
    </row>
    <row r="68" spans="1:18" x14ac:dyDescent="0.25">
      <c r="A68" t="s">
        <v>35</v>
      </c>
      <c r="B68">
        <v>20171124</v>
      </c>
      <c r="C68">
        <v>95</v>
      </c>
      <c r="D68">
        <v>7449.4</v>
      </c>
      <c r="E68">
        <v>0.2</v>
      </c>
      <c r="F68">
        <v>0.2</v>
      </c>
      <c r="G68">
        <v>0.2</v>
      </c>
      <c r="H68">
        <v>0.2</v>
      </c>
      <c r="I68">
        <v>0.199860375439637</v>
      </c>
      <c r="J68">
        <v>1.3962456036259599E-2</v>
      </c>
      <c r="K68">
        <v>14.3141274658709</v>
      </c>
      <c r="L68" s="2">
        <v>0.99990000000000001</v>
      </c>
      <c r="M68">
        <v>1.3962456036259601</v>
      </c>
      <c r="N68" s="2">
        <v>2.0926664274024401E-2</v>
      </c>
      <c r="O68" s="2">
        <v>0.31847767192030901</v>
      </c>
      <c r="P68" s="11">
        <v>-2</v>
      </c>
      <c r="Q68" s="8">
        <v>43074</v>
      </c>
      <c r="R68">
        <v>124.959999</v>
      </c>
    </row>
    <row r="69" spans="1:18" hidden="1" x14ac:dyDescent="0.25">
      <c r="A69" t="s">
        <v>27</v>
      </c>
      <c r="B69">
        <v>20171117</v>
      </c>
      <c r="C69">
        <v>41</v>
      </c>
      <c r="D69">
        <v>3207.52</v>
      </c>
      <c r="E69">
        <v>0.1</v>
      </c>
      <c r="F69">
        <v>0.1</v>
      </c>
      <c r="G69">
        <v>0.1</v>
      </c>
      <c r="H69">
        <v>0.1</v>
      </c>
      <c r="I69">
        <v>9.9894498973274307E-2</v>
      </c>
      <c r="J69">
        <v>1.0371912360158501E-2</v>
      </c>
      <c r="K69">
        <v>9.6312517407105709</v>
      </c>
      <c r="L69" s="2">
        <v>0.99980000000000002</v>
      </c>
      <c r="M69">
        <v>0.52750513362867602</v>
      </c>
      <c r="N69" s="2">
        <v>2.4292197460702901E-2</v>
      </c>
      <c r="O69" s="2">
        <v>0.52192500720716195</v>
      </c>
      <c r="P69" s="2"/>
      <c r="Q69" s="8">
        <v>43060</v>
      </c>
      <c r="R69">
        <v>47.369999</v>
      </c>
    </row>
    <row r="70" spans="1:18" hidden="1" x14ac:dyDescent="0.25">
      <c r="A70" t="s">
        <v>31</v>
      </c>
      <c r="B70">
        <v>20171110</v>
      </c>
      <c r="C70">
        <v>41</v>
      </c>
      <c r="D70">
        <v>3540.71</v>
      </c>
      <c r="E70">
        <v>0.01</v>
      </c>
      <c r="F70">
        <v>0.13</v>
      </c>
      <c r="G70">
        <v>0.04</v>
      </c>
      <c r="H70">
        <v>4.5999999999999999E-2</v>
      </c>
      <c r="I70">
        <v>4.5364061741359797E-2</v>
      </c>
      <c r="J70">
        <v>2.4391612014572201E-2</v>
      </c>
      <c r="K70">
        <v>1.8598222091372201</v>
      </c>
      <c r="L70" s="2">
        <v>0.99909999999999999</v>
      </c>
      <c r="M70">
        <v>0.70659806515578205</v>
      </c>
      <c r="N70" s="2">
        <v>9.9934668917422299E-3</v>
      </c>
      <c r="O70" s="2">
        <v>0.36501137822088497</v>
      </c>
      <c r="P70" s="2"/>
      <c r="Q70" s="8">
        <v>43116</v>
      </c>
      <c r="R70">
        <v>45.490001999999997</v>
      </c>
    </row>
    <row r="71" spans="1:18" x14ac:dyDescent="0.25">
      <c r="A71" t="s">
        <v>53</v>
      </c>
      <c r="B71">
        <v>20180119</v>
      </c>
      <c r="C71">
        <v>95</v>
      </c>
      <c r="D71">
        <v>7535.72</v>
      </c>
      <c r="E71">
        <v>0.12</v>
      </c>
      <c r="F71">
        <v>0.45</v>
      </c>
      <c r="G71">
        <v>0.22</v>
      </c>
      <c r="H71">
        <v>0.219</v>
      </c>
      <c r="I71">
        <v>0.21878210560917</v>
      </c>
      <c r="J71">
        <v>2.1789439083037598E-2</v>
      </c>
      <c r="K71">
        <v>10.040740598021401</v>
      </c>
      <c r="L71" s="2">
        <v>0.99990000000000001</v>
      </c>
      <c r="M71">
        <v>2.1789439083037601</v>
      </c>
      <c r="N71" s="2">
        <v>2.2645486081642099E-2</v>
      </c>
      <c r="O71" s="2">
        <v>0.10339079739149699</v>
      </c>
      <c r="P71" s="11"/>
      <c r="Q71" s="8">
        <v>43126</v>
      </c>
      <c r="R71">
        <v>135.800003</v>
      </c>
    </row>
    <row r="72" spans="1:18" hidden="1" x14ac:dyDescent="0.25">
      <c r="A72" t="s">
        <v>31</v>
      </c>
      <c r="B72">
        <v>20171110</v>
      </c>
      <c r="C72">
        <v>41.5</v>
      </c>
      <c r="D72">
        <v>3934.66</v>
      </c>
      <c r="E72">
        <v>0.03</v>
      </c>
      <c r="F72">
        <v>0.03</v>
      </c>
      <c r="G72">
        <v>0.03</v>
      </c>
      <c r="H72">
        <v>0.03</v>
      </c>
      <c r="I72">
        <v>2.8723625639573602E-2</v>
      </c>
      <c r="J72">
        <v>3.8793992256458902E-2</v>
      </c>
      <c r="K72">
        <v>0.740414274707479</v>
      </c>
      <c r="L72" s="2">
        <v>0.99780000000000002</v>
      </c>
      <c r="M72">
        <v>0.58017016383019504</v>
      </c>
      <c r="N72" s="2">
        <v>5.6941204573882796E-3</v>
      </c>
      <c r="O72" s="2">
        <v>0.207977749706107</v>
      </c>
      <c r="P72" s="2"/>
      <c r="Q72" s="8">
        <v>43116</v>
      </c>
      <c r="R72">
        <v>45.490001999999997</v>
      </c>
    </row>
    <row r="73" spans="1:18" x14ac:dyDescent="0.25">
      <c r="A73" t="s">
        <v>57</v>
      </c>
      <c r="B73">
        <v>20171208</v>
      </c>
      <c r="C73">
        <v>95</v>
      </c>
      <c r="D73">
        <v>7503.1</v>
      </c>
      <c r="E73">
        <v>7.0000000000000007E-2</v>
      </c>
      <c r="F73">
        <v>0.5</v>
      </c>
      <c r="G73">
        <v>-1</v>
      </c>
      <c r="H73">
        <v>0.19900000000000001</v>
      </c>
      <c r="I73">
        <v>0.19889234939091299</v>
      </c>
      <c r="J73">
        <v>1.07650609087366E-2</v>
      </c>
      <c r="K73">
        <v>18.4757291275052</v>
      </c>
      <c r="L73" s="2">
        <v>0.99990000000000001</v>
      </c>
      <c r="M73">
        <v>1.0765060908736599</v>
      </c>
      <c r="N73" s="2">
        <v>2.06762581499529E-2</v>
      </c>
      <c r="O73" s="2">
        <v>0.198736928665008</v>
      </c>
      <c r="P73" s="11">
        <v>-1</v>
      </c>
      <c r="Q73" s="8">
        <v>43131</v>
      </c>
      <c r="R73">
        <v>109.980003</v>
      </c>
    </row>
    <row r="74" spans="1:18" hidden="1" x14ac:dyDescent="0.25">
      <c r="A74" t="s">
        <v>31</v>
      </c>
      <c r="B74">
        <v>20171103</v>
      </c>
      <c r="C74">
        <v>42</v>
      </c>
      <c r="D74">
        <v>4312.6499999999996</v>
      </c>
      <c r="E74">
        <v>0.03</v>
      </c>
      <c r="F74">
        <v>0.03</v>
      </c>
      <c r="G74">
        <v>0.03</v>
      </c>
      <c r="H74">
        <v>0.03</v>
      </c>
      <c r="I74">
        <v>2.9992990383210998E-2</v>
      </c>
      <c r="J74">
        <v>7.0096167889808201E-4</v>
      </c>
      <c r="K74">
        <v>42.788345334883701</v>
      </c>
      <c r="L74" s="2">
        <v>0.99990000000000001</v>
      </c>
      <c r="M74">
        <v>7.00961678898082E-2</v>
      </c>
      <c r="N74" s="2">
        <v>5.4246304473826099E-3</v>
      </c>
      <c r="O74" s="2">
        <v>0.66044875696883198</v>
      </c>
      <c r="P74" s="2"/>
      <c r="Q74" s="8">
        <v>43116</v>
      </c>
      <c r="R74">
        <v>45.490001999999997</v>
      </c>
    </row>
    <row r="75" spans="1:18" hidden="1" x14ac:dyDescent="0.25">
      <c r="A75" t="s">
        <v>31</v>
      </c>
      <c r="B75">
        <v>20171103</v>
      </c>
      <c r="C75">
        <v>42.5</v>
      </c>
      <c r="D75">
        <v>4703.4799999999996</v>
      </c>
      <c r="E75">
        <v>0.03</v>
      </c>
      <c r="F75">
        <v>0.03</v>
      </c>
      <c r="G75">
        <v>0.03</v>
      </c>
      <c r="H75">
        <v>0.03</v>
      </c>
      <c r="I75">
        <v>2.9896492351240901E-2</v>
      </c>
      <c r="J75">
        <v>6.1932589143703504E-3</v>
      </c>
      <c r="K75">
        <v>4.8272634431399997</v>
      </c>
      <c r="L75" s="2">
        <v>0.99950000000000006</v>
      </c>
      <c r="M75">
        <v>0.20701529751811601</v>
      </c>
      <c r="N75" s="2">
        <v>4.95787460220261E-3</v>
      </c>
      <c r="O75" s="2">
        <v>0.60362123281816804</v>
      </c>
      <c r="P75" s="2"/>
      <c r="Q75" s="8">
        <v>43116</v>
      </c>
      <c r="R75">
        <v>45.490001999999997</v>
      </c>
    </row>
    <row r="76" spans="1:18" hidden="1" x14ac:dyDescent="0.25">
      <c r="A76" t="s">
        <v>27</v>
      </c>
      <c r="B76">
        <v>20171117</v>
      </c>
      <c r="C76">
        <v>43</v>
      </c>
      <c r="D76">
        <v>4023.88</v>
      </c>
      <c r="E76">
        <v>0.05</v>
      </c>
      <c r="F76">
        <v>0.2</v>
      </c>
      <c r="G76">
        <v>0.2</v>
      </c>
      <c r="H76">
        <v>9.5000000000000001E-2</v>
      </c>
      <c r="I76">
        <v>9.2757020259780207E-2</v>
      </c>
      <c r="J76">
        <v>5.6481545831769897E-2</v>
      </c>
      <c r="K76">
        <v>1.6422535696182401</v>
      </c>
      <c r="L76" s="2">
        <v>0.99739999999999995</v>
      </c>
      <c r="M76">
        <v>0.86268451546916003</v>
      </c>
      <c r="N76" s="2">
        <v>1.79802766987655E-2</v>
      </c>
      <c r="O76" s="2">
        <v>0.386311533189653</v>
      </c>
      <c r="P76" s="2"/>
      <c r="Q76" s="8">
        <v>43060</v>
      </c>
      <c r="R76">
        <v>47.369999</v>
      </c>
    </row>
    <row r="77" spans="1:18" hidden="1" x14ac:dyDescent="0.25">
      <c r="A77" t="s">
        <v>31</v>
      </c>
      <c r="B77">
        <v>20171103</v>
      </c>
      <c r="C77">
        <v>43</v>
      </c>
      <c r="D77">
        <v>5096.1000000000004</v>
      </c>
      <c r="E77">
        <v>0.01</v>
      </c>
      <c r="F77">
        <v>0.02</v>
      </c>
      <c r="G77">
        <v>0.06</v>
      </c>
      <c r="H77">
        <v>1.2999999999999999E-2</v>
      </c>
      <c r="I77">
        <v>1.21683068934328E-2</v>
      </c>
      <c r="J77">
        <v>2.0071720235025899E-2</v>
      </c>
      <c r="K77">
        <v>0.60624135604474205</v>
      </c>
      <c r="L77" s="2">
        <v>0.99690000000000001</v>
      </c>
      <c r="M77">
        <v>0.26828809889265598</v>
      </c>
      <c r="N77" s="2">
        <v>1.86245940559988E-3</v>
      </c>
      <c r="O77" s="2">
        <v>0.22675443263178599</v>
      </c>
      <c r="P77" s="2"/>
      <c r="Q77" s="8">
        <v>43116</v>
      </c>
      <c r="R77">
        <v>45.490001999999997</v>
      </c>
    </row>
    <row r="78" spans="1:18" hidden="1" x14ac:dyDescent="0.25">
      <c r="A78" t="s">
        <v>25</v>
      </c>
      <c r="B78">
        <v>20171110</v>
      </c>
      <c r="C78">
        <v>43.5</v>
      </c>
      <c r="D78">
        <v>5240.57</v>
      </c>
      <c r="E78">
        <v>0.01</v>
      </c>
      <c r="F78">
        <v>7.0000000000000007E-2</v>
      </c>
      <c r="G78">
        <v>0.01</v>
      </c>
      <c r="H78">
        <v>2.8000000000000001E-2</v>
      </c>
      <c r="I78">
        <v>2.6254771915703599E-2</v>
      </c>
      <c r="J78">
        <v>4.4786042618759798E-2</v>
      </c>
      <c r="K78">
        <v>0.58622665412072295</v>
      </c>
      <c r="L78" s="2">
        <v>0.99570000000000003</v>
      </c>
      <c r="M78">
        <v>0.40586699634799001</v>
      </c>
      <c r="N78" s="2">
        <v>3.9077279941397303E-3</v>
      </c>
      <c r="O78" s="2">
        <v>0.14272976498595399</v>
      </c>
      <c r="P78" s="2"/>
      <c r="Q78" s="8">
        <v>43140</v>
      </c>
      <c r="R78">
        <v>45.98</v>
      </c>
    </row>
    <row r="79" spans="1:18" x14ac:dyDescent="0.25">
      <c r="A79" t="s">
        <v>53</v>
      </c>
      <c r="B79">
        <v>20180119</v>
      </c>
      <c r="C79">
        <v>97.5</v>
      </c>
      <c r="D79">
        <v>7754.93</v>
      </c>
      <c r="E79">
        <v>0.16</v>
      </c>
      <c r="F79">
        <v>0.55000000000000004</v>
      </c>
      <c r="G79">
        <v>0.24</v>
      </c>
      <c r="H79">
        <v>0.27700000000000002</v>
      </c>
      <c r="I79">
        <v>0.27653210560917002</v>
      </c>
      <c r="J79">
        <v>4.67894390830376E-2</v>
      </c>
      <c r="K79">
        <v>5.9101393611153501</v>
      </c>
      <c r="L79" s="2">
        <v>0.99990000000000001</v>
      </c>
      <c r="M79">
        <v>4.6789439083037596</v>
      </c>
      <c r="N79" s="2">
        <v>2.7813925125713901E-2</v>
      </c>
      <c r="O79" s="2">
        <v>0.126987951902087</v>
      </c>
      <c r="P79" s="11"/>
      <c r="Q79" s="8">
        <v>43126</v>
      </c>
      <c r="R79">
        <v>135.800003</v>
      </c>
    </row>
    <row r="80" spans="1:18" hidden="1" x14ac:dyDescent="0.25">
      <c r="A80" t="s">
        <v>67</v>
      </c>
      <c r="B80">
        <v>20171208</v>
      </c>
      <c r="C80">
        <v>45</v>
      </c>
      <c r="D80">
        <v>3588.55</v>
      </c>
      <c r="E80">
        <v>0.1</v>
      </c>
      <c r="F80">
        <v>0.1</v>
      </c>
      <c r="G80">
        <v>0.1</v>
      </c>
      <c r="H80">
        <v>0.1</v>
      </c>
      <c r="I80">
        <v>9.7079107519056004E-2</v>
      </c>
      <c r="J80">
        <v>0.10142246995017599</v>
      </c>
      <c r="K80">
        <v>0.957175540752917</v>
      </c>
      <c r="L80" s="2">
        <v>0.99880000000000002</v>
      </c>
      <c r="M80">
        <v>2.4340770674533498</v>
      </c>
      <c r="N80" s="2">
        <v>2.1100919275156699E-2</v>
      </c>
      <c r="O80" s="2">
        <v>0.20281870434870999</v>
      </c>
      <c r="P80" s="2"/>
      <c r="Q80" s="8">
        <v>43136</v>
      </c>
      <c r="R80">
        <v>55.09</v>
      </c>
    </row>
    <row r="81" spans="1:18" hidden="1" x14ac:dyDescent="0.25">
      <c r="A81" t="s">
        <v>67</v>
      </c>
      <c r="B81">
        <v>20171124</v>
      </c>
      <c r="C81">
        <v>45</v>
      </c>
      <c r="D81">
        <v>3513.98</v>
      </c>
      <c r="E81">
        <v>0.03</v>
      </c>
      <c r="F81">
        <v>0.03</v>
      </c>
      <c r="G81">
        <v>0.03</v>
      </c>
      <c r="H81">
        <v>0.03</v>
      </c>
      <c r="I81">
        <v>2.99569397913052E-2</v>
      </c>
      <c r="J81">
        <v>4.3060208694756597E-3</v>
      </c>
      <c r="K81">
        <v>6.9569889927061803</v>
      </c>
      <c r="L81" s="2">
        <v>0.99990000000000001</v>
      </c>
      <c r="M81">
        <v>0.43060208694756602</v>
      </c>
      <c r="N81" s="2">
        <v>6.64955777699876E-3</v>
      </c>
      <c r="O81" s="2">
        <v>0.1011979574187</v>
      </c>
      <c r="P81" s="2"/>
      <c r="Q81" s="8">
        <v>43136</v>
      </c>
      <c r="R81">
        <v>55.09</v>
      </c>
    </row>
    <row r="82" spans="1:18" hidden="1" x14ac:dyDescent="0.25">
      <c r="A82" t="s">
        <v>29</v>
      </c>
      <c r="B82">
        <v>20171124</v>
      </c>
      <c r="C82">
        <v>45</v>
      </c>
      <c r="D82">
        <v>3525.39</v>
      </c>
      <c r="E82">
        <v>0.03</v>
      </c>
      <c r="F82">
        <v>0.11</v>
      </c>
      <c r="G82">
        <v>0.03</v>
      </c>
      <c r="H82">
        <v>5.3999999999999999E-2</v>
      </c>
      <c r="I82">
        <v>5.0853687141945901E-2</v>
      </c>
      <c r="J82">
        <v>6.1016001376054702E-2</v>
      </c>
      <c r="K82">
        <v>0.83344837411622097</v>
      </c>
      <c r="L82" s="2">
        <v>0.99580000000000002</v>
      </c>
      <c r="M82">
        <v>0.74912210906049503</v>
      </c>
      <c r="N82" s="2">
        <v>1.1251485926583401E-2</v>
      </c>
      <c r="O82" s="2">
        <v>0.17123355144519101</v>
      </c>
      <c r="P82" s="2"/>
      <c r="Q82" s="8">
        <v>43090</v>
      </c>
      <c r="R82">
        <v>50.900002000000001</v>
      </c>
    </row>
    <row r="83" spans="1:18" hidden="1" x14ac:dyDescent="0.25">
      <c r="A83" t="s">
        <v>21</v>
      </c>
      <c r="B83">
        <v>20171201</v>
      </c>
      <c r="C83">
        <v>46</v>
      </c>
      <c r="D83">
        <v>3626.29</v>
      </c>
      <c r="E83">
        <v>0.05</v>
      </c>
      <c r="F83">
        <v>0.05</v>
      </c>
      <c r="G83">
        <v>0.05</v>
      </c>
      <c r="H83">
        <v>0.05</v>
      </c>
      <c r="I83">
        <v>4.65259161103991E-2</v>
      </c>
      <c r="J83">
        <v>8.5642754640824797E-2</v>
      </c>
      <c r="K83">
        <v>0.54325571737531198</v>
      </c>
      <c r="L83" s="2">
        <v>0.99780000000000002</v>
      </c>
      <c r="M83">
        <v>1.5791290407276699</v>
      </c>
      <c r="N83" s="2">
        <v>1.00075323722348E-2</v>
      </c>
      <c r="O83" s="2">
        <v>0.11791132899867</v>
      </c>
      <c r="P83" s="2"/>
      <c r="Q83" s="8">
        <v>43088</v>
      </c>
      <c r="R83">
        <v>54.990001999999997</v>
      </c>
    </row>
    <row r="84" spans="1:18" hidden="1" x14ac:dyDescent="0.25">
      <c r="A84" t="s">
        <v>67</v>
      </c>
      <c r="B84">
        <v>20171117</v>
      </c>
      <c r="C84">
        <v>47.5</v>
      </c>
      <c r="D84">
        <v>3718.94</v>
      </c>
      <c r="E84">
        <v>0.05</v>
      </c>
      <c r="F84">
        <v>0.05</v>
      </c>
      <c r="G84">
        <v>0.05</v>
      </c>
      <c r="H84">
        <v>0.05</v>
      </c>
      <c r="I84">
        <v>4.9863756698723199E-2</v>
      </c>
      <c r="J84">
        <v>1.1616900705272101E-2</v>
      </c>
      <c r="K84">
        <v>4.2923459504214803</v>
      </c>
      <c r="L84" s="2">
        <v>0.99980000000000002</v>
      </c>
      <c r="M84">
        <v>0.68121650638416398</v>
      </c>
      <c r="N84" s="2">
        <v>1.04582838725562E-2</v>
      </c>
      <c r="O84" s="2">
        <v>0.22469930496771401</v>
      </c>
      <c r="P84" s="2"/>
      <c r="Q84" s="8">
        <v>43136</v>
      </c>
      <c r="R84">
        <v>55.09</v>
      </c>
    </row>
    <row r="85" spans="1:18" hidden="1" x14ac:dyDescent="0.25">
      <c r="A85" t="s">
        <v>21</v>
      </c>
      <c r="B85">
        <v>20171117</v>
      </c>
      <c r="C85">
        <v>47.5</v>
      </c>
      <c r="D85">
        <v>3733.77</v>
      </c>
      <c r="E85">
        <v>0.02</v>
      </c>
      <c r="F85">
        <v>0.05</v>
      </c>
      <c r="G85">
        <v>0.02</v>
      </c>
      <c r="H85">
        <v>2.9000000000000001E-2</v>
      </c>
      <c r="I85">
        <v>2.7533887262155401E-2</v>
      </c>
      <c r="J85">
        <v>5.0150566809159303E-2</v>
      </c>
      <c r="K85">
        <v>0.54902444805721895</v>
      </c>
      <c r="L85" s="2">
        <v>0.99850000000000005</v>
      </c>
      <c r="M85">
        <v>0.977408491896403</v>
      </c>
      <c r="N85" s="2">
        <v>5.7519429596577199E-3</v>
      </c>
      <c r="O85" s="2">
        <v>0.12358218623617501</v>
      </c>
      <c r="P85" s="2"/>
      <c r="Q85" s="8">
        <v>43088</v>
      </c>
      <c r="R85">
        <v>54.990001999999997</v>
      </c>
    </row>
    <row r="86" spans="1:18" hidden="1" x14ac:dyDescent="0.25">
      <c r="A86" t="s">
        <v>21</v>
      </c>
      <c r="B86">
        <v>20171103</v>
      </c>
      <c r="C86">
        <v>49.5</v>
      </c>
      <c r="D86">
        <v>4296.01</v>
      </c>
      <c r="E86">
        <v>0.04</v>
      </c>
      <c r="F86">
        <v>0.04</v>
      </c>
      <c r="G86">
        <v>0.04</v>
      </c>
      <c r="H86">
        <v>0.04</v>
      </c>
      <c r="I86">
        <v>3.9966630527726803E-2</v>
      </c>
      <c r="J86">
        <v>3.33694722732474E-3</v>
      </c>
      <c r="K86">
        <v>11.9770040714034</v>
      </c>
      <c r="L86" s="2">
        <v>0.99990000000000001</v>
      </c>
      <c r="M86">
        <v>0.33369472273247403</v>
      </c>
      <c r="N86" s="2">
        <v>7.2564942380550501E-3</v>
      </c>
      <c r="O86" s="2">
        <v>0.88347817348320201</v>
      </c>
      <c r="P86" s="2"/>
      <c r="Q86" s="8">
        <v>43088</v>
      </c>
      <c r="R86">
        <v>54.990001999999997</v>
      </c>
    </row>
    <row r="87" spans="1:18" hidden="1" x14ac:dyDescent="0.25">
      <c r="A87" t="s">
        <v>21</v>
      </c>
      <c r="B87">
        <v>20171110</v>
      </c>
      <c r="C87">
        <v>49.5</v>
      </c>
      <c r="D87">
        <v>4320.99</v>
      </c>
      <c r="E87">
        <v>0.04</v>
      </c>
      <c r="F87">
        <v>0.04</v>
      </c>
      <c r="G87">
        <v>0.04</v>
      </c>
      <c r="H87">
        <v>0.04</v>
      </c>
      <c r="I87">
        <v>3.6830543597497302E-2</v>
      </c>
      <c r="J87">
        <v>7.3657279887841098E-2</v>
      </c>
      <c r="K87">
        <v>0.50002584474446699</v>
      </c>
      <c r="L87" s="2">
        <v>0.99680000000000002</v>
      </c>
      <c r="M87">
        <v>0.99045512578208195</v>
      </c>
      <c r="N87" s="2">
        <v>6.6484356608202998E-3</v>
      </c>
      <c r="O87" s="2">
        <v>0.242834112511462</v>
      </c>
      <c r="P87" s="2"/>
      <c r="Q87" s="8">
        <v>43088</v>
      </c>
      <c r="R87">
        <v>54.990001999999997</v>
      </c>
    </row>
    <row r="88" spans="1:18" hidden="1" x14ac:dyDescent="0.25">
      <c r="A88" t="s">
        <v>67</v>
      </c>
      <c r="B88">
        <v>20171110</v>
      </c>
      <c r="C88">
        <v>50</v>
      </c>
      <c r="D88">
        <v>4638.5600000000004</v>
      </c>
      <c r="E88">
        <v>0.01</v>
      </c>
      <c r="F88">
        <v>0.05</v>
      </c>
      <c r="G88">
        <v>7.0000000000000007E-2</v>
      </c>
      <c r="H88">
        <v>2.1999999999999999E-2</v>
      </c>
      <c r="I88">
        <v>2.14176922082677E-2</v>
      </c>
      <c r="J88">
        <v>2.8283858247261599E-2</v>
      </c>
      <c r="K88">
        <v>0.75724082694203798</v>
      </c>
      <c r="L88" s="2">
        <v>0.99909999999999999</v>
      </c>
      <c r="M88">
        <v>0.64700865748029801</v>
      </c>
      <c r="N88" s="2">
        <v>3.6015056229624798E-3</v>
      </c>
      <c r="O88" s="2">
        <v>0.131544992878704</v>
      </c>
      <c r="P88" s="2"/>
      <c r="Q88" s="8">
        <v>43136</v>
      </c>
      <c r="R88">
        <v>55.09</v>
      </c>
    </row>
    <row r="89" spans="1:18" hidden="1" x14ac:dyDescent="0.25">
      <c r="A89" t="s">
        <v>21</v>
      </c>
      <c r="B89">
        <v>20171103</v>
      </c>
      <c r="C89">
        <v>50</v>
      </c>
      <c r="D89">
        <v>4688.7</v>
      </c>
      <c r="E89">
        <v>0.01</v>
      </c>
      <c r="F89">
        <v>0.03</v>
      </c>
      <c r="G89">
        <v>0.04</v>
      </c>
      <c r="H89">
        <v>1.6E-2</v>
      </c>
      <c r="I89">
        <v>1.59024114439743E-2</v>
      </c>
      <c r="J89">
        <v>8.4062723236432001E-3</v>
      </c>
      <c r="K89">
        <v>1.8917316536662401</v>
      </c>
      <c r="L89" s="2">
        <v>0.99970000000000003</v>
      </c>
      <c r="M89">
        <v>0.32529518675221902</v>
      </c>
      <c r="N89" s="2">
        <v>2.64548402036812E-3</v>
      </c>
      <c r="O89" s="2">
        <v>0.32208767947981798</v>
      </c>
      <c r="P89" s="2"/>
      <c r="Q89" s="8">
        <v>43088</v>
      </c>
      <c r="R89">
        <v>54.990001999999997</v>
      </c>
    </row>
    <row r="90" spans="1:18" hidden="1" x14ac:dyDescent="0.25">
      <c r="A90" t="s">
        <v>67</v>
      </c>
      <c r="B90">
        <v>20171110</v>
      </c>
      <c r="C90">
        <v>50.5</v>
      </c>
      <c r="D90">
        <v>5034.54</v>
      </c>
      <c r="E90">
        <v>0.02</v>
      </c>
      <c r="F90">
        <v>0.06</v>
      </c>
      <c r="G90">
        <v>0.08</v>
      </c>
      <c r="H90">
        <v>3.2000000000000001E-2</v>
      </c>
      <c r="I90">
        <v>3.0715181522999499E-2</v>
      </c>
      <c r="J90">
        <v>4.1136521425175702E-2</v>
      </c>
      <c r="K90">
        <v>0.74666453212063999</v>
      </c>
      <c r="L90" s="2">
        <v>0.99829999999999997</v>
      </c>
      <c r="M90">
        <v>0.75577557470617496</v>
      </c>
      <c r="N90" s="2">
        <v>4.7586952507954298E-3</v>
      </c>
      <c r="O90" s="2">
        <v>0.17381134403530299</v>
      </c>
      <c r="P90" s="2"/>
      <c r="Q90" s="8">
        <v>43136</v>
      </c>
      <c r="R90">
        <v>55.09</v>
      </c>
    </row>
    <row r="91" spans="1:18" hidden="1" x14ac:dyDescent="0.25">
      <c r="A91" t="s">
        <v>21</v>
      </c>
      <c r="B91">
        <v>20171103</v>
      </c>
      <c r="C91">
        <v>50.5</v>
      </c>
      <c r="D91">
        <v>5081.6499999999996</v>
      </c>
      <c r="E91">
        <v>0.05</v>
      </c>
      <c r="F91">
        <v>0.05</v>
      </c>
      <c r="G91">
        <v>0.05</v>
      </c>
      <c r="H91">
        <v>0.05</v>
      </c>
      <c r="I91">
        <v>4.97307417363929E-2</v>
      </c>
      <c r="J91">
        <v>1.5744982695826901E-2</v>
      </c>
      <c r="K91">
        <v>3.1585135847480799</v>
      </c>
      <c r="L91" s="2">
        <v>0.99960000000000004</v>
      </c>
      <c r="M91">
        <v>0.67314565901779699</v>
      </c>
      <c r="N91" s="2">
        <v>7.6333432161574399E-3</v>
      </c>
      <c r="O91" s="2">
        <v>0.92935953656716797</v>
      </c>
      <c r="P91" s="2"/>
      <c r="Q91" s="8">
        <v>43088</v>
      </c>
      <c r="R91">
        <v>54.990001999999997</v>
      </c>
    </row>
    <row r="92" spans="1:18" hidden="1" x14ac:dyDescent="0.25">
      <c r="A92" t="s">
        <v>67</v>
      </c>
      <c r="B92">
        <v>20171110</v>
      </c>
      <c r="C92">
        <v>51</v>
      </c>
      <c r="D92">
        <v>5434.2</v>
      </c>
      <c r="E92">
        <v>0.03</v>
      </c>
      <c r="F92">
        <v>7.0000000000000007E-2</v>
      </c>
      <c r="G92">
        <v>0.11</v>
      </c>
      <c r="H92">
        <v>4.2000000000000003E-2</v>
      </c>
      <c r="I92">
        <v>3.9293993715190899E-2</v>
      </c>
      <c r="J92">
        <v>5.98263085170836E-2</v>
      </c>
      <c r="K92">
        <v>0.65680124161380204</v>
      </c>
      <c r="L92" s="2">
        <v>0.99590000000000001</v>
      </c>
      <c r="M92">
        <v>0.66000153288026198</v>
      </c>
      <c r="N92" s="2">
        <v>5.6400785944295201E-3</v>
      </c>
      <c r="O92" s="2">
        <v>0.206003870661538</v>
      </c>
      <c r="P92" s="2"/>
      <c r="Q92" s="8">
        <v>43136</v>
      </c>
      <c r="R92">
        <v>55.09</v>
      </c>
    </row>
    <row r="93" spans="1:18" hidden="1" x14ac:dyDescent="0.25">
      <c r="A93" t="s">
        <v>21</v>
      </c>
      <c r="B93">
        <v>20171103</v>
      </c>
      <c r="C93">
        <v>51</v>
      </c>
      <c r="D93">
        <v>5473.43</v>
      </c>
      <c r="E93">
        <v>0.05</v>
      </c>
      <c r="F93">
        <v>0.05</v>
      </c>
      <c r="G93">
        <v>0.05</v>
      </c>
      <c r="H93">
        <v>0.05</v>
      </c>
      <c r="I93">
        <v>4.9481301106980402E-2</v>
      </c>
      <c r="J93">
        <v>2.4991147331741001E-2</v>
      </c>
      <c r="K93">
        <v>1.9799531590186199</v>
      </c>
      <c r="L93" s="2">
        <v>0.99909999999999999</v>
      </c>
      <c r="M93">
        <v>0.57633210335509399</v>
      </c>
      <c r="N93" s="2">
        <v>7.0514128916318898E-3</v>
      </c>
      <c r="O93" s="2">
        <v>0.85850951955618204</v>
      </c>
      <c r="P93" s="2"/>
      <c r="Q93" s="8">
        <v>43088</v>
      </c>
      <c r="R93">
        <v>54.990001999999997</v>
      </c>
    </row>
    <row r="94" spans="1:18" hidden="1" x14ac:dyDescent="0.25">
      <c r="A94" t="s">
        <v>67</v>
      </c>
      <c r="B94">
        <v>20171103</v>
      </c>
      <c r="C94">
        <v>51.5</v>
      </c>
      <c r="D94">
        <v>5795.45</v>
      </c>
      <c r="E94">
        <v>0.03</v>
      </c>
      <c r="F94">
        <v>0.03</v>
      </c>
      <c r="G94">
        <v>0.03</v>
      </c>
      <c r="H94">
        <v>0.03</v>
      </c>
      <c r="I94">
        <v>2.9898363911373901E-2</v>
      </c>
      <c r="J94">
        <v>5.6558740922043396E-3</v>
      </c>
      <c r="K94">
        <v>5.2862499100861697</v>
      </c>
      <c r="L94" s="2">
        <v>0.99960000000000004</v>
      </c>
      <c r="M94">
        <v>0.25409022156518901</v>
      </c>
      <c r="N94" s="2">
        <v>4.0239711930689899E-3</v>
      </c>
      <c r="O94" s="2">
        <v>0.48991849275614902</v>
      </c>
      <c r="P94" s="2"/>
      <c r="Q94" s="8">
        <v>43136</v>
      </c>
      <c r="R94">
        <v>55.09</v>
      </c>
    </row>
    <row r="95" spans="1:18" hidden="1" x14ac:dyDescent="0.25">
      <c r="A95" t="s">
        <v>21</v>
      </c>
      <c r="B95">
        <v>20171103</v>
      </c>
      <c r="C95">
        <v>51.5</v>
      </c>
      <c r="D95">
        <v>5866.02</v>
      </c>
      <c r="E95">
        <v>0.02</v>
      </c>
      <c r="F95">
        <v>0.09</v>
      </c>
      <c r="G95">
        <v>0.06</v>
      </c>
      <c r="H95">
        <v>4.1000000000000002E-2</v>
      </c>
      <c r="I95">
        <v>3.96968507504529E-2</v>
      </c>
      <c r="J95">
        <v>3.83039079098507E-2</v>
      </c>
      <c r="K95">
        <v>1.0363655542374599</v>
      </c>
      <c r="L95" s="2">
        <v>0.99729999999999996</v>
      </c>
      <c r="M95">
        <v>0.48264787020263999</v>
      </c>
      <c r="N95" s="2">
        <v>5.2784585775965997E-3</v>
      </c>
      <c r="O95" s="2">
        <v>0.64265233182238701</v>
      </c>
      <c r="P95" s="2"/>
      <c r="Q95" s="8">
        <v>43088</v>
      </c>
      <c r="R95">
        <v>54.990001999999997</v>
      </c>
    </row>
    <row r="96" spans="1:18" hidden="1" x14ac:dyDescent="0.25">
      <c r="A96" t="s">
        <v>67</v>
      </c>
      <c r="B96">
        <v>20171103</v>
      </c>
      <c r="C96">
        <v>52</v>
      </c>
      <c r="D96">
        <v>6191.9</v>
      </c>
      <c r="E96">
        <v>0.01</v>
      </c>
      <c r="F96">
        <v>0.06</v>
      </c>
      <c r="G96">
        <v>0.11</v>
      </c>
      <c r="H96">
        <v>2.5000000000000001E-2</v>
      </c>
      <c r="I96">
        <v>2.4465214928515298E-2</v>
      </c>
      <c r="J96">
        <v>1.74920213951445E-2</v>
      </c>
      <c r="K96">
        <v>1.3986499545047699</v>
      </c>
      <c r="L96" s="2">
        <v>0.99839999999999995</v>
      </c>
      <c r="M96">
        <v>0.33424066967795402</v>
      </c>
      <c r="N96" s="2">
        <v>3.0819082420972402E-3</v>
      </c>
      <c r="O96" s="2">
        <v>0.37522232847533898</v>
      </c>
      <c r="P96" s="2"/>
      <c r="Q96" s="8">
        <v>43136</v>
      </c>
      <c r="R96">
        <v>55.09</v>
      </c>
    </row>
    <row r="97" spans="1:18" hidden="1" x14ac:dyDescent="0.25">
      <c r="A97" t="s">
        <v>64</v>
      </c>
      <c r="B97">
        <v>20180119</v>
      </c>
      <c r="C97">
        <v>120</v>
      </c>
      <c r="D97">
        <v>9460.86</v>
      </c>
      <c r="E97">
        <v>0.4</v>
      </c>
      <c r="F97">
        <v>0.4</v>
      </c>
      <c r="G97">
        <v>0.4</v>
      </c>
      <c r="H97">
        <v>0.4</v>
      </c>
      <c r="I97">
        <v>0.39922342747981698</v>
      </c>
      <c r="J97">
        <v>7.7657252018290698E-2</v>
      </c>
      <c r="K97">
        <v>5.1408389700138697</v>
      </c>
      <c r="L97" s="2">
        <v>0.99990000000000001</v>
      </c>
      <c r="M97">
        <v>7.7657252018290697</v>
      </c>
      <c r="N97" s="2">
        <v>3.2913950046217499E-2</v>
      </c>
      <c r="O97" s="2">
        <v>0.15027275317976199</v>
      </c>
      <c r="P97" s="11"/>
      <c r="Q97" s="8">
        <v>43046</v>
      </c>
      <c r="R97">
        <v>176.88000500000001</v>
      </c>
    </row>
    <row r="98" spans="1:18" hidden="1" x14ac:dyDescent="0.25">
      <c r="A98" t="s">
        <v>64</v>
      </c>
      <c r="B98">
        <v>20171110</v>
      </c>
      <c r="C98">
        <v>145</v>
      </c>
      <c r="D98">
        <v>11337.99</v>
      </c>
      <c r="E98">
        <v>0.15</v>
      </c>
      <c r="F98">
        <v>0.15</v>
      </c>
      <c r="G98">
        <v>0.15</v>
      </c>
      <c r="H98">
        <v>0.15</v>
      </c>
      <c r="I98">
        <v>0.14999273623995499</v>
      </c>
      <c r="J98">
        <v>7.2637600446086E-4</v>
      </c>
      <c r="K98">
        <v>206.49461892850499</v>
      </c>
      <c r="L98" s="2">
        <v>0.99990000000000001</v>
      </c>
      <c r="M98">
        <v>7.2637600446085998E-2</v>
      </c>
      <c r="N98" s="2">
        <v>1.0318789685576099E-2</v>
      </c>
      <c r="O98" s="2">
        <v>0.37689379326566802</v>
      </c>
      <c r="P98" s="11"/>
      <c r="Q98" s="8">
        <v>43046</v>
      </c>
      <c r="R98">
        <v>176.88000500000001</v>
      </c>
    </row>
    <row r="99" spans="1:18" hidden="1" x14ac:dyDescent="0.25">
      <c r="A99" t="s">
        <v>64</v>
      </c>
      <c r="B99">
        <v>20171110</v>
      </c>
      <c r="C99">
        <v>146</v>
      </c>
      <c r="D99">
        <v>11421.78</v>
      </c>
      <c r="E99">
        <v>0.2</v>
      </c>
      <c r="F99">
        <v>0.2</v>
      </c>
      <c r="G99">
        <v>0.2</v>
      </c>
      <c r="H99">
        <v>0.2</v>
      </c>
      <c r="I99">
        <v>0.19989273623995499</v>
      </c>
      <c r="J99">
        <v>1.07263760044609E-2</v>
      </c>
      <c r="K99">
        <v>18.635626436815599</v>
      </c>
      <c r="L99" s="2">
        <v>0.99990000000000001</v>
      </c>
      <c r="M99">
        <v>1.07263760044609</v>
      </c>
      <c r="N99" s="2">
        <v>1.3650791231066E-2</v>
      </c>
      <c r="O99" s="2">
        <v>0.49859514971468599</v>
      </c>
      <c r="P99" s="11"/>
      <c r="Q99" s="8">
        <v>43046</v>
      </c>
      <c r="R99">
        <v>176.88000500000001</v>
      </c>
    </row>
    <row r="100" spans="1:18" hidden="1" x14ac:dyDescent="0.25">
      <c r="A100" t="s">
        <v>64</v>
      </c>
      <c r="B100">
        <v>20171110</v>
      </c>
      <c r="C100">
        <v>147</v>
      </c>
      <c r="D100">
        <v>11504.93</v>
      </c>
      <c r="E100">
        <v>0.25</v>
      </c>
      <c r="F100">
        <v>0.25</v>
      </c>
      <c r="G100">
        <v>0.25</v>
      </c>
      <c r="H100">
        <v>0.25</v>
      </c>
      <c r="I100">
        <v>0.24979273623995499</v>
      </c>
      <c r="J100">
        <v>2.0726376004460902E-2</v>
      </c>
      <c r="K100">
        <v>12.051925343156601</v>
      </c>
      <c r="L100" s="2">
        <v>0.99990000000000001</v>
      </c>
      <c r="M100">
        <v>2.07263760044609</v>
      </c>
      <c r="N100" s="2">
        <v>1.69352038010805E-2</v>
      </c>
      <c r="O100" s="2">
        <v>0.61855831883446599</v>
      </c>
      <c r="P100" s="11"/>
      <c r="Q100" s="8">
        <v>43046</v>
      </c>
      <c r="R100">
        <v>176.88000500000001</v>
      </c>
    </row>
    <row r="101" spans="1:18" x14ac:dyDescent="0.25">
      <c r="A101" t="s">
        <v>51</v>
      </c>
      <c r="B101">
        <v>20171215</v>
      </c>
      <c r="C101">
        <v>200</v>
      </c>
      <c r="D101">
        <v>15764.02</v>
      </c>
      <c r="E101">
        <v>0.25</v>
      </c>
      <c r="F101">
        <v>0.4</v>
      </c>
      <c r="G101">
        <v>0.25</v>
      </c>
      <c r="H101">
        <v>0.29499999999999998</v>
      </c>
      <c r="I101">
        <v>0.29464594797591898</v>
      </c>
      <c r="J101">
        <v>3.54052024080585E-2</v>
      </c>
      <c r="K101">
        <v>8.3221088409554191</v>
      </c>
      <c r="L101" s="2">
        <v>0.99990000000000001</v>
      </c>
      <c r="M101">
        <v>3.5405202408058498</v>
      </c>
      <c r="N101" s="2">
        <v>1.45790121695619E-2</v>
      </c>
      <c r="O101" s="2">
        <v>0.118332982109611</v>
      </c>
      <c r="P101" s="11"/>
      <c r="Q101" s="8">
        <v>43052</v>
      </c>
      <c r="R101">
        <v>277.5</v>
      </c>
    </row>
    <row r="102" spans="1:18" x14ac:dyDescent="0.25">
      <c r="A102" t="s">
        <v>52</v>
      </c>
      <c r="B102">
        <v>20171117</v>
      </c>
      <c r="C102">
        <v>215</v>
      </c>
      <c r="D102">
        <v>16868.93</v>
      </c>
      <c r="E102">
        <v>0.11</v>
      </c>
      <c r="F102">
        <v>0.16</v>
      </c>
      <c r="G102">
        <v>0.15</v>
      </c>
      <c r="H102">
        <v>0.125</v>
      </c>
      <c r="I102">
        <v>0.12447032076532601</v>
      </c>
      <c r="J102">
        <v>5.29679234673745E-2</v>
      </c>
      <c r="K102">
        <v>2.3499188304407199</v>
      </c>
      <c r="L102" s="2">
        <v>0.99990000000000001</v>
      </c>
      <c r="M102">
        <v>5.2967923467374503</v>
      </c>
      <c r="N102" s="2">
        <v>5.7553650526117796E-3</v>
      </c>
      <c r="O102" s="2">
        <v>0.12365571090979099</v>
      </c>
      <c r="P102" s="11"/>
      <c r="Q102" s="8">
        <v>43126</v>
      </c>
      <c r="R102">
        <v>257.98001099999999</v>
      </c>
    </row>
    <row r="103" spans="1:18" x14ac:dyDescent="0.25">
      <c r="A103" t="s">
        <v>36</v>
      </c>
      <c r="B103">
        <v>20171110</v>
      </c>
      <c r="C103">
        <v>952.5</v>
      </c>
      <c r="D103">
        <v>74452.5</v>
      </c>
      <c r="E103">
        <v>0.28000000000000003</v>
      </c>
      <c r="F103">
        <v>0.28000000000000003</v>
      </c>
      <c r="G103">
        <v>0.28000000000000003</v>
      </c>
      <c r="H103">
        <v>0.28000000000000003</v>
      </c>
      <c r="I103">
        <v>0.27980777814236202</v>
      </c>
      <c r="J103">
        <v>1.92221857638003E-2</v>
      </c>
      <c r="K103">
        <v>14.5565016164448</v>
      </c>
      <c r="L103" s="2">
        <v>0.99990000000000001</v>
      </c>
      <c r="M103">
        <v>1.9222185763800299</v>
      </c>
      <c r="N103" s="2">
        <v>2.9314001135091802E-3</v>
      </c>
      <c r="O103" s="2">
        <v>0.107069389145923</v>
      </c>
      <c r="P103" s="11"/>
      <c r="Q103" s="8">
        <v>43129</v>
      </c>
      <c r="R103">
        <v>1105.280029</v>
      </c>
    </row>
    <row r="104" spans="1:18" x14ac:dyDescent="0.25">
      <c r="A104" t="s">
        <v>36</v>
      </c>
      <c r="B104">
        <v>20171110</v>
      </c>
      <c r="C104">
        <v>955</v>
      </c>
      <c r="D104">
        <v>74654.850000000006</v>
      </c>
      <c r="E104">
        <v>0.28000000000000003</v>
      </c>
      <c r="F104">
        <v>0.28000000000000003</v>
      </c>
      <c r="G104">
        <v>0.28000000000000003</v>
      </c>
      <c r="H104">
        <v>0.28000000000000003</v>
      </c>
      <c r="I104">
        <v>0.27955777814236199</v>
      </c>
      <c r="J104">
        <v>4.4222185763800298E-2</v>
      </c>
      <c r="K104">
        <v>6.3216635115129103</v>
      </c>
      <c r="L104" s="2">
        <v>0.99990000000000001</v>
      </c>
      <c r="M104">
        <v>4.4222185763800299</v>
      </c>
      <c r="N104" s="2">
        <v>2.9208426103734999E-3</v>
      </c>
      <c r="O104" s="2">
        <v>0.10668377634389201</v>
      </c>
      <c r="P104" s="11"/>
      <c r="Q104" s="8">
        <v>43129</v>
      </c>
      <c r="R104">
        <v>1105.280029</v>
      </c>
    </row>
    <row r="105" spans="1:18" x14ac:dyDescent="0.25">
      <c r="A105" t="s">
        <v>36</v>
      </c>
      <c r="B105">
        <v>20171110</v>
      </c>
      <c r="C105">
        <v>957.5</v>
      </c>
      <c r="D105">
        <v>74857.19</v>
      </c>
      <c r="E105">
        <v>0.28999999999999998</v>
      </c>
      <c r="F105">
        <v>0.28999999999999998</v>
      </c>
      <c r="G105">
        <v>0.28999999999999998</v>
      </c>
      <c r="H105">
        <v>0.28999999999999998</v>
      </c>
      <c r="I105">
        <v>0.28930777814236203</v>
      </c>
      <c r="J105">
        <v>6.9222185763800306E-2</v>
      </c>
      <c r="K105">
        <v>4.1794083060239799</v>
      </c>
      <c r="L105" s="2">
        <v>0.99990000000000001</v>
      </c>
      <c r="M105">
        <v>6.9222185763800299</v>
      </c>
      <c r="N105" s="2">
        <v>3.0145409806465102E-3</v>
      </c>
      <c r="O105" s="2">
        <v>0.110106109318114</v>
      </c>
      <c r="P105" s="11"/>
      <c r="Q105" s="8">
        <v>43129</v>
      </c>
      <c r="R105">
        <v>1105.280029</v>
      </c>
    </row>
    <row r="106" spans="1:18" x14ac:dyDescent="0.25">
      <c r="A106" t="s">
        <v>36</v>
      </c>
      <c r="B106">
        <v>20171110</v>
      </c>
      <c r="C106">
        <v>960</v>
      </c>
      <c r="D106">
        <v>75057.53</v>
      </c>
      <c r="E106">
        <v>0.28999999999999998</v>
      </c>
      <c r="F106">
        <v>0.28999999999999998</v>
      </c>
      <c r="G106">
        <v>0.28999999999999998</v>
      </c>
      <c r="H106">
        <v>0.28999999999999998</v>
      </c>
      <c r="I106">
        <v>0.289057778142362</v>
      </c>
      <c r="J106">
        <v>9.4222185763800301E-2</v>
      </c>
      <c r="K106">
        <v>3.0678313796177799</v>
      </c>
      <c r="L106" s="2">
        <v>0.99990000000000001</v>
      </c>
      <c r="M106">
        <v>9.4222185763800308</v>
      </c>
      <c r="N106" s="2">
        <v>3.0038967036490902E-3</v>
      </c>
      <c r="O106" s="2">
        <v>0.109717327100783</v>
      </c>
      <c r="P106" s="11"/>
      <c r="Q106" s="8">
        <v>43129</v>
      </c>
      <c r="R106">
        <v>1105.280029</v>
      </c>
    </row>
    <row r="107" spans="1:18" x14ac:dyDescent="0.25">
      <c r="A107" t="s">
        <v>36</v>
      </c>
      <c r="B107">
        <v>20171110</v>
      </c>
      <c r="C107">
        <v>962.5</v>
      </c>
      <c r="D107">
        <v>75258.179999999993</v>
      </c>
      <c r="E107">
        <v>0.3</v>
      </c>
      <c r="F107">
        <v>0.3</v>
      </c>
      <c r="G107">
        <v>0.3</v>
      </c>
      <c r="H107">
        <v>0.3</v>
      </c>
      <c r="I107">
        <v>0.29880777814236198</v>
      </c>
      <c r="J107">
        <v>0.1192221857638</v>
      </c>
      <c r="K107">
        <v>2.5063101823544098</v>
      </c>
      <c r="L107" s="2">
        <v>0.99990000000000001</v>
      </c>
      <c r="M107">
        <v>11.922218576380001</v>
      </c>
      <c r="N107" s="2">
        <v>3.09693998647114E-3</v>
      </c>
      <c r="O107" s="2">
        <v>0.113115733005858</v>
      </c>
      <c r="P107" s="11"/>
      <c r="Q107" s="8">
        <v>43129</v>
      </c>
      <c r="R107">
        <v>1105.280029</v>
      </c>
    </row>
    <row r="108" spans="1:18" x14ac:dyDescent="0.25">
      <c r="A108" t="s">
        <v>36</v>
      </c>
      <c r="B108">
        <v>20171110</v>
      </c>
      <c r="C108">
        <v>965</v>
      </c>
      <c r="D108">
        <v>75460.31</v>
      </c>
      <c r="E108">
        <v>0.3</v>
      </c>
      <c r="F108">
        <v>0.3</v>
      </c>
      <c r="G108">
        <v>0.3</v>
      </c>
      <c r="H108">
        <v>0.3</v>
      </c>
      <c r="I108">
        <v>0.29855777814236201</v>
      </c>
      <c r="J108">
        <v>0.1442221857638</v>
      </c>
      <c r="K108">
        <v>2.0701237924054499</v>
      </c>
      <c r="L108" s="2">
        <v>0.99990000000000001</v>
      </c>
      <c r="M108">
        <v>14.422218576380001</v>
      </c>
      <c r="N108" s="2">
        <v>3.0860603004552001E-3</v>
      </c>
      <c r="O108" s="2">
        <v>0.112718352474126</v>
      </c>
      <c r="P108" s="11"/>
      <c r="Q108" s="8">
        <v>43129</v>
      </c>
      <c r="R108">
        <v>1105.280029</v>
      </c>
    </row>
    <row r="109" spans="1:18" hidden="1" x14ac:dyDescent="0.25">
      <c r="A109" t="s">
        <v>74</v>
      </c>
      <c r="B109">
        <v>20171103</v>
      </c>
      <c r="C109">
        <v>70.5</v>
      </c>
      <c r="D109">
        <v>8207.66</v>
      </c>
      <c r="E109">
        <v>0.05</v>
      </c>
      <c r="F109">
        <v>1.75</v>
      </c>
      <c r="G109">
        <v>0.3</v>
      </c>
      <c r="H109">
        <v>0.56000000000000005</v>
      </c>
      <c r="I109">
        <v>0.55997240139173898</v>
      </c>
      <c r="J109">
        <v>1.78676212404812E-3</v>
      </c>
      <c r="K109">
        <v>313.40064458219899</v>
      </c>
      <c r="L109" s="2">
        <v>0.99970000000000003</v>
      </c>
      <c r="M109">
        <v>9.1995360869617598E-2</v>
      </c>
      <c r="N109" s="2">
        <v>5.32159559588916E-2</v>
      </c>
      <c r="O109" s="2">
        <v>6.4790426379950601</v>
      </c>
      <c r="P109" s="2"/>
      <c r="Q109" s="8">
        <v>43045</v>
      </c>
      <c r="R109">
        <v>75.669998000000007</v>
      </c>
    </row>
    <row r="110" spans="1:18" x14ac:dyDescent="0.25">
      <c r="A110" t="s">
        <v>36</v>
      </c>
      <c r="B110">
        <v>20171110</v>
      </c>
      <c r="C110">
        <v>967.5</v>
      </c>
      <c r="D110">
        <v>75662.39</v>
      </c>
      <c r="E110">
        <v>0.31</v>
      </c>
      <c r="F110">
        <v>0.31</v>
      </c>
      <c r="G110">
        <v>0.31</v>
      </c>
      <c r="H110">
        <v>0.31</v>
      </c>
      <c r="I110">
        <v>0.30830777814236199</v>
      </c>
      <c r="J110">
        <v>0.16922218576379999</v>
      </c>
      <c r="K110">
        <v>1.8219110972404999</v>
      </c>
      <c r="L110" s="2">
        <v>0.99990000000000001</v>
      </c>
      <c r="M110">
        <v>16.922218576380001</v>
      </c>
      <c r="N110" s="2">
        <v>3.1783303032199002E-3</v>
      </c>
      <c r="O110" s="2">
        <v>0.116088514325107</v>
      </c>
      <c r="P110" s="11"/>
      <c r="Q110" s="8">
        <v>43129</v>
      </c>
      <c r="R110">
        <v>1105.280029</v>
      </c>
    </row>
    <row r="111" spans="1:18" hidden="1" x14ac:dyDescent="0.25">
      <c r="A111" t="s">
        <v>66</v>
      </c>
      <c r="B111">
        <v>20171117</v>
      </c>
      <c r="C111">
        <v>71</v>
      </c>
      <c r="D111">
        <v>5552.86</v>
      </c>
      <c r="E111">
        <v>0.01</v>
      </c>
      <c r="F111">
        <v>0.09</v>
      </c>
      <c r="G111">
        <v>0.02</v>
      </c>
      <c r="H111">
        <v>3.4000000000000002E-2</v>
      </c>
      <c r="I111">
        <v>3.3284284856188798E-2</v>
      </c>
      <c r="J111">
        <v>3.1410924810535701E-2</v>
      </c>
      <c r="K111">
        <v>1.0596403976308499</v>
      </c>
      <c r="L111" s="2">
        <v>0.99909999999999999</v>
      </c>
      <c r="M111">
        <v>0.79523904867906003</v>
      </c>
      <c r="N111" s="2">
        <v>4.67538208919859E-3</v>
      </c>
      <c r="O111" s="2">
        <v>0.100451959298811</v>
      </c>
      <c r="P111" s="2"/>
      <c r="Q111" s="8">
        <v>43067</v>
      </c>
      <c r="R111">
        <v>80.519997000000004</v>
      </c>
    </row>
    <row r="112" spans="1:18" x14ac:dyDescent="0.25">
      <c r="A112" t="s">
        <v>36</v>
      </c>
      <c r="B112">
        <v>20171110</v>
      </c>
      <c r="C112">
        <v>970</v>
      </c>
      <c r="D112">
        <v>75864.42</v>
      </c>
      <c r="E112">
        <v>0.31</v>
      </c>
      <c r="F112">
        <v>0.31</v>
      </c>
      <c r="G112">
        <v>0.31</v>
      </c>
      <c r="H112">
        <v>0.31</v>
      </c>
      <c r="I112">
        <v>0.30805777814236202</v>
      </c>
      <c r="J112">
        <v>0.19422218576379999</v>
      </c>
      <c r="K112">
        <v>1.58611013943073</v>
      </c>
      <c r="L112" s="2">
        <v>0.99990000000000001</v>
      </c>
      <c r="M112">
        <v>19.422218576380001</v>
      </c>
      <c r="N112" s="2">
        <v>3.1672959069751301E-3</v>
      </c>
      <c r="O112" s="2">
        <v>0.115685483002267</v>
      </c>
      <c r="P112" s="11"/>
      <c r="Q112" s="8">
        <v>43129</v>
      </c>
      <c r="R112">
        <v>1105.280029</v>
      </c>
    </row>
    <row r="113" spans="1:18" x14ac:dyDescent="0.25">
      <c r="A113" t="s">
        <v>36</v>
      </c>
      <c r="B113">
        <v>20171110</v>
      </c>
      <c r="C113">
        <v>972.5</v>
      </c>
      <c r="D113">
        <v>76066.42</v>
      </c>
      <c r="E113">
        <v>0.31</v>
      </c>
      <c r="F113">
        <v>0.31</v>
      </c>
      <c r="G113">
        <v>0.31</v>
      </c>
      <c r="H113">
        <v>0.31</v>
      </c>
      <c r="I113">
        <v>0.30780777814236199</v>
      </c>
      <c r="J113">
        <v>0.21922218576380001</v>
      </c>
      <c r="K113">
        <v>1.4040904531168601</v>
      </c>
      <c r="L113" s="2">
        <v>0.99990000000000001</v>
      </c>
      <c r="M113">
        <v>21.922218576380001</v>
      </c>
      <c r="N113" s="2">
        <v>3.1563213695483799E-3</v>
      </c>
      <c r="O113" s="2">
        <v>0.115284638022755</v>
      </c>
      <c r="P113" s="11"/>
      <c r="Q113" s="8">
        <v>43129</v>
      </c>
      <c r="R113">
        <v>1105.280029</v>
      </c>
    </row>
    <row r="114" spans="1:18" x14ac:dyDescent="0.25">
      <c r="A114" t="s">
        <v>36</v>
      </c>
      <c r="B114">
        <v>20171103</v>
      </c>
      <c r="C114">
        <v>1000</v>
      </c>
      <c r="D114">
        <v>89935.42</v>
      </c>
      <c r="E114">
        <v>0.2</v>
      </c>
      <c r="F114">
        <v>0.2</v>
      </c>
      <c r="G114">
        <v>0.2</v>
      </c>
      <c r="H114">
        <v>0.2</v>
      </c>
      <c r="I114">
        <v>0.19988323584010001</v>
      </c>
      <c r="J114">
        <v>1.1676415990029901E-2</v>
      </c>
      <c r="K114">
        <v>17.118543567715701</v>
      </c>
      <c r="L114" s="2">
        <v>0.99990000000000001</v>
      </c>
      <c r="M114">
        <v>1.16764159900299</v>
      </c>
      <c r="N114" s="2">
        <v>1.7335653066976001E-3</v>
      </c>
      <c r="O114" s="2">
        <v>0.211061576090433</v>
      </c>
      <c r="P114" s="11">
        <v>-1</v>
      </c>
      <c r="Q114" s="8">
        <v>43129</v>
      </c>
      <c r="R114">
        <v>1105.280029</v>
      </c>
    </row>
    <row r="115" spans="1:18" x14ac:dyDescent="0.25">
      <c r="A115" t="s">
        <v>36</v>
      </c>
      <c r="B115">
        <v>20171103</v>
      </c>
      <c r="C115">
        <v>1002.5</v>
      </c>
      <c r="D115">
        <v>91887.78</v>
      </c>
      <c r="E115">
        <v>0.22</v>
      </c>
      <c r="F115">
        <v>0.22</v>
      </c>
      <c r="G115">
        <v>0.22</v>
      </c>
      <c r="H115">
        <v>0.22</v>
      </c>
      <c r="I115">
        <v>0.2196332358401</v>
      </c>
      <c r="J115">
        <v>3.6676415990029902E-2</v>
      </c>
      <c r="K115">
        <v>5.9884050802511499</v>
      </c>
      <c r="L115" s="2">
        <v>0.99990000000000001</v>
      </c>
      <c r="M115">
        <v>3.66764159900299</v>
      </c>
      <c r="N115" s="2">
        <v>1.8643820098306601E-3</v>
      </c>
      <c r="O115" s="2">
        <v>0.226988509696883</v>
      </c>
      <c r="P115" s="11">
        <v>-1</v>
      </c>
      <c r="Q115" s="8">
        <v>43129</v>
      </c>
      <c r="R115">
        <v>1105.280029</v>
      </c>
    </row>
    <row r="116" spans="1:18" hidden="1" x14ac:dyDescent="0.25">
      <c r="A116" t="s">
        <v>39</v>
      </c>
      <c r="B116">
        <v>20171110</v>
      </c>
      <c r="C116">
        <v>74</v>
      </c>
      <c r="D116">
        <v>5783.49</v>
      </c>
      <c r="E116">
        <v>0.01</v>
      </c>
      <c r="F116">
        <v>0.05</v>
      </c>
      <c r="G116">
        <v>-1</v>
      </c>
      <c r="H116">
        <v>2.1999999999999999E-2</v>
      </c>
      <c r="I116">
        <v>2.17905208220819E-2</v>
      </c>
      <c r="J116">
        <v>2.0947917791807401E-2</v>
      </c>
      <c r="K116">
        <v>1.0402237128601</v>
      </c>
      <c r="L116" s="2">
        <v>0.99990000000000001</v>
      </c>
      <c r="M116">
        <v>2.0947917791807402</v>
      </c>
      <c r="N116" s="2">
        <v>2.9388148403859801E-3</v>
      </c>
      <c r="O116" s="2">
        <v>0.107340212045098</v>
      </c>
      <c r="P116" s="2"/>
      <c r="Q116" s="8">
        <v>43124</v>
      </c>
      <c r="R116">
        <v>83.18</v>
      </c>
    </row>
    <row r="117" spans="1:18" hidden="1" x14ac:dyDescent="0.25">
      <c r="A117" t="s">
        <v>39</v>
      </c>
      <c r="B117">
        <v>20171110</v>
      </c>
      <c r="C117">
        <v>74.5</v>
      </c>
      <c r="D117">
        <v>6149.84</v>
      </c>
      <c r="E117">
        <v>0.03</v>
      </c>
      <c r="F117">
        <v>0.03</v>
      </c>
      <c r="G117">
        <v>0.03</v>
      </c>
      <c r="H117">
        <v>0.03</v>
      </c>
      <c r="I117">
        <v>2.9740520822081899E-2</v>
      </c>
      <c r="J117">
        <v>2.5947917791807398E-2</v>
      </c>
      <c r="K117">
        <v>1.14616213372897</v>
      </c>
      <c r="L117" s="2">
        <v>0.99990000000000001</v>
      </c>
      <c r="M117">
        <v>2.5947917791807402</v>
      </c>
      <c r="N117" s="2">
        <v>3.7720666295747401E-3</v>
      </c>
      <c r="O117" s="2">
        <v>0.137774733645217</v>
      </c>
      <c r="P117" s="2"/>
      <c r="Q117" s="8">
        <v>43124</v>
      </c>
      <c r="R117">
        <v>83.18</v>
      </c>
    </row>
    <row r="118" spans="1:18" x14ac:dyDescent="0.25">
      <c r="A118" t="s">
        <v>54</v>
      </c>
      <c r="B118">
        <v>20180119</v>
      </c>
      <c r="C118">
        <v>65</v>
      </c>
      <c r="D118">
        <v>5183.33</v>
      </c>
      <c r="E118">
        <v>0.13</v>
      </c>
      <c r="F118">
        <v>0.2</v>
      </c>
      <c r="G118">
        <v>0.19</v>
      </c>
      <c r="H118">
        <v>0.151</v>
      </c>
      <c r="I118">
        <v>0.15028008925932301</v>
      </c>
      <c r="J118">
        <v>5.3553362919230997E-2</v>
      </c>
      <c r="K118">
        <v>2.8061746465105299</v>
      </c>
      <c r="L118" s="2">
        <v>0.99980000000000002</v>
      </c>
      <c r="M118">
        <v>3.5995537033837999</v>
      </c>
      <c r="N118" s="2">
        <v>2.2614510290155598E-2</v>
      </c>
      <c r="O118" s="2">
        <v>0.10324937354349201</v>
      </c>
      <c r="P118" s="11"/>
      <c r="Q118" s="8">
        <v>43055</v>
      </c>
      <c r="R118">
        <v>102.339996</v>
      </c>
    </row>
    <row r="119" spans="1:18" hidden="1" x14ac:dyDescent="0.25">
      <c r="A119" t="s">
        <v>54</v>
      </c>
      <c r="B119">
        <v>20171124</v>
      </c>
      <c r="C119">
        <v>75</v>
      </c>
      <c r="D119">
        <v>5916.52</v>
      </c>
      <c r="E119">
        <v>0.09</v>
      </c>
      <c r="F119">
        <v>0.09</v>
      </c>
      <c r="G119">
        <v>0.09</v>
      </c>
      <c r="H119">
        <v>0.09</v>
      </c>
      <c r="I119">
        <v>8.9790133829754704E-2</v>
      </c>
      <c r="J119">
        <v>2.0986617024532399E-2</v>
      </c>
      <c r="K119">
        <v>4.2784472468713703</v>
      </c>
      <c r="L119" s="2">
        <v>0.99990000000000001</v>
      </c>
      <c r="M119">
        <v>2.0986617024532399</v>
      </c>
      <c r="N119" s="2">
        <v>1.1837415302780799E-2</v>
      </c>
      <c r="O119" s="2">
        <v>0.180150664139195</v>
      </c>
      <c r="P119" s="2"/>
      <c r="Q119" s="8">
        <v>43055</v>
      </c>
      <c r="R119">
        <v>102.339996</v>
      </c>
    </row>
    <row r="120" spans="1:18" hidden="1" x14ac:dyDescent="0.25">
      <c r="A120" t="s">
        <v>39</v>
      </c>
      <c r="B120">
        <v>20171103</v>
      </c>
      <c r="C120">
        <v>75</v>
      </c>
      <c r="D120">
        <v>6528.16</v>
      </c>
      <c r="E120">
        <v>0.01</v>
      </c>
      <c r="F120">
        <v>0.01</v>
      </c>
      <c r="G120">
        <v>0.01</v>
      </c>
      <c r="H120">
        <v>0.01</v>
      </c>
      <c r="I120">
        <v>9.9804119572299305E-3</v>
      </c>
      <c r="J120">
        <v>1.9588042770068599E-3</v>
      </c>
      <c r="K120">
        <v>5.0951552814048497</v>
      </c>
      <c r="L120" s="2">
        <v>0.99990000000000001</v>
      </c>
      <c r="M120">
        <v>0.19588042770068601</v>
      </c>
      <c r="N120" s="2">
        <v>1.19248323059474E-3</v>
      </c>
      <c r="O120" s="2">
        <v>0.145184833324909</v>
      </c>
      <c r="P120" s="2"/>
      <c r="Q120" s="8">
        <v>43124</v>
      </c>
      <c r="R120">
        <v>83.18</v>
      </c>
    </row>
    <row r="121" spans="1:18" x14ac:dyDescent="0.25">
      <c r="A121" t="s">
        <v>68</v>
      </c>
      <c r="B121">
        <v>20180119</v>
      </c>
      <c r="C121">
        <v>70</v>
      </c>
      <c r="D121">
        <v>5598.02</v>
      </c>
      <c r="E121">
        <v>0.15</v>
      </c>
      <c r="F121">
        <v>0.23</v>
      </c>
      <c r="G121">
        <v>0.14000000000000001</v>
      </c>
      <c r="H121">
        <v>0.17399999999999999</v>
      </c>
      <c r="I121">
        <v>0.17343692078454601</v>
      </c>
      <c r="J121">
        <v>4.92213640459895E-2</v>
      </c>
      <c r="K121">
        <v>3.5236106139297001</v>
      </c>
      <c r="L121" s="2">
        <v>0.99980000000000002</v>
      </c>
      <c r="M121">
        <v>2.8153960772689102</v>
      </c>
      <c r="N121" s="2">
        <v>2.4165829741934802E-2</v>
      </c>
      <c r="O121" s="2">
        <v>0.110332116415521</v>
      </c>
      <c r="P121" s="11"/>
      <c r="Q121" s="8">
        <v>43123</v>
      </c>
      <c r="R121">
        <v>96.690002000000007</v>
      </c>
    </row>
    <row r="122" spans="1:18" x14ac:dyDescent="0.25">
      <c r="A122" t="s">
        <v>49</v>
      </c>
      <c r="B122">
        <v>20180119</v>
      </c>
      <c r="C122">
        <v>75</v>
      </c>
      <c r="D122">
        <v>6049.19</v>
      </c>
      <c r="E122">
        <v>0.24</v>
      </c>
      <c r="F122">
        <v>0.32</v>
      </c>
      <c r="G122">
        <v>0.28999999999999998</v>
      </c>
      <c r="H122">
        <v>0.26400000000000001</v>
      </c>
      <c r="I122">
        <v>0.26327002805187499</v>
      </c>
      <c r="J122">
        <v>7.2421245182574798E-2</v>
      </c>
      <c r="K122">
        <v>3.6352596173701301</v>
      </c>
      <c r="L122" s="2">
        <v>0.99980000000000002</v>
      </c>
      <c r="M122">
        <v>3.6498597406249802</v>
      </c>
      <c r="N122" s="2">
        <v>3.3946796493491298E-2</v>
      </c>
      <c r="O122" s="2">
        <v>0.154988342740596</v>
      </c>
      <c r="P122" s="11"/>
      <c r="Q122" s="8">
        <v>43136</v>
      </c>
      <c r="R122">
        <v>104.639999</v>
      </c>
    </row>
    <row r="123" spans="1:18" x14ac:dyDescent="0.25">
      <c r="A123" t="s">
        <v>35</v>
      </c>
      <c r="B123">
        <v>20171215</v>
      </c>
      <c r="C123">
        <v>80</v>
      </c>
      <c r="D123">
        <v>6338.4</v>
      </c>
      <c r="E123">
        <v>0.11</v>
      </c>
      <c r="F123">
        <v>0.17</v>
      </c>
      <c r="G123">
        <v>0.16</v>
      </c>
      <c r="H123">
        <v>0.128</v>
      </c>
      <c r="I123">
        <v>0.12751629815565699</v>
      </c>
      <c r="J123">
        <v>3.8571514782579697E-2</v>
      </c>
      <c r="K123">
        <v>3.3059707111437602</v>
      </c>
      <c r="L123" s="2">
        <v>0.99980000000000002</v>
      </c>
      <c r="M123">
        <v>2.4185092217134398</v>
      </c>
      <c r="N123" s="2">
        <v>1.56920851573603E-2</v>
      </c>
      <c r="O123" s="2">
        <v>0.12736742452724101</v>
      </c>
      <c r="P123" s="11"/>
      <c r="Q123" s="8">
        <v>43074</v>
      </c>
      <c r="R123">
        <v>124.959999</v>
      </c>
    </row>
    <row r="124" spans="1:18" x14ac:dyDescent="0.25">
      <c r="A124" t="s">
        <v>57</v>
      </c>
      <c r="B124">
        <v>20171215</v>
      </c>
      <c r="C124">
        <v>95</v>
      </c>
      <c r="D124">
        <v>7526.69</v>
      </c>
      <c r="E124">
        <v>0.08</v>
      </c>
      <c r="F124">
        <v>0.23</v>
      </c>
      <c r="G124">
        <v>0.13</v>
      </c>
      <c r="H124">
        <v>0.125</v>
      </c>
      <c r="I124">
        <v>0.124346016459135</v>
      </c>
      <c r="J124">
        <v>5.3317152230679003E-2</v>
      </c>
      <c r="K124">
        <v>2.3321953866017999</v>
      </c>
      <c r="L124" s="2">
        <v>0.99980000000000002</v>
      </c>
      <c r="M124">
        <v>3.2699177043234</v>
      </c>
      <c r="N124" s="2">
        <v>1.28861282765898E-2</v>
      </c>
      <c r="O124" s="2">
        <v>0.104592407844987</v>
      </c>
      <c r="P124" s="11"/>
      <c r="Q124" s="8">
        <v>43131</v>
      </c>
      <c r="R124">
        <v>109.980003</v>
      </c>
    </row>
    <row r="125" spans="1:18" hidden="1" x14ac:dyDescent="0.25">
      <c r="A125" t="s">
        <v>43</v>
      </c>
      <c r="B125">
        <v>20171208</v>
      </c>
      <c r="C125">
        <v>75</v>
      </c>
      <c r="D125">
        <v>6511.94</v>
      </c>
      <c r="E125">
        <v>0.09</v>
      </c>
      <c r="F125">
        <v>0.12</v>
      </c>
      <c r="G125">
        <v>0.12</v>
      </c>
      <c r="H125">
        <v>9.9000000000000005E-2</v>
      </c>
      <c r="I125">
        <v>9.2131449930620696E-2</v>
      </c>
      <c r="J125">
        <v>0.13843132172797201</v>
      </c>
      <c r="K125">
        <v>0.66553904694824695</v>
      </c>
      <c r="L125" s="2">
        <v>0.99529999999999996</v>
      </c>
      <c r="M125">
        <v>1.46139363178284</v>
      </c>
      <c r="N125" s="2">
        <v>1.10355026222422E-2</v>
      </c>
      <c r="O125" s="2">
        <v>0.10607150875721</v>
      </c>
      <c r="P125" s="2"/>
      <c r="Q125" s="8">
        <v>43130</v>
      </c>
      <c r="R125">
        <v>83.349997999999999</v>
      </c>
    </row>
    <row r="126" spans="1:18" hidden="1" x14ac:dyDescent="0.25">
      <c r="A126" t="s">
        <v>43</v>
      </c>
      <c r="B126">
        <v>20171201</v>
      </c>
      <c r="C126">
        <v>75</v>
      </c>
      <c r="D126">
        <v>6494.46</v>
      </c>
      <c r="E126">
        <v>0.08</v>
      </c>
      <c r="F126">
        <v>0.08</v>
      </c>
      <c r="G126">
        <v>0.08</v>
      </c>
      <c r="H126">
        <v>0.08</v>
      </c>
      <c r="I126">
        <v>7.7298176697813595E-2</v>
      </c>
      <c r="J126">
        <v>8.21026013174357E-2</v>
      </c>
      <c r="K126">
        <v>0.94148267481749304</v>
      </c>
      <c r="L126" s="2">
        <v>0.998</v>
      </c>
      <c r="M126">
        <v>1.3509116510932</v>
      </c>
      <c r="N126" s="2">
        <v>9.2836937673485692E-3</v>
      </c>
      <c r="O126" s="2">
        <v>0.10938287575884099</v>
      </c>
      <c r="P126" s="2"/>
      <c r="Q126" s="8">
        <v>43130</v>
      </c>
      <c r="R126">
        <v>83.349997999999999</v>
      </c>
    </row>
    <row r="127" spans="1:18" hidden="1" x14ac:dyDescent="0.25">
      <c r="A127" t="s">
        <v>39</v>
      </c>
      <c r="B127">
        <v>20171103</v>
      </c>
      <c r="C127">
        <v>76.5</v>
      </c>
      <c r="D127">
        <v>7699.36</v>
      </c>
      <c r="E127">
        <v>0.01</v>
      </c>
      <c r="F127">
        <v>0.01</v>
      </c>
      <c r="G127">
        <v>0.01</v>
      </c>
      <c r="H127">
        <v>0.01</v>
      </c>
      <c r="I127">
        <v>9.8304119572299297E-3</v>
      </c>
      <c r="J127">
        <v>1.6958804277006901E-2</v>
      </c>
      <c r="K127">
        <v>0.57966421433132698</v>
      </c>
      <c r="L127" s="2">
        <v>0.99990000000000001</v>
      </c>
      <c r="M127">
        <v>1.69588042770069</v>
      </c>
      <c r="N127" s="2">
        <v>9.9589073983283598E-4</v>
      </c>
      <c r="O127" s="2">
        <v>0.121249697574648</v>
      </c>
      <c r="P127" s="2"/>
      <c r="Q127" s="8">
        <v>43124</v>
      </c>
      <c r="R127">
        <v>83.18</v>
      </c>
    </row>
    <row r="128" spans="1:18" x14ac:dyDescent="0.25">
      <c r="A128" t="s">
        <v>35</v>
      </c>
      <c r="B128">
        <v>20171124</v>
      </c>
      <c r="C128">
        <v>97.5</v>
      </c>
      <c r="D128">
        <v>7669.12</v>
      </c>
      <c r="E128">
        <v>0.24</v>
      </c>
      <c r="F128">
        <v>0.24</v>
      </c>
      <c r="G128">
        <v>0.24</v>
      </c>
      <c r="H128">
        <v>0.24</v>
      </c>
      <c r="I128">
        <v>0.23938927990556599</v>
      </c>
      <c r="J128">
        <v>4.47965738255496E-2</v>
      </c>
      <c r="K128">
        <v>5.3439193996803196</v>
      </c>
      <c r="L128" s="2">
        <v>0.99980000000000002</v>
      </c>
      <c r="M128">
        <v>3.05360047216814</v>
      </c>
      <c r="N128" s="2">
        <v>2.4347465983886301E-2</v>
      </c>
      <c r="O128" s="2">
        <v>0.37053799794226899</v>
      </c>
      <c r="P128" s="11">
        <v>-1</v>
      </c>
      <c r="Q128" s="8">
        <v>43074</v>
      </c>
      <c r="R128">
        <v>124.959999</v>
      </c>
    </row>
    <row r="129" spans="1:18" x14ac:dyDescent="0.25">
      <c r="A129" t="s">
        <v>60</v>
      </c>
      <c r="B129">
        <v>20180119</v>
      </c>
      <c r="C129">
        <v>110</v>
      </c>
      <c r="D129">
        <v>8821.06</v>
      </c>
      <c r="E129">
        <v>0.2</v>
      </c>
      <c r="F129">
        <v>0.5</v>
      </c>
      <c r="G129">
        <v>0.3</v>
      </c>
      <c r="H129">
        <v>0.28999999999999998</v>
      </c>
      <c r="I129">
        <v>0.28912256134584502</v>
      </c>
      <c r="J129">
        <v>6.6623741169614906E-2</v>
      </c>
      <c r="K129">
        <v>4.3396326335049</v>
      </c>
      <c r="L129" s="2">
        <v>0.99980000000000002</v>
      </c>
      <c r="M129">
        <v>4.3871932707759003</v>
      </c>
      <c r="N129" s="2">
        <v>2.55655893792536E-2</v>
      </c>
      <c r="O129" s="2">
        <v>0.11672289400965501</v>
      </c>
      <c r="P129" s="11"/>
      <c r="Q129" s="8">
        <v>43089</v>
      </c>
      <c r="R129">
        <v>142.36000100000001</v>
      </c>
    </row>
    <row r="130" spans="1:18" x14ac:dyDescent="0.25">
      <c r="A130" t="s">
        <v>47</v>
      </c>
      <c r="B130">
        <v>20171110</v>
      </c>
      <c r="C130">
        <v>126</v>
      </c>
      <c r="D130">
        <v>9858.6200000000008</v>
      </c>
      <c r="E130">
        <v>0.11</v>
      </c>
      <c r="F130">
        <v>0.11</v>
      </c>
      <c r="G130">
        <v>0.11</v>
      </c>
      <c r="H130">
        <v>0.11</v>
      </c>
      <c r="I130">
        <v>0.10975741992323899</v>
      </c>
      <c r="J130">
        <v>1.7527686496359201E-2</v>
      </c>
      <c r="K130">
        <v>6.2619456336143999</v>
      </c>
      <c r="L130" s="2">
        <v>0.99980000000000002</v>
      </c>
      <c r="M130">
        <v>1.21290038380619</v>
      </c>
      <c r="N130" s="2">
        <v>8.6838510400163698E-3</v>
      </c>
      <c r="O130" s="2">
        <v>0.31717765923659802</v>
      </c>
      <c r="P130" s="11">
        <v>-2</v>
      </c>
      <c r="Q130" s="8">
        <v>43039</v>
      </c>
      <c r="R130">
        <v>148.770004</v>
      </c>
    </row>
    <row r="131" spans="1:18" hidden="1" x14ac:dyDescent="0.25">
      <c r="A131" t="s">
        <v>43</v>
      </c>
      <c r="B131">
        <v>20171117</v>
      </c>
      <c r="C131">
        <v>77.5</v>
      </c>
      <c r="D131">
        <v>8433.84</v>
      </c>
      <c r="E131">
        <v>0.05</v>
      </c>
      <c r="F131">
        <v>0.08</v>
      </c>
      <c r="G131">
        <v>0.08</v>
      </c>
      <c r="H131">
        <v>5.8999999999999997E-2</v>
      </c>
      <c r="I131">
        <v>5.53409062230482E-2</v>
      </c>
      <c r="J131">
        <v>8.08788263573786E-2</v>
      </c>
      <c r="K131">
        <v>0.68424467460140603</v>
      </c>
      <c r="L131" s="2">
        <v>0.99580000000000002</v>
      </c>
      <c r="M131">
        <v>0.87121280403615198</v>
      </c>
      <c r="N131" s="2">
        <v>5.1181794833643499E-3</v>
      </c>
      <c r="O131" s="2">
        <v>0.10996559154699</v>
      </c>
      <c r="P131" s="2"/>
      <c r="Q131" s="8">
        <v>43130</v>
      </c>
      <c r="R131">
        <v>83.349997999999999</v>
      </c>
    </row>
    <row r="132" spans="1:18" hidden="1" x14ac:dyDescent="0.25">
      <c r="A132" t="s">
        <v>43</v>
      </c>
      <c r="B132">
        <v>20171110</v>
      </c>
      <c r="C132">
        <v>77.5</v>
      </c>
      <c r="D132">
        <v>8401.76</v>
      </c>
      <c r="E132">
        <v>0.03</v>
      </c>
      <c r="F132">
        <v>0.04</v>
      </c>
      <c r="G132">
        <v>0.03</v>
      </c>
      <c r="H132">
        <v>3.3000000000000002E-2</v>
      </c>
      <c r="I132">
        <v>3.2655464116932001E-2</v>
      </c>
      <c r="J132">
        <v>1.5790784076994701E-2</v>
      </c>
      <c r="K132">
        <v>2.0680077669168502</v>
      </c>
      <c r="L132" s="2">
        <v>0.99939999999999996</v>
      </c>
      <c r="M132">
        <v>0.574226471779959</v>
      </c>
      <c r="N132" s="2">
        <v>3.0316578920615402E-3</v>
      </c>
      <c r="O132" s="2">
        <v>0.11073130450754801</v>
      </c>
      <c r="P132" s="2"/>
      <c r="Q132" s="8">
        <v>43130</v>
      </c>
      <c r="R132">
        <v>83.349997999999999</v>
      </c>
    </row>
    <row r="133" spans="1:18" hidden="1" x14ac:dyDescent="0.25">
      <c r="A133" t="s">
        <v>39</v>
      </c>
      <c r="B133">
        <v>20171103</v>
      </c>
      <c r="C133">
        <v>78</v>
      </c>
      <c r="D133">
        <v>8873.5499999999993</v>
      </c>
      <c r="E133">
        <v>0.02</v>
      </c>
      <c r="F133">
        <v>0.02</v>
      </c>
      <c r="G133">
        <v>0.02</v>
      </c>
      <c r="H133">
        <v>0.02</v>
      </c>
      <c r="I133">
        <v>1.9352483482173399E-2</v>
      </c>
      <c r="J133">
        <v>3.5612924465983103E-2</v>
      </c>
      <c r="K133">
        <v>0.54341180266334499</v>
      </c>
      <c r="L133" s="2">
        <v>0.99939999999999996</v>
      </c>
      <c r="M133">
        <v>1.0791941963776699</v>
      </c>
      <c r="N133" s="2">
        <v>1.70111591370931E-3</v>
      </c>
      <c r="O133" s="2">
        <v>0.20711086249410901</v>
      </c>
      <c r="P133" s="2"/>
      <c r="Q133" s="8">
        <v>43124</v>
      </c>
      <c r="R133">
        <v>83.18</v>
      </c>
    </row>
    <row r="134" spans="1:18" x14ac:dyDescent="0.25">
      <c r="A134" t="s">
        <v>47</v>
      </c>
      <c r="B134">
        <v>20171110</v>
      </c>
      <c r="C134">
        <v>127</v>
      </c>
      <c r="D134">
        <v>9933.98</v>
      </c>
      <c r="E134">
        <v>0.12</v>
      </c>
      <c r="F134">
        <v>0.12</v>
      </c>
      <c r="G134">
        <v>0.12</v>
      </c>
      <c r="H134">
        <v>0.12</v>
      </c>
      <c r="I134">
        <v>0.119557419923239</v>
      </c>
      <c r="J134">
        <v>3.1500974978077897E-2</v>
      </c>
      <c r="K134">
        <v>3.7953561756879202</v>
      </c>
      <c r="L134" s="2">
        <v>0.99980000000000002</v>
      </c>
      <c r="M134">
        <v>2.2129003838061898</v>
      </c>
      <c r="N134" s="2">
        <v>9.3874547301410205E-3</v>
      </c>
      <c r="O134" s="2">
        <v>0.34287678401840099</v>
      </c>
      <c r="P134" s="11"/>
      <c r="Q134" s="8">
        <v>43039</v>
      </c>
      <c r="R134">
        <v>148.770004</v>
      </c>
    </row>
    <row r="135" spans="1:18" x14ac:dyDescent="0.25">
      <c r="A135" t="s">
        <v>47</v>
      </c>
      <c r="B135">
        <v>20171110</v>
      </c>
      <c r="C135">
        <v>128</v>
      </c>
      <c r="D135">
        <v>10010.129999999999</v>
      </c>
      <c r="E135">
        <v>0.12</v>
      </c>
      <c r="F135">
        <v>0.12</v>
      </c>
      <c r="G135">
        <v>0.12</v>
      </c>
      <c r="H135">
        <v>0.12</v>
      </c>
      <c r="I135">
        <v>0.11935741992323901</v>
      </c>
      <c r="J135">
        <v>4.5578098372177897E-2</v>
      </c>
      <c r="K135">
        <v>2.6187450592738601</v>
      </c>
      <c r="L135" s="2">
        <v>0.99980000000000002</v>
      </c>
      <c r="M135">
        <v>3.2129003838061898</v>
      </c>
      <c r="N135" s="2">
        <v>9.3004573906758699E-3</v>
      </c>
      <c r="O135" s="2">
        <v>0.339699206194436</v>
      </c>
      <c r="P135" s="11"/>
      <c r="Q135" s="8">
        <v>43039</v>
      </c>
      <c r="R135">
        <v>148.770004</v>
      </c>
    </row>
    <row r="136" spans="1:18" hidden="1" x14ac:dyDescent="0.25">
      <c r="A136" t="s">
        <v>54</v>
      </c>
      <c r="B136">
        <v>20171201</v>
      </c>
      <c r="C136">
        <v>80</v>
      </c>
      <c r="D136">
        <v>6294.34</v>
      </c>
      <c r="E136">
        <v>0.03</v>
      </c>
      <c r="F136">
        <v>0.45</v>
      </c>
      <c r="G136">
        <v>0.24</v>
      </c>
      <c r="H136">
        <v>0.156</v>
      </c>
      <c r="I136">
        <v>0.14774162819122799</v>
      </c>
      <c r="J136">
        <v>0.199728036153724</v>
      </c>
      <c r="K136">
        <v>0.739714018303951</v>
      </c>
      <c r="L136" s="2">
        <v>0.99709999999999999</v>
      </c>
      <c r="M136">
        <v>2.8477144168179098</v>
      </c>
      <c r="N136" s="2">
        <v>1.83082690145683E-2</v>
      </c>
      <c r="O136" s="2">
        <v>0.21571275024422801</v>
      </c>
      <c r="P136" s="2"/>
      <c r="Q136" s="8">
        <v>43055</v>
      </c>
      <c r="R136">
        <v>102.339996</v>
      </c>
    </row>
    <row r="137" spans="1:18" hidden="1" x14ac:dyDescent="0.25">
      <c r="A137" t="s">
        <v>54</v>
      </c>
      <c r="B137">
        <v>20171124</v>
      </c>
      <c r="C137">
        <v>80</v>
      </c>
      <c r="D137">
        <v>6348.89</v>
      </c>
      <c r="E137">
        <v>0.02</v>
      </c>
      <c r="F137">
        <v>0.24</v>
      </c>
      <c r="G137">
        <v>0.08</v>
      </c>
      <c r="H137">
        <v>8.5999999999999993E-2</v>
      </c>
      <c r="I137">
        <v>8.2640392209384503E-2</v>
      </c>
      <c r="J137">
        <v>0.114244316808238</v>
      </c>
      <c r="K137">
        <v>0.723365455002005</v>
      </c>
      <c r="L137" s="2">
        <v>0.99870000000000003</v>
      </c>
      <c r="M137">
        <v>2.58431368508881</v>
      </c>
      <c r="N137" s="2">
        <v>1.0152878050071701E-2</v>
      </c>
      <c r="O137" s="2">
        <v>0.15451411282452901</v>
      </c>
      <c r="P137" s="2"/>
      <c r="Q137" s="8">
        <v>43055</v>
      </c>
      <c r="R137">
        <v>102.339996</v>
      </c>
    </row>
    <row r="138" spans="1:18" x14ac:dyDescent="0.25">
      <c r="A138" t="s">
        <v>47</v>
      </c>
      <c r="B138">
        <v>20171110</v>
      </c>
      <c r="C138">
        <v>129</v>
      </c>
      <c r="D138">
        <v>10085.76</v>
      </c>
      <c r="E138">
        <v>0.13</v>
      </c>
      <c r="F138">
        <v>0.13</v>
      </c>
      <c r="G138">
        <v>0.13</v>
      </c>
      <c r="H138">
        <v>0.13</v>
      </c>
      <c r="I138">
        <v>0.12915741992323901</v>
      </c>
      <c r="J138">
        <v>5.96856320556126E-2</v>
      </c>
      <c r="K138">
        <v>2.16396166841117</v>
      </c>
      <c r="L138" s="2">
        <v>0.99980000000000002</v>
      </c>
      <c r="M138">
        <v>4.2129003838061898</v>
      </c>
      <c r="N138" s="2">
        <v>9.9886163799382706E-3</v>
      </c>
      <c r="O138" s="2">
        <v>0.36483421327724502</v>
      </c>
      <c r="P138" s="11"/>
      <c r="Q138" s="8">
        <v>43039</v>
      </c>
      <c r="R138">
        <v>148.770004</v>
      </c>
    </row>
    <row r="139" spans="1:18" x14ac:dyDescent="0.25">
      <c r="A139" t="s">
        <v>47</v>
      </c>
      <c r="B139">
        <v>20171110</v>
      </c>
      <c r="C139">
        <v>130</v>
      </c>
      <c r="D139">
        <v>10162.620000000001</v>
      </c>
      <c r="E139">
        <v>0.14000000000000001</v>
      </c>
      <c r="F139">
        <v>0.14000000000000001</v>
      </c>
      <c r="G139">
        <v>0.14000000000000001</v>
      </c>
      <c r="H139">
        <v>0.15</v>
      </c>
      <c r="I139">
        <v>0.13895741992323901</v>
      </c>
      <c r="J139">
        <v>7.3806139937891396E-2</v>
      </c>
      <c r="K139">
        <v>1.88273523097364</v>
      </c>
      <c r="L139" s="2">
        <v>0.99980000000000002</v>
      </c>
      <c r="M139">
        <v>5.2129003838061898</v>
      </c>
      <c r="N139" s="2">
        <v>1.0665240611193399E-2</v>
      </c>
      <c r="O139" s="2">
        <v>0.38954791332383898</v>
      </c>
      <c r="P139" s="11">
        <v>-2</v>
      </c>
      <c r="Q139" s="8">
        <v>43039</v>
      </c>
      <c r="R139">
        <v>148.770004</v>
      </c>
    </row>
    <row r="140" spans="1:18" hidden="1" x14ac:dyDescent="0.25">
      <c r="A140" t="s">
        <v>68</v>
      </c>
      <c r="B140">
        <v>20171208</v>
      </c>
      <c r="C140">
        <v>80</v>
      </c>
      <c r="D140">
        <v>6283.01</v>
      </c>
      <c r="E140">
        <v>0.1</v>
      </c>
      <c r="F140">
        <v>0.1</v>
      </c>
      <c r="G140">
        <v>0.1</v>
      </c>
      <c r="H140">
        <v>0.1</v>
      </c>
      <c r="I140">
        <v>9.5333186374975606E-2</v>
      </c>
      <c r="J140">
        <v>0.15025771065198401</v>
      </c>
      <c r="K140">
        <v>0.63446452073117998</v>
      </c>
      <c r="L140" s="2">
        <v>0.99829999999999997</v>
      </c>
      <c r="M140">
        <v>2.7451844853084699</v>
      </c>
      <c r="N140" s="2">
        <v>1.1835073535213399E-2</v>
      </c>
      <c r="O140" s="2">
        <v>0.11375685812465</v>
      </c>
      <c r="P140" s="2"/>
      <c r="Q140" s="8">
        <v>43123</v>
      </c>
      <c r="R140">
        <v>96.690002000000007</v>
      </c>
    </row>
    <row r="141" spans="1:18" hidden="1" x14ac:dyDescent="0.25">
      <c r="A141" t="s">
        <v>43</v>
      </c>
      <c r="B141">
        <v>20171103</v>
      </c>
      <c r="C141">
        <v>80</v>
      </c>
      <c r="D141">
        <v>10335.450000000001</v>
      </c>
      <c r="E141">
        <v>0.09</v>
      </c>
      <c r="F141">
        <v>0.09</v>
      </c>
      <c r="G141">
        <v>0.09</v>
      </c>
      <c r="H141">
        <v>0.09</v>
      </c>
      <c r="I141">
        <v>8.74528087032405E-2</v>
      </c>
      <c r="J141">
        <v>4.4636923452215697E-2</v>
      </c>
      <c r="K141">
        <v>1.9592033218162901</v>
      </c>
      <c r="L141" s="2">
        <v>0.99519999999999997</v>
      </c>
      <c r="M141">
        <v>0.530664853491566</v>
      </c>
      <c r="N141" s="2">
        <v>6.5999246078813798E-3</v>
      </c>
      <c r="O141" s="2">
        <v>0.80354082100955704</v>
      </c>
      <c r="P141" s="2"/>
      <c r="Q141" s="8">
        <v>43130</v>
      </c>
      <c r="R141">
        <v>83.349997999999999</v>
      </c>
    </row>
    <row r="142" spans="1:18" hidden="1" x14ac:dyDescent="0.25">
      <c r="A142" t="s">
        <v>32</v>
      </c>
      <c r="B142">
        <v>20171103</v>
      </c>
      <c r="C142">
        <v>81</v>
      </c>
      <c r="D142">
        <v>9274.31</v>
      </c>
      <c r="E142">
        <v>0.01</v>
      </c>
      <c r="F142">
        <v>0.01</v>
      </c>
      <c r="G142">
        <v>0.01</v>
      </c>
      <c r="H142">
        <v>0.01</v>
      </c>
      <c r="I142">
        <v>9.9959051969418303E-3</v>
      </c>
      <c r="J142">
        <v>4.0948030581731103E-4</v>
      </c>
      <c r="K142">
        <v>24.411198914659099</v>
      </c>
      <c r="L142" s="2">
        <v>0.99990000000000001</v>
      </c>
      <c r="M142">
        <v>4.0948030581731097E-2</v>
      </c>
      <c r="N142" s="2">
        <v>8.4068853139636498E-4</v>
      </c>
      <c r="O142" s="2">
        <v>0.102353828697507</v>
      </c>
      <c r="P142" s="2"/>
      <c r="Q142" s="8">
        <v>43124</v>
      </c>
      <c r="R142">
        <v>86.339995999999999</v>
      </c>
    </row>
    <row r="143" spans="1:18" hidden="1" x14ac:dyDescent="0.25">
      <c r="A143" t="s">
        <v>68</v>
      </c>
      <c r="B143">
        <v>20171117</v>
      </c>
      <c r="C143">
        <v>81</v>
      </c>
      <c r="D143">
        <v>6346.27</v>
      </c>
      <c r="E143">
        <v>0.02</v>
      </c>
      <c r="F143">
        <v>0.11</v>
      </c>
      <c r="G143">
        <v>0.02</v>
      </c>
      <c r="H143">
        <v>4.7E-2</v>
      </c>
      <c r="I143">
        <v>4.6300939620207503E-2</v>
      </c>
      <c r="J143">
        <v>5.5349875824068799E-2</v>
      </c>
      <c r="K143">
        <v>0.83651388428361495</v>
      </c>
      <c r="L143" s="2">
        <v>0.99980000000000002</v>
      </c>
      <c r="M143">
        <v>3.4953018989623801</v>
      </c>
      <c r="N143" s="2">
        <v>5.6907022398608696E-3</v>
      </c>
      <c r="O143" s="2">
        <v>0.122266411359364</v>
      </c>
      <c r="P143" s="2"/>
      <c r="Q143" s="8">
        <v>43123</v>
      </c>
      <c r="R143">
        <v>96.690002000000007</v>
      </c>
    </row>
    <row r="144" spans="1:18" hidden="1" x14ac:dyDescent="0.25">
      <c r="A144" t="s">
        <v>32</v>
      </c>
      <c r="B144">
        <v>20171103</v>
      </c>
      <c r="C144">
        <v>82</v>
      </c>
      <c r="D144">
        <v>10055.870000000001</v>
      </c>
      <c r="E144">
        <v>0.03</v>
      </c>
      <c r="F144">
        <v>0.03</v>
      </c>
      <c r="G144">
        <v>0.03</v>
      </c>
      <c r="H144">
        <v>0.03</v>
      </c>
      <c r="I144">
        <v>2.9236292877026102E-2</v>
      </c>
      <c r="J144">
        <v>2.2937233585990199E-2</v>
      </c>
      <c r="K144">
        <v>1.2746215783791499</v>
      </c>
      <c r="L144" s="2">
        <v>0.99819999999999998</v>
      </c>
      <c r="M144">
        <v>0.42428173498549399</v>
      </c>
      <c r="N144" s="2">
        <v>2.2677608644583098E-3</v>
      </c>
      <c r="O144" s="2">
        <v>0.27609988524779899</v>
      </c>
      <c r="P144" s="2"/>
      <c r="Q144" s="8">
        <v>43124</v>
      </c>
      <c r="R144">
        <v>86.339995999999999</v>
      </c>
    </row>
    <row r="145" spans="1:18" hidden="1" x14ac:dyDescent="0.25">
      <c r="A145" t="s">
        <v>68</v>
      </c>
      <c r="B145">
        <v>20171124</v>
      </c>
      <c r="C145">
        <v>82</v>
      </c>
      <c r="D145">
        <v>6437.46</v>
      </c>
      <c r="E145">
        <v>7.0000000000000007E-2</v>
      </c>
      <c r="F145">
        <v>7.0000000000000007E-2</v>
      </c>
      <c r="G145">
        <v>7.0000000000000007E-2</v>
      </c>
      <c r="H145">
        <v>7.0000000000000007E-2</v>
      </c>
      <c r="I145">
        <v>6.8874265268405704E-2</v>
      </c>
      <c r="J145">
        <v>7.4080845725066805E-2</v>
      </c>
      <c r="K145">
        <v>0.92971758886252398</v>
      </c>
      <c r="L145" s="2">
        <v>0.99960000000000004</v>
      </c>
      <c r="M145">
        <v>2.8143368289857902</v>
      </c>
      <c r="N145" s="2">
        <v>8.3452055483616908E-3</v>
      </c>
      <c r="O145" s="2">
        <v>0.12700359693912899</v>
      </c>
      <c r="P145" s="2"/>
      <c r="Q145" s="8">
        <v>43123</v>
      </c>
      <c r="R145">
        <v>96.690002000000007</v>
      </c>
    </row>
    <row r="146" spans="1:18" hidden="1" x14ac:dyDescent="0.25">
      <c r="A146" t="s">
        <v>68</v>
      </c>
      <c r="B146">
        <v>20171117</v>
      </c>
      <c r="C146">
        <v>82</v>
      </c>
      <c r="D146">
        <v>6430.01</v>
      </c>
      <c r="E146">
        <v>0.03</v>
      </c>
      <c r="F146">
        <v>0.11</v>
      </c>
      <c r="G146">
        <v>0.04</v>
      </c>
      <c r="H146">
        <v>5.3999999999999999E-2</v>
      </c>
      <c r="I146">
        <v>5.3080293678902497E-2</v>
      </c>
      <c r="J146">
        <v>6.8306625641889995E-2</v>
      </c>
      <c r="K146">
        <v>0.77708850613095304</v>
      </c>
      <c r="L146" s="2">
        <v>0.99970000000000003</v>
      </c>
      <c r="M146">
        <v>3.0656877369916402</v>
      </c>
      <c r="N146" s="2">
        <v>6.43896806840797E-3</v>
      </c>
      <c r="O146" s="2">
        <v>0.138343122763883</v>
      </c>
      <c r="P146" s="2"/>
      <c r="Q146" s="8">
        <v>43123</v>
      </c>
      <c r="R146">
        <v>96.690002000000007</v>
      </c>
    </row>
    <row r="147" spans="1:18" x14ac:dyDescent="0.25">
      <c r="A147" t="s">
        <v>47</v>
      </c>
      <c r="B147">
        <v>20171110</v>
      </c>
      <c r="C147">
        <v>131</v>
      </c>
      <c r="D147">
        <v>10241.4</v>
      </c>
      <c r="E147">
        <v>0.15</v>
      </c>
      <c r="F147">
        <v>1.69</v>
      </c>
      <c r="G147">
        <v>0.15</v>
      </c>
      <c r="H147">
        <v>0.61199999999999999</v>
      </c>
      <c r="I147">
        <v>0.61075741992323895</v>
      </c>
      <c r="J147">
        <v>8.7933371976655406E-2</v>
      </c>
      <c r="K147">
        <v>6.9456840582137902</v>
      </c>
      <c r="L147" s="2">
        <v>0.99980000000000002</v>
      </c>
      <c r="M147">
        <v>6.2129003838061898</v>
      </c>
      <c r="N147" s="2">
        <v>4.6516178211975498E-2</v>
      </c>
      <c r="O147" s="2">
        <v>1.69900340919241</v>
      </c>
      <c r="P147" s="11"/>
      <c r="Q147" s="8">
        <v>43039</v>
      </c>
      <c r="R147">
        <v>148.770004</v>
      </c>
    </row>
    <row r="148" spans="1:18" x14ac:dyDescent="0.25">
      <c r="A148" t="s">
        <v>47</v>
      </c>
      <c r="B148">
        <v>20171110</v>
      </c>
      <c r="C148">
        <v>132</v>
      </c>
      <c r="D148">
        <v>10384.02</v>
      </c>
      <c r="E148">
        <v>0.18</v>
      </c>
      <c r="F148">
        <v>0.18</v>
      </c>
      <c r="G148">
        <v>0.18</v>
      </c>
      <c r="H148">
        <v>0.18</v>
      </c>
      <c r="I148">
        <v>0.17855741992323901</v>
      </c>
      <c r="J148">
        <v>0.102064536043808</v>
      </c>
      <c r="K148">
        <v>1.7494560485397099</v>
      </c>
      <c r="L148" s="2">
        <v>0.99980000000000002</v>
      </c>
      <c r="M148">
        <v>7.2129003838061898</v>
      </c>
      <c r="N148" s="2">
        <v>1.34124151860384E-2</v>
      </c>
      <c r="O148" s="2">
        <v>0.48988846467005198</v>
      </c>
      <c r="P148" s="11"/>
      <c r="Q148" s="8">
        <v>43039</v>
      </c>
      <c r="R148">
        <v>148.770004</v>
      </c>
    </row>
    <row r="149" spans="1:18" hidden="1" x14ac:dyDescent="0.25">
      <c r="A149" t="s">
        <v>64</v>
      </c>
      <c r="B149">
        <v>20171124</v>
      </c>
      <c r="C149">
        <v>135</v>
      </c>
      <c r="D149">
        <v>10545.78</v>
      </c>
      <c r="E149">
        <v>0.15</v>
      </c>
      <c r="F149">
        <v>0.15</v>
      </c>
      <c r="G149">
        <v>0.15</v>
      </c>
      <c r="H149">
        <v>0.15</v>
      </c>
      <c r="I149">
        <v>0.14898194072082399</v>
      </c>
      <c r="J149">
        <v>9.6409215811994797E-2</v>
      </c>
      <c r="K149">
        <v>1.5453080856020001</v>
      </c>
      <c r="L149" s="2">
        <v>0.99980000000000002</v>
      </c>
      <c r="M149">
        <v>5.0902963958791396</v>
      </c>
      <c r="N149" s="2">
        <v>1.1019186230154901E-2</v>
      </c>
      <c r="O149" s="2">
        <v>0.16769824044017001</v>
      </c>
      <c r="P149" s="11"/>
      <c r="Q149" s="8">
        <v>43046</v>
      </c>
      <c r="R149">
        <v>176.88000500000001</v>
      </c>
    </row>
    <row r="150" spans="1:18" hidden="1" x14ac:dyDescent="0.25">
      <c r="A150" t="s">
        <v>68</v>
      </c>
      <c r="B150">
        <v>20171117</v>
      </c>
      <c r="C150">
        <v>82.5</v>
      </c>
      <c r="D150">
        <v>6471.6</v>
      </c>
      <c r="E150">
        <v>0.02</v>
      </c>
      <c r="F150">
        <v>0.12</v>
      </c>
      <c r="G150">
        <v>0.05</v>
      </c>
      <c r="H150">
        <v>0.05</v>
      </c>
      <c r="I150">
        <v>4.8842640228192499E-2</v>
      </c>
      <c r="J150">
        <v>7.5492506529233797E-2</v>
      </c>
      <c r="K150">
        <v>0.64698660136921804</v>
      </c>
      <c r="L150" s="2">
        <v>0.99950000000000006</v>
      </c>
      <c r="M150">
        <v>2.3147195436150501</v>
      </c>
      <c r="N150" s="2">
        <v>5.8868377801455799E-3</v>
      </c>
      <c r="O150" s="2">
        <v>0.12648044112930401</v>
      </c>
      <c r="P150" s="2"/>
      <c r="Q150" s="8">
        <v>43123</v>
      </c>
      <c r="R150">
        <v>96.690002000000007</v>
      </c>
    </row>
    <row r="151" spans="1:18" hidden="1" x14ac:dyDescent="0.25">
      <c r="A151" t="s">
        <v>68</v>
      </c>
      <c r="B151">
        <v>20171124</v>
      </c>
      <c r="C151">
        <v>83</v>
      </c>
      <c r="D151">
        <v>6524.77</v>
      </c>
      <c r="E151">
        <v>0.08</v>
      </c>
      <c r="F151">
        <v>0.08</v>
      </c>
      <c r="G151">
        <v>0.08</v>
      </c>
      <c r="H151">
        <v>0.08</v>
      </c>
      <c r="I151">
        <v>7.8302701361647298E-2</v>
      </c>
      <c r="J151">
        <v>9.0904343722615105E-2</v>
      </c>
      <c r="K151">
        <v>0.86137469514745801</v>
      </c>
      <c r="L151" s="2">
        <v>0.99929999999999997</v>
      </c>
      <c r="M151">
        <v>2.42471234050383</v>
      </c>
      <c r="N151" s="2">
        <v>9.3606528754400405E-3</v>
      </c>
      <c r="O151" s="2">
        <v>0.14245743594810301</v>
      </c>
      <c r="P151" s="2"/>
      <c r="Q151" s="8">
        <v>43123</v>
      </c>
      <c r="R151">
        <v>96.690002000000007</v>
      </c>
    </row>
    <row r="152" spans="1:18" hidden="1" x14ac:dyDescent="0.25">
      <c r="A152" t="s">
        <v>68</v>
      </c>
      <c r="B152">
        <v>20171117</v>
      </c>
      <c r="C152">
        <v>83</v>
      </c>
      <c r="D152">
        <v>6513.01</v>
      </c>
      <c r="E152">
        <v>0.02</v>
      </c>
      <c r="F152">
        <v>0.12</v>
      </c>
      <c r="G152">
        <v>0.06</v>
      </c>
      <c r="H152">
        <v>0.05</v>
      </c>
      <c r="I152">
        <v>4.8592640228192499E-2</v>
      </c>
      <c r="J152">
        <v>8.3552171238488404E-2</v>
      </c>
      <c r="K152">
        <v>0.58158441017039897</v>
      </c>
      <c r="L152" s="2">
        <v>0.99950000000000006</v>
      </c>
      <c r="M152">
        <v>2.8147195436150501</v>
      </c>
      <c r="N152" s="2">
        <v>5.8194689364809999E-3</v>
      </c>
      <c r="O152" s="2">
        <v>0.12503300170880499</v>
      </c>
      <c r="P152" s="2"/>
      <c r="Q152" s="8">
        <v>43123</v>
      </c>
      <c r="R152">
        <v>96.690002000000007</v>
      </c>
    </row>
    <row r="153" spans="1:18" hidden="1" x14ac:dyDescent="0.25">
      <c r="A153" t="s">
        <v>68</v>
      </c>
      <c r="B153">
        <v>20171124</v>
      </c>
      <c r="C153">
        <v>84</v>
      </c>
      <c r="D153">
        <v>6613.22</v>
      </c>
      <c r="E153">
        <v>0.08</v>
      </c>
      <c r="F153">
        <v>0.08</v>
      </c>
      <c r="G153">
        <v>0.08</v>
      </c>
      <c r="H153">
        <v>0.08</v>
      </c>
      <c r="I153">
        <v>7.7142537664735999E-2</v>
      </c>
      <c r="J153">
        <v>0.112475947879627</v>
      </c>
      <c r="K153">
        <v>0.68585808005187798</v>
      </c>
      <c r="L153" s="2">
        <v>0.99819999999999998</v>
      </c>
      <c r="M153">
        <v>1.5874790751466401</v>
      </c>
      <c r="N153" s="2">
        <v>9.0986205477050705E-3</v>
      </c>
      <c r="O153" s="2">
        <v>0.13846963146038599</v>
      </c>
      <c r="P153" s="2"/>
      <c r="Q153" s="8">
        <v>43123</v>
      </c>
      <c r="R153">
        <v>96.690002000000007</v>
      </c>
    </row>
    <row r="154" spans="1:18" hidden="1" x14ac:dyDescent="0.25">
      <c r="A154" t="s">
        <v>68</v>
      </c>
      <c r="B154">
        <v>20171117</v>
      </c>
      <c r="C154">
        <v>84</v>
      </c>
      <c r="D154">
        <v>6596.58</v>
      </c>
      <c r="E154">
        <v>0.03</v>
      </c>
      <c r="F154">
        <v>0.13</v>
      </c>
      <c r="G154">
        <v>7.0000000000000007E-2</v>
      </c>
      <c r="H154">
        <v>0.06</v>
      </c>
      <c r="I154">
        <v>5.78913357156354E-2</v>
      </c>
      <c r="J154">
        <v>0.102024411776199</v>
      </c>
      <c r="K154">
        <v>0.56742631207348604</v>
      </c>
      <c r="L154" s="2">
        <v>0.999</v>
      </c>
      <c r="M154">
        <v>2.1086642843646199</v>
      </c>
      <c r="N154" s="2">
        <v>6.8452503961440002E-3</v>
      </c>
      <c r="O154" s="2">
        <v>0.14707221807009399</v>
      </c>
      <c r="P154" s="2"/>
      <c r="Q154" s="8">
        <v>43123</v>
      </c>
      <c r="R154">
        <v>96.690002000000007</v>
      </c>
    </row>
    <row r="155" spans="1:18" hidden="1" x14ac:dyDescent="0.25">
      <c r="A155" t="s">
        <v>64</v>
      </c>
      <c r="B155">
        <v>20171103</v>
      </c>
      <c r="C155">
        <v>162.5</v>
      </c>
      <c r="D155">
        <v>16597.29</v>
      </c>
      <c r="E155">
        <v>0.2</v>
      </c>
      <c r="F155">
        <v>2.2000000000000002</v>
      </c>
      <c r="G155">
        <v>0.5</v>
      </c>
      <c r="H155">
        <v>0.8</v>
      </c>
      <c r="I155">
        <v>0.79959872381936903</v>
      </c>
      <c r="J155">
        <v>3.6518452772703797E-2</v>
      </c>
      <c r="K155">
        <v>21.895744838813101</v>
      </c>
      <c r="L155" s="2">
        <v>0.99980000000000002</v>
      </c>
      <c r="M155">
        <v>2.0063809031556601</v>
      </c>
      <c r="N155" s="2">
        <v>3.7577640963019097E-2</v>
      </c>
      <c r="O155" s="2">
        <v>4.5750777872475803</v>
      </c>
      <c r="P155" s="11"/>
      <c r="Q155" s="8">
        <v>43046</v>
      </c>
      <c r="R155">
        <v>176.88000500000001</v>
      </c>
    </row>
    <row r="156" spans="1:18" x14ac:dyDescent="0.25">
      <c r="A156" t="s">
        <v>51</v>
      </c>
      <c r="B156">
        <v>20180119</v>
      </c>
      <c r="C156">
        <v>195</v>
      </c>
      <c r="D156">
        <v>15591.19</v>
      </c>
      <c r="E156">
        <v>0.35</v>
      </c>
      <c r="F156">
        <v>0.8</v>
      </c>
      <c r="G156">
        <v>0.45</v>
      </c>
      <c r="H156">
        <v>0.48499999999999999</v>
      </c>
      <c r="I156">
        <v>0.48361771026637101</v>
      </c>
      <c r="J156">
        <v>9.8358649323655706E-2</v>
      </c>
      <c r="K156">
        <v>4.9168803515692296</v>
      </c>
      <c r="L156" s="2">
        <v>0.99980000000000002</v>
      </c>
      <c r="M156">
        <v>6.9114486681439198</v>
      </c>
      <c r="N156" s="2">
        <v>2.4194549229902901E-2</v>
      </c>
      <c r="O156" s="2">
        <v>0.11046323882777501</v>
      </c>
      <c r="P156" s="11"/>
      <c r="Q156" s="8">
        <v>43052</v>
      </c>
      <c r="R156">
        <v>277.5</v>
      </c>
    </row>
    <row r="157" spans="1:18" hidden="1" x14ac:dyDescent="0.25">
      <c r="A157" t="s">
        <v>54</v>
      </c>
      <c r="B157">
        <v>20171110</v>
      </c>
      <c r="C157">
        <v>85</v>
      </c>
      <c r="D157">
        <v>6647.1</v>
      </c>
      <c r="E157">
        <v>0.01</v>
      </c>
      <c r="F157">
        <v>0.55000000000000004</v>
      </c>
      <c r="G157">
        <v>0.03</v>
      </c>
      <c r="H157">
        <v>0.17199999999999999</v>
      </c>
      <c r="I157">
        <v>0.17160468000972301</v>
      </c>
      <c r="J157">
        <v>3.9531999027726097E-2</v>
      </c>
      <c r="K157">
        <v>4.3409057024757702</v>
      </c>
      <c r="L157" s="2">
        <v>0.99990000000000001</v>
      </c>
      <c r="M157">
        <v>3.9531999027726101</v>
      </c>
      <c r="N157" s="2">
        <v>2.0136849213579399E-2</v>
      </c>
      <c r="O157" s="2">
        <v>0.73549841752598799</v>
      </c>
      <c r="P157" s="2"/>
      <c r="Q157" s="8">
        <v>43055</v>
      </c>
      <c r="R157">
        <v>102.339996</v>
      </c>
    </row>
    <row r="158" spans="1:18" x14ac:dyDescent="0.25">
      <c r="A158" t="s">
        <v>51</v>
      </c>
      <c r="B158">
        <v>20180119</v>
      </c>
      <c r="C158">
        <v>198</v>
      </c>
      <c r="D158">
        <v>15873.48</v>
      </c>
      <c r="E158">
        <v>0.25</v>
      </c>
      <c r="F158">
        <v>1.95</v>
      </c>
      <c r="G158">
        <v>0.55000000000000004</v>
      </c>
      <c r="H158">
        <v>0.76</v>
      </c>
      <c r="I158">
        <v>0.75801771026637099</v>
      </c>
      <c r="J158">
        <v>0.140595706989079</v>
      </c>
      <c r="K158">
        <v>5.3914712369222801</v>
      </c>
      <c r="L158" s="2">
        <v>0.99980000000000002</v>
      </c>
      <c r="M158">
        <v>9.9114486681439207</v>
      </c>
      <c r="N158" s="2">
        <v>3.7247901153859703E-2</v>
      </c>
      <c r="O158" s="2">
        <v>0.17005994870559099</v>
      </c>
      <c r="P158" s="11"/>
      <c r="Q158" s="8">
        <v>43052</v>
      </c>
      <c r="R158">
        <v>277.5</v>
      </c>
    </row>
    <row r="159" spans="1:18" x14ac:dyDescent="0.25">
      <c r="A159" t="s">
        <v>52</v>
      </c>
      <c r="B159">
        <v>20171201</v>
      </c>
      <c r="C159">
        <v>205</v>
      </c>
      <c r="D159">
        <v>16083.41</v>
      </c>
      <c r="E159">
        <v>0.18</v>
      </c>
      <c r="F159">
        <v>0.18</v>
      </c>
      <c r="G159">
        <v>0.18</v>
      </c>
      <c r="H159">
        <v>0.18</v>
      </c>
      <c r="I159">
        <v>0.17919831137022299</v>
      </c>
      <c r="J159">
        <v>7.1682748322641196E-2</v>
      </c>
      <c r="K159">
        <v>2.49988059279841</v>
      </c>
      <c r="L159" s="2">
        <v>0.99980000000000002</v>
      </c>
      <c r="M159">
        <v>4.0084431488841998</v>
      </c>
      <c r="N159" s="2">
        <v>8.6906124303722902E-3</v>
      </c>
      <c r="O159" s="2">
        <v>0.10239503839333799</v>
      </c>
      <c r="P159" s="11"/>
      <c r="Q159" s="8">
        <v>43126</v>
      </c>
      <c r="R159">
        <v>257.98001099999999</v>
      </c>
    </row>
    <row r="160" spans="1:18" x14ac:dyDescent="0.25">
      <c r="A160" t="s">
        <v>36</v>
      </c>
      <c r="B160">
        <v>20171117</v>
      </c>
      <c r="C160">
        <v>925</v>
      </c>
      <c r="D160">
        <v>72431.64</v>
      </c>
      <c r="E160">
        <v>0.45</v>
      </c>
      <c r="F160">
        <v>0.45</v>
      </c>
      <c r="G160">
        <v>0.45</v>
      </c>
      <c r="H160">
        <v>0.45</v>
      </c>
      <c r="I160">
        <v>0.44769123867470001</v>
      </c>
      <c r="J160">
        <v>0.19195016183185401</v>
      </c>
      <c r="K160">
        <v>2.33233061333322</v>
      </c>
      <c r="L160" s="2">
        <v>0.99980000000000002</v>
      </c>
      <c r="M160">
        <v>11.5438066265025</v>
      </c>
      <c r="N160" s="2">
        <v>4.82108600835582E-3</v>
      </c>
      <c r="O160" s="2">
        <v>0.103582450855998</v>
      </c>
      <c r="P160" s="11"/>
      <c r="Q160" s="8">
        <v>43129</v>
      </c>
      <c r="R160">
        <v>1105.280029</v>
      </c>
    </row>
    <row r="161" spans="1:18" hidden="1" x14ac:dyDescent="0.25">
      <c r="A161" t="s">
        <v>49</v>
      </c>
      <c r="B161">
        <v>20171117</v>
      </c>
      <c r="C161">
        <v>85</v>
      </c>
      <c r="D161">
        <v>6640.53</v>
      </c>
      <c r="E161">
        <v>0.06</v>
      </c>
      <c r="F161">
        <v>0.06</v>
      </c>
      <c r="G161">
        <v>0.06</v>
      </c>
      <c r="H161">
        <v>0.06</v>
      </c>
      <c r="I161">
        <v>5.9613506355264197E-2</v>
      </c>
      <c r="J161">
        <v>3.8649364473576898E-2</v>
      </c>
      <c r="K161">
        <v>1.54241879956447</v>
      </c>
      <c r="L161" s="2">
        <v>0.99990000000000001</v>
      </c>
      <c r="M161">
        <v>3.8649364473576902</v>
      </c>
      <c r="N161" s="2">
        <v>7.0022324960667404E-3</v>
      </c>
      <c r="O161" s="2">
        <v>0.15044502465814</v>
      </c>
      <c r="P161" s="2"/>
      <c r="Q161" s="8">
        <v>43136</v>
      </c>
      <c r="R161">
        <v>104.639999</v>
      </c>
    </row>
    <row r="162" spans="1:18" hidden="1" x14ac:dyDescent="0.25">
      <c r="A162" t="s">
        <v>68</v>
      </c>
      <c r="B162">
        <v>20171124</v>
      </c>
      <c r="C162">
        <v>85</v>
      </c>
      <c r="D162">
        <v>6701.15</v>
      </c>
      <c r="E162">
        <v>0.1</v>
      </c>
      <c r="F162">
        <v>0.1</v>
      </c>
      <c r="G162">
        <v>0.1</v>
      </c>
      <c r="H162">
        <v>0.1</v>
      </c>
      <c r="I162">
        <v>9.4765710793655603E-2</v>
      </c>
      <c r="J162">
        <v>0.14331281911398999</v>
      </c>
      <c r="K162">
        <v>0.66125076165223795</v>
      </c>
      <c r="L162" s="2">
        <v>0.997</v>
      </c>
      <c r="M162">
        <v>1.7447630687814699</v>
      </c>
      <c r="N162" s="2">
        <v>1.10305327322999E-2</v>
      </c>
      <c r="O162" s="2">
        <v>0.16787092001968901</v>
      </c>
      <c r="P162" s="2"/>
      <c r="Q162" s="8">
        <v>43123</v>
      </c>
      <c r="R162">
        <v>96.690002000000007</v>
      </c>
    </row>
    <row r="163" spans="1:18" hidden="1" x14ac:dyDescent="0.25">
      <c r="A163" t="s">
        <v>68</v>
      </c>
      <c r="B163">
        <v>20171117</v>
      </c>
      <c r="C163">
        <v>85</v>
      </c>
      <c r="D163">
        <v>6681.89</v>
      </c>
      <c r="E163">
        <v>0.05</v>
      </c>
      <c r="F163">
        <v>0.11</v>
      </c>
      <c r="G163">
        <v>0.08</v>
      </c>
      <c r="H163">
        <v>6.8000000000000005E-2</v>
      </c>
      <c r="I163">
        <v>6.4625429550550798E-2</v>
      </c>
      <c r="J163">
        <v>0.12587809034509501</v>
      </c>
      <c r="K163">
        <v>0.51339696505865595</v>
      </c>
      <c r="L163" s="2">
        <v>0.99860000000000004</v>
      </c>
      <c r="M163">
        <v>2.4104074638922599</v>
      </c>
      <c r="N163" s="2">
        <v>7.5439486506706397E-3</v>
      </c>
      <c r="O163" s="2">
        <v>0.162083955568085</v>
      </c>
      <c r="P163" s="2"/>
      <c r="Q163" s="8">
        <v>43123</v>
      </c>
      <c r="R163">
        <v>96.690002000000007</v>
      </c>
    </row>
    <row r="164" spans="1:18" hidden="1" x14ac:dyDescent="0.25">
      <c r="A164" t="s">
        <v>54</v>
      </c>
      <c r="B164">
        <v>20171110</v>
      </c>
      <c r="C164">
        <v>86</v>
      </c>
      <c r="D164">
        <v>6727.82</v>
      </c>
      <c r="E164">
        <v>0.05</v>
      </c>
      <c r="F164">
        <v>0.05</v>
      </c>
      <c r="G164">
        <v>0.05</v>
      </c>
      <c r="H164">
        <v>0.05</v>
      </c>
      <c r="I164">
        <v>4.9504680009722697E-2</v>
      </c>
      <c r="J164">
        <v>4.9531999027726099E-2</v>
      </c>
      <c r="K164">
        <v>0.99944845718849196</v>
      </c>
      <c r="L164" s="2">
        <v>0.99990000000000001</v>
      </c>
      <c r="M164">
        <v>4.9531999027726101</v>
      </c>
      <c r="N164" s="2">
        <v>5.7394000445291004E-3</v>
      </c>
      <c r="O164" s="2">
        <v>0.209631586626425</v>
      </c>
      <c r="P164" s="2"/>
      <c r="Q164" s="8">
        <v>43055</v>
      </c>
      <c r="R164">
        <v>102.339996</v>
      </c>
    </row>
    <row r="165" spans="1:18" hidden="1" x14ac:dyDescent="0.25">
      <c r="A165" t="s">
        <v>54</v>
      </c>
      <c r="B165">
        <v>20171110</v>
      </c>
      <c r="C165">
        <v>86.5</v>
      </c>
      <c r="D165">
        <v>6768.17</v>
      </c>
      <c r="E165">
        <v>7.0000000000000007E-2</v>
      </c>
      <c r="F165">
        <v>7.0000000000000007E-2</v>
      </c>
      <c r="G165">
        <v>7.0000000000000007E-2</v>
      </c>
      <c r="H165">
        <v>7.0000000000000007E-2</v>
      </c>
      <c r="I165">
        <v>6.94546800097227E-2</v>
      </c>
      <c r="J165">
        <v>5.4531999027726097E-2</v>
      </c>
      <c r="K165">
        <v>1.27364998987859</v>
      </c>
      <c r="L165" s="2">
        <v>0.99990000000000001</v>
      </c>
      <c r="M165">
        <v>5.4531999027726101</v>
      </c>
      <c r="N165" s="2">
        <v>8.0043276701950092E-3</v>
      </c>
      <c r="O165" s="2">
        <v>0.292358068153873</v>
      </c>
      <c r="P165" s="2"/>
      <c r="Q165" s="8">
        <v>43055</v>
      </c>
      <c r="R165">
        <v>102.339996</v>
      </c>
    </row>
    <row r="166" spans="1:18" hidden="1" x14ac:dyDescent="0.25">
      <c r="A166" t="s">
        <v>54</v>
      </c>
      <c r="B166">
        <v>20171110</v>
      </c>
      <c r="C166">
        <v>87</v>
      </c>
      <c r="D166">
        <v>6808.87</v>
      </c>
      <c r="E166">
        <v>0.08</v>
      </c>
      <c r="F166">
        <v>0.08</v>
      </c>
      <c r="G166">
        <v>0.08</v>
      </c>
      <c r="H166">
        <v>0.08</v>
      </c>
      <c r="I166">
        <v>7.94046800097227E-2</v>
      </c>
      <c r="J166">
        <v>5.9531999027726101E-2</v>
      </c>
      <c r="K166">
        <v>1.3338151129906</v>
      </c>
      <c r="L166" s="2">
        <v>0.99990000000000001</v>
      </c>
      <c r="M166">
        <v>5.9531999027726101</v>
      </c>
      <c r="N166" s="2">
        <v>9.0963185385509997E-3</v>
      </c>
      <c r="O166" s="2">
        <v>0.33224303462057497</v>
      </c>
      <c r="P166" s="2"/>
      <c r="Q166" s="8">
        <v>43055</v>
      </c>
      <c r="R166">
        <v>102.339996</v>
      </c>
    </row>
    <row r="167" spans="1:18" hidden="1" x14ac:dyDescent="0.25">
      <c r="A167" t="s">
        <v>68</v>
      </c>
      <c r="B167">
        <v>20171110</v>
      </c>
      <c r="C167">
        <v>87</v>
      </c>
      <c r="D167">
        <v>7548.75</v>
      </c>
      <c r="E167">
        <v>0.02</v>
      </c>
      <c r="F167">
        <v>0.38</v>
      </c>
      <c r="G167">
        <v>0.04</v>
      </c>
      <c r="H167">
        <v>0.128</v>
      </c>
      <c r="I167">
        <v>0.127009228074939</v>
      </c>
      <c r="J167">
        <v>4.4567966265423503E-2</v>
      </c>
      <c r="K167">
        <v>2.8497873858218901</v>
      </c>
      <c r="L167" s="2">
        <v>0.99919999999999998</v>
      </c>
      <c r="M167">
        <v>1.2384649063259101</v>
      </c>
      <c r="N167" s="2">
        <v>1.31236559560792E-2</v>
      </c>
      <c r="O167" s="2">
        <v>0.47934153379579197</v>
      </c>
      <c r="P167" s="2"/>
      <c r="Q167" s="8">
        <v>43123</v>
      </c>
      <c r="R167">
        <v>96.690002000000007</v>
      </c>
    </row>
    <row r="168" spans="1:18" x14ac:dyDescent="0.25">
      <c r="A168" t="s">
        <v>36</v>
      </c>
      <c r="B168">
        <v>20171110</v>
      </c>
      <c r="C168">
        <v>975</v>
      </c>
      <c r="D168">
        <v>76274.41</v>
      </c>
      <c r="E168">
        <v>0.32</v>
      </c>
      <c r="F168">
        <v>0.32</v>
      </c>
      <c r="G168">
        <v>0.32</v>
      </c>
      <c r="H168">
        <v>0.32</v>
      </c>
      <c r="I168">
        <v>0.31733583711602698</v>
      </c>
      <c r="J168">
        <v>0.24522636490411501</v>
      </c>
      <c r="K168">
        <v>1.29405268980808</v>
      </c>
      <c r="L168" s="2">
        <v>0.99980000000000002</v>
      </c>
      <c r="M168">
        <v>13.3208144198647</v>
      </c>
      <c r="N168" s="2">
        <v>3.2451506730829002E-3</v>
      </c>
      <c r="O168" s="2">
        <v>0.118529128334353</v>
      </c>
      <c r="P168" s="11"/>
      <c r="Q168" s="8">
        <v>43129</v>
      </c>
      <c r="R168">
        <v>1105.280029</v>
      </c>
    </row>
    <row r="169" spans="1:18" hidden="1" x14ac:dyDescent="0.25">
      <c r="A169" t="s">
        <v>54</v>
      </c>
      <c r="B169">
        <v>20171110</v>
      </c>
      <c r="C169">
        <v>87.5</v>
      </c>
      <c r="D169">
        <v>6849.59</v>
      </c>
      <c r="E169">
        <v>0.09</v>
      </c>
      <c r="F169">
        <v>0.09</v>
      </c>
      <c r="G169">
        <v>0.09</v>
      </c>
      <c r="H169">
        <v>0.09</v>
      </c>
      <c r="I169">
        <v>8.9354680009722701E-2</v>
      </c>
      <c r="J169">
        <v>6.4531999027726106E-2</v>
      </c>
      <c r="K169">
        <v>1.38465693541171</v>
      </c>
      <c r="L169" s="2">
        <v>0.99990000000000001</v>
      </c>
      <c r="M169">
        <v>6.4531999027726101</v>
      </c>
      <c r="N169" s="2">
        <v>1.0175302522863999E-2</v>
      </c>
      <c r="O169" s="2">
        <v>0.37165292464760602</v>
      </c>
      <c r="P169" s="2"/>
      <c r="Q169" s="8">
        <v>43055</v>
      </c>
      <c r="R169">
        <v>102.339996</v>
      </c>
    </row>
    <row r="170" spans="1:18" x14ac:dyDescent="0.25">
      <c r="A170" t="s">
        <v>36</v>
      </c>
      <c r="B170">
        <v>20171110</v>
      </c>
      <c r="C170">
        <v>977.5</v>
      </c>
      <c r="D170">
        <v>76482.27</v>
      </c>
      <c r="E170">
        <v>0.32</v>
      </c>
      <c r="F170">
        <v>0.32</v>
      </c>
      <c r="G170">
        <v>0.32</v>
      </c>
      <c r="H170">
        <v>0.32</v>
      </c>
      <c r="I170">
        <v>0.31683583711602697</v>
      </c>
      <c r="J170">
        <v>0.27332275287064201</v>
      </c>
      <c r="K170">
        <v>1.1592003731426599</v>
      </c>
      <c r="L170" s="2">
        <v>0.99980000000000002</v>
      </c>
      <c r="M170">
        <v>15.8208144198647</v>
      </c>
      <c r="N170" s="2">
        <v>3.2312319306226299E-3</v>
      </c>
      <c r="O170" s="2">
        <v>0.118020746265991</v>
      </c>
      <c r="P170" s="11"/>
      <c r="Q170" s="8">
        <v>43129</v>
      </c>
      <c r="R170">
        <v>1105.280029</v>
      </c>
    </row>
    <row r="171" spans="1:18" hidden="1" x14ac:dyDescent="0.25">
      <c r="A171" t="s">
        <v>54</v>
      </c>
      <c r="B171">
        <v>20171110</v>
      </c>
      <c r="C171">
        <v>88</v>
      </c>
      <c r="D171">
        <v>6890.4</v>
      </c>
      <c r="E171">
        <v>0.09</v>
      </c>
      <c r="F171">
        <v>0.09</v>
      </c>
      <c r="G171">
        <v>0.09</v>
      </c>
      <c r="H171">
        <v>0.09</v>
      </c>
      <c r="I171">
        <v>8.9278798664730694E-2</v>
      </c>
      <c r="J171">
        <v>6.9579891734214597E-2</v>
      </c>
      <c r="K171">
        <v>1.28311206642521</v>
      </c>
      <c r="L171" s="2">
        <v>0.99980000000000002</v>
      </c>
      <c r="M171">
        <v>3.6060066763462899</v>
      </c>
      <c r="N171" s="2">
        <v>1.0106447079776201E-2</v>
      </c>
      <c r="O171" s="2">
        <v>0.36913797958882599</v>
      </c>
      <c r="P171" s="2"/>
      <c r="Q171" s="8">
        <v>43055</v>
      </c>
      <c r="R171">
        <v>102.339996</v>
      </c>
    </row>
    <row r="172" spans="1:18" hidden="1" x14ac:dyDescent="0.25">
      <c r="A172" t="s">
        <v>68</v>
      </c>
      <c r="B172">
        <v>20171110</v>
      </c>
      <c r="C172">
        <v>88</v>
      </c>
      <c r="D172">
        <v>8341.32</v>
      </c>
      <c r="E172">
        <v>0.03</v>
      </c>
      <c r="F172">
        <v>7.0000000000000007E-2</v>
      </c>
      <c r="G172">
        <v>7.0000000000000007E-2</v>
      </c>
      <c r="H172">
        <v>4.2000000000000003E-2</v>
      </c>
      <c r="I172">
        <v>3.9713875403903101E-2</v>
      </c>
      <c r="J172">
        <v>7.1197846014867505E-2</v>
      </c>
      <c r="K172">
        <v>0.55779602371130899</v>
      </c>
      <c r="L172" s="2">
        <v>0.99809999999999999</v>
      </c>
      <c r="M172">
        <v>1.2032234716299299</v>
      </c>
      <c r="N172" s="2">
        <v>3.7136595664768201E-3</v>
      </c>
      <c r="O172" s="2">
        <v>0.13564141566556601</v>
      </c>
      <c r="P172" s="2"/>
      <c r="Q172" s="8">
        <v>43123</v>
      </c>
      <c r="R172">
        <v>96.690002000000007</v>
      </c>
    </row>
    <row r="173" spans="1:18" hidden="1" x14ac:dyDescent="0.25">
      <c r="A173" t="s">
        <v>54</v>
      </c>
      <c r="B173">
        <v>20171110</v>
      </c>
      <c r="C173">
        <v>88.5</v>
      </c>
      <c r="D173">
        <v>6932.22</v>
      </c>
      <c r="E173">
        <v>0.01</v>
      </c>
      <c r="F173">
        <v>1.73</v>
      </c>
      <c r="G173">
        <v>0.1</v>
      </c>
      <c r="H173">
        <v>0.52600000000000002</v>
      </c>
      <c r="I173">
        <v>0.52517879866473105</v>
      </c>
      <c r="J173">
        <v>7.4916523819301598E-2</v>
      </c>
      <c r="K173">
        <v>7.0101864300519399</v>
      </c>
      <c r="L173" s="2">
        <v>0.99980000000000002</v>
      </c>
      <c r="M173">
        <v>4.1060066763462899</v>
      </c>
      <c r="N173" s="2">
        <v>5.9092103677969E-2</v>
      </c>
      <c r="O173" s="2">
        <v>2.1583390868378198</v>
      </c>
      <c r="P173" s="2"/>
      <c r="Q173" s="8">
        <v>43055</v>
      </c>
      <c r="R173">
        <v>102.339996</v>
      </c>
    </row>
    <row r="174" spans="1:18" hidden="1" x14ac:dyDescent="0.25">
      <c r="A174" t="s">
        <v>54</v>
      </c>
      <c r="B174">
        <v>20171110</v>
      </c>
      <c r="C174">
        <v>89</v>
      </c>
      <c r="D174">
        <v>6974.03</v>
      </c>
      <c r="E174">
        <v>0.01</v>
      </c>
      <c r="F174">
        <v>1.35</v>
      </c>
      <c r="G174">
        <v>0.11</v>
      </c>
      <c r="H174">
        <v>0.41199999999999998</v>
      </c>
      <c r="I174">
        <v>0.41107879866473102</v>
      </c>
      <c r="J174">
        <v>8.0520803197626001E-2</v>
      </c>
      <c r="K174">
        <v>5.1052496043264801</v>
      </c>
      <c r="L174" s="2">
        <v>0.99980000000000002</v>
      </c>
      <c r="M174">
        <v>4.6060066763462899</v>
      </c>
      <c r="N174" s="2">
        <v>4.5976496080241999E-2</v>
      </c>
      <c r="O174" s="2">
        <v>1.67929151933084</v>
      </c>
      <c r="P174" s="2"/>
      <c r="Q174" s="8">
        <v>43055</v>
      </c>
      <c r="R174">
        <v>102.339996</v>
      </c>
    </row>
    <row r="175" spans="1:18" hidden="1" x14ac:dyDescent="0.25">
      <c r="A175" t="s">
        <v>38</v>
      </c>
      <c r="B175">
        <v>20171110</v>
      </c>
      <c r="C175">
        <v>89</v>
      </c>
      <c r="D175">
        <v>6949.81</v>
      </c>
      <c r="E175">
        <v>0.01</v>
      </c>
      <c r="F175">
        <v>0.09</v>
      </c>
      <c r="G175">
        <v>-1</v>
      </c>
      <c r="H175">
        <v>3.4000000000000002E-2</v>
      </c>
      <c r="I175">
        <v>3.3484913616379501E-2</v>
      </c>
      <c r="J175">
        <v>4.2357187378126798E-2</v>
      </c>
      <c r="K175">
        <v>0.790536758672299</v>
      </c>
      <c r="L175" s="2">
        <v>0.99980000000000002</v>
      </c>
      <c r="M175">
        <v>2.57543191810234</v>
      </c>
      <c r="N175" s="2">
        <v>3.7581218221470901E-3</v>
      </c>
      <c r="O175" s="2">
        <v>0.137265399553922</v>
      </c>
      <c r="P175" s="2"/>
      <c r="Q175" s="8">
        <v>43116</v>
      </c>
      <c r="R175">
        <v>100.610001</v>
      </c>
    </row>
    <row r="176" spans="1:18" hidden="1" x14ac:dyDescent="0.25">
      <c r="A176" t="s">
        <v>68</v>
      </c>
      <c r="B176">
        <v>20171110</v>
      </c>
      <c r="C176">
        <v>89</v>
      </c>
      <c r="D176">
        <v>9135.23</v>
      </c>
      <c r="E176">
        <v>0.02</v>
      </c>
      <c r="F176">
        <v>0.42</v>
      </c>
      <c r="G176">
        <v>0.09</v>
      </c>
      <c r="H176">
        <v>0.14000000000000001</v>
      </c>
      <c r="I176">
        <v>0.134778559022974</v>
      </c>
      <c r="J176">
        <v>0.110562096223684</v>
      </c>
      <c r="K176">
        <v>1.2190304238651299</v>
      </c>
      <c r="L176" s="2">
        <v>0.99609999999999999</v>
      </c>
      <c r="M176">
        <v>1.3388310197501601</v>
      </c>
      <c r="N176" s="2">
        <v>1.15078959191963E-2</v>
      </c>
      <c r="O176" s="2">
        <v>0.42032589844864598</v>
      </c>
      <c r="P176" s="2"/>
      <c r="Q176" s="8">
        <v>43123</v>
      </c>
      <c r="R176">
        <v>96.690002000000007</v>
      </c>
    </row>
    <row r="177" spans="1:18" hidden="1" x14ac:dyDescent="0.25">
      <c r="A177" t="s">
        <v>54</v>
      </c>
      <c r="B177">
        <v>20171110</v>
      </c>
      <c r="C177">
        <v>89.5</v>
      </c>
      <c r="D177">
        <v>7016.19</v>
      </c>
      <c r="E177">
        <v>0.01</v>
      </c>
      <c r="F177">
        <v>1.68</v>
      </c>
      <c r="G177">
        <v>0.11</v>
      </c>
      <c r="H177">
        <v>0.51100000000000001</v>
      </c>
      <c r="I177">
        <v>0.50994704985785499</v>
      </c>
      <c r="J177">
        <v>8.6398605139554802E-2</v>
      </c>
      <c r="K177">
        <v>5.9022602162866704</v>
      </c>
      <c r="L177" s="2">
        <v>0.99970000000000003</v>
      </c>
      <c r="M177">
        <v>3.5098338071489201</v>
      </c>
      <c r="N177" s="2">
        <v>5.6691551809333399E-2</v>
      </c>
      <c r="O177" s="2">
        <v>2.0706589298359002</v>
      </c>
      <c r="P177" s="2"/>
      <c r="Q177" s="8">
        <v>43055</v>
      </c>
      <c r="R177">
        <v>102.339996</v>
      </c>
    </row>
    <row r="178" spans="1:18" x14ac:dyDescent="0.25">
      <c r="A178" t="s">
        <v>36</v>
      </c>
      <c r="B178">
        <v>20171103</v>
      </c>
      <c r="C178">
        <v>1005</v>
      </c>
      <c r="D178">
        <v>93840.4</v>
      </c>
      <c r="E178">
        <v>0.23</v>
      </c>
      <c r="F178">
        <v>0.23</v>
      </c>
      <c r="G178">
        <v>0.23</v>
      </c>
      <c r="H178">
        <v>0.23</v>
      </c>
      <c r="I178">
        <v>0.229375707976819</v>
      </c>
      <c r="J178">
        <v>6.1680934573575499E-2</v>
      </c>
      <c r="K178">
        <v>3.7187456636735998</v>
      </c>
      <c r="L178" s="2">
        <v>0.99980000000000002</v>
      </c>
      <c r="M178">
        <v>3.1214601159041999</v>
      </c>
      <c r="N178" s="2">
        <v>1.9065674509264601E-3</v>
      </c>
      <c r="O178" s="2">
        <v>0.23212458715029599</v>
      </c>
      <c r="P178" s="11"/>
      <c r="Q178" s="8">
        <v>43129</v>
      </c>
      <c r="R178">
        <v>1105.280029</v>
      </c>
    </row>
    <row r="179" spans="1:18" x14ac:dyDescent="0.25">
      <c r="A179" t="s">
        <v>36</v>
      </c>
      <c r="B179">
        <v>20171103</v>
      </c>
      <c r="C179">
        <v>1007.5</v>
      </c>
      <c r="D179">
        <v>95796.58</v>
      </c>
      <c r="E179">
        <v>0.25</v>
      </c>
      <c r="F179">
        <v>0.25</v>
      </c>
      <c r="G179">
        <v>0.25</v>
      </c>
      <c r="H179">
        <v>0.25</v>
      </c>
      <c r="I179">
        <v>0.24887570797681899</v>
      </c>
      <c r="J179">
        <v>9.0418806760780401E-2</v>
      </c>
      <c r="K179">
        <v>2.75247724331583</v>
      </c>
      <c r="L179" s="2">
        <v>0.99980000000000002</v>
      </c>
      <c r="M179">
        <v>5.6214601159041999</v>
      </c>
      <c r="N179" s="2">
        <v>2.02640900355648E-3</v>
      </c>
      <c r="O179" s="2">
        <v>0.246715296183002</v>
      </c>
      <c r="P179" s="11"/>
      <c r="Q179" s="8">
        <v>43129</v>
      </c>
      <c r="R179">
        <v>1105.280029</v>
      </c>
    </row>
    <row r="180" spans="1:18" hidden="1" x14ac:dyDescent="0.25">
      <c r="A180" t="s">
        <v>54</v>
      </c>
      <c r="B180">
        <v>20171110</v>
      </c>
      <c r="C180">
        <v>90</v>
      </c>
      <c r="D180">
        <v>7058.37</v>
      </c>
      <c r="E180">
        <v>0.01</v>
      </c>
      <c r="F180">
        <v>0.16</v>
      </c>
      <c r="G180">
        <v>0.12</v>
      </c>
      <c r="H180">
        <v>5.5E-2</v>
      </c>
      <c r="I180">
        <v>5.3781091122895502E-2</v>
      </c>
      <c r="J180">
        <v>9.2708963497959596E-2</v>
      </c>
      <c r="K180">
        <v>0.58010670267151798</v>
      </c>
      <c r="L180" s="2">
        <v>0.99960000000000004</v>
      </c>
      <c r="M180">
        <v>3.0472721927612301</v>
      </c>
      <c r="N180" s="2">
        <v>5.9431924191928904E-3</v>
      </c>
      <c r="O180" s="2">
        <v>0.21707510311101999</v>
      </c>
      <c r="P180" s="2"/>
      <c r="Q180" s="8">
        <v>43055</v>
      </c>
      <c r="R180">
        <v>102.339996</v>
      </c>
    </row>
    <row r="181" spans="1:18" x14ac:dyDescent="0.25">
      <c r="A181" t="s">
        <v>36</v>
      </c>
      <c r="B181">
        <v>20171103</v>
      </c>
      <c r="C181">
        <v>1010</v>
      </c>
      <c r="D181">
        <v>97753.42</v>
      </c>
      <c r="E181">
        <v>0.26</v>
      </c>
      <c r="F181">
        <v>0.26</v>
      </c>
      <c r="G181">
        <v>0.26</v>
      </c>
      <c r="H181">
        <v>0.26</v>
      </c>
      <c r="I181">
        <v>0.25837570797681902</v>
      </c>
      <c r="J181">
        <v>0.12266349708537801</v>
      </c>
      <c r="K181">
        <v>2.1063781329907898</v>
      </c>
      <c r="L181" s="2">
        <v>0.99980000000000002</v>
      </c>
      <c r="M181">
        <v>8.1214601159042008</v>
      </c>
      <c r="N181" s="2">
        <v>2.0616470730325199E-3</v>
      </c>
      <c r="O181" s="2">
        <v>0.25100553114170998</v>
      </c>
      <c r="P181" s="11"/>
      <c r="Q181" s="8">
        <v>43129</v>
      </c>
      <c r="R181">
        <v>1105.280029</v>
      </c>
    </row>
    <row r="182" spans="1:18" hidden="1" x14ac:dyDescent="0.25">
      <c r="A182" t="s">
        <v>55</v>
      </c>
      <c r="B182">
        <v>20171117</v>
      </c>
      <c r="C182">
        <v>90</v>
      </c>
      <c r="D182">
        <v>7067.21</v>
      </c>
      <c r="E182">
        <v>0.05</v>
      </c>
      <c r="F182">
        <v>0.05</v>
      </c>
      <c r="G182">
        <v>0.05</v>
      </c>
      <c r="H182">
        <v>0.05</v>
      </c>
      <c r="I182">
        <v>4.8998856752443198E-2</v>
      </c>
      <c r="J182">
        <v>5.4774140330613397E-2</v>
      </c>
      <c r="K182">
        <v>0.89456185814490297</v>
      </c>
      <c r="L182" s="2">
        <v>0.99939999999999996</v>
      </c>
      <c r="M182">
        <v>1.66857207926142</v>
      </c>
      <c r="N182" s="2">
        <v>5.4079485775724301E-3</v>
      </c>
      <c r="O182" s="2">
        <v>0.116191365762255</v>
      </c>
      <c r="P182" s="2"/>
      <c r="Q182" s="8">
        <v>43040</v>
      </c>
      <c r="R182">
        <v>111.80999799999999</v>
      </c>
    </row>
    <row r="183" spans="1:18" x14ac:dyDescent="0.25">
      <c r="A183" t="s">
        <v>27</v>
      </c>
      <c r="B183">
        <v>20180119</v>
      </c>
      <c r="C183">
        <v>37</v>
      </c>
      <c r="D183">
        <v>2979.77</v>
      </c>
      <c r="E183">
        <v>0.1</v>
      </c>
      <c r="F183">
        <v>0.2</v>
      </c>
      <c r="G183">
        <v>0.2</v>
      </c>
      <c r="H183">
        <v>0.13</v>
      </c>
      <c r="I183">
        <v>0.12979509419163099</v>
      </c>
      <c r="J183">
        <v>1.41283520320177E-2</v>
      </c>
      <c r="K183">
        <v>9.18685306662017</v>
      </c>
      <c r="L183" s="2">
        <v>0.99970000000000003</v>
      </c>
      <c r="M183">
        <v>0.68301936122987905</v>
      </c>
      <c r="N183" s="2">
        <v>3.3975834869628303E-2</v>
      </c>
      <c r="O183" s="2">
        <v>0.15512092107664699</v>
      </c>
      <c r="P183" s="11"/>
      <c r="Q183" s="8">
        <v>43060</v>
      </c>
      <c r="R183">
        <v>47.369999</v>
      </c>
    </row>
    <row r="184" spans="1:18" hidden="1" x14ac:dyDescent="0.25">
      <c r="A184" t="s">
        <v>49</v>
      </c>
      <c r="B184">
        <v>20171117</v>
      </c>
      <c r="C184">
        <v>90</v>
      </c>
      <c r="D184">
        <v>7075.8</v>
      </c>
      <c r="E184">
        <v>0.04</v>
      </c>
      <c r="F184">
        <v>0.12</v>
      </c>
      <c r="G184">
        <v>0.1</v>
      </c>
      <c r="H184">
        <v>6.4000000000000001E-2</v>
      </c>
      <c r="I184">
        <v>6.21582956098281E-2</v>
      </c>
      <c r="J184">
        <v>0.101440994180249</v>
      </c>
      <c r="K184">
        <v>0.612753217889208</v>
      </c>
      <c r="L184" s="2">
        <v>0.99919999999999998</v>
      </c>
      <c r="M184">
        <v>2.30213048771492</v>
      </c>
      <c r="N184" s="2">
        <v>6.8520125746439802E-3</v>
      </c>
      <c r="O184" s="2">
        <v>0.147217505464042</v>
      </c>
      <c r="P184" s="2"/>
      <c r="Q184" s="8">
        <v>43136</v>
      </c>
      <c r="R184">
        <v>104.639999</v>
      </c>
    </row>
    <row r="185" spans="1:18" x14ac:dyDescent="0.25">
      <c r="A185" t="s">
        <v>77</v>
      </c>
      <c r="B185">
        <v>20180119</v>
      </c>
      <c r="C185">
        <v>65</v>
      </c>
      <c r="D185">
        <v>5141.59</v>
      </c>
      <c r="E185">
        <v>0.15</v>
      </c>
      <c r="F185">
        <v>0.15</v>
      </c>
      <c r="G185">
        <v>0.15</v>
      </c>
      <c r="H185">
        <v>0.15</v>
      </c>
      <c r="I185">
        <v>0.148804660613541</v>
      </c>
      <c r="J185">
        <v>8.0080966165659601E-2</v>
      </c>
      <c r="K185">
        <v>1.85817763868777</v>
      </c>
      <c r="L185" s="2">
        <v>0.99970000000000003</v>
      </c>
      <c r="M185">
        <v>3.98446462153048</v>
      </c>
      <c r="N185" s="2">
        <v>2.2574268908754299E-2</v>
      </c>
      <c r="O185" s="2">
        <v>0.10306564648653101</v>
      </c>
      <c r="P185" s="11"/>
      <c r="Q185" s="8">
        <v>43040</v>
      </c>
      <c r="R185">
        <v>90.970000999999996</v>
      </c>
    </row>
    <row r="186" spans="1:18" x14ac:dyDescent="0.25">
      <c r="A186" t="s">
        <v>54</v>
      </c>
      <c r="B186">
        <v>20180119</v>
      </c>
      <c r="C186">
        <v>67.5</v>
      </c>
      <c r="D186">
        <v>5410.13</v>
      </c>
      <c r="E186">
        <v>0.16</v>
      </c>
      <c r="F186">
        <v>0.25</v>
      </c>
      <c r="G186">
        <v>0.2</v>
      </c>
      <c r="H186">
        <v>0.187</v>
      </c>
      <c r="I186">
        <v>0.185751255016748</v>
      </c>
      <c r="J186">
        <v>8.7893544458513495E-2</v>
      </c>
      <c r="K186">
        <v>2.1133663019406899</v>
      </c>
      <c r="L186" s="2">
        <v>0.99970000000000003</v>
      </c>
      <c r="M186">
        <v>4.1624832775069098</v>
      </c>
      <c r="N186" s="2">
        <v>2.6780498604111799E-2</v>
      </c>
      <c r="O186" s="2">
        <v>0.12226971393939801</v>
      </c>
      <c r="P186" s="11"/>
      <c r="Q186" s="8">
        <v>43055</v>
      </c>
      <c r="R186">
        <v>102.339996</v>
      </c>
    </row>
    <row r="187" spans="1:18" x14ac:dyDescent="0.25">
      <c r="A187" t="s">
        <v>35</v>
      </c>
      <c r="B187">
        <v>20180119</v>
      </c>
      <c r="C187">
        <v>77.5</v>
      </c>
      <c r="D187">
        <v>6206.74</v>
      </c>
      <c r="E187">
        <v>0.19</v>
      </c>
      <c r="F187">
        <v>0.48</v>
      </c>
      <c r="G187">
        <v>0.25</v>
      </c>
      <c r="H187">
        <v>0.27700000000000002</v>
      </c>
      <c r="I187">
        <v>0.27579791269777798</v>
      </c>
      <c r="J187">
        <v>8.2442741357075106E-2</v>
      </c>
      <c r="K187">
        <v>3.3453268069197901</v>
      </c>
      <c r="L187" s="2">
        <v>0.99970000000000003</v>
      </c>
      <c r="M187">
        <v>4.0069576740738899</v>
      </c>
      <c r="N187" s="2">
        <v>3.4659478551424198E-2</v>
      </c>
      <c r="O187" s="2">
        <v>0.158242181761346</v>
      </c>
      <c r="P187" s="11"/>
      <c r="Q187" s="8">
        <v>43074</v>
      </c>
      <c r="R187">
        <v>124.959999</v>
      </c>
    </row>
    <row r="188" spans="1:18" hidden="1" x14ac:dyDescent="0.25">
      <c r="A188" t="s">
        <v>54</v>
      </c>
      <c r="B188">
        <v>20171110</v>
      </c>
      <c r="C188">
        <v>90.5</v>
      </c>
      <c r="D188">
        <v>7100.66</v>
      </c>
      <c r="E188">
        <v>0.01</v>
      </c>
      <c r="F188">
        <v>0.21</v>
      </c>
      <c r="G188">
        <v>0.13</v>
      </c>
      <c r="H188">
        <v>7.0000000000000007E-2</v>
      </c>
      <c r="I188">
        <v>6.8530913806743796E-2</v>
      </c>
      <c r="J188">
        <v>9.9628967568975393E-2</v>
      </c>
      <c r="K188">
        <v>0.68786132666986</v>
      </c>
      <c r="L188" s="2">
        <v>0.99939999999999996</v>
      </c>
      <c r="M188">
        <v>2.4484769887603299</v>
      </c>
      <c r="N188" s="2">
        <v>7.5280484869378597E-3</v>
      </c>
      <c r="O188" s="2">
        <v>0.27496197098540498</v>
      </c>
      <c r="P188" s="2"/>
      <c r="Q188" s="8">
        <v>43055</v>
      </c>
      <c r="R188">
        <v>102.339996</v>
      </c>
    </row>
    <row r="189" spans="1:18" hidden="1" x14ac:dyDescent="0.25">
      <c r="A189" t="s">
        <v>54</v>
      </c>
      <c r="B189">
        <v>20171110</v>
      </c>
      <c r="C189">
        <v>91</v>
      </c>
      <c r="D189">
        <v>7266.38</v>
      </c>
      <c r="E189">
        <v>0.02</v>
      </c>
      <c r="F189">
        <v>1.4</v>
      </c>
      <c r="G189">
        <v>0.14000000000000001</v>
      </c>
      <c r="H189">
        <v>0.434</v>
      </c>
      <c r="I189">
        <v>0.43222962887452598</v>
      </c>
      <c r="J189">
        <v>0.107444030601047</v>
      </c>
      <c r="K189">
        <v>4.0228352050515204</v>
      </c>
      <c r="L189" s="2">
        <v>0.99929999999999997</v>
      </c>
      <c r="M189">
        <v>2.5291016078205599</v>
      </c>
      <c r="N189" s="2">
        <v>4.6397120783957101E-2</v>
      </c>
      <c r="O189" s="2">
        <v>1.6946548366340299</v>
      </c>
      <c r="P189" s="2"/>
      <c r="Q189" s="8">
        <v>43055</v>
      </c>
      <c r="R189">
        <v>102.339996</v>
      </c>
    </row>
    <row r="190" spans="1:18" x14ac:dyDescent="0.25">
      <c r="A190" t="s">
        <v>35</v>
      </c>
      <c r="B190">
        <v>20180119</v>
      </c>
      <c r="C190">
        <v>80</v>
      </c>
      <c r="D190">
        <v>6425.07</v>
      </c>
      <c r="E190">
        <v>0.22</v>
      </c>
      <c r="F190">
        <v>0.32</v>
      </c>
      <c r="G190">
        <v>0.28999999999999998</v>
      </c>
      <c r="H190">
        <v>0.25</v>
      </c>
      <c r="I190">
        <v>0.24804791269777801</v>
      </c>
      <c r="J190">
        <v>0.121163793554649</v>
      </c>
      <c r="K190">
        <v>2.0472115094836401</v>
      </c>
      <c r="L190" s="2">
        <v>0.99970000000000003</v>
      </c>
      <c r="M190">
        <v>6.5069576740738899</v>
      </c>
      <c r="N190" s="2">
        <v>3.0112881556818301E-2</v>
      </c>
      <c r="O190" s="2">
        <v>0.137484124857849</v>
      </c>
      <c r="P190" s="11"/>
      <c r="Q190" s="8">
        <v>43074</v>
      </c>
      <c r="R190">
        <v>124.959999</v>
      </c>
    </row>
    <row r="191" spans="1:18" hidden="1" x14ac:dyDescent="0.25">
      <c r="A191" t="s">
        <v>54</v>
      </c>
      <c r="B191">
        <v>20171110</v>
      </c>
      <c r="C191">
        <v>92</v>
      </c>
      <c r="D191">
        <v>8057.96</v>
      </c>
      <c r="E191">
        <v>0.05</v>
      </c>
      <c r="F191">
        <v>0.2</v>
      </c>
      <c r="G191">
        <v>0.15</v>
      </c>
      <c r="H191">
        <v>9.5000000000000001E-2</v>
      </c>
      <c r="I191">
        <v>9.2369230761305904E-2</v>
      </c>
      <c r="J191">
        <v>0.12583840861353601</v>
      </c>
      <c r="K191">
        <v>0.73403050609915299</v>
      </c>
      <c r="L191" s="2">
        <v>0.99870000000000003</v>
      </c>
      <c r="M191">
        <v>2.0236686451493102</v>
      </c>
      <c r="N191" s="2">
        <v>8.9412208541390908E-3</v>
      </c>
      <c r="O191" s="2">
        <v>0.32657809169743002</v>
      </c>
      <c r="P191" s="2"/>
      <c r="Q191" s="8">
        <v>43055</v>
      </c>
      <c r="R191">
        <v>102.339996</v>
      </c>
    </row>
    <row r="192" spans="1:18" x14ac:dyDescent="0.25">
      <c r="A192" t="s">
        <v>57</v>
      </c>
      <c r="B192">
        <v>20171201</v>
      </c>
      <c r="C192">
        <v>97.5</v>
      </c>
      <c r="D192">
        <v>7674.96</v>
      </c>
      <c r="E192">
        <v>0.06</v>
      </c>
      <c r="F192">
        <v>0.5</v>
      </c>
      <c r="G192">
        <v>0.11</v>
      </c>
      <c r="H192">
        <v>0.192</v>
      </c>
      <c r="I192">
        <v>0.19161650346093301</v>
      </c>
      <c r="J192">
        <v>2.6937517146577501E-2</v>
      </c>
      <c r="K192">
        <v>7.1133691504778804</v>
      </c>
      <c r="L192" s="2">
        <v>0.99970000000000003</v>
      </c>
      <c r="M192">
        <v>1.2783217968891301</v>
      </c>
      <c r="N192" s="2">
        <v>1.9473830834236001E-2</v>
      </c>
      <c r="O192" s="2">
        <v>0.22944570039369999</v>
      </c>
      <c r="P192" s="11"/>
      <c r="Q192" s="8">
        <v>43131</v>
      </c>
      <c r="R192">
        <v>109.980003</v>
      </c>
    </row>
    <row r="193" spans="1:18" hidden="1" x14ac:dyDescent="0.25">
      <c r="A193" t="s">
        <v>54</v>
      </c>
      <c r="B193">
        <v>20171110</v>
      </c>
      <c r="C193">
        <v>92.5</v>
      </c>
      <c r="D193">
        <v>8454.51</v>
      </c>
      <c r="E193">
        <v>0.05</v>
      </c>
      <c r="F193">
        <v>1.48</v>
      </c>
      <c r="G193">
        <v>0.16</v>
      </c>
      <c r="H193">
        <v>0.47899999999999998</v>
      </c>
      <c r="I193">
        <v>0.47568350842797302</v>
      </c>
      <c r="J193">
        <v>0.13708906325026099</v>
      </c>
      <c r="K193">
        <v>3.4698866353736499</v>
      </c>
      <c r="L193" s="2">
        <v>0.99839999999999995</v>
      </c>
      <c r="M193">
        <v>2.0728072325170102</v>
      </c>
      <c r="N193" s="2">
        <v>4.3885823847132299E-2</v>
      </c>
      <c r="O193" s="2">
        <v>1.6029297160165099</v>
      </c>
      <c r="P193" s="2"/>
      <c r="Q193" s="8">
        <v>43055</v>
      </c>
      <c r="R193">
        <v>102.339996</v>
      </c>
    </row>
    <row r="194" spans="1:18" hidden="1" x14ac:dyDescent="0.25">
      <c r="A194" t="s">
        <v>28</v>
      </c>
      <c r="B194">
        <v>20171103</v>
      </c>
      <c r="C194">
        <v>92.5</v>
      </c>
      <c r="D194">
        <v>11119.91</v>
      </c>
      <c r="E194">
        <v>0.01</v>
      </c>
      <c r="F194">
        <v>0.5</v>
      </c>
      <c r="G194">
        <v>-1</v>
      </c>
      <c r="H194">
        <v>0.157</v>
      </c>
      <c r="I194">
        <v>0.15627264490096099</v>
      </c>
      <c r="J194">
        <v>3.0865230153977401E-2</v>
      </c>
      <c r="K194">
        <v>5.0630642999052196</v>
      </c>
      <c r="L194" s="2">
        <v>0.99919999999999998</v>
      </c>
      <c r="M194">
        <v>0.90919387379858196</v>
      </c>
      <c r="N194" s="2">
        <v>1.09616591341791E-2</v>
      </c>
      <c r="O194" s="2">
        <v>1.33458199958631</v>
      </c>
      <c r="P194" s="2"/>
      <c r="Q194" s="8">
        <v>43048</v>
      </c>
      <c r="R194">
        <v>97.809997999999993</v>
      </c>
    </row>
    <row r="195" spans="1:18" x14ac:dyDescent="0.25">
      <c r="A195" t="s">
        <v>19</v>
      </c>
      <c r="B195">
        <v>20171124</v>
      </c>
      <c r="C195">
        <v>145</v>
      </c>
      <c r="D195">
        <v>11369.81</v>
      </c>
      <c r="E195">
        <v>0.06</v>
      </c>
      <c r="F195">
        <v>0.36</v>
      </c>
      <c r="G195">
        <v>0.14000000000000001</v>
      </c>
      <c r="H195">
        <v>0.15</v>
      </c>
      <c r="I195">
        <v>0.14913140582454401</v>
      </c>
      <c r="J195">
        <v>6.03836638394189E-2</v>
      </c>
      <c r="K195">
        <v>2.4697309891817101</v>
      </c>
      <c r="L195" s="2">
        <v>0.99970000000000003</v>
      </c>
      <c r="M195">
        <v>2.8953139181877598</v>
      </c>
      <c r="N195" s="2">
        <v>1.02308214950948E-2</v>
      </c>
      <c r="O195" s="2">
        <v>0.155700314628474</v>
      </c>
      <c r="P195" s="11"/>
      <c r="Q195" s="8">
        <v>43122</v>
      </c>
      <c r="R195">
        <v>166.91000399999999</v>
      </c>
    </row>
    <row r="196" spans="1:18" hidden="1" x14ac:dyDescent="0.25">
      <c r="A196" t="s">
        <v>64</v>
      </c>
      <c r="B196">
        <v>20171110</v>
      </c>
      <c r="C196">
        <v>148</v>
      </c>
      <c r="D196">
        <v>11587.29</v>
      </c>
      <c r="E196">
        <v>0.25</v>
      </c>
      <c r="F196">
        <v>0.25</v>
      </c>
      <c r="G196">
        <v>0.25</v>
      </c>
      <c r="H196">
        <v>0.25</v>
      </c>
      <c r="I196">
        <v>0.24960607353445599</v>
      </c>
      <c r="J196">
        <v>3.13670397643862E-2</v>
      </c>
      <c r="K196">
        <v>7.9575910066545603</v>
      </c>
      <c r="L196" s="2">
        <v>0.99970000000000003</v>
      </c>
      <c r="M196">
        <v>1.3130882184810599</v>
      </c>
      <c r="N196" s="2">
        <v>1.6802266738544999E-2</v>
      </c>
      <c r="O196" s="2">
        <v>0.61370279262535699</v>
      </c>
      <c r="P196" s="11"/>
      <c r="Q196" s="8">
        <v>43046</v>
      </c>
      <c r="R196">
        <v>176.88000500000001</v>
      </c>
    </row>
    <row r="197" spans="1:18" x14ac:dyDescent="0.25">
      <c r="A197" t="s">
        <v>51</v>
      </c>
      <c r="B197">
        <v>20180119</v>
      </c>
      <c r="C197">
        <v>200</v>
      </c>
      <c r="D197">
        <v>16067.44</v>
      </c>
      <c r="E197">
        <v>0.25</v>
      </c>
      <c r="F197">
        <v>1.9</v>
      </c>
      <c r="G197">
        <v>0.6</v>
      </c>
      <c r="H197">
        <v>0.745</v>
      </c>
      <c r="I197">
        <v>0.74245027197445301</v>
      </c>
      <c r="J197">
        <v>0.16963194486373101</v>
      </c>
      <c r="K197">
        <v>4.3768305113219101</v>
      </c>
      <c r="L197" s="2">
        <v>0.99970000000000003</v>
      </c>
      <c r="M197">
        <v>8.4990934184896005</v>
      </c>
      <c r="N197" s="2">
        <v>3.6042531488530399E-2</v>
      </c>
      <c r="O197" s="2">
        <v>0.164556682827322</v>
      </c>
      <c r="P197" s="11"/>
      <c r="Q197" s="8">
        <v>43052</v>
      </c>
      <c r="R197">
        <v>277.5</v>
      </c>
    </row>
    <row r="198" spans="1:18" x14ac:dyDescent="0.25">
      <c r="A198" t="s">
        <v>52</v>
      </c>
      <c r="B198">
        <v>20171201</v>
      </c>
      <c r="C198">
        <v>210</v>
      </c>
      <c r="D198">
        <v>16511.3</v>
      </c>
      <c r="E198">
        <v>0.13</v>
      </c>
      <c r="F198">
        <v>0.46</v>
      </c>
      <c r="G198">
        <v>0.22</v>
      </c>
      <c r="H198">
        <v>0.22900000000000001</v>
      </c>
      <c r="I198">
        <v>0.22702239013747999</v>
      </c>
      <c r="J198">
        <v>0.13587806928777901</v>
      </c>
      <c r="K198">
        <v>1.6707802173481301</v>
      </c>
      <c r="L198" s="2">
        <v>0.99970000000000003</v>
      </c>
      <c r="M198">
        <v>6.5920328750656001</v>
      </c>
      <c r="N198" s="2">
        <v>1.0724622792102101E-2</v>
      </c>
      <c r="O198" s="2">
        <v>0.12636027338113801</v>
      </c>
      <c r="P198" s="11"/>
      <c r="Q198" s="8">
        <v>43126</v>
      </c>
      <c r="R198">
        <v>257.98001099999999</v>
      </c>
    </row>
    <row r="199" spans="1:18" hidden="1" x14ac:dyDescent="0.25">
      <c r="A199" t="s">
        <v>54</v>
      </c>
      <c r="B199">
        <v>20171110</v>
      </c>
      <c r="C199">
        <v>93.5</v>
      </c>
      <c r="D199">
        <v>9254.17</v>
      </c>
      <c r="E199">
        <v>0.03</v>
      </c>
      <c r="F199">
        <v>1.57</v>
      </c>
      <c r="G199">
        <v>0.2</v>
      </c>
      <c r="H199">
        <v>0.49199999999999999</v>
      </c>
      <c r="I199">
        <v>0.48671745635186098</v>
      </c>
      <c r="J199">
        <v>0.16495180408823801</v>
      </c>
      <c r="K199">
        <v>2.9506646443921301</v>
      </c>
      <c r="L199" s="2">
        <v>0.99760000000000004</v>
      </c>
      <c r="M199">
        <v>2.20105985339121</v>
      </c>
      <c r="N199" s="2">
        <v>4.1023626749287299E-2</v>
      </c>
      <c r="O199" s="2">
        <v>1.49838796701772</v>
      </c>
      <c r="P199" s="2"/>
      <c r="Q199" s="8">
        <v>43055</v>
      </c>
      <c r="R199">
        <v>102.339996</v>
      </c>
    </row>
    <row r="200" spans="1:18" hidden="1" x14ac:dyDescent="0.25">
      <c r="A200" t="s">
        <v>54</v>
      </c>
      <c r="B200">
        <v>20171110</v>
      </c>
      <c r="C200">
        <v>94</v>
      </c>
      <c r="D200">
        <v>9655.7000000000007</v>
      </c>
      <c r="E200">
        <v>0.04</v>
      </c>
      <c r="F200">
        <v>1.58</v>
      </c>
      <c r="G200">
        <v>0.23</v>
      </c>
      <c r="H200">
        <v>0.502</v>
      </c>
      <c r="I200">
        <v>0.49532388243926401</v>
      </c>
      <c r="J200">
        <v>0.18200573245565599</v>
      </c>
      <c r="K200">
        <v>2.7214740753286102</v>
      </c>
      <c r="L200" s="2">
        <v>0.99660000000000004</v>
      </c>
      <c r="M200">
        <v>1.9635639884518299</v>
      </c>
      <c r="N200" s="2">
        <v>4.0012907226055702E-2</v>
      </c>
      <c r="O200" s="2">
        <v>1.4614714364316801</v>
      </c>
      <c r="P200" s="2"/>
      <c r="Q200" s="8">
        <v>43055</v>
      </c>
      <c r="R200">
        <v>102.339996</v>
      </c>
    </row>
    <row r="201" spans="1:18" hidden="1" x14ac:dyDescent="0.25">
      <c r="A201" t="s">
        <v>61</v>
      </c>
      <c r="B201">
        <v>20171117</v>
      </c>
      <c r="C201">
        <v>95</v>
      </c>
      <c r="D201">
        <v>7441.08</v>
      </c>
      <c r="E201">
        <v>0.05</v>
      </c>
      <c r="F201">
        <v>0.05</v>
      </c>
      <c r="G201">
        <v>0.05</v>
      </c>
      <c r="H201">
        <v>0.05</v>
      </c>
      <c r="I201">
        <v>4.9790950024323599E-2</v>
      </c>
      <c r="J201">
        <v>1.54482091991637E-2</v>
      </c>
      <c r="K201">
        <v>3.22308879834558</v>
      </c>
      <c r="L201" s="2">
        <v>0.99980000000000002</v>
      </c>
      <c r="M201">
        <v>1.04524987838181</v>
      </c>
      <c r="N201" s="2">
        <v>5.2192613194553001E-3</v>
      </c>
      <c r="O201" s="2">
        <v>0.112137364525356</v>
      </c>
      <c r="P201" s="2"/>
      <c r="Q201" s="8">
        <v>43041</v>
      </c>
      <c r="R201">
        <v>116.260002</v>
      </c>
    </row>
    <row r="202" spans="1:18" x14ac:dyDescent="0.25">
      <c r="A202" t="s">
        <v>36</v>
      </c>
      <c r="B202">
        <v>20171117</v>
      </c>
      <c r="C202">
        <v>930</v>
      </c>
      <c r="D202">
        <v>72850.320000000007</v>
      </c>
      <c r="E202">
        <v>0.48</v>
      </c>
      <c r="F202">
        <v>0.48</v>
      </c>
      <c r="G202">
        <v>0.48</v>
      </c>
      <c r="H202">
        <v>0.48</v>
      </c>
      <c r="I202">
        <v>0.47639566360726499</v>
      </c>
      <c r="J202">
        <v>0.25651775547244399</v>
      </c>
      <c r="K202">
        <v>1.85716447865318</v>
      </c>
      <c r="L202" s="2">
        <v>0.99970000000000003</v>
      </c>
      <c r="M202">
        <v>12.0144546424509</v>
      </c>
      <c r="N202" s="2">
        <v>5.1007135948567799E-3</v>
      </c>
      <c r="O202" s="2">
        <v>0.109590331795379</v>
      </c>
      <c r="P202" s="11"/>
      <c r="Q202" s="8">
        <v>43129</v>
      </c>
      <c r="R202">
        <v>1105.280029</v>
      </c>
    </row>
    <row r="203" spans="1:18" x14ac:dyDescent="0.25">
      <c r="A203" t="s">
        <v>36</v>
      </c>
      <c r="B203">
        <v>20171110</v>
      </c>
      <c r="C203">
        <v>980</v>
      </c>
      <c r="D203">
        <v>76689.98</v>
      </c>
      <c r="E203">
        <v>0.33</v>
      </c>
      <c r="F203">
        <v>0.33</v>
      </c>
      <c r="G203">
        <v>0.33</v>
      </c>
      <c r="H203">
        <v>0.33</v>
      </c>
      <c r="I203">
        <v>0.32610531849009899</v>
      </c>
      <c r="J203">
        <v>0.30381595298625502</v>
      </c>
      <c r="K203">
        <v>1.0733646975570501</v>
      </c>
      <c r="L203" s="2">
        <v>0.99970000000000003</v>
      </c>
      <c r="M203">
        <v>12.982271699669599</v>
      </c>
      <c r="N203" s="2">
        <v>3.3167585703148899E-3</v>
      </c>
      <c r="O203" s="2">
        <v>0.12114460678075099</v>
      </c>
      <c r="P203" s="11"/>
      <c r="Q203" s="8">
        <v>43129</v>
      </c>
      <c r="R203">
        <v>1105.280029</v>
      </c>
    </row>
    <row r="204" spans="1:18" x14ac:dyDescent="0.25">
      <c r="A204" t="s">
        <v>49</v>
      </c>
      <c r="B204">
        <v>20180119</v>
      </c>
      <c r="C204">
        <v>77.5</v>
      </c>
      <c r="D204">
        <v>6277.38</v>
      </c>
      <c r="E204">
        <v>0.25</v>
      </c>
      <c r="F204">
        <v>0.47</v>
      </c>
      <c r="G204">
        <v>0.32</v>
      </c>
      <c r="H204">
        <v>0.316</v>
      </c>
      <c r="I204">
        <v>0.31448100557096498</v>
      </c>
      <c r="J204">
        <v>0.102858890839598</v>
      </c>
      <c r="K204">
        <v>3.0574022624974502</v>
      </c>
      <c r="L204" s="2">
        <v>0.99960000000000004</v>
      </c>
      <c r="M204">
        <v>3.79748607258766</v>
      </c>
      <c r="N204" s="2">
        <v>3.9076045156634202E-2</v>
      </c>
      <c r="O204" s="2">
        <v>0.17840656866825799</v>
      </c>
      <c r="P204" s="11"/>
      <c r="Q204" s="8">
        <v>43136</v>
      </c>
      <c r="R204">
        <v>104.639999</v>
      </c>
    </row>
    <row r="205" spans="1:18" x14ac:dyDescent="0.25">
      <c r="A205" t="s">
        <v>56</v>
      </c>
      <c r="B205">
        <v>20180119</v>
      </c>
      <c r="C205">
        <v>92.5</v>
      </c>
      <c r="D205">
        <v>7542.54</v>
      </c>
      <c r="E205">
        <v>0.35</v>
      </c>
      <c r="F205">
        <v>0.5</v>
      </c>
      <c r="G205">
        <v>0.4</v>
      </c>
      <c r="H205">
        <v>0.39500000000000002</v>
      </c>
      <c r="I205">
        <v>0.39435107755587201</v>
      </c>
      <c r="J205">
        <v>3.41245766261122E-2</v>
      </c>
      <c r="K205">
        <v>11.5562189057054</v>
      </c>
      <c r="L205" s="2">
        <v>0.99960000000000004</v>
      </c>
      <c r="M205">
        <v>1.6223061103207299</v>
      </c>
      <c r="N205" s="2">
        <v>4.0781201093209998E-2</v>
      </c>
      <c r="O205" s="2">
        <v>0.18619167124118699</v>
      </c>
      <c r="P205" s="11">
        <v>-1</v>
      </c>
      <c r="Q205" s="8">
        <v>43089</v>
      </c>
      <c r="R205">
        <v>120.83000199999999</v>
      </c>
    </row>
    <row r="206" spans="1:18" x14ac:dyDescent="0.25">
      <c r="A206" t="s">
        <v>19</v>
      </c>
      <c r="B206">
        <v>20171124</v>
      </c>
      <c r="C206">
        <v>146</v>
      </c>
      <c r="D206">
        <v>11457.08</v>
      </c>
      <c r="E206">
        <v>0.09</v>
      </c>
      <c r="F206">
        <v>0.34</v>
      </c>
      <c r="G206">
        <v>0.17</v>
      </c>
      <c r="H206">
        <v>0.16500000000000001</v>
      </c>
      <c r="I206">
        <v>0.163806715547855</v>
      </c>
      <c r="J206">
        <v>7.54255004438006E-2</v>
      </c>
      <c r="K206">
        <v>2.17176836194687</v>
      </c>
      <c r="L206" s="2">
        <v>0.99960000000000004</v>
      </c>
      <c r="M206">
        <v>2.9832111303613198</v>
      </c>
      <c r="N206" s="2">
        <v>1.11519896978399E-2</v>
      </c>
      <c r="O206" s="2">
        <v>0.16971934321400101</v>
      </c>
      <c r="P206" s="11"/>
      <c r="Q206" s="8">
        <v>43122</v>
      </c>
      <c r="R206">
        <v>166.91000399999999</v>
      </c>
    </row>
    <row r="207" spans="1:18" hidden="1" x14ac:dyDescent="0.25">
      <c r="A207" t="s">
        <v>54</v>
      </c>
      <c r="B207">
        <v>20171103</v>
      </c>
      <c r="C207">
        <v>95</v>
      </c>
      <c r="D207">
        <v>10342.74</v>
      </c>
      <c r="E207">
        <v>0.02</v>
      </c>
      <c r="F207">
        <v>0.02</v>
      </c>
      <c r="G207">
        <v>0.02</v>
      </c>
      <c r="H207">
        <v>0.02</v>
      </c>
      <c r="I207">
        <v>1.9746651483534799E-2</v>
      </c>
      <c r="J207">
        <v>1.27728208593059E-2</v>
      </c>
      <c r="K207">
        <v>1.5459898561990699</v>
      </c>
      <c r="L207" s="2">
        <v>0.99950000000000006</v>
      </c>
      <c r="M207">
        <v>0.50669703293032198</v>
      </c>
      <c r="N207" s="2">
        <v>1.4891980420234101E-3</v>
      </c>
      <c r="O207" s="2">
        <v>0.18130986161634999</v>
      </c>
      <c r="P207" s="2"/>
      <c r="Q207" s="8">
        <v>43055</v>
      </c>
      <c r="R207">
        <v>102.339996</v>
      </c>
    </row>
    <row r="208" spans="1:18" hidden="1" x14ac:dyDescent="0.25">
      <c r="A208" t="s">
        <v>49</v>
      </c>
      <c r="B208">
        <v>20171110</v>
      </c>
      <c r="C208">
        <v>95</v>
      </c>
      <c r="D208">
        <v>8879.34</v>
      </c>
      <c r="E208">
        <v>0.03</v>
      </c>
      <c r="F208">
        <v>0.44</v>
      </c>
      <c r="G208">
        <v>0.15</v>
      </c>
      <c r="H208">
        <v>0.153</v>
      </c>
      <c r="I208">
        <v>0.14838856524877</v>
      </c>
      <c r="J208">
        <v>0.116324391440525</v>
      </c>
      <c r="K208">
        <v>1.2756444578060699</v>
      </c>
      <c r="L208" s="2">
        <v>0.99660000000000004</v>
      </c>
      <c r="M208">
        <v>1.3563043385971301</v>
      </c>
      <c r="N208" s="2">
        <v>1.30350995562779E-2</v>
      </c>
      <c r="O208" s="2">
        <v>0.47610701129305</v>
      </c>
      <c r="P208" s="2"/>
      <c r="Q208" s="8">
        <v>43136</v>
      </c>
      <c r="R208">
        <v>104.639999</v>
      </c>
    </row>
    <row r="209" spans="1:18" x14ac:dyDescent="0.25">
      <c r="A209" t="s">
        <v>52</v>
      </c>
      <c r="B209">
        <v>20171124</v>
      </c>
      <c r="C209">
        <v>215</v>
      </c>
      <c r="D209">
        <v>16899.52</v>
      </c>
      <c r="E209">
        <v>0.13</v>
      </c>
      <c r="F209">
        <v>0.27</v>
      </c>
      <c r="G209">
        <v>0.22</v>
      </c>
      <c r="H209">
        <v>0.17199999999999999</v>
      </c>
      <c r="I209">
        <v>0.16932166278226801</v>
      </c>
      <c r="J209">
        <v>0.21004407740747599</v>
      </c>
      <c r="K209">
        <v>0.80612443289125402</v>
      </c>
      <c r="L209" s="2">
        <v>0.99960000000000004</v>
      </c>
      <c r="M209">
        <v>6.6958430443296404</v>
      </c>
      <c r="N209" s="2">
        <v>7.8150679409929504E-3</v>
      </c>
      <c r="O209" s="2">
        <v>0.11893556522698601</v>
      </c>
      <c r="P209" s="11"/>
      <c r="Q209" s="8">
        <v>43126</v>
      </c>
      <c r="R209">
        <v>257.98001099999999</v>
      </c>
    </row>
    <row r="210" spans="1:18" x14ac:dyDescent="0.25">
      <c r="A210" t="s">
        <v>36</v>
      </c>
      <c r="B210">
        <v>20171117</v>
      </c>
      <c r="C210">
        <v>935</v>
      </c>
      <c r="D210">
        <v>73268.58</v>
      </c>
      <c r="E210">
        <v>0.51</v>
      </c>
      <c r="F210">
        <v>0.51</v>
      </c>
      <c r="G210">
        <v>0.51</v>
      </c>
      <c r="H210">
        <v>0.51</v>
      </c>
      <c r="I210">
        <v>0.50486122453045301</v>
      </c>
      <c r="J210">
        <v>0.330677368660032</v>
      </c>
      <c r="K210">
        <v>1.5267486449896699</v>
      </c>
      <c r="L210" s="2">
        <v>0.99960000000000004</v>
      </c>
      <c r="M210">
        <v>12.8469386738675</v>
      </c>
      <c r="N210" s="2">
        <v>5.3746333712725598E-3</v>
      </c>
      <c r="O210" s="2">
        <v>0.11547557875631199</v>
      </c>
      <c r="P210" s="11"/>
      <c r="Q210" s="8">
        <v>43129</v>
      </c>
      <c r="R210">
        <v>1105.280029</v>
      </c>
    </row>
    <row r="211" spans="1:18" x14ac:dyDescent="0.25">
      <c r="A211" t="s">
        <v>36</v>
      </c>
      <c r="B211">
        <v>20171103</v>
      </c>
      <c r="C211">
        <v>1012.5</v>
      </c>
      <c r="D211">
        <v>99710.080000000002</v>
      </c>
      <c r="E211">
        <v>0.28000000000000003</v>
      </c>
      <c r="F211">
        <v>0.28000000000000003</v>
      </c>
      <c r="G211">
        <v>0.28000000000000003</v>
      </c>
      <c r="H211">
        <v>0.28000000000000003</v>
      </c>
      <c r="I211">
        <v>0.27758045606670201</v>
      </c>
      <c r="J211">
        <v>0.15766746466857701</v>
      </c>
      <c r="K211">
        <v>1.76054366479595</v>
      </c>
      <c r="L211" s="2">
        <v>0.99960000000000004</v>
      </c>
      <c r="M211">
        <v>6.0488598332452499</v>
      </c>
      <c r="N211" s="2">
        <v>2.1714229467274301E-3</v>
      </c>
      <c r="O211" s="2">
        <v>0.264370743764064</v>
      </c>
      <c r="P211" s="11"/>
      <c r="Q211" s="8">
        <v>43129</v>
      </c>
      <c r="R211">
        <v>1105.280029</v>
      </c>
    </row>
    <row r="212" spans="1:18" x14ac:dyDescent="0.25">
      <c r="A212" t="s">
        <v>68</v>
      </c>
      <c r="B212">
        <v>20180119</v>
      </c>
      <c r="C212">
        <v>72.5</v>
      </c>
      <c r="D212">
        <v>5812.41</v>
      </c>
      <c r="E212">
        <v>0.19</v>
      </c>
      <c r="F212">
        <v>0.25</v>
      </c>
      <c r="G212">
        <v>0.17</v>
      </c>
      <c r="H212">
        <v>0.20799999999999999</v>
      </c>
      <c r="I212">
        <v>0.20665171892286999</v>
      </c>
      <c r="J212">
        <v>8.3109467838873199E-2</v>
      </c>
      <c r="K212">
        <v>2.4865003265754502</v>
      </c>
      <c r="L212" s="2">
        <v>0.99950000000000006</v>
      </c>
      <c r="M212">
        <v>2.6965621542595302</v>
      </c>
      <c r="N212" s="2">
        <v>2.7731756837497502E-2</v>
      </c>
      <c r="O212" s="2">
        <v>0.12661280231119901</v>
      </c>
      <c r="P212" s="11"/>
      <c r="Q212" s="8">
        <v>43123</v>
      </c>
      <c r="R212">
        <v>96.690002000000007</v>
      </c>
    </row>
    <row r="213" spans="1:18" x14ac:dyDescent="0.25">
      <c r="A213" t="s">
        <v>35</v>
      </c>
      <c r="B213">
        <v>20180119</v>
      </c>
      <c r="C213">
        <v>82.5</v>
      </c>
      <c r="D213">
        <v>6645.95</v>
      </c>
      <c r="E213">
        <v>0.26</v>
      </c>
      <c r="F213">
        <v>0.56999999999999995</v>
      </c>
      <c r="G213">
        <v>0.34</v>
      </c>
      <c r="H213">
        <v>0.35299999999999998</v>
      </c>
      <c r="I213">
        <v>0.35010461764566803</v>
      </c>
      <c r="J213">
        <v>0.16314368242223001</v>
      </c>
      <c r="K213">
        <v>2.1459894275254099</v>
      </c>
      <c r="L213" s="2">
        <v>0.99950000000000006</v>
      </c>
      <c r="M213">
        <v>5.7907647086642404</v>
      </c>
      <c r="N213" s="2">
        <v>4.10899272133586E-2</v>
      </c>
      <c r="O213" s="2">
        <v>0.187601198933491</v>
      </c>
      <c r="P213" s="11"/>
      <c r="Q213" s="8">
        <v>43074</v>
      </c>
      <c r="R213">
        <v>124.959999</v>
      </c>
    </row>
    <row r="214" spans="1:18" x14ac:dyDescent="0.25">
      <c r="A214" t="s">
        <v>35</v>
      </c>
      <c r="B214">
        <v>20171215</v>
      </c>
      <c r="C214">
        <v>85</v>
      </c>
      <c r="D214">
        <v>6781.01</v>
      </c>
      <c r="E214">
        <v>0.17</v>
      </c>
      <c r="F214">
        <v>0.23</v>
      </c>
      <c r="G214">
        <v>0.22</v>
      </c>
      <c r="H214">
        <v>0.188</v>
      </c>
      <c r="I214">
        <v>0.18586550862822901</v>
      </c>
      <c r="J214">
        <v>0.112993746791611</v>
      </c>
      <c r="K214">
        <v>1.6449185366957699</v>
      </c>
      <c r="L214" s="2">
        <v>0.99950000000000006</v>
      </c>
      <c r="M214">
        <v>4.2689827435420602</v>
      </c>
      <c r="N214" s="2">
        <v>2.1379572767186401E-2</v>
      </c>
      <c r="O214" s="2">
        <v>0.17353086562699599</v>
      </c>
      <c r="P214" s="11"/>
      <c r="Q214" s="8">
        <v>43074</v>
      </c>
      <c r="R214">
        <v>124.959999</v>
      </c>
    </row>
    <row r="215" spans="1:18" x14ac:dyDescent="0.25">
      <c r="A215" t="s">
        <v>61</v>
      </c>
      <c r="B215">
        <v>20171110</v>
      </c>
      <c r="C215">
        <v>101</v>
      </c>
      <c r="D215">
        <v>7924.11</v>
      </c>
      <c r="E215">
        <v>0.15</v>
      </c>
      <c r="F215">
        <v>0.15</v>
      </c>
      <c r="G215">
        <v>0.15</v>
      </c>
      <c r="H215">
        <v>0.16</v>
      </c>
      <c r="I215">
        <v>0.14951913109991499</v>
      </c>
      <c r="J215">
        <v>2.5837682250580699E-2</v>
      </c>
      <c r="K215">
        <v>5.7868631423607804</v>
      </c>
      <c r="L215" s="2">
        <v>0.99950000000000006</v>
      </c>
      <c r="M215">
        <v>0.96173780017061306</v>
      </c>
      <c r="N215" s="2">
        <v>1.4717731361368501E-2</v>
      </c>
      <c r="O215" s="2">
        <v>0.53756513797398298</v>
      </c>
      <c r="P215" s="11">
        <v>-1</v>
      </c>
      <c r="Q215" s="8">
        <v>43041</v>
      </c>
      <c r="R215">
        <v>116.260002</v>
      </c>
    </row>
    <row r="216" spans="1:18" hidden="1" x14ac:dyDescent="0.25">
      <c r="A216" t="s">
        <v>57</v>
      </c>
      <c r="B216">
        <v>20171124</v>
      </c>
      <c r="C216">
        <v>95</v>
      </c>
      <c r="D216">
        <v>7431.56</v>
      </c>
      <c r="E216">
        <v>0.01</v>
      </c>
      <c r="F216">
        <v>0.26</v>
      </c>
      <c r="G216">
        <v>0.03</v>
      </c>
      <c r="H216">
        <v>8.5000000000000006E-2</v>
      </c>
      <c r="I216">
        <v>8.4866816079820898E-2</v>
      </c>
      <c r="J216">
        <v>1.3318392017914E-2</v>
      </c>
      <c r="K216">
        <v>6.3721518307668301</v>
      </c>
      <c r="L216" s="2">
        <v>0.99990000000000001</v>
      </c>
      <c r="M216">
        <v>1.3318392017914</v>
      </c>
      <c r="N216" s="2">
        <v>8.9074321599045495E-3</v>
      </c>
      <c r="O216" s="2">
        <v>0.13555998318354701</v>
      </c>
      <c r="P216" s="2"/>
      <c r="Q216" s="8">
        <v>43131</v>
      </c>
      <c r="R216">
        <v>109.980003</v>
      </c>
    </row>
    <row r="217" spans="1:18" hidden="1" x14ac:dyDescent="0.25">
      <c r="A217" t="s">
        <v>54</v>
      </c>
      <c r="B217">
        <v>20171103</v>
      </c>
      <c r="C217">
        <v>95.5</v>
      </c>
      <c r="D217">
        <v>10733.31</v>
      </c>
      <c r="E217">
        <v>0.03</v>
      </c>
      <c r="F217">
        <v>0.03</v>
      </c>
      <c r="G217">
        <v>0.03</v>
      </c>
      <c r="H217">
        <v>0.03</v>
      </c>
      <c r="I217">
        <v>2.94170376215412E-2</v>
      </c>
      <c r="J217">
        <v>2.3802208389525299E-2</v>
      </c>
      <c r="K217">
        <v>1.2358953060207101</v>
      </c>
      <c r="L217" s="2">
        <v>0.99919999999999998</v>
      </c>
      <c r="M217">
        <v>0.72870297307354703</v>
      </c>
      <c r="N217" s="2">
        <v>2.1377645241591001E-3</v>
      </c>
      <c r="O217" s="2">
        <v>0.26027283081636998</v>
      </c>
      <c r="P217" s="2"/>
      <c r="Q217" s="8">
        <v>43055</v>
      </c>
      <c r="R217">
        <v>102.339996</v>
      </c>
    </row>
    <row r="218" spans="1:18" hidden="1" x14ac:dyDescent="0.25">
      <c r="A218" t="s">
        <v>57</v>
      </c>
      <c r="B218">
        <v>20171124</v>
      </c>
      <c r="C218">
        <v>95.5</v>
      </c>
      <c r="D218">
        <v>7472.55</v>
      </c>
      <c r="E218">
        <v>0.01</v>
      </c>
      <c r="F218">
        <v>0.55000000000000004</v>
      </c>
      <c r="G218">
        <v>0.03</v>
      </c>
      <c r="H218">
        <v>0.17199999999999999</v>
      </c>
      <c r="I218">
        <v>0.17176784832766601</v>
      </c>
      <c r="J218">
        <v>1.87771215565904E-2</v>
      </c>
      <c r="K218">
        <v>9.1477198893340894</v>
      </c>
      <c r="L218" s="2">
        <v>0.99970000000000003</v>
      </c>
      <c r="M218">
        <v>0.77383890778078501</v>
      </c>
      <c r="N218" s="2">
        <v>1.7929478115981699E-2</v>
      </c>
      <c r="O218" s="2">
        <v>0.27286424507759699</v>
      </c>
      <c r="P218" s="2"/>
      <c r="Q218" s="8">
        <v>43131</v>
      </c>
      <c r="R218">
        <v>109.980003</v>
      </c>
    </row>
    <row r="219" spans="1:18" hidden="1" x14ac:dyDescent="0.25">
      <c r="A219" t="s">
        <v>54</v>
      </c>
      <c r="B219">
        <v>20171103</v>
      </c>
      <c r="C219">
        <v>96</v>
      </c>
      <c r="D219">
        <v>11124.11</v>
      </c>
      <c r="E219">
        <v>0.03</v>
      </c>
      <c r="F219">
        <v>0.03</v>
      </c>
      <c r="G219">
        <v>0.03</v>
      </c>
      <c r="H219">
        <v>0.03</v>
      </c>
      <c r="I219">
        <v>2.89145867677667E-2</v>
      </c>
      <c r="J219">
        <v>3.7097449907941601E-2</v>
      </c>
      <c r="K219">
        <v>0.779422489672985</v>
      </c>
      <c r="L219" s="2">
        <v>0.99870000000000003</v>
      </c>
      <c r="M219">
        <v>0.83493325556410303</v>
      </c>
      <c r="N219" s="2">
        <v>2.0274320982854401E-3</v>
      </c>
      <c r="O219" s="2">
        <v>0.24683985796625199</v>
      </c>
      <c r="P219" s="2"/>
      <c r="Q219" s="8">
        <v>43055</v>
      </c>
      <c r="R219">
        <v>102.339996</v>
      </c>
    </row>
    <row r="220" spans="1:18" hidden="1" x14ac:dyDescent="0.25">
      <c r="A220" t="s">
        <v>57</v>
      </c>
      <c r="B220">
        <v>20171124</v>
      </c>
      <c r="C220">
        <v>96</v>
      </c>
      <c r="D220">
        <v>7514.14</v>
      </c>
      <c r="E220">
        <v>0.01</v>
      </c>
      <c r="F220">
        <v>0.56999999999999995</v>
      </c>
      <c r="G220">
        <v>0.04</v>
      </c>
      <c r="H220">
        <v>0.17799999999999999</v>
      </c>
      <c r="I220">
        <v>0.17758915861182101</v>
      </c>
      <c r="J220">
        <v>2.5795708103009098E-2</v>
      </c>
      <c r="K220">
        <v>6.8844459668507598</v>
      </c>
      <c r="L220" s="2">
        <v>0.99950000000000006</v>
      </c>
      <c r="M220">
        <v>0.82168277635870202</v>
      </c>
      <c r="N220" s="2">
        <v>1.8434517285706699E-2</v>
      </c>
      <c r="O220" s="2">
        <v>0.28055030994184899</v>
      </c>
      <c r="P220" s="2"/>
      <c r="Q220" s="8">
        <v>43131</v>
      </c>
      <c r="R220">
        <v>109.980003</v>
      </c>
    </row>
    <row r="221" spans="1:18" hidden="1" x14ac:dyDescent="0.25">
      <c r="A221" t="s">
        <v>54</v>
      </c>
      <c r="B221">
        <v>20171103</v>
      </c>
      <c r="C221">
        <v>96.5</v>
      </c>
      <c r="D221">
        <v>11515.07</v>
      </c>
      <c r="E221">
        <v>0.04</v>
      </c>
      <c r="F221">
        <v>0.04</v>
      </c>
      <c r="G221">
        <v>0.04</v>
      </c>
      <c r="H221">
        <v>0.04</v>
      </c>
      <c r="I221">
        <v>3.7927367595410003E-2</v>
      </c>
      <c r="J221">
        <v>5.3788438065948803E-2</v>
      </c>
      <c r="K221">
        <v>0.70512119256759398</v>
      </c>
      <c r="L221" s="2">
        <v>0.99719999999999998</v>
      </c>
      <c r="M221">
        <v>0.74022585878213498</v>
      </c>
      <c r="N221" s="2">
        <v>2.5690982967901902E-3</v>
      </c>
      <c r="O221" s="2">
        <v>0.31278771763420599</v>
      </c>
      <c r="P221" s="2"/>
      <c r="Q221" s="8">
        <v>43055</v>
      </c>
      <c r="R221">
        <v>102.339996</v>
      </c>
    </row>
    <row r="222" spans="1:18" hidden="1" x14ac:dyDescent="0.25">
      <c r="A222" t="s">
        <v>57</v>
      </c>
      <c r="B222">
        <v>20171124</v>
      </c>
      <c r="C222">
        <v>96.5</v>
      </c>
      <c r="D222">
        <v>7556.63</v>
      </c>
      <c r="E222">
        <v>0.01</v>
      </c>
      <c r="F222">
        <v>0.56000000000000005</v>
      </c>
      <c r="G222">
        <v>0.05</v>
      </c>
      <c r="H222">
        <v>0.17499999999999999</v>
      </c>
      <c r="I222">
        <v>0.174339158611821</v>
      </c>
      <c r="J222">
        <v>3.4656104609778797E-2</v>
      </c>
      <c r="K222">
        <v>5.0305468711745496</v>
      </c>
      <c r="L222" s="2">
        <v>0.99950000000000006</v>
      </c>
      <c r="M222">
        <v>1.3216827763587</v>
      </c>
      <c r="N222" s="2">
        <v>1.79953952644526E-2</v>
      </c>
      <c r="O222" s="2">
        <v>0.27386742168088701</v>
      </c>
      <c r="P222" s="2"/>
      <c r="Q222" s="8">
        <v>43131</v>
      </c>
      <c r="R222">
        <v>109.980003</v>
      </c>
    </row>
    <row r="223" spans="1:18" hidden="1" x14ac:dyDescent="0.25">
      <c r="A223" t="s">
        <v>61</v>
      </c>
      <c r="B223">
        <v>20171117</v>
      </c>
      <c r="C223">
        <v>97</v>
      </c>
      <c r="D223">
        <v>7617.09</v>
      </c>
      <c r="E223">
        <v>0.1</v>
      </c>
      <c r="F223">
        <v>0.1</v>
      </c>
      <c r="G223">
        <v>0.1</v>
      </c>
      <c r="H223">
        <v>0.1</v>
      </c>
      <c r="I223">
        <v>9.9244017220411304E-2</v>
      </c>
      <c r="J223">
        <v>4.5720858759728297E-2</v>
      </c>
      <c r="K223">
        <v>2.1706507688746002</v>
      </c>
      <c r="L223" s="2">
        <v>0.99970000000000003</v>
      </c>
      <c r="M223">
        <v>2.5199425986289099</v>
      </c>
      <c r="N223" s="2">
        <v>1.0162717446153401E-2</v>
      </c>
      <c r="O223" s="2">
        <v>0.218348973365149</v>
      </c>
      <c r="P223" s="2"/>
      <c r="Q223" s="8">
        <v>43041</v>
      </c>
      <c r="R223">
        <v>116.260002</v>
      </c>
    </row>
    <row r="224" spans="1:18" hidden="1" x14ac:dyDescent="0.25">
      <c r="A224" t="s">
        <v>57</v>
      </c>
      <c r="B224">
        <v>20171124</v>
      </c>
      <c r="C224">
        <v>97</v>
      </c>
      <c r="D224">
        <v>7599.69</v>
      </c>
      <c r="E224">
        <v>0.01</v>
      </c>
      <c r="F224">
        <v>0.56000000000000005</v>
      </c>
      <c r="G224">
        <v>7.0000000000000007E-2</v>
      </c>
      <c r="H224">
        <v>0.17499999999999999</v>
      </c>
      <c r="I224">
        <v>0.174089158611821</v>
      </c>
      <c r="J224">
        <v>4.4570983912307897E-2</v>
      </c>
      <c r="K224">
        <v>3.90588547370495</v>
      </c>
      <c r="L224" s="2">
        <v>0.99950000000000006</v>
      </c>
      <c r="M224">
        <v>1.8216827763587</v>
      </c>
      <c r="N224" s="2">
        <v>1.7867774043049098E-2</v>
      </c>
      <c r="O224" s="2">
        <v>0.27192518621765399</v>
      </c>
      <c r="P224" s="2"/>
      <c r="Q224" s="8">
        <v>43131</v>
      </c>
      <c r="R224">
        <v>109.980003</v>
      </c>
    </row>
    <row r="225" spans="1:18" hidden="1" x14ac:dyDescent="0.25">
      <c r="A225" t="s">
        <v>57</v>
      </c>
      <c r="B225">
        <v>20171201</v>
      </c>
      <c r="C225">
        <v>97</v>
      </c>
      <c r="D225">
        <v>7630.46</v>
      </c>
      <c r="E225">
        <v>0.03</v>
      </c>
      <c r="F225">
        <v>0.45</v>
      </c>
      <c r="G225">
        <v>0.1</v>
      </c>
      <c r="H225">
        <v>0.156</v>
      </c>
      <c r="I225">
        <v>0.15576650346093299</v>
      </c>
      <c r="J225">
        <v>2.0425351806854598E-2</v>
      </c>
      <c r="K225">
        <v>7.62613564426632</v>
      </c>
      <c r="L225" s="2">
        <v>0.99970000000000003</v>
      </c>
      <c r="M225">
        <v>0.77832179688913095</v>
      </c>
      <c r="N225" s="2">
        <v>1.5922745509383201E-2</v>
      </c>
      <c r="O225" s="2">
        <v>0.18760589668716801</v>
      </c>
      <c r="P225" s="2"/>
      <c r="Q225" s="8">
        <v>43131</v>
      </c>
      <c r="R225">
        <v>109.980003</v>
      </c>
    </row>
    <row r="226" spans="1:18" hidden="1" x14ac:dyDescent="0.25">
      <c r="A226" t="s">
        <v>57</v>
      </c>
      <c r="B226">
        <v>20171117</v>
      </c>
      <c r="C226">
        <v>97</v>
      </c>
      <c r="D226">
        <v>7587.91</v>
      </c>
      <c r="E226">
        <v>0.01</v>
      </c>
      <c r="F226">
        <v>0.13</v>
      </c>
      <c r="G226">
        <v>0.06</v>
      </c>
      <c r="H226">
        <v>4.5999999999999999E-2</v>
      </c>
      <c r="I226">
        <v>4.58832711459181E-2</v>
      </c>
      <c r="J226">
        <v>1.1672885408190999E-2</v>
      </c>
      <c r="K226">
        <v>3.9307565817206802</v>
      </c>
      <c r="L226" s="2">
        <v>0.99990000000000001</v>
      </c>
      <c r="M226">
        <v>1.1672885408191001</v>
      </c>
      <c r="N226" s="2">
        <v>4.7165756438618898E-3</v>
      </c>
      <c r="O226" s="2">
        <v>0.101337014936503</v>
      </c>
      <c r="P226" s="2"/>
      <c r="Q226" s="8">
        <v>43131</v>
      </c>
      <c r="R226">
        <v>109.980003</v>
      </c>
    </row>
    <row r="227" spans="1:18" hidden="1" x14ac:dyDescent="0.25">
      <c r="A227" t="s">
        <v>61</v>
      </c>
      <c r="B227">
        <v>20171117</v>
      </c>
      <c r="C227">
        <v>97.5</v>
      </c>
      <c r="D227">
        <v>7661.17</v>
      </c>
      <c r="E227">
        <v>0.1</v>
      </c>
      <c r="F227">
        <v>0.1</v>
      </c>
      <c r="G227">
        <v>0.1</v>
      </c>
      <c r="H227">
        <v>0.1</v>
      </c>
      <c r="I227">
        <v>9.9079060526420404E-2</v>
      </c>
      <c r="J227">
        <v>5.4068691637259803E-2</v>
      </c>
      <c r="K227">
        <v>1.8324663964707999</v>
      </c>
      <c r="L227" s="2">
        <v>0.99960000000000004</v>
      </c>
      <c r="M227">
        <v>2.3023486839490701</v>
      </c>
      <c r="N227" s="2">
        <v>1.00874497251213E-2</v>
      </c>
      <c r="O227" s="2">
        <v>0.21673182424121001</v>
      </c>
      <c r="P227" s="2"/>
      <c r="Q227" s="8">
        <v>43041</v>
      </c>
      <c r="R227">
        <v>116.260002</v>
      </c>
    </row>
    <row r="228" spans="1:18" hidden="1" x14ac:dyDescent="0.25">
      <c r="A228" t="s">
        <v>61</v>
      </c>
      <c r="B228">
        <v>20171124</v>
      </c>
      <c r="C228">
        <v>97.5</v>
      </c>
      <c r="D228">
        <v>7675.11</v>
      </c>
      <c r="E228">
        <v>0.1</v>
      </c>
      <c r="F228">
        <v>0.1</v>
      </c>
      <c r="G228">
        <v>0.1</v>
      </c>
      <c r="H228">
        <v>0.1</v>
      </c>
      <c r="I228">
        <v>9.7271086744367505E-2</v>
      </c>
      <c r="J228">
        <v>0.12353077183352</v>
      </c>
      <c r="K228">
        <v>0.78742393737698102</v>
      </c>
      <c r="L228" s="2">
        <v>0.99919999999999998</v>
      </c>
      <c r="M228">
        <v>3.4111415695405798</v>
      </c>
      <c r="N228" s="2">
        <v>9.8853889599766903E-3</v>
      </c>
      <c r="O228" s="2">
        <v>0.15044326323464499</v>
      </c>
      <c r="P228" s="2"/>
      <c r="Q228" s="8">
        <v>43041</v>
      </c>
      <c r="R228">
        <v>116.260002</v>
      </c>
    </row>
    <row r="229" spans="1:18" x14ac:dyDescent="0.25">
      <c r="A229" t="s">
        <v>76</v>
      </c>
      <c r="B229">
        <v>20180119</v>
      </c>
      <c r="C229">
        <v>150</v>
      </c>
      <c r="D229">
        <v>12020.5</v>
      </c>
      <c r="E229">
        <v>0.33</v>
      </c>
      <c r="F229">
        <v>0.42</v>
      </c>
      <c r="G229">
        <v>0.41</v>
      </c>
      <c r="H229">
        <v>0.35699999999999998</v>
      </c>
      <c r="I229">
        <v>0.35523071836928399</v>
      </c>
      <c r="J229">
        <v>0.112717812979376</v>
      </c>
      <c r="K229">
        <v>3.1515047087924</v>
      </c>
      <c r="L229" s="2">
        <v>0.99950000000000006</v>
      </c>
      <c r="M229">
        <v>3.5385632614310198</v>
      </c>
      <c r="N229" s="2">
        <v>2.3050618553973799E-2</v>
      </c>
      <c r="O229" s="2">
        <v>0.105240480335487</v>
      </c>
      <c r="P229" s="11"/>
      <c r="Q229" s="8">
        <v>43126</v>
      </c>
      <c r="R229">
        <v>180.199997</v>
      </c>
    </row>
    <row r="230" spans="1:18" x14ac:dyDescent="0.25">
      <c r="A230" t="s">
        <v>51</v>
      </c>
      <c r="B230">
        <v>20180119</v>
      </c>
      <c r="C230">
        <v>208</v>
      </c>
      <c r="D230">
        <v>16877.169999999998</v>
      </c>
      <c r="E230">
        <v>0.5</v>
      </c>
      <c r="F230">
        <v>1.25</v>
      </c>
      <c r="G230">
        <v>0.8</v>
      </c>
      <c r="H230">
        <v>0.72499999999999998</v>
      </c>
      <c r="I230">
        <v>0.719112835928299</v>
      </c>
      <c r="J230">
        <v>0.30542978883531002</v>
      </c>
      <c r="K230">
        <v>2.3544292738127401</v>
      </c>
      <c r="L230" s="2">
        <v>0.99950000000000006</v>
      </c>
      <c r="M230">
        <v>11.7743281434023</v>
      </c>
      <c r="N230" s="2">
        <v>3.3234719566377101E-2</v>
      </c>
      <c r="O230" s="2">
        <v>0.151737266520241</v>
      </c>
      <c r="P230" s="11"/>
      <c r="Q230" s="8">
        <v>43052</v>
      </c>
      <c r="R230">
        <v>277.5</v>
      </c>
    </row>
    <row r="231" spans="1:18" hidden="1" x14ac:dyDescent="0.25">
      <c r="A231" t="s">
        <v>24</v>
      </c>
      <c r="B231">
        <v>20180119</v>
      </c>
      <c r="C231">
        <v>97.5</v>
      </c>
      <c r="D231">
        <v>7674.49</v>
      </c>
      <c r="E231">
        <v>0.05</v>
      </c>
      <c r="F231">
        <v>4.8</v>
      </c>
      <c r="G231">
        <v>0.15</v>
      </c>
      <c r="H231">
        <v>1.4750000000000001</v>
      </c>
      <c r="I231">
        <v>1.46844082388936</v>
      </c>
      <c r="J231">
        <v>0.26834976416296902</v>
      </c>
      <c r="K231">
        <v>5.4721152018511798</v>
      </c>
      <c r="L231" s="2">
        <v>0.99890000000000001</v>
      </c>
      <c r="M231">
        <v>5.9628873733053904</v>
      </c>
      <c r="N231" s="2">
        <v>0.14924559711898799</v>
      </c>
      <c r="O231" s="2">
        <v>0.68139942934638098</v>
      </c>
      <c r="P231" s="2"/>
      <c r="Q231" s="8">
        <v>43133</v>
      </c>
      <c r="R231">
        <v>137.16999799999999</v>
      </c>
    </row>
    <row r="232" spans="1:18" x14ac:dyDescent="0.25">
      <c r="A232" t="s">
        <v>51</v>
      </c>
      <c r="B232">
        <v>20171215</v>
      </c>
      <c r="C232">
        <v>210</v>
      </c>
      <c r="D232">
        <v>16667.96</v>
      </c>
      <c r="E232">
        <v>0.2</v>
      </c>
      <c r="F232">
        <v>0.55000000000000004</v>
      </c>
      <c r="G232">
        <v>0.4</v>
      </c>
      <c r="H232">
        <v>0.30499999999999999</v>
      </c>
      <c r="I232">
        <v>0.30255507037892598</v>
      </c>
      <c r="J232">
        <v>0.15229582058567301</v>
      </c>
      <c r="K232">
        <v>1.9866275332797201</v>
      </c>
      <c r="L232" s="2">
        <v>0.99950000000000006</v>
      </c>
      <c r="M232">
        <v>4.8898592421489004</v>
      </c>
      <c r="N232" s="2">
        <v>1.41584785957947E-2</v>
      </c>
      <c r="O232" s="2">
        <v>0.11491965126919999</v>
      </c>
      <c r="P232" s="11"/>
      <c r="Q232" s="8">
        <v>43052</v>
      </c>
      <c r="R232">
        <v>277.5</v>
      </c>
    </row>
    <row r="233" spans="1:18" hidden="1" x14ac:dyDescent="0.25">
      <c r="A233" t="s">
        <v>57</v>
      </c>
      <c r="B233">
        <v>20171124</v>
      </c>
      <c r="C233">
        <v>97.5</v>
      </c>
      <c r="D233">
        <v>7643.04</v>
      </c>
      <c r="E233">
        <v>0.01</v>
      </c>
      <c r="F233">
        <v>1.24</v>
      </c>
      <c r="G233">
        <v>7.0000000000000007E-2</v>
      </c>
      <c r="H233">
        <v>0.379</v>
      </c>
      <c r="I233">
        <v>0.37783915861182099</v>
      </c>
      <c r="J233">
        <v>5.4972717024879603E-2</v>
      </c>
      <c r="K233">
        <v>6.87321236897965</v>
      </c>
      <c r="L233" s="2">
        <v>0.99950000000000006</v>
      </c>
      <c r="M233">
        <v>2.3216827763587</v>
      </c>
      <c r="N233" s="2">
        <v>3.8559858867312002E-2</v>
      </c>
      <c r="O233" s="2">
        <v>0.58683285213690395</v>
      </c>
      <c r="P233" s="2"/>
      <c r="Q233" s="8">
        <v>43131</v>
      </c>
      <c r="R233">
        <v>109.980003</v>
      </c>
    </row>
    <row r="234" spans="1:18" x14ac:dyDescent="0.25">
      <c r="A234" t="s">
        <v>52</v>
      </c>
      <c r="B234">
        <v>20171117</v>
      </c>
      <c r="C234">
        <v>220</v>
      </c>
      <c r="D234">
        <v>17289.599999999999</v>
      </c>
      <c r="E234">
        <v>0.15</v>
      </c>
      <c r="F234">
        <v>0.17</v>
      </c>
      <c r="G234">
        <v>0.19</v>
      </c>
      <c r="H234">
        <v>0.156</v>
      </c>
      <c r="I234">
        <v>0.154155439611499</v>
      </c>
      <c r="J234">
        <v>0.116124042630632</v>
      </c>
      <c r="K234">
        <v>1.32750665684141</v>
      </c>
      <c r="L234" s="2">
        <v>0.99950000000000006</v>
      </c>
      <c r="M234">
        <v>3.6891207770012402</v>
      </c>
      <c r="N234" s="2">
        <v>6.9545416260046204E-3</v>
      </c>
      <c r="O234" s="2">
        <v>0.14942037228812899</v>
      </c>
      <c r="P234" s="11"/>
      <c r="Q234" s="8">
        <v>43126</v>
      </c>
      <c r="R234">
        <v>257.98001099999999</v>
      </c>
    </row>
    <row r="235" spans="1:18" x14ac:dyDescent="0.25">
      <c r="A235" t="s">
        <v>52</v>
      </c>
      <c r="B235">
        <v>20171110</v>
      </c>
      <c r="C235">
        <v>230</v>
      </c>
      <c r="D235">
        <v>18495.32</v>
      </c>
      <c r="E235">
        <v>7.0000000000000007E-2</v>
      </c>
      <c r="F235">
        <v>0.26</v>
      </c>
      <c r="G235">
        <v>0.16</v>
      </c>
      <c r="H235">
        <v>0.127</v>
      </c>
      <c r="I235">
        <v>0.12604613799546399</v>
      </c>
      <c r="J235">
        <v>5.1874857213655701E-2</v>
      </c>
      <c r="K235">
        <v>2.4298117578679901</v>
      </c>
      <c r="L235" s="2">
        <v>0.99950000000000006</v>
      </c>
      <c r="M235">
        <v>1.90772400907255</v>
      </c>
      <c r="N235" s="2">
        <v>5.3157224441892203E-3</v>
      </c>
      <c r="O235" s="2">
        <v>0.19415676227401099</v>
      </c>
      <c r="P235" s="11">
        <v>-1</v>
      </c>
      <c r="Q235" s="8">
        <v>43126</v>
      </c>
      <c r="R235">
        <v>257.98001099999999</v>
      </c>
    </row>
    <row r="236" spans="1:18" hidden="1" x14ac:dyDescent="0.25">
      <c r="A236" t="s">
        <v>57</v>
      </c>
      <c r="B236">
        <v>20171117</v>
      </c>
      <c r="C236">
        <v>97.5</v>
      </c>
      <c r="D236">
        <v>7631.21</v>
      </c>
      <c r="E236">
        <v>0.02</v>
      </c>
      <c r="F236">
        <v>0.13</v>
      </c>
      <c r="G236">
        <v>7.0000000000000007E-2</v>
      </c>
      <c r="H236">
        <v>5.2999999999999999E-2</v>
      </c>
      <c r="I236">
        <v>5.2833271145918098E-2</v>
      </c>
      <c r="J236">
        <v>1.6672885408191E-2</v>
      </c>
      <c r="K236">
        <v>3.1688139066776202</v>
      </c>
      <c r="L236" s="2">
        <v>0.99990000000000001</v>
      </c>
      <c r="M236">
        <v>1.6672885408191001</v>
      </c>
      <c r="N236" s="2">
        <v>5.4001857495490401E-3</v>
      </c>
      <c r="O236" s="2">
        <v>0.116024579118987</v>
      </c>
      <c r="P236" s="2"/>
      <c r="Q236" s="8">
        <v>43131</v>
      </c>
      <c r="R236">
        <v>109.980003</v>
      </c>
    </row>
    <row r="237" spans="1:18" hidden="1" x14ac:dyDescent="0.25">
      <c r="A237" t="s">
        <v>61</v>
      </c>
      <c r="B237">
        <v>20171117</v>
      </c>
      <c r="C237">
        <v>98</v>
      </c>
      <c r="D237">
        <v>7706.67</v>
      </c>
      <c r="E237">
        <v>0.1</v>
      </c>
      <c r="F237">
        <v>0.1</v>
      </c>
      <c r="G237">
        <v>0.1</v>
      </c>
      <c r="H237">
        <v>0.1</v>
      </c>
      <c r="I237">
        <v>9.8879060526420398E-2</v>
      </c>
      <c r="J237">
        <v>6.2801724311290996E-2</v>
      </c>
      <c r="K237">
        <v>1.5744641028692801</v>
      </c>
      <c r="L237" s="2">
        <v>0.99960000000000004</v>
      </c>
      <c r="M237">
        <v>2.8023486839490701</v>
      </c>
      <c r="N237" s="2">
        <v>1.00076514513542E-2</v>
      </c>
      <c r="O237" s="2">
        <v>0.21501733485924299</v>
      </c>
      <c r="P237" s="2"/>
      <c r="Q237" s="8">
        <v>43041</v>
      </c>
      <c r="R237">
        <v>116.260002</v>
      </c>
    </row>
    <row r="238" spans="1:18" hidden="1" x14ac:dyDescent="0.25">
      <c r="A238" t="s">
        <v>49</v>
      </c>
      <c r="B238">
        <v>20171103</v>
      </c>
      <c r="C238">
        <v>98</v>
      </c>
      <c r="D238">
        <v>11166.37</v>
      </c>
      <c r="E238">
        <v>0.02</v>
      </c>
      <c r="F238">
        <v>0.05</v>
      </c>
      <c r="G238">
        <v>0.05</v>
      </c>
      <c r="H238">
        <v>2.9000000000000001E-2</v>
      </c>
      <c r="I238">
        <v>2.8836749375863599E-2</v>
      </c>
      <c r="J238">
        <v>8.0819118658753096E-3</v>
      </c>
      <c r="K238">
        <v>3.5680603617595299</v>
      </c>
      <c r="L238" s="2">
        <v>0.99939999999999996</v>
      </c>
      <c r="M238">
        <v>0.27208437356059501</v>
      </c>
      <c r="N238" s="2">
        <v>2.0143219786890099E-3</v>
      </c>
      <c r="O238" s="2">
        <v>0.245243700905387</v>
      </c>
      <c r="P238" s="2"/>
      <c r="Q238" s="8">
        <v>43136</v>
      </c>
      <c r="R238">
        <v>104.639999</v>
      </c>
    </row>
    <row r="239" spans="1:18" hidden="1" x14ac:dyDescent="0.25">
      <c r="A239" t="s">
        <v>57</v>
      </c>
      <c r="B239">
        <v>20171208</v>
      </c>
      <c r="C239">
        <v>98</v>
      </c>
      <c r="D239">
        <v>8044.51</v>
      </c>
      <c r="E239">
        <v>0.01</v>
      </c>
      <c r="F239">
        <v>4.8</v>
      </c>
      <c r="G239">
        <v>0.17</v>
      </c>
      <c r="H239">
        <v>1.4470000000000001</v>
      </c>
      <c r="I239">
        <v>1.4460512387281901</v>
      </c>
      <c r="J239">
        <v>4.9017091498868202E-2</v>
      </c>
      <c r="K239">
        <v>29.500959655298502</v>
      </c>
      <c r="L239" s="2">
        <v>0.99929999999999997</v>
      </c>
      <c r="M239">
        <v>1.35537324544896</v>
      </c>
      <c r="N239" s="2">
        <v>0.14020990292857899</v>
      </c>
      <c r="O239" s="2">
        <v>1.3476754485437801</v>
      </c>
      <c r="P239" s="2"/>
      <c r="Q239" s="8">
        <v>43131</v>
      </c>
      <c r="R239">
        <v>109.980003</v>
      </c>
    </row>
    <row r="240" spans="1:18" hidden="1" x14ac:dyDescent="0.25">
      <c r="A240" t="s">
        <v>57</v>
      </c>
      <c r="B240">
        <v>20171124</v>
      </c>
      <c r="C240">
        <v>98</v>
      </c>
      <c r="D240">
        <v>7968.08</v>
      </c>
      <c r="E240">
        <v>0.05</v>
      </c>
      <c r="F240">
        <v>1.64</v>
      </c>
      <c r="G240">
        <v>0.08</v>
      </c>
      <c r="H240">
        <v>0.52700000000000002</v>
      </c>
      <c r="I240">
        <v>0.52557643104852103</v>
      </c>
      <c r="J240">
        <v>6.5636122522669996E-2</v>
      </c>
      <c r="K240">
        <v>8.0074265640386209</v>
      </c>
      <c r="L240" s="2">
        <v>0.99929999999999997</v>
      </c>
      <c r="M240">
        <v>2.0336699306840802</v>
      </c>
      <c r="N240" s="2">
        <v>5.1448983471281198E-2</v>
      </c>
      <c r="O240" s="2">
        <v>0.78298921720356096</v>
      </c>
      <c r="P240" s="2"/>
      <c r="Q240" s="8">
        <v>43131</v>
      </c>
      <c r="R240">
        <v>109.980003</v>
      </c>
    </row>
    <row r="241" spans="1:18" hidden="1" x14ac:dyDescent="0.25">
      <c r="A241" t="s">
        <v>57</v>
      </c>
      <c r="B241">
        <v>20171201</v>
      </c>
      <c r="C241">
        <v>98</v>
      </c>
      <c r="D241">
        <v>8001.32</v>
      </c>
      <c r="E241">
        <v>0.03</v>
      </c>
      <c r="F241">
        <v>0.71</v>
      </c>
      <c r="G241">
        <v>0.12</v>
      </c>
      <c r="H241">
        <v>0.23400000000000001</v>
      </c>
      <c r="I241">
        <v>0.23342316052789699</v>
      </c>
      <c r="J241">
        <v>3.4504085827522901E-2</v>
      </c>
      <c r="K241">
        <v>6.7650875231043699</v>
      </c>
      <c r="L241" s="2">
        <v>0.99939999999999996</v>
      </c>
      <c r="M241">
        <v>0.96139912017131002</v>
      </c>
      <c r="N241" s="2">
        <v>2.2755003575879999E-2</v>
      </c>
      <c r="O241" s="2">
        <v>0.26810532439000501</v>
      </c>
      <c r="P241" s="2"/>
      <c r="Q241" s="8">
        <v>43131</v>
      </c>
      <c r="R241">
        <v>109.980003</v>
      </c>
    </row>
    <row r="242" spans="1:18" hidden="1" x14ac:dyDescent="0.25">
      <c r="A242" t="s">
        <v>61</v>
      </c>
      <c r="B242">
        <v>20171124</v>
      </c>
      <c r="C242">
        <v>98.5</v>
      </c>
      <c r="D242">
        <v>7770.29</v>
      </c>
      <c r="E242">
        <v>0.05</v>
      </c>
      <c r="F242">
        <v>0.15</v>
      </c>
      <c r="G242">
        <v>0.15</v>
      </c>
      <c r="H242">
        <v>0.08</v>
      </c>
      <c r="I242">
        <v>7.6399090340555198E-2</v>
      </c>
      <c r="J242">
        <v>0.146848983030436</v>
      </c>
      <c r="K242">
        <v>0.52025617586143502</v>
      </c>
      <c r="L242" s="2">
        <v>0.99909999999999999</v>
      </c>
      <c r="M242">
        <v>4.0010107327164599</v>
      </c>
      <c r="N242" s="2">
        <v>7.6691205174624199E-3</v>
      </c>
      <c r="O242" s="2">
        <v>0.116714427875131</v>
      </c>
      <c r="P242" s="2"/>
      <c r="Q242" s="8">
        <v>43041</v>
      </c>
      <c r="R242">
        <v>116.260002</v>
      </c>
    </row>
    <row r="243" spans="1:18" hidden="1" x14ac:dyDescent="0.25">
      <c r="A243" t="s">
        <v>49</v>
      </c>
      <c r="B243">
        <v>20171103</v>
      </c>
      <c r="C243">
        <v>98.5</v>
      </c>
      <c r="D243">
        <v>11560.47</v>
      </c>
      <c r="E243">
        <v>0.01</v>
      </c>
      <c r="F243">
        <v>0.11</v>
      </c>
      <c r="G243">
        <v>0.06</v>
      </c>
      <c r="H243">
        <v>0.04</v>
      </c>
      <c r="I243">
        <v>3.9519181953032501E-2</v>
      </c>
      <c r="J243">
        <v>1.95253446637157E-2</v>
      </c>
      <c r="K243">
        <v>2.0239940771171998</v>
      </c>
      <c r="L243" s="2">
        <v>0.99919999999999998</v>
      </c>
      <c r="M243">
        <v>0.60102255870931898</v>
      </c>
      <c r="N243" s="2">
        <v>2.6664107880878E-3</v>
      </c>
      <c r="O243" s="2">
        <v>0.32463551344968999</v>
      </c>
      <c r="P243" s="2"/>
      <c r="Q243" s="8">
        <v>43136</v>
      </c>
      <c r="R243">
        <v>104.639999</v>
      </c>
    </row>
    <row r="244" spans="1:18" x14ac:dyDescent="0.25">
      <c r="A244" t="s">
        <v>36</v>
      </c>
      <c r="B244">
        <v>20171117</v>
      </c>
      <c r="C244">
        <v>940</v>
      </c>
      <c r="D244">
        <v>73684.17</v>
      </c>
      <c r="E244">
        <v>0.55000000000000004</v>
      </c>
      <c r="F244">
        <v>0.55000000000000004</v>
      </c>
      <c r="G244">
        <v>0.55000000000000004</v>
      </c>
      <c r="H244">
        <v>0.55000000000000004</v>
      </c>
      <c r="I244">
        <v>0.54275074189402395</v>
      </c>
      <c r="J244">
        <v>0.41332474547438203</v>
      </c>
      <c r="K244">
        <v>1.31313391670053</v>
      </c>
      <c r="L244" s="2">
        <v>0.99950000000000006</v>
      </c>
      <c r="M244">
        <v>14.4985162119519</v>
      </c>
      <c r="N244" s="2">
        <v>5.7454074420236903E-3</v>
      </c>
      <c r="O244" s="2">
        <v>0.123441768717597</v>
      </c>
      <c r="P244" s="11"/>
      <c r="Q244" s="8">
        <v>43129</v>
      </c>
      <c r="R244">
        <v>1105.280029</v>
      </c>
    </row>
    <row r="245" spans="1:18" hidden="1" x14ac:dyDescent="0.25">
      <c r="A245" t="s">
        <v>57</v>
      </c>
      <c r="B245">
        <v>20171208</v>
      </c>
      <c r="C245">
        <v>98.5</v>
      </c>
      <c r="D245">
        <v>8447.5</v>
      </c>
      <c r="E245">
        <v>0.01</v>
      </c>
      <c r="F245">
        <v>4.75</v>
      </c>
      <c r="G245">
        <v>0.2</v>
      </c>
      <c r="H245">
        <v>1.4319999999999999</v>
      </c>
      <c r="I245">
        <v>1.43055841675123</v>
      </c>
      <c r="J245">
        <v>5.9791767103478402E-2</v>
      </c>
      <c r="K245">
        <v>23.9256754909992</v>
      </c>
      <c r="L245" s="2">
        <v>0.99880000000000002</v>
      </c>
      <c r="M245">
        <v>1.2013193739780601</v>
      </c>
      <c r="N245" s="2">
        <v>0.132090626228583</v>
      </c>
      <c r="O245" s="2">
        <v>1.26963424289447</v>
      </c>
      <c r="P245" s="2"/>
      <c r="Q245" s="8">
        <v>43131</v>
      </c>
      <c r="R245">
        <v>109.980003</v>
      </c>
    </row>
    <row r="246" spans="1:18" hidden="1" x14ac:dyDescent="0.25">
      <c r="A246" t="s">
        <v>57</v>
      </c>
      <c r="B246">
        <v>20171124</v>
      </c>
      <c r="C246">
        <v>98.5</v>
      </c>
      <c r="D246">
        <v>8364.7099999999991</v>
      </c>
      <c r="E246">
        <v>0.03</v>
      </c>
      <c r="F246">
        <v>1.65</v>
      </c>
      <c r="G246">
        <v>0.08</v>
      </c>
      <c r="H246">
        <v>0.51600000000000001</v>
      </c>
      <c r="I246">
        <v>0.51416531159531897</v>
      </c>
      <c r="J246">
        <v>7.70108201688956E-2</v>
      </c>
      <c r="K246">
        <v>6.6765333815129004</v>
      </c>
      <c r="L246" s="2">
        <v>0.99909999999999999</v>
      </c>
      <c r="M246">
        <v>2.0385426718680502</v>
      </c>
      <c r="N246" s="2">
        <v>4.7945349336001898E-2</v>
      </c>
      <c r="O246" s="2">
        <v>0.729668285207279</v>
      </c>
      <c r="P246" s="2"/>
      <c r="Q246" s="8">
        <v>43131</v>
      </c>
      <c r="R246">
        <v>109.980003</v>
      </c>
    </row>
    <row r="247" spans="1:18" hidden="1" x14ac:dyDescent="0.25">
      <c r="A247" t="s">
        <v>57</v>
      </c>
      <c r="B247">
        <v>20171201</v>
      </c>
      <c r="C247">
        <v>98.5</v>
      </c>
      <c r="D247">
        <v>8400.7099999999991</v>
      </c>
      <c r="E247">
        <v>0.05</v>
      </c>
      <c r="F247">
        <v>1.01</v>
      </c>
      <c r="G247">
        <v>0.12</v>
      </c>
      <c r="H247">
        <v>0.33800000000000002</v>
      </c>
      <c r="I247">
        <v>0.33705105086156401</v>
      </c>
      <c r="J247">
        <v>4.4014706639666001E-2</v>
      </c>
      <c r="K247">
        <v>7.6576916352275299</v>
      </c>
      <c r="L247" s="2">
        <v>0.99909999999999999</v>
      </c>
      <c r="M247">
        <v>1.05438793159525</v>
      </c>
      <c r="N247" s="2">
        <v>3.1294952411405702E-2</v>
      </c>
      <c r="O247" s="2">
        <v>0.36872520542793402</v>
      </c>
      <c r="P247" s="2"/>
      <c r="Q247" s="8">
        <v>43131</v>
      </c>
      <c r="R247">
        <v>109.980003</v>
      </c>
    </row>
    <row r="248" spans="1:18" hidden="1" x14ac:dyDescent="0.25">
      <c r="A248" t="s">
        <v>57</v>
      </c>
      <c r="B248">
        <v>20171110</v>
      </c>
      <c r="C248">
        <v>98.5</v>
      </c>
      <c r="D248">
        <v>8325.76</v>
      </c>
      <c r="E248">
        <v>0.02</v>
      </c>
      <c r="F248">
        <v>0.57999999999999996</v>
      </c>
      <c r="G248">
        <v>0.02</v>
      </c>
      <c r="H248">
        <v>0.188</v>
      </c>
      <c r="I248">
        <v>0.18758678264820999</v>
      </c>
      <c r="J248">
        <v>4.1321735179012199E-2</v>
      </c>
      <c r="K248">
        <v>4.5396637347283404</v>
      </c>
      <c r="L248" s="2">
        <v>0.99990000000000001</v>
      </c>
      <c r="M248">
        <v>4.1321735179012196</v>
      </c>
      <c r="N248" s="2">
        <v>1.7574094192674701E-2</v>
      </c>
      <c r="O248" s="2">
        <v>0.64189379038744498</v>
      </c>
      <c r="P248" s="2"/>
      <c r="Q248" s="8">
        <v>43131</v>
      </c>
      <c r="R248">
        <v>109.980003</v>
      </c>
    </row>
    <row r="249" spans="1:18" hidden="1" x14ac:dyDescent="0.25">
      <c r="A249" t="s">
        <v>57</v>
      </c>
      <c r="B249">
        <v>20171117</v>
      </c>
      <c r="C249">
        <v>98.5</v>
      </c>
      <c r="D249">
        <v>8350.7199999999993</v>
      </c>
      <c r="E249">
        <v>0.03</v>
      </c>
      <c r="F249">
        <v>0.13</v>
      </c>
      <c r="G249">
        <v>0.08</v>
      </c>
      <c r="H249">
        <v>0.06</v>
      </c>
      <c r="I249">
        <v>5.9679069373352003E-2</v>
      </c>
      <c r="J249">
        <v>2.7217498420069802E-2</v>
      </c>
      <c r="K249">
        <v>2.19267283320004</v>
      </c>
      <c r="L249" s="2">
        <v>0.99980000000000002</v>
      </c>
      <c r="M249">
        <v>1.6046531332402201</v>
      </c>
      <c r="N249" s="2">
        <v>5.5743306099611204E-3</v>
      </c>
      <c r="O249" s="2">
        <v>0.119766132664018</v>
      </c>
      <c r="P249" s="2"/>
      <c r="Q249" s="8">
        <v>43131</v>
      </c>
      <c r="R249">
        <v>109.980003</v>
      </c>
    </row>
    <row r="250" spans="1:18" x14ac:dyDescent="0.25">
      <c r="A250" t="s">
        <v>36</v>
      </c>
      <c r="B250">
        <v>20171103</v>
      </c>
      <c r="C250">
        <v>1015</v>
      </c>
      <c r="D250">
        <v>101667.21</v>
      </c>
      <c r="E250">
        <v>0.28999999999999998</v>
      </c>
      <c r="F250">
        <v>0.28999999999999998</v>
      </c>
      <c r="G250">
        <v>0.28999999999999998</v>
      </c>
      <c r="H250">
        <v>0.28999999999999998</v>
      </c>
      <c r="I250">
        <v>0.28653555417798998</v>
      </c>
      <c r="J250">
        <v>0.198676178755925</v>
      </c>
      <c r="K250">
        <v>1.4422240047710999</v>
      </c>
      <c r="L250" s="2">
        <v>0.99950000000000006</v>
      </c>
      <c r="M250">
        <v>6.9288916440190897</v>
      </c>
      <c r="N250" s="2">
        <v>2.1983266016529098E-3</v>
      </c>
      <c r="O250" s="2">
        <v>0.26764626375124201</v>
      </c>
      <c r="P250" s="11"/>
      <c r="Q250" s="8">
        <v>43129</v>
      </c>
      <c r="R250">
        <v>1105.280029</v>
      </c>
    </row>
    <row r="251" spans="1:18" hidden="1" x14ac:dyDescent="0.25">
      <c r="A251" t="s">
        <v>61</v>
      </c>
      <c r="B251">
        <v>20171124</v>
      </c>
      <c r="C251">
        <v>99</v>
      </c>
      <c r="D251">
        <v>7817.7</v>
      </c>
      <c r="E251">
        <v>0.05</v>
      </c>
      <c r="F251">
        <v>0.2</v>
      </c>
      <c r="G251">
        <v>0.2</v>
      </c>
      <c r="H251">
        <v>9.5000000000000001E-2</v>
      </c>
      <c r="I251">
        <v>9.0907917388024603E-2</v>
      </c>
      <c r="J251">
        <v>0.15938660845160299</v>
      </c>
      <c r="K251">
        <v>0.570361075319751</v>
      </c>
      <c r="L251" s="2">
        <v>0.999</v>
      </c>
      <c r="M251">
        <v>4.0920826119753801</v>
      </c>
      <c r="N251" s="2">
        <v>9.0702093406832204E-3</v>
      </c>
      <c r="O251" s="2">
        <v>0.13803724840352299</v>
      </c>
      <c r="P251" s="2"/>
      <c r="Q251" s="8">
        <v>43041</v>
      </c>
      <c r="R251">
        <v>116.260002</v>
      </c>
    </row>
    <row r="252" spans="1:18" hidden="1" x14ac:dyDescent="0.25">
      <c r="A252" t="s">
        <v>49</v>
      </c>
      <c r="B252">
        <v>20171103</v>
      </c>
      <c r="C252">
        <v>99</v>
      </c>
      <c r="D252">
        <v>11954.59</v>
      </c>
      <c r="E252">
        <v>7.0000000000000007E-2</v>
      </c>
      <c r="F252">
        <v>0.06</v>
      </c>
      <c r="G252">
        <v>7.0000000000000007E-2</v>
      </c>
      <c r="H252">
        <v>6.7000000000000004E-2</v>
      </c>
      <c r="I252">
        <v>6.5849340835166401E-2</v>
      </c>
      <c r="J252">
        <v>3.39197890636092E-2</v>
      </c>
      <c r="K252">
        <v>1.94132518665373</v>
      </c>
      <c r="L252" s="2">
        <v>0.998</v>
      </c>
      <c r="M252">
        <v>0.575329582416784</v>
      </c>
      <c r="N252" s="2">
        <v>4.2964656965592202E-3</v>
      </c>
      <c r="O252" s="2">
        <v>0.52309469855608404</v>
      </c>
      <c r="P252" s="2"/>
      <c r="Q252" s="8">
        <v>43136</v>
      </c>
      <c r="R252">
        <v>104.639999</v>
      </c>
    </row>
    <row r="253" spans="1:18" x14ac:dyDescent="0.25">
      <c r="A253" t="s">
        <v>54</v>
      </c>
      <c r="B253">
        <v>20180119</v>
      </c>
      <c r="C253">
        <v>70</v>
      </c>
      <c r="D253">
        <v>5633.79</v>
      </c>
      <c r="E253">
        <v>0.18</v>
      </c>
      <c r="F253">
        <v>0.27</v>
      </c>
      <c r="G253">
        <v>0.22</v>
      </c>
      <c r="H253">
        <v>0.20699999999999999</v>
      </c>
      <c r="I253">
        <v>0.20454866064730301</v>
      </c>
      <c r="J253">
        <v>0.12986227846234599</v>
      </c>
      <c r="K253">
        <v>1.57511991218152</v>
      </c>
      <c r="L253" s="2">
        <v>0.99939999999999996</v>
      </c>
      <c r="M253">
        <v>4.0855655878275599</v>
      </c>
      <c r="N253" s="2">
        <v>2.83198264942244E-2</v>
      </c>
      <c r="O253" s="2">
        <v>0.12929770783769301</v>
      </c>
      <c r="P253" s="11"/>
      <c r="Q253" s="8">
        <v>43055</v>
      </c>
      <c r="R253">
        <v>102.339996</v>
      </c>
    </row>
    <row r="254" spans="1:18" hidden="1" x14ac:dyDescent="0.25">
      <c r="A254" t="s">
        <v>57</v>
      </c>
      <c r="B254">
        <v>20171124</v>
      </c>
      <c r="C254">
        <v>99</v>
      </c>
      <c r="D254">
        <v>8762.42</v>
      </c>
      <c r="E254">
        <v>0.03</v>
      </c>
      <c r="F254">
        <v>1.67</v>
      </c>
      <c r="G254">
        <v>0.09</v>
      </c>
      <c r="H254">
        <v>0.52200000000000002</v>
      </c>
      <c r="I254">
        <v>0.51966523418698995</v>
      </c>
      <c r="J254">
        <v>8.9502715003329306E-2</v>
      </c>
      <c r="K254">
        <v>5.8061393351884201</v>
      </c>
      <c r="L254" s="2">
        <v>0.99880000000000002</v>
      </c>
      <c r="M254">
        <v>1.9456381775087299</v>
      </c>
      <c r="N254" s="2">
        <v>4.6258782695402803E-2</v>
      </c>
      <c r="O254" s="2">
        <v>0.70400084914566197</v>
      </c>
      <c r="P254" s="2"/>
      <c r="Q254" s="8">
        <v>43131</v>
      </c>
      <c r="R254">
        <v>109.980003</v>
      </c>
    </row>
    <row r="255" spans="1:18" hidden="1" x14ac:dyDescent="0.25">
      <c r="A255" t="s">
        <v>57</v>
      </c>
      <c r="B255">
        <v>20171201</v>
      </c>
      <c r="C255">
        <v>99</v>
      </c>
      <c r="D255">
        <v>8800.7199999999993</v>
      </c>
      <c r="E255">
        <v>0.05</v>
      </c>
      <c r="F255">
        <v>0.85</v>
      </c>
      <c r="G255">
        <v>0.14000000000000001</v>
      </c>
      <c r="H255">
        <v>0.28999999999999998</v>
      </c>
      <c r="I255">
        <v>0.28849301587214699</v>
      </c>
      <c r="J255">
        <v>5.6200690018852001E-2</v>
      </c>
      <c r="K255">
        <v>5.1332646587679696</v>
      </c>
      <c r="L255" s="2">
        <v>0.99880000000000002</v>
      </c>
      <c r="M255">
        <v>1.25582010654455</v>
      </c>
      <c r="N255" s="2">
        <v>2.5568879862133399E-2</v>
      </c>
      <c r="O255" s="2">
        <v>0.30125914095626499</v>
      </c>
      <c r="P255" s="2"/>
      <c r="Q255" s="8">
        <v>43131</v>
      </c>
      <c r="R255">
        <v>109.980003</v>
      </c>
    </row>
    <row r="256" spans="1:18" hidden="1" x14ac:dyDescent="0.25">
      <c r="A256" t="s">
        <v>57</v>
      </c>
      <c r="B256">
        <v>20171117</v>
      </c>
      <c r="C256">
        <v>99</v>
      </c>
      <c r="D256">
        <v>8746.18</v>
      </c>
      <c r="E256">
        <v>0.03</v>
      </c>
      <c r="F256">
        <v>0.13</v>
      </c>
      <c r="G256">
        <v>0.08</v>
      </c>
      <c r="H256">
        <v>0.06</v>
      </c>
      <c r="I256">
        <v>5.9543395086045503E-2</v>
      </c>
      <c r="J256">
        <v>3.3438051574466797E-2</v>
      </c>
      <c r="K256">
        <v>1.78070767530943</v>
      </c>
      <c r="L256" s="2">
        <v>0.99960000000000004</v>
      </c>
      <c r="M256">
        <v>1.14151228488622</v>
      </c>
      <c r="N256" s="2">
        <v>5.31018663772247E-3</v>
      </c>
      <c r="O256" s="2">
        <v>0.114090921731067</v>
      </c>
      <c r="P256" s="2"/>
      <c r="Q256" s="8">
        <v>43131</v>
      </c>
      <c r="R256">
        <v>109.980003</v>
      </c>
    </row>
    <row r="257" spans="1:18" hidden="1" x14ac:dyDescent="0.25">
      <c r="A257" t="s">
        <v>61</v>
      </c>
      <c r="B257">
        <v>20171110</v>
      </c>
      <c r="C257">
        <v>99.5</v>
      </c>
      <c r="D257">
        <v>7788.32</v>
      </c>
      <c r="E257">
        <v>0.1</v>
      </c>
      <c r="F257">
        <v>0.1</v>
      </c>
      <c r="G257">
        <v>0.1</v>
      </c>
      <c r="H257">
        <v>0.1</v>
      </c>
      <c r="I257">
        <v>9.9954946966200595E-2</v>
      </c>
      <c r="J257">
        <v>4.5053033799432301E-3</v>
      </c>
      <c r="K257">
        <v>22.186063520423801</v>
      </c>
      <c r="L257" s="2">
        <v>0.99990000000000001</v>
      </c>
      <c r="M257">
        <v>0.45053033799432302</v>
      </c>
      <c r="N257" s="2">
        <v>1.00104847558442E-2</v>
      </c>
      <c r="O257" s="2">
        <v>0.365632955707209</v>
      </c>
      <c r="P257" s="2"/>
      <c r="Q257" s="8">
        <v>43041</v>
      </c>
      <c r="R257">
        <v>116.260002</v>
      </c>
    </row>
    <row r="258" spans="1:18" hidden="1" x14ac:dyDescent="0.25">
      <c r="A258" t="s">
        <v>61</v>
      </c>
      <c r="B258">
        <v>20171124</v>
      </c>
      <c r="C258">
        <v>99.5</v>
      </c>
      <c r="D258">
        <v>7867.18</v>
      </c>
      <c r="E258">
        <v>0.05</v>
      </c>
      <c r="F258">
        <v>0.2</v>
      </c>
      <c r="G258">
        <v>0.2</v>
      </c>
      <c r="H258">
        <v>9.5000000000000001E-2</v>
      </c>
      <c r="I258">
        <v>9.0365136111723907E-2</v>
      </c>
      <c r="J258">
        <v>0.17249820087105699</v>
      </c>
      <c r="K258">
        <v>0.52386132525099205</v>
      </c>
      <c r="L258" s="2">
        <v>0.99860000000000004</v>
      </c>
      <c r="M258">
        <v>3.3106170630543601</v>
      </c>
      <c r="N258" s="2">
        <v>8.9593483519055904E-3</v>
      </c>
      <c r="O258" s="2">
        <v>0.13635008273056301</v>
      </c>
      <c r="P258" s="2"/>
      <c r="Q258" s="8">
        <v>43041</v>
      </c>
      <c r="R258">
        <v>116.260002</v>
      </c>
    </row>
    <row r="259" spans="1:18" x14ac:dyDescent="0.25">
      <c r="A259" t="s">
        <v>69</v>
      </c>
      <c r="B259">
        <v>20180119</v>
      </c>
      <c r="C259">
        <v>87.5</v>
      </c>
      <c r="D259">
        <v>7018.72</v>
      </c>
      <c r="E259">
        <v>0.2</v>
      </c>
      <c r="F259">
        <v>0.26</v>
      </c>
      <c r="G259">
        <v>0.26</v>
      </c>
      <c r="H259">
        <v>0.218</v>
      </c>
      <c r="I259">
        <v>0.21614377263474199</v>
      </c>
      <c r="J259">
        <v>8.50890397066911E-2</v>
      </c>
      <c r="K259">
        <v>2.5402069805912402</v>
      </c>
      <c r="L259" s="2">
        <v>0.99939999999999996</v>
      </c>
      <c r="M259">
        <v>3.09371227542993</v>
      </c>
      <c r="N259" s="2">
        <v>2.4020354516934499E-2</v>
      </c>
      <c r="O259" s="2">
        <v>0.109667931091379</v>
      </c>
      <c r="P259" s="11"/>
      <c r="Q259" s="8">
        <v>43122</v>
      </c>
      <c r="R259">
        <v>115.790001</v>
      </c>
    </row>
    <row r="260" spans="1:18" x14ac:dyDescent="0.25">
      <c r="A260" t="s">
        <v>35</v>
      </c>
      <c r="B260">
        <v>20171201</v>
      </c>
      <c r="C260">
        <v>95</v>
      </c>
      <c r="D260">
        <v>7588.12</v>
      </c>
      <c r="E260">
        <v>0.1</v>
      </c>
      <c r="F260">
        <v>0.31</v>
      </c>
      <c r="G260">
        <v>0.3</v>
      </c>
      <c r="H260">
        <v>0.16300000000000001</v>
      </c>
      <c r="I260">
        <v>0.161758749947297</v>
      </c>
      <c r="J260">
        <v>6.1598464777849103E-2</v>
      </c>
      <c r="K260">
        <v>2.6260191797095902</v>
      </c>
      <c r="L260" s="2">
        <v>0.99939999999999996</v>
      </c>
      <c r="M260">
        <v>2.0687500878379899</v>
      </c>
      <c r="N260" s="2">
        <v>1.6627547397628398E-2</v>
      </c>
      <c r="O260" s="2">
        <v>0.195910054418831</v>
      </c>
      <c r="P260" s="11"/>
      <c r="Q260" s="8">
        <v>43074</v>
      </c>
      <c r="R260">
        <v>124.959999</v>
      </c>
    </row>
    <row r="261" spans="1:18" x14ac:dyDescent="0.25">
      <c r="A261" t="s">
        <v>19</v>
      </c>
      <c r="B261">
        <v>20171124</v>
      </c>
      <c r="C261">
        <v>147</v>
      </c>
      <c r="D261">
        <v>11546.17</v>
      </c>
      <c r="E261">
        <v>0.08</v>
      </c>
      <c r="F261">
        <v>0.37</v>
      </c>
      <c r="G261">
        <v>0.19</v>
      </c>
      <c r="H261">
        <v>0.16700000000000001</v>
      </c>
      <c r="I261">
        <v>0.165280183216653</v>
      </c>
      <c r="J261">
        <v>9.2597523366538495E-2</v>
      </c>
      <c r="K261">
        <v>1.78493092695803</v>
      </c>
      <c r="L261" s="2">
        <v>0.99939999999999996</v>
      </c>
      <c r="M261">
        <v>2.8663613055779602</v>
      </c>
      <c r="N261" s="2">
        <v>1.11654810997057E-2</v>
      </c>
      <c r="O261" s="2">
        <v>0.16992466548614699</v>
      </c>
      <c r="P261" s="11">
        <v>-1</v>
      </c>
      <c r="Q261" s="8">
        <v>43122</v>
      </c>
      <c r="R261">
        <v>166.91000399999999</v>
      </c>
    </row>
    <row r="262" spans="1:18" x14ac:dyDescent="0.25">
      <c r="A262" t="s">
        <v>51</v>
      </c>
      <c r="B262">
        <v>20171117</v>
      </c>
      <c r="C262">
        <v>228</v>
      </c>
      <c r="D262">
        <v>17970.55</v>
      </c>
      <c r="E262">
        <v>0.35</v>
      </c>
      <c r="F262">
        <v>0.35</v>
      </c>
      <c r="G262">
        <v>0.35</v>
      </c>
      <c r="H262">
        <v>0.35</v>
      </c>
      <c r="I262">
        <v>0.34635944613800002</v>
      </c>
      <c r="J262">
        <v>0.199901236959761</v>
      </c>
      <c r="K262">
        <v>1.73265284100128</v>
      </c>
      <c r="L262" s="2">
        <v>0.99939999999999996</v>
      </c>
      <c r="M262">
        <v>6.0675897700006596</v>
      </c>
      <c r="N262" s="2">
        <v>1.5033505818555301E-2</v>
      </c>
      <c r="O262" s="2">
        <v>0.32299929413102002</v>
      </c>
      <c r="P262" s="11"/>
      <c r="Q262" s="8">
        <v>43052</v>
      </c>
      <c r="R262">
        <v>277.5</v>
      </c>
    </row>
    <row r="263" spans="1:18" x14ac:dyDescent="0.25">
      <c r="A263" t="s">
        <v>36</v>
      </c>
      <c r="B263">
        <v>20171110</v>
      </c>
      <c r="C263">
        <v>982.5</v>
      </c>
      <c r="D263">
        <v>76895.17</v>
      </c>
      <c r="E263">
        <v>0.34</v>
      </c>
      <c r="F263">
        <v>0.34</v>
      </c>
      <c r="G263">
        <v>0.34</v>
      </c>
      <c r="H263">
        <v>0.34</v>
      </c>
      <c r="I263">
        <v>0.33507029765463803</v>
      </c>
      <c r="J263">
        <v>0.337675914462649</v>
      </c>
      <c r="K263">
        <v>0.99228367586667499</v>
      </c>
      <c r="L263" s="2">
        <v>0.99939999999999996</v>
      </c>
      <c r="M263">
        <v>8.2161705756032397</v>
      </c>
      <c r="N263" s="2">
        <v>3.3988458855168401E-3</v>
      </c>
      <c r="O263" s="2">
        <v>0.124142845968502</v>
      </c>
      <c r="P263" s="11"/>
      <c r="Q263" s="8">
        <v>43129</v>
      </c>
      <c r="R263">
        <v>1105.280029</v>
      </c>
    </row>
    <row r="264" spans="1:18" hidden="1" x14ac:dyDescent="0.25">
      <c r="A264" t="s">
        <v>57</v>
      </c>
      <c r="B264">
        <v>20171110</v>
      </c>
      <c r="C264">
        <v>99.5</v>
      </c>
      <c r="D264">
        <v>9114.0300000000007</v>
      </c>
      <c r="E264">
        <v>0.01</v>
      </c>
      <c r="F264">
        <v>0.55000000000000004</v>
      </c>
      <c r="G264">
        <v>0.03</v>
      </c>
      <c r="H264">
        <v>0.17199999999999999</v>
      </c>
      <c r="I264">
        <v>0.17139983523344601</v>
      </c>
      <c r="J264">
        <v>5.1615895770786999E-2</v>
      </c>
      <c r="K264">
        <v>3.3206792728075301</v>
      </c>
      <c r="L264" s="2">
        <v>0.99960000000000004</v>
      </c>
      <c r="M264">
        <v>1.5004119163844201</v>
      </c>
      <c r="N264" s="2">
        <v>1.4668798707277501E-2</v>
      </c>
      <c r="O264" s="2">
        <v>0.53577787278330902</v>
      </c>
      <c r="P264" s="2"/>
      <c r="Q264" s="8">
        <v>43131</v>
      </c>
      <c r="R264">
        <v>109.980003</v>
      </c>
    </row>
    <row r="265" spans="1:18" hidden="1" x14ac:dyDescent="0.25">
      <c r="A265" t="s">
        <v>57</v>
      </c>
      <c r="B265">
        <v>20171117</v>
      </c>
      <c r="C265">
        <v>99.5</v>
      </c>
      <c r="D265">
        <v>9142.2999999999993</v>
      </c>
      <c r="E265">
        <v>0.04</v>
      </c>
      <c r="F265">
        <v>0.13</v>
      </c>
      <c r="G265">
        <v>0.08</v>
      </c>
      <c r="H265">
        <v>6.7000000000000004E-2</v>
      </c>
      <c r="I265">
        <v>6.6276577736202005E-2</v>
      </c>
      <c r="J265">
        <v>4.11846357920524E-2</v>
      </c>
      <c r="K265">
        <v>1.6092549190150101</v>
      </c>
      <c r="L265" s="2">
        <v>0.99929999999999997</v>
      </c>
      <c r="M265">
        <v>1.03346037685437</v>
      </c>
      <c r="N265" s="2">
        <v>5.6545651131813101E-3</v>
      </c>
      <c r="O265" s="2">
        <v>0.121489994564087</v>
      </c>
      <c r="P265" s="2"/>
      <c r="Q265" s="8">
        <v>43131</v>
      </c>
      <c r="R265">
        <v>109.980003</v>
      </c>
    </row>
    <row r="266" spans="1:18" hidden="1" x14ac:dyDescent="0.25">
      <c r="A266" t="s">
        <v>57</v>
      </c>
      <c r="B266">
        <v>20171103</v>
      </c>
      <c r="C266">
        <v>99.5</v>
      </c>
      <c r="D266">
        <v>9096.14</v>
      </c>
      <c r="E266">
        <v>0.01</v>
      </c>
      <c r="F266">
        <v>0.01</v>
      </c>
      <c r="G266">
        <v>0.01</v>
      </c>
      <c r="H266">
        <v>0.01</v>
      </c>
      <c r="I266">
        <v>9.8750228954191197E-3</v>
      </c>
      <c r="J266">
        <v>1.24977104580879E-2</v>
      </c>
      <c r="K266">
        <v>0.79014655752634499</v>
      </c>
      <c r="L266" s="2">
        <v>0.99990000000000001</v>
      </c>
      <c r="M266">
        <v>1.2497710458087901</v>
      </c>
      <c r="N266" s="2">
        <v>8.4678972162114004E-4</v>
      </c>
      <c r="O266" s="2">
        <v>0.103096648607374</v>
      </c>
      <c r="P266" s="2"/>
      <c r="Q266" s="8">
        <v>43131</v>
      </c>
      <c r="R266">
        <v>109.980003</v>
      </c>
    </row>
    <row r="267" spans="1:18" hidden="1" x14ac:dyDescent="0.25">
      <c r="A267" t="s">
        <v>61</v>
      </c>
      <c r="B267">
        <v>20171201</v>
      </c>
      <c r="C267">
        <v>100</v>
      </c>
      <c r="D267">
        <v>7955.31</v>
      </c>
      <c r="E267">
        <v>0.05</v>
      </c>
      <c r="F267">
        <v>0.55000000000000004</v>
      </c>
      <c r="G267">
        <v>0.35</v>
      </c>
      <c r="H267">
        <v>0.2</v>
      </c>
      <c r="I267">
        <v>0.19286517548693</v>
      </c>
      <c r="J267">
        <v>0.22631535526114299</v>
      </c>
      <c r="K267">
        <v>0.85219659648981705</v>
      </c>
      <c r="L267" s="2">
        <v>0.99739999999999995</v>
      </c>
      <c r="M267">
        <v>2.74416327425766</v>
      </c>
      <c r="N267" s="2">
        <v>1.8909990544655801E-2</v>
      </c>
      <c r="O267" s="2">
        <v>0.22280238859469401</v>
      </c>
      <c r="P267" s="2"/>
      <c r="Q267" s="8">
        <v>43041</v>
      </c>
      <c r="R267">
        <v>116.260002</v>
      </c>
    </row>
    <row r="268" spans="1:18" x14ac:dyDescent="0.25">
      <c r="A268" t="s">
        <v>36</v>
      </c>
      <c r="B268">
        <v>20171110</v>
      </c>
      <c r="C268">
        <v>985</v>
      </c>
      <c r="D268">
        <v>78427.42</v>
      </c>
      <c r="E268">
        <v>0.36</v>
      </c>
      <c r="F268">
        <v>0.36</v>
      </c>
      <c r="G268">
        <v>0.36</v>
      </c>
      <c r="H268">
        <v>0.36</v>
      </c>
      <c r="I268">
        <v>0.35357029765463799</v>
      </c>
      <c r="J268">
        <v>0.377371612948119</v>
      </c>
      <c r="K268">
        <v>0.93692870773310399</v>
      </c>
      <c r="L268" s="2">
        <v>0.99939999999999996</v>
      </c>
      <c r="M268">
        <v>10.716170575603201</v>
      </c>
      <c r="N268" s="2">
        <v>3.51643382085778E-3</v>
      </c>
      <c r="O268" s="2">
        <v>0.12843774530683</v>
      </c>
      <c r="P268" s="11"/>
      <c r="Q268" s="8">
        <v>43129</v>
      </c>
      <c r="R268">
        <v>1105.280029</v>
      </c>
    </row>
    <row r="269" spans="1:18" hidden="1" x14ac:dyDescent="0.25">
      <c r="A269" t="s">
        <v>61</v>
      </c>
      <c r="B269">
        <v>20171110</v>
      </c>
      <c r="C269">
        <v>100</v>
      </c>
      <c r="D269">
        <v>7833.35</v>
      </c>
      <c r="E269">
        <v>0.1</v>
      </c>
      <c r="F269">
        <v>0.1</v>
      </c>
      <c r="G269">
        <v>0.1</v>
      </c>
      <c r="H269">
        <v>0.1</v>
      </c>
      <c r="I269">
        <v>9.9880153136119407E-2</v>
      </c>
      <c r="J269">
        <v>9.7143284807213303E-3</v>
      </c>
      <c r="K269">
        <v>10.281735205304001</v>
      </c>
      <c r="L269" s="2">
        <v>0.99970000000000003</v>
      </c>
      <c r="M269">
        <v>0.39948954626883898</v>
      </c>
      <c r="N269" s="2">
        <v>9.94549196016686E-3</v>
      </c>
      <c r="O269" s="2">
        <v>0.36325909384509503</v>
      </c>
      <c r="P269" s="2"/>
      <c r="Q269" s="8">
        <v>43041</v>
      </c>
      <c r="R269">
        <v>116.260002</v>
      </c>
    </row>
    <row r="270" spans="1:18" x14ac:dyDescent="0.25">
      <c r="A270" t="s">
        <v>49</v>
      </c>
      <c r="B270">
        <v>20180119</v>
      </c>
      <c r="C270">
        <v>80</v>
      </c>
      <c r="D270">
        <v>6508.72</v>
      </c>
      <c r="E270">
        <v>0.33</v>
      </c>
      <c r="F270">
        <v>0.36</v>
      </c>
      <c r="G270">
        <v>0.36</v>
      </c>
      <c r="H270">
        <v>0.33900000000000002</v>
      </c>
      <c r="I270">
        <v>0.335898475661426</v>
      </c>
      <c r="J270">
        <v>0.14813841625065299</v>
      </c>
      <c r="K270">
        <v>2.2674636611011101</v>
      </c>
      <c r="L270" s="2">
        <v>0.99929999999999997</v>
      </c>
      <c r="M270">
        <v>4.4307490551061104</v>
      </c>
      <c r="N270" s="2">
        <v>4.0253815038273598E-2</v>
      </c>
      <c r="O270" s="2">
        <v>0.18378382428411799</v>
      </c>
      <c r="P270" s="11"/>
      <c r="Q270" s="8">
        <v>43136</v>
      </c>
      <c r="R270">
        <v>104.639999</v>
      </c>
    </row>
    <row r="271" spans="1:18" hidden="1" x14ac:dyDescent="0.25">
      <c r="A271" t="s">
        <v>35</v>
      </c>
      <c r="B271">
        <v>20171117</v>
      </c>
      <c r="C271">
        <v>100</v>
      </c>
      <c r="D271">
        <v>7856.44</v>
      </c>
      <c r="E271">
        <v>0.05</v>
      </c>
      <c r="F271">
        <v>0.83</v>
      </c>
      <c r="G271">
        <v>-1</v>
      </c>
      <c r="H271">
        <v>0.28399999999999997</v>
      </c>
      <c r="I271">
        <v>0.28263821838330699</v>
      </c>
      <c r="J271">
        <v>7.0421297303778399E-2</v>
      </c>
      <c r="K271">
        <v>4.0135332520797302</v>
      </c>
      <c r="L271" s="2">
        <v>0.99939999999999996</v>
      </c>
      <c r="M271">
        <v>2.2696360278214298</v>
      </c>
      <c r="N271" s="2">
        <v>2.80607769344614E-2</v>
      </c>
      <c r="O271" s="2">
        <v>0.60289404560658899</v>
      </c>
      <c r="P271" s="2"/>
      <c r="Q271" s="8">
        <v>43074</v>
      </c>
      <c r="R271">
        <v>124.959999</v>
      </c>
    </row>
    <row r="272" spans="1:18" x14ac:dyDescent="0.25">
      <c r="A272" t="s">
        <v>35</v>
      </c>
      <c r="B272">
        <v>20180119</v>
      </c>
      <c r="C272">
        <v>85</v>
      </c>
      <c r="D272">
        <v>6873.42</v>
      </c>
      <c r="E272">
        <v>0.28000000000000003</v>
      </c>
      <c r="F272">
        <v>0.4</v>
      </c>
      <c r="G272">
        <v>0.38</v>
      </c>
      <c r="H272">
        <v>0.316</v>
      </c>
      <c r="I272">
        <v>0.31182155536380202</v>
      </c>
      <c r="J272">
        <v>0.21027826578396699</v>
      </c>
      <c r="K272">
        <v>1.4828995959295099</v>
      </c>
      <c r="L272" s="2">
        <v>0.99929999999999997</v>
      </c>
      <c r="M272">
        <v>5.9692066231397201</v>
      </c>
      <c r="N272" s="2">
        <v>3.5385705105139199E-2</v>
      </c>
      <c r="O272" s="2">
        <v>0.16155785987065099</v>
      </c>
      <c r="P272" s="11"/>
      <c r="Q272" s="8">
        <v>43074</v>
      </c>
      <c r="R272">
        <v>124.959999</v>
      </c>
    </row>
    <row r="273" spans="1:18" x14ac:dyDescent="0.25">
      <c r="A273" t="s">
        <v>54</v>
      </c>
      <c r="B273">
        <v>20171110</v>
      </c>
      <c r="C273">
        <v>91.5</v>
      </c>
      <c r="D273">
        <v>7661.73</v>
      </c>
      <c r="E273">
        <v>0.12</v>
      </c>
      <c r="F273">
        <v>0.12</v>
      </c>
      <c r="G273">
        <v>0.12</v>
      </c>
      <c r="H273">
        <v>0.12</v>
      </c>
      <c r="I273">
        <v>0.11787962887452599</v>
      </c>
      <c r="J273">
        <v>0.116139672368506</v>
      </c>
      <c r="K273">
        <v>1.01498158614137</v>
      </c>
      <c r="L273" s="2">
        <v>0.99929999999999997</v>
      </c>
      <c r="M273">
        <v>3.0291016078205599</v>
      </c>
      <c r="N273" s="2">
        <v>1.20006983438636E-2</v>
      </c>
      <c r="O273" s="2">
        <v>0.43832550700961798</v>
      </c>
      <c r="P273" s="11"/>
      <c r="Q273" s="8">
        <v>43055</v>
      </c>
      <c r="R273">
        <v>102.339996</v>
      </c>
    </row>
    <row r="274" spans="1:18" x14ac:dyDescent="0.25">
      <c r="A274" t="s">
        <v>56</v>
      </c>
      <c r="B274">
        <v>20180119</v>
      </c>
      <c r="C274">
        <v>95</v>
      </c>
      <c r="D274">
        <v>7824.36</v>
      </c>
      <c r="E274">
        <v>0.45</v>
      </c>
      <c r="F274">
        <v>0.6</v>
      </c>
      <c r="G274">
        <v>0.55000000000000004</v>
      </c>
      <c r="H274">
        <v>0.495</v>
      </c>
      <c r="I274">
        <v>0.49293822723651098</v>
      </c>
      <c r="J274">
        <v>8.7297345371032703E-2</v>
      </c>
      <c r="K274">
        <v>5.64665769779615</v>
      </c>
      <c r="L274" s="2">
        <v>0.99929999999999997</v>
      </c>
      <c r="M274">
        <v>2.9453896621270501</v>
      </c>
      <c r="N274" s="2">
        <v>4.9140353619270903E-2</v>
      </c>
      <c r="O274" s="2">
        <v>0.224356426992984</v>
      </c>
      <c r="P274" s="11"/>
      <c r="Q274" s="8">
        <v>43089</v>
      </c>
      <c r="R274">
        <v>120.83000199999999</v>
      </c>
    </row>
    <row r="275" spans="1:18" x14ac:dyDescent="0.25">
      <c r="A275" t="s">
        <v>57</v>
      </c>
      <c r="B275">
        <v>20180119</v>
      </c>
      <c r="C275">
        <v>95</v>
      </c>
      <c r="D275">
        <v>7723.1</v>
      </c>
      <c r="E275">
        <v>0.36</v>
      </c>
      <c r="F275">
        <v>0.47</v>
      </c>
      <c r="G275">
        <v>0.41</v>
      </c>
      <c r="H275">
        <v>0.39300000000000002</v>
      </c>
      <c r="I275">
        <v>0.39160164210736997</v>
      </c>
      <c r="J275">
        <v>7.0677633133258894E-2</v>
      </c>
      <c r="K275">
        <v>5.5406728373179401</v>
      </c>
      <c r="L275" s="2">
        <v>0.99929999999999997</v>
      </c>
      <c r="M275">
        <v>1.99765413232876</v>
      </c>
      <c r="N275" s="2">
        <v>3.9550087509387197E-2</v>
      </c>
      <c r="O275" s="2">
        <v>0.18057086828504601</v>
      </c>
      <c r="P275" s="11">
        <v>-1</v>
      </c>
      <c r="Q275" s="8">
        <v>43131</v>
      </c>
      <c r="R275">
        <v>109.980003</v>
      </c>
    </row>
    <row r="276" spans="1:18" hidden="1" x14ac:dyDescent="0.25">
      <c r="A276" t="s">
        <v>69</v>
      </c>
      <c r="B276">
        <v>20171117</v>
      </c>
      <c r="C276">
        <v>100</v>
      </c>
      <c r="D276">
        <v>7848.83</v>
      </c>
      <c r="E276">
        <v>0.05</v>
      </c>
      <c r="F276">
        <v>7.0000000000000007E-2</v>
      </c>
      <c r="G276">
        <v>0.06</v>
      </c>
      <c r="H276">
        <v>5.6000000000000001E-2</v>
      </c>
      <c r="I276">
        <v>5.3948631681954497E-2</v>
      </c>
      <c r="J276">
        <v>6.8601041255548001E-2</v>
      </c>
      <c r="K276">
        <v>0.78641126569768305</v>
      </c>
      <c r="L276" s="2">
        <v>0.99870000000000003</v>
      </c>
      <c r="M276">
        <v>1.5779756292657501</v>
      </c>
      <c r="N276" s="2">
        <v>5.3613000551578404E-3</v>
      </c>
      <c r="O276" s="2">
        <v>0.115189108538024</v>
      </c>
      <c r="P276" s="2"/>
      <c r="Q276" s="8">
        <v>43122</v>
      </c>
      <c r="R276">
        <v>115.790001</v>
      </c>
    </row>
    <row r="277" spans="1:18" x14ac:dyDescent="0.25">
      <c r="A277" t="s">
        <v>70</v>
      </c>
      <c r="B277">
        <v>20180119</v>
      </c>
      <c r="C277">
        <v>110</v>
      </c>
      <c r="D277">
        <v>8775.6200000000008</v>
      </c>
      <c r="E277">
        <v>0.21</v>
      </c>
      <c r="F277">
        <v>0.4</v>
      </c>
      <c r="G277">
        <v>0.27</v>
      </c>
      <c r="H277">
        <v>0.26700000000000002</v>
      </c>
      <c r="I277">
        <v>0.26024872868911297</v>
      </c>
      <c r="J277">
        <v>0.31571391534576598</v>
      </c>
      <c r="K277">
        <v>0.82431820721013305</v>
      </c>
      <c r="L277" s="2">
        <v>0.99929999999999997</v>
      </c>
      <c r="M277">
        <v>9.6446733012665593</v>
      </c>
      <c r="N277" s="2">
        <v>2.3131585959454502E-2</v>
      </c>
      <c r="O277" s="2">
        <v>0.10561014714613499</v>
      </c>
      <c r="P277" s="11"/>
      <c r="Q277" s="8">
        <v>43125</v>
      </c>
      <c r="R277">
        <v>144.16000399999999</v>
      </c>
    </row>
    <row r="278" spans="1:18" x14ac:dyDescent="0.25">
      <c r="A278" t="s">
        <v>19</v>
      </c>
      <c r="B278">
        <v>20171201</v>
      </c>
      <c r="C278">
        <v>142</v>
      </c>
      <c r="D278">
        <v>11163.65</v>
      </c>
      <c r="E278">
        <v>0.21</v>
      </c>
      <c r="F278">
        <v>0.21</v>
      </c>
      <c r="G278">
        <v>0.21</v>
      </c>
      <c r="H278">
        <v>0.21</v>
      </c>
      <c r="I278">
        <v>0.208178189458294</v>
      </c>
      <c r="J278">
        <v>9.0900162056752803E-2</v>
      </c>
      <c r="K278">
        <v>2.2901850200038099</v>
      </c>
      <c r="L278" s="2">
        <v>0.99929999999999997</v>
      </c>
      <c r="M278">
        <v>2.6025864881519301</v>
      </c>
      <c r="N278" s="2">
        <v>1.4545331300915801E-2</v>
      </c>
      <c r="O278" s="2">
        <v>0.17137684702127401</v>
      </c>
      <c r="P278" s="11"/>
      <c r="Q278" s="8">
        <v>43122</v>
      </c>
      <c r="R278">
        <v>166.91000399999999</v>
      </c>
    </row>
    <row r="279" spans="1:18" hidden="1" x14ac:dyDescent="0.25">
      <c r="A279" t="s">
        <v>57</v>
      </c>
      <c r="B279">
        <v>20171110</v>
      </c>
      <c r="C279">
        <v>100</v>
      </c>
      <c r="D279">
        <v>9509.93</v>
      </c>
      <c r="E279">
        <v>0.01</v>
      </c>
      <c r="F279">
        <v>0.56000000000000005</v>
      </c>
      <c r="G279">
        <v>0.05</v>
      </c>
      <c r="H279">
        <v>0.17499999999999999</v>
      </c>
      <c r="I279">
        <v>0.17418434381393499</v>
      </c>
      <c r="J279">
        <v>5.8018092966158598E-2</v>
      </c>
      <c r="K279">
        <v>3.0022417992183201</v>
      </c>
      <c r="L279" s="2">
        <v>0.99939999999999996</v>
      </c>
      <c r="M279">
        <v>1.35942697677416</v>
      </c>
      <c r="N279" s="2">
        <v>1.42865182156829E-2</v>
      </c>
      <c r="O279" s="2">
        <v>0.521815077827819</v>
      </c>
      <c r="P279" s="2"/>
      <c r="Q279" s="8">
        <v>43131</v>
      </c>
      <c r="R279">
        <v>109.980003</v>
      </c>
    </row>
    <row r="280" spans="1:18" hidden="1" x14ac:dyDescent="0.25">
      <c r="A280" t="s">
        <v>57</v>
      </c>
      <c r="B280">
        <v>20171124</v>
      </c>
      <c r="C280">
        <v>100</v>
      </c>
      <c r="D280">
        <v>9561.36</v>
      </c>
      <c r="E280">
        <v>0.08</v>
      </c>
      <c r="F280">
        <v>0.11</v>
      </c>
      <c r="G280">
        <v>0.1</v>
      </c>
      <c r="H280">
        <v>8.8999999999999996E-2</v>
      </c>
      <c r="I280">
        <v>8.5002246298356607E-2</v>
      </c>
      <c r="J280">
        <v>0.119323409708096</v>
      </c>
      <c r="K280">
        <v>0.71236856628804102</v>
      </c>
      <c r="L280" s="2">
        <v>0.998</v>
      </c>
      <c r="M280">
        <v>1.9988768508216801</v>
      </c>
      <c r="N280" s="2">
        <v>6.9343432432957403E-3</v>
      </c>
      <c r="O280" s="2">
        <v>0.105532036233907</v>
      </c>
      <c r="P280" s="2"/>
      <c r="Q280" s="8">
        <v>43131</v>
      </c>
      <c r="R280">
        <v>109.980003</v>
      </c>
    </row>
    <row r="281" spans="1:18" hidden="1" x14ac:dyDescent="0.25">
      <c r="A281" t="s">
        <v>57</v>
      </c>
      <c r="B281">
        <v>20171117</v>
      </c>
      <c r="C281">
        <v>100</v>
      </c>
      <c r="D281">
        <v>9539.1299999999992</v>
      </c>
      <c r="E281">
        <v>0.05</v>
      </c>
      <c r="F281">
        <v>0.14000000000000001</v>
      </c>
      <c r="G281">
        <v>0.09</v>
      </c>
      <c r="H281">
        <v>7.6999999999999999E-2</v>
      </c>
      <c r="I281">
        <v>7.5884941042449305E-2</v>
      </c>
      <c r="J281">
        <v>5.0995901347912903E-2</v>
      </c>
      <c r="K281">
        <v>1.48805960943281</v>
      </c>
      <c r="L281" s="2">
        <v>0.999</v>
      </c>
      <c r="M281">
        <v>1.1150589575507499</v>
      </c>
      <c r="N281" s="2">
        <v>6.2049950061599402E-3</v>
      </c>
      <c r="O281" s="2">
        <v>0.13331614270587699</v>
      </c>
      <c r="P281" s="2"/>
      <c r="Q281" s="8">
        <v>43131</v>
      </c>
      <c r="R281">
        <v>109.980003</v>
      </c>
    </row>
    <row r="282" spans="1:18" x14ac:dyDescent="0.25">
      <c r="A282" t="s">
        <v>48</v>
      </c>
      <c r="B282">
        <v>20171124</v>
      </c>
      <c r="C282">
        <v>145</v>
      </c>
      <c r="D282">
        <v>11396.5</v>
      </c>
      <c r="E282">
        <v>0.15</v>
      </c>
      <c r="F282">
        <v>0.15</v>
      </c>
      <c r="G282">
        <v>0.15</v>
      </c>
      <c r="H282">
        <v>0.15</v>
      </c>
      <c r="I282">
        <v>0.14679283316734701</v>
      </c>
      <c r="J282">
        <v>0.14998737093136599</v>
      </c>
      <c r="K282">
        <v>0.978701288353935</v>
      </c>
      <c r="L282" s="2">
        <v>0.99929999999999997</v>
      </c>
      <c r="M282">
        <v>4.5816669037892996</v>
      </c>
      <c r="N282" s="2">
        <v>1.0046804709387199E-2</v>
      </c>
      <c r="O282" s="2">
        <v>0.152899809170986</v>
      </c>
      <c r="P282" s="11"/>
      <c r="Q282" s="8">
        <v>43048</v>
      </c>
      <c r="R282">
        <v>206.80999800000001</v>
      </c>
    </row>
    <row r="283" spans="1:18" hidden="1" x14ac:dyDescent="0.25">
      <c r="A283" t="s">
        <v>64</v>
      </c>
      <c r="B283">
        <v>20171103</v>
      </c>
      <c r="C283">
        <v>165</v>
      </c>
      <c r="D283">
        <v>18568.79</v>
      </c>
      <c r="E283">
        <v>0.1</v>
      </c>
      <c r="F283">
        <v>0.2</v>
      </c>
      <c r="G283">
        <v>0.9</v>
      </c>
      <c r="H283">
        <v>0.13</v>
      </c>
      <c r="I283">
        <v>0.12846441205248299</v>
      </c>
      <c r="J283">
        <v>7.6081106119263497E-2</v>
      </c>
      <c r="K283">
        <v>1.6885192474870701</v>
      </c>
      <c r="L283" s="2">
        <v>0.99929999999999997</v>
      </c>
      <c r="M283">
        <v>2.1936970678812102</v>
      </c>
      <c r="N283" s="2">
        <v>5.3962719919249903E-3</v>
      </c>
      <c r="O283" s="2">
        <v>0.65699611501686805</v>
      </c>
      <c r="P283" s="11"/>
      <c r="Q283" s="8">
        <v>43046</v>
      </c>
      <c r="R283">
        <v>176.88000500000001</v>
      </c>
    </row>
    <row r="284" spans="1:18" x14ac:dyDescent="0.25">
      <c r="A284" t="s">
        <v>36</v>
      </c>
      <c r="B284">
        <v>20171110</v>
      </c>
      <c r="C284">
        <v>987.5</v>
      </c>
      <c r="D284">
        <v>80389.59</v>
      </c>
      <c r="E284">
        <v>0.37</v>
      </c>
      <c r="F284">
        <v>0.37</v>
      </c>
      <c r="G284">
        <v>0.37</v>
      </c>
      <c r="H284">
        <v>0.37</v>
      </c>
      <c r="I284">
        <v>0.36199637952817398</v>
      </c>
      <c r="J284">
        <v>0.42230718844744097</v>
      </c>
      <c r="K284">
        <v>0.85718734947185604</v>
      </c>
      <c r="L284" s="2">
        <v>0.99929999999999997</v>
      </c>
      <c r="M284">
        <v>11.433743531180101</v>
      </c>
      <c r="N284" s="2">
        <v>3.5123599465052102E-3</v>
      </c>
      <c r="O284" s="2">
        <v>0.128288947046103</v>
      </c>
      <c r="P284" s="11"/>
      <c r="Q284" s="8">
        <v>43129</v>
      </c>
      <c r="R284">
        <v>1105.280029</v>
      </c>
    </row>
    <row r="285" spans="1:18" x14ac:dyDescent="0.25">
      <c r="A285" t="s">
        <v>36</v>
      </c>
      <c r="B285">
        <v>20171103</v>
      </c>
      <c r="C285">
        <v>1017.5</v>
      </c>
      <c r="D285">
        <v>103624.46</v>
      </c>
      <c r="E285">
        <v>0.31</v>
      </c>
      <c r="F285">
        <v>0.31</v>
      </c>
      <c r="G285">
        <v>0.31</v>
      </c>
      <c r="H285">
        <v>0.31</v>
      </c>
      <c r="I285">
        <v>0.30512062656710598</v>
      </c>
      <c r="J285">
        <v>0.24521160790694399</v>
      </c>
      <c r="K285">
        <v>1.24431558999808</v>
      </c>
      <c r="L285" s="2">
        <v>0.99929999999999997</v>
      </c>
      <c r="M285">
        <v>6.9705334755628696</v>
      </c>
      <c r="N285" s="2">
        <v>2.2966979873510801E-3</v>
      </c>
      <c r="O285" s="2">
        <v>0.27962297995999402</v>
      </c>
      <c r="P285" s="11"/>
      <c r="Q285" s="8">
        <v>43129</v>
      </c>
      <c r="R285">
        <v>1105.280029</v>
      </c>
    </row>
    <row r="286" spans="1:18" hidden="1" x14ac:dyDescent="0.25">
      <c r="A286" t="s">
        <v>61</v>
      </c>
      <c r="B286">
        <v>20171103</v>
      </c>
      <c r="C286">
        <v>101</v>
      </c>
      <c r="D286">
        <v>7903.45</v>
      </c>
      <c r="E286">
        <v>0.05</v>
      </c>
      <c r="F286">
        <v>0.05</v>
      </c>
      <c r="G286">
        <v>0.05</v>
      </c>
      <c r="H286">
        <v>0.05</v>
      </c>
      <c r="I286">
        <v>4.9703710640659399E-2</v>
      </c>
      <c r="J286">
        <v>2.9628935934062101E-2</v>
      </c>
      <c r="K286">
        <v>1.67753950905537</v>
      </c>
      <c r="L286" s="2">
        <v>0.99990000000000001</v>
      </c>
      <c r="M286">
        <v>2.9628935934062102</v>
      </c>
      <c r="N286" s="2">
        <v>4.9053127810910801E-3</v>
      </c>
      <c r="O286" s="2">
        <v>0.597221831097839</v>
      </c>
      <c r="P286" s="2"/>
      <c r="Q286" s="8">
        <v>43041</v>
      </c>
      <c r="R286">
        <v>116.260002</v>
      </c>
    </row>
    <row r="287" spans="1:18" x14ac:dyDescent="0.25">
      <c r="A287" t="s">
        <v>27</v>
      </c>
      <c r="B287">
        <v>20180119</v>
      </c>
      <c r="C287">
        <v>38</v>
      </c>
      <c r="D287">
        <v>3099.02</v>
      </c>
      <c r="E287">
        <v>0.1</v>
      </c>
      <c r="F287">
        <v>0.25</v>
      </c>
      <c r="G287">
        <v>0.25</v>
      </c>
      <c r="H287">
        <v>0.14499999999999999</v>
      </c>
      <c r="I287">
        <v>0.144257414958844</v>
      </c>
      <c r="J287">
        <v>3.2290302352837898E-2</v>
      </c>
      <c r="K287">
        <v>4.4675151499832797</v>
      </c>
      <c r="L287" s="2">
        <v>0.99919999999999998</v>
      </c>
      <c r="M287">
        <v>0.92823130144497201</v>
      </c>
      <c r="N287" s="2">
        <v>3.6308505162244299E-2</v>
      </c>
      <c r="O287" s="2">
        <v>0.165771018881372</v>
      </c>
      <c r="P287" s="11"/>
      <c r="Q287" s="8">
        <v>43060</v>
      </c>
      <c r="R287">
        <v>47.369999</v>
      </c>
    </row>
    <row r="288" spans="1:18" hidden="1" x14ac:dyDescent="0.25">
      <c r="A288" t="s">
        <v>35</v>
      </c>
      <c r="B288">
        <v>20171117</v>
      </c>
      <c r="C288">
        <v>101</v>
      </c>
      <c r="D288">
        <v>7939.73</v>
      </c>
      <c r="E288">
        <v>0.05</v>
      </c>
      <c r="F288">
        <v>0.1</v>
      </c>
      <c r="G288">
        <v>-1</v>
      </c>
      <c r="H288">
        <v>6.5000000000000002E-2</v>
      </c>
      <c r="I288">
        <v>6.2961972404005501E-2</v>
      </c>
      <c r="J288">
        <v>9.13175542120922E-2</v>
      </c>
      <c r="K288">
        <v>0.68948377940315098</v>
      </c>
      <c r="L288" s="2">
        <v>0.99929999999999997</v>
      </c>
      <c r="M288">
        <v>2.9114679942778698</v>
      </c>
      <c r="N288" s="2">
        <v>6.1853915026234196E-3</v>
      </c>
      <c r="O288" s="2">
        <v>0.13289495566665899</v>
      </c>
      <c r="P288" s="2"/>
      <c r="Q288" s="8">
        <v>43074</v>
      </c>
      <c r="R288">
        <v>124.959999</v>
      </c>
    </row>
    <row r="289" spans="1:18" hidden="1" x14ac:dyDescent="0.25">
      <c r="A289" t="s">
        <v>57</v>
      </c>
      <c r="B289">
        <v>20171124</v>
      </c>
      <c r="C289">
        <v>101</v>
      </c>
      <c r="D289">
        <v>10366.02</v>
      </c>
      <c r="E289">
        <v>0.05</v>
      </c>
      <c r="F289">
        <v>4.55</v>
      </c>
      <c r="G289">
        <v>0.13</v>
      </c>
      <c r="H289">
        <v>1.4</v>
      </c>
      <c r="I289">
        <v>1.39342349638725</v>
      </c>
      <c r="J289">
        <v>0.156769153157647</v>
      </c>
      <c r="K289">
        <v>8.8883780279531308</v>
      </c>
      <c r="L289" s="2">
        <v>0.99680000000000002</v>
      </c>
      <c r="M289">
        <v>2.0551573789850499</v>
      </c>
      <c r="N289" s="2">
        <v>0.104849337275256</v>
      </c>
      <c r="O289" s="2">
        <v>1.59567585165781</v>
      </c>
      <c r="P289" s="2"/>
      <c r="Q289" s="8">
        <v>43131</v>
      </c>
      <c r="R289">
        <v>109.980003</v>
      </c>
    </row>
    <row r="290" spans="1:18" x14ac:dyDescent="0.25">
      <c r="A290" t="s">
        <v>74</v>
      </c>
      <c r="B290">
        <v>20171103</v>
      </c>
      <c r="C290">
        <v>71</v>
      </c>
      <c r="D290">
        <v>8649.86</v>
      </c>
      <c r="E290">
        <v>0.1</v>
      </c>
      <c r="F290">
        <v>1</v>
      </c>
      <c r="G290">
        <v>0.35</v>
      </c>
      <c r="H290">
        <v>0.37</v>
      </c>
      <c r="I290">
        <v>0.36971361996402002</v>
      </c>
      <c r="J290">
        <v>1.18973550161447E-2</v>
      </c>
      <c r="K290">
        <v>31.075278451581799</v>
      </c>
      <c r="L290" s="2">
        <v>0.99919999999999998</v>
      </c>
      <c r="M290">
        <v>0.35797504497537402</v>
      </c>
      <c r="N290" s="2">
        <v>3.3338877573964802E-2</v>
      </c>
      <c r="O290" s="2">
        <v>4.0590083446302199</v>
      </c>
      <c r="P290" s="11"/>
      <c r="Q290" s="8">
        <v>43045</v>
      </c>
      <c r="R290">
        <v>75.669998000000007</v>
      </c>
    </row>
    <row r="291" spans="1:18" hidden="1" x14ac:dyDescent="0.25">
      <c r="A291" t="s">
        <v>57</v>
      </c>
      <c r="B291">
        <v>20171117</v>
      </c>
      <c r="C291">
        <v>101</v>
      </c>
      <c r="D291">
        <v>10334.93</v>
      </c>
      <c r="E291">
        <v>0.06</v>
      </c>
      <c r="F291">
        <v>0.15</v>
      </c>
      <c r="G291">
        <v>0.1</v>
      </c>
      <c r="H291">
        <v>8.6999999999999994E-2</v>
      </c>
      <c r="I291">
        <v>8.4229293373672603E-2</v>
      </c>
      <c r="J291">
        <v>7.9247253694811295E-2</v>
      </c>
      <c r="K291">
        <v>1.0628670325667999</v>
      </c>
      <c r="L291" s="2">
        <v>0.99760000000000004</v>
      </c>
      <c r="M291">
        <v>1.15446109430306</v>
      </c>
      <c r="N291" s="2">
        <v>6.3569708581930097E-3</v>
      </c>
      <c r="O291" s="2">
        <v>0.13658138858558799</v>
      </c>
      <c r="P291" s="2"/>
      <c r="Q291" s="8">
        <v>43131</v>
      </c>
      <c r="R291">
        <v>109.980003</v>
      </c>
    </row>
    <row r="292" spans="1:18" x14ac:dyDescent="0.25">
      <c r="A292" t="s">
        <v>19</v>
      </c>
      <c r="B292">
        <v>20180119</v>
      </c>
      <c r="C292">
        <v>135</v>
      </c>
      <c r="D292">
        <v>10782.94</v>
      </c>
      <c r="E292">
        <v>0.3</v>
      </c>
      <c r="F292">
        <v>0.33</v>
      </c>
      <c r="G292">
        <v>0.32</v>
      </c>
      <c r="H292">
        <v>0.309</v>
      </c>
      <c r="I292">
        <v>0.30462364430661498</v>
      </c>
      <c r="J292">
        <v>0.29441771130584499</v>
      </c>
      <c r="K292">
        <v>1.0346648065277799</v>
      </c>
      <c r="L292" s="2">
        <v>0.99919999999999998</v>
      </c>
      <c r="M292">
        <v>5.47044461673147</v>
      </c>
      <c r="N292" s="2">
        <v>2.2035404310805699E-2</v>
      </c>
      <c r="O292" s="2">
        <v>0.100605392806522</v>
      </c>
      <c r="P292" s="11"/>
      <c r="Q292" s="8">
        <v>43122</v>
      </c>
      <c r="R292">
        <v>166.91000399999999</v>
      </c>
    </row>
    <row r="293" spans="1:18" x14ac:dyDescent="0.25">
      <c r="A293" t="s">
        <v>19</v>
      </c>
      <c r="B293">
        <v>20171201</v>
      </c>
      <c r="C293">
        <v>143</v>
      </c>
      <c r="D293">
        <v>11247.33</v>
      </c>
      <c r="E293">
        <v>0.08</v>
      </c>
      <c r="F293">
        <v>0.35</v>
      </c>
      <c r="G293">
        <v>0.22</v>
      </c>
      <c r="H293">
        <v>0.161</v>
      </c>
      <c r="I293">
        <v>0.15840382360624999</v>
      </c>
      <c r="J293">
        <v>0.11251125188564499</v>
      </c>
      <c r="K293">
        <v>1.4078931746955401</v>
      </c>
      <c r="L293" s="2">
        <v>0.99919999999999998</v>
      </c>
      <c r="M293">
        <v>3.2452204921877601</v>
      </c>
      <c r="N293" s="2">
        <v>1.09852722746532E-2</v>
      </c>
      <c r="O293" s="2">
        <v>0.129431312848938</v>
      </c>
      <c r="P293" s="11"/>
      <c r="Q293" s="8">
        <v>43122</v>
      </c>
      <c r="R293">
        <v>166.91000399999999</v>
      </c>
    </row>
    <row r="294" spans="1:18" hidden="1" x14ac:dyDescent="0.25">
      <c r="A294" t="s">
        <v>61</v>
      </c>
      <c r="B294">
        <v>20171117</v>
      </c>
      <c r="C294">
        <v>102</v>
      </c>
      <c r="D294">
        <v>8096.27</v>
      </c>
      <c r="E294">
        <v>0.05</v>
      </c>
      <c r="F294">
        <v>0.3</v>
      </c>
      <c r="G294">
        <v>0.25</v>
      </c>
      <c r="H294">
        <v>0.125</v>
      </c>
      <c r="I294">
        <v>0.11824835559255301</v>
      </c>
      <c r="J294">
        <v>0.17345894915209301</v>
      </c>
      <c r="K294">
        <v>0.68170801316725504</v>
      </c>
      <c r="L294" s="2">
        <v>0.99690000000000001</v>
      </c>
      <c r="M294">
        <v>2.1779498088537999</v>
      </c>
      <c r="N294" s="2">
        <v>1.1392124689788201E-2</v>
      </c>
      <c r="O294" s="2">
        <v>0.244763149585008</v>
      </c>
      <c r="P294" s="2"/>
      <c r="Q294" s="8">
        <v>43041</v>
      </c>
      <c r="R294">
        <v>116.260002</v>
      </c>
    </row>
    <row r="295" spans="1:18" hidden="1" x14ac:dyDescent="0.25">
      <c r="A295" t="s">
        <v>61</v>
      </c>
      <c r="B295">
        <v>20171103</v>
      </c>
      <c r="C295">
        <v>102</v>
      </c>
      <c r="D295">
        <v>7994.27</v>
      </c>
      <c r="E295">
        <v>0.05</v>
      </c>
      <c r="F295">
        <v>0.05</v>
      </c>
      <c r="G295">
        <v>0.05</v>
      </c>
      <c r="H295">
        <v>0.05</v>
      </c>
      <c r="I295">
        <v>4.9427934768616198E-2</v>
      </c>
      <c r="J295">
        <v>4.0630347998585399E-2</v>
      </c>
      <c r="K295">
        <v>1.2165274776956601</v>
      </c>
      <c r="L295" s="2">
        <v>0.99939999999999996</v>
      </c>
      <c r="M295">
        <v>0.95344205230630297</v>
      </c>
      <c r="N295" s="2">
        <v>4.8226778829737601E-3</v>
      </c>
      <c r="O295" s="2">
        <v>0.58716103225205496</v>
      </c>
      <c r="P295" s="2"/>
      <c r="Q295" s="8">
        <v>43041</v>
      </c>
      <c r="R295">
        <v>116.260002</v>
      </c>
    </row>
    <row r="296" spans="1:18" hidden="1" x14ac:dyDescent="0.25">
      <c r="A296" t="s">
        <v>64</v>
      </c>
      <c r="B296">
        <v>20171124</v>
      </c>
      <c r="C296">
        <v>146</v>
      </c>
      <c r="D296">
        <v>11469.44</v>
      </c>
      <c r="E296">
        <v>0.6</v>
      </c>
      <c r="F296">
        <v>0.6</v>
      </c>
      <c r="G296">
        <v>0.6</v>
      </c>
      <c r="H296">
        <v>0.6</v>
      </c>
      <c r="I296">
        <v>0.59593621061472601</v>
      </c>
      <c r="J296">
        <v>0.243400672474784</v>
      </c>
      <c r="K296">
        <v>2.4483753662449899</v>
      </c>
      <c r="L296" s="2">
        <v>0.99919999999999998</v>
      </c>
      <c r="M296">
        <v>5.0797367315926598</v>
      </c>
      <c r="N296" s="2">
        <v>4.0527719250415602E-2</v>
      </c>
      <c r="O296" s="2">
        <v>0.61678122734226204</v>
      </c>
      <c r="P296" s="11"/>
      <c r="Q296" s="8">
        <v>43046</v>
      </c>
      <c r="R296">
        <v>176.88000500000001</v>
      </c>
    </row>
    <row r="297" spans="1:18" hidden="1" x14ac:dyDescent="0.25">
      <c r="A297" t="s">
        <v>35</v>
      </c>
      <c r="B297">
        <v>20171117</v>
      </c>
      <c r="C297">
        <v>102</v>
      </c>
      <c r="D297">
        <v>8022.86</v>
      </c>
      <c r="E297">
        <v>0.06</v>
      </c>
      <c r="F297">
        <v>0.11</v>
      </c>
      <c r="G297">
        <v>-1</v>
      </c>
      <c r="H297">
        <v>7.4999999999999997E-2</v>
      </c>
      <c r="I297">
        <v>7.2184817409731997E-2</v>
      </c>
      <c r="J297">
        <v>0.11476581095305299</v>
      </c>
      <c r="K297">
        <v>0.62897492563582802</v>
      </c>
      <c r="L297" s="2">
        <v>0.99919999999999998</v>
      </c>
      <c r="M297">
        <v>3.5189782378349501</v>
      </c>
      <c r="N297" s="2">
        <v>7.0179658600039102E-3</v>
      </c>
      <c r="O297" s="2">
        <v>0.15078306060978999</v>
      </c>
      <c r="P297" s="2"/>
      <c r="Q297" s="8">
        <v>43074</v>
      </c>
      <c r="R297">
        <v>124.959999</v>
      </c>
    </row>
    <row r="298" spans="1:18" x14ac:dyDescent="0.25">
      <c r="A298" t="s">
        <v>52</v>
      </c>
      <c r="B298">
        <v>20180119</v>
      </c>
      <c r="C298">
        <v>195</v>
      </c>
      <c r="D298">
        <v>15601.56</v>
      </c>
      <c r="E298">
        <v>0.43</v>
      </c>
      <c r="F298">
        <v>0.61</v>
      </c>
      <c r="G298">
        <v>0.51</v>
      </c>
      <c r="H298">
        <v>0.48399999999999999</v>
      </c>
      <c r="I298">
        <v>0.47863850458442603</v>
      </c>
      <c r="J298">
        <v>0.27228593424178299</v>
      </c>
      <c r="K298">
        <v>1.7578524792963</v>
      </c>
      <c r="L298" s="2">
        <v>0.99919999999999998</v>
      </c>
      <c r="M298">
        <v>6.7018692694670596</v>
      </c>
      <c r="N298" s="2">
        <v>2.39295322759937E-2</v>
      </c>
      <c r="O298" s="2">
        <v>0.109253270797584</v>
      </c>
      <c r="P298" s="11"/>
      <c r="Q298" s="8">
        <v>43126</v>
      </c>
      <c r="R298">
        <v>257.98001099999999</v>
      </c>
    </row>
    <row r="299" spans="1:18" x14ac:dyDescent="0.25">
      <c r="A299" t="s">
        <v>52</v>
      </c>
      <c r="B299">
        <v>20171208</v>
      </c>
      <c r="C299">
        <v>205</v>
      </c>
      <c r="D299">
        <v>16177.48</v>
      </c>
      <c r="E299">
        <v>0.18</v>
      </c>
      <c r="F299">
        <v>0.32</v>
      </c>
      <c r="G299">
        <v>0.25</v>
      </c>
      <c r="H299">
        <v>0.222</v>
      </c>
      <c r="I299">
        <v>0.21798493193200599</v>
      </c>
      <c r="J299">
        <v>0.18432689606063499</v>
      </c>
      <c r="K299">
        <v>1.18259969972206</v>
      </c>
      <c r="L299" s="2">
        <v>0.99919999999999998</v>
      </c>
      <c r="M299">
        <v>5.0188350849924399</v>
      </c>
      <c r="N299" s="2">
        <v>1.0510181246211701E-2</v>
      </c>
      <c r="O299" s="2">
        <v>0.101022202636285</v>
      </c>
      <c r="P299" s="11"/>
      <c r="Q299" s="8">
        <v>43126</v>
      </c>
      <c r="R299">
        <v>257.98001099999999</v>
      </c>
    </row>
    <row r="300" spans="1:18" hidden="1" x14ac:dyDescent="0.25">
      <c r="A300" t="s">
        <v>61</v>
      </c>
      <c r="B300">
        <v>20171110</v>
      </c>
      <c r="C300">
        <v>103</v>
      </c>
      <c r="D300">
        <v>8122.31</v>
      </c>
      <c r="E300">
        <v>0.05</v>
      </c>
      <c r="F300">
        <v>0.35</v>
      </c>
      <c r="G300">
        <v>0.25</v>
      </c>
      <c r="H300">
        <v>0.14000000000000001</v>
      </c>
      <c r="I300">
        <v>0.137367637653906</v>
      </c>
      <c r="J300">
        <v>7.62218654377841E-2</v>
      </c>
      <c r="K300">
        <v>1.8022077636768401</v>
      </c>
      <c r="L300" s="2">
        <v>0.99770000000000003</v>
      </c>
      <c r="M300">
        <v>1.1445053678669199</v>
      </c>
      <c r="N300" s="2">
        <v>1.3191660669199599E-2</v>
      </c>
      <c r="O300" s="2">
        <v>0.48182540594251599</v>
      </c>
      <c r="P300" s="2"/>
      <c r="Q300" s="8">
        <v>43041</v>
      </c>
      <c r="R300">
        <v>116.260002</v>
      </c>
    </row>
    <row r="301" spans="1:18" x14ac:dyDescent="0.25">
      <c r="A301" t="s">
        <v>52</v>
      </c>
      <c r="B301">
        <v>20171117</v>
      </c>
      <c r="C301">
        <v>225</v>
      </c>
      <c r="D301">
        <v>17724.53</v>
      </c>
      <c r="E301">
        <v>0.2</v>
      </c>
      <c r="F301">
        <v>0.24</v>
      </c>
      <c r="G301">
        <v>0.24</v>
      </c>
      <c r="H301">
        <v>0.21199999999999999</v>
      </c>
      <c r="I301">
        <v>0.20711569389276799</v>
      </c>
      <c r="J301">
        <v>0.213218118210624</v>
      </c>
      <c r="K301">
        <v>0.97137942887279805</v>
      </c>
      <c r="L301" s="2">
        <v>0.99919999999999998</v>
      </c>
      <c r="M301">
        <v>6.1053826340395503</v>
      </c>
      <c r="N301" s="2">
        <v>9.1145007081349597E-3</v>
      </c>
      <c r="O301" s="2">
        <v>0.195827728449782</v>
      </c>
      <c r="P301" s="11"/>
      <c r="Q301" s="8">
        <v>43126</v>
      </c>
      <c r="R301">
        <v>257.98001099999999</v>
      </c>
    </row>
    <row r="302" spans="1:18" hidden="1" x14ac:dyDescent="0.25">
      <c r="A302" t="s">
        <v>35</v>
      </c>
      <c r="B302">
        <v>20171117</v>
      </c>
      <c r="C302">
        <v>103</v>
      </c>
      <c r="D302">
        <v>8107.27</v>
      </c>
      <c r="E302">
        <v>7.0000000000000007E-2</v>
      </c>
      <c r="F302">
        <v>0.12</v>
      </c>
      <c r="G302">
        <v>-1</v>
      </c>
      <c r="H302">
        <v>8.5000000000000006E-2</v>
      </c>
      <c r="I302">
        <v>8.13616666680443E-2</v>
      </c>
      <c r="J302">
        <v>0.140008024776442</v>
      </c>
      <c r="K302">
        <v>0.58112145213075395</v>
      </c>
      <c r="L302" s="2">
        <v>0.99909999999999999</v>
      </c>
      <c r="M302">
        <v>4.0425925910618696</v>
      </c>
      <c r="N302" s="2">
        <v>7.8278014672108608E-3</v>
      </c>
      <c r="O302" s="2">
        <v>0.16818261681757399</v>
      </c>
      <c r="P302" s="2"/>
      <c r="Q302" s="8">
        <v>43074</v>
      </c>
      <c r="R302">
        <v>124.959999</v>
      </c>
    </row>
    <row r="303" spans="1:18" hidden="1" x14ac:dyDescent="0.25">
      <c r="A303" t="s">
        <v>69</v>
      </c>
      <c r="B303">
        <v>20171110</v>
      </c>
      <c r="C303">
        <v>103</v>
      </c>
      <c r="D303">
        <v>8310.75</v>
      </c>
      <c r="E303">
        <v>0.04</v>
      </c>
      <c r="F303">
        <v>0.04</v>
      </c>
      <c r="G303">
        <v>0.04</v>
      </c>
      <c r="H303">
        <v>0.04</v>
      </c>
      <c r="I303">
        <v>3.8517420657101897E-2</v>
      </c>
      <c r="J303">
        <v>6.9128475620282695E-2</v>
      </c>
      <c r="K303">
        <v>0.55718602661911798</v>
      </c>
      <c r="L303" s="2">
        <v>0.99929999999999997</v>
      </c>
      <c r="M303">
        <v>2.11797048985445</v>
      </c>
      <c r="N303" s="2">
        <v>3.61502729748091E-3</v>
      </c>
      <c r="O303" s="2">
        <v>0.13203887204049</v>
      </c>
      <c r="P303" s="2"/>
      <c r="Q303" s="8">
        <v>43122</v>
      </c>
      <c r="R303">
        <v>115.790001</v>
      </c>
    </row>
    <row r="304" spans="1:18" hidden="1" x14ac:dyDescent="0.25">
      <c r="A304" t="s">
        <v>61</v>
      </c>
      <c r="B304">
        <v>20171110</v>
      </c>
      <c r="C304">
        <v>104</v>
      </c>
      <c r="D304">
        <v>8669.19</v>
      </c>
      <c r="E304">
        <v>0.05</v>
      </c>
      <c r="F304">
        <v>0.9</v>
      </c>
      <c r="G304">
        <v>0.25</v>
      </c>
      <c r="H304">
        <v>0.30499999999999999</v>
      </c>
      <c r="I304">
        <v>0.29891500079676903</v>
      </c>
      <c r="J304">
        <v>0.118993154371462</v>
      </c>
      <c r="K304">
        <v>2.5120352710681302</v>
      </c>
      <c r="L304" s="2">
        <v>0.99539999999999995</v>
      </c>
      <c r="M304">
        <v>1.3228259137459599</v>
      </c>
      <c r="N304" s="2">
        <v>2.6894519628878798E-2</v>
      </c>
      <c r="O304" s="2">
        <v>0.98232232944479703</v>
      </c>
      <c r="P304" s="2"/>
      <c r="Q304" s="8">
        <v>43041</v>
      </c>
      <c r="R304">
        <v>116.260002</v>
      </c>
    </row>
    <row r="305" spans="1:18" x14ac:dyDescent="0.25">
      <c r="A305" t="s">
        <v>36</v>
      </c>
      <c r="B305">
        <v>20171117</v>
      </c>
      <c r="C305">
        <v>945</v>
      </c>
      <c r="D305">
        <v>74099.91</v>
      </c>
      <c r="E305">
        <v>0.57999999999999996</v>
      </c>
      <c r="F305">
        <v>0.57999999999999996</v>
      </c>
      <c r="G305">
        <v>0.57999999999999996</v>
      </c>
      <c r="H305">
        <v>0.57999999999999996</v>
      </c>
      <c r="I305">
        <v>0.56994063808603201</v>
      </c>
      <c r="J305">
        <v>0.50617754536399095</v>
      </c>
      <c r="K305">
        <v>1.1259698169269601</v>
      </c>
      <c r="L305" s="2">
        <v>0.99919999999999998</v>
      </c>
      <c r="M305">
        <v>12.574202392460499</v>
      </c>
      <c r="N305" s="2">
        <v>5.9993824244470003E-3</v>
      </c>
      <c r="O305" s="2">
        <v>0.12889849591348601</v>
      </c>
      <c r="P305" s="11"/>
      <c r="Q305" s="8">
        <v>43129</v>
      </c>
      <c r="R305">
        <v>1105.280029</v>
      </c>
    </row>
    <row r="306" spans="1:18" x14ac:dyDescent="0.25">
      <c r="A306" t="s">
        <v>36</v>
      </c>
      <c r="B306">
        <v>20171103</v>
      </c>
      <c r="C306">
        <v>1020</v>
      </c>
      <c r="D306">
        <v>105581.98</v>
      </c>
      <c r="E306">
        <v>0.33</v>
      </c>
      <c r="F306">
        <v>0.33</v>
      </c>
      <c r="G306">
        <v>0.33</v>
      </c>
      <c r="H306">
        <v>0.33</v>
      </c>
      <c r="I306">
        <v>0.32321380591221199</v>
      </c>
      <c r="J306">
        <v>0.29854176038654501</v>
      </c>
      <c r="K306">
        <v>1.0826418571851499</v>
      </c>
      <c r="L306" s="2">
        <v>0.99919999999999998</v>
      </c>
      <c r="M306">
        <v>8.4827426097349292</v>
      </c>
      <c r="N306" s="2">
        <v>2.38778216331542E-3</v>
      </c>
      <c r="O306" s="2">
        <v>0.290712478383652</v>
      </c>
      <c r="P306" s="11"/>
      <c r="Q306" s="8">
        <v>43129</v>
      </c>
      <c r="R306">
        <v>1105.280029</v>
      </c>
    </row>
    <row r="307" spans="1:18" x14ac:dyDescent="0.25">
      <c r="A307" t="s">
        <v>27</v>
      </c>
      <c r="B307">
        <v>20171117</v>
      </c>
      <c r="C307">
        <v>42</v>
      </c>
      <c r="D307">
        <v>3302.17</v>
      </c>
      <c r="E307">
        <v>0.15</v>
      </c>
      <c r="F307">
        <v>0.15</v>
      </c>
      <c r="G307">
        <v>0.15</v>
      </c>
      <c r="H307">
        <v>0.15</v>
      </c>
      <c r="I307">
        <v>0.14943269295865599</v>
      </c>
      <c r="J307">
        <v>2.5962312473734001E-2</v>
      </c>
      <c r="K307">
        <v>5.7557543500732704</v>
      </c>
      <c r="L307" s="2">
        <v>0.99909999999999999</v>
      </c>
      <c r="M307">
        <v>0.63034115704915805</v>
      </c>
      <c r="N307" s="2">
        <v>3.5297244087297598E-2</v>
      </c>
      <c r="O307" s="2">
        <v>0.75837167075796696</v>
      </c>
      <c r="P307" s="11"/>
      <c r="Q307" s="8">
        <v>43060</v>
      </c>
      <c r="R307">
        <v>47.369999</v>
      </c>
    </row>
    <row r="308" spans="1:18" x14ac:dyDescent="0.25">
      <c r="A308" t="s">
        <v>77</v>
      </c>
      <c r="B308">
        <v>20180119</v>
      </c>
      <c r="C308">
        <v>70</v>
      </c>
      <c r="D308">
        <v>5596.64</v>
      </c>
      <c r="E308">
        <v>0.1</v>
      </c>
      <c r="F308">
        <v>0.35</v>
      </c>
      <c r="G308">
        <v>0.25</v>
      </c>
      <c r="H308">
        <v>0.17499999999999999</v>
      </c>
      <c r="I308">
        <v>0.17136932419485101</v>
      </c>
      <c r="J308">
        <v>0.167693046925905</v>
      </c>
      <c r="K308">
        <v>1.02192265771502</v>
      </c>
      <c r="L308" s="2">
        <v>0.99909999999999999</v>
      </c>
      <c r="M308">
        <v>4.0340842279431701</v>
      </c>
      <c r="N308" s="2">
        <v>2.3883628904482701E-2</v>
      </c>
      <c r="O308" s="2">
        <v>0.109043693217029</v>
      </c>
      <c r="P308" s="11"/>
      <c r="Q308" s="8">
        <v>43040</v>
      </c>
      <c r="R308">
        <v>90.970000999999996</v>
      </c>
    </row>
    <row r="309" spans="1:18" x14ac:dyDescent="0.25">
      <c r="A309" t="s">
        <v>61</v>
      </c>
      <c r="B309">
        <v>20171117</v>
      </c>
      <c r="C309">
        <v>99</v>
      </c>
      <c r="D309">
        <v>7800.38</v>
      </c>
      <c r="E309">
        <v>0.15</v>
      </c>
      <c r="F309">
        <v>0.15</v>
      </c>
      <c r="G309">
        <v>0.15</v>
      </c>
      <c r="H309">
        <v>0.15</v>
      </c>
      <c r="I309">
        <v>0.14808391964449399</v>
      </c>
      <c r="J309">
        <v>8.3161694569176395E-2</v>
      </c>
      <c r="K309">
        <v>1.78067462924668</v>
      </c>
      <c r="L309" s="2">
        <v>0.99909999999999999</v>
      </c>
      <c r="M309">
        <v>2.1289781727841501</v>
      </c>
      <c r="N309" s="2">
        <v>1.48076705651142E-2</v>
      </c>
      <c r="O309" s="2">
        <v>0.31814715728870402</v>
      </c>
      <c r="P309" s="11"/>
      <c r="Q309" s="8">
        <v>43041</v>
      </c>
      <c r="R309">
        <v>116.260002</v>
      </c>
    </row>
    <row r="310" spans="1:18" x14ac:dyDescent="0.25">
      <c r="A310" t="s">
        <v>61</v>
      </c>
      <c r="B310">
        <v>20171110</v>
      </c>
      <c r="C310">
        <v>102</v>
      </c>
      <c r="D310">
        <v>8021.23</v>
      </c>
      <c r="E310">
        <v>0.2</v>
      </c>
      <c r="F310">
        <v>0.2</v>
      </c>
      <c r="G310">
        <v>0.2</v>
      </c>
      <c r="H310">
        <v>0.2</v>
      </c>
      <c r="I310">
        <v>0.19884835679364299</v>
      </c>
      <c r="J310">
        <v>4.7277024726330899E-2</v>
      </c>
      <c r="K310">
        <v>4.2060251875980397</v>
      </c>
      <c r="L310" s="2">
        <v>0.99909999999999999</v>
      </c>
      <c r="M310">
        <v>1.27960356261881</v>
      </c>
      <c r="N310" s="2">
        <v>1.9336400813720799E-2</v>
      </c>
      <c r="O310" s="2">
        <v>0.70626203972115198</v>
      </c>
      <c r="P310" s="11"/>
      <c r="Q310" s="8">
        <v>43041</v>
      </c>
      <c r="R310">
        <v>116.260002</v>
      </c>
    </row>
    <row r="311" spans="1:18" x14ac:dyDescent="0.25">
      <c r="A311" t="s">
        <v>60</v>
      </c>
      <c r="B311">
        <v>20180119</v>
      </c>
      <c r="C311">
        <v>115</v>
      </c>
      <c r="D311">
        <v>9263.5300000000007</v>
      </c>
      <c r="E311">
        <v>0.35</v>
      </c>
      <c r="F311">
        <v>0.5</v>
      </c>
      <c r="G311">
        <v>0.4</v>
      </c>
      <c r="H311">
        <v>0.39500000000000002</v>
      </c>
      <c r="I311">
        <v>0.39234503249146602</v>
      </c>
      <c r="J311">
        <v>0.14208842217188</v>
      </c>
      <c r="K311">
        <v>2.7612737652675099</v>
      </c>
      <c r="L311" s="2">
        <v>0.99909999999999999</v>
      </c>
      <c r="M311">
        <v>2.9499638983708998</v>
      </c>
      <c r="N311" s="2">
        <v>3.3035908054849898E-2</v>
      </c>
      <c r="O311" s="2">
        <v>0.150829567712924</v>
      </c>
      <c r="P311" s="11"/>
      <c r="Q311" s="8">
        <v>43089</v>
      </c>
      <c r="R311">
        <v>142.36000100000001</v>
      </c>
    </row>
    <row r="312" spans="1:18" x14ac:dyDescent="0.25">
      <c r="A312" t="s">
        <v>19</v>
      </c>
      <c r="B312">
        <v>20171208</v>
      </c>
      <c r="C312">
        <v>141</v>
      </c>
      <c r="D312">
        <v>11121.22</v>
      </c>
      <c r="E312">
        <v>0.11</v>
      </c>
      <c r="F312">
        <v>0.45</v>
      </c>
      <c r="G312">
        <v>0.2</v>
      </c>
      <c r="H312">
        <v>0.21199999999999999</v>
      </c>
      <c r="I312">
        <v>0.208274933190853</v>
      </c>
      <c r="J312">
        <v>0.17263374373699999</v>
      </c>
      <c r="K312">
        <v>1.2064555207013901</v>
      </c>
      <c r="L312" s="2">
        <v>0.99909999999999999</v>
      </c>
      <c r="M312">
        <v>4.1389631212744504</v>
      </c>
      <c r="N312" s="2">
        <v>1.46076103061414E-2</v>
      </c>
      <c r="O312" s="2">
        <v>0.14040604379784599</v>
      </c>
      <c r="P312" s="11"/>
      <c r="Q312" s="8">
        <v>43122</v>
      </c>
      <c r="R312">
        <v>166.91000399999999</v>
      </c>
    </row>
    <row r="313" spans="1:18" x14ac:dyDescent="0.25">
      <c r="A313" t="s">
        <v>19</v>
      </c>
      <c r="B313">
        <v>20171201</v>
      </c>
      <c r="C313">
        <v>144</v>
      </c>
      <c r="D313">
        <v>11332.35</v>
      </c>
      <c r="E313">
        <v>0.08</v>
      </c>
      <c r="F313">
        <v>0.39</v>
      </c>
      <c r="G313">
        <v>0.23</v>
      </c>
      <c r="H313">
        <v>0.17299999999999999</v>
      </c>
      <c r="I313">
        <v>0.16958836617629899</v>
      </c>
      <c r="J313">
        <v>0.136562161086102</v>
      </c>
      <c r="K313">
        <v>1.24184008826116</v>
      </c>
      <c r="L313" s="2">
        <v>0.99909999999999999</v>
      </c>
      <c r="M313">
        <v>3.7907042485561302</v>
      </c>
      <c r="N313" s="2">
        <v>1.16726826843076E-2</v>
      </c>
      <c r="O313" s="2">
        <v>0.13753055969172101</v>
      </c>
      <c r="P313" s="11"/>
      <c r="Q313" s="8">
        <v>43122</v>
      </c>
      <c r="R313">
        <v>166.91000399999999</v>
      </c>
    </row>
    <row r="314" spans="1:18" hidden="1" x14ac:dyDescent="0.25">
      <c r="A314" t="s">
        <v>35</v>
      </c>
      <c r="B314">
        <v>20171110</v>
      </c>
      <c r="C314">
        <v>106</v>
      </c>
      <c r="D314">
        <v>8301.34</v>
      </c>
      <c r="E314">
        <v>0.08</v>
      </c>
      <c r="F314">
        <v>0.09</v>
      </c>
      <c r="G314">
        <v>0.08</v>
      </c>
      <c r="H314">
        <v>8.3000000000000004E-2</v>
      </c>
      <c r="I314">
        <v>8.2999077575472605E-2</v>
      </c>
      <c r="J314" s="1">
        <v>9.2242452740123293E-5</v>
      </c>
      <c r="K314">
        <v>899.79261294479795</v>
      </c>
      <c r="L314" s="2">
        <v>0.99990000000000001</v>
      </c>
      <c r="M314">
        <v>9.2242452740123292E-3</v>
      </c>
      <c r="N314" s="2">
        <v>7.7986542544780301E-3</v>
      </c>
      <c r="O314" s="2">
        <v>0.28484584664481</v>
      </c>
      <c r="P314" s="2"/>
      <c r="Q314" s="8">
        <v>43074</v>
      </c>
      <c r="R314">
        <v>124.959999</v>
      </c>
    </row>
    <row r="315" spans="1:18" x14ac:dyDescent="0.25">
      <c r="A315" t="s">
        <v>19</v>
      </c>
      <c r="B315">
        <v>20171124</v>
      </c>
      <c r="C315">
        <v>148</v>
      </c>
      <c r="D315">
        <v>11633.98</v>
      </c>
      <c r="E315">
        <v>0.09</v>
      </c>
      <c r="F315">
        <v>0.36</v>
      </c>
      <c r="G315">
        <v>0.21</v>
      </c>
      <c r="H315">
        <v>0.17100000000000001</v>
      </c>
      <c r="I315">
        <v>0.168474058673136</v>
      </c>
      <c r="J315">
        <v>0.112965670970593</v>
      </c>
      <c r="K315">
        <v>1.4913739477278301</v>
      </c>
      <c r="L315" s="2">
        <v>0.99909999999999999</v>
      </c>
      <c r="M315">
        <v>2.8066014742928398</v>
      </c>
      <c r="N315" s="2">
        <v>1.1295340525344401E-2</v>
      </c>
      <c r="O315" s="2">
        <v>0.171900963620085</v>
      </c>
      <c r="P315" s="11"/>
      <c r="Q315" s="8">
        <v>43122</v>
      </c>
      <c r="R315">
        <v>166.91000399999999</v>
      </c>
    </row>
    <row r="316" spans="1:18" hidden="1" x14ac:dyDescent="0.25">
      <c r="A316" t="s">
        <v>56</v>
      </c>
      <c r="B316">
        <v>20171117</v>
      </c>
      <c r="C316">
        <v>106</v>
      </c>
      <c r="D316">
        <v>8318.83</v>
      </c>
      <c r="E316">
        <v>0.1</v>
      </c>
      <c r="F316">
        <v>0.1</v>
      </c>
      <c r="G316">
        <v>0.1</v>
      </c>
      <c r="H316">
        <v>0.1</v>
      </c>
      <c r="I316">
        <v>9.99595672678531E-2</v>
      </c>
      <c r="J316">
        <v>4.0432732146909699E-3</v>
      </c>
      <c r="K316">
        <v>24.722436986117199</v>
      </c>
      <c r="L316" s="2">
        <v>0.99990000000000001</v>
      </c>
      <c r="M316">
        <v>0.404327321469097</v>
      </c>
      <c r="N316" s="2">
        <v>9.3725274430329006E-3</v>
      </c>
      <c r="O316" s="2">
        <v>0.20137150873928</v>
      </c>
      <c r="P316" s="2"/>
      <c r="Q316" s="8">
        <v>43089</v>
      </c>
      <c r="R316">
        <v>120.83000199999999</v>
      </c>
    </row>
    <row r="317" spans="1:18" x14ac:dyDescent="0.25">
      <c r="A317" t="s">
        <v>51</v>
      </c>
      <c r="B317">
        <v>20180119</v>
      </c>
      <c r="C317">
        <v>210</v>
      </c>
      <c r="D317">
        <v>17077.349999999999</v>
      </c>
      <c r="E317">
        <v>0.5</v>
      </c>
      <c r="F317">
        <v>1.3</v>
      </c>
      <c r="G317">
        <v>0.9</v>
      </c>
      <c r="H317">
        <v>0.74</v>
      </c>
      <c r="I317">
        <v>0.73264667561807095</v>
      </c>
      <c r="J317">
        <v>0.34577077983501198</v>
      </c>
      <c r="K317">
        <v>2.1188796692643099</v>
      </c>
      <c r="L317" s="2">
        <v>0.99909999999999999</v>
      </c>
      <c r="M317">
        <v>8.1703604243653007</v>
      </c>
      <c r="N317" s="2">
        <v>3.3463295358009001E-2</v>
      </c>
      <c r="O317" s="2">
        <v>0.15278085786890999</v>
      </c>
      <c r="P317" s="11"/>
      <c r="Q317" s="8">
        <v>43052</v>
      </c>
      <c r="R317">
        <v>277.5</v>
      </c>
    </row>
    <row r="318" spans="1:18" hidden="1" x14ac:dyDescent="0.25">
      <c r="A318" t="s">
        <v>35</v>
      </c>
      <c r="B318">
        <v>20171110</v>
      </c>
      <c r="C318">
        <v>107</v>
      </c>
      <c r="D318">
        <v>8388.1</v>
      </c>
      <c r="E318">
        <v>0.09</v>
      </c>
      <c r="F318">
        <v>0.09</v>
      </c>
      <c r="G318">
        <v>0.09</v>
      </c>
      <c r="H318">
        <v>0.09</v>
      </c>
      <c r="I318">
        <v>8.9858875736379601E-2</v>
      </c>
      <c r="J318">
        <v>1.0526506523707299E-2</v>
      </c>
      <c r="K318">
        <v>8.5364385168055197</v>
      </c>
      <c r="L318" s="2">
        <v>0.99970000000000003</v>
      </c>
      <c r="M318">
        <v>0.47041421206801698</v>
      </c>
      <c r="N318" s="2">
        <v>8.3558759521674807E-3</v>
      </c>
      <c r="O318" s="2">
        <v>0.30519836915291698</v>
      </c>
      <c r="P318" s="2"/>
      <c r="Q318" s="8">
        <v>43074</v>
      </c>
      <c r="R318">
        <v>124.959999</v>
      </c>
    </row>
    <row r="319" spans="1:18" hidden="1" x14ac:dyDescent="0.25">
      <c r="A319" t="s">
        <v>56</v>
      </c>
      <c r="B319">
        <v>20171117</v>
      </c>
      <c r="C319">
        <v>107</v>
      </c>
      <c r="D319">
        <v>8405.86</v>
      </c>
      <c r="E319">
        <v>0.05</v>
      </c>
      <c r="F319">
        <v>0.15</v>
      </c>
      <c r="G319">
        <v>0.1</v>
      </c>
      <c r="H319">
        <v>0.08</v>
      </c>
      <c r="I319">
        <v>7.9706605010118295E-2</v>
      </c>
      <c r="J319">
        <v>1.73116078081447E-2</v>
      </c>
      <c r="K319">
        <v>4.6042289019866898</v>
      </c>
      <c r="L319" s="2">
        <v>0.99960000000000004</v>
      </c>
      <c r="M319">
        <v>0.73348747470432196</v>
      </c>
      <c r="N319" s="2">
        <v>7.3961679004756501E-3</v>
      </c>
      <c r="O319" s="2">
        <v>0.15890884268521899</v>
      </c>
      <c r="P319" s="2"/>
      <c r="Q319" s="8">
        <v>43089</v>
      </c>
      <c r="R319">
        <v>120.83000199999999</v>
      </c>
    </row>
    <row r="320" spans="1:18" hidden="1" x14ac:dyDescent="0.25">
      <c r="A320" t="s">
        <v>69</v>
      </c>
      <c r="B320">
        <v>20171103</v>
      </c>
      <c r="C320">
        <v>107</v>
      </c>
      <c r="D320">
        <v>11392.01</v>
      </c>
      <c r="E320">
        <v>0.02</v>
      </c>
      <c r="F320">
        <v>0.02</v>
      </c>
      <c r="G320">
        <v>0.02</v>
      </c>
      <c r="H320">
        <v>0.02</v>
      </c>
      <c r="I320">
        <v>1.9957338452104401E-2</v>
      </c>
      <c r="J320">
        <v>3.1258120987817202E-3</v>
      </c>
      <c r="K320">
        <v>6.3846891052353296</v>
      </c>
      <c r="L320" s="2">
        <v>0.99980000000000002</v>
      </c>
      <c r="M320">
        <v>0.21330773947783399</v>
      </c>
      <c r="N320" s="2">
        <v>1.36645982514424E-3</v>
      </c>
      <c r="O320" s="2">
        <v>0.16636648371131099</v>
      </c>
      <c r="P320" s="2"/>
      <c r="Q320" s="8">
        <v>43122</v>
      </c>
      <c r="R320">
        <v>115.790001</v>
      </c>
    </row>
    <row r="321" spans="1:18" hidden="1" x14ac:dyDescent="0.25">
      <c r="A321" t="s">
        <v>35</v>
      </c>
      <c r="B321">
        <v>20171110</v>
      </c>
      <c r="C321">
        <v>108</v>
      </c>
      <c r="D321">
        <v>8473.3799999999992</v>
      </c>
      <c r="E321">
        <v>0.03</v>
      </c>
      <c r="F321">
        <v>0.09</v>
      </c>
      <c r="G321">
        <v>0.1</v>
      </c>
      <c r="H321">
        <v>4.8000000000000001E-2</v>
      </c>
      <c r="I321">
        <v>4.7502605000776701E-2</v>
      </c>
      <c r="J321">
        <v>2.6917535410902398E-2</v>
      </c>
      <c r="K321">
        <v>1.7647457048217201</v>
      </c>
      <c r="L321" s="2">
        <v>0.99960000000000004</v>
      </c>
      <c r="M321">
        <v>1.24348749805822</v>
      </c>
      <c r="N321" s="2">
        <v>4.3727570226528099E-3</v>
      </c>
      <c r="O321" s="2">
        <v>0.15971495025239399</v>
      </c>
      <c r="P321" s="2"/>
      <c r="Q321" s="8">
        <v>43074</v>
      </c>
      <c r="R321">
        <v>124.959999</v>
      </c>
    </row>
    <row r="322" spans="1:18" hidden="1" x14ac:dyDescent="0.25">
      <c r="A322" t="s">
        <v>56</v>
      </c>
      <c r="B322">
        <v>20171110</v>
      </c>
      <c r="C322">
        <v>108</v>
      </c>
      <c r="D322">
        <v>8836.68</v>
      </c>
      <c r="E322">
        <v>0.05</v>
      </c>
      <c r="F322">
        <v>0.25</v>
      </c>
      <c r="G322">
        <v>0.05</v>
      </c>
      <c r="H322">
        <v>0.11</v>
      </c>
      <c r="I322">
        <v>0.109982113579003</v>
      </c>
      <c r="J322">
        <v>1.7886420997403701E-3</v>
      </c>
      <c r="K322">
        <v>61.489167449970502</v>
      </c>
      <c r="L322" s="2">
        <v>0.99990000000000001</v>
      </c>
      <c r="M322">
        <v>0.17886420997403699</v>
      </c>
      <c r="N322" s="2">
        <v>9.7079501115375898E-3</v>
      </c>
      <c r="O322" s="2">
        <v>0.35458287782391101</v>
      </c>
      <c r="P322" s="2"/>
      <c r="Q322" s="8">
        <v>43089</v>
      </c>
      <c r="R322">
        <v>120.83000199999999</v>
      </c>
    </row>
    <row r="323" spans="1:18" hidden="1" x14ac:dyDescent="0.25">
      <c r="A323" t="s">
        <v>56</v>
      </c>
      <c r="B323">
        <v>20171117</v>
      </c>
      <c r="C323">
        <v>108</v>
      </c>
      <c r="D323">
        <v>8898.7099999999991</v>
      </c>
      <c r="E323">
        <v>0.05</v>
      </c>
      <c r="F323">
        <v>0.15</v>
      </c>
      <c r="G323">
        <v>0.1</v>
      </c>
      <c r="H323">
        <v>0.08</v>
      </c>
      <c r="I323">
        <v>7.8991839358863905E-2</v>
      </c>
      <c r="J323">
        <v>3.8660448719423403E-2</v>
      </c>
      <c r="K323">
        <v>2.04322096549225</v>
      </c>
      <c r="L323" s="2">
        <v>0.99870000000000003</v>
      </c>
      <c r="M323">
        <v>0.77550818548931699</v>
      </c>
      <c r="N323" s="2">
        <v>6.9238838775411097E-3</v>
      </c>
      <c r="O323" s="2">
        <v>0.14876168154540501</v>
      </c>
      <c r="P323" s="2"/>
      <c r="Q323" s="8">
        <v>43089</v>
      </c>
      <c r="R323">
        <v>120.83000199999999</v>
      </c>
    </row>
    <row r="324" spans="1:18" hidden="1" x14ac:dyDescent="0.25">
      <c r="A324" t="s">
        <v>69</v>
      </c>
      <c r="B324">
        <v>20171103</v>
      </c>
      <c r="C324">
        <v>108</v>
      </c>
      <c r="D324">
        <v>12176.67</v>
      </c>
      <c r="E324">
        <v>0.03</v>
      </c>
      <c r="F324">
        <v>0.03</v>
      </c>
      <c r="G324">
        <v>0.03</v>
      </c>
      <c r="H324">
        <v>0.03</v>
      </c>
      <c r="I324">
        <v>2.9469229597586501E-2</v>
      </c>
      <c r="J324">
        <v>2.0504746068180198E-2</v>
      </c>
      <c r="K324">
        <v>1.43719066305911</v>
      </c>
      <c r="L324" s="2">
        <v>0.99890000000000001</v>
      </c>
      <c r="M324">
        <v>0.48251854764863</v>
      </c>
      <c r="N324" s="2">
        <v>1.88770814074106E-3</v>
      </c>
      <c r="O324" s="2">
        <v>0.22982846613522401</v>
      </c>
      <c r="P324" s="2"/>
      <c r="Q324" s="8">
        <v>43122</v>
      </c>
      <c r="R324">
        <v>115.790001</v>
      </c>
    </row>
    <row r="325" spans="1:18" x14ac:dyDescent="0.25">
      <c r="A325" t="s">
        <v>56</v>
      </c>
      <c r="B325">
        <v>20180119</v>
      </c>
      <c r="C325">
        <v>97.5</v>
      </c>
      <c r="D325">
        <v>8126.98</v>
      </c>
      <c r="E325">
        <v>0.6</v>
      </c>
      <c r="F325">
        <v>0.75</v>
      </c>
      <c r="G325">
        <v>0.7</v>
      </c>
      <c r="H325">
        <v>0.64500000000000002</v>
      </c>
      <c r="I325">
        <v>0.64065675748964801</v>
      </c>
      <c r="J325">
        <v>0.15276236469597201</v>
      </c>
      <c r="K325">
        <v>4.1938127808160504</v>
      </c>
      <c r="L325" s="2">
        <v>0.999</v>
      </c>
      <c r="M325">
        <v>4.3432425103523702</v>
      </c>
      <c r="N325" s="2">
        <v>6.1488064550660297E-2</v>
      </c>
      <c r="O325" s="2">
        <v>0.28073144471410799</v>
      </c>
      <c r="P325" s="11"/>
      <c r="Q325" s="8">
        <v>43089</v>
      </c>
      <c r="R325">
        <v>120.83000199999999</v>
      </c>
    </row>
    <row r="326" spans="1:18" hidden="1" x14ac:dyDescent="0.25">
      <c r="A326" t="s">
        <v>35</v>
      </c>
      <c r="B326">
        <v>20171110</v>
      </c>
      <c r="C326">
        <v>109</v>
      </c>
      <c r="D326">
        <v>8559.92</v>
      </c>
      <c r="E326">
        <v>0.04</v>
      </c>
      <c r="F326">
        <v>0.1</v>
      </c>
      <c r="G326">
        <v>0.11</v>
      </c>
      <c r="H326">
        <v>5.8000000000000003E-2</v>
      </c>
      <c r="I326">
        <v>5.6906833037346699E-2</v>
      </c>
      <c r="J326">
        <v>4.7613242581956199E-2</v>
      </c>
      <c r="K326">
        <v>1.1951891942539601</v>
      </c>
      <c r="L326" s="2">
        <v>0.99919999999999998</v>
      </c>
      <c r="M326">
        <v>1.36645870331663</v>
      </c>
      <c r="N326" s="2">
        <v>5.1854841831618101E-3</v>
      </c>
      <c r="O326" s="2">
        <v>0.189399809789985</v>
      </c>
      <c r="P326" s="2"/>
      <c r="Q326" s="8">
        <v>43074</v>
      </c>
      <c r="R326">
        <v>124.959999</v>
      </c>
    </row>
    <row r="327" spans="1:18" hidden="1" x14ac:dyDescent="0.25">
      <c r="A327" t="s">
        <v>56</v>
      </c>
      <c r="B327">
        <v>20171110</v>
      </c>
      <c r="C327">
        <v>109</v>
      </c>
      <c r="D327">
        <v>9622.41</v>
      </c>
      <c r="E327">
        <v>0.05</v>
      </c>
      <c r="F327">
        <v>0.2</v>
      </c>
      <c r="G327">
        <v>0.05</v>
      </c>
      <c r="H327">
        <v>9.5000000000000001E-2</v>
      </c>
      <c r="I327">
        <v>9.4785688175198501E-2</v>
      </c>
      <c r="J327">
        <v>1.37423958467453E-2</v>
      </c>
      <c r="K327">
        <v>6.89731901425671</v>
      </c>
      <c r="L327" s="2">
        <v>0.99970000000000003</v>
      </c>
      <c r="M327">
        <v>0.71437274933828598</v>
      </c>
      <c r="N327" s="2">
        <v>7.6834012245014299E-3</v>
      </c>
      <c r="O327" s="2">
        <v>0.28063622972491498</v>
      </c>
      <c r="P327" s="2"/>
      <c r="Q327" s="8">
        <v>43089</v>
      </c>
      <c r="R327">
        <v>120.83000199999999</v>
      </c>
    </row>
    <row r="328" spans="1:18" hidden="1" x14ac:dyDescent="0.25">
      <c r="A328" t="s">
        <v>56</v>
      </c>
      <c r="B328">
        <v>20171117</v>
      </c>
      <c r="C328">
        <v>109</v>
      </c>
      <c r="D328">
        <v>9692.32</v>
      </c>
      <c r="E328">
        <v>0.05</v>
      </c>
      <c r="F328">
        <v>0.15</v>
      </c>
      <c r="G328">
        <v>0.1</v>
      </c>
      <c r="H328">
        <v>0.08</v>
      </c>
      <c r="I328">
        <v>7.7176767102182298E-2</v>
      </c>
      <c r="J328">
        <v>7.1571625976868905E-2</v>
      </c>
      <c r="K328">
        <v>1.0783151290586199</v>
      </c>
      <c r="L328" s="2">
        <v>0.99750000000000005</v>
      </c>
      <c r="M328">
        <v>1.1292931591270701</v>
      </c>
      <c r="N328" s="2">
        <v>6.2108843228145796E-3</v>
      </c>
      <c r="O328" s="2">
        <v>0.13344267640635399</v>
      </c>
      <c r="P328" s="2"/>
      <c r="Q328" s="8">
        <v>43089</v>
      </c>
      <c r="R328">
        <v>120.83000199999999</v>
      </c>
    </row>
    <row r="329" spans="1:18" hidden="1" x14ac:dyDescent="0.25">
      <c r="A329" t="s">
        <v>69</v>
      </c>
      <c r="B329">
        <v>20171103</v>
      </c>
      <c r="C329">
        <v>109</v>
      </c>
      <c r="D329">
        <v>12965.67</v>
      </c>
      <c r="E329">
        <v>0.04</v>
      </c>
      <c r="F329">
        <v>0.04</v>
      </c>
      <c r="G329">
        <v>0.04</v>
      </c>
      <c r="H329">
        <v>0.04</v>
      </c>
      <c r="I329">
        <v>3.7409592405045003E-2</v>
      </c>
      <c r="J329">
        <v>5.6126197634213899E-2</v>
      </c>
      <c r="K329">
        <v>0.66652639911314004</v>
      </c>
      <c r="L329" s="2">
        <v>0.99639999999999995</v>
      </c>
      <c r="M329">
        <v>0.71955766526527798</v>
      </c>
      <c r="N329" s="2">
        <v>2.2505186446928802E-3</v>
      </c>
      <c r="O329" s="2">
        <v>0.27400064499135801</v>
      </c>
      <c r="P329" s="2"/>
      <c r="Q329" s="8">
        <v>43122</v>
      </c>
      <c r="R329">
        <v>115.790001</v>
      </c>
    </row>
    <row r="330" spans="1:18" x14ac:dyDescent="0.25">
      <c r="A330" t="s">
        <v>53</v>
      </c>
      <c r="B330">
        <v>20180119</v>
      </c>
      <c r="C330">
        <v>105</v>
      </c>
      <c r="D330">
        <v>8421.73</v>
      </c>
      <c r="E330">
        <v>0.27</v>
      </c>
      <c r="F330">
        <v>0.31</v>
      </c>
      <c r="G330">
        <v>0.3</v>
      </c>
      <c r="H330">
        <v>0.28199999999999997</v>
      </c>
      <c r="I330">
        <v>0.27861928337276898</v>
      </c>
      <c r="J330">
        <v>0.150428315278753</v>
      </c>
      <c r="K330">
        <v>1.85217312881867</v>
      </c>
      <c r="L330" s="2">
        <v>0.999</v>
      </c>
      <c r="M330">
        <v>3.38071662723083</v>
      </c>
      <c r="N330" s="2">
        <v>2.5805035429865401E-2</v>
      </c>
      <c r="O330" s="2">
        <v>0.117816114884479</v>
      </c>
      <c r="P330" s="11"/>
      <c r="Q330" s="8">
        <v>43126</v>
      </c>
      <c r="R330">
        <v>135.800003</v>
      </c>
    </row>
    <row r="331" spans="1:18" hidden="1" x14ac:dyDescent="0.25">
      <c r="A331" t="s">
        <v>35</v>
      </c>
      <c r="B331">
        <v>20171110</v>
      </c>
      <c r="C331">
        <v>110</v>
      </c>
      <c r="D331">
        <v>8647.24</v>
      </c>
      <c r="E331">
        <v>0.05</v>
      </c>
      <c r="F331">
        <v>0.11</v>
      </c>
      <c r="G331">
        <v>0.13</v>
      </c>
      <c r="H331">
        <v>6.8000000000000005E-2</v>
      </c>
      <c r="I331">
        <v>6.5921460771196497E-2</v>
      </c>
      <c r="J331">
        <v>7.3058800521092898E-2</v>
      </c>
      <c r="K331">
        <v>0.90230691307564304</v>
      </c>
      <c r="L331" s="2">
        <v>0.99870000000000003</v>
      </c>
      <c r="M331">
        <v>1.59887632984882</v>
      </c>
      <c r="N331" s="2">
        <v>5.9462602404389501E-3</v>
      </c>
      <c r="O331" s="2">
        <v>0.217187155282033</v>
      </c>
      <c r="P331" s="2"/>
      <c r="Q331" s="8">
        <v>43074</v>
      </c>
      <c r="R331">
        <v>124.959999</v>
      </c>
    </row>
    <row r="332" spans="1:18" x14ac:dyDescent="0.25">
      <c r="A332" t="s">
        <v>48</v>
      </c>
      <c r="B332">
        <v>20171208</v>
      </c>
      <c r="C332">
        <v>140</v>
      </c>
      <c r="D332">
        <v>11038.69</v>
      </c>
      <c r="E332">
        <v>0.13</v>
      </c>
      <c r="F332">
        <v>0.23</v>
      </c>
      <c r="G332">
        <v>0.18</v>
      </c>
      <c r="H332">
        <v>0.16</v>
      </c>
      <c r="I332">
        <v>0.15542323149443901</v>
      </c>
      <c r="J332">
        <v>0.21672045595827999</v>
      </c>
      <c r="K332">
        <v>0.71715995062486904</v>
      </c>
      <c r="L332" s="2">
        <v>0.999</v>
      </c>
      <c r="M332">
        <v>4.5767685055608496</v>
      </c>
      <c r="N332" s="2">
        <v>1.0982292334114199E-2</v>
      </c>
      <c r="O332" s="2">
        <v>0.10556005986934699</v>
      </c>
      <c r="P332" s="11"/>
      <c r="Q332" s="8">
        <v>43048</v>
      </c>
      <c r="R332">
        <v>206.80999800000001</v>
      </c>
    </row>
    <row r="333" spans="1:18" x14ac:dyDescent="0.25">
      <c r="A333" t="s">
        <v>19</v>
      </c>
      <c r="B333">
        <v>20171117</v>
      </c>
      <c r="C333">
        <v>149</v>
      </c>
      <c r="D333">
        <v>12039.29</v>
      </c>
      <c r="E333">
        <v>0.09</v>
      </c>
      <c r="F333">
        <v>0.13</v>
      </c>
      <c r="G333">
        <v>0.11</v>
      </c>
      <c r="H333">
        <v>0.10199999999999999</v>
      </c>
      <c r="I333">
        <v>9.8866378407980099E-2</v>
      </c>
      <c r="J333">
        <v>0.14562543082305299</v>
      </c>
      <c r="K333">
        <v>0.67890874450432503</v>
      </c>
      <c r="L333" s="2">
        <v>0.999</v>
      </c>
      <c r="M333">
        <v>3.1336215920199102</v>
      </c>
      <c r="N333" s="2">
        <v>6.4053424378202103E-3</v>
      </c>
      <c r="O333" s="2">
        <v>0.13762066620081401</v>
      </c>
      <c r="P333" s="11"/>
      <c r="Q333" s="8">
        <v>43122</v>
      </c>
      <c r="R333">
        <v>166.91000399999999</v>
      </c>
    </row>
    <row r="334" spans="1:18" x14ac:dyDescent="0.25">
      <c r="A334" t="s">
        <v>63</v>
      </c>
      <c r="B334">
        <v>20180119</v>
      </c>
      <c r="C334">
        <v>350</v>
      </c>
      <c r="D334">
        <v>27871.17</v>
      </c>
      <c r="E334">
        <v>0.55000000000000004</v>
      </c>
      <c r="F334">
        <v>1.5</v>
      </c>
      <c r="G334">
        <v>0.7</v>
      </c>
      <c r="H334">
        <v>0.83499999999999996</v>
      </c>
      <c r="I334">
        <v>0.80761250428238196</v>
      </c>
      <c r="J334">
        <v>1.14222565605375</v>
      </c>
      <c r="K334">
        <v>0.707051623295335</v>
      </c>
      <c r="L334" s="2">
        <v>0.999</v>
      </c>
      <c r="M334">
        <v>27.387495717617501</v>
      </c>
      <c r="N334" s="2">
        <v>2.26017692597856E-2</v>
      </c>
      <c r="O334" s="2">
        <v>0.103191202776709</v>
      </c>
      <c r="P334" s="11"/>
      <c r="Q334" s="8">
        <v>43117</v>
      </c>
      <c r="R334">
        <v>470.82998700000002</v>
      </c>
    </row>
    <row r="335" spans="1:18" x14ac:dyDescent="0.25">
      <c r="A335" t="s">
        <v>36</v>
      </c>
      <c r="B335">
        <v>20171110</v>
      </c>
      <c r="C335">
        <v>990</v>
      </c>
      <c r="D335">
        <v>82351.59</v>
      </c>
      <c r="E335">
        <v>0.4</v>
      </c>
      <c r="F335">
        <v>0.4</v>
      </c>
      <c r="G335">
        <v>0.4</v>
      </c>
      <c r="H335">
        <v>0.4</v>
      </c>
      <c r="I335">
        <v>0.38995745651489899</v>
      </c>
      <c r="J335">
        <v>0.472448303881772</v>
      </c>
      <c r="K335">
        <v>0.82539709278432205</v>
      </c>
      <c r="L335" s="2">
        <v>0.999</v>
      </c>
      <c r="M335">
        <v>10.0425434851012</v>
      </c>
      <c r="N335" s="2">
        <v>3.6935147953017201E-3</v>
      </c>
      <c r="O335" s="2">
        <v>0.134905627898395</v>
      </c>
      <c r="P335" s="11"/>
      <c r="Q335" s="8">
        <v>43129</v>
      </c>
      <c r="R335">
        <v>1105.280029</v>
      </c>
    </row>
    <row r="336" spans="1:18" hidden="1" x14ac:dyDescent="0.25">
      <c r="A336" t="s">
        <v>56</v>
      </c>
      <c r="B336">
        <v>20171110</v>
      </c>
      <c r="C336">
        <v>110</v>
      </c>
      <c r="D336">
        <v>10411.879999999999</v>
      </c>
      <c r="E336">
        <v>0.05</v>
      </c>
      <c r="F336">
        <v>0.1</v>
      </c>
      <c r="G336">
        <v>0.05</v>
      </c>
      <c r="H336">
        <v>6.5000000000000002E-2</v>
      </c>
      <c r="I336">
        <v>6.4384909499596105E-2</v>
      </c>
      <c r="J336">
        <v>3.1266138685208097E-2</v>
      </c>
      <c r="K336">
        <v>2.05925362731332</v>
      </c>
      <c r="L336" s="2">
        <v>0.99939999999999996</v>
      </c>
      <c r="M336">
        <v>1.02515083400658</v>
      </c>
      <c r="N336" s="2">
        <v>4.8233584530060804E-3</v>
      </c>
      <c r="O336" s="2">
        <v>0.176173167496047</v>
      </c>
      <c r="P336" s="2"/>
      <c r="Q336" s="8">
        <v>43089</v>
      </c>
      <c r="R336">
        <v>120.83000199999999</v>
      </c>
    </row>
    <row r="337" spans="1:18" x14ac:dyDescent="0.25">
      <c r="A337" t="s">
        <v>35</v>
      </c>
      <c r="B337">
        <v>20180119</v>
      </c>
      <c r="C337">
        <v>87.5</v>
      </c>
      <c r="D337">
        <v>7118.97</v>
      </c>
      <c r="E337">
        <v>0.34</v>
      </c>
      <c r="F337">
        <v>0.67</v>
      </c>
      <c r="G337">
        <v>0.46</v>
      </c>
      <c r="H337">
        <v>0.439</v>
      </c>
      <c r="I337">
        <v>0.43256909217316802</v>
      </c>
      <c r="J337">
        <v>0.26503742496742499</v>
      </c>
      <c r="K337">
        <v>1.6321057006433399</v>
      </c>
      <c r="L337" s="2">
        <v>0.99890000000000001</v>
      </c>
      <c r="M337">
        <v>5.8462798425748899</v>
      </c>
      <c r="N337" s="2">
        <v>4.7395043369345698E-2</v>
      </c>
      <c r="O337" s="2">
        <v>0.21638799488316901</v>
      </c>
      <c r="P337" s="11"/>
      <c r="Q337" s="8">
        <v>43074</v>
      </c>
      <c r="R337">
        <v>124.959999</v>
      </c>
    </row>
    <row r="338" spans="1:18" x14ac:dyDescent="0.25">
      <c r="A338" t="s">
        <v>35</v>
      </c>
      <c r="B338">
        <v>20171215</v>
      </c>
      <c r="C338">
        <v>90</v>
      </c>
      <c r="D338">
        <v>7234.73</v>
      </c>
      <c r="E338">
        <v>0.25</v>
      </c>
      <c r="F338">
        <v>0.31</v>
      </c>
      <c r="G338">
        <v>0.31</v>
      </c>
      <c r="H338">
        <v>0.26800000000000002</v>
      </c>
      <c r="I338">
        <v>0.26170252203123501</v>
      </c>
      <c r="J338">
        <v>0.229494804367883</v>
      </c>
      <c r="K338">
        <v>1.14034181624313</v>
      </c>
      <c r="L338" s="2">
        <v>0.99890000000000001</v>
      </c>
      <c r="M338">
        <v>5.7249799716050003</v>
      </c>
      <c r="N338" s="2">
        <v>2.8215008325723701E-2</v>
      </c>
      <c r="O338" s="2">
        <v>0.22901181757712399</v>
      </c>
      <c r="P338" s="11"/>
      <c r="Q338" s="8">
        <v>43074</v>
      </c>
      <c r="R338">
        <v>124.959999</v>
      </c>
    </row>
    <row r="339" spans="1:18" x14ac:dyDescent="0.25">
      <c r="A339" t="s">
        <v>35</v>
      </c>
      <c r="B339">
        <v>20171124</v>
      </c>
      <c r="C339">
        <v>99.5</v>
      </c>
      <c r="D339">
        <v>7844.28</v>
      </c>
      <c r="E339">
        <v>0.28000000000000003</v>
      </c>
      <c r="F339">
        <v>0.28000000000000003</v>
      </c>
      <c r="G339">
        <v>0.28000000000000003</v>
      </c>
      <c r="H339">
        <v>0.28000000000000003</v>
      </c>
      <c r="I339">
        <v>0.27792865939739703</v>
      </c>
      <c r="J339">
        <v>8.1320266077887102E-2</v>
      </c>
      <c r="K339">
        <v>3.41770474694711</v>
      </c>
      <c r="L339" s="2">
        <v>0.99890000000000001</v>
      </c>
      <c r="M339">
        <v>1.8830369114576899</v>
      </c>
      <c r="N339" s="2">
        <v>2.76359786149869E-2</v>
      </c>
      <c r="O339" s="2">
        <v>0.42058504954683201</v>
      </c>
      <c r="P339" s="11"/>
      <c r="Q339" s="8">
        <v>43074</v>
      </c>
      <c r="R339">
        <v>124.959999</v>
      </c>
    </row>
    <row r="340" spans="1:18" x14ac:dyDescent="0.25">
      <c r="A340" t="s">
        <v>19</v>
      </c>
      <c r="B340">
        <v>20171208</v>
      </c>
      <c r="C340">
        <v>142</v>
      </c>
      <c r="D340">
        <v>11209.47</v>
      </c>
      <c r="E340">
        <v>0.12</v>
      </c>
      <c r="F340">
        <v>0.4</v>
      </c>
      <c r="G340">
        <v>0.2</v>
      </c>
      <c r="H340">
        <v>0.20399999999999999</v>
      </c>
      <c r="I340">
        <v>0.19928621007785299</v>
      </c>
      <c r="J340">
        <v>0.19548158750724501</v>
      </c>
      <c r="K340">
        <v>1.01946281805424</v>
      </c>
      <c r="L340" s="2">
        <v>0.99890000000000001</v>
      </c>
      <c r="M340">
        <v>4.2852635655885196</v>
      </c>
      <c r="N340" s="2">
        <v>1.38671359003347E-2</v>
      </c>
      <c r="O340" s="2">
        <v>0.13328872072624401</v>
      </c>
      <c r="P340" s="11"/>
      <c r="Q340" s="8">
        <v>43122</v>
      </c>
      <c r="R340">
        <v>166.91000399999999</v>
      </c>
    </row>
    <row r="341" spans="1:18" hidden="1" x14ac:dyDescent="0.25">
      <c r="A341" t="s">
        <v>35</v>
      </c>
      <c r="B341">
        <v>20171103</v>
      </c>
      <c r="C341">
        <v>113</v>
      </c>
      <c r="D341">
        <v>10159.44</v>
      </c>
      <c r="E341">
        <v>7.0000000000000007E-2</v>
      </c>
      <c r="F341">
        <v>0.04</v>
      </c>
      <c r="G341">
        <v>7.0000000000000007E-2</v>
      </c>
      <c r="H341">
        <v>6.0999999999999999E-2</v>
      </c>
      <c r="I341">
        <v>6.0977987653197903E-2</v>
      </c>
      <c r="J341">
        <v>2.2012346802144098E-3</v>
      </c>
      <c r="K341">
        <v>27.701720403232201</v>
      </c>
      <c r="L341" s="2">
        <v>0.99990000000000001</v>
      </c>
      <c r="M341">
        <v>0.220123468021441</v>
      </c>
      <c r="N341" s="2">
        <v>4.6816389849730199E-3</v>
      </c>
      <c r="O341" s="2">
        <v>0.56998954642046595</v>
      </c>
      <c r="P341" s="2"/>
      <c r="Q341" s="8">
        <v>43074</v>
      </c>
      <c r="R341">
        <v>124.959999</v>
      </c>
    </row>
    <row r="342" spans="1:18" hidden="1" x14ac:dyDescent="0.25">
      <c r="A342" t="s">
        <v>56</v>
      </c>
      <c r="B342">
        <v>20171103</v>
      </c>
      <c r="C342">
        <v>113</v>
      </c>
      <c r="D342">
        <v>12739.95</v>
      </c>
      <c r="E342">
        <v>0.05</v>
      </c>
      <c r="F342">
        <v>0.1</v>
      </c>
      <c r="G342">
        <v>0.05</v>
      </c>
      <c r="H342">
        <v>6.5000000000000002E-2</v>
      </c>
      <c r="I342">
        <v>6.4643468294139195E-2</v>
      </c>
      <c r="J342">
        <v>1.6982725393520599E-2</v>
      </c>
      <c r="K342">
        <v>3.8064248697563401</v>
      </c>
      <c r="L342" s="2">
        <v>0.99919999999999998</v>
      </c>
      <c r="M342">
        <v>0.44566463232596698</v>
      </c>
      <c r="N342" s="2">
        <v>3.95777889783151E-3</v>
      </c>
      <c r="O342" s="2">
        <v>0.48185958081098701</v>
      </c>
      <c r="P342" s="2"/>
      <c r="Q342" s="8">
        <v>43089</v>
      </c>
      <c r="R342">
        <v>120.83000199999999</v>
      </c>
    </row>
    <row r="343" spans="1:18" hidden="1" x14ac:dyDescent="0.25">
      <c r="A343" t="s">
        <v>35</v>
      </c>
      <c r="B343">
        <v>20171103</v>
      </c>
      <c r="C343">
        <v>114</v>
      </c>
      <c r="D343">
        <v>10943.67</v>
      </c>
      <c r="E343">
        <v>0.01</v>
      </c>
      <c r="F343">
        <v>0.04</v>
      </c>
      <c r="G343">
        <v>0.08</v>
      </c>
      <c r="H343">
        <v>1.9E-2</v>
      </c>
      <c r="I343">
        <v>1.88380475235468E-2</v>
      </c>
      <c r="J343">
        <v>1.28379328528555E-2</v>
      </c>
      <c r="K343">
        <v>1.4673738941824099</v>
      </c>
      <c r="L343" s="2">
        <v>0.99980000000000002</v>
      </c>
      <c r="M343">
        <v>0.80976238226577402</v>
      </c>
      <c r="N343" s="2">
        <v>1.34266448717538E-3</v>
      </c>
      <c r="O343" s="2">
        <v>0.16346940131360199</v>
      </c>
      <c r="P343" s="2"/>
      <c r="Q343" s="8">
        <v>43074</v>
      </c>
      <c r="R343">
        <v>124.959999</v>
      </c>
    </row>
    <row r="344" spans="1:18" hidden="1" x14ac:dyDescent="0.25">
      <c r="A344" t="s">
        <v>56</v>
      </c>
      <c r="B344">
        <v>20171103</v>
      </c>
      <c r="C344">
        <v>114</v>
      </c>
      <c r="D344">
        <v>13527.07</v>
      </c>
      <c r="E344">
        <v>0.1</v>
      </c>
      <c r="F344">
        <v>0.05</v>
      </c>
      <c r="G344">
        <v>0.1</v>
      </c>
      <c r="H344">
        <v>8.5000000000000006E-2</v>
      </c>
      <c r="I344">
        <v>8.3546063534394394E-2</v>
      </c>
      <c r="J344">
        <v>4.3434213346014897E-2</v>
      </c>
      <c r="K344">
        <v>1.9235081540174801</v>
      </c>
      <c r="L344" s="2">
        <v>0.99770000000000003</v>
      </c>
      <c r="M344">
        <v>0.63214628939376405</v>
      </c>
      <c r="N344" s="2">
        <v>4.8174460217051901E-3</v>
      </c>
      <c r="O344" s="2">
        <v>0.58652405314260703</v>
      </c>
      <c r="P344" s="2"/>
      <c r="Q344" s="8">
        <v>43089</v>
      </c>
      <c r="R344">
        <v>120.83000199999999</v>
      </c>
    </row>
    <row r="345" spans="1:18" x14ac:dyDescent="0.25">
      <c r="A345" t="s">
        <v>19</v>
      </c>
      <c r="B345">
        <v>20171117</v>
      </c>
      <c r="C345">
        <v>150</v>
      </c>
      <c r="D345">
        <v>12826.83</v>
      </c>
      <c r="E345">
        <v>0.11</v>
      </c>
      <c r="F345">
        <v>0.21</v>
      </c>
      <c r="G345">
        <v>0.13</v>
      </c>
      <c r="H345">
        <v>0.14000000000000001</v>
      </c>
      <c r="I345">
        <v>0.13584477891504701</v>
      </c>
      <c r="J345">
        <v>0.16873634732412199</v>
      </c>
      <c r="K345">
        <v>0.80507123135779202</v>
      </c>
      <c r="L345" s="2">
        <v>0.99890000000000001</v>
      </c>
      <c r="M345">
        <v>3.7774737135935199</v>
      </c>
      <c r="N345" s="2">
        <v>8.2607259590823899E-3</v>
      </c>
      <c r="O345" s="2">
        <v>0.17748412685616699</v>
      </c>
      <c r="P345" s="11"/>
      <c r="Q345" s="8">
        <v>43122</v>
      </c>
      <c r="R345">
        <v>166.91000399999999</v>
      </c>
    </row>
    <row r="346" spans="1:18" hidden="1" x14ac:dyDescent="0.25">
      <c r="A346" t="s">
        <v>35</v>
      </c>
      <c r="B346">
        <v>20171103</v>
      </c>
      <c r="C346">
        <v>115</v>
      </c>
      <c r="D346">
        <v>11728.59</v>
      </c>
      <c r="E346">
        <v>0.01</v>
      </c>
      <c r="F346">
        <v>0.05</v>
      </c>
      <c r="G346">
        <v>0.09</v>
      </c>
      <c r="H346">
        <v>2.1999999999999999E-2</v>
      </c>
      <c r="I346">
        <v>2.14223365167562E-2</v>
      </c>
      <c r="J346">
        <v>2.9082249907413399E-2</v>
      </c>
      <c r="K346">
        <v>0.73661207729651801</v>
      </c>
      <c r="L346" s="2">
        <v>0.99939999999999996</v>
      </c>
      <c r="M346">
        <v>0.96277247207296801</v>
      </c>
      <c r="N346" s="2">
        <v>1.42467444791487E-3</v>
      </c>
      <c r="O346" s="2">
        <v>0.173454114033635</v>
      </c>
      <c r="P346" s="2"/>
      <c r="Q346" s="8">
        <v>43074</v>
      </c>
      <c r="R346">
        <v>124.959999</v>
      </c>
    </row>
    <row r="347" spans="1:18" x14ac:dyDescent="0.25">
      <c r="A347" t="s">
        <v>76</v>
      </c>
      <c r="B347">
        <v>20171215</v>
      </c>
      <c r="C347">
        <v>155</v>
      </c>
      <c r="D347">
        <v>12244.4</v>
      </c>
      <c r="E347">
        <v>0.17</v>
      </c>
      <c r="F347">
        <v>0.26</v>
      </c>
      <c r="G347">
        <v>0.26</v>
      </c>
      <c r="H347">
        <v>0.19700000000000001</v>
      </c>
      <c r="I347">
        <v>0.193965926414322</v>
      </c>
      <c r="J347">
        <v>0.115019742412235</v>
      </c>
      <c r="K347">
        <v>1.68637072511552</v>
      </c>
      <c r="L347" s="2">
        <v>0.99890000000000001</v>
      </c>
      <c r="M347">
        <v>2.7582487142525598</v>
      </c>
      <c r="N347" s="2">
        <v>1.23561319952935E-2</v>
      </c>
      <c r="O347" s="2">
        <v>0.100290604695132</v>
      </c>
      <c r="P347" s="11"/>
      <c r="Q347" s="8">
        <v>43126</v>
      </c>
      <c r="R347">
        <v>180.199997</v>
      </c>
    </row>
    <row r="348" spans="1:18" hidden="1" x14ac:dyDescent="0.25">
      <c r="A348" t="s">
        <v>37</v>
      </c>
      <c r="B348">
        <v>20171215</v>
      </c>
      <c r="C348">
        <v>115</v>
      </c>
      <c r="D348">
        <v>8985.25</v>
      </c>
      <c r="E348">
        <v>0.01</v>
      </c>
      <c r="F348">
        <v>5</v>
      </c>
      <c r="G348">
        <v>0.02</v>
      </c>
      <c r="H348">
        <v>1.5069999999999999</v>
      </c>
      <c r="I348">
        <v>1.5051814706737101</v>
      </c>
      <c r="J348">
        <v>0.10210833717581499</v>
      </c>
      <c r="K348">
        <v>14.741024213155301</v>
      </c>
      <c r="L348" s="2">
        <v>0.99950000000000006</v>
      </c>
      <c r="M348">
        <v>3.6370586525863202</v>
      </c>
      <c r="N348" s="2">
        <v>0.13066320326373701</v>
      </c>
      <c r="O348" s="2">
        <v>1.06054966649066</v>
      </c>
      <c r="P348" s="2"/>
      <c r="Q348" s="8">
        <v>43118</v>
      </c>
      <c r="R348">
        <v>154.05999800000001</v>
      </c>
    </row>
    <row r="349" spans="1:18" hidden="1" x14ac:dyDescent="0.25">
      <c r="A349" t="s">
        <v>47</v>
      </c>
      <c r="B349">
        <v>20171117</v>
      </c>
      <c r="C349">
        <v>115</v>
      </c>
      <c r="D349">
        <v>8986.8799999999992</v>
      </c>
      <c r="E349">
        <v>0.01</v>
      </c>
      <c r="F349">
        <v>2.14</v>
      </c>
      <c r="G349">
        <v>0.03</v>
      </c>
      <c r="H349">
        <v>0.64900000000000002</v>
      </c>
      <c r="I349">
        <v>0.64883362918440002</v>
      </c>
      <c r="J349">
        <v>1.6637081559986298E-2</v>
      </c>
      <c r="K349">
        <v>38.999245561487299</v>
      </c>
      <c r="L349" s="2">
        <v>0.99990000000000001</v>
      </c>
      <c r="M349">
        <v>1.66370815599863</v>
      </c>
      <c r="N349" s="2">
        <v>5.63143416584879E-2</v>
      </c>
      <c r="O349" s="2">
        <v>1.2099301935742801</v>
      </c>
      <c r="P349" s="2"/>
      <c r="Q349" s="8">
        <v>43039</v>
      </c>
      <c r="R349">
        <v>148.770004</v>
      </c>
    </row>
    <row r="350" spans="1:18" x14ac:dyDescent="0.25">
      <c r="A350" t="s">
        <v>61</v>
      </c>
      <c r="B350">
        <v>20171117</v>
      </c>
      <c r="C350">
        <v>100</v>
      </c>
      <c r="D350">
        <v>7893.53</v>
      </c>
      <c r="E350">
        <v>0.15</v>
      </c>
      <c r="F350">
        <v>0.15</v>
      </c>
      <c r="G350">
        <v>0.15</v>
      </c>
      <c r="H350">
        <v>0.15</v>
      </c>
      <c r="I350">
        <v>0.146984250241916</v>
      </c>
      <c r="J350">
        <v>0.108565891677586</v>
      </c>
      <c r="K350">
        <v>1.35387134919339</v>
      </c>
      <c r="L350" s="2">
        <v>0.99880000000000002</v>
      </c>
      <c r="M350">
        <v>2.5131247984030201</v>
      </c>
      <c r="N350" s="2">
        <v>1.4524264199755299E-2</v>
      </c>
      <c r="O350" s="2">
        <v>0.31205808817415498</v>
      </c>
      <c r="P350" s="11"/>
      <c r="Q350" s="8">
        <v>43041</v>
      </c>
      <c r="R350">
        <v>116.260002</v>
      </c>
    </row>
    <row r="351" spans="1:18" hidden="1" x14ac:dyDescent="0.25">
      <c r="A351" t="s">
        <v>53</v>
      </c>
      <c r="B351">
        <v>20171124</v>
      </c>
      <c r="C351">
        <v>116</v>
      </c>
      <c r="D351">
        <v>9101.19</v>
      </c>
      <c r="E351">
        <v>0.08</v>
      </c>
      <c r="F351">
        <v>0.12</v>
      </c>
      <c r="G351">
        <v>0.08</v>
      </c>
      <c r="H351">
        <v>9.1999999999999998E-2</v>
      </c>
      <c r="I351">
        <v>8.9516353999137502E-2</v>
      </c>
      <c r="J351">
        <v>0.132840348110708</v>
      </c>
      <c r="K351">
        <v>0.67386419316317203</v>
      </c>
      <c r="L351" s="2">
        <v>0.99939999999999996</v>
      </c>
      <c r="M351">
        <v>4.1394100014375201</v>
      </c>
      <c r="N351" s="2">
        <v>7.6718271038542498E-3</v>
      </c>
      <c r="O351" s="2">
        <v>0.116755618736782</v>
      </c>
      <c r="P351" s="2"/>
      <c r="Q351" s="8">
        <v>43126</v>
      </c>
      <c r="R351">
        <v>135.800003</v>
      </c>
    </row>
    <row r="352" spans="1:18" hidden="1" x14ac:dyDescent="0.25">
      <c r="A352" t="s">
        <v>53</v>
      </c>
      <c r="B352">
        <v>20171117</v>
      </c>
      <c r="C352">
        <v>118</v>
      </c>
      <c r="D352">
        <v>9250.84</v>
      </c>
      <c r="E352">
        <v>0.04</v>
      </c>
      <c r="F352">
        <v>0.1</v>
      </c>
      <c r="G352">
        <v>0.08</v>
      </c>
      <c r="H352">
        <v>5.8000000000000003E-2</v>
      </c>
      <c r="I352">
        <v>5.7221873081862301E-2</v>
      </c>
      <c r="J352">
        <v>4.6195187101115399E-2</v>
      </c>
      <c r="K352">
        <v>1.2386977231331699</v>
      </c>
      <c r="L352" s="2">
        <v>0.99950000000000006</v>
      </c>
      <c r="M352">
        <v>1.5562538362754099</v>
      </c>
      <c r="N352" s="2">
        <v>4.8247576440466596E-3</v>
      </c>
      <c r="O352" s="2">
        <v>0.103661337028708</v>
      </c>
      <c r="P352" s="2"/>
      <c r="Q352" s="8">
        <v>43126</v>
      </c>
      <c r="R352">
        <v>135.800003</v>
      </c>
    </row>
    <row r="353" spans="1:18" x14ac:dyDescent="0.25">
      <c r="A353" t="s">
        <v>35</v>
      </c>
      <c r="B353">
        <v>20171117</v>
      </c>
      <c r="C353">
        <v>105</v>
      </c>
      <c r="D353">
        <v>8281.0300000000007</v>
      </c>
      <c r="E353">
        <v>0.1</v>
      </c>
      <c r="F353">
        <v>0.75</v>
      </c>
      <c r="G353">
        <v>-1</v>
      </c>
      <c r="H353">
        <v>0.29499999999999998</v>
      </c>
      <c r="I353">
        <v>0.28930809211917002</v>
      </c>
      <c r="J353">
        <v>0.19521013596612199</v>
      </c>
      <c r="K353">
        <v>1.48203417147037</v>
      </c>
      <c r="L353" s="2">
        <v>0.99880000000000002</v>
      </c>
      <c r="M353">
        <v>4.7432565673585803</v>
      </c>
      <c r="N353" s="2">
        <v>2.72502710234056E-2</v>
      </c>
      <c r="O353" s="2">
        <v>0.58548008772346405</v>
      </c>
      <c r="P353" s="11"/>
      <c r="Q353" s="8">
        <v>43074</v>
      </c>
      <c r="R353">
        <v>124.959999</v>
      </c>
    </row>
    <row r="354" spans="1:18" hidden="1" x14ac:dyDescent="0.25">
      <c r="A354" t="s">
        <v>53</v>
      </c>
      <c r="B354">
        <v>20171117</v>
      </c>
      <c r="C354">
        <v>120</v>
      </c>
      <c r="D354">
        <v>9416.92</v>
      </c>
      <c r="E354">
        <v>0.06</v>
      </c>
      <c r="F354">
        <v>0.1</v>
      </c>
      <c r="G354">
        <v>0.09</v>
      </c>
      <c r="H354">
        <v>7.1999999999999995E-2</v>
      </c>
      <c r="I354">
        <v>6.9855389871399998E-2</v>
      </c>
      <c r="J354">
        <v>8.8060813982541106E-2</v>
      </c>
      <c r="K354">
        <v>0.79326304984245899</v>
      </c>
      <c r="L354" s="2">
        <v>0.99919999999999998</v>
      </c>
      <c r="M354">
        <v>2.68076266074995</v>
      </c>
      <c r="N354" s="2">
        <v>5.7860961014527101E-3</v>
      </c>
      <c r="O354" s="2">
        <v>0.124315976532682</v>
      </c>
      <c r="P354" s="2"/>
      <c r="Q354" s="8">
        <v>43126</v>
      </c>
      <c r="R354">
        <v>135.800003</v>
      </c>
    </row>
    <row r="355" spans="1:18" x14ac:dyDescent="0.25">
      <c r="A355" t="s">
        <v>19</v>
      </c>
      <c r="B355">
        <v>20171215</v>
      </c>
      <c r="C355">
        <v>140</v>
      </c>
      <c r="D355">
        <v>11063.6</v>
      </c>
      <c r="E355">
        <v>0.18</v>
      </c>
      <c r="F355">
        <v>0.2</v>
      </c>
      <c r="G355">
        <v>0.19</v>
      </c>
      <c r="H355">
        <v>0.186</v>
      </c>
      <c r="I355">
        <v>0.179293895363067</v>
      </c>
      <c r="J355">
        <v>0.26283852384070699</v>
      </c>
      <c r="K355">
        <v>0.68214465955427595</v>
      </c>
      <c r="L355" s="2">
        <v>0.99880000000000002</v>
      </c>
      <c r="M355">
        <v>5.5884205307773103</v>
      </c>
      <c r="N355" s="2">
        <v>1.26404821561872E-2</v>
      </c>
      <c r="O355" s="2">
        <v>0.102598580167719</v>
      </c>
      <c r="P355" s="11"/>
      <c r="Q355" s="8">
        <v>43122</v>
      </c>
      <c r="R355">
        <v>166.91000399999999</v>
      </c>
    </row>
    <row r="356" spans="1:18" x14ac:dyDescent="0.25">
      <c r="A356" t="s">
        <v>19</v>
      </c>
      <c r="B356">
        <v>20171201</v>
      </c>
      <c r="C356">
        <v>145</v>
      </c>
      <c r="D356">
        <v>11418.37</v>
      </c>
      <c r="E356">
        <v>0.1</v>
      </c>
      <c r="F356">
        <v>0.39</v>
      </c>
      <c r="G356">
        <v>0.24</v>
      </c>
      <c r="H356">
        <v>0.187</v>
      </c>
      <c r="I356">
        <v>0.18247382347992</v>
      </c>
      <c r="J356">
        <v>0.16291422257070201</v>
      </c>
      <c r="K356">
        <v>1.1200607325780301</v>
      </c>
      <c r="L356" s="2">
        <v>0.99880000000000002</v>
      </c>
      <c r="M356">
        <v>3.7718137667330698</v>
      </c>
      <c r="N356" s="2">
        <v>1.2464964991880399E-2</v>
      </c>
      <c r="O356" s="2">
        <v>0.146865434299495</v>
      </c>
      <c r="P356" s="11"/>
      <c r="Q356" s="8">
        <v>43122</v>
      </c>
      <c r="R356">
        <v>166.91000399999999</v>
      </c>
    </row>
    <row r="357" spans="1:18" x14ac:dyDescent="0.25">
      <c r="A357" t="s">
        <v>52</v>
      </c>
      <c r="B357">
        <v>20171201</v>
      </c>
      <c r="C357">
        <v>215</v>
      </c>
      <c r="D357">
        <v>16949.37</v>
      </c>
      <c r="E357">
        <v>0.2</v>
      </c>
      <c r="F357">
        <v>0.32</v>
      </c>
      <c r="G357">
        <v>0.28000000000000003</v>
      </c>
      <c r="H357">
        <v>0.23599999999999999</v>
      </c>
      <c r="I357">
        <v>0.230496359233305</v>
      </c>
      <c r="J357">
        <v>0.22888093360178099</v>
      </c>
      <c r="K357">
        <v>1.00705793010411</v>
      </c>
      <c r="L357" s="2">
        <v>0.99880000000000002</v>
      </c>
      <c r="M357">
        <v>4.5863673055791399</v>
      </c>
      <c r="N357" s="2">
        <v>1.0607306360176099E-2</v>
      </c>
      <c r="O357" s="2">
        <v>0.124978020904978</v>
      </c>
      <c r="P357" s="11"/>
      <c r="Q357" s="8">
        <v>43126</v>
      </c>
      <c r="R357">
        <v>257.98001099999999</v>
      </c>
    </row>
    <row r="358" spans="1:18" hidden="1" x14ac:dyDescent="0.25">
      <c r="A358" t="s">
        <v>47</v>
      </c>
      <c r="B358">
        <v>20171208</v>
      </c>
      <c r="C358">
        <v>120</v>
      </c>
      <c r="D358">
        <v>9487.35</v>
      </c>
      <c r="E358">
        <v>0.01</v>
      </c>
      <c r="F358">
        <v>1.66</v>
      </c>
      <c r="G358">
        <v>0.64</v>
      </c>
      <c r="H358">
        <v>0.505</v>
      </c>
      <c r="I358">
        <v>0.501289961950247</v>
      </c>
      <c r="J358">
        <v>0.229484027814648</v>
      </c>
      <c r="K358">
        <v>2.1844220128258098</v>
      </c>
      <c r="L358" s="2">
        <v>0.99939999999999996</v>
      </c>
      <c r="M358">
        <v>6.1833967495877902</v>
      </c>
      <c r="N358" s="2">
        <v>4.1213423170979598E-2</v>
      </c>
      <c r="O358" s="2">
        <v>0.39613691613684998</v>
      </c>
      <c r="P358" s="2"/>
      <c r="Q358" s="8">
        <v>43039</v>
      </c>
      <c r="R358">
        <v>148.770004</v>
      </c>
    </row>
    <row r="359" spans="1:18" x14ac:dyDescent="0.25">
      <c r="A359" t="s">
        <v>52</v>
      </c>
      <c r="B359">
        <v>20171124</v>
      </c>
      <c r="C359">
        <v>220</v>
      </c>
      <c r="D359">
        <v>17336.66</v>
      </c>
      <c r="E359">
        <v>0.19</v>
      </c>
      <c r="F359">
        <v>0.31</v>
      </c>
      <c r="G359">
        <v>0.27</v>
      </c>
      <c r="H359">
        <v>0.22600000000000001</v>
      </c>
      <c r="I359">
        <v>0.21840838335204801</v>
      </c>
      <c r="J359">
        <v>0.30573747147382702</v>
      </c>
      <c r="K359">
        <v>0.71436576713739597</v>
      </c>
      <c r="L359" s="2">
        <v>0.99880000000000002</v>
      </c>
      <c r="M359">
        <v>6.3263472066263704</v>
      </c>
      <c r="N359" s="2">
        <v>9.8264913203926097E-3</v>
      </c>
      <c r="O359" s="2">
        <v>0.14954691478222501</v>
      </c>
      <c r="P359" s="11"/>
      <c r="Q359" s="8">
        <v>43126</v>
      </c>
      <c r="R359">
        <v>257.98001099999999</v>
      </c>
    </row>
    <row r="360" spans="1:18" hidden="1" x14ac:dyDescent="0.25">
      <c r="A360" t="s">
        <v>47</v>
      </c>
      <c r="B360">
        <v>20171124</v>
      </c>
      <c r="C360">
        <v>120</v>
      </c>
      <c r="D360">
        <v>9397.8799999999992</v>
      </c>
      <c r="E360">
        <v>0.02</v>
      </c>
      <c r="F360">
        <v>0.49</v>
      </c>
      <c r="G360">
        <v>0.1</v>
      </c>
      <c r="H360">
        <v>0.161</v>
      </c>
      <c r="I360">
        <v>0.15954443751424199</v>
      </c>
      <c r="J360">
        <v>0.13369085752186599</v>
      </c>
      <c r="K360">
        <v>1.19338330587152</v>
      </c>
      <c r="L360" s="2">
        <v>0.99980000000000002</v>
      </c>
      <c r="M360">
        <v>7.2778124287886499</v>
      </c>
      <c r="N360" s="2">
        <v>1.3241780195225801E-2</v>
      </c>
      <c r="O360" s="2">
        <v>0.20152334234609301</v>
      </c>
      <c r="P360" s="2"/>
      <c r="Q360" s="8">
        <v>43039</v>
      </c>
      <c r="R360">
        <v>148.770004</v>
      </c>
    </row>
    <row r="361" spans="1:18" hidden="1" x14ac:dyDescent="0.25">
      <c r="A361" t="s">
        <v>53</v>
      </c>
      <c r="B361">
        <v>20171110</v>
      </c>
      <c r="C361">
        <v>121</v>
      </c>
      <c r="D361">
        <v>9672.14</v>
      </c>
      <c r="E361">
        <v>0.06</v>
      </c>
      <c r="F361">
        <v>0.06</v>
      </c>
      <c r="G361">
        <v>0.06</v>
      </c>
      <c r="H361">
        <v>0.06</v>
      </c>
      <c r="I361">
        <v>5.99687391343059E-2</v>
      </c>
      <c r="J361">
        <v>3.1260865694054001E-3</v>
      </c>
      <c r="K361">
        <v>19.1833264379855</v>
      </c>
      <c r="L361" s="2">
        <v>0.99990000000000001</v>
      </c>
      <c r="M361">
        <v>0.31260865694054002</v>
      </c>
      <c r="N361" s="2">
        <v>4.8361186381461196E-3</v>
      </c>
      <c r="O361" s="2">
        <v>0.17663923325828701</v>
      </c>
      <c r="P361" s="2"/>
      <c r="Q361" s="8">
        <v>43126</v>
      </c>
      <c r="R361">
        <v>135.800003</v>
      </c>
    </row>
    <row r="362" spans="1:18" hidden="1" x14ac:dyDescent="0.25">
      <c r="A362" t="s">
        <v>53</v>
      </c>
      <c r="B362">
        <v>20171117</v>
      </c>
      <c r="C362">
        <v>122</v>
      </c>
      <c r="D362">
        <v>10492.3</v>
      </c>
      <c r="E362">
        <v>7.0000000000000007E-2</v>
      </c>
      <c r="F362">
        <v>0.15</v>
      </c>
      <c r="G362">
        <v>0.12</v>
      </c>
      <c r="H362">
        <v>9.4E-2</v>
      </c>
      <c r="I362">
        <v>8.9379903032791294E-2</v>
      </c>
      <c r="J362">
        <v>0.14380180979683199</v>
      </c>
      <c r="K362">
        <v>0.62154922221820796</v>
      </c>
      <c r="L362" s="2">
        <v>0.99819999999999998</v>
      </c>
      <c r="M362">
        <v>2.5667205373381501</v>
      </c>
      <c r="N362" s="2">
        <v>6.64452258947774E-3</v>
      </c>
      <c r="O362" s="2">
        <v>0.14275952210627901</v>
      </c>
      <c r="P362" s="2"/>
      <c r="Q362" s="8">
        <v>43126</v>
      </c>
      <c r="R362">
        <v>135.800003</v>
      </c>
    </row>
    <row r="363" spans="1:18" hidden="1" x14ac:dyDescent="0.25">
      <c r="A363" t="s">
        <v>53</v>
      </c>
      <c r="B363">
        <v>20171110</v>
      </c>
      <c r="C363">
        <v>122</v>
      </c>
      <c r="D363">
        <v>10454.709999999999</v>
      </c>
      <c r="E363">
        <v>0.03</v>
      </c>
      <c r="F363">
        <v>0.08</v>
      </c>
      <c r="G363">
        <v>7.0000000000000007E-2</v>
      </c>
      <c r="H363">
        <v>4.4999999999999998E-2</v>
      </c>
      <c r="I363">
        <v>4.4768153492558298E-2</v>
      </c>
      <c r="J363">
        <v>1.4526515764725099E-2</v>
      </c>
      <c r="K363">
        <v>3.0818232133316799</v>
      </c>
      <c r="L363" s="2">
        <v>0.99960000000000004</v>
      </c>
      <c r="M363">
        <v>0.57961626860436199</v>
      </c>
      <c r="N363" s="2">
        <v>3.3400409694956099E-3</v>
      </c>
      <c r="O363" s="2">
        <v>0.12199499641082701</v>
      </c>
      <c r="P363" s="2"/>
      <c r="Q363" s="8">
        <v>43126</v>
      </c>
      <c r="R363">
        <v>135.800003</v>
      </c>
    </row>
    <row r="364" spans="1:18" hidden="1" x14ac:dyDescent="0.25">
      <c r="A364" t="s">
        <v>60</v>
      </c>
      <c r="B364">
        <v>20171117</v>
      </c>
      <c r="C364">
        <v>123</v>
      </c>
      <c r="D364">
        <v>9648.84</v>
      </c>
      <c r="E364">
        <v>0.1</v>
      </c>
      <c r="F364">
        <v>0.1</v>
      </c>
      <c r="G364">
        <v>0.1</v>
      </c>
      <c r="H364">
        <v>0.1</v>
      </c>
      <c r="I364">
        <v>9.9376324055781201E-2</v>
      </c>
      <c r="J364">
        <v>6.06680997374381E-2</v>
      </c>
      <c r="K364">
        <v>1.63803258196426</v>
      </c>
      <c r="L364" s="2">
        <v>0.99980000000000002</v>
      </c>
      <c r="M364">
        <v>3.1183797210941799</v>
      </c>
      <c r="N364" s="2">
        <v>8.0334561215140207E-3</v>
      </c>
      <c r="O364" s="2">
        <v>0.17260116755194099</v>
      </c>
      <c r="P364" s="2"/>
      <c r="Q364" s="8">
        <v>43089</v>
      </c>
      <c r="R364">
        <v>142.36000100000001</v>
      </c>
    </row>
    <row r="365" spans="1:18" x14ac:dyDescent="0.25">
      <c r="A365" t="s">
        <v>54</v>
      </c>
      <c r="B365">
        <v>20180119</v>
      </c>
      <c r="C365">
        <v>72.5</v>
      </c>
      <c r="D365">
        <v>5860.78</v>
      </c>
      <c r="E365">
        <v>0.22</v>
      </c>
      <c r="F365">
        <v>0.28000000000000003</v>
      </c>
      <c r="G365">
        <v>0.24</v>
      </c>
      <c r="H365">
        <v>0.23799999999999999</v>
      </c>
      <c r="I365">
        <v>0.23303338384209599</v>
      </c>
      <c r="J365">
        <v>0.18638218274523499</v>
      </c>
      <c r="K365">
        <v>1.2502986090716</v>
      </c>
      <c r="L365" s="2">
        <v>0.99870000000000003</v>
      </c>
      <c r="M365">
        <v>3.82047396761874</v>
      </c>
      <c r="N365" s="2">
        <v>3.10139673212157E-2</v>
      </c>
      <c r="O365" s="2">
        <v>0.14159814455092501</v>
      </c>
      <c r="P365" s="11"/>
      <c r="Q365" s="8">
        <v>43055</v>
      </c>
      <c r="R365">
        <v>102.339996</v>
      </c>
    </row>
    <row r="366" spans="1:18" hidden="1" x14ac:dyDescent="0.25">
      <c r="A366" t="s">
        <v>60</v>
      </c>
      <c r="B366">
        <v>20171117</v>
      </c>
      <c r="C366">
        <v>124</v>
      </c>
      <c r="D366">
        <v>9731.11</v>
      </c>
      <c r="E366">
        <v>0.1</v>
      </c>
      <c r="F366">
        <v>0.1</v>
      </c>
      <c r="G366">
        <v>0.1</v>
      </c>
      <c r="H366">
        <v>0.1</v>
      </c>
      <c r="I366">
        <v>9.9104846643954997E-2</v>
      </c>
      <c r="J366">
        <v>7.1788409009555104E-2</v>
      </c>
      <c r="K366">
        <v>1.3805132055617</v>
      </c>
      <c r="L366" s="2">
        <v>0.99960000000000004</v>
      </c>
      <c r="M366">
        <v>2.2378833901124602</v>
      </c>
      <c r="N366" s="2">
        <v>7.9437782927420306E-3</v>
      </c>
      <c r="O366" s="2">
        <v>0.17067441302494299</v>
      </c>
      <c r="P366" s="2"/>
      <c r="Q366" s="8">
        <v>43089</v>
      </c>
      <c r="R366">
        <v>142.36000100000001</v>
      </c>
    </row>
    <row r="367" spans="1:18" hidden="1" x14ac:dyDescent="0.25">
      <c r="A367" t="s">
        <v>53</v>
      </c>
      <c r="B367">
        <v>20171103</v>
      </c>
      <c r="C367">
        <v>124</v>
      </c>
      <c r="D367">
        <v>11994.1</v>
      </c>
      <c r="E367">
        <v>0.01</v>
      </c>
      <c r="F367">
        <v>0.04</v>
      </c>
      <c r="G367">
        <v>0.01</v>
      </c>
      <c r="H367">
        <v>1.9E-2</v>
      </c>
      <c r="I367">
        <v>1.8958799837788601E-2</v>
      </c>
      <c r="J367">
        <v>4.1200162211363503E-3</v>
      </c>
      <c r="K367">
        <v>4.6016323286609699</v>
      </c>
      <c r="L367" s="2">
        <v>0.99990000000000001</v>
      </c>
      <c r="M367">
        <v>0.412001622113635</v>
      </c>
      <c r="N367" s="2">
        <v>1.2329281791443401E-3</v>
      </c>
      <c r="O367" s="2">
        <v>0.15010900581082301</v>
      </c>
      <c r="P367" s="2"/>
      <c r="Q367" s="8">
        <v>43126</v>
      </c>
      <c r="R367">
        <v>135.800003</v>
      </c>
    </row>
    <row r="368" spans="1:18" hidden="1" x14ac:dyDescent="0.25">
      <c r="A368" t="s">
        <v>60</v>
      </c>
      <c r="B368">
        <v>20171117</v>
      </c>
      <c r="C368">
        <v>125</v>
      </c>
      <c r="D368">
        <v>9814.34</v>
      </c>
      <c r="E368">
        <v>0.05</v>
      </c>
      <c r="F368">
        <v>0.15</v>
      </c>
      <c r="G368">
        <v>0.1</v>
      </c>
      <c r="H368">
        <v>0.08</v>
      </c>
      <c r="I368">
        <v>7.8644848439555201E-2</v>
      </c>
      <c r="J368">
        <v>8.5817391901843801E-2</v>
      </c>
      <c r="K368">
        <v>0.91642086407738399</v>
      </c>
      <c r="L368" s="2">
        <v>0.99939999999999996</v>
      </c>
      <c r="M368">
        <v>2.2585859340746901</v>
      </c>
      <c r="N368" s="2">
        <v>6.2503420283842896E-3</v>
      </c>
      <c r="O368" s="2">
        <v>0.134290436815727</v>
      </c>
      <c r="P368" s="2"/>
      <c r="Q368" s="8">
        <v>43089</v>
      </c>
      <c r="R368">
        <v>142.36000100000001</v>
      </c>
    </row>
    <row r="369" spans="1:18" hidden="1" x14ac:dyDescent="0.25">
      <c r="A369" t="s">
        <v>53</v>
      </c>
      <c r="B369">
        <v>20171110</v>
      </c>
      <c r="C369">
        <v>125</v>
      </c>
      <c r="D369">
        <v>12806.91</v>
      </c>
      <c r="E369">
        <v>0.04</v>
      </c>
      <c r="F369">
        <v>7.0000000000000007E-2</v>
      </c>
      <c r="G369">
        <v>0.1</v>
      </c>
      <c r="H369">
        <v>4.9000000000000002E-2</v>
      </c>
      <c r="I369">
        <v>4.5857808416086603E-2</v>
      </c>
      <c r="J369">
        <v>8.9591710132989999E-2</v>
      </c>
      <c r="K369">
        <v>0.51185325459258701</v>
      </c>
      <c r="L369" s="2">
        <v>0.99760000000000004</v>
      </c>
      <c r="M369">
        <v>1.3092464932972601</v>
      </c>
      <c r="N369" s="2">
        <v>2.7929524424351801E-3</v>
      </c>
      <c r="O369" s="2">
        <v>0.102012587959945</v>
      </c>
      <c r="P369" s="2"/>
      <c r="Q369" s="8">
        <v>43126</v>
      </c>
      <c r="R369">
        <v>135.800003</v>
      </c>
    </row>
    <row r="370" spans="1:18" hidden="1" x14ac:dyDescent="0.25">
      <c r="A370" t="s">
        <v>53</v>
      </c>
      <c r="B370">
        <v>20171103</v>
      </c>
      <c r="C370">
        <v>125</v>
      </c>
      <c r="D370">
        <v>12776.17</v>
      </c>
      <c r="E370">
        <v>0.01</v>
      </c>
      <c r="F370">
        <v>0.03</v>
      </c>
      <c r="G370">
        <v>0.01</v>
      </c>
      <c r="H370">
        <v>1.6E-2</v>
      </c>
      <c r="I370">
        <v>1.5858799837788599E-2</v>
      </c>
      <c r="J370">
        <v>1.41200162211364E-2</v>
      </c>
      <c r="K370">
        <v>1.1231431741593501</v>
      </c>
      <c r="L370" s="2">
        <v>0.99990000000000001</v>
      </c>
      <c r="M370">
        <v>1.41200162211364</v>
      </c>
      <c r="N370" s="2">
        <v>9.6819812772334305E-4</v>
      </c>
      <c r="O370" s="2">
        <v>0.117878122050317</v>
      </c>
      <c r="P370" s="2"/>
      <c r="Q370" s="8">
        <v>43126</v>
      </c>
      <c r="R370">
        <v>135.800003</v>
      </c>
    </row>
    <row r="371" spans="1:18" x14ac:dyDescent="0.25">
      <c r="A371" t="s">
        <v>35</v>
      </c>
      <c r="B371">
        <v>20171124</v>
      </c>
      <c r="C371">
        <v>100</v>
      </c>
      <c r="D371">
        <v>7889.62</v>
      </c>
      <c r="E371">
        <v>0.1</v>
      </c>
      <c r="F371">
        <v>0.19</v>
      </c>
      <c r="G371">
        <v>0.28999999999999998</v>
      </c>
      <c r="H371">
        <v>0.127</v>
      </c>
      <c r="I371">
        <v>0.124330705427875</v>
      </c>
      <c r="J371">
        <v>9.4707839464660007E-2</v>
      </c>
      <c r="K371">
        <v>1.3127815620191501</v>
      </c>
      <c r="L371" s="2">
        <v>0.99870000000000003</v>
      </c>
      <c r="M371">
        <v>2.05330351701914</v>
      </c>
      <c r="N371" s="2">
        <v>1.22918404477963E-2</v>
      </c>
      <c r="O371" s="2">
        <v>0.18706644681490001</v>
      </c>
      <c r="P371" s="11"/>
      <c r="Q371" s="8">
        <v>43074</v>
      </c>
      <c r="R371">
        <v>124.959999</v>
      </c>
    </row>
    <row r="372" spans="1:18" x14ac:dyDescent="0.25">
      <c r="A372" t="s">
        <v>35</v>
      </c>
      <c r="B372">
        <v>20171124</v>
      </c>
      <c r="C372">
        <v>101</v>
      </c>
      <c r="D372">
        <v>7979.23</v>
      </c>
      <c r="E372">
        <v>0.31</v>
      </c>
      <c r="F372">
        <v>0.31</v>
      </c>
      <c r="G372">
        <v>0.31</v>
      </c>
      <c r="H372">
        <v>0.31</v>
      </c>
      <c r="I372">
        <v>0.30603070542787503</v>
      </c>
      <c r="J372">
        <v>0.12490074818282799</v>
      </c>
      <c r="K372">
        <v>2.45019113080021</v>
      </c>
      <c r="L372" s="2">
        <v>0.99870000000000003</v>
      </c>
      <c r="M372">
        <v>3.05330351701914</v>
      </c>
      <c r="N372" s="2">
        <v>2.9915662317509702E-2</v>
      </c>
      <c r="O372" s="2">
        <v>0.45527898589459997</v>
      </c>
      <c r="P372" s="11"/>
      <c r="Q372" s="8">
        <v>43074</v>
      </c>
      <c r="R372">
        <v>124.959999</v>
      </c>
    </row>
    <row r="373" spans="1:18" x14ac:dyDescent="0.25">
      <c r="A373" t="s">
        <v>19</v>
      </c>
      <c r="B373">
        <v>20171201</v>
      </c>
      <c r="C373">
        <v>146</v>
      </c>
      <c r="D373">
        <v>11506.81</v>
      </c>
      <c r="E373">
        <v>0.13</v>
      </c>
      <c r="F373">
        <v>0.4</v>
      </c>
      <c r="G373">
        <v>0.25</v>
      </c>
      <c r="H373">
        <v>0.21099999999999999</v>
      </c>
      <c r="I373">
        <v>0.20521157399024501</v>
      </c>
      <c r="J373">
        <v>0.19188578700617201</v>
      </c>
      <c r="K373">
        <v>1.0694464514124999</v>
      </c>
      <c r="L373" s="2">
        <v>0.99870000000000003</v>
      </c>
      <c r="M373">
        <v>4.45263539211905</v>
      </c>
      <c r="N373" s="2">
        <v>1.39104606500317E-2</v>
      </c>
      <c r="O373" s="2">
        <v>0.16389663717496999</v>
      </c>
      <c r="P373" s="11"/>
      <c r="Q373" s="8">
        <v>43122</v>
      </c>
      <c r="R373">
        <v>166.91000399999999</v>
      </c>
    </row>
    <row r="374" spans="1:18" hidden="1" x14ac:dyDescent="0.25">
      <c r="A374" t="s">
        <v>47</v>
      </c>
      <c r="B374">
        <v>20171124</v>
      </c>
      <c r="C374">
        <v>125</v>
      </c>
      <c r="D374">
        <v>9829.81</v>
      </c>
      <c r="E374">
        <v>0.02</v>
      </c>
      <c r="F374">
        <v>0.7</v>
      </c>
      <c r="G374">
        <v>0.2</v>
      </c>
      <c r="H374">
        <v>0.224</v>
      </c>
      <c r="I374">
        <v>0.22118121642517599</v>
      </c>
      <c r="J374">
        <v>0.195630688172241</v>
      </c>
      <c r="K374">
        <v>1.13060593147042</v>
      </c>
      <c r="L374" s="2">
        <v>0.99960000000000004</v>
      </c>
      <c r="M374">
        <v>7.04695893706063</v>
      </c>
      <c r="N374" s="2">
        <v>1.7550832499472199E-2</v>
      </c>
      <c r="O374" s="2">
        <v>0.26710173210134303</v>
      </c>
      <c r="P374" s="2"/>
      <c r="Q374" s="8">
        <v>43039</v>
      </c>
      <c r="R374">
        <v>148.770004</v>
      </c>
    </row>
    <row r="375" spans="1:18" hidden="1" x14ac:dyDescent="0.25">
      <c r="A375" t="s">
        <v>47</v>
      </c>
      <c r="B375">
        <v>20171110</v>
      </c>
      <c r="C375">
        <v>125</v>
      </c>
      <c r="D375">
        <v>9781.49</v>
      </c>
      <c r="E375">
        <v>0.08</v>
      </c>
      <c r="F375">
        <v>0.08</v>
      </c>
      <c r="G375">
        <v>0.08</v>
      </c>
      <c r="H375">
        <v>0.08</v>
      </c>
      <c r="I375">
        <v>7.9953192860665906E-2</v>
      </c>
      <c r="J375">
        <v>4.6807139334157496E-3</v>
      </c>
      <c r="K375">
        <v>17.0814098015856</v>
      </c>
      <c r="L375" s="2">
        <v>0.99990000000000001</v>
      </c>
      <c r="M375">
        <v>0.46807139334157499</v>
      </c>
      <c r="N375" s="2">
        <v>6.3756636699847701E-3</v>
      </c>
      <c r="O375" s="2">
        <v>0.232871115546194</v>
      </c>
      <c r="P375" s="2"/>
      <c r="Q375" s="8">
        <v>43039</v>
      </c>
      <c r="R375">
        <v>148.770004</v>
      </c>
    </row>
    <row r="376" spans="1:18" hidden="1" x14ac:dyDescent="0.25">
      <c r="A376" t="s">
        <v>47</v>
      </c>
      <c r="B376">
        <v>20171117</v>
      </c>
      <c r="C376">
        <v>125</v>
      </c>
      <c r="D376">
        <v>9798.7199999999993</v>
      </c>
      <c r="E376">
        <v>0.05</v>
      </c>
      <c r="F376">
        <v>0.12</v>
      </c>
      <c r="G376">
        <v>0.11</v>
      </c>
      <c r="H376">
        <v>7.0999999999999994E-2</v>
      </c>
      <c r="I376">
        <v>6.9815364460059801E-2</v>
      </c>
      <c r="J376">
        <v>0.116651198816125</v>
      </c>
      <c r="K376">
        <v>0.59849675930127499</v>
      </c>
      <c r="L376" s="2">
        <v>0.99980000000000002</v>
      </c>
      <c r="M376">
        <v>5.9231776997009096</v>
      </c>
      <c r="N376" s="2">
        <v>5.5574589618691697E-3</v>
      </c>
      <c r="O376" s="2">
        <v>0.119403640342513</v>
      </c>
      <c r="P376" s="2"/>
      <c r="Q376" s="8">
        <v>43039</v>
      </c>
      <c r="R376">
        <v>148.770004</v>
      </c>
    </row>
    <row r="377" spans="1:18" hidden="1" x14ac:dyDescent="0.25">
      <c r="A377" t="s">
        <v>60</v>
      </c>
      <c r="B377">
        <v>20171124</v>
      </c>
      <c r="C377">
        <v>126</v>
      </c>
      <c r="D377">
        <v>9910.27</v>
      </c>
      <c r="E377">
        <v>0.1</v>
      </c>
      <c r="F377">
        <v>0.1</v>
      </c>
      <c r="G377">
        <v>0.1</v>
      </c>
      <c r="H377">
        <v>0.1</v>
      </c>
      <c r="I377">
        <v>9.3768711193180102E-2</v>
      </c>
      <c r="J377">
        <v>0.178542565626153</v>
      </c>
      <c r="K377">
        <v>0.52518967039781805</v>
      </c>
      <c r="L377" s="2">
        <v>0.99829999999999997</v>
      </c>
      <c r="M377">
        <v>3.6654640040117199</v>
      </c>
      <c r="N377" s="2">
        <v>7.3801818447610896E-3</v>
      </c>
      <c r="O377" s="2">
        <v>0.112317142449958</v>
      </c>
      <c r="P377" s="2"/>
      <c r="Q377" s="8">
        <v>43089</v>
      </c>
      <c r="R377">
        <v>142.36000100000001</v>
      </c>
    </row>
    <row r="378" spans="1:18" hidden="1" x14ac:dyDescent="0.25">
      <c r="A378" t="s">
        <v>60</v>
      </c>
      <c r="B378">
        <v>20171117</v>
      </c>
      <c r="C378">
        <v>126</v>
      </c>
      <c r="D378">
        <v>9896.61</v>
      </c>
      <c r="E378">
        <v>0.05</v>
      </c>
      <c r="F378">
        <v>0.15</v>
      </c>
      <c r="G378">
        <v>0.1</v>
      </c>
      <c r="H378">
        <v>0.08</v>
      </c>
      <c r="I378">
        <v>7.7934170188006899E-2</v>
      </c>
      <c r="J378">
        <v>0.103627788495139</v>
      </c>
      <c r="K378">
        <v>0.75205860628457799</v>
      </c>
      <c r="L378" s="2">
        <v>0.99909999999999999</v>
      </c>
      <c r="M378">
        <v>2.2953664577700801</v>
      </c>
      <c r="N378" s="2">
        <v>6.1423712510289301E-3</v>
      </c>
      <c r="O378" s="2">
        <v>0.131970652908136</v>
      </c>
      <c r="P378" s="2"/>
      <c r="Q378" s="8">
        <v>43089</v>
      </c>
      <c r="R378">
        <v>142.36000100000001</v>
      </c>
    </row>
    <row r="379" spans="1:18" hidden="1" x14ac:dyDescent="0.25">
      <c r="A379" t="s">
        <v>53</v>
      </c>
      <c r="B379">
        <v>20171103</v>
      </c>
      <c r="C379">
        <v>126</v>
      </c>
      <c r="D379">
        <v>13555.74</v>
      </c>
      <c r="E379">
        <v>0.02</v>
      </c>
      <c r="F379">
        <v>0.02</v>
      </c>
      <c r="G379">
        <v>0.02</v>
      </c>
      <c r="H379">
        <v>0.02</v>
      </c>
      <c r="I379">
        <v>1.97493834968216E-2</v>
      </c>
      <c r="J379">
        <v>2.4138295598068401E-2</v>
      </c>
      <c r="K379">
        <v>0.81817638766516498</v>
      </c>
      <c r="L379" s="2">
        <v>0.99980000000000002</v>
      </c>
      <c r="M379">
        <v>1.25308251589205</v>
      </c>
      <c r="N379" s="2">
        <v>1.1363834897630701E-3</v>
      </c>
      <c r="O379" s="2">
        <v>0.13835468987865401</v>
      </c>
      <c r="P379" s="2"/>
      <c r="Q379" s="8">
        <v>43126</v>
      </c>
      <c r="R379">
        <v>135.800003</v>
      </c>
    </row>
    <row r="380" spans="1:18" x14ac:dyDescent="0.25">
      <c r="A380" t="s">
        <v>52</v>
      </c>
      <c r="B380">
        <v>20171208</v>
      </c>
      <c r="C380">
        <v>210</v>
      </c>
      <c r="D380">
        <v>16615.240000000002</v>
      </c>
      <c r="E380">
        <v>0.21</v>
      </c>
      <c r="F380">
        <v>0.35</v>
      </c>
      <c r="G380">
        <v>0.28999999999999998</v>
      </c>
      <c r="H380">
        <v>0.252</v>
      </c>
      <c r="I380">
        <v>0.24366321252244799</v>
      </c>
      <c r="J380">
        <v>0.307539484095737</v>
      </c>
      <c r="K380">
        <v>0.79229895712056297</v>
      </c>
      <c r="L380" s="2">
        <v>0.99870000000000003</v>
      </c>
      <c r="M380">
        <v>6.4129134442705897</v>
      </c>
      <c r="N380" s="2">
        <v>1.14387337027638E-2</v>
      </c>
      <c r="O380" s="2">
        <v>0.10994730223511801</v>
      </c>
      <c r="P380" s="11"/>
      <c r="Q380" s="8">
        <v>43126</v>
      </c>
      <c r="R380">
        <v>257.98001099999999</v>
      </c>
    </row>
    <row r="381" spans="1:18" hidden="1" x14ac:dyDescent="0.25">
      <c r="A381" t="s">
        <v>47</v>
      </c>
      <c r="B381">
        <v>20171117</v>
      </c>
      <c r="C381">
        <v>126</v>
      </c>
      <c r="D381">
        <v>9879.7999999999993</v>
      </c>
      <c r="E381">
        <v>0.03</v>
      </c>
      <c r="F381">
        <v>0.17</v>
      </c>
      <c r="G381">
        <v>0.12</v>
      </c>
      <c r="H381">
        <v>7.1999999999999995E-2</v>
      </c>
      <c r="I381">
        <v>7.0605247977606103E-2</v>
      </c>
      <c r="J381">
        <v>0.12719084765188299</v>
      </c>
      <c r="K381">
        <v>0.55511264592598797</v>
      </c>
      <c r="L381" s="2">
        <v>0.99970000000000003</v>
      </c>
      <c r="M381">
        <v>4.6491734079796201</v>
      </c>
      <c r="N381" s="2">
        <v>5.5742113628345497E-3</v>
      </c>
      <c r="O381" s="2">
        <v>0.119763570604431</v>
      </c>
      <c r="P381" s="2"/>
      <c r="Q381" s="8">
        <v>43039</v>
      </c>
      <c r="R381">
        <v>148.770004</v>
      </c>
    </row>
    <row r="382" spans="1:18" hidden="1" x14ac:dyDescent="0.25">
      <c r="A382" t="s">
        <v>60</v>
      </c>
      <c r="B382">
        <v>20171117</v>
      </c>
      <c r="C382">
        <v>127</v>
      </c>
      <c r="D382">
        <v>10287.65</v>
      </c>
      <c r="E382">
        <v>0.05</v>
      </c>
      <c r="F382">
        <v>0.15</v>
      </c>
      <c r="G382">
        <v>0.1</v>
      </c>
      <c r="H382">
        <v>0.08</v>
      </c>
      <c r="I382">
        <v>7.6976255118905601E-2</v>
      </c>
      <c r="J382">
        <v>0.12568874880758499</v>
      </c>
      <c r="K382">
        <v>0.61243552703947601</v>
      </c>
      <c r="L382" s="2">
        <v>0.99890000000000001</v>
      </c>
      <c r="M382">
        <v>2.7488589828130499</v>
      </c>
      <c r="N382" s="2">
        <v>5.8362676600337698E-3</v>
      </c>
      <c r="O382" s="2">
        <v>0.12539392722513701</v>
      </c>
      <c r="P382" s="2"/>
      <c r="Q382" s="8">
        <v>43089</v>
      </c>
      <c r="R382">
        <v>142.36000100000001</v>
      </c>
    </row>
    <row r="383" spans="1:18" hidden="1" x14ac:dyDescent="0.25">
      <c r="A383" t="s">
        <v>60</v>
      </c>
      <c r="B383">
        <v>20171110</v>
      </c>
      <c r="C383">
        <v>127</v>
      </c>
      <c r="D383">
        <v>10218.870000000001</v>
      </c>
      <c r="E383">
        <v>0.05</v>
      </c>
      <c r="F383">
        <v>0.05</v>
      </c>
      <c r="G383">
        <v>0.05</v>
      </c>
      <c r="H383">
        <v>0.05</v>
      </c>
      <c r="I383">
        <v>4.9272770438717403E-2</v>
      </c>
      <c r="J383">
        <v>4.4050388637334202E-2</v>
      </c>
      <c r="K383">
        <v>1.11855472705085</v>
      </c>
      <c r="L383" s="2">
        <v>0.99950000000000006</v>
      </c>
      <c r="M383">
        <v>1.4544591225652299</v>
      </c>
      <c r="N383" s="2">
        <v>3.76095996349886E-3</v>
      </c>
      <c r="O383" s="2">
        <v>0.13736906266679599</v>
      </c>
      <c r="P383" s="2"/>
      <c r="Q383" s="8">
        <v>43089</v>
      </c>
      <c r="R383">
        <v>142.36000100000001</v>
      </c>
    </row>
    <row r="384" spans="1:18" hidden="1" x14ac:dyDescent="0.25">
      <c r="A384" t="s">
        <v>53</v>
      </c>
      <c r="B384">
        <v>20171103</v>
      </c>
      <c r="C384">
        <v>127</v>
      </c>
      <c r="D384">
        <v>14335.24</v>
      </c>
      <c r="E384">
        <v>0.03</v>
      </c>
      <c r="F384">
        <v>0.03</v>
      </c>
      <c r="G384">
        <v>0.03</v>
      </c>
      <c r="H384">
        <v>0.03</v>
      </c>
      <c r="I384">
        <v>2.9229949243968399E-2</v>
      </c>
      <c r="J384">
        <v>3.8979011928682E-2</v>
      </c>
      <c r="K384">
        <v>0.74988943530556895</v>
      </c>
      <c r="L384" s="2">
        <v>0.99929999999999997</v>
      </c>
      <c r="M384">
        <v>1.1000725086165799</v>
      </c>
      <c r="N384" s="2">
        <v>1.5904414861764001E-3</v>
      </c>
      <c r="O384" s="2">
        <v>0.19363625094197601</v>
      </c>
      <c r="P384" s="2"/>
      <c r="Q384" s="8">
        <v>43126</v>
      </c>
      <c r="R384">
        <v>135.800003</v>
      </c>
    </row>
    <row r="385" spans="1:18" x14ac:dyDescent="0.25">
      <c r="A385" t="s">
        <v>36</v>
      </c>
      <c r="B385">
        <v>20171117</v>
      </c>
      <c r="C385">
        <v>950</v>
      </c>
      <c r="D385">
        <v>74514.5</v>
      </c>
      <c r="E385">
        <v>0.61</v>
      </c>
      <c r="F385">
        <v>0.61</v>
      </c>
      <c r="G385">
        <v>0.61</v>
      </c>
      <c r="H385">
        <v>0.61</v>
      </c>
      <c r="I385">
        <v>0.59477544643054103</v>
      </c>
      <c r="J385">
        <v>0.61729395658488995</v>
      </c>
      <c r="K385">
        <v>0.96352060486882096</v>
      </c>
      <c r="L385" s="2">
        <v>0.99870000000000003</v>
      </c>
      <c r="M385">
        <v>11.711195053430201</v>
      </c>
      <c r="N385" s="2">
        <v>6.2259674052140401E-3</v>
      </c>
      <c r="O385" s="2">
        <v>0.13376674086790799</v>
      </c>
      <c r="P385" s="11"/>
      <c r="Q385" s="8">
        <v>43129</v>
      </c>
      <c r="R385">
        <v>1105.280029</v>
      </c>
    </row>
    <row r="386" spans="1:18" hidden="1" x14ac:dyDescent="0.25">
      <c r="A386" t="s">
        <v>47</v>
      </c>
      <c r="B386">
        <v>20171117</v>
      </c>
      <c r="C386">
        <v>127</v>
      </c>
      <c r="D386">
        <v>9960.74</v>
      </c>
      <c r="E386">
        <v>0.04</v>
      </c>
      <c r="F386">
        <v>0.19</v>
      </c>
      <c r="G386">
        <v>0.13</v>
      </c>
      <c r="H386">
        <v>8.5000000000000006E-2</v>
      </c>
      <c r="I386">
        <v>8.3296765584107396E-2</v>
      </c>
      <c r="J386">
        <v>0.13880593850624501</v>
      </c>
      <c r="K386">
        <v>0.60009511466514098</v>
      </c>
      <c r="L386" s="2">
        <v>0.99960000000000004</v>
      </c>
      <c r="M386">
        <v>4.2580860397315901</v>
      </c>
      <c r="N386" s="2">
        <v>6.5227560558355898E-3</v>
      </c>
      <c r="O386" s="2">
        <v>0.14014333231729101</v>
      </c>
      <c r="P386" s="2"/>
      <c r="Q386" s="8">
        <v>43039</v>
      </c>
      <c r="R386">
        <v>148.770004</v>
      </c>
    </row>
    <row r="387" spans="1:18" hidden="1" x14ac:dyDescent="0.25">
      <c r="A387" t="s">
        <v>60</v>
      </c>
      <c r="B387">
        <v>20171110</v>
      </c>
      <c r="C387">
        <v>128</v>
      </c>
      <c r="D387">
        <v>11001.39</v>
      </c>
      <c r="E387">
        <v>0.05</v>
      </c>
      <c r="F387">
        <v>0.05</v>
      </c>
      <c r="G387">
        <v>0.05</v>
      </c>
      <c r="H387">
        <v>0.05</v>
      </c>
      <c r="I387">
        <v>4.8692213673670597E-2</v>
      </c>
      <c r="J387">
        <v>6.2740911089182394E-2</v>
      </c>
      <c r="K387">
        <v>0.77608394313014595</v>
      </c>
      <c r="L387" s="2">
        <v>0.99929999999999997</v>
      </c>
      <c r="M387">
        <v>1.86826618047054</v>
      </c>
      <c r="N387" s="2">
        <v>3.4522843627453502E-3</v>
      </c>
      <c r="O387" s="2">
        <v>0.12609468634927401</v>
      </c>
      <c r="P387" s="2"/>
      <c r="Q387" s="8">
        <v>43089</v>
      </c>
      <c r="R387">
        <v>142.36000100000001</v>
      </c>
    </row>
    <row r="388" spans="1:18" hidden="1" x14ac:dyDescent="0.25">
      <c r="A388" t="s">
        <v>70</v>
      </c>
      <c r="B388">
        <v>20171117</v>
      </c>
      <c r="C388">
        <v>128</v>
      </c>
      <c r="D388">
        <v>10040.43</v>
      </c>
      <c r="E388">
        <v>0.02</v>
      </c>
      <c r="F388">
        <v>0.18</v>
      </c>
      <c r="G388">
        <v>0.08</v>
      </c>
      <c r="H388">
        <v>6.8000000000000005E-2</v>
      </c>
      <c r="I388">
        <v>6.53055066880118E-2</v>
      </c>
      <c r="J388">
        <v>0.106936895127312</v>
      </c>
      <c r="K388">
        <v>0.61069200307586402</v>
      </c>
      <c r="L388" s="2">
        <v>0.99919999999999998</v>
      </c>
      <c r="M388">
        <v>3.3681166399853</v>
      </c>
      <c r="N388" s="2">
        <v>5.0733180966003599E-3</v>
      </c>
      <c r="O388" s="2">
        <v>0.10900173145784001</v>
      </c>
      <c r="P388" s="2"/>
      <c r="Q388" s="8">
        <v>43125</v>
      </c>
      <c r="R388">
        <v>144.16000399999999</v>
      </c>
    </row>
    <row r="389" spans="1:18" hidden="1" x14ac:dyDescent="0.25">
      <c r="A389" t="s">
        <v>47</v>
      </c>
      <c r="B389">
        <v>20171124</v>
      </c>
      <c r="C389">
        <v>128</v>
      </c>
      <c r="D389">
        <v>10103.620000000001</v>
      </c>
      <c r="E389">
        <v>0.01</v>
      </c>
      <c r="F389">
        <v>1.45</v>
      </c>
      <c r="G389">
        <v>0.26</v>
      </c>
      <c r="H389">
        <v>0.442</v>
      </c>
      <c r="I389">
        <v>0.43769658089168201</v>
      </c>
      <c r="J389">
        <v>0.24279288419337999</v>
      </c>
      <c r="K389">
        <v>1.8027570385591101</v>
      </c>
      <c r="L389" s="2">
        <v>0.99909999999999999</v>
      </c>
      <c r="M389">
        <v>4.78157678702014</v>
      </c>
      <c r="N389" s="2">
        <v>3.3790199264769602E-2</v>
      </c>
      <c r="O389" s="2">
        <v>0.51424459506071296</v>
      </c>
      <c r="P389" s="2"/>
      <c r="Q389" s="8">
        <v>43039</v>
      </c>
      <c r="R389">
        <v>148.770004</v>
      </c>
    </row>
    <row r="390" spans="1:18" x14ac:dyDescent="0.25">
      <c r="A390" t="s">
        <v>42</v>
      </c>
      <c r="B390">
        <v>20180119</v>
      </c>
      <c r="C390">
        <v>35</v>
      </c>
      <c r="D390">
        <v>2785.98</v>
      </c>
      <c r="E390">
        <v>0.15</v>
      </c>
      <c r="F390">
        <v>0.15</v>
      </c>
      <c r="G390">
        <v>0.15</v>
      </c>
      <c r="H390">
        <v>0.15</v>
      </c>
      <c r="I390">
        <v>0.14618551827433801</v>
      </c>
      <c r="J390">
        <v>0.124514728377636</v>
      </c>
      <c r="K390">
        <v>1.1740419802465301</v>
      </c>
      <c r="L390" s="2">
        <v>0.99860000000000004</v>
      </c>
      <c r="M390">
        <v>2.72462980404402</v>
      </c>
      <c r="N390" s="2">
        <v>4.0928041211345398E-2</v>
      </c>
      <c r="O390" s="2">
        <v>0.186862088155549</v>
      </c>
      <c r="P390" s="11"/>
      <c r="Q390" s="8">
        <v>43055</v>
      </c>
      <c r="R390">
        <v>54.310001</v>
      </c>
    </row>
    <row r="391" spans="1:18" hidden="1" x14ac:dyDescent="0.25">
      <c r="A391" t="s">
        <v>60</v>
      </c>
      <c r="B391">
        <v>20171117</v>
      </c>
      <c r="C391">
        <v>129</v>
      </c>
      <c r="D391">
        <v>11858.1</v>
      </c>
      <c r="E391">
        <v>0.05</v>
      </c>
      <c r="F391">
        <v>0.25</v>
      </c>
      <c r="G391">
        <v>0.1</v>
      </c>
      <c r="H391">
        <v>0.11</v>
      </c>
      <c r="I391">
        <v>0.103770128137715</v>
      </c>
      <c r="J391">
        <v>0.18337621015992001</v>
      </c>
      <c r="K391">
        <v>0.56588653483032403</v>
      </c>
      <c r="L391" s="2">
        <v>0.99780000000000002</v>
      </c>
      <c r="M391">
        <v>2.83175993740244</v>
      </c>
      <c r="N391" s="2">
        <v>6.8257730958093997E-3</v>
      </c>
      <c r="O391" s="2">
        <v>0.14665374254378699</v>
      </c>
      <c r="P391" s="2"/>
      <c r="Q391" s="8">
        <v>43089</v>
      </c>
      <c r="R391">
        <v>142.36000100000001</v>
      </c>
    </row>
    <row r="392" spans="1:18" hidden="1" x14ac:dyDescent="0.25">
      <c r="A392" t="s">
        <v>60</v>
      </c>
      <c r="B392">
        <v>20171110</v>
      </c>
      <c r="C392">
        <v>129</v>
      </c>
      <c r="D392">
        <v>11785.93</v>
      </c>
      <c r="E392">
        <v>0.1</v>
      </c>
      <c r="F392">
        <v>0.1</v>
      </c>
      <c r="G392">
        <v>0.1</v>
      </c>
      <c r="H392">
        <v>0.1</v>
      </c>
      <c r="I392">
        <v>9.7768559869207003E-2</v>
      </c>
      <c r="J392">
        <v>8.5678826105821504E-2</v>
      </c>
      <c r="K392">
        <v>1.14110526851119</v>
      </c>
      <c r="L392" s="2">
        <v>0.99870000000000003</v>
      </c>
      <c r="M392">
        <v>1.7164924083023401</v>
      </c>
      <c r="N392" s="2">
        <v>6.4703826255527903E-3</v>
      </c>
      <c r="O392" s="2">
        <v>0.23633072539831601</v>
      </c>
      <c r="P392" s="2"/>
      <c r="Q392" s="8">
        <v>43089</v>
      </c>
      <c r="R392">
        <v>142.36000100000001</v>
      </c>
    </row>
    <row r="393" spans="1:18" hidden="1" x14ac:dyDescent="0.25">
      <c r="A393" t="s">
        <v>47</v>
      </c>
      <c r="B393">
        <v>20171124</v>
      </c>
      <c r="C393">
        <v>129</v>
      </c>
      <c r="D393">
        <v>10195.11</v>
      </c>
      <c r="E393">
        <v>0.03</v>
      </c>
      <c r="F393">
        <v>1.67</v>
      </c>
      <c r="G393">
        <v>0.28000000000000003</v>
      </c>
      <c r="H393">
        <v>0.52200000000000002</v>
      </c>
      <c r="I393">
        <v>0.51653032561239898</v>
      </c>
      <c r="J393">
        <v>0.26203968883647299</v>
      </c>
      <c r="K393">
        <v>1.97119118827355</v>
      </c>
      <c r="L393" s="2">
        <v>0.99870000000000003</v>
      </c>
      <c r="M393">
        <v>4.2074418366162698</v>
      </c>
      <c r="N393" s="2">
        <v>3.9518323390102798E-2</v>
      </c>
      <c r="O393" s="2">
        <v>0.60141948409312695</v>
      </c>
      <c r="P393" s="2"/>
      <c r="Q393" s="8">
        <v>43039</v>
      </c>
      <c r="R393">
        <v>148.770004</v>
      </c>
    </row>
    <row r="394" spans="1:18" x14ac:dyDescent="0.25">
      <c r="A394" t="s">
        <v>49</v>
      </c>
      <c r="B394">
        <v>20180119</v>
      </c>
      <c r="C394">
        <v>82.5</v>
      </c>
      <c r="D394">
        <v>6755.15</v>
      </c>
      <c r="E394">
        <v>0.39</v>
      </c>
      <c r="F394">
        <v>0.48</v>
      </c>
      <c r="G394">
        <v>0.39</v>
      </c>
      <c r="H394">
        <v>0.41699999999999998</v>
      </c>
      <c r="I394">
        <v>0.411059798779218</v>
      </c>
      <c r="J394">
        <v>0.20957257388860201</v>
      </c>
      <c r="K394">
        <v>1.9614198134423599</v>
      </c>
      <c r="L394" s="2">
        <v>0.99860000000000004</v>
      </c>
      <c r="M394">
        <v>4.2430008719870598</v>
      </c>
      <c r="N394" s="2">
        <v>4.7464030117434899E-2</v>
      </c>
      <c r="O394" s="2">
        <v>0.216702962504914</v>
      </c>
      <c r="P394" s="11"/>
      <c r="Q394" s="8">
        <v>43136</v>
      </c>
      <c r="R394">
        <v>104.639999</v>
      </c>
    </row>
    <row r="395" spans="1:18" hidden="1" x14ac:dyDescent="0.25">
      <c r="A395" t="s">
        <v>60</v>
      </c>
      <c r="B395">
        <v>20171110</v>
      </c>
      <c r="C395">
        <v>130</v>
      </c>
      <c r="D395">
        <v>12573.78</v>
      </c>
      <c r="E395">
        <v>0.1</v>
      </c>
      <c r="F395">
        <v>0.1</v>
      </c>
      <c r="G395">
        <v>0.1</v>
      </c>
      <c r="H395">
        <v>0.1</v>
      </c>
      <c r="I395">
        <v>9.6214440592040304E-2</v>
      </c>
      <c r="J395">
        <v>0.115159094735547</v>
      </c>
      <c r="K395">
        <v>0.83549146346615799</v>
      </c>
      <c r="L395" s="2">
        <v>0.99819999999999998</v>
      </c>
      <c r="M395">
        <v>2.1030885599776301</v>
      </c>
      <c r="N395" s="2">
        <v>5.9685523097900098E-3</v>
      </c>
      <c r="O395" s="2">
        <v>0.21800137311508</v>
      </c>
      <c r="P395" s="2"/>
      <c r="Q395" s="8">
        <v>43089</v>
      </c>
      <c r="R395">
        <v>142.36000100000001</v>
      </c>
    </row>
    <row r="396" spans="1:18" x14ac:dyDescent="0.25">
      <c r="A396" t="s">
        <v>35</v>
      </c>
      <c r="B396">
        <v>20171124</v>
      </c>
      <c r="C396">
        <v>102</v>
      </c>
      <c r="D396">
        <v>8067.49</v>
      </c>
      <c r="E396">
        <v>0.1</v>
      </c>
      <c r="F396">
        <v>0.28000000000000003</v>
      </c>
      <c r="G396">
        <v>0.32</v>
      </c>
      <c r="H396">
        <v>0.154</v>
      </c>
      <c r="I396">
        <v>0.14872161627104499</v>
      </c>
      <c r="J396">
        <v>0.15757039365443901</v>
      </c>
      <c r="K396">
        <v>0.94384238575426505</v>
      </c>
      <c r="L396" s="2">
        <v>0.99860000000000004</v>
      </c>
      <c r="M396">
        <v>3.77027409211103</v>
      </c>
      <c r="N396" s="2">
        <v>1.43790523064069E-2</v>
      </c>
      <c r="O396" s="2">
        <v>0.21883120228812999</v>
      </c>
      <c r="P396" s="11"/>
      <c r="Q396" s="8">
        <v>43074</v>
      </c>
      <c r="R396">
        <v>124.959999</v>
      </c>
    </row>
    <row r="397" spans="1:18" x14ac:dyDescent="0.25">
      <c r="A397" t="s">
        <v>47</v>
      </c>
      <c r="B397">
        <v>20180119</v>
      </c>
      <c r="C397">
        <v>115</v>
      </c>
      <c r="D397">
        <v>9242.18</v>
      </c>
      <c r="E397">
        <v>0.27</v>
      </c>
      <c r="F397">
        <v>0.36</v>
      </c>
      <c r="G397">
        <v>0.4</v>
      </c>
      <c r="H397">
        <v>0.29699999999999999</v>
      </c>
      <c r="I397">
        <v>0.28951621940536099</v>
      </c>
      <c r="J397">
        <v>0.329265803067948</v>
      </c>
      <c r="K397">
        <v>0.87927812942547301</v>
      </c>
      <c r="L397" s="2">
        <v>0.99860000000000004</v>
      </c>
      <c r="M397">
        <v>5.3455575675989202</v>
      </c>
      <c r="N397" s="2">
        <v>2.44339161470759E-2</v>
      </c>
      <c r="O397" s="2">
        <v>0.111556098408993</v>
      </c>
      <c r="P397" s="11"/>
      <c r="Q397" s="8">
        <v>43039</v>
      </c>
      <c r="R397">
        <v>148.770004</v>
      </c>
    </row>
    <row r="398" spans="1:18" x14ac:dyDescent="0.25">
      <c r="A398" t="s">
        <v>48</v>
      </c>
      <c r="B398">
        <v>20180119</v>
      </c>
      <c r="C398">
        <v>130</v>
      </c>
      <c r="D398">
        <v>10414.85</v>
      </c>
      <c r="E398">
        <v>0.28999999999999998</v>
      </c>
      <c r="F398">
        <v>0.37</v>
      </c>
      <c r="G398">
        <v>0.36</v>
      </c>
      <c r="H398">
        <v>0.314</v>
      </c>
      <c r="I398">
        <v>0.30418489513117303</v>
      </c>
      <c r="J398">
        <v>0.39435027081774698</v>
      </c>
      <c r="K398">
        <v>0.77135713511847803</v>
      </c>
      <c r="L398" s="2">
        <v>0.99860000000000004</v>
      </c>
      <c r="M398">
        <v>7.01078919201895</v>
      </c>
      <c r="N398" s="2">
        <v>2.2781338012771699E-2</v>
      </c>
      <c r="O398" s="2">
        <v>0.104011046364561</v>
      </c>
      <c r="P398" s="11"/>
      <c r="Q398" s="8">
        <v>43048</v>
      </c>
      <c r="R398">
        <v>206.80999800000001</v>
      </c>
    </row>
    <row r="399" spans="1:18" hidden="1" x14ac:dyDescent="0.25">
      <c r="A399" t="s">
        <v>64</v>
      </c>
      <c r="B399">
        <v>20180119</v>
      </c>
      <c r="C399">
        <v>135</v>
      </c>
      <c r="D399">
        <v>10782.95</v>
      </c>
      <c r="E399">
        <v>0.25</v>
      </c>
      <c r="F399">
        <v>0.5</v>
      </c>
      <c r="G399">
        <v>0.5</v>
      </c>
      <c r="H399">
        <v>0.32500000000000001</v>
      </c>
      <c r="I399">
        <v>0.31592985696671899</v>
      </c>
      <c r="J399">
        <v>0.33805622992040302</v>
      </c>
      <c r="K399">
        <v>0.93454824672542502</v>
      </c>
      <c r="L399" s="2">
        <v>0.99860000000000004</v>
      </c>
      <c r="M399">
        <v>6.4786735952003998</v>
      </c>
      <c r="N399" s="2">
        <v>2.2853234822941899E-2</v>
      </c>
      <c r="O399" s="2">
        <v>0.104339300238494</v>
      </c>
      <c r="P399" s="11"/>
      <c r="Q399" s="8">
        <v>43046</v>
      </c>
      <c r="R399">
        <v>176.88000500000001</v>
      </c>
    </row>
    <row r="400" spans="1:18" x14ac:dyDescent="0.25">
      <c r="A400" t="s">
        <v>36</v>
      </c>
      <c r="B400">
        <v>20171117</v>
      </c>
      <c r="C400">
        <v>952.5</v>
      </c>
      <c r="D400">
        <v>74721.58</v>
      </c>
      <c r="E400">
        <v>0.63</v>
      </c>
      <c r="F400">
        <v>0.63</v>
      </c>
      <c r="G400">
        <v>0.63</v>
      </c>
      <c r="H400">
        <v>0.63</v>
      </c>
      <c r="I400">
        <v>0.61133716022851303</v>
      </c>
      <c r="J400">
        <v>0.68230934955288702</v>
      </c>
      <c r="K400">
        <v>0.89598238779685302</v>
      </c>
      <c r="L400" s="2">
        <v>0.99860000000000004</v>
      </c>
      <c r="M400">
        <v>13.330599836776599</v>
      </c>
      <c r="N400" s="2">
        <v>6.3815966549186998E-3</v>
      </c>
      <c r="O400" s="2">
        <v>0.137110481071121</v>
      </c>
      <c r="P400" s="11"/>
      <c r="Q400" s="8">
        <v>43129</v>
      </c>
      <c r="R400">
        <v>1105.280029</v>
      </c>
    </row>
    <row r="401" spans="1:18" hidden="1" x14ac:dyDescent="0.25">
      <c r="A401" t="s">
        <v>60</v>
      </c>
      <c r="B401">
        <v>20171110</v>
      </c>
      <c r="C401">
        <v>131</v>
      </c>
      <c r="D401">
        <v>13366.26</v>
      </c>
      <c r="E401">
        <v>0.1</v>
      </c>
      <c r="F401">
        <v>0.1</v>
      </c>
      <c r="G401">
        <v>0.1</v>
      </c>
      <c r="H401">
        <v>0.1</v>
      </c>
      <c r="I401">
        <v>9.3913100984880704E-2</v>
      </c>
      <c r="J401">
        <v>0.151295935742809</v>
      </c>
      <c r="K401">
        <v>0.620724545730863</v>
      </c>
      <c r="L401" s="2">
        <v>0.99690000000000001</v>
      </c>
      <c r="M401">
        <v>1.9635158113288</v>
      </c>
      <c r="N401" s="2">
        <v>5.4803826027779601E-3</v>
      </c>
      <c r="O401" s="2">
        <v>0.20017097456646499</v>
      </c>
      <c r="P401" s="2"/>
      <c r="Q401" s="8">
        <v>43089</v>
      </c>
      <c r="R401">
        <v>142.36000100000001</v>
      </c>
    </row>
    <row r="402" spans="1:18" x14ac:dyDescent="0.25">
      <c r="A402" t="s">
        <v>36</v>
      </c>
      <c r="B402">
        <v>20171110</v>
      </c>
      <c r="C402">
        <v>992.5</v>
      </c>
      <c r="D402">
        <v>84313.42</v>
      </c>
      <c r="E402">
        <v>0.43</v>
      </c>
      <c r="F402">
        <v>0.43</v>
      </c>
      <c r="G402">
        <v>0.43</v>
      </c>
      <c r="H402">
        <v>0.43</v>
      </c>
      <c r="I402">
        <v>0.41706290632081999</v>
      </c>
      <c r="J402">
        <v>0.52919897389944404</v>
      </c>
      <c r="K402">
        <v>0.78810225811221701</v>
      </c>
      <c r="L402" s="2">
        <v>0.99860000000000004</v>
      </c>
      <c r="M402">
        <v>9.2407811994139308</v>
      </c>
      <c r="N402" s="2">
        <v>3.8583308200549802E-3</v>
      </c>
      <c r="O402" s="2">
        <v>0.140925533202508</v>
      </c>
      <c r="P402" s="11"/>
      <c r="Q402" s="8">
        <v>43129</v>
      </c>
      <c r="R402">
        <v>1105.280029</v>
      </c>
    </row>
    <row r="403" spans="1:18" hidden="1" x14ac:dyDescent="0.25">
      <c r="A403" t="s">
        <v>47</v>
      </c>
      <c r="B403">
        <v>20171124</v>
      </c>
      <c r="C403">
        <v>131</v>
      </c>
      <c r="D403">
        <v>10383.61</v>
      </c>
      <c r="E403">
        <v>0.03</v>
      </c>
      <c r="F403">
        <v>0.66</v>
      </c>
      <c r="G403">
        <v>0.31</v>
      </c>
      <c r="H403">
        <v>0.219</v>
      </c>
      <c r="I403">
        <v>0.21022765503357399</v>
      </c>
      <c r="J403">
        <v>0.31074288075100598</v>
      </c>
      <c r="K403">
        <v>0.67653249054489595</v>
      </c>
      <c r="L403" s="2">
        <v>0.99790000000000001</v>
      </c>
      <c r="M403">
        <v>4.1773071268697501</v>
      </c>
      <c r="N403" s="2">
        <v>1.5791961651697901E-2</v>
      </c>
      <c r="O403" s="2">
        <v>0.24033391638677801</v>
      </c>
      <c r="P403" s="2"/>
      <c r="Q403" s="8">
        <v>43039</v>
      </c>
      <c r="R403">
        <v>148.770004</v>
      </c>
    </row>
    <row r="404" spans="1:18" x14ac:dyDescent="0.25">
      <c r="A404" t="s">
        <v>27</v>
      </c>
      <c r="B404">
        <v>20180119</v>
      </c>
      <c r="C404">
        <v>39</v>
      </c>
      <c r="D404">
        <v>3227.76</v>
      </c>
      <c r="E404">
        <v>0.2</v>
      </c>
      <c r="F404">
        <v>0.35</v>
      </c>
      <c r="G404">
        <v>0.35</v>
      </c>
      <c r="H404">
        <v>0.245</v>
      </c>
      <c r="I404">
        <v>0.24312102352270901</v>
      </c>
      <c r="J404">
        <v>5.9301879177841701E-2</v>
      </c>
      <c r="K404">
        <v>4.0997187086366704</v>
      </c>
      <c r="L404" s="2">
        <v>0.99850000000000005</v>
      </c>
      <c r="M404">
        <v>1.2526509848606899</v>
      </c>
      <c r="N404" s="2">
        <v>5.8751083831422697E-2</v>
      </c>
      <c r="O404" s="2">
        <v>0.26823541711783899</v>
      </c>
      <c r="P404" s="11"/>
      <c r="Q404" s="8">
        <v>43060</v>
      </c>
      <c r="R404">
        <v>47.369999</v>
      </c>
    </row>
    <row r="405" spans="1:18" x14ac:dyDescent="0.25">
      <c r="A405" t="s">
        <v>29</v>
      </c>
      <c r="B405">
        <v>20180119</v>
      </c>
      <c r="C405">
        <v>40</v>
      </c>
      <c r="D405">
        <v>3214.74</v>
      </c>
      <c r="E405">
        <v>0.09</v>
      </c>
      <c r="F405">
        <v>0.13</v>
      </c>
      <c r="G405">
        <v>0.1</v>
      </c>
      <c r="H405">
        <v>0.10199999999999999</v>
      </c>
      <c r="I405">
        <v>0.10031404216984099</v>
      </c>
      <c r="J405">
        <v>5.2355397296711202E-2</v>
      </c>
      <c r="K405">
        <v>1.91602102838292</v>
      </c>
      <c r="L405" s="2">
        <v>0.99850000000000005</v>
      </c>
      <c r="M405">
        <v>1.1239718867728099</v>
      </c>
      <c r="N405" s="2">
        <v>2.4339434259839299E-2</v>
      </c>
      <c r="O405" s="2">
        <v>0.111124729542579</v>
      </c>
      <c r="P405" s="11"/>
      <c r="Q405" s="8">
        <v>43090</v>
      </c>
      <c r="R405">
        <v>50.900002000000001</v>
      </c>
    </row>
    <row r="406" spans="1:18" x14ac:dyDescent="0.25">
      <c r="A406" t="s">
        <v>69</v>
      </c>
      <c r="B406">
        <v>20180119</v>
      </c>
      <c r="C406">
        <v>90</v>
      </c>
      <c r="D406">
        <v>7243.8</v>
      </c>
      <c r="E406">
        <v>0.23</v>
      </c>
      <c r="F406">
        <v>0.31</v>
      </c>
      <c r="G406">
        <v>0.31</v>
      </c>
      <c r="H406">
        <v>0.254</v>
      </c>
      <c r="I406">
        <v>0.249618722911292</v>
      </c>
      <c r="J406">
        <v>0.14798192291991399</v>
      </c>
      <c r="K406">
        <v>1.6868190248236099</v>
      </c>
      <c r="L406" s="2">
        <v>0.99850000000000005</v>
      </c>
      <c r="M406">
        <v>2.92085139247185</v>
      </c>
      <c r="N406" s="2">
        <v>2.6878517334935799E-2</v>
      </c>
      <c r="O406" s="2">
        <v>0.12271723070731599</v>
      </c>
      <c r="P406" s="11"/>
      <c r="Q406" s="8">
        <v>43122</v>
      </c>
      <c r="R406">
        <v>115.790001</v>
      </c>
    </row>
    <row r="407" spans="1:18" x14ac:dyDescent="0.25">
      <c r="A407" t="s">
        <v>57</v>
      </c>
      <c r="B407">
        <v>20171208</v>
      </c>
      <c r="C407">
        <v>99</v>
      </c>
      <c r="D407">
        <v>8855.17</v>
      </c>
      <c r="E407">
        <v>0.11</v>
      </c>
      <c r="F407">
        <v>4.6500000000000004</v>
      </c>
      <c r="G407">
        <v>0.24</v>
      </c>
      <c r="H407">
        <v>1.472</v>
      </c>
      <c r="I407">
        <v>1.4698978831621301</v>
      </c>
      <c r="J407">
        <v>7.3031616788587606E-2</v>
      </c>
      <c r="K407">
        <v>20.126870358316101</v>
      </c>
      <c r="L407" s="2">
        <v>0.99850000000000005</v>
      </c>
      <c r="M407">
        <v>1.4014112252486699</v>
      </c>
      <c r="N407" s="2">
        <v>0.12947468528175701</v>
      </c>
      <c r="O407" s="2">
        <v>1.24449023155689</v>
      </c>
      <c r="P407" s="11"/>
      <c r="Q407" s="8">
        <v>43131</v>
      </c>
      <c r="R407">
        <v>109.980003</v>
      </c>
    </row>
    <row r="408" spans="1:18" hidden="1" x14ac:dyDescent="0.25">
      <c r="A408" t="s">
        <v>47</v>
      </c>
      <c r="B408">
        <v>20171110</v>
      </c>
      <c r="C408">
        <v>133</v>
      </c>
      <c r="D408">
        <v>11169.51</v>
      </c>
      <c r="E408">
        <v>0.01</v>
      </c>
      <c r="F408">
        <v>0.37</v>
      </c>
      <c r="G408">
        <v>0.21</v>
      </c>
      <c r="H408">
        <v>0.11799999999999999</v>
      </c>
      <c r="I408">
        <v>0.116265528283962</v>
      </c>
      <c r="J408">
        <v>0.116324174746612</v>
      </c>
      <c r="K408">
        <v>0.99949583598784697</v>
      </c>
      <c r="L408" s="2">
        <v>0.99939999999999996</v>
      </c>
      <c r="M408">
        <v>2.8907861933972199</v>
      </c>
      <c r="N408" s="2">
        <v>8.1191665580217995E-3</v>
      </c>
      <c r="O408" s="2">
        <v>0.296552558531746</v>
      </c>
      <c r="P408" s="2"/>
      <c r="Q408" s="8">
        <v>43039</v>
      </c>
      <c r="R408">
        <v>148.770004</v>
      </c>
    </row>
    <row r="409" spans="1:18" hidden="1" x14ac:dyDescent="0.25">
      <c r="A409" t="s">
        <v>47</v>
      </c>
      <c r="B409">
        <v>20171110</v>
      </c>
      <c r="C409">
        <v>134</v>
      </c>
      <c r="D409">
        <v>11958.74</v>
      </c>
      <c r="E409">
        <v>0.02</v>
      </c>
      <c r="F409">
        <v>0.39</v>
      </c>
      <c r="G409">
        <v>0.24</v>
      </c>
      <c r="H409">
        <v>0.13100000000000001</v>
      </c>
      <c r="I409">
        <v>0.12846638506628599</v>
      </c>
      <c r="J409">
        <v>0.13317861770546799</v>
      </c>
      <c r="K409">
        <v>0.96461719816312497</v>
      </c>
      <c r="L409" s="2">
        <v>0.99909999999999999</v>
      </c>
      <c r="M409">
        <v>2.8151277041263199</v>
      </c>
      <c r="N409" s="2">
        <v>8.3791252549769695E-3</v>
      </c>
      <c r="O409" s="2">
        <v>0.30604754993803401</v>
      </c>
      <c r="P409" s="2"/>
      <c r="Q409" s="8">
        <v>43039</v>
      </c>
      <c r="R409">
        <v>148.770004</v>
      </c>
    </row>
    <row r="410" spans="1:18" hidden="1" x14ac:dyDescent="0.25">
      <c r="A410" t="s">
        <v>41</v>
      </c>
      <c r="B410">
        <v>20171117</v>
      </c>
      <c r="C410">
        <v>135</v>
      </c>
      <c r="D410">
        <v>10593.4</v>
      </c>
      <c r="E410">
        <v>7.0000000000000007E-2</v>
      </c>
      <c r="F410">
        <v>0.08</v>
      </c>
      <c r="G410">
        <v>0.09</v>
      </c>
      <c r="H410">
        <v>7.2999999999999995E-2</v>
      </c>
      <c r="I410">
        <v>7.1311803018666201E-2</v>
      </c>
      <c r="J410">
        <v>8.1785738550204601E-2</v>
      </c>
      <c r="K410">
        <v>0.87193445070977804</v>
      </c>
      <c r="L410" s="2">
        <v>0.99929999999999997</v>
      </c>
      <c r="M410">
        <v>2.4117099733340002</v>
      </c>
      <c r="N410" s="2">
        <v>5.2507416272924304E-3</v>
      </c>
      <c r="O410" s="2">
        <v>0.112813728198151</v>
      </c>
      <c r="P410" s="2"/>
      <c r="Q410" s="8">
        <v>43041</v>
      </c>
      <c r="R410">
        <v>169.03999300000001</v>
      </c>
    </row>
    <row r="411" spans="1:18" x14ac:dyDescent="0.25">
      <c r="A411" t="s">
        <v>57</v>
      </c>
      <c r="B411">
        <v>20171201</v>
      </c>
      <c r="C411">
        <v>99.5</v>
      </c>
      <c r="D411">
        <v>9202.27</v>
      </c>
      <c r="E411">
        <v>0.09</v>
      </c>
      <c r="F411">
        <v>1.29</v>
      </c>
      <c r="G411">
        <v>0.16</v>
      </c>
      <c r="H411">
        <v>0.45</v>
      </c>
      <c r="I411">
        <v>0.44779491513442699</v>
      </c>
      <c r="J411">
        <v>7.0689643550613704E-2</v>
      </c>
      <c r="K411">
        <v>6.3346608165283298</v>
      </c>
      <c r="L411" s="2">
        <v>0.99850000000000005</v>
      </c>
      <c r="M411">
        <v>1.4700565770484399</v>
      </c>
      <c r="N411" s="2">
        <v>3.7955855870872399E-2</v>
      </c>
      <c r="O411" s="2">
        <v>0.44720568893019902</v>
      </c>
      <c r="P411" s="11"/>
      <c r="Q411" s="8">
        <v>43131</v>
      </c>
      <c r="R411">
        <v>109.980003</v>
      </c>
    </row>
    <row r="412" spans="1:18" x14ac:dyDescent="0.25">
      <c r="A412" t="s">
        <v>35</v>
      </c>
      <c r="B412">
        <v>20171201</v>
      </c>
      <c r="C412">
        <v>100</v>
      </c>
      <c r="D412">
        <v>8068.1</v>
      </c>
      <c r="E412">
        <v>0.24</v>
      </c>
      <c r="F412">
        <v>0.45</v>
      </c>
      <c r="G412">
        <v>0.44</v>
      </c>
      <c r="H412">
        <v>0.30299999999999999</v>
      </c>
      <c r="I412">
        <v>0.29665205939481498</v>
      </c>
      <c r="J412">
        <v>0.19527761258520601</v>
      </c>
      <c r="K412">
        <v>1.5191298964973501</v>
      </c>
      <c r="L412" s="2">
        <v>0.99850000000000005</v>
      </c>
      <c r="M412">
        <v>4.2319604034567702</v>
      </c>
      <c r="N412" s="2">
        <v>2.8679442040623601E-2</v>
      </c>
      <c r="O412" s="2">
        <v>0.337908587268961</v>
      </c>
      <c r="P412" s="11"/>
      <c r="Q412" s="8">
        <v>43074</v>
      </c>
      <c r="R412">
        <v>124.959999</v>
      </c>
    </row>
    <row r="413" spans="1:18" hidden="1" x14ac:dyDescent="0.25">
      <c r="A413" t="s">
        <v>64</v>
      </c>
      <c r="B413">
        <v>20171117</v>
      </c>
      <c r="C413">
        <v>135</v>
      </c>
      <c r="D413">
        <v>10544.8</v>
      </c>
      <c r="E413">
        <v>0.1</v>
      </c>
      <c r="F413">
        <v>0.1</v>
      </c>
      <c r="G413">
        <v>0.1</v>
      </c>
      <c r="H413">
        <v>0.1</v>
      </c>
      <c r="I413">
        <v>9.9238065924382599E-2</v>
      </c>
      <c r="J413">
        <v>7.6193407561740395E-2</v>
      </c>
      <c r="K413">
        <v>1.30244950449248</v>
      </c>
      <c r="L413" s="2">
        <v>0.99990000000000001</v>
      </c>
      <c r="M413">
        <v>7.6193407561740401</v>
      </c>
      <c r="N413" s="2">
        <v>7.3406505027139796E-3</v>
      </c>
      <c r="O413" s="2">
        <v>0.15771603506566401</v>
      </c>
      <c r="P413" s="2"/>
      <c r="Q413" s="8">
        <v>43046</v>
      </c>
      <c r="R413">
        <v>176.88000500000001</v>
      </c>
    </row>
    <row r="414" spans="1:18" x14ac:dyDescent="0.25">
      <c r="A414" t="s">
        <v>56</v>
      </c>
      <c r="B414">
        <v>20171215</v>
      </c>
      <c r="C414">
        <v>100</v>
      </c>
      <c r="D414">
        <v>7923.52</v>
      </c>
      <c r="E414">
        <v>0.1</v>
      </c>
      <c r="F414">
        <v>0.2</v>
      </c>
      <c r="G414">
        <v>0.15</v>
      </c>
      <c r="H414">
        <v>0.13</v>
      </c>
      <c r="I414">
        <v>0.12536492424238399</v>
      </c>
      <c r="J414">
        <v>0.15869359214270301</v>
      </c>
      <c r="K414">
        <v>0.78998101025812795</v>
      </c>
      <c r="L414" s="2">
        <v>0.99850000000000005</v>
      </c>
      <c r="M414">
        <v>3.09005050507754</v>
      </c>
      <c r="N414" s="2">
        <v>1.23410606534797E-2</v>
      </c>
      <c r="O414" s="2">
        <v>0.10016827563741</v>
      </c>
      <c r="P414" s="11"/>
      <c r="Q414" s="8">
        <v>43089</v>
      </c>
      <c r="R414">
        <v>120.83000199999999</v>
      </c>
    </row>
    <row r="415" spans="1:18" x14ac:dyDescent="0.25">
      <c r="A415" t="s">
        <v>53</v>
      </c>
      <c r="B415">
        <v>20171215</v>
      </c>
      <c r="C415">
        <v>110</v>
      </c>
      <c r="D415">
        <v>8700.76</v>
      </c>
      <c r="E415">
        <v>0.14000000000000001</v>
      </c>
      <c r="F415">
        <v>0.16</v>
      </c>
      <c r="G415">
        <v>0.19</v>
      </c>
      <c r="H415">
        <v>0.14599999999999999</v>
      </c>
      <c r="I415">
        <v>0.139566875178469</v>
      </c>
      <c r="J415">
        <v>0.25160678432384098</v>
      </c>
      <c r="K415">
        <v>0.55470235253606504</v>
      </c>
      <c r="L415" s="2">
        <v>0.99850000000000005</v>
      </c>
      <c r="M415">
        <v>4.28874988102059</v>
      </c>
      <c r="N415" s="2">
        <v>1.2511799272615899E-2</v>
      </c>
      <c r="O415" s="2">
        <v>0.10155410409606599</v>
      </c>
      <c r="P415" s="11"/>
      <c r="Q415" s="8">
        <v>43126</v>
      </c>
      <c r="R415">
        <v>135.800003</v>
      </c>
    </row>
    <row r="416" spans="1:18" hidden="1" x14ac:dyDescent="0.25">
      <c r="A416" t="s">
        <v>47</v>
      </c>
      <c r="B416">
        <v>20171110</v>
      </c>
      <c r="C416">
        <v>136</v>
      </c>
      <c r="D416">
        <v>13549.65</v>
      </c>
      <c r="E416">
        <v>0.02</v>
      </c>
      <c r="F416">
        <v>1.68</v>
      </c>
      <c r="G416">
        <v>0.33</v>
      </c>
      <c r="H416">
        <v>0.51800000000000002</v>
      </c>
      <c r="I416">
        <v>0.51224511619247803</v>
      </c>
      <c r="J416">
        <v>0.18166594383420701</v>
      </c>
      <c r="K416">
        <v>2.81970910662247</v>
      </c>
      <c r="L416" s="2">
        <v>0.99750000000000005</v>
      </c>
      <c r="M416">
        <v>2.3019535230086801</v>
      </c>
      <c r="N416" s="2">
        <v>2.9487934421194101E-2</v>
      </c>
      <c r="O416" s="2">
        <v>1.07704680473412</v>
      </c>
      <c r="P416" s="2"/>
      <c r="Q416" s="8">
        <v>43039</v>
      </c>
      <c r="R416">
        <v>148.770004</v>
      </c>
    </row>
    <row r="417" spans="1:18" hidden="1" x14ac:dyDescent="0.25">
      <c r="A417" t="s">
        <v>47</v>
      </c>
      <c r="B417">
        <v>20171103</v>
      </c>
      <c r="C417">
        <v>136</v>
      </c>
      <c r="D417">
        <v>13495.89</v>
      </c>
      <c r="E417">
        <v>0.09</v>
      </c>
      <c r="F417">
        <v>0.09</v>
      </c>
      <c r="G417">
        <v>0.09</v>
      </c>
      <c r="H417">
        <v>0.09</v>
      </c>
      <c r="I417">
        <v>8.9932249425770494E-2</v>
      </c>
      <c r="J417">
        <v>6.7750574229498298E-3</v>
      </c>
      <c r="K417">
        <v>13.2740202497966</v>
      </c>
      <c r="L417" s="2">
        <v>0.99990000000000001</v>
      </c>
      <c r="M417">
        <v>0.67750574229498295</v>
      </c>
      <c r="N417" s="2">
        <v>5.1976679235012299E-3</v>
      </c>
      <c r="O417" s="2">
        <v>0.63281606968627502</v>
      </c>
      <c r="P417" s="2"/>
      <c r="Q417" s="8">
        <v>43039</v>
      </c>
      <c r="R417">
        <v>148.770004</v>
      </c>
    </row>
    <row r="418" spans="1:18" hidden="1" x14ac:dyDescent="0.25">
      <c r="A418" t="s">
        <v>41</v>
      </c>
      <c r="B418">
        <v>20171117</v>
      </c>
      <c r="C418">
        <v>137</v>
      </c>
      <c r="D418">
        <v>10764.27</v>
      </c>
      <c r="E418">
        <v>7.0000000000000007E-2</v>
      </c>
      <c r="F418">
        <v>0.11</v>
      </c>
      <c r="G418">
        <v>0.11</v>
      </c>
      <c r="H418">
        <v>8.2000000000000003E-2</v>
      </c>
      <c r="I418">
        <v>7.8524293839195E-2</v>
      </c>
      <c r="J418">
        <v>0.128830189753421</v>
      </c>
      <c r="K418">
        <v>0.60951780005516698</v>
      </c>
      <c r="L418" s="2">
        <v>0.99880000000000002</v>
      </c>
      <c r="M418">
        <v>2.89642180067084</v>
      </c>
      <c r="N418" s="2">
        <v>5.6900234938896998E-3</v>
      </c>
      <c r="O418" s="2">
        <v>0.122251828302542</v>
      </c>
      <c r="P418" s="2"/>
      <c r="Q418" s="8">
        <v>43041</v>
      </c>
      <c r="R418">
        <v>169.03999300000001</v>
      </c>
    </row>
    <row r="419" spans="1:18" hidden="1" x14ac:dyDescent="0.25">
      <c r="A419" t="s">
        <v>70</v>
      </c>
      <c r="B419">
        <v>20171103</v>
      </c>
      <c r="C419">
        <v>137</v>
      </c>
      <c r="D419">
        <v>16901.080000000002</v>
      </c>
      <c r="E419">
        <v>0.03</v>
      </c>
      <c r="F419">
        <v>0.03</v>
      </c>
      <c r="G419">
        <v>0.03</v>
      </c>
      <c r="H419">
        <v>0.03</v>
      </c>
      <c r="I419">
        <v>2.8879374751508001E-2</v>
      </c>
      <c r="J419">
        <v>4.3323420450106398E-2</v>
      </c>
      <c r="K419">
        <v>0.66659960020393805</v>
      </c>
      <c r="L419" s="2">
        <v>0.99870000000000003</v>
      </c>
      <c r="M419">
        <v>0.86201942191690195</v>
      </c>
      <c r="N419" s="2">
        <v>1.3328090457045501E-3</v>
      </c>
      <c r="O419" s="2">
        <v>0.162269501314529</v>
      </c>
      <c r="P419" s="2"/>
      <c r="Q419" s="8">
        <v>43125</v>
      </c>
      <c r="R419">
        <v>144.16000399999999</v>
      </c>
    </row>
    <row r="420" spans="1:18" x14ac:dyDescent="0.25">
      <c r="A420" t="s">
        <v>56</v>
      </c>
      <c r="B420">
        <v>20171110</v>
      </c>
      <c r="C420">
        <v>111</v>
      </c>
      <c r="D420">
        <v>11206.4</v>
      </c>
      <c r="E420">
        <v>0.1</v>
      </c>
      <c r="F420">
        <v>0.15</v>
      </c>
      <c r="G420">
        <v>0.1</v>
      </c>
      <c r="H420">
        <v>0.115</v>
      </c>
      <c r="I420">
        <v>0.113467164157255</v>
      </c>
      <c r="J420">
        <v>5.44087687985551E-2</v>
      </c>
      <c r="K420">
        <v>2.0854573015125499</v>
      </c>
      <c r="L420" s="2">
        <v>0.99850000000000005</v>
      </c>
      <c r="M420">
        <v>1.02189056183004</v>
      </c>
      <c r="N420" s="2">
        <v>7.8976645526358906E-3</v>
      </c>
      <c r="O420" s="2">
        <v>0.28846219778502602</v>
      </c>
      <c r="P420" s="11"/>
      <c r="Q420" s="8">
        <v>43089</v>
      </c>
      <c r="R420">
        <v>120.83000199999999</v>
      </c>
    </row>
    <row r="421" spans="1:18" hidden="1" x14ac:dyDescent="0.25">
      <c r="A421" t="s">
        <v>47</v>
      </c>
      <c r="B421">
        <v>20171103</v>
      </c>
      <c r="C421">
        <v>137</v>
      </c>
      <c r="D421">
        <v>14278.41</v>
      </c>
      <c r="E421">
        <v>0.02</v>
      </c>
      <c r="F421">
        <v>0.11</v>
      </c>
      <c r="G421">
        <v>0.1</v>
      </c>
      <c r="H421">
        <v>4.7E-2</v>
      </c>
      <c r="I421">
        <v>4.67074550305095E-2</v>
      </c>
      <c r="J421">
        <v>1.8221665048068901E-2</v>
      </c>
      <c r="K421">
        <v>2.56329237242013</v>
      </c>
      <c r="L421" s="2">
        <v>0.99950000000000006</v>
      </c>
      <c r="M421">
        <v>0.585089938981048</v>
      </c>
      <c r="N421" s="2">
        <v>2.5515316427947802E-3</v>
      </c>
      <c r="O421" s="2">
        <v>0.31064897751026399</v>
      </c>
      <c r="P421" s="2"/>
      <c r="Q421" s="8">
        <v>43039</v>
      </c>
      <c r="R421">
        <v>148.770004</v>
      </c>
    </row>
    <row r="422" spans="1:18" hidden="1" x14ac:dyDescent="0.25">
      <c r="A422" t="s">
        <v>41</v>
      </c>
      <c r="B422">
        <v>20171117</v>
      </c>
      <c r="C422">
        <v>138</v>
      </c>
      <c r="D422">
        <v>10851.88</v>
      </c>
      <c r="E422">
        <v>0.08</v>
      </c>
      <c r="F422">
        <v>0.11</v>
      </c>
      <c r="G422">
        <v>0.12</v>
      </c>
      <c r="H422">
        <v>8.8999999999999996E-2</v>
      </c>
      <c r="I422">
        <v>8.4258046870481607E-2</v>
      </c>
      <c r="J422">
        <v>0.15736180275219899</v>
      </c>
      <c r="K422">
        <v>0.53544154551384104</v>
      </c>
      <c r="L422" s="2">
        <v>0.99860000000000004</v>
      </c>
      <c r="M422">
        <v>3.3871093782274602</v>
      </c>
      <c r="N422" s="2">
        <v>6.0562111412009404E-3</v>
      </c>
      <c r="O422" s="2">
        <v>0.13011947760727299</v>
      </c>
      <c r="P422" s="2"/>
      <c r="Q422" s="8">
        <v>43041</v>
      </c>
      <c r="R422">
        <v>169.03999300000001</v>
      </c>
    </row>
    <row r="423" spans="1:18" hidden="1" x14ac:dyDescent="0.25">
      <c r="A423" t="s">
        <v>41</v>
      </c>
      <c r="B423">
        <v>20171110</v>
      </c>
      <c r="C423">
        <v>138</v>
      </c>
      <c r="D423">
        <v>10807.92</v>
      </c>
      <c r="E423">
        <v>0.03</v>
      </c>
      <c r="F423">
        <v>7.0000000000000007E-2</v>
      </c>
      <c r="G423">
        <v>0.09</v>
      </c>
      <c r="H423">
        <v>4.2000000000000003E-2</v>
      </c>
      <c r="I423">
        <v>4.0780812268749002E-2</v>
      </c>
      <c r="J423">
        <v>5.5938596201814003E-2</v>
      </c>
      <c r="K423">
        <v>0.72902816727149999</v>
      </c>
      <c r="L423" s="2">
        <v>0.99939999999999996</v>
      </c>
      <c r="M423">
        <v>2.0319795520850099</v>
      </c>
      <c r="N423" s="2">
        <v>2.9431225961724602E-3</v>
      </c>
      <c r="O423" s="2">
        <v>0.107497552825199</v>
      </c>
      <c r="P423" s="2"/>
      <c r="Q423" s="8">
        <v>43041</v>
      </c>
      <c r="R423">
        <v>169.03999300000001</v>
      </c>
    </row>
    <row r="424" spans="1:18" hidden="1" x14ac:dyDescent="0.25">
      <c r="A424" t="s">
        <v>70</v>
      </c>
      <c r="B424">
        <v>20171103</v>
      </c>
      <c r="C424">
        <v>138</v>
      </c>
      <c r="D424">
        <v>17683.13</v>
      </c>
      <c r="E424">
        <v>0.06</v>
      </c>
      <c r="F424">
        <v>0.06</v>
      </c>
      <c r="G424">
        <v>0.06</v>
      </c>
      <c r="H424">
        <v>0.06</v>
      </c>
      <c r="I424">
        <v>5.67033510701472E-2</v>
      </c>
      <c r="J424">
        <v>7.7314354474498803E-2</v>
      </c>
      <c r="K424">
        <v>0.73341297945972195</v>
      </c>
      <c r="L424" s="2">
        <v>0.99670000000000003</v>
      </c>
      <c r="M424">
        <v>0.99898452419780803</v>
      </c>
      <c r="N424" s="2">
        <v>2.5011756309383502E-3</v>
      </c>
      <c r="O424" s="2">
        <v>0.30451813306674402</v>
      </c>
      <c r="P424" s="2"/>
      <c r="Q424" s="8">
        <v>43125</v>
      </c>
      <c r="R424">
        <v>144.16000399999999</v>
      </c>
    </row>
    <row r="425" spans="1:18" hidden="1" x14ac:dyDescent="0.25">
      <c r="A425" t="s">
        <v>47</v>
      </c>
      <c r="B425">
        <v>20171103</v>
      </c>
      <c r="C425">
        <v>138</v>
      </c>
      <c r="D425">
        <v>15061.07</v>
      </c>
      <c r="E425">
        <v>0.01</v>
      </c>
      <c r="F425">
        <v>0.44</v>
      </c>
      <c r="G425">
        <v>0.13</v>
      </c>
      <c r="H425">
        <v>0.13900000000000001</v>
      </c>
      <c r="I425">
        <v>0.13800420354772999</v>
      </c>
      <c r="J425">
        <v>3.8419140472345299E-2</v>
      </c>
      <c r="K425">
        <v>3.5920690013111498</v>
      </c>
      <c r="L425" s="2">
        <v>0.99870000000000003</v>
      </c>
      <c r="M425">
        <v>0.76599727097688597</v>
      </c>
      <c r="N425" s="2">
        <v>7.1471202754671099E-3</v>
      </c>
      <c r="O425" s="2">
        <v>0.87016189353812101</v>
      </c>
      <c r="P425" s="2"/>
      <c r="Q425" s="8">
        <v>43039</v>
      </c>
      <c r="R425">
        <v>148.770004</v>
      </c>
    </row>
    <row r="426" spans="1:18" hidden="1" x14ac:dyDescent="0.25">
      <c r="A426" t="s">
        <v>41</v>
      </c>
      <c r="B426">
        <v>20171110</v>
      </c>
      <c r="C426">
        <v>139</v>
      </c>
      <c r="D426">
        <v>10892.84</v>
      </c>
      <c r="E426">
        <v>0.04</v>
      </c>
      <c r="F426">
        <v>0.08</v>
      </c>
      <c r="G426">
        <v>0.1</v>
      </c>
      <c r="H426">
        <v>5.1999999999999998E-2</v>
      </c>
      <c r="I426">
        <v>5.0056091456319798E-2</v>
      </c>
      <c r="J426">
        <v>7.8862365792697703E-2</v>
      </c>
      <c r="K426">
        <v>0.63472723590235902</v>
      </c>
      <c r="L426" s="2">
        <v>0.99909999999999999</v>
      </c>
      <c r="M426">
        <v>2.1598983818668902</v>
      </c>
      <c r="N426" s="2">
        <v>3.5843500258820899E-3</v>
      </c>
      <c r="O426" s="2">
        <v>0.130918384695343</v>
      </c>
      <c r="P426" s="2"/>
      <c r="Q426" s="8">
        <v>43041</v>
      </c>
      <c r="R426">
        <v>169.03999300000001</v>
      </c>
    </row>
    <row r="427" spans="1:18" hidden="1" x14ac:dyDescent="0.25">
      <c r="A427" t="s">
        <v>41</v>
      </c>
      <c r="B427">
        <v>20171103</v>
      </c>
      <c r="C427">
        <v>139</v>
      </c>
      <c r="D427">
        <v>10868.95</v>
      </c>
      <c r="E427">
        <v>0.01</v>
      </c>
      <c r="F427">
        <v>0.05</v>
      </c>
      <c r="G427">
        <v>0.03</v>
      </c>
      <c r="H427">
        <v>2.1999999999999999E-2</v>
      </c>
      <c r="I427">
        <v>2.1869202055673099E-2</v>
      </c>
      <c r="J427">
        <v>8.8827886617446408E-3</v>
      </c>
      <c r="K427">
        <v>2.46197482439911</v>
      </c>
      <c r="L427" s="2">
        <v>0.99970000000000003</v>
      </c>
      <c r="M427">
        <v>0.43599314775619302</v>
      </c>
      <c r="N427" s="2">
        <v>1.56942276884382E-3</v>
      </c>
      <c r="O427" s="2">
        <v>0.191077222106735</v>
      </c>
      <c r="P427" s="2"/>
      <c r="Q427" s="8">
        <v>43041</v>
      </c>
      <c r="R427">
        <v>169.03999300000001</v>
      </c>
    </row>
    <row r="428" spans="1:18" hidden="1" x14ac:dyDescent="0.25">
      <c r="A428" t="s">
        <v>34</v>
      </c>
      <c r="B428">
        <v>20171124</v>
      </c>
      <c r="C428">
        <v>139</v>
      </c>
      <c r="D428">
        <v>10884.36</v>
      </c>
      <c r="E428">
        <v>0.1</v>
      </c>
      <c r="F428">
        <v>0.1</v>
      </c>
      <c r="G428">
        <v>0.1</v>
      </c>
      <c r="H428">
        <v>0.1</v>
      </c>
      <c r="I428">
        <v>9.8074153508599396E-2</v>
      </c>
      <c r="J428">
        <v>8.7583298924285097E-2</v>
      </c>
      <c r="K428">
        <v>1.1197814504953001</v>
      </c>
      <c r="L428" s="2">
        <v>0.99939999999999996</v>
      </c>
      <c r="M428">
        <v>3.2097441523343502</v>
      </c>
      <c r="N428" s="2">
        <v>7.0282349845748899E-3</v>
      </c>
      <c r="O428" s="2">
        <v>0.10696095117149899</v>
      </c>
      <c r="P428" s="2"/>
      <c r="Q428" s="8">
        <v>43090</v>
      </c>
      <c r="R428">
        <v>175.16000399999999</v>
      </c>
    </row>
    <row r="429" spans="1:18" hidden="1" x14ac:dyDescent="0.25">
      <c r="A429" t="s">
        <v>37</v>
      </c>
      <c r="B429">
        <v>20171110</v>
      </c>
      <c r="C429">
        <v>139</v>
      </c>
      <c r="D429">
        <v>12341.11</v>
      </c>
      <c r="E429">
        <v>0.02</v>
      </c>
      <c r="F429">
        <v>0.47</v>
      </c>
      <c r="G429">
        <v>0.01</v>
      </c>
      <c r="H429">
        <v>0.155</v>
      </c>
      <c r="I429">
        <v>0.14694558808757999</v>
      </c>
      <c r="J429">
        <v>0.18796897506701299</v>
      </c>
      <c r="K429">
        <v>0.78175447855260705</v>
      </c>
      <c r="L429" s="2">
        <v>0.99650000000000005</v>
      </c>
      <c r="M429">
        <v>2.3012605464056199</v>
      </c>
      <c r="N429" s="2">
        <v>9.2874594512416305E-3</v>
      </c>
      <c r="O429" s="2">
        <v>0.33922445645660099</v>
      </c>
      <c r="P429" s="2"/>
      <c r="Q429" s="8">
        <v>43118</v>
      </c>
      <c r="R429">
        <v>154.05999800000001</v>
      </c>
    </row>
    <row r="430" spans="1:18" hidden="1" x14ac:dyDescent="0.25">
      <c r="A430" t="s">
        <v>41</v>
      </c>
      <c r="B430">
        <v>20171110</v>
      </c>
      <c r="C430">
        <v>140</v>
      </c>
      <c r="D430">
        <v>10978.67</v>
      </c>
      <c r="E430">
        <v>0.05</v>
      </c>
      <c r="F430">
        <v>0.09</v>
      </c>
      <c r="G430">
        <v>0.11</v>
      </c>
      <c r="H430">
        <v>6.2E-2</v>
      </c>
      <c r="I430">
        <v>5.9156091456319802E-2</v>
      </c>
      <c r="J430">
        <v>0.10489642124042201</v>
      </c>
      <c r="K430">
        <v>0.56394766148155095</v>
      </c>
      <c r="L430" s="2">
        <v>0.99909999999999999</v>
      </c>
      <c r="M430">
        <v>3.1598983818668902</v>
      </c>
      <c r="N430" s="2">
        <v>4.2028543836302099E-3</v>
      </c>
      <c r="O430" s="2">
        <v>0.15350925636209301</v>
      </c>
      <c r="P430" s="2"/>
      <c r="Q430" s="8">
        <v>43041</v>
      </c>
      <c r="R430">
        <v>169.03999300000001</v>
      </c>
    </row>
    <row r="431" spans="1:18" hidden="1" x14ac:dyDescent="0.25">
      <c r="A431" t="s">
        <v>41</v>
      </c>
      <c r="B431">
        <v>20171103</v>
      </c>
      <c r="C431">
        <v>140</v>
      </c>
      <c r="D431">
        <v>10950.64</v>
      </c>
      <c r="E431">
        <v>0.02</v>
      </c>
      <c r="F431">
        <v>0.04</v>
      </c>
      <c r="G431">
        <v>0.04</v>
      </c>
      <c r="H431">
        <v>2.5999999999999999E-2</v>
      </c>
      <c r="I431">
        <v>2.5569202055673101E-2</v>
      </c>
      <c r="J431">
        <v>2.5305878618458701E-2</v>
      </c>
      <c r="K431">
        <v>1.01040562318284</v>
      </c>
      <c r="L431" s="2">
        <v>0.99970000000000003</v>
      </c>
      <c r="M431">
        <v>1.43599314775619</v>
      </c>
      <c r="N431" s="2">
        <v>1.8212613695112801E-3</v>
      </c>
      <c r="O431" s="2">
        <v>0.22173857173799899</v>
      </c>
      <c r="P431" s="2"/>
      <c r="Q431" s="8">
        <v>43041</v>
      </c>
      <c r="R431">
        <v>169.03999300000001</v>
      </c>
    </row>
    <row r="432" spans="1:18" hidden="1" x14ac:dyDescent="0.25">
      <c r="A432" t="s">
        <v>64</v>
      </c>
      <c r="B432">
        <v>20171117</v>
      </c>
      <c r="C432">
        <v>140</v>
      </c>
      <c r="D432">
        <v>10944.16</v>
      </c>
      <c r="E432">
        <v>0.05</v>
      </c>
      <c r="F432">
        <v>2.2999999999999998</v>
      </c>
      <c r="G432">
        <v>0.2</v>
      </c>
      <c r="H432">
        <v>0.72499999999999998</v>
      </c>
      <c r="I432">
        <v>0.72373806592438295</v>
      </c>
      <c r="J432">
        <v>0.12619340756174</v>
      </c>
      <c r="K432">
        <v>5.7351495605686997</v>
      </c>
      <c r="L432" s="2">
        <v>0.99990000000000001</v>
      </c>
      <c r="M432">
        <v>12.619340756173999</v>
      </c>
      <c r="N432" s="2">
        <v>5.1581454531094098E-2</v>
      </c>
      <c r="O432" s="2">
        <v>1.10824272161659</v>
      </c>
      <c r="P432" s="2"/>
      <c r="Q432" s="8">
        <v>43046</v>
      </c>
      <c r="R432">
        <v>176.88000500000001</v>
      </c>
    </row>
    <row r="433" spans="1:18" hidden="1" x14ac:dyDescent="0.25">
      <c r="A433" t="s">
        <v>37</v>
      </c>
      <c r="B433">
        <v>20171110</v>
      </c>
      <c r="C433">
        <v>140</v>
      </c>
      <c r="D433">
        <v>13128.42</v>
      </c>
      <c r="E433">
        <v>0.03</v>
      </c>
      <c r="F433">
        <v>0.48</v>
      </c>
      <c r="G433">
        <v>0.01</v>
      </c>
      <c r="H433">
        <v>0.16500000000000001</v>
      </c>
      <c r="I433">
        <v>0.15284180341919101</v>
      </c>
      <c r="J433">
        <v>0.234975668108731</v>
      </c>
      <c r="K433">
        <v>0.65045800124490305</v>
      </c>
      <c r="L433" s="2">
        <v>0.99509999999999998</v>
      </c>
      <c r="M433">
        <v>2.48126460832844</v>
      </c>
      <c r="N433" s="2">
        <v>9.08080383374151E-3</v>
      </c>
      <c r="O433" s="2">
        <v>0.33167636002740902</v>
      </c>
      <c r="P433" s="2"/>
      <c r="Q433" s="8">
        <v>43118</v>
      </c>
      <c r="R433">
        <v>154.05999800000001</v>
      </c>
    </row>
    <row r="434" spans="1:18" hidden="1" x14ac:dyDescent="0.25">
      <c r="A434" t="s">
        <v>46</v>
      </c>
      <c r="B434">
        <v>20171117</v>
      </c>
      <c r="C434">
        <v>140</v>
      </c>
      <c r="D434">
        <v>11618.23</v>
      </c>
      <c r="E434">
        <v>0.05</v>
      </c>
      <c r="F434">
        <v>0.15</v>
      </c>
      <c r="G434">
        <v>0.1</v>
      </c>
      <c r="H434">
        <v>0.08</v>
      </c>
      <c r="I434">
        <v>7.6992725426458103E-2</v>
      </c>
      <c r="J434">
        <v>0.121413914049443</v>
      </c>
      <c r="K434">
        <v>0.63413428377825298</v>
      </c>
      <c r="L434" s="2">
        <v>0.99890000000000001</v>
      </c>
      <c r="M434">
        <v>2.7338859759471901</v>
      </c>
      <c r="N434" s="2">
        <v>5.16897374493682E-3</v>
      </c>
      <c r="O434" s="2">
        <v>0.111056921196363</v>
      </c>
      <c r="P434" s="2"/>
      <c r="Q434" s="8">
        <v>43129</v>
      </c>
      <c r="R434">
        <v>156.520004</v>
      </c>
    </row>
    <row r="435" spans="1:18" x14ac:dyDescent="0.25">
      <c r="A435" t="s">
        <v>19</v>
      </c>
      <c r="B435">
        <v>20171208</v>
      </c>
      <c r="C435">
        <v>144</v>
      </c>
      <c r="D435">
        <v>11393.99</v>
      </c>
      <c r="E435">
        <v>0.15</v>
      </c>
      <c r="F435">
        <v>0.43</v>
      </c>
      <c r="G435">
        <v>0.23</v>
      </c>
      <c r="H435">
        <v>0.23400000000000001</v>
      </c>
      <c r="I435">
        <v>0.226776824930839</v>
      </c>
      <c r="J435">
        <v>0.24844444379477301</v>
      </c>
      <c r="K435">
        <v>0.912786864809771</v>
      </c>
      <c r="L435" s="2">
        <v>0.99850000000000005</v>
      </c>
      <c r="M435">
        <v>4.8154500461075704</v>
      </c>
      <c r="N435" s="2">
        <v>1.55244934782332E-2</v>
      </c>
      <c r="O435" s="2">
        <v>0.14921898007696499</v>
      </c>
      <c r="P435" s="11"/>
      <c r="Q435" s="8">
        <v>43122</v>
      </c>
      <c r="R435">
        <v>166.91000399999999</v>
      </c>
    </row>
    <row r="436" spans="1:18" hidden="1" x14ac:dyDescent="0.25">
      <c r="A436" t="s">
        <v>64</v>
      </c>
      <c r="B436">
        <v>20171124</v>
      </c>
      <c r="C436">
        <v>147</v>
      </c>
      <c r="D436">
        <v>11553.5</v>
      </c>
      <c r="E436">
        <v>0.6</v>
      </c>
      <c r="F436">
        <v>0.6</v>
      </c>
      <c r="G436">
        <v>0.6</v>
      </c>
      <c r="H436">
        <v>0.6</v>
      </c>
      <c r="I436">
        <v>0.59490328018806704</v>
      </c>
      <c r="J436">
        <v>0.26130368374145302</v>
      </c>
      <c r="K436">
        <v>2.2766739131649398</v>
      </c>
      <c r="L436" s="2">
        <v>0.99850000000000005</v>
      </c>
      <c r="M436">
        <v>3.3978132079555801</v>
      </c>
      <c r="N436" s="2">
        <v>4.0163115813103598E-2</v>
      </c>
      <c r="O436" s="2">
        <v>0.61123241878067003</v>
      </c>
      <c r="P436" s="11"/>
      <c r="Q436" s="8">
        <v>43046</v>
      </c>
      <c r="R436">
        <v>176.88000500000001</v>
      </c>
    </row>
    <row r="437" spans="1:18" hidden="1" x14ac:dyDescent="0.25">
      <c r="A437" t="s">
        <v>19</v>
      </c>
      <c r="B437">
        <v>20171124</v>
      </c>
      <c r="C437">
        <v>140</v>
      </c>
      <c r="D437">
        <v>10939.7</v>
      </c>
      <c r="E437">
        <v>0.01</v>
      </c>
      <c r="F437">
        <v>0.36</v>
      </c>
      <c r="G437">
        <v>0.04</v>
      </c>
      <c r="H437">
        <v>0.115</v>
      </c>
      <c r="I437">
        <v>0.11497420538506301</v>
      </c>
      <c r="J437">
        <v>2.5794614936862099E-3</v>
      </c>
      <c r="K437">
        <v>44.5729489145263</v>
      </c>
      <c r="L437" s="2">
        <v>0.99990000000000001</v>
      </c>
      <c r="M437">
        <v>0.25794614936862098</v>
      </c>
      <c r="N437" s="2">
        <v>8.19765443296884E-3</v>
      </c>
      <c r="O437" s="2">
        <v>0.12475805340174501</v>
      </c>
      <c r="P437" s="2"/>
      <c r="Q437" s="8">
        <v>43122</v>
      </c>
      <c r="R437">
        <v>166.91000399999999</v>
      </c>
    </row>
    <row r="438" spans="1:18" x14ac:dyDescent="0.25">
      <c r="A438" t="s">
        <v>52</v>
      </c>
      <c r="B438">
        <v>20180119</v>
      </c>
      <c r="C438">
        <v>200</v>
      </c>
      <c r="D438">
        <v>16065.9</v>
      </c>
      <c r="E438">
        <v>0.52</v>
      </c>
      <c r="F438">
        <v>0.71</v>
      </c>
      <c r="G438">
        <v>0.59</v>
      </c>
      <c r="H438">
        <v>0.57699999999999996</v>
      </c>
      <c r="I438">
        <v>0.56605370683281098</v>
      </c>
      <c r="J438">
        <v>0.39015071176985899</v>
      </c>
      <c r="K438">
        <v>1.45085909049094</v>
      </c>
      <c r="L438" s="2">
        <v>0.99850000000000005</v>
      </c>
      <c r="M438">
        <v>7.2975287781258498</v>
      </c>
      <c r="N438" s="2">
        <v>2.7481927021181098E-2</v>
      </c>
      <c r="O438" s="2">
        <v>0.12547217305607999</v>
      </c>
      <c r="P438" s="11"/>
      <c r="Q438" s="8">
        <v>43126</v>
      </c>
      <c r="R438">
        <v>257.98001099999999</v>
      </c>
    </row>
    <row r="439" spans="1:18" x14ac:dyDescent="0.25">
      <c r="A439" t="s">
        <v>52</v>
      </c>
      <c r="B439">
        <v>20171110</v>
      </c>
      <c r="C439">
        <v>232.5</v>
      </c>
      <c r="D439">
        <v>20473.689999999999</v>
      </c>
      <c r="E439">
        <v>0.08</v>
      </c>
      <c r="F439">
        <v>0.28000000000000003</v>
      </c>
      <c r="G439">
        <v>0.17</v>
      </c>
      <c r="H439">
        <v>0.14000000000000001</v>
      </c>
      <c r="I439">
        <v>0.13680964968326001</v>
      </c>
      <c r="J439">
        <v>0.109402158532226</v>
      </c>
      <c r="K439">
        <v>1.2505205703319</v>
      </c>
      <c r="L439" s="2">
        <v>0.99850000000000005</v>
      </c>
      <c r="M439">
        <v>2.1269002111597999</v>
      </c>
      <c r="N439" s="2">
        <v>5.2121296528834403E-3</v>
      </c>
      <c r="O439" s="2">
        <v>0.19037303557156701</v>
      </c>
      <c r="P439" s="11"/>
      <c r="Q439" s="8">
        <v>43126</v>
      </c>
      <c r="R439">
        <v>257.98001099999999</v>
      </c>
    </row>
    <row r="440" spans="1:18" x14ac:dyDescent="0.25">
      <c r="A440" t="s">
        <v>68</v>
      </c>
      <c r="B440">
        <v>20180119</v>
      </c>
      <c r="C440">
        <v>75</v>
      </c>
      <c r="D440">
        <v>6031.66</v>
      </c>
      <c r="E440">
        <v>0.22</v>
      </c>
      <c r="F440">
        <v>0.28000000000000003</v>
      </c>
      <c r="G440">
        <v>0.23</v>
      </c>
      <c r="H440">
        <v>0.23799999999999999</v>
      </c>
      <c r="I440">
        <v>0.23390673303449599</v>
      </c>
      <c r="J440">
        <v>0.139356067103836</v>
      </c>
      <c r="K440">
        <v>1.6784825942325701</v>
      </c>
      <c r="L440" s="2">
        <v>0.99839999999999995</v>
      </c>
      <c r="M440">
        <v>2.5582918534400001</v>
      </c>
      <c r="N440" s="2">
        <v>3.0248265281349902E-2</v>
      </c>
      <c r="O440" s="2">
        <v>0.13810223617516301</v>
      </c>
      <c r="P440" s="11"/>
      <c r="Q440" s="8">
        <v>43123</v>
      </c>
      <c r="R440">
        <v>96.690002000000007</v>
      </c>
    </row>
    <row r="441" spans="1:18" hidden="1" x14ac:dyDescent="0.25">
      <c r="A441" t="s">
        <v>41</v>
      </c>
      <c r="B441">
        <v>20171103</v>
      </c>
      <c r="C441">
        <v>141</v>
      </c>
      <c r="D441">
        <v>11033.59</v>
      </c>
      <c r="E441">
        <v>0.03</v>
      </c>
      <c r="F441">
        <v>0.05</v>
      </c>
      <c r="G441">
        <v>0.05</v>
      </c>
      <c r="H441">
        <v>3.5999999999999997E-2</v>
      </c>
      <c r="I441">
        <v>3.5202800709308001E-2</v>
      </c>
      <c r="J441">
        <v>4.2962138741500198E-2</v>
      </c>
      <c r="K441">
        <v>0.81939125333402296</v>
      </c>
      <c r="L441" s="2">
        <v>0.99960000000000004</v>
      </c>
      <c r="M441">
        <v>1.99299822672996</v>
      </c>
      <c r="N441" s="2">
        <v>2.48859931837781E-3</v>
      </c>
      <c r="O441" s="2">
        <v>0.302986967012499</v>
      </c>
      <c r="P441" s="2"/>
      <c r="Q441" s="8">
        <v>43041</v>
      </c>
      <c r="R441">
        <v>169.03999300000001</v>
      </c>
    </row>
    <row r="442" spans="1:18" x14ac:dyDescent="0.25">
      <c r="A442" t="s">
        <v>49</v>
      </c>
      <c r="B442">
        <v>20171215</v>
      </c>
      <c r="C442">
        <v>85</v>
      </c>
      <c r="D442">
        <v>6771.06</v>
      </c>
      <c r="E442">
        <v>0.12</v>
      </c>
      <c r="F442">
        <v>0.22</v>
      </c>
      <c r="G442">
        <v>0.21</v>
      </c>
      <c r="H442">
        <v>0.15</v>
      </c>
      <c r="I442">
        <v>0.142053357232514</v>
      </c>
      <c r="J442">
        <v>0.27402969537142702</v>
      </c>
      <c r="K442">
        <v>0.51838672827034804</v>
      </c>
      <c r="L442" s="2">
        <v>0.99839999999999995</v>
      </c>
      <c r="M442">
        <v>4.9666517296786301</v>
      </c>
      <c r="N442" s="2">
        <v>1.6363998936852E-2</v>
      </c>
      <c r="O442" s="2">
        <v>0.132821124704115</v>
      </c>
      <c r="P442" s="11"/>
      <c r="Q442" s="8">
        <v>43136</v>
      </c>
      <c r="R442">
        <v>104.639999</v>
      </c>
    </row>
    <row r="443" spans="1:18" hidden="1" x14ac:dyDescent="0.25">
      <c r="A443" t="s">
        <v>19</v>
      </c>
      <c r="B443">
        <v>20171201</v>
      </c>
      <c r="C443">
        <v>141</v>
      </c>
      <c r="D443">
        <v>11081.79</v>
      </c>
      <c r="E443">
        <v>0.05</v>
      </c>
      <c r="F443">
        <v>0.39</v>
      </c>
      <c r="G443">
        <v>0.2</v>
      </c>
      <c r="H443">
        <v>0.152</v>
      </c>
      <c r="I443">
        <v>0.15087818945829401</v>
      </c>
      <c r="J443">
        <v>7.2945080216668401E-2</v>
      </c>
      <c r="K443">
        <v>2.0683806092219101</v>
      </c>
      <c r="L443" s="2">
        <v>0.99929999999999997</v>
      </c>
      <c r="M443">
        <v>1.6025864881519301</v>
      </c>
      <c r="N443" s="2">
        <v>1.06196731554622E-2</v>
      </c>
      <c r="O443" s="2">
        <v>0.12512372967846899</v>
      </c>
      <c r="P443" s="2"/>
      <c r="Q443" s="8">
        <v>43122</v>
      </c>
      <c r="R443">
        <v>166.91000399999999</v>
      </c>
    </row>
    <row r="444" spans="1:18" hidden="1" x14ac:dyDescent="0.25">
      <c r="A444" t="s">
        <v>41</v>
      </c>
      <c r="B444">
        <v>20171103</v>
      </c>
      <c r="C444">
        <v>142</v>
      </c>
      <c r="D444">
        <v>11117.44</v>
      </c>
      <c r="E444">
        <v>0.03</v>
      </c>
      <c r="F444">
        <v>0.06</v>
      </c>
      <c r="G444">
        <v>0.06</v>
      </c>
      <c r="H444">
        <v>3.9E-2</v>
      </c>
      <c r="I444">
        <v>3.7733482474600802E-2</v>
      </c>
      <c r="J444">
        <v>6.2349256224615603E-2</v>
      </c>
      <c r="K444">
        <v>0.605195390602006</v>
      </c>
      <c r="L444" s="2">
        <v>0.99950000000000006</v>
      </c>
      <c r="M444">
        <v>2.5330350507984698</v>
      </c>
      <c r="N444" s="2">
        <v>2.6473825206332199E-3</v>
      </c>
      <c r="O444" s="2">
        <v>0.32231882188709499</v>
      </c>
      <c r="P444" s="2"/>
      <c r="Q444" s="8">
        <v>43041</v>
      </c>
      <c r="R444">
        <v>169.03999300000001</v>
      </c>
    </row>
    <row r="445" spans="1:18" x14ac:dyDescent="0.25">
      <c r="A445" t="s">
        <v>61</v>
      </c>
      <c r="B445">
        <v>20171117</v>
      </c>
      <c r="C445">
        <v>101</v>
      </c>
      <c r="D445">
        <v>7994.16</v>
      </c>
      <c r="E445">
        <v>0.2</v>
      </c>
      <c r="F445">
        <v>0.2</v>
      </c>
      <c r="G445">
        <v>0.2</v>
      </c>
      <c r="H445">
        <v>0.2</v>
      </c>
      <c r="I445">
        <v>0.19557737383597301</v>
      </c>
      <c r="J445">
        <v>0.13835379535991099</v>
      </c>
      <c r="K445">
        <v>1.4136032432446299</v>
      </c>
      <c r="L445" s="2">
        <v>0.99839999999999995</v>
      </c>
      <c r="M445">
        <v>2.7641413525167899</v>
      </c>
      <c r="N445" s="2">
        <v>1.9082724337773999E-2</v>
      </c>
      <c r="O445" s="2">
        <v>0.40999794496305503</v>
      </c>
      <c r="P445" s="11"/>
      <c r="Q445" s="8">
        <v>43041</v>
      </c>
      <c r="R445">
        <v>116.260002</v>
      </c>
    </row>
    <row r="446" spans="1:18" x14ac:dyDescent="0.25">
      <c r="A446" t="s">
        <v>35</v>
      </c>
      <c r="B446">
        <v>20171124</v>
      </c>
      <c r="C446">
        <v>103</v>
      </c>
      <c r="D446">
        <v>8154.63</v>
      </c>
      <c r="E446">
        <v>0.12</v>
      </c>
      <c r="F446">
        <v>0.28999999999999998</v>
      </c>
      <c r="G446">
        <v>0.34</v>
      </c>
      <c r="H446">
        <v>0.17100000000000001</v>
      </c>
      <c r="I446">
        <v>0.16422304916656899</v>
      </c>
      <c r="J446">
        <v>0.19193805581603601</v>
      </c>
      <c r="K446">
        <v>0.85560442127209002</v>
      </c>
      <c r="L446" s="2">
        <v>0.99839999999999995</v>
      </c>
      <c r="M446">
        <v>4.2355942708942802</v>
      </c>
      <c r="N446" s="2">
        <v>1.5708128799212701E-2</v>
      </c>
      <c r="O446" s="2">
        <v>0.23905808516301799</v>
      </c>
      <c r="P446" s="11"/>
      <c r="Q446" s="8">
        <v>43074</v>
      </c>
      <c r="R446">
        <v>124.959999</v>
      </c>
    </row>
    <row r="447" spans="1:18" hidden="1" x14ac:dyDescent="0.25">
      <c r="A447" t="s">
        <v>19</v>
      </c>
      <c r="B447">
        <v>20171124</v>
      </c>
      <c r="C447">
        <v>142</v>
      </c>
      <c r="D447">
        <v>11109.44</v>
      </c>
      <c r="E447">
        <v>0.03</v>
      </c>
      <c r="F447">
        <v>0.36</v>
      </c>
      <c r="G447">
        <v>0.06</v>
      </c>
      <c r="H447">
        <v>0.129</v>
      </c>
      <c r="I447">
        <v>0.12877420538506301</v>
      </c>
      <c r="J447">
        <v>2.2579461493686202E-2</v>
      </c>
      <c r="K447">
        <v>5.7031566240440101</v>
      </c>
      <c r="L447" s="2">
        <v>0.99990000000000001</v>
      </c>
      <c r="M447">
        <v>2.2579461493686201</v>
      </c>
      <c r="N447" s="2">
        <v>9.0413090309096802E-3</v>
      </c>
      <c r="O447" s="2">
        <v>0.13759742181415699</v>
      </c>
      <c r="P447" s="2"/>
      <c r="Q447" s="8">
        <v>43122</v>
      </c>
      <c r="R447">
        <v>166.91000399999999</v>
      </c>
    </row>
    <row r="448" spans="1:18" hidden="1" x14ac:dyDescent="0.25">
      <c r="A448" t="s">
        <v>37</v>
      </c>
      <c r="B448">
        <v>20171103</v>
      </c>
      <c r="C448">
        <v>143</v>
      </c>
      <c r="D448">
        <v>15434.26</v>
      </c>
      <c r="E448">
        <v>0.05</v>
      </c>
      <c r="F448">
        <v>0.05</v>
      </c>
      <c r="G448">
        <v>0.05</v>
      </c>
      <c r="H448">
        <v>0.05</v>
      </c>
      <c r="I448">
        <v>4.88761234660662E-2</v>
      </c>
      <c r="J448">
        <v>7.5903945535282596E-2</v>
      </c>
      <c r="K448">
        <v>0.64392072271588296</v>
      </c>
      <c r="L448" s="2">
        <v>0.99939999999999996</v>
      </c>
      <c r="M448">
        <v>1.8731275565564001</v>
      </c>
      <c r="N448" s="2">
        <v>2.4700488590662299E-3</v>
      </c>
      <c r="O448" s="2">
        <v>0.30072844859131398</v>
      </c>
      <c r="P448" s="2"/>
      <c r="Q448" s="8">
        <v>43118</v>
      </c>
      <c r="R448">
        <v>154.05999800000001</v>
      </c>
    </row>
    <row r="449" spans="1:18" x14ac:dyDescent="0.25">
      <c r="A449" t="s">
        <v>47</v>
      </c>
      <c r="B449">
        <v>20171124</v>
      </c>
      <c r="C449">
        <v>130</v>
      </c>
      <c r="D449">
        <v>10289.5</v>
      </c>
      <c r="E449">
        <v>0.08</v>
      </c>
      <c r="F449">
        <v>0.46</v>
      </c>
      <c r="G449">
        <v>0.28999999999999998</v>
      </c>
      <c r="H449">
        <v>0.19400000000000001</v>
      </c>
      <c r="I449">
        <v>0.18707847735635799</v>
      </c>
      <c r="J449">
        <v>0.28460529951184099</v>
      </c>
      <c r="K449">
        <v>0.657326050067367</v>
      </c>
      <c r="L449" s="2">
        <v>0.99839999999999995</v>
      </c>
      <c r="M449">
        <v>4.3259516522761503</v>
      </c>
      <c r="N449" s="2">
        <v>1.41815649290985E-2</v>
      </c>
      <c r="O449" s="2">
        <v>0.21582569126471801</v>
      </c>
      <c r="P449" s="11"/>
      <c r="Q449" s="8">
        <v>43039</v>
      </c>
      <c r="R449">
        <v>148.770004</v>
      </c>
    </row>
    <row r="450" spans="1:18" hidden="1" x14ac:dyDescent="0.25">
      <c r="A450" t="s">
        <v>19</v>
      </c>
      <c r="B450">
        <v>20171124</v>
      </c>
      <c r="C450">
        <v>143</v>
      </c>
      <c r="D450">
        <v>11195.28</v>
      </c>
      <c r="E450">
        <v>0.04</v>
      </c>
      <c r="F450">
        <v>0.38</v>
      </c>
      <c r="G450">
        <v>0.08</v>
      </c>
      <c r="H450">
        <v>0.14199999999999999</v>
      </c>
      <c r="I450">
        <v>0.14158147563501</v>
      </c>
      <c r="J450">
        <v>3.38725397470876E-2</v>
      </c>
      <c r="K450">
        <v>4.1798305262062199</v>
      </c>
      <c r="L450" s="2">
        <v>0.99980000000000002</v>
      </c>
      <c r="M450">
        <v>2.09262182494858</v>
      </c>
      <c r="N450" s="2">
        <v>9.8642955777174003E-3</v>
      </c>
      <c r="O450" s="2">
        <v>0.150122248323387</v>
      </c>
      <c r="P450" s="2"/>
      <c r="Q450" s="8">
        <v>43122</v>
      </c>
      <c r="R450">
        <v>166.91000399999999</v>
      </c>
    </row>
    <row r="451" spans="1:18" x14ac:dyDescent="0.25">
      <c r="A451" t="s">
        <v>48</v>
      </c>
      <c r="B451">
        <v>20171215</v>
      </c>
      <c r="C451">
        <v>140</v>
      </c>
      <c r="D451">
        <v>11085.48</v>
      </c>
      <c r="E451">
        <v>0.18</v>
      </c>
      <c r="F451">
        <v>0.22</v>
      </c>
      <c r="G451">
        <v>0.25</v>
      </c>
      <c r="H451">
        <v>0.192</v>
      </c>
      <c r="I451">
        <v>0.183379799705466</v>
      </c>
      <c r="J451">
        <v>0.28631899387184601</v>
      </c>
      <c r="K451">
        <v>0.64047375001445195</v>
      </c>
      <c r="L451" s="2">
        <v>0.99839999999999995</v>
      </c>
      <c r="M451">
        <v>5.3876251840835403</v>
      </c>
      <c r="N451" s="2">
        <v>1.29030266411796E-2</v>
      </c>
      <c r="O451" s="2">
        <v>0.104729566237574</v>
      </c>
      <c r="P451" s="11"/>
      <c r="Q451" s="8">
        <v>43048</v>
      </c>
      <c r="R451">
        <v>206.80999800000001</v>
      </c>
    </row>
    <row r="452" spans="1:18" hidden="1" x14ac:dyDescent="0.25">
      <c r="A452" t="s">
        <v>64</v>
      </c>
      <c r="B452">
        <v>20171201</v>
      </c>
      <c r="C452">
        <v>145</v>
      </c>
      <c r="D452">
        <v>11406.57</v>
      </c>
      <c r="E452">
        <v>0.4</v>
      </c>
      <c r="F452">
        <v>0.4</v>
      </c>
      <c r="G452">
        <v>0.4</v>
      </c>
      <c r="H452">
        <v>0.4</v>
      </c>
      <c r="I452">
        <v>0.394808990056773</v>
      </c>
      <c r="J452">
        <v>0.170081455577244</v>
      </c>
      <c r="K452">
        <v>2.3212935749921702</v>
      </c>
      <c r="L452" s="2">
        <v>0.99839999999999995</v>
      </c>
      <c r="M452">
        <v>3.2443812145171602</v>
      </c>
      <c r="N452" s="2">
        <v>2.69976874945126E-2</v>
      </c>
      <c r="O452" s="2">
        <v>0.318093721205507</v>
      </c>
      <c r="P452" s="11"/>
      <c r="Q452" s="8">
        <v>43046</v>
      </c>
      <c r="R452">
        <v>176.88000500000001</v>
      </c>
    </row>
    <row r="453" spans="1:18" hidden="1" x14ac:dyDescent="0.25">
      <c r="A453" t="s">
        <v>19</v>
      </c>
      <c r="B453">
        <v>20171124</v>
      </c>
      <c r="C453">
        <v>144</v>
      </c>
      <c r="D453">
        <v>11283.06</v>
      </c>
      <c r="E453">
        <v>0.05</v>
      </c>
      <c r="F453">
        <v>0.35</v>
      </c>
      <c r="G453">
        <v>0.11</v>
      </c>
      <c r="H453">
        <v>0.14000000000000001</v>
      </c>
      <c r="I453">
        <v>0.13938147563500999</v>
      </c>
      <c r="J453">
        <v>4.6736430797108798E-2</v>
      </c>
      <c r="K453">
        <v>2.9822875486596399</v>
      </c>
      <c r="L453" s="2">
        <v>0.99980000000000002</v>
      </c>
      <c r="M453">
        <v>3.09262182494858</v>
      </c>
      <c r="N453" s="2">
        <v>9.6354668853403293E-3</v>
      </c>
      <c r="O453" s="2">
        <v>0.14663976166127299</v>
      </c>
      <c r="P453" s="2"/>
      <c r="Q453" s="8">
        <v>43122</v>
      </c>
      <c r="R453">
        <v>166.91000399999999</v>
      </c>
    </row>
    <row r="454" spans="1:18" hidden="1" x14ac:dyDescent="0.25">
      <c r="A454" t="s">
        <v>64</v>
      </c>
      <c r="B454">
        <v>20171117</v>
      </c>
      <c r="C454">
        <v>145</v>
      </c>
      <c r="D454">
        <v>11339.6</v>
      </c>
      <c r="E454">
        <v>0.05</v>
      </c>
      <c r="F454">
        <v>4.7</v>
      </c>
      <c r="G454">
        <v>0.25</v>
      </c>
      <c r="H454">
        <v>1.4450000000000001</v>
      </c>
      <c r="I454">
        <v>1.4431346612837199</v>
      </c>
      <c r="J454">
        <v>0.17649554567908601</v>
      </c>
      <c r="K454">
        <v>8.1766066997957498</v>
      </c>
      <c r="L454" s="2">
        <v>0.99980000000000002</v>
      </c>
      <c r="M454">
        <v>9.3266935813930996</v>
      </c>
      <c r="N454" s="2">
        <v>9.9266732142342107E-2</v>
      </c>
      <c r="O454" s="2">
        <v>2.1327749361759101</v>
      </c>
      <c r="P454" s="2"/>
      <c r="Q454" s="8">
        <v>43046</v>
      </c>
      <c r="R454">
        <v>176.88000500000001</v>
      </c>
    </row>
    <row r="455" spans="1:18" x14ac:dyDescent="0.25">
      <c r="A455" t="s">
        <v>48</v>
      </c>
      <c r="B455">
        <v>20171201</v>
      </c>
      <c r="C455">
        <v>145</v>
      </c>
      <c r="D455">
        <v>11433.13</v>
      </c>
      <c r="E455">
        <v>0.08</v>
      </c>
      <c r="F455">
        <v>0.27</v>
      </c>
      <c r="G455">
        <v>0.23</v>
      </c>
      <c r="H455">
        <v>0.13700000000000001</v>
      </c>
      <c r="I455">
        <v>0.13057706306797501</v>
      </c>
      <c r="J455">
        <v>0.18753499034534599</v>
      </c>
      <c r="K455">
        <v>0.69628106641601795</v>
      </c>
      <c r="L455" s="2">
        <v>0.99839999999999995</v>
      </c>
      <c r="M455">
        <v>4.0143355825155904</v>
      </c>
      <c r="N455" s="2">
        <v>8.9083312437644394E-3</v>
      </c>
      <c r="O455" s="2">
        <v>0.104960257638225</v>
      </c>
      <c r="P455" s="11"/>
      <c r="Q455" s="8">
        <v>43048</v>
      </c>
      <c r="R455">
        <v>206.80999800000001</v>
      </c>
    </row>
    <row r="456" spans="1:18" x14ac:dyDescent="0.25">
      <c r="A456" t="s">
        <v>36</v>
      </c>
      <c r="B456">
        <v>20171117</v>
      </c>
      <c r="C456">
        <v>955</v>
      </c>
      <c r="D456">
        <v>74927.89</v>
      </c>
      <c r="E456">
        <v>0.65</v>
      </c>
      <c r="F456">
        <v>0.65</v>
      </c>
      <c r="G456">
        <v>0.65</v>
      </c>
      <c r="H456">
        <v>0.65</v>
      </c>
      <c r="I456">
        <v>0.62749531159487903</v>
      </c>
      <c r="J456">
        <v>0.75375953018147002</v>
      </c>
      <c r="K456">
        <v>0.83248740011792299</v>
      </c>
      <c r="L456" s="2">
        <v>0.99839999999999995</v>
      </c>
      <c r="M456">
        <v>14.0654302532005</v>
      </c>
      <c r="N456" s="2">
        <v>6.5322317636864703E-3</v>
      </c>
      <c r="O456" s="2">
        <v>0.14034692068744001</v>
      </c>
      <c r="P456" s="11"/>
      <c r="Q456" s="8">
        <v>43129</v>
      </c>
      <c r="R456">
        <v>1105.280029</v>
      </c>
    </row>
    <row r="457" spans="1:18" x14ac:dyDescent="0.25">
      <c r="A457" t="s">
        <v>57</v>
      </c>
      <c r="B457">
        <v>20171124</v>
      </c>
      <c r="C457">
        <v>99.5</v>
      </c>
      <c r="D457">
        <v>9160.41</v>
      </c>
      <c r="E457">
        <v>0.06</v>
      </c>
      <c r="F457">
        <v>4.8</v>
      </c>
      <c r="G457">
        <v>0.09</v>
      </c>
      <c r="H457">
        <v>1.482</v>
      </c>
      <c r="I457">
        <v>1.47889937508823</v>
      </c>
      <c r="J457">
        <v>0.103471695810074</v>
      </c>
      <c r="K457">
        <v>14.292791506991501</v>
      </c>
      <c r="L457" s="2">
        <v>0.99829999999999997</v>
      </c>
      <c r="M457">
        <v>1.8238970069248801</v>
      </c>
      <c r="N457" s="2">
        <v>0.12592684307457999</v>
      </c>
      <c r="O457" s="2">
        <v>1.91644914304127</v>
      </c>
      <c r="P457" s="11"/>
      <c r="Q457" s="8">
        <v>43131</v>
      </c>
      <c r="R457">
        <v>109.980003</v>
      </c>
    </row>
    <row r="458" spans="1:18" x14ac:dyDescent="0.25">
      <c r="A458" t="s">
        <v>47</v>
      </c>
      <c r="B458">
        <v>20171208</v>
      </c>
      <c r="C458">
        <v>125</v>
      </c>
      <c r="D458">
        <v>10047.86</v>
      </c>
      <c r="E458">
        <v>7.0000000000000007E-2</v>
      </c>
      <c r="F458">
        <v>1.1000000000000001</v>
      </c>
      <c r="G458">
        <v>0.69</v>
      </c>
      <c r="H458">
        <v>0.379</v>
      </c>
      <c r="I458">
        <v>0.36977412545863297</v>
      </c>
      <c r="J458">
        <v>0.33497838850997802</v>
      </c>
      <c r="K458">
        <v>1.10387457263566</v>
      </c>
      <c r="L458" s="2">
        <v>0.99829999999999997</v>
      </c>
      <c r="M458">
        <v>5.4269850243334599</v>
      </c>
      <c r="N458" s="2">
        <v>2.8704999657413001E-2</v>
      </c>
      <c r="O458" s="2">
        <v>0.27590792433868699</v>
      </c>
      <c r="P458" s="11"/>
      <c r="Q458" s="8">
        <v>43039</v>
      </c>
      <c r="R458">
        <v>148.770004</v>
      </c>
    </row>
    <row r="459" spans="1:18" x14ac:dyDescent="0.25">
      <c r="A459" t="s">
        <v>19</v>
      </c>
      <c r="B459">
        <v>20171201</v>
      </c>
      <c r="C459">
        <v>147</v>
      </c>
      <c r="D459">
        <v>11600.67</v>
      </c>
      <c r="E459">
        <v>0.14000000000000001</v>
      </c>
      <c r="F459">
        <v>0.41</v>
      </c>
      <c r="G459">
        <v>0.26</v>
      </c>
      <c r="H459">
        <v>0.221</v>
      </c>
      <c r="I459">
        <v>0.213762593451087</v>
      </c>
      <c r="J459">
        <v>0.22304225326671101</v>
      </c>
      <c r="K459">
        <v>0.95839505887466303</v>
      </c>
      <c r="L459" s="2">
        <v>0.99829999999999997</v>
      </c>
      <c r="M459">
        <v>4.2572979699487696</v>
      </c>
      <c r="N459" s="2">
        <v>1.43728614719536E-2</v>
      </c>
      <c r="O459" s="2">
        <v>0.169344762988098</v>
      </c>
      <c r="P459" s="11"/>
      <c r="Q459" s="8">
        <v>43122</v>
      </c>
      <c r="R459">
        <v>166.91000399999999</v>
      </c>
    </row>
    <row r="460" spans="1:18" x14ac:dyDescent="0.25">
      <c r="A460" t="s">
        <v>19</v>
      </c>
      <c r="B460">
        <v>20171124</v>
      </c>
      <c r="C460">
        <v>149</v>
      </c>
      <c r="D460">
        <v>12054.77</v>
      </c>
      <c r="E460">
        <v>0.1</v>
      </c>
      <c r="F460">
        <v>0.35</v>
      </c>
      <c r="G460">
        <v>0.23</v>
      </c>
      <c r="H460">
        <v>0.17499999999999999</v>
      </c>
      <c r="I460">
        <v>0.171129733664346</v>
      </c>
      <c r="J460">
        <v>0.13791024734653901</v>
      </c>
      <c r="K460">
        <v>1.2408775776780001</v>
      </c>
      <c r="L460" s="2">
        <v>0.99829999999999997</v>
      </c>
      <c r="M460">
        <v>2.2766272562669498</v>
      </c>
      <c r="N460" s="2">
        <v>1.1072894153782299E-2</v>
      </c>
      <c r="O460" s="2">
        <v>0.16851560790287401</v>
      </c>
      <c r="P460" s="11"/>
      <c r="Q460" s="8">
        <v>43122</v>
      </c>
      <c r="R460">
        <v>166.91000399999999</v>
      </c>
    </row>
    <row r="461" spans="1:18" hidden="1" x14ac:dyDescent="0.25">
      <c r="A461" t="s">
        <v>19</v>
      </c>
      <c r="B461">
        <v>20171117</v>
      </c>
      <c r="C461">
        <v>145</v>
      </c>
      <c r="D461">
        <v>11367.91</v>
      </c>
      <c r="E461">
        <v>0.06</v>
      </c>
      <c r="F461">
        <v>0.09</v>
      </c>
      <c r="G461">
        <v>0.09</v>
      </c>
      <c r="H461">
        <v>6.9000000000000006E-2</v>
      </c>
      <c r="I461">
        <v>6.7864417869670804E-2</v>
      </c>
      <c r="J461">
        <v>7.6222854449392502E-2</v>
      </c>
      <c r="K461">
        <v>0.89034212061329798</v>
      </c>
      <c r="L461" s="2">
        <v>0.99970000000000003</v>
      </c>
      <c r="M461">
        <v>3.7852737677639201</v>
      </c>
      <c r="N461" s="2">
        <v>4.6564624401797001E-3</v>
      </c>
      <c r="O461" s="2">
        <v>0.100045465075037</v>
      </c>
      <c r="P461" s="2"/>
      <c r="Q461" s="8">
        <v>43122</v>
      </c>
      <c r="R461">
        <v>166.91000399999999</v>
      </c>
    </row>
    <row r="462" spans="1:18" x14ac:dyDescent="0.25">
      <c r="A462" t="s">
        <v>52</v>
      </c>
      <c r="B462">
        <v>20171215</v>
      </c>
      <c r="C462">
        <v>210</v>
      </c>
      <c r="D462">
        <v>16657.21</v>
      </c>
      <c r="E462">
        <v>0.3</v>
      </c>
      <c r="F462">
        <v>0.37</v>
      </c>
      <c r="G462">
        <v>0.32</v>
      </c>
      <c r="H462">
        <v>0.32100000000000001</v>
      </c>
      <c r="I462">
        <v>0.307146922396553</v>
      </c>
      <c r="J462">
        <v>0.417126754967236</v>
      </c>
      <c r="K462">
        <v>0.73633953885475001</v>
      </c>
      <c r="L462" s="2">
        <v>0.99829999999999997</v>
      </c>
      <c r="M462">
        <v>8.1488691784981508</v>
      </c>
      <c r="N462" s="2">
        <v>1.43826366762088E-2</v>
      </c>
      <c r="O462" s="2">
        <v>0.116739067688561</v>
      </c>
      <c r="P462" s="11"/>
      <c r="Q462" s="8">
        <v>43126</v>
      </c>
      <c r="R462">
        <v>257.98001099999999</v>
      </c>
    </row>
    <row r="463" spans="1:18" x14ac:dyDescent="0.25">
      <c r="A463" t="s">
        <v>52</v>
      </c>
      <c r="B463">
        <v>20171124</v>
      </c>
      <c r="C463">
        <v>222.5</v>
      </c>
      <c r="D463">
        <v>17556.7</v>
      </c>
      <c r="E463">
        <v>0.2</v>
      </c>
      <c r="F463">
        <v>0.34</v>
      </c>
      <c r="G463">
        <v>0.3</v>
      </c>
      <c r="H463">
        <v>0.24199999999999999</v>
      </c>
      <c r="I463">
        <v>0.230736359708519</v>
      </c>
      <c r="J463">
        <v>0.37414316777099299</v>
      </c>
      <c r="K463">
        <v>0.61670606223591196</v>
      </c>
      <c r="L463" s="2">
        <v>0.99829999999999997</v>
      </c>
      <c r="M463">
        <v>6.6256707596946098</v>
      </c>
      <c r="N463" s="2">
        <v>1.0251035819524501E-2</v>
      </c>
      <c r="O463" s="2">
        <v>0.15600795137838799</v>
      </c>
      <c r="P463" s="11"/>
      <c r="Q463" s="8">
        <v>43126</v>
      </c>
      <c r="R463">
        <v>257.98001099999999</v>
      </c>
    </row>
    <row r="464" spans="1:18" x14ac:dyDescent="0.25">
      <c r="A464" t="s">
        <v>77</v>
      </c>
      <c r="B464">
        <v>20171215</v>
      </c>
      <c r="C464">
        <v>75</v>
      </c>
      <c r="D464">
        <v>5931.23</v>
      </c>
      <c r="E464">
        <v>0.1</v>
      </c>
      <c r="F464">
        <v>0.2</v>
      </c>
      <c r="G464">
        <v>0.2</v>
      </c>
      <c r="H464">
        <v>0.13</v>
      </c>
      <c r="I464">
        <v>0.12641070927588899</v>
      </c>
      <c r="J464">
        <v>0.11043401303405601</v>
      </c>
      <c r="K464">
        <v>1.1446718796400801</v>
      </c>
      <c r="L464" s="2">
        <v>0.99819999999999998</v>
      </c>
      <c r="M464">
        <v>1.9940504022838701</v>
      </c>
      <c r="N464" s="2">
        <v>1.6623930151957299E-2</v>
      </c>
      <c r="O464" s="2">
        <v>0.13493089973338601</v>
      </c>
      <c r="P464" s="11"/>
      <c r="Q464" s="8">
        <v>43040</v>
      </c>
      <c r="R464">
        <v>90.970000999999996</v>
      </c>
    </row>
    <row r="465" spans="1:18" x14ac:dyDescent="0.25">
      <c r="A465" t="s">
        <v>38</v>
      </c>
      <c r="B465">
        <v>20180119</v>
      </c>
      <c r="C465">
        <v>80</v>
      </c>
      <c r="D465">
        <v>6439.79</v>
      </c>
      <c r="E465">
        <v>0.18</v>
      </c>
      <c r="F465">
        <v>0.26</v>
      </c>
      <c r="G465">
        <v>0.21</v>
      </c>
      <c r="H465">
        <v>0.20399999999999999</v>
      </c>
      <c r="I465">
        <v>0.19746835665281201</v>
      </c>
      <c r="J465">
        <v>0.19637306261260701</v>
      </c>
      <c r="K465">
        <v>1.0055776185676</v>
      </c>
      <c r="L465" s="2">
        <v>0.99819999999999998</v>
      </c>
      <c r="M465">
        <v>3.62869074843776</v>
      </c>
      <c r="N465" s="2">
        <v>2.3917754800885298E-2</v>
      </c>
      <c r="O465" s="2">
        <v>0.109199499262792</v>
      </c>
      <c r="P465" s="11"/>
      <c r="Q465" s="8">
        <v>43116</v>
      </c>
      <c r="R465">
        <v>100.610001</v>
      </c>
    </row>
    <row r="466" spans="1:18" x14ac:dyDescent="0.25">
      <c r="A466" t="s">
        <v>69</v>
      </c>
      <c r="B466">
        <v>20171208</v>
      </c>
      <c r="C466">
        <v>95</v>
      </c>
      <c r="D466">
        <v>7514.28</v>
      </c>
      <c r="E466">
        <v>0.1</v>
      </c>
      <c r="F466">
        <v>0.15</v>
      </c>
      <c r="G466">
        <v>0.13</v>
      </c>
      <c r="H466">
        <v>0.115</v>
      </c>
      <c r="I466">
        <v>0.109083338169799</v>
      </c>
      <c r="J466">
        <v>0.206721944123614</v>
      </c>
      <c r="K466">
        <v>0.52768146425988904</v>
      </c>
      <c r="L466" s="2">
        <v>0.99819999999999998</v>
      </c>
      <c r="M466">
        <v>3.2870343501114001</v>
      </c>
      <c r="N466" s="2">
        <v>1.1323107972080301E-2</v>
      </c>
      <c r="O466" s="2">
        <v>0.108835925968482</v>
      </c>
      <c r="P466" s="11"/>
      <c r="Q466" s="8">
        <v>43122</v>
      </c>
      <c r="R466">
        <v>115.790001</v>
      </c>
    </row>
    <row r="467" spans="1:18" x14ac:dyDescent="0.25">
      <c r="A467" t="s">
        <v>35</v>
      </c>
      <c r="B467">
        <v>20171124</v>
      </c>
      <c r="C467">
        <v>104</v>
      </c>
      <c r="D467">
        <v>8243.3799999999992</v>
      </c>
      <c r="E467">
        <v>0.12</v>
      </c>
      <c r="F467">
        <v>1.04</v>
      </c>
      <c r="G467">
        <v>0.36</v>
      </c>
      <c r="H467">
        <v>0.39600000000000002</v>
      </c>
      <c r="I467">
        <v>0.38751208150184802</v>
      </c>
      <c r="J467">
        <v>0.2281296767738</v>
      </c>
      <c r="K467">
        <v>1.6986482731314401</v>
      </c>
      <c r="L467" s="2">
        <v>0.99819999999999998</v>
      </c>
      <c r="M467">
        <v>4.7155102767513801</v>
      </c>
      <c r="N467" s="2">
        <v>3.6666928319626299E-2</v>
      </c>
      <c r="O467" s="2">
        <v>0.55802481536431303</v>
      </c>
      <c r="P467" s="11"/>
      <c r="Q467" s="8">
        <v>43074</v>
      </c>
      <c r="R467">
        <v>124.959999</v>
      </c>
    </row>
    <row r="468" spans="1:18" x14ac:dyDescent="0.25">
      <c r="A468" t="s">
        <v>35</v>
      </c>
      <c r="B468">
        <v>20171117</v>
      </c>
      <c r="C468">
        <v>106</v>
      </c>
      <c r="D468">
        <v>8367.77</v>
      </c>
      <c r="E468">
        <v>0.09</v>
      </c>
      <c r="F468">
        <v>0.25</v>
      </c>
      <c r="G468">
        <v>0.01</v>
      </c>
      <c r="H468">
        <v>0.13800000000000001</v>
      </c>
      <c r="I468">
        <v>0.130824231641718</v>
      </c>
      <c r="J468">
        <v>0.22546818857510101</v>
      </c>
      <c r="K468">
        <v>0.58023365721121301</v>
      </c>
      <c r="L468" s="2">
        <v>0.99819999999999998</v>
      </c>
      <c r="M468">
        <v>3.9865379768232501</v>
      </c>
      <c r="N468" s="2">
        <v>1.21947544782589E-2</v>
      </c>
      <c r="O468" s="2">
        <v>0.26200788665788499</v>
      </c>
      <c r="P468" s="11"/>
      <c r="Q468" s="8">
        <v>43074</v>
      </c>
      <c r="R468">
        <v>124.959999</v>
      </c>
    </row>
    <row r="469" spans="1:18" hidden="1" x14ac:dyDescent="0.25">
      <c r="A469" t="s">
        <v>64</v>
      </c>
      <c r="B469">
        <v>20171201</v>
      </c>
      <c r="C469">
        <v>146</v>
      </c>
      <c r="D469">
        <v>11488.7</v>
      </c>
      <c r="E469">
        <v>0.5</v>
      </c>
      <c r="F469">
        <v>0.5</v>
      </c>
      <c r="G469">
        <v>0.5</v>
      </c>
      <c r="H469">
        <v>0.5</v>
      </c>
      <c r="I469">
        <v>0.49314854031312599</v>
      </c>
      <c r="J469">
        <v>0.20226286539527899</v>
      </c>
      <c r="K469">
        <v>2.43815660056715</v>
      </c>
      <c r="L469" s="2">
        <v>0.99819999999999998</v>
      </c>
      <c r="M469">
        <v>3.8063664927079799</v>
      </c>
      <c r="N469" s="2">
        <v>3.3481234730146803E-2</v>
      </c>
      <c r="O469" s="2">
        <v>0.39448454790922999</v>
      </c>
      <c r="P469" s="11"/>
      <c r="Q469" s="8">
        <v>43046</v>
      </c>
      <c r="R469">
        <v>176.88000500000001</v>
      </c>
    </row>
    <row r="470" spans="1:18" hidden="1" x14ac:dyDescent="0.25">
      <c r="A470" t="s">
        <v>64</v>
      </c>
      <c r="B470">
        <v>20171117</v>
      </c>
      <c r="C470">
        <v>150</v>
      </c>
      <c r="D470">
        <v>11749.37</v>
      </c>
      <c r="E470">
        <v>0.2</v>
      </c>
      <c r="F470">
        <v>0.2</v>
      </c>
      <c r="G470">
        <v>0.2</v>
      </c>
      <c r="H470">
        <v>0.2</v>
      </c>
      <c r="I470">
        <v>0.19489172042641001</v>
      </c>
      <c r="J470">
        <v>0.24523011167362399</v>
      </c>
      <c r="K470">
        <v>0.79472997461988204</v>
      </c>
      <c r="L470" s="2">
        <v>0.99819999999999998</v>
      </c>
      <c r="M470">
        <v>2.8379330964386602</v>
      </c>
      <c r="N470" s="2">
        <v>1.2938186637462301E-2</v>
      </c>
      <c r="O470" s="2">
        <v>0.27798074525488797</v>
      </c>
      <c r="P470" s="11"/>
      <c r="Q470" s="8">
        <v>43046</v>
      </c>
      <c r="R470">
        <v>176.88000500000001</v>
      </c>
    </row>
    <row r="471" spans="1:18" x14ac:dyDescent="0.25">
      <c r="A471" t="s">
        <v>36</v>
      </c>
      <c r="B471">
        <v>20171117</v>
      </c>
      <c r="C471">
        <v>957.5</v>
      </c>
      <c r="D471">
        <v>75134.399999999994</v>
      </c>
      <c r="E471">
        <v>0.66</v>
      </c>
      <c r="F471">
        <v>0.66</v>
      </c>
      <c r="G471">
        <v>0.66</v>
      </c>
      <c r="H471">
        <v>0.66</v>
      </c>
      <c r="I471">
        <v>0.63328283395833695</v>
      </c>
      <c r="J471">
        <v>0.831197298191651</v>
      </c>
      <c r="K471">
        <v>0.76189231526149603</v>
      </c>
      <c r="L471" s="2">
        <v>0.99819999999999998</v>
      </c>
      <c r="M471">
        <v>14.8428700231461</v>
      </c>
      <c r="N471" s="2">
        <v>6.5743602196530896E-3</v>
      </c>
      <c r="O471" s="2">
        <v>0.14125206295460499</v>
      </c>
      <c r="P471" s="11"/>
      <c r="Q471" s="8">
        <v>43129</v>
      </c>
      <c r="R471">
        <v>1105.280029</v>
      </c>
    </row>
    <row r="472" spans="1:18" hidden="1" x14ac:dyDescent="0.25">
      <c r="A472" t="s">
        <v>48</v>
      </c>
      <c r="B472">
        <v>20171110</v>
      </c>
      <c r="C472">
        <v>146</v>
      </c>
      <c r="D472">
        <v>11421.31</v>
      </c>
      <c r="E472">
        <v>0.04</v>
      </c>
      <c r="F472">
        <v>0.22</v>
      </c>
      <c r="G472">
        <v>0.04</v>
      </c>
      <c r="H472">
        <v>9.4E-2</v>
      </c>
      <c r="I472">
        <v>9.3180499340606293E-2</v>
      </c>
      <c r="J472">
        <v>4.3406726381016003E-2</v>
      </c>
      <c r="K472">
        <v>2.1466834085271902</v>
      </c>
      <c r="L472" s="2">
        <v>0.99960000000000004</v>
      </c>
      <c r="M472">
        <v>2.0487516484842998</v>
      </c>
      <c r="N472" s="2">
        <v>6.3636123601997401E-3</v>
      </c>
      <c r="O472" s="2">
        <v>0.232430941456296</v>
      </c>
      <c r="P472" s="2"/>
      <c r="Q472" s="8">
        <v>43048</v>
      </c>
      <c r="R472">
        <v>206.80999800000001</v>
      </c>
    </row>
    <row r="473" spans="1:18" hidden="1" x14ac:dyDescent="0.25">
      <c r="A473" t="s">
        <v>34</v>
      </c>
      <c r="B473">
        <v>20171110</v>
      </c>
      <c r="C473">
        <v>147</v>
      </c>
      <c r="D473">
        <v>11489.59</v>
      </c>
      <c r="E473">
        <v>0.05</v>
      </c>
      <c r="F473">
        <v>0.05</v>
      </c>
      <c r="G473">
        <v>0.05</v>
      </c>
      <c r="H473">
        <v>0.05</v>
      </c>
      <c r="I473">
        <v>4.9875188585746702E-2</v>
      </c>
      <c r="J473">
        <v>1.2481141425334999E-2</v>
      </c>
      <c r="K473">
        <v>3.9960438621829102</v>
      </c>
      <c r="L473" s="2">
        <v>0.99990000000000001</v>
      </c>
      <c r="M473">
        <v>1.2481141425335001</v>
      </c>
      <c r="N473" s="2">
        <v>3.3859038570464598E-3</v>
      </c>
      <c r="O473" s="2">
        <v>0.12367013837862199</v>
      </c>
      <c r="P473" s="2"/>
      <c r="Q473" s="8">
        <v>43090</v>
      </c>
      <c r="R473">
        <v>175.16000399999999</v>
      </c>
    </row>
    <row r="474" spans="1:18" x14ac:dyDescent="0.25">
      <c r="A474" t="s">
        <v>35</v>
      </c>
      <c r="B474">
        <v>20180119</v>
      </c>
      <c r="C474">
        <v>90</v>
      </c>
      <c r="D474">
        <v>7366.87</v>
      </c>
      <c r="E474">
        <v>0.43</v>
      </c>
      <c r="F474">
        <v>0.52</v>
      </c>
      <c r="G474">
        <v>0.56999999999999995</v>
      </c>
      <c r="H474">
        <v>0.45700000000000002</v>
      </c>
      <c r="I474">
        <v>0.44693034404321302</v>
      </c>
      <c r="J474">
        <v>0.33242480067160002</v>
      </c>
      <c r="K474">
        <v>1.34445547726968</v>
      </c>
      <c r="L474" s="2">
        <v>0.99809999999999999</v>
      </c>
      <c r="M474">
        <v>5.2998189246247103</v>
      </c>
      <c r="N474" s="2">
        <v>4.7320730290300497E-2</v>
      </c>
      <c r="O474" s="2">
        <v>0.21604870923165301</v>
      </c>
      <c r="P474" s="11"/>
      <c r="Q474" s="8">
        <v>43074</v>
      </c>
      <c r="R474">
        <v>124.959999</v>
      </c>
    </row>
    <row r="475" spans="1:18" x14ac:dyDescent="0.25">
      <c r="A475" t="s">
        <v>57</v>
      </c>
      <c r="B475">
        <v>20171215</v>
      </c>
      <c r="C475">
        <v>97.5</v>
      </c>
      <c r="D475">
        <v>7777.22</v>
      </c>
      <c r="E475">
        <v>0.15</v>
      </c>
      <c r="F475">
        <v>0.28000000000000003</v>
      </c>
      <c r="G475">
        <v>0.23</v>
      </c>
      <c r="H475">
        <v>0.189</v>
      </c>
      <c r="I475">
        <v>0.18602726403643199</v>
      </c>
      <c r="J475">
        <v>0.10252239924713299</v>
      </c>
      <c r="K475">
        <v>1.8145036148442799</v>
      </c>
      <c r="L475" s="2">
        <v>0.99809999999999999</v>
      </c>
      <c r="M475">
        <v>1.56459787556228</v>
      </c>
      <c r="N475" s="2">
        <v>1.86572150393607E-2</v>
      </c>
      <c r="O475" s="2">
        <v>0.15143439540281101</v>
      </c>
      <c r="P475" s="11"/>
      <c r="Q475" s="8">
        <v>43131</v>
      </c>
      <c r="R475">
        <v>109.980003</v>
      </c>
    </row>
    <row r="476" spans="1:18" x14ac:dyDescent="0.25">
      <c r="A476" t="s">
        <v>57</v>
      </c>
      <c r="B476">
        <v>20171208</v>
      </c>
      <c r="C476">
        <v>99.5</v>
      </c>
      <c r="D476">
        <v>9263.81</v>
      </c>
      <c r="E476">
        <v>0.16</v>
      </c>
      <c r="F476">
        <v>4.7</v>
      </c>
      <c r="G476">
        <v>0.24</v>
      </c>
      <c r="H476">
        <v>1.522</v>
      </c>
      <c r="I476">
        <v>1.5190860683962799</v>
      </c>
      <c r="J476">
        <v>8.8465722218990905E-2</v>
      </c>
      <c r="K476">
        <v>17.171465176488201</v>
      </c>
      <c r="L476" s="2">
        <v>0.99809999999999999</v>
      </c>
      <c r="M476">
        <v>1.5336482124850901</v>
      </c>
      <c r="N476" s="2">
        <v>0.12790494767801799</v>
      </c>
      <c r="O476" s="2">
        <v>1.2294021615630499</v>
      </c>
      <c r="P476" s="11"/>
      <c r="Q476" s="8">
        <v>43131</v>
      </c>
      <c r="R476">
        <v>109.980003</v>
      </c>
    </row>
    <row r="477" spans="1:18" x14ac:dyDescent="0.25">
      <c r="A477" t="s">
        <v>48</v>
      </c>
      <c r="B477">
        <v>20171124</v>
      </c>
      <c r="C477">
        <v>149</v>
      </c>
      <c r="D477">
        <v>11745.41</v>
      </c>
      <c r="E477">
        <v>0.06</v>
      </c>
      <c r="F477">
        <v>0.37</v>
      </c>
      <c r="G477">
        <v>0.2</v>
      </c>
      <c r="H477">
        <v>0.153</v>
      </c>
      <c r="I477">
        <v>0.14491376450549501</v>
      </c>
      <c r="J477">
        <v>0.253922469967719</v>
      </c>
      <c r="K477">
        <v>0.57070083054846399</v>
      </c>
      <c r="L477" s="2">
        <v>0.99809999999999999</v>
      </c>
      <c r="M477">
        <v>4.2559134181605396</v>
      </c>
      <c r="N477" s="2">
        <v>9.6235666796038698E-3</v>
      </c>
      <c r="O477" s="2">
        <v>0.14645865540522099</v>
      </c>
      <c r="P477" s="11"/>
      <c r="Q477" s="8">
        <v>43048</v>
      </c>
      <c r="R477">
        <v>206.80999800000001</v>
      </c>
    </row>
    <row r="478" spans="1:18" x14ac:dyDescent="0.25">
      <c r="A478" t="s">
        <v>76</v>
      </c>
      <c r="B478">
        <v>20171117</v>
      </c>
      <c r="C478">
        <v>165</v>
      </c>
      <c r="D478">
        <v>16357.46</v>
      </c>
      <c r="E478">
        <v>0.12</v>
      </c>
      <c r="F478">
        <v>0.25</v>
      </c>
      <c r="G478">
        <v>0.19</v>
      </c>
      <c r="H478">
        <v>0.159</v>
      </c>
      <c r="I478">
        <v>0.15643985591385901</v>
      </c>
      <c r="J478">
        <v>8.7139855761695098E-2</v>
      </c>
      <c r="K478">
        <v>1.7952732942510401</v>
      </c>
      <c r="L478" s="2">
        <v>0.99809999999999999</v>
      </c>
      <c r="M478">
        <v>1.3474442558637101</v>
      </c>
      <c r="N478" s="2">
        <v>7.4597821185446904E-3</v>
      </c>
      <c r="O478" s="2">
        <v>0.16027561287049699</v>
      </c>
      <c r="P478" s="11"/>
      <c r="Q478" s="8">
        <v>43126</v>
      </c>
      <c r="R478">
        <v>180.199997</v>
      </c>
    </row>
    <row r="479" spans="1:18" x14ac:dyDescent="0.25">
      <c r="A479" t="s">
        <v>51</v>
      </c>
      <c r="B479">
        <v>20171215</v>
      </c>
      <c r="C479">
        <v>220</v>
      </c>
      <c r="D479">
        <v>17634.73</v>
      </c>
      <c r="E479">
        <v>0.2</v>
      </c>
      <c r="F479">
        <v>0.8</v>
      </c>
      <c r="G479">
        <v>0.6</v>
      </c>
      <c r="H479">
        <v>0.38</v>
      </c>
      <c r="I479">
        <v>0.36564612620232501</v>
      </c>
      <c r="J479">
        <v>0.40725240582331101</v>
      </c>
      <c r="K479">
        <v>0.89783662655872198</v>
      </c>
      <c r="L479" s="2">
        <v>0.99809999999999999</v>
      </c>
      <c r="M479">
        <v>7.5546704198290602</v>
      </c>
      <c r="N479" s="2">
        <v>1.6172857675610199E-2</v>
      </c>
      <c r="O479" s="2">
        <v>0.13126969480036901</v>
      </c>
      <c r="P479" s="11"/>
      <c r="Q479" s="8">
        <v>43052</v>
      </c>
      <c r="R479">
        <v>277.5</v>
      </c>
    </row>
    <row r="480" spans="1:18" hidden="1" x14ac:dyDescent="0.25">
      <c r="A480" t="s">
        <v>48</v>
      </c>
      <c r="B480">
        <v>20171110</v>
      </c>
      <c r="C480">
        <v>147</v>
      </c>
      <c r="D480">
        <v>11502.84</v>
      </c>
      <c r="E480">
        <v>0.05</v>
      </c>
      <c r="F480">
        <v>0.05</v>
      </c>
      <c r="G480">
        <v>0.05</v>
      </c>
      <c r="H480">
        <v>0.05</v>
      </c>
      <c r="I480">
        <v>4.8695371997024499E-2</v>
      </c>
      <c r="J480">
        <v>6.3204370514364894E-2</v>
      </c>
      <c r="K480">
        <v>0.77044311335965499</v>
      </c>
      <c r="L480" s="2">
        <v>0.99950000000000006</v>
      </c>
      <c r="M480">
        <v>2.6092560059510999</v>
      </c>
      <c r="N480" s="2">
        <v>3.3020010847476899E-3</v>
      </c>
      <c r="O480" s="2">
        <v>0.120605589620409</v>
      </c>
      <c r="P480" s="2"/>
      <c r="Q480" s="8">
        <v>43048</v>
      </c>
      <c r="R480">
        <v>206.80999800000001</v>
      </c>
    </row>
    <row r="481" spans="1:18" hidden="1" x14ac:dyDescent="0.25">
      <c r="A481" t="s">
        <v>34</v>
      </c>
      <c r="B481">
        <v>20171110</v>
      </c>
      <c r="C481">
        <v>148</v>
      </c>
      <c r="D481">
        <v>11569.43</v>
      </c>
      <c r="E481">
        <v>7.0000000000000007E-2</v>
      </c>
      <c r="F481">
        <v>7.0000000000000007E-2</v>
      </c>
      <c r="G481">
        <v>7.0000000000000007E-2</v>
      </c>
      <c r="H481">
        <v>7.0000000000000007E-2</v>
      </c>
      <c r="I481">
        <v>6.9775188585746703E-2</v>
      </c>
      <c r="J481">
        <v>2.2481141425334999E-2</v>
      </c>
      <c r="K481">
        <v>3.1037209039179001</v>
      </c>
      <c r="L481" s="2">
        <v>0.99990000000000001</v>
      </c>
      <c r="M481">
        <v>2.2481141425334998</v>
      </c>
      <c r="N481" s="2">
        <v>4.7041770508039196E-3</v>
      </c>
      <c r="O481" s="2">
        <v>0.17182006678061301</v>
      </c>
      <c r="P481" s="2"/>
      <c r="Q481" s="8">
        <v>43090</v>
      </c>
      <c r="R481">
        <v>175.16000399999999</v>
      </c>
    </row>
    <row r="482" spans="1:18" x14ac:dyDescent="0.25">
      <c r="A482" t="s">
        <v>36</v>
      </c>
      <c r="B482">
        <v>20171110</v>
      </c>
      <c r="C482">
        <v>995</v>
      </c>
      <c r="D482">
        <v>86275.11</v>
      </c>
      <c r="E482">
        <v>0.46</v>
      </c>
      <c r="F482">
        <v>0.46</v>
      </c>
      <c r="G482">
        <v>0.46</v>
      </c>
      <c r="H482">
        <v>0.46</v>
      </c>
      <c r="I482">
        <v>0.443098436521906</v>
      </c>
      <c r="J482">
        <v>0.59495492154842999</v>
      </c>
      <c r="K482">
        <v>0.74475967921854902</v>
      </c>
      <c r="L482" s="2">
        <v>0.99809999999999999</v>
      </c>
      <c r="M482">
        <v>8.8955597253129106</v>
      </c>
      <c r="N482" s="2">
        <v>4.0059848140105098E-3</v>
      </c>
      <c r="O482" s="2">
        <v>0.146318595331734</v>
      </c>
      <c r="P482" s="11"/>
      <c r="Q482" s="8">
        <v>43129</v>
      </c>
      <c r="R482">
        <v>1105.280029</v>
      </c>
    </row>
    <row r="483" spans="1:18" x14ac:dyDescent="0.25">
      <c r="A483" t="s">
        <v>27</v>
      </c>
      <c r="B483">
        <v>20171215</v>
      </c>
      <c r="C483">
        <v>40</v>
      </c>
      <c r="D483">
        <v>3241.42</v>
      </c>
      <c r="E483">
        <v>0.1</v>
      </c>
      <c r="F483">
        <v>0.3</v>
      </c>
      <c r="G483">
        <v>0.25</v>
      </c>
      <c r="H483">
        <v>0.16</v>
      </c>
      <c r="I483">
        <v>0.158366513978934</v>
      </c>
      <c r="J483">
        <v>4.5920596549407097E-2</v>
      </c>
      <c r="K483">
        <v>3.4487033244122598</v>
      </c>
      <c r="L483" s="2">
        <v>0.998</v>
      </c>
      <c r="M483">
        <v>0.81674301053276099</v>
      </c>
      <c r="N483" s="2">
        <v>3.8108569979690698E-2</v>
      </c>
      <c r="O483" s="2">
        <v>0.30931455966848898</v>
      </c>
      <c r="P483" s="11"/>
      <c r="Q483" s="8">
        <v>43060</v>
      </c>
      <c r="R483">
        <v>47.369999</v>
      </c>
    </row>
    <row r="484" spans="1:18" x14ac:dyDescent="0.25">
      <c r="A484" t="s">
        <v>35</v>
      </c>
      <c r="B484">
        <v>20171208</v>
      </c>
      <c r="C484">
        <v>95</v>
      </c>
      <c r="D484">
        <v>7665.65</v>
      </c>
      <c r="E484">
        <v>0.28999999999999998</v>
      </c>
      <c r="F484">
        <v>0.37</v>
      </c>
      <c r="G484">
        <v>0.33</v>
      </c>
      <c r="H484">
        <v>0.314</v>
      </c>
      <c r="I484">
        <v>0.30667626461715197</v>
      </c>
      <c r="J484">
        <v>0.26037308361811001</v>
      </c>
      <c r="K484">
        <v>1.17783397713627</v>
      </c>
      <c r="L484" s="2">
        <v>0.998</v>
      </c>
      <c r="M484">
        <v>3.6618676914239101</v>
      </c>
      <c r="N484" s="2">
        <v>3.1205114556675399E-2</v>
      </c>
      <c r="O484" s="2">
        <v>0.29993863399541298</v>
      </c>
      <c r="P484" s="11"/>
      <c r="Q484" s="8">
        <v>43074</v>
      </c>
      <c r="R484">
        <v>124.959999</v>
      </c>
    </row>
    <row r="485" spans="1:18" x14ac:dyDescent="0.25">
      <c r="A485" t="s">
        <v>61</v>
      </c>
      <c r="B485">
        <v>20171124</v>
      </c>
      <c r="C485">
        <v>101</v>
      </c>
      <c r="D485">
        <v>8023.51</v>
      </c>
      <c r="E485">
        <v>0.1</v>
      </c>
      <c r="F485">
        <v>0.25</v>
      </c>
      <c r="G485">
        <v>0.25</v>
      </c>
      <c r="H485">
        <v>0.14499999999999999</v>
      </c>
      <c r="I485">
        <v>0.13803729871885101</v>
      </c>
      <c r="J485">
        <v>0.21661071078529001</v>
      </c>
      <c r="K485">
        <v>0.63725980224346801</v>
      </c>
      <c r="L485" s="2">
        <v>0.998</v>
      </c>
      <c r="M485">
        <v>3.4813506405746502</v>
      </c>
      <c r="N485" s="2">
        <v>1.34192009483011E-2</v>
      </c>
      <c r="O485" s="2">
        <v>0.20422346443195799</v>
      </c>
      <c r="P485" s="11"/>
      <c r="Q485" s="8">
        <v>43041</v>
      </c>
      <c r="R485">
        <v>116.260002</v>
      </c>
    </row>
    <row r="486" spans="1:18" x14ac:dyDescent="0.25">
      <c r="A486" t="s">
        <v>35</v>
      </c>
      <c r="B486">
        <v>20171110</v>
      </c>
      <c r="C486">
        <v>111</v>
      </c>
      <c r="D486">
        <v>8733.77</v>
      </c>
      <c r="E486">
        <v>0.15</v>
      </c>
      <c r="F486">
        <v>0.15</v>
      </c>
      <c r="G486">
        <v>0.15</v>
      </c>
      <c r="H486">
        <v>0.15</v>
      </c>
      <c r="I486">
        <v>0.146282066218684</v>
      </c>
      <c r="J486">
        <v>0.104895214724566</v>
      </c>
      <c r="K486">
        <v>1.3945542377961899</v>
      </c>
      <c r="L486" s="2">
        <v>0.998</v>
      </c>
      <c r="M486">
        <v>1.8589668906578201</v>
      </c>
      <c r="N486" s="2">
        <v>1.30642336185374E-2</v>
      </c>
      <c r="O486" s="2">
        <v>0.47717113291708002</v>
      </c>
      <c r="P486" s="11"/>
      <c r="Q486" s="8">
        <v>43074</v>
      </c>
      <c r="R486">
        <v>124.959999</v>
      </c>
    </row>
    <row r="487" spans="1:18" hidden="1" x14ac:dyDescent="0.25">
      <c r="A487" t="s">
        <v>19</v>
      </c>
      <c r="B487">
        <v>20171117</v>
      </c>
      <c r="C487">
        <v>148</v>
      </c>
      <c r="D487">
        <v>11619.69</v>
      </c>
      <c r="E487">
        <v>0.08</v>
      </c>
      <c r="F487">
        <v>0.11</v>
      </c>
      <c r="G487">
        <v>0.1</v>
      </c>
      <c r="H487">
        <v>8.8999999999999996E-2</v>
      </c>
      <c r="I487">
        <v>8.6638535090489494E-2</v>
      </c>
      <c r="J487">
        <v>0.12572286636740301</v>
      </c>
      <c r="K487">
        <v>0.68912312925878705</v>
      </c>
      <c r="L487" s="2">
        <v>0.99939999999999996</v>
      </c>
      <c r="M487">
        <v>3.9357748491842401</v>
      </c>
      <c r="N487" s="2">
        <v>5.8158227431697202E-3</v>
      </c>
      <c r="O487" s="2">
        <v>0.124954662173102</v>
      </c>
      <c r="P487" s="2"/>
      <c r="Q487" s="8">
        <v>43122</v>
      </c>
      <c r="R487">
        <v>166.91000399999999</v>
      </c>
    </row>
    <row r="488" spans="1:18" hidden="1" x14ac:dyDescent="0.25">
      <c r="A488" t="s">
        <v>48</v>
      </c>
      <c r="B488">
        <v>20171124</v>
      </c>
      <c r="C488">
        <v>148</v>
      </c>
      <c r="D488">
        <v>11656.49</v>
      </c>
      <c r="E488">
        <v>0.05</v>
      </c>
      <c r="F488">
        <v>0.33</v>
      </c>
      <c r="G488">
        <v>0.19</v>
      </c>
      <c r="H488">
        <v>0.13400000000000001</v>
      </c>
      <c r="I488">
        <v>0.127548954557132</v>
      </c>
      <c r="J488">
        <v>0.223665424972597</v>
      </c>
      <c r="K488">
        <v>0.57026674808035105</v>
      </c>
      <c r="L488" s="2">
        <v>0.99850000000000005</v>
      </c>
      <c r="M488">
        <v>4.3006969619117204</v>
      </c>
      <c r="N488" s="2">
        <v>8.5350036378501002E-3</v>
      </c>
      <c r="O488" s="2">
        <v>0.12989208661353099</v>
      </c>
      <c r="P488" s="2"/>
      <c r="Q488" s="8">
        <v>43048</v>
      </c>
      <c r="R488">
        <v>206.80999800000001</v>
      </c>
    </row>
    <row r="489" spans="1:18" hidden="1" x14ac:dyDescent="0.25">
      <c r="A489" t="s">
        <v>48</v>
      </c>
      <c r="B489">
        <v>20171110</v>
      </c>
      <c r="C489">
        <v>148</v>
      </c>
      <c r="D489">
        <v>11584.41</v>
      </c>
      <c r="E489">
        <v>0.05</v>
      </c>
      <c r="F489">
        <v>7.0000000000000007E-2</v>
      </c>
      <c r="G489">
        <v>0.05</v>
      </c>
      <c r="H489">
        <v>5.6000000000000001E-2</v>
      </c>
      <c r="I489">
        <v>5.4195371997024497E-2</v>
      </c>
      <c r="J489">
        <v>8.4278138513395898E-2</v>
      </c>
      <c r="K489">
        <v>0.64305373793240805</v>
      </c>
      <c r="L489" s="2">
        <v>0.99950000000000006</v>
      </c>
      <c r="M489">
        <v>3.6092560059510999</v>
      </c>
      <c r="N489" s="2">
        <v>3.64907579735861E-3</v>
      </c>
      <c r="O489" s="2">
        <v>0.133282493498523</v>
      </c>
      <c r="P489" s="2"/>
      <c r="Q489" s="8">
        <v>43048</v>
      </c>
      <c r="R489">
        <v>206.80999800000001</v>
      </c>
    </row>
    <row r="490" spans="1:18" hidden="1" x14ac:dyDescent="0.25">
      <c r="A490" t="s">
        <v>64</v>
      </c>
      <c r="B490">
        <v>20171124</v>
      </c>
      <c r="C490">
        <v>148</v>
      </c>
      <c r="D490">
        <v>11638.95</v>
      </c>
      <c r="E490">
        <v>0.65</v>
      </c>
      <c r="F490">
        <v>0.65</v>
      </c>
      <c r="G490">
        <v>0.65</v>
      </c>
      <c r="H490">
        <v>0.65</v>
      </c>
      <c r="I490">
        <v>0.64315526077012797</v>
      </c>
      <c r="J490">
        <v>0.28299840252906</v>
      </c>
      <c r="K490">
        <v>2.2726462588568301</v>
      </c>
      <c r="L490" s="2">
        <v>0.998</v>
      </c>
      <c r="M490">
        <v>3.4223696149359699</v>
      </c>
      <c r="N490" s="2">
        <v>4.3101920998088301E-2</v>
      </c>
      <c r="O490" s="2">
        <v>0.655957360189656</v>
      </c>
      <c r="P490" s="11"/>
      <c r="Q490" s="8">
        <v>43046</v>
      </c>
      <c r="R490">
        <v>176.88000500000001</v>
      </c>
    </row>
    <row r="491" spans="1:18" hidden="1" x14ac:dyDescent="0.25">
      <c r="A491" t="s">
        <v>64</v>
      </c>
      <c r="B491">
        <v>20171110</v>
      </c>
      <c r="C491">
        <v>149</v>
      </c>
      <c r="D491">
        <v>11668.94</v>
      </c>
      <c r="E491">
        <v>0.1</v>
      </c>
      <c r="F491">
        <v>0.1</v>
      </c>
      <c r="G491">
        <v>0.1</v>
      </c>
      <c r="H491">
        <v>0.1</v>
      </c>
      <c r="I491">
        <v>9.9168437196603496E-2</v>
      </c>
      <c r="J491">
        <v>4.6574054265828398E-2</v>
      </c>
      <c r="K491">
        <v>2.12926357303113</v>
      </c>
      <c r="L491" s="2">
        <v>0.99950000000000006</v>
      </c>
      <c r="M491">
        <v>1.6631256067931099</v>
      </c>
      <c r="N491" s="2">
        <v>6.6288266983419797E-3</v>
      </c>
      <c r="O491" s="2">
        <v>0.24211789515694099</v>
      </c>
      <c r="P491" s="2"/>
      <c r="Q491" s="8">
        <v>43046</v>
      </c>
      <c r="R491">
        <v>176.88000500000001</v>
      </c>
    </row>
    <row r="492" spans="1:18" x14ac:dyDescent="0.25">
      <c r="A492" t="s">
        <v>36</v>
      </c>
      <c r="B492">
        <v>20171117</v>
      </c>
      <c r="C492">
        <v>960</v>
      </c>
      <c r="D492">
        <v>75348.259999999995</v>
      </c>
      <c r="E492">
        <v>0.68</v>
      </c>
      <c r="F492">
        <v>0.68</v>
      </c>
      <c r="G492">
        <v>0.68</v>
      </c>
      <c r="H492">
        <v>0.68</v>
      </c>
      <c r="I492">
        <v>0.64849119325918203</v>
      </c>
      <c r="J492">
        <v>0.91430097990602399</v>
      </c>
      <c r="K492">
        <v>0.70927540001744005</v>
      </c>
      <c r="L492" s="2">
        <v>0.998</v>
      </c>
      <c r="M492">
        <v>15.7544033704089</v>
      </c>
      <c r="N492" s="2">
        <v>6.7131361857880002E-3</v>
      </c>
      <c r="O492" s="2">
        <v>0.14423370540347399</v>
      </c>
      <c r="P492" s="11"/>
      <c r="Q492" s="8">
        <v>43129</v>
      </c>
      <c r="R492">
        <v>1105.280029</v>
      </c>
    </row>
    <row r="493" spans="1:18" x14ac:dyDescent="0.25">
      <c r="A493" t="s">
        <v>36</v>
      </c>
      <c r="B493">
        <v>20171117</v>
      </c>
      <c r="C493">
        <v>962.5</v>
      </c>
      <c r="D493">
        <v>75563.320000000007</v>
      </c>
      <c r="E493">
        <v>0.7</v>
      </c>
      <c r="F493">
        <v>0.7</v>
      </c>
      <c r="G493">
        <v>0.7</v>
      </c>
      <c r="H493">
        <v>0.7</v>
      </c>
      <c r="I493">
        <v>0.66349119325918204</v>
      </c>
      <c r="J493">
        <v>1.0028295964846501</v>
      </c>
      <c r="K493">
        <v>0.66161907824121302</v>
      </c>
      <c r="L493" s="2">
        <v>0.998</v>
      </c>
      <c r="M493">
        <v>18.254403370408902</v>
      </c>
      <c r="N493" s="2">
        <v>6.8488670262524497E-3</v>
      </c>
      <c r="O493" s="2">
        <v>0.14714992243168901</v>
      </c>
      <c r="P493" s="11"/>
      <c r="Q493" s="8">
        <v>43129</v>
      </c>
      <c r="R493">
        <v>1105.280029</v>
      </c>
    </row>
    <row r="494" spans="1:18" x14ac:dyDescent="0.25">
      <c r="A494" t="s">
        <v>74</v>
      </c>
      <c r="B494">
        <v>20180119</v>
      </c>
      <c r="C494">
        <v>57.5</v>
      </c>
      <c r="D494">
        <v>4580.62</v>
      </c>
      <c r="E494">
        <v>0.1</v>
      </c>
      <c r="F494">
        <v>0.5</v>
      </c>
      <c r="G494">
        <v>0.1</v>
      </c>
      <c r="H494">
        <v>0.22</v>
      </c>
      <c r="I494">
        <v>0.214946103165014</v>
      </c>
      <c r="J494">
        <v>0.141022358073219</v>
      </c>
      <c r="K494">
        <v>1.5241987589897901</v>
      </c>
      <c r="L494" s="2">
        <v>0.99790000000000001</v>
      </c>
      <c r="M494">
        <v>2.4066175404694401</v>
      </c>
      <c r="N494" s="2">
        <v>3.6601586787096699E-2</v>
      </c>
      <c r="O494" s="2">
        <v>0.16710911967483899</v>
      </c>
      <c r="P494" s="11"/>
      <c r="Q494" s="8">
        <v>43045</v>
      </c>
      <c r="R494">
        <v>75.669998000000007</v>
      </c>
    </row>
    <row r="495" spans="1:18" x14ac:dyDescent="0.25">
      <c r="A495" t="s">
        <v>66</v>
      </c>
      <c r="B495">
        <v>20180119</v>
      </c>
      <c r="C495">
        <v>65</v>
      </c>
      <c r="D495">
        <v>5243.06</v>
      </c>
      <c r="E495">
        <v>0.16</v>
      </c>
      <c r="F495">
        <v>0.26</v>
      </c>
      <c r="G495">
        <v>0.21</v>
      </c>
      <c r="H495">
        <v>0.19</v>
      </c>
      <c r="I495">
        <v>0.18519075734106599</v>
      </c>
      <c r="J495">
        <v>0.13095566059400801</v>
      </c>
      <c r="K495">
        <v>1.41414854845563</v>
      </c>
      <c r="L495" s="2">
        <v>0.99790000000000001</v>
      </c>
      <c r="M495">
        <v>2.2901155518734901</v>
      </c>
      <c r="N495" s="2">
        <v>2.7550474479794501E-2</v>
      </c>
      <c r="O495" s="2">
        <v>0.12578513504681199</v>
      </c>
      <c r="P495" s="11"/>
      <c r="Q495" s="8">
        <v>43067</v>
      </c>
      <c r="R495">
        <v>80.519997000000004</v>
      </c>
    </row>
    <row r="496" spans="1:18" hidden="1" x14ac:dyDescent="0.25">
      <c r="A496" t="s">
        <v>48</v>
      </c>
      <c r="B496">
        <v>20171110</v>
      </c>
      <c r="C496">
        <v>149</v>
      </c>
      <c r="D496">
        <v>11666.03</v>
      </c>
      <c r="E496">
        <v>0.06</v>
      </c>
      <c r="F496">
        <v>0.06</v>
      </c>
      <c r="G496">
        <v>0.06</v>
      </c>
      <c r="H496">
        <v>0.06</v>
      </c>
      <c r="I496">
        <v>5.76953719970245E-2</v>
      </c>
      <c r="J496">
        <v>0.10587925561905499</v>
      </c>
      <c r="K496">
        <v>0.54491667569526303</v>
      </c>
      <c r="L496" s="2">
        <v>0.99950000000000006</v>
      </c>
      <c r="M496">
        <v>4.6092560059511003</v>
      </c>
      <c r="N496" s="2">
        <v>3.8575582402650302E-3</v>
      </c>
      <c r="O496" s="2">
        <v>0.14089731472568001</v>
      </c>
      <c r="P496" s="2"/>
      <c r="Q496" s="8">
        <v>43048</v>
      </c>
      <c r="R496">
        <v>206.80999800000001</v>
      </c>
    </row>
    <row r="497" spans="1:18" x14ac:dyDescent="0.25">
      <c r="A497" t="s">
        <v>54</v>
      </c>
      <c r="B497">
        <v>20171110</v>
      </c>
      <c r="C497">
        <v>93</v>
      </c>
      <c r="D497">
        <v>8853.9699999999993</v>
      </c>
      <c r="E497">
        <v>0.06</v>
      </c>
      <c r="F497">
        <v>0.38</v>
      </c>
      <c r="G497">
        <v>0.18</v>
      </c>
      <c r="H497">
        <v>0.156</v>
      </c>
      <c r="I497">
        <v>0.15184661036136099</v>
      </c>
      <c r="J497">
        <v>0.150036412015113</v>
      </c>
      <c r="K497">
        <v>1.01206506022062</v>
      </c>
      <c r="L497" s="2">
        <v>0.99790000000000001</v>
      </c>
      <c r="M497">
        <v>1.97780458982817</v>
      </c>
      <c r="N497" s="2">
        <v>1.3377090286262701E-2</v>
      </c>
      <c r="O497" s="2">
        <v>0.48859822270574599</v>
      </c>
      <c r="P497" s="11"/>
      <c r="Q497" s="8">
        <v>43055</v>
      </c>
      <c r="R497">
        <v>102.339996</v>
      </c>
    </row>
    <row r="498" spans="1:18" x14ac:dyDescent="0.25">
      <c r="A498" t="s">
        <v>57</v>
      </c>
      <c r="B498">
        <v>20171208</v>
      </c>
      <c r="C498">
        <v>100</v>
      </c>
      <c r="D498">
        <v>9674.94</v>
      </c>
      <c r="E498">
        <v>0.12</v>
      </c>
      <c r="F498">
        <v>4.7</v>
      </c>
      <c r="G498">
        <v>0.27</v>
      </c>
      <c r="H498">
        <v>1.494</v>
      </c>
      <c r="I498">
        <v>1.4900735362427699</v>
      </c>
      <c r="J498">
        <v>0.105988112704009</v>
      </c>
      <c r="K498">
        <v>14.058874134348301</v>
      </c>
      <c r="L498" s="2">
        <v>0.99790000000000001</v>
      </c>
      <c r="M498">
        <v>1.8697446462984499</v>
      </c>
      <c r="N498" s="2">
        <v>0.120130704507662</v>
      </c>
      <c r="O498" s="2">
        <v>1.1546773637216801</v>
      </c>
      <c r="P498" s="11"/>
      <c r="Q498" s="8">
        <v>43131</v>
      </c>
      <c r="R498">
        <v>109.980003</v>
      </c>
    </row>
    <row r="499" spans="1:18" hidden="1" x14ac:dyDescent="0.25">
      <c r="A499" t="s">
        <v>64</v>
      </c>
      <c r="B499">
        <v>20171110</v>
      </c>
      <c r="C499">
        <v>150</v>
      </c>
      <c r="D499">
        <v>11751.92</v>
      </c>
      <c r="E499">
        <v>0.05</v>
      </c>
      <c r="F499">
        <v>0.05</v>
      </c>
      <c r="G499">
        <v>0.05</v>
      </c>
      <c r="H499">
        <v>0.05</v>
      </c>
      <c r="I499">
        <v>4.86157798923375E-2</v>
      </c>
      <c r="J499">
        <v>6.5980877793691703E-2</v>
      </c>
      <c r="K499">
        <v>0.73681620369387701</v>
      </c>
      <c r="L499" s="2">
        <v>0.99929999999999997</v>
      </c>
      <c r="M499">
        <v>1.97745729666069</v>
      </c>
      <c r="N499" s="2">
        <v>3.2267330203084501E-3</v>
      </c>
      <c r="O499" s="2">
        <v>0.117856423566766</v>
      </c>
      <c r="P499" s="2"/>
      <c r="Q499" s="8">
        <v>43046</v>
      </c>
      <c r="R499">
        <v>176.88000500000001</v>
      </c>
    </row>
    <row r="500" spans="1:18" x14ac:dyDescent="0.25">
      <c r="A500" t="s">
        <v>70</v>
      </c>
      <c r="B500">
        <v>20180119</v>
      </c>
      <c r="C500">
        <v>115</v>
      </c>
      <c r="D500">
        <v>9223.69</v>
      </c>
      <c r="E500">
        <v>0.27</v>
      </c>
      <c r="F500">
        <v>0.47</v>
      </c>
      <c r="G500">
        <v>0.32</v>
      </c>
      <c r="H500">
        <v>0.33</v>
      </c>
      <c r="I500">
        <v>0.31589335284965803</v>
      </c>
      <c r="J500">
        <v>0.44446403240646598</v>
      </c>
      <c r="K500">
        <v>0.71072872002558596</v>
      </c>
      <c r="L500" s="2">
        <v>0.99790000000000001</v>
      </c>
      <c r="M500">
        <v>6.7174510239723997</v>
      </c>
      <c r="N500" s="2">
        <v>2.67134753252476E-2</v>
      </c>
      <c r="O500" s="2">
        <v>0.121963710781834</v>
      </c>
      <c r="P500" s="11"/>
      <c r="Q500" s="8">
        <v>43125</v>
      </c>
      <c r="R500">
        <v>144.16000399999999</v>
      </c>
    </row>
    <row r="501" spans="1:18" x14ac:dyDescent="0.25">
      <c r="A501" t="s">
        <v>19</v>
      </c>
      <c r="B501">
        <v>20171208</v>
      </c>
      <c r="C501">
        <v>145</v>
      </c>
      <c r="D501">
        <v>11485.09</v>
      </c>
      <c r="E501">
        <v>0.16</v>
      </c>
      <c r="F501">
        <v>0.45</v>
      </c>
      <c r="G501">
        <v>0.25</v>
      </c>
      <c r="H501">
        <v>0.247</v>
      </c>
      <c r="I501">
        <v>0.23790629421640999</v>
      </c>
      <c r="J501">
        <v>0.27914334060711199</v>
      </c>
      <c r="K501">
        <v>0.85227286346500297</v>
      </c>
      <c r="L501" s="2">
        <v>0.99790000000000001</v>
      </c>
      <c r="M501">
        <v>4.3303360874237704</v>
      </c>
      <c r="N501" s="2">
        <v>1.61572011615756E-2</v>
      </c>
      <c r="O501" s="2">
        <v>0.15530046642803899</v>
      </c>
      <c r="P501" s="11"/>
      <c r="Q501" s="8">
        <v>43122</v>
      </c>
      <c r="R501">
        <v>166.91000399999999</v>
      </c>
    </row>
    <row r="502" spans="1:18" x14ac:dyDescent="0.25">
      <c r="A502" t="s">
        <v>48</v>
      </c>
      <c r="B502">
        <v>20171124</v>
      </c>
      <c r="C502">
        <v>150</v>
      </c>
      <c r="D502">
        <v>11834.19</v>
      </c>
      <c r="E502">
        <v>0.17</v>
      </c>
      <c r="F502">
        <v>0.2</v>
      </c>
      <c r="G502">
        <v>0.22</v>
      </c>
      <c r="H502">
        <v>0.17899999999999999</v>
      </c>
      <c r="I502">
        <v>0.168872149097612</v>
      </c>
      <c r="J502">
        <v>0.28743850163942303</v>
      </c>
      <c r="K502">
        <v>0.58750706023876298</v>
      </c>
      <c r="L502" s="2">
        <v>0.99790000000000001</v>
      </c>
      <c r="M502">
        <v>4.8227861439941098</v>
      </c>
      <c r="N502" s="2">
        <v>1.11304851701838E-2</v>
      </c>
      <c r="O502" s="2">
        <v>0.169392071183735</v>
      </c>
      <c r="P502" s="11"/>
      <c r="Q502" s="8">
        <v>43048</v>
      </c>
      <c r="R502">
        <v>206.80999800000001</v>
      </c>
    </row>
    <row r="503" spans="1:18" hidden="1" x14ac:dyDescent="0.25">
      <c r="A503" t="s">
        <v>64</v>
      </c>
      <c r="B503">
        <v>20171110</v>
      </c>
      <c r="C503">
        <v>152.5</v>
      </c>
      <c r="D503">
        <v>11958.81</v>
      </c>
      <c r="E503">
        <v>0.5</v>
      </c>
      <c r="F503">
        <v>0.5</v>
      </c>
      <c r="G503">
        <v>0.5</v>
      </c>
      <c r="H503">
        <v>0.5</v>
      </c>
      <c r="I503">
        <v>0.49551332018766597</v>
      </c>
      <c r="J503">
        <v>0.131929122534621</v>
      </c>
      <c r="K503">
        <v>3.7559055246322202</v>
      </c>
      <c r="L503" s="2">
        <v>0.99790000000000001</v>
      </c>
      <c r="M503">
        <v>2.1365141963497001</v>
      </c>
      <c r="N503" s="2">
        <v>3.2319301815680601E-2</v>
      </c>
      <c r="O503" s="2">
        <v>1.1804624988177299</v>
      </c>
      <c r="P503" s="11"/>
      <c r="Q503" s="8">
        <v>43046</v>
      </c>
      <c r="R503">
        <v>176.88000500000001</v>
      </c>
    </row>
    <row r="504" spans="1:18" x14ac:dyDescent="0.25">
      <c r="A504" t="s">
        <v>57</v>
      </c>
      <c r="B504">
        <v>20171201</v>
      </c>
      <c r="C504">
        <v>100</v>
      </c>
      <c r="D504">
        <v>9605.4</v>
      </c>
      <c r="E504">
        <v>0.11</v>
      </c>
      <c r="F504">
        <v>0.42</v>
      </c>
      <c r="G504">
        <v>0.18</v>
      </c>
      <c r="H504">
        <v>0.20300000000000001</v>
      </c>
      <c r="I504">
        <v>0.199919331001227</v>
      </c>
      <c r="J504">
        <v>8.7238020750314504E-2</v>
      </c>
      <c r="K504">
        <v>2.2916536767084601</v>
      </c>
      <c r="L504" s="2">
        <v>0.99780000000000002</v>
      </c>
      <c r="M504">
        <v>1.4003040903513699</v>
      </c>
      <c r="N504" s="2">
        <v>1.62343138423134E-2</v>
      </c>
      <c r="O504" s="2">
        <v>0.191276875190483</v>
      </c>
      <c r="P504" s="11"/>
      <c r="Q504" s="8">
        <v>43131</v>
      </c>
      <c r="R504">
        <v>109.980003</v>
      </c>
    </row>
    <row r="505" spans="1:18" x14ac:dyDescent="0.25">
      <c r="A505" t="s">
        <v>35</v>
      </c>
      <c r="B505">
        <v>20171124</v>
      </c>
      <c r="C505">
        <v>105</v>
      </c>
      <c r="D505">
        <v>8335.17</v>
      </c>
      <c r="E505">
        <v>0.16</v>
      </c>
      <c r="F505">
        <v>1.07</v>
      </c>
      <c r="G505">
        <v>0.38</v>
      </c>
      <c r="H505">
        <v>0.433</v>
      </c>
      <c r="I505">
        <v>0.42245684657365401</v>
      </c>
      <c r="J505">
        <v>0.266420346699206</v>
      </c>
      <c r="K505">
        <v>1.58567786510171</v>
      </c>
      <c r="L505" s="2">
        <v>0.99780000000000002</v>
      </c>
      <c r="M505">
        <v>4.7923424665208101</v>
      </c>
      <c r="N505" s="2">
        <v>3.9533247711498402E-2</v>
      </c>
      <c r="O505" s="2">
        <v>0.601646613609367</v>
      </c>
      <c r="P505" s="11"/>
      <c r="Q505" s="8">
        <v>43074</v>
      </c>
      <c r="R505">
        <v>124.959999</v>
      </c>
    </row>
    <row r="506" spans="1:18" hidden="1" x14ac:dyDescent="0.25">
      <c r="A506" t="s">
        <v>48</v>
      </c>
      <c r="B506">
        <v>20171110</v>
      </c>
      <c r="C506">
        <v>150</v>
      </c>
      <c r="D506">
        <v>11747.67</v>
      </c>
      <c r="E506">
        <v>7.0000000000000007E-2</v>
      </c>
      <c r="F506">
        <v>7.0000000000000007E-2</v>
      </c>
      <c r="G506">
        <v>7.0000000000000007E-2</v>
      </c>
      <c r="H506">
        <v>7.0000000000000007E-2</v>
      </c>
      <c r="I506">
        <v>6.6936083953650097E-2</v>
      </c>
      <c r="J506">
        <v>0.12861338400108499</v>
      </c>
      <c r="K506">
        <v>0.52044415496512897</v>
      </c>
      <c r="L506" s="2">
        <v>0.99919999999999998</v>
      </c>
      <c r="M506">
        <v>3.82989505793739</v>
      </c>
      <c r="N506" s="2">
        <v>4.44429793174707E-3</v>
      </c>
      <c r="O506" s="2">
        <v>0.162327981957062</v>
      </c>
      <c r="P506" s="2"/>
      <c r="Q506" s="8">
        <v>43048</v>
      </c>
      <c r="R506">
        <v>206.80999800000001</v>
      </c>
    </row>
    <row r="507" spans="1:18" x14ac:dyDescent="0.25">
      <c r="A507" t="s">
        <v>37</v>
      </c>
      <c r="B507">
        <v>20180119</v>
      </c>
      <c r="C507">
        <v>120</v>
      </c>
      <c r="D507">
        <v>9608.33</v>
      </c>
      <c r="E507">
        <v>0.27</v>
      </c>
      <c r="F507">
        <v>0.35</v>
      </c>
      <c r="G507">
        <v>0.28999999999999998</v>
      </c>
      <c r="H507">
        <v>0.29399999999999998</v>
      </c>
      <c r="I507">
        <v>0.283752034940639</v>
      </c>
      <c r="J507">
        <v>0.27802007164889597</v>
      </c>
      <c r="K507">
        <v>1.02061708443476</v>
      </c>
      <c r="L507" s="2">
        <v>0.99780000000000002</v>
      </c>
      <c r="M507">
        <v>4.6581659360733196</v>
      </c>
      <c r="N507" s="2">
        <v>2.30348652943538E-2</v>
      </c>
      <c r="O507" s="2">
        <v>0.105168556859534</v>
      </c>
      <c r="P507" s="11"/>
      <c r="Q507" s="8">
        <v>43118</v>
      </c>
      <c r="R507">
        <v>154.05999800000001</v>
      </c>
    </row>
    <row r="508" spans="1:18" x14ac:dyDescent="0.25">
      <c r="A508" t="s">
        <v>47</v>
      </c>
      <c r="B508">
        <v>20180119</v>
      </c>
      <c r="C508">
        <v>120</v>
      </c>
      <c r="D508">
        <v>9699.7900000000009</v>
      </c>
      <c r="E508">
        <v>0.33</v>
      </c>
      <c r="F508">
        <v>0.45</v>
      </c>
      <c r="G508">
        <v>0.46</v>
      </c>
      <c r="H508">
        <v>0.36599999999999999</v>
      </c>
      <c r="I508">
        <v>0.34908252678596702</v>
      </c>
      <c r="J508">
        <v>0.47636417165686901</v>
      </c>
      <c r="K508">
        <v>0.73280600757988001</v>
      </c>
      <c r="L508" s="2">
        <v>0.99780000000000002</v>
      </c>
      <c r="M508">
        <v>7.6897605518333201</v>
      </c>
      <c r="N508" s="2">
        <v>2.8071161426490101E-2</v>
      </c>
      <c r="O508" s="2">
        <v>0.12816239638781901</v>
      </c>
      <c r="P508" s="11"/>
      <c r="Q508" s="8">
        <v>43039</v>
      </c>
      <c r="R508">
        <v>148.770004</v>
      </c>
    </row>
    <row r="509" spans="1:18" x14ac:dyDescent="0.25">
      <c r="A509" t="s">
        <v>48</v>
      </c>
      <c r="B509">
        <v>20180119</v>
      </c>
      <c r="C509">
        <v>135</v>
      </c>
      <c r="D509">
        <v>10886.34</v>
      </c>
      <c r="E509">
        <v>0.41</v>
      </c>
      <c r="F509">
        <v>0.61</v>
      </c>
      <c r="G509">
        <v>0.48</v>
      </c>
      <c r="H509">
        <v>0.47</v>
      </c>
      <c r="I509">
        <v>0.45107207922790399</v>
      </c>
      <c r="J509">
        <v>0.54388020820582506</v>
      </c>
      <c r="K509">
        <v>0.82935924569845898</v>
      </c>
      <c r="L509" s="2">
        <v>0.99780000000000002</v>
      </c>
      <c r="M509">
        <v>8.6036003509526395</v>
      </c>
      <c r="N509" s="2">
        <v>3.23190550541105E-2</v>
      </c>
      <c r="O509" s="2">
        <v>0.147556685731423</v>
      </c>
      <c r="P509" s="11"/>
      <c r="Q509" s="8">
        <v>43048</v>
      </c>
      <c r="R509">
        <v>206.80999800000001</v>
      </c>
    </row>
    <row r="510" spans="1:18" hidden="1" x14ac:dyDescent="0.25">
      <c r="A510" t="s">
        <v>19</v>
      </c>
      <c r="B510">
        <v>20171110</v>
      </c>
      <c r="C510">
        <v>152.5</v>
      </c>
      <c r="D510">
        <v>14736.2</v>
      </c>
      <c r="E510">
        <v>0.04</v>
      </c>
      <c r="F510">
        <v>0.48</v>
      </c>
      <c r="G510">
        <v>0.1</v>
      </c>
      <c r="H510">
        <v>0.17199999999999999</v>
      </c>
      <c r="I510">
        <v>0.17143567225147599</v>
      </c>
      <c r="J510">
        <v>2.1834352043901099E-2</v>
      </c>
      <c r="K510">
        <v>7.85164917680087</v>
      </c>
      <c r="L510" s="2">
        <v>0.99909999999999999</v>
      </c>
      <c r="M510">
        <v>0.62703083169284601</v>
      </c>
      <c r="N510" s="2">
        <v>9.0742406017936504E-3</v>
      </c>
      <c r="O510" s="2">
        <v>0.33143663798051298</v>
      </c>
      <c r="P510" s="2"/>
      <c r="Q510" s="8">
        <v>43122</v>
      </c>
      <c r="R510">
        <v>166.91000399999999</v>
      </c>
    </row>
    <row r="511" spans="1:18" x14ac:dyDescent="0.25">
      <c r="A511" t="s">
        <v>52</v>
      </c>
      <c r="B511">
        <v>20180119</v>
      </c>
      <c r="C511">
        <v>205</v>
      </c>
      <c r="D511">
        <v>16530.62</v>
      </c>
      <c r="E511">
        <v>0.62</v>
      </c>
      <c r="F511">
        <v>0.78</v>
      </c>
      <c r="G511">
        <v>0.68</v>
      </c>
      <c r="H511">
        <v>0.66800000000000004</v>
      </c>
      <c r="I511">
        <v>0.64821347012485997</v>
      </c>
      <c r="J511">
        <v>0.55137607119249499</v>
      </c>
      <c r="K511">
        <v>1.17562858453928</v>
      </c>
      <c r="L511" s="2">
        <v>0.99780000000000002</v>
      </c>
      <c r="M511">
        <v>8.9938772159727698</v>
      </c>
      <c r="N511" s="2">
        <v>3.0586058278357999E-2</v>
      </c>
      <c r="O511" s="2">
        <v>0.13964447232712801</v>
      </c>
      <c r="P511" s="11"/>
      <c r="Q511" s="8">
        <v>43126</v>
      </c>
      <c r="R511">
        <v>257.98001099999999</v>
      </c>
    </row>
    <row r="512" spans="1:18" x14ac:dyDescent="0.25">
      <c r="A512" t="s">
        <v>52</v>
      </c>
      <c r="B512">
        <v>20171201</v>
      </c>
      <c r="C512">
        <v>220</v>
      </c>
      <c r="D512">
        <v>17398.68</v>
      </c>
      <c r="E512">
        <v>0.27</v>
      </c>
      <c r="F512">
        <v>0.4</v>
      </c>
      <c r="G512">
        <v>0.36</v>
      </c>
      <c r="H512">
        <v>0.309</v>
      </c>
      <c r="I512">
        <v>0.29489727445827202</v>
      </c>
      <c r="J512">
        <v>0.380644334506194</v>
      </c>
      <c r="K512">
        <v>0.77473181057807905</v>
      </c>
      <c r="L512" s="2">
        <v>0.99780000000000002</v>
      </c>
      <c r="M512">
        <v>6.4103297916946804</v>
      </c>
      <c r="N512" s="2">
        <v>1.32205359301655E-2</v>
      </c>
      <c r="O512" s="2">
        <v>0.15576776608041801</v>
      </c>
      <c r="P512" s="11"/>
      <c r="Q512" s="8">
        <v>43126</v>
      </c>
      <c r="R512">
        <v>257.98001099999999</v>
      </c>
    </row>
    <row r="513" spans="1:18" hidden="1" x14ac:dyDescent="0.25">
      <c r="A513" t="s">
        <v>19</v>
      </c>
      <c r="B513">
        <v>20171110</v>
      </c>
      <c r="C513">
        <v>155</v>
      </c>
      <c r="D513">
        <v>16695.419999999998</v>
      </c>
      <c r="E513">
        <v>0.03</v>
      </c>
      <c r="F513">
        <v>0.49</v>
      </c>
      <c r="G513">
        <v>0.11</v>
      </c>
      <c r="H513">
        <v>0.16800000000000001</v>
      </c>
      <c r="I513">
        <v>0.164174185221584</v>
      </c>
      <c r="J513">
        <v>0.102350488942758</v>
      </c>
      <c r="K513">
        <v>1.60403909075024</v>
      </c>
      <c r="L513" s="2">
        <v>0.99790000000000001</v>
      </c>
      <c r="M513">
        <v>1.82181656115041</v>
      </c>
      <c r="N513" s="2">
        <v>7.6701193784184897E-3</v>
      </c>
      <c r="O513" s="2">
        <v>0.28015111029673501</v>
      </c>
      <c r="P513" s="2"/>
      <c r="Q513" s="8">
        <v>43122</v>
      </c>
      <c r="R513">
        <v>166.91000399999999</v>
      </c>
    </row>
    <row r="514" spans="1:18" x14ac:dyDescent="0.25">
      <c r="A514" t="s">
        <v>36</v>
      </c>
      <c r="B514">
        <v>20171124</v>
      </c>
      <c r="C514">
        <v>950</v>
      </c>
      <c r="D514">
        <v>74650.62</v>
      </c>
      <c r="E514">
        <v>0.68</v>
      </c>
      <c r="F514">
        <v>0.68</v>
      </c>
      <c r="G514">
        <v>0.68</v>
      </c>
      <c r="H514">
        <v>0.68</v>
      </c>
      <c r="I514">
        <v>0.63606311844054797</v>
      </c>
      <c r="J514">
        <v>1.17578729969871</v>
      </c>
      <c r="K514">
        <v>0.54096784223093397</v>
      </c>
      <c r="L514" s="2">
        <v>0.99780000000000002</v>
      </c>
      <c r="M514">
        <v>19.971309799751001</v>
      </c>
      <c r="N514" s="2">
        <v>6.6460162338052497E-3</v>
      </c>
      <c r="O514" s="2">
        <v>0.101144059558224</v>
      </c>
      <c r="P514" s="11"/>
      <c r="Q514" s="8">
        <v>43129</v>
      </c>
      <c r="R514">
        <v>1105.280029</v>
      </c>
    </row>
    <row r="515" spans="1:18" x14ac:dyDescent="0.25">
      <c r="A515" t="s">
        <v>36</v>
      </c>
      <c r="B515">
        <v>20171117</v>
      </c>
      <c r="C515">
        <v>965</v>
      </c>
      <c r="D515">
        <v>75777.649999999994</v>
      </c>
      <c r="E515">
        <v>0.71</v>
      </c>
      <c r="F515">
        <v>0.71</v>
      </c>
      <c r="G515">
        <v>0.71</v>
      </c>
      <c r="H515">
        <v>0.71</v>
      </c>
      <c r="I515">
        <v>0.66836259377523599</v>
      </c>
      <c r="J515">
        <v>1.0956351229549199</v>
      </c>
      <c r="K515">
        <v>0.61002297185641896</v>
      </c>
      <c r="L515" s="2">
        <v>0.99780000000000002</v>
      </c>
      <c r="M515">
        <v>18.926093738528898</v>
      </c>
      <c r="N515" s="2">
        <v>6.8796382989533798E-3</v>
      </c>
      <c r="O515" s="2">
        <v>0.14781105227604199</v>
      </c>
      <c r="P515" s="11"/>
      <c r="Q515" s="8">
        <v>43129</v>
      </c>
      <c r="R515">
        <v>1105.280029</v>
      </c>
    </row>
    <row r="516" spans="1:18" hidden="1" x14ac:dyDescent="0.25">
      <c r="A516" t="s">
        <v>19</v>
      </c>
      <c r="B516">
        <v>20171103</v>
      </c>
      <c r="C516">
        <v>157.5</v>
      </c>
      <c r="D516">
        <v>18600.5</v>
      </c>
      <c r="E516">
        <v>0.04</v>
      </c>
      <c r="F516">
        <v>0.05</v>
      </c>
      <c r="G516">
        <v>0.04</v>
      </c>
      <c r="H516">
        <v>4.2999999999999997E-2</v>
      </c>
      <c r="I516">
        <v>4.2984219971819199E-2</v>
      </c>
      <c r="J516">
        <v>1.57800281808335E-3</v>
      </c>
      <c r="K516">
        <v>27.239634479251499</v>
      </c>
      <c r="L516" s="2">
        <v>0.99990000000000001</v>
      </c>
      <c r="M516">
        <v>0.157800281808335</v>
      </c>
      <c r="N516" s="2">
        <v>1.80251560861369E-3</v>
      </c>
      <c r="O516" s="2">
        <v>0.21945627534871701</v>
      </c>
      <c r="P516" s="2"/>
      <c r="Q516" s="8">
        <v>43122</v>
      </c>
      <c r="R516">
        <v>166.91000399999999</v>
      </c>
    </row>
    <row r="517" spans="1:18" hidden="1" x14ac:dyDescent="0.25">
      <c r="A517" t="s">
        <v>34</v>
      </c>
      <c r="B517">
        <v>20171103</v>
      </c>
      <c r="C517">
        <v>160</v>
      </c>
      <c r="D517">
        <v>15491.39</v>
      </c>
      <c r="E517">
        <v>0.06</v>
      </c>
      <c r="F517">
        <v>0.06</v>
      </c>
      <c r="G517">
        <v>0.06</v>
      </c>
      <c r="H517">
        <v>0.06</v>
      </c>
      <c r="I517">
        <v>5.9740959585130503E-2</v>
      </c>
      <c r="J517">
        <v>1.8318586107765301E-2</v>
      </c>
      <c r="K517">
        <v>3.2612211026377298</v>
      </c>
      <c r="L517" s="2">
        <v>0.99980000000000002</v>
      </c>
      <c r="M517">
        <v>1.29520207434739</v>
      </c>
      <c r="N517" s="2">
        <v>3.0079901465524901E-3</v>
      </c>
      <c r="O517" s="2">
        <v>0.366222800342766</v>
      </c>
      <c r="P517" s="2"/>
      <c r="Q517" s="8">
        <v>43090</v>
      </c>
      <c r="R517">
        <v>175.16000399999999</v>
      </c>
    </row>
    <row r="518" spans="1:18" hidden="1" x14ac:dyDescent="0.25">
      <c r="A518" t="s">
        <v>64</v>
      </c>
      <c r="B518">
        <v>20171103</v>
      </c>
      <c r="C518">
        <v>160</v>
      </c>
      <c r="D518">
        <v>14627.29</v>
      </c>
      <c r="E518">
        <v>0.05</v>
      </c>
      <c r="F518">
        <v>0.05</v>
      </c>
      <c r="G518">
        <v>0.05</v>
      </c>
      <c r="H518">
        <v>0.05</v>
      </c>
      <c r="I518">
        <v>4.9886802352900397E-2</v>
      </c>
      <c r="J518">
        <v>1.13197647099611E-2</v>
      </c>
      <c r="K518">
        <v>4.4070529406853698</v>
      </c>
      <c r="L518" s="2">
        <v>0.99990000000000001</v>
      </c>
      <c r="M518">
        <v>1.13197647099611</v>
      </c>
      <c r="N518" s="2">
        <v>2.6602129194992601E-3</v>
      </c>
      <c r="O518" s="2">
        <v>0.32388092294903498</v>
      </c>
      <c r="P518" s="2"/>
      <c r="Q518" s="8">
        <v>43046</v>
      </c>
      <c r="R518">
        <v>176.88000500000001</v>
      </c>
    </row>
    <row r="519" spans="1:18" x14ac:dyDescent="0.25">
      <c r="A519" t="s">
        <v>36</v>
      </c>
      <c r="B519">
        <v>20171110</v>
      </c>
      <c r="C519">
        <v>997.5</v>
      </c>
      <c r="D519">
        <v>88238.65</v>
      </c>
      <c r="E519">
        <v>0.48</v>
      </c>
      <c r="F519">
        <v>0.48</v>
      </c>
      <c r="G519">
        <v>0.48</v>
      </c>
      <c r="H519">
        <v>0.48</v>
      </c>
      <c r="I519">
        <v>0.45808762159369998</v>
      </c>
      <c r="J519">
        <v>0.67129515119605998</v>
      </c>
      <c r="K519">
        <v>0.68239375895612497</v>
      </c>
      <c r="L519" s="2">
        <v>0.99780000000000002</v>
      </c>
      <c r="M519">
        <v>9.9601720028638194</v>
      </c>
      <c r="N519" s="2">
        <v>4.0493405649688202E-3</v>
      </c>
      <c r="O519" s="2">
        <v>0.14790216413548599</v>
      </c>
      <c r="P519" s="11"/>
      <c r="Q519" s="8">
        <v>43129</v>
      </c>
      <c r="R519">
        <v>1105.280029</v>
      </c>
    </row>
    <row r="520" spans="1:18" hidden="1" x14ac:dyDescent="0.25">
      <c r="A520" t="s">
        <v>76</v>
      </c>
      <c r="B520">
        <v>20171117</v>
      </c>
      <c r="C520">
        <v>160</v>
      </c>
      <c r="D520">
        <v>12541.32</v>
      </c>
      <c r="E520">
        <v>0.05</v>
      </c>
      <c r="F520">
        <v>0.2</v>
      </c>
      <c r="G520">
        <v>0.12</v>
      </c>
      <c r="H520">
        <v>9.5000000000000001E-2</v>
      </c>
      <c r="I520">
        <v>9.4896431665274006E-2</v>
      </c>
      <c r="J520">
        <v>1.03568334725969E-2</v>
      </c>
      <c r="K520">
        <v>9.1626877960681608</v>
      </c>
      <c r="L520" s="2">
        <v>0.99990000000000001</v>
      </c>
      <c r="M520">
        <v>1.03568334725969</v>
      </c>
      <c r="N520" s="2">
        <v>5.9020275935000302E-3</v>
      </c>
      <c r="O520" s="2">
        <v>0.12680679873681699</v>
      </c>
      <c r="P520" s="2"/>
      <c r="Q520" s="8">
        <v>43126</v>
      </c>
      <c r="R520">
        <v>180.199997</v>
      </c>
    </row>
    <row r="521" spans="1:18" hidden="1" x14ac:dyDescent="0.25">
      <c r="A521" t="s">
        <v>34</v>
      </c>
      <c r="B521">
        <v>20171103</v>
      </c>
      <c r="C521">
        <v>162.5</v>
      </c>
      <c r="D521">
        <v>17451.09</v>
      </c>
      <c r="E521">
        <v>0.01</v>
      </c>
      <c r="F521">
        <v>0.09</v>
      </c>
      <c r="G521">
        <v>0.08</v>
      </c>
      <c r="H521">
        <v>3.4000000000000002E-2</v>
      </c>
      <c r="I521">
        <v>3.2947897428354397E-2</v>
      </c>
      <c r="J521">
        <v>5.7263935707651002E-2</v>
      </c>
      <c r="K521">
        <v>0.57536906992496994</v>
      </c>
      <c r="L521" s="2">
        <v>0.99939999999999996</v>
      </c>
      <c r="M521">
        <v>1.75350428607594</v>
      </c>
      <c r="N521" s="2">
        <v>1.4726507051488699E-3</v>
      </c>
      <c r="O521" s="2">
        <v>0.179295223351875</v>
      </c>
      <c r="P521" s="2"/>
      <c r="Q521" s="8">
        <v>43090</v>
      </c>
      <c r="R521">
        <v>175.16000399999999</v>
      </c>
    </row>
    <row r="522" spans="1:18" x14ac:dyDescent="0.25">
      <c r="A522" t="s">
        <v>74</v>
      </c>
      <c r="B522">
        <v>20171103</v>
      </c>
      <c r="C522">
        <v>71.5</v>
      </c>
      <c r="D522">
        <v>9105.1299999999992</v>
      </c>
      <c r="E522">
        <v>0.2</v>
      </c>
      <c r="F522">
        <v>1.8</v>
      </c>
      <c r="G522">
        <v>0.4</v>
      </c>
      <c r="H522">
        <v>0.68</v>
      </c>
      <c r="I522">
        <v>0.67906544360290599</v>
      </c>
      <c r="J522">
        <v>2.6504809778380701E-2</v>
      </c>
      <c r="K522">
        <v>25.620460938255999</v>
      </c>
      <c r="L522" s="2">
        <v>0.99770000000000003</v>
      </c>
      <c r="M522">
        <v>0.40632886830158199</v>
      </c>
      <c r="N522" s="2">
        <v>5.81728153261147E-2</v>
      </c>
      <c r="O522" s="2">
        <v>7.0825402659544698</v>
      </c>
      <c r="P522" s="11"/>
      <c r="Q522" s="8">
        <v>43045</v>
      </c>
      <c r="R522">
        <v>75.669998000000007</v>
      </c>
    </row>
    <row r="523" spans="1:18" x14ac:dyDescent="0.25">
      <c r="A523" t="s">
        <v>69</v>
      </c>
      <c r="B523">
        <v>20171215</v>
      </c>
      <c r="C523">
        <v>95</v>
      </c>
      <c r="D523">
        <v>7543.47</v>
      </c>
      <c r="E523">
        <v>0.14000000000000001</v>
      </c>
      <c r="F523">
        <v>0.18</v>
      </c>
      <c r="G523">
        <v>0.18</v>
      </c>
      <c r="H523">
        <v>0.152</v>
      </c>
      <c r="I523">
        <v>0.14403922335107799</v>
      </c>
      <c r="J523">
        <v>0.24187083356858499</v>
      </c>
      <c r="K523">
        <v>0.59552125911962706</v>
      </c>
      <c r="L523" s="2">
        <v>0.99770000000000003</v>
      </c>
      <c r="M523">
        <v>3.4612072386619102</v>
      </c>
      <c r="N523" s="2">
        <v>1.4893755024390699E-2</v>
      </c>
      <c r="O523" s="2">
        <v>0.120887644947971</v>
      </c>
      <c r="P523" s="11"/>
      <c r="Q523" s="8">
        <v>43122</v>
      </c>
      <c r="R523">
        <v>115.790001</v>
      </c>
    </row>
    <row r="524" spans="1:18" x14ac:dyDescent="0.25">
      <c r="A524" t="s">
        <v>69</v>
      </c>
      <c r="B524">
        <v>20171201</v>
      </c>
      <c r="C524">
        <v>98.5</v>
      </c>
      <c r="D524">
        <v>7791.82</v>
      </c>
      <c r="E524">
        <v>0.1</v>
      </c>
      <c r="F524">
        <v>0.15</v>
      </c>
      <c r="G524">
        <v>0.14000000000000001</v>
      </c>
      <c r="H524">
        <v>0.115</v>
      </c>
      <c r="I524">
        <v>0.108952238044197</v>
      </c>
      <c r="J524">
        <v>0.18523429248346199</v>
      </c>
      <c r="K524">
        <v>0.58818611059247805</v>
      </c>
      <c r="L524" s="2">
        <v>0.99770000000000003</v>
      </c>
      <c r="M524">
        <v>2.62946171991433</v>
      </c>
      <c r="N524" s="2">
        <v>1.09066618164272E-2</v>
      </c>
      <c r="O524" s="2">
        <v>0.12850510414354899</v>
      </c>
      <c r="P524" s="11"/>
      <c r="Q524" s="8">
        <v>43122</v>
      </c>
      <c r="R524">
        <v>115.790001</v>
      </c>
    </row>
    <row r="525" spans="1:18" x14ac:dyDescent="0.25">
      <c r="A525" t="s">
        <v>48</v>
      </c>
      <c r="B525">
        <v>20171208</v>
      </c>
      <c r="C525">
        <v>145</v>
      </c>
      <c r="D525">
        <v>11477.33</v>
      </c>
      <c r="E525">
        <v>0.19</v>
      </c>
      <c r="F525">
        <v>0.32</v>
      </c>
      <c r="G525">
        <v>0.3</v>
      </c>
      <c r="H525">
        <v>0.22900000000000001</v>
      </c>
      <c r="I525">
        <v>0.217244478075624</v>
      </c>
      <c r="J525">
        <v>0.350284315354216</v>
      </c>
      <c r="K525">
        <v>0.620194706280073</v>
      </c>
      <c r="L525" s="2">
        <v>0.99770000000000003</v>
      </c>
      <c r="M525">
        <v>5.1110964888589301</v>
      </c>
      <c r="N525" s="2">
        <v>1.4763947093878699E-2</v>
      </c>
      <c r="O525" s="2">
        <v>0.141908728316821</v>
      </c>
      <c r="P525" s="11"/>
      <c r="Q525" s="8">
        <v>43048</v>
      </c>
      <c r="R525">
        <v>206.80999800000001</v>
      </c>
    </row>
    <row r="526" spans="1:18" x14ac:dyDescent="0.25">
      <c r="A526" t="s">
        <v>19</v>
      </c>
      <c r="B526">
        <v>20171201</v>
      </c>
      <c r="C526">
        <v>148</v>
      </c>
      <c r="D526">
        <v>11694.01</v>
      </c>
      <c r="E526">
        <v>0.15</v>
      </c>
      <c r="F526">
        <v>0.41</v>
      </c>
      <c r="G526">
        <v>0.27</v>
      </c>
      <c r="H526">
        <v>0.22800000000000001</v>
      </c>
      <c r="I526">
        <v>0.21876947944179601</v>
      </c>
      <c r="J526">
        <v>0.25709651495932601</v>
      </c>
      <c r="K526">
        <v>0.85092355093341399</v>
      </c>
      <c r="L526" s="2">
        <v>0.99770000000000003</v>
      </c>
      <c r="M526">
        <v>4.0132698079149103</v>
      </c>
      <c r="N526" s="2">
        <v>1.4592102620452701E-2</v>
      </c>
      <c r="O526" s="2">
        <v>0.17192791877807601</v>
      </c>
      <c r="P526" s="11"/>
      <c r="Q526" s="8">
        <v>43122</v>
      </c>
      <c r="R526">
        <v>166.91000399999999</v>
      </c>
    </row>
    <row r="527" spans="1:18" x14ac:dyDescent="0.25">
      <c r="A527" t="s">
        <v>51</v>
      </c>
      <c r="B527">
        <v>20180119</v>
      </c>
      <c r="C527">
        <v>218</v>
      </c>
      <c r="D527">
        <v>17962.38</v>
      </c>
      <c r="E527">
        <v>0.85</v>
      </c>
      <c r="F527">
        <v>1.85</v>
      </c>
      <c r="G527">
        <v>1.25</v>
      </c>
      <c r="H527">
        <v>1.1499999999999999</v>
      </c>
      <c r="I527">
        <v>1.1307893868844501</v>
      </c>
      <c r="J527">
        <v>0.56335490161852098</v>
      </c>
      <c r="K527">
        <v>2.0072415872049501</v>
      </c>
      <c r="L527" s="2">
        <v>0.99770000000000003</v>
      </c>
      <c r="M527">
        <v>8.3524404850228393</v>
      </c>
      <c r="N527" s="2">
        <v>4.9103499746128799E-2</v>
      </c>
      <c r="O527" s="2">
        <v>0.22418816602841901</v>
      </c>
      <c r="P527" s="11"/>
      <c r="Q527" s="8">
        <v>43052</v>
      </c>
      <c r="R527">
        <v>277.5</v>
      </c>
    </row>
    <row r="528" spans="1:18" hidden="1" x14ac:dyDescent="0.25">
      <c r="A528" t="s">
        <v>48</v>
      </c>
      <c r="B528">
        <v>20171103</v>
      </c>
      <c r="C528">
        <v>180</v>
      </c>
      <c r="D528">
        <v>14062.2</v>
      </c>
      <c r="E528">
        <v>0.02</v>
      </c>
      <c r="F528">
        <v>0.05</v>
      </c>
      <c r="G528">
        <v>0.05</v>
      </c>
      <c r="H528">
        <v>2.9000000000000001E-2</v>
      </c>
      <c r="I528">
        <v>2.88243844083058E-2</v>
      </c>
      <c r="J528">
        <v>1.5018549143796101E-2</v>
      </c>
      <c r="K528">
        <v>1.91925226147512</v>
      </c>
      <c r="L528" s="2">
        <v>0.99980000000000002</v>
      </c>
      <c r="M528">
        <v>0.87807795847106695</v>
      </c>
      <c r="N528" s="2">
        <v>1.5988266301487999E-3</v>
      </c>
      <c r="O528" s="2">
        <v>0.194657142220617</v>
      </c>
      <c r="P528" s="2"/>
      <c r="Q528" s="8">
        <v>43048</v>
      </c>
      <c r="R528">
        <v>206.80999800000001</v>
      </c>
    </row>
    <row r="529" spans="1:18" hidden="1" x14ac:dyDescent="0.25">
      <c r="A529" t="s">
        <v>48</v>
      </c>
      <c r="B529">
        <v>20171103</v>
      </c>
      <c r="C529">
        <v>182.5</v>
      </c>
      <c r="D529">
        <v>14259.2</v>
      </c>
      <c r="E529">
        <v>0.02</v>
      </c>
      <c r="F529">
        <v>0.12</v>
      </c>
      <c r="G529">
        <v>0.06</v>
      </c>
      <c r="H529">
        <v>0.05</v>
      </c>
      <c r="I529">
        <v>4.90671393378284E-2</v>
      </c>
      <c r="J529">
        <v>5.20374597058781E-2</v>
      </c>
      <c r="K529">
        <v>0.94291957399845605</v>
      </c>
      <c r="L529" s="2">
        <v>0.99960000000000004</v>
      </c>
      <c r="M529">
        <v>2.3321516554289099</v>
      </c>
      <c r="N529" s="2">
        <v>2.6840473998195002E-3</v>
      </c>
      <c r="O529" s="2">
        <v>0.32678277092802399</v>
      </c>
      <c r="P529" s="2"/>
      <c r="Q529" s="8">
        <v>43048</v>
      </c>
      <c r="R529">
        <v>206.80999800000001</v>
      </c>
    </row>
    <row r="530" spans="1:18" x14ac:dyDescent="0.25">
      <c r="A530" t="s">
        <v>47</v>
      </c>
      <c r="B530">
        <v>20171215</v>
      </c>
      <c r="C530">
        <v>125</v>
      </c>
      <c r="D530">
        <v>9949.18</v>
      </c>
      <c r="E530">
        <v>0.21</v>
      </c>
      <c r="F530">
        <v>0.32</v>
      </c>
      <c r="G530">
        <v>0.39</v>
      </c>
      <c r="H530">
        <v>0.24299999999999999</v>
      </c>
      <c r="I530">
        <v>0.22816314624459</v>
      </c>
      <c r="J530">
        <v>0.44237169220286898</v>
      </c>
      <c r="K530">
        <v>0.51577248333502401</v>
      </c>
      <c r="L530" s="2">
        <v>0.99760000000000004</v>
      </c>
      <c r="M530">
        <v>6.1820223980873497</v>
      </c>
      <c r="N530" s="2">
        <v>1.78876303444887E-2</v>
      </c>
      <c r="O530" s="2">
        <v>0.145187932962767</v>
      </c>
      <c r="P530" s="11"/>
      <c r="Q530" s="8">
        <v>43039</v>
      </c>
      <c r="R530">
        <v>148.770004</v>
      </c>
    </row>
    <row r="531" spans="1:18" x14ac:dyDescent="0.25">
      <c r="A531" t="s">
        <v>19</v>
      </c>
      <c r="B531">
        <v>20180119</v>
      </c>
      <c r="C531">
        <v>140</v>
      </c>
      <c r="D531">
        <v>11252.37</v>
      </c>
      <c r="E531">
        <v>0.38</v>
      </c>
      <c r="F531">
        <v>0.45</v>
      </c>
      <c r="G531">
        <v>0.44</v>
      </c>
      <c r="H531">
        <v>0.40100000000000002</v>
      </c>
      <c r="I531">
        <v>0.38873286021938802</v>
      </c>
      <c r="J531">
        <v>0.40534517633197598</v>
      </c>
      <c r="K531">
        <v>0.95901686492752902</v>
      </c>
      <c r="L531" s="2">
        <v>0.99760000000000004</v>
      </c>
      <c r="M531">
        <v>5.1113082419216198</v>
      </c>
      <c r="N531" s="2">
        <v>2.6946468252565699E-2</v>
      </c>
      <c r="O531" s="2">
        <v>0.12302746911562</v>
      </c>
      <c r="P531" s="11"/>
      <c r="Q531" s="8">
        <v>43122</v>
      </c>
      <c r="R531">
        <v>166.91000399999999</v>
      </c>
    </row>
    <row r="532" spans="1:18" x14ac:dyDescent="0.25">
      <c r="A532" t="s">
        <v>19</v>
      </c>
      <c r="B532">
        <v>20171124</v>
      </c>
      <c r="C532">
        <v>150</v>
      </c>
      <c r="D532">
        <v>12847.48</v>
      </c>
      <c r="E532">
        <v>0.11</v>
      </c>
      <c r="F532">
        <v>0.35</v>
      </c>
      <c r="G532">
        <v>0.24</v>
      </c>
      <c r="H532">
        <v>0.182</v>
      </c>
      <c r="I532">
        <v>0.176079688074715</v>
      </c>
      <c r="J532">
        <v>0.16935049083890699</v>
      </c>
      <c r="K532">
        <v>1.0397353276183301</v>
      </c>
      <c r="L532" s="2">
        <v>0.99760000000000004</v>
      </c>
      <c r="M532">
        <v>2.4667966355354398</v>
      </c>
      <c r="N532" s="2">
        <v>1.06902020239205E-2</v>
      </c>
      <c r="O532" s="2">
        <v>0.16269151205154</v>
      </c>
      <c r="P532" s="11"/>
      <c r="Q532" s="8">
        <v>43122</v>
      </c>
      <c r="R532">
        <v>166.91000399999999</v>
      </c>
    </row>
    <row r="533" spans="1:18" x14ac:dyDescent="0.25">
      <c r="A533" t="s">
        <v>52</v>
      </c>
      <c r="B533">
        <v>20171208</v>
      </c>
      <c r="C533">
        <v>215</v>
      </c>
      <c r="D533">
        <v>17063.310000000001</v>
      </c>
      <c r="E533">
        <v>0.32</v>
      </c>
      <c r="F533">
        <v>0.47</v>
      </c>
      <c r="G533">
        <v>0.38</v>
      </c>
      <c r="H533">
        <v>0.36499999999999999</v>
      </c>
      <c r="I533">
        <v>0.34827798894175199</v>
      </c>
      <c r="J533">
        <v>0.46369696902388202</v>
      </c>
      <c r="K533">
        <v>0.75108963872441104</v>
      </c>
      <c r="L533" s="2">
        <v>0.99760000000000004</v>
      </c>
      <c r="M533">
        <v>6.9675046076032698</v>
      </c>
      <c r="N533" s="2">
        <v>1.5920523706981E-2</v>
      </c>
      <c r="O533" s="2">
        <v>0.153025560104601</v>
      </c>
      <c r="P533" s="11"/>
      <c r="Q533" s="8">
        <v>43126</v>
      </c>
      <c r="R533">
        <v>257.98001099999999</v>
      </c>
    </row>
    <row r="534" spans="1:18" x14ac:dyDescent="0.25">
      <c r="A534" t="s">
        <v>51</v>
      </c>
      <c r="B534">
        <v>20180119</v>
      </c>
      <c r="C534">
        <v>220</v>
      </c>
      <c r="D534">
        <v>18184.419999999998</v>
      </c>
      <c r="E534">
        <v>0.95</v>
      </c>
      <c r="F534">
        <v>2.1</v>
      </c>
      <c r="G534">
        <v>1.35</v>
      </c>
      <c r="H534">
        <v>1.2949999999999999</v>
      </c>
      <c r="I534">
        <v>1.2711837627720399</v>
      </c>
      <c r="J534">
        <v>0.63499758563766395</v>
      </c>
      <c r="K534">
        <v>2.0018718047494901</v>
      </c>
      <c r="L534" s="2">
        <v>0.99760000000000004</v>
      </c>
      <c r="M534">
        <v>9.9234321783165793</v>
      </c>
      <c r="N534" s="2">
        <v>5.4525980755074498E-2</v>
      </c>
      <c r="O534" s="2">
        <v>0.24894518088488701</v>
      </c>
      <c r="P534" s="11"/>
      <c r="Q534" s="8">
        <v>43052</v>
      </c>
      <c r="R534">
        <v>277.5</v>
      </c>
    </row>
    <row r="535" spans="1:18" x14ac:dyDescent="0.25">
      <c r="A535" t="s">
        <v>55</v>
      </c>
      <c r="B535">
        <v>20180119</v>
      </c>
      <c r="C535">
        <v>90</v>
      </c>
      <c r="D535">
        <v>7235</v>
      </c>
      <c r="E535">
        <v>0.2</v>
      </c>
      <c r="F535">
        <v>0.35</v>
      </c>
      <c r="G535">
        <v>0.3</v>
      </c>
      <c r="H535">
        <v>0.245</v>
      </c>
      <c r="I535">
        <v>0.23520330367533701</v>
      </c>
      <c r="J535">
        <v>0.25391179410009401</v>
      </c>
      <c r="K535">
        <v>0.92631893886196504</v>
      </c>
      <c r="L535" s="2">
        <v>0.99750000000000005</v>
      </c>
      <c r="M535">
        <v>3.9186785298650899</v>
      </c>
      <c r="N535" s="2">
        <v>2.5357094245578901E-2</v>
      </c>
      <c r="O535" s="2">
        <v>0.115770983414971</v>
      </c>
      <c r="P535" s="11"/>
      <c r="Q535" s="8">
        <v>43040</v>
      </c>
      <c r="R535">
        <v>111.80999799999999</v>
      </c>
    </row>
    <row r="536" spans="1:18" x14ac:dyDescent="0.25">
      <c r="A536" t="s">
        <v>63</v>
      </c>
      <c r="B536">
        <v>20180119</v>
      </c>
      <c r="C536">
        <v>370</v>
      </c>
      <c r="D536">
        <v>29685.87</v>
      </c>
      <c r="E536">
        <v>0.95</v>
      </c>
      <c r="F536">
        <v>1.2</v>
      </c>
      <c r="G536">
        <v>1</v>
      </c>
      <c r="H536">
        <v>1.0249999999999999</v>
      </c>
      <c r="I536">
        <v>0.96742035093942502</v>
      </c>
      <c r="J536">
        <v>1.70607777811862</v>
      </c>
      <c r="K536">
        <v>0.56704352131369296</v>
      </c>
      <c r="L536" s="2">
        <v>0.99750000000000005</v>
      </c>
      <c r="M536">
        <v>23.031859624230101</v>
      </c>
      <c r="N536" s="2">
        <v>2.5419092441378702E-2</v>
      </c>
      <c r="O536" s="2">
        <v>0.11605404392767001</v>
      </c>
      <c r="P536" s="11"/>
      <c r="Q536" s="8">
        <v>43117</v>
      </c>
      <c r="R536">
        <v>470.82998700000002</v>
      </c>
    </row>
    <row r="537" spans="1:18" x14ac:dyDescent="0.25">
      <c r="A537" t="s">
        <v>36</v>
      </c>
      <c r="B537">
        <v>20171124</v>
      </c>
      <c r="C537">
        <v>952.5</v>
      </c>
      <c r="D537">
        <v>74867.98</v>
      </c>
      <c r="E537">
        <v>0.69</v>
      </c>
      <c r="F537">
        <v>0.69</v>
      </c>
      <c r="G537">
        <v>0.69</v>
      </c>
      <c r="H537">
        <v>0.69</v>
      </c>
      <c r="I537">
        <v>0.64027674318571504</v>
      </c>
      <c r="J537">
        <v>1.2711555250248501</v>
      </c>
      <c r="K537">
        <v>0.50369662136598004</v>
      </c>
      <c r="L537" s="2">
        <v>0.99750000000000005</v>
      </c>
      <c r="M537">
        <v>19.8893027257139</v>
      </c>
      <c r="N537" s="2">
        <v>6.6706201995146404E-3</v>
      </c>
      <c r="O537" s="2">
        <v>0.101518501161363</v>
      </c>
      <c r="P537" s="11"/>
      <c r="Q537" s="8">
        <v>43129</v>
      </c>
      <c r="R537">
        <v>1105.280029</v>
      </c>
    </row>
    <row r="538" spans="1:18" x14ac:dyDescent="0.25">
      <c r="A538" t="s">
        <v>36</v>
      </c>
      <c r="B538">
        <v>20171117</v>
      </c>
      <c r="C538">
        <v>967.5</v>
      </c>
      <c r="D538">
        <v>75992.14</v>
      </c>
      <c r="E538">
        <v>0.73</v>
      </c>
      <c r="F538">
        <v>0.73</v>
      </c>
      <c r="G538">
        <v>0.73</v>
      </c>
      <c r="H538">
        <v>0.73</v>
      </c>
      <c r="I538">
        <v>0.68235075789682298</v>
      </c>
      <c r="J538">
        <v>1.19277500840441</v>
      </c>
      <c r="K538">
        <v>0.57206996549132205</v>
      </c>
      <c r="L538" s="2">
        <v>0.99750000000000005</v>
      </c>
      <c r="M538">
        <v>19.0596968412706</v>
      </c>
      <c r="N538" s="2">
        <v>7.0037979080405204E-3</v>
      </c>
      <c r="O538" s="2">
        <v>0.150478657994812</v>
      </c>
      <c r="P538" s="11"/>
      <c r="Q538" s="8">
        <v>43129</v>
      </c>
      <c r="R538">
        <v>1105.280029</v>
      </c>
    </row>
    <row r="539" spans="1:18" x14ac:dyDescent="0.25">
      <c r="A539" t="s">
        <v>68</v>
      </c>
      <c r="B539">
        <v>20180119</v>
      </c>
      <c r="C539">
        <v>77.5</v>
      </c>
      <c r="D539">
        <v>6252.35</v>
      </c>
      <c r="E539">
        <v>0.25</v>
      </c>
      <c r="F539">
        <v>0.31</v>
      </c>
      <c r="G539">
        <v>0.28000000000000003</v>
      </c>
      <c r="H539">
        <v>0.26800000000000002</v>
      </c>
      <c r="I539">
        <v>0.25861600311307198</v>
      </c>
      <c r="J539">
        <v>0.228256344521788</v>
      </c>
      <c r="K539">
        <v>1.13300685531826</v>
      </c>
      <c r="L539" s="2">
        <v>0.99739999999999995</v>
      </c>
      <c r="M539">
        <v>3.6092295718952401</v>
      </c>
      <c r="N539" s="2">
        <v>3.2263146245523101E-2</v>
      </c>
      <c r="O539" s="2">
        <v>0.147301427077216</v>
      </c>
      <c r="P539" s="11"/>
      <c r="Q539" s="8">
        <v>43123</v>
      </c>
      <c r="R539">
        <v>96.690002000000007</v>
      </c>
    </row>
    <row r="540" spans="1:18" x14ac:dyDescent="0.25">
      <c r="A540" t="s">
        <v>53</v>
      </c>
      <c r="B540">
        <v>20180119</v>
      </c>
      <c r="C540">
        <v>110</v>
      </c>
      <c r="D540">
        <v>8896.5</v>
      </c>
      <c r="E540">
        <v>0.36</v>
      </c>
      <c r="F540">
        <v>0.51</v>
      </c>
      <c r="G540">
        <v>0.43</v>
      </c>
      <c r="H540">
        <v>0.40500000000000003</v>
      </c>
      <c r="I540">
        <v>0.39397633308915803</v>
      </c>
      <c r="J540">
        <v>0.29627274733439302</v>
      </c>
      <c r="K540">
        <v>1.3297758117606699</v>
      </c>
      <c r="L540" s="2">
        <v>0.99739999999999995</v>
      </c>
      <c r="M540">
        <v>4.2398718887852498</v>
      </c>
      <c r="N540" s="2">
        <v>3.4541846772274898E-2</v>
      </c>
      <c r="O540" s="2">
        <v>0.15770511916966801</v>
      </c>
      <c r="P540" s="11"/>
      <c r="Q540" s="8">
        <v>43126</v>
      </c>
      <c r="R540">
        <v>135.800003</v>
      </c>
    </row>
    <row r="541" spans="1:18" x14ac:dyDescent="0.25">
      <c r="A541" t="s">
        <v>76</v>
      </c>
      <c r="B541">
        <v>20180119</v>
      </c>
      <c r="C541">
        <v>155</v>
      </c>
      <c r="D541">
        <v>12536.75</v>
      </c>
      <c r="E541">
        <v>0.48</v>
      </c>
      <c r="F541">
        <v>0.61</v>
      </c>
      <c r="G541">
        <v>0.6</v>
      </c>
      <c r="H541">
        <v>0.51900000000000002</v>
      </c>
      <c r="I541">
        <v>0.51053415947556802</v>
      </c>
      <c r="J541">
        <v>0.23709992222256801</v>
      </c>
      <c r="K541">
        <v>2.15324473618479</v>
      </c>
      <c r="L541" s="2">
        <v>0.99739999999999995</v>
      </c>
      <c r="M541">
        <v>3.2560925093970199</v>
      </c>
      <c r="N541" s="2">
        <v>3.1763945551354499E-2</v>
      </c>
      <c r="O541" s="2">
        <v>0.14502226390790299</v>
      </c>
      <c r="P541" s="11"/>
      <c r="Q541" s="8">
        <v>43126</v>
      </c>
      <c r="R541">
        <v>180.199997</v>
      </c>
    </row>
    <row r="542" spans="1:18" x14ac:dyDescent="0.25">
      <c r="A542" t="s">
        <v>75</v>
      </c>
      <c r="B542">
        <v>20171215</v>
      </c>
      <c r="C542">
        <v>170</v>
      </c>
      <c r="D542">
        <v>13424.67</v>
      </c>
      <c r="E542">
        <v>0.15</v>
      </c>
      <c r="F542">
        <v>0.45</v>
      </c>
      <c r="G542">
        <v>0.3</v>
      </c>
      <c r="H542">
        <v>0.24</v>
      </c>
      <c r="I542">
        <v>0.22444050450109901</v>
      </c>
      <c r="J542">
        <v>0.43886514409967697</v>
      </c>
      <c r="K542">
        <v>0.51141109636659499</v>
      </c>
      <c r="L542" s="2">
        <v>0.99739999999999995</v>
      </c>
      <c r="M542">
        <v>5.9844213457311</v>
      </c>
      <c r="N542" s="2">
        <v>1.3040439244380499E-2</v>
      </c>
      <c r="O542" s="2">
        <v>0.105844898533555</v>
      </c>
      <c r="P542" s="11"/>
      <c r="Q542" s="8">
        <v>43151</v>
      </c>
      <c r="R542">
        <v>207.25</v>
      </c>
    </row>
    <row r="543" spans="1:18" x14ac:dyDescent="0.25">
      <c r="A543" t="s">
        <v>52</v>
      </c>
      <c r="B543">
        <v>20171124</v>
      </c>
      <c r="C543">
        <v>225</v>
      </c>
      <c r="D543">
        <v>17790.71</v>
      </c>
      <c r="E543">
        <v>0.26</v>
      </c>
      <c r="F543">
        <v>0.4</v>
      </c>
      <c r="G543">
        <v>0.35</v>
      </c>
      <c r="H543">
        <v>0.30199999999999999</v>
      </c>
      <c r="I543">
        <v>0.28559735761237698</v>
      </c>
      <c r="J543">
        <v>0.45602461033095898</v>
      </c>
      <c r="K543">
        <v>0.626276194622708</v>
      </c>
      <c r="L543" s="2">
        <v>0.99739999999999995</v>
      </c>
      <c r="M543">
        <v>6.3087086106243397</v>
      </c>
      <c r="N543" s="2">
        <v>1.25214754744276E-2</v>
      </c>
      <c r="O543" s="2">
        <v>0.19056120487644501</v>
      </c>
      <c r="P543" s="11"/>
      <c r="Q543" s="8">
        <v>43126</v>
      </c>
      <c r="R543">
        <v>257.98001099999999</v>
      </c>
    </row>
    <row r="544" spans="1:18" x14ac:dyDescent="0.25">
      <c r="A544" t="s">
        <v>36</v>
      </c>
      <c r="B544">
        <v>20171117</v>
      </c>
      <c r="C544">
        <v>970</v>
      </c>
      <c r="D544">
        <v>76205.88</v>
      </c>
      <c r="E544">
        <v>0.75</v>
      </c>
      <c r="F544">
        <v>0.75</v>
      </c>
      <c r="G544">
        <v>0.75</v>
      </c>
      <c r="H544">
        <v>0.75</v>
      </c>
      <c r="I544">
        <v>0.69603643260336201</v>
      </c>
      <c r="J544">
        <v>1.2946074779332799</v>
      </c>
      <c r="K544">
        <v>0.53764283342045605</v>
      </c>
      <c r="L544" s="2">
        <v>0.99739999999999995</v>
      </c>
      <c r="M544">
        <v>20.7552182294761</v>
      </c>
      <c r="N544" s="2">
        <v>7.1242326370435302E-3</v>
      </c>
      <c r="O544" s="2">
        <v>0.15306623356942001</v>
      </c>
      <c r="P544" s="11"/>
      <c r="Q544" s="8">
        <v>43129</v>
      </c>
      <c r="R544">
        <v>1105.280029</v>
      </c>
    </row>
    <row r="545" spans="1:18" x14ac:dyDescent="0.25">
      <c r="A545" t="s">
        <v>36</v>
      </c>
      <c r="B545">
        <v>20171110</v>
      </c>
      <c r="C545">
        <v>1000</v>
      </c>
      <c r="D545">
        <v>90210.67</v>
      </c>
      <c r="E545">
        <v>0.51</v>
      </c>
      <c r="F545">
        <v>0.51</v>
      </c>
      <c r="G545">
        <v>0.51</v>
      </c>
      <c r="H545">
        <v>0.51</v>
      </c>
      <c r="I545">
        <v>0.48202764947559501</v>
      </c>
      <c r="J545">
        <v>0.758112671897468</v>
      </c>
      <c r="K545">
        <v>0.63582587040675098</v>
      </c>
      <c r="L545" s="2">
        <v>0.99739999999999995</v>
      </c>
      <c r="M545">
        <v>10.7585963555404</v>
      </c>
      <c r="N545" s="2">
        <v>4.1678170286393399E-3</v>
      </c>
      <c r="O545" s="2">
        <v>0.152229516971052</v>
      </c>
      <c r="P545" s="11"/>
      <c r="Q545" s="8">
        <v>43129</v>
      </c>
      <c r="R545">
        <v>1105.280029</v>
      </c>
    </row>
    <row r="546" spans="1:18" x14ac:dyDescent="0.25">
      <c r="A546" t="s">
        <v>19</v>
      </c>
      <c r="B546">
        <v>20171208</v>
      </c>
      <c r="C546">
        <v>146</v>
      </c>
      <c r="D546">
        <v>11575.04</v>
      </c>
      <c r="E546">
        <v>0.18</v>
      </c>
      <c r="F546">
        <v>0.43</v>
      </c>
      <c r="G546">
        <v>0.27</v>
      </c>
      <c r="H546">
        <v>0.255</v>
      </c>
      <c r="I546">
        <v>0.24356574022317201</v>
      </c>
      <c r="J546">
        <v>0.31350337184726501</v>
      </c>
      <c r="K546">
        <v>0.77691585512462902</v>
      </c>
      <c r="L546" s="2">
        <v>0.99729999999999996</v>
      </c>
      <c r="M546">
        <v>4.2349110284547198</v>
      </c>
      <c r="N546" s="2">
        <v>1.64130126007404E-2</v>
      </c>
      <c r="O546" s="2">
        <v>0.15775928559001201</v>
      </c>
      <c r="P546" s="11"/>
      <c r="Q546" s="8">
        <v>43122</v>
      </c>
      <c r="R546">
        <v>166.91000399999999</v>
      </c>
    </row>
    <row r="547" spans="1:18" hidden="1" x14ac:dyDescent="0.25">
      <c r="A547" t="s">
        <v>64</v>
      </c>
      <c r="B547">
        <v>20171124</v>
      </c>
      <c r="C547">
        <v>149</v>
      </c>
      <c r="D547">
        <v>11726.34</v>
      </c>
      <c r="E547">
        <v>0.65</v>
      </c>
      <c r="F547">
        <v>0.65</v>
      </c>
      <c r="G547">
        <v>0.65</v>
      </c>
      <c r="H547">
        <v>0.65</v>
      </c>
      <c r="I547">
        <v>0.64079320484872804</v>
      </c>
      <c r="J547">
        <v>0.30984497864046201</v>
      </c>
      <c r="K547">
        <v>2.0681090513727298</v>
      </c>
      <c r="L547" s="2">
        <v>0.99729999999999996</v>
      </c>
      <c r="M547">
        <v>3.4099241301007202</v>
      </c>
      <c r="N547" s="2">
        <v>4.2623589268434001E-2</v>
      </c>
      <c r="O547" s="2">
        <v>0.64867774917897902</v>
      </c>
      <c r="P547" s="11"/>
      <c r="Q547" s="8">
        <v>43046</v>
      </c>
      <c r="R547">
        <v>176.88000500000001</v>
      </c>
    </row>
    <row r="548" spans="1:18" x14ac:dyDescent="0.25">
      <c r="A548" t="s">
        <v>35</v>
      </c>
      <c r="B548">
        <v>20171215</v>
      </c>
      <c r="C548">
        <v>95</v>
      </c>
      <c r="D548">
        <v>7718.43</v>
      </c>
      <c r="E548">
        <v>0.37</v>
      </c>
      <c r="F548">
        <v>0.43</v>
      </c>
      <c r="G548">
        <v>0.44</v>
      </c>
      <c r="H548">
        <v>0.38800000000000001</v>
      </c>
      <c r="I548">
        <v>0.37287814461074598</v>
      </c>
      <c r="J548">
        <v>0.39272813801980799</v>
      </c>
      <c r="K548">
        <v>0.94945614666382605</v>
      </c>
      <c r="L548" s="2">
        <v>0.99719999999999998</v>
      </c>
      <c r="M548">
        <v>5.4006626390194103</v>
      </c>
      <c r="N548" s="2">
        <v>3.7681879967348501E-2</v>
      </c>
      <c r="O548" s="2">
        <v>0.30585125906831201</v>
      </c>
      <c r="P548" s="11"/>
      <c r="Q548" s="8">
        <v>43074</v>
      </c>
      <c r="R548">
        <v>124.959999</v>
      </c>
    </row>
    <row r="549" spans="1:18" x14ac:dyDescent="0.25">
      <c r="A549" t="s">
        <v>56</v>
      </c>
      <c r="B549">
        <v>20180119</v>
      </c>
      <c r="C549">
        <v>100</v>
      </c>
      <c r="D549">
        <v>8460.68</v>
      </c>
      <c r="E549">
        <v>0.75</v>
      </c>
      <c r="F549">
        <v>0.9</v>
      </c>
      <c r="G549">
        <v>0.85</v>
      </c>
      <c r="H549">
        <v>0.79500000000000004</v>
      </c>
      <c r="I549">
        <v>0.78620642140629104</v>
      </c>
      <c r="J549">
        <v>0.23244819922103299</v>
      </c>
      <c r="K549">
        <v>3.3822865655271999</v>
      </c>
      <c r="L549" s="2">
        <v>0.99719999999999998</v>
      </c>
      <c r="M549">
        <v>3.14056378346744</v>
      </c>
      <c r="N549" s="2">
        <v>7.2481290947879695E-2</v>
      </c>
      <c r="O549" s="2">
        <v>0.33092239398391299</v>
      </c>
      <c r="P549" s="11"/>
      <c r="Q549" s="8">
        <v>43089</v>
      </c>
      <c r="R549">
        <v>120.83000199999999</v>
      </c>
    </row>
    <row r="550" spans="1:18" x14ac:dyDescent="0.25">
      <c r="A550" t="s">
        <v>47</v>
      </c>
      <c r="B550">
        <v>20171201</v>
      </c>
      <c r="C550">
        <v>130</v>
      </c>
      <c r="D550">
        <v>10389.36</v>
      </c>
      <c r="E550">
        <v>0.09</v>
      </c>
      <c r="F550">
        <v>2.04</v>
      </c>
      <c r="G550">
        <v>0.33</v>
      </c>
      <c r="H550">
        <v>0.67500000000000004</v>
      </c>
      <c r="I550">
        <v>0.65937245803166</v>
      </c>
      <c r="J550">
        <v>0.50276956068428102</v>
      </c>
      <c r="K550">
        <v>1.3114804665863999</v>
      </c>
      <c r="L550" s="2">
        <v>0.99719999999999998</v>
      </c>
      <c r="M550">
        <v>5.5812649886928201</v>
      </c>
      <c r="N550" s="2">
        <v>4.9503580323012698E-2</v>
      </c>
      <c r="O550" s="2">
        <v>0.58326395848323798</v>
      </c>
      <c r="P550" s="11"/>
      <c r="Q550" s="8">
        <v>43039</v>
      </c>
      <c r="R550">
        <v>148.770004</v>
      </c>
    </row>
    <row r="551" spans="1:18" x14ac:dyDescent="0.25">
      <c r="A551" t="s">
        <v>54</v>
      </c>
      <c r="B551">
        <v>20180119</v>
      </c>
      <c r="C551">
        <v>75</v>
      </c>
      <c r="D551">
        <v>6089.44</v>
      </c>
      <c r="E551">
        <v>0.27</v>
      </c>
      <c r="F551">
        <v>0.32</v>
      </c>
      <c r="G551">
        <v>0.28999999999999998</v>
      </c>
      <c r="H551">
        <v>0.28499999999999998</v>
      </c>
      <c r="I551">
        <v>0.27483616447833198</v>
      </c>
      <c r="J551">
        <v>0.26630901117474298</v>
      </c>
      <c r="K551">
        <v>1.0320197700632601</v>
      </c>
      <c r="L551" s="2">
        <v>0.99709999999999999</v>
      </c>
      <c r="M551">
        <v>3.5047708695407298</v>
      </c>
      <c r="N551" s="2">
        <v>3.5203928159748502E-2</v>
      </c>
      <c r="O551" s="2">
        <v>0.16072793450435199</v>
      </c>
      <c r="P551" s="11"/>
      <c r="Q551" s="8">
        <v>43055</v>
      </c>
      <c r="R551">
        <v>102.339996</v>
      </c>
    </row>
    <row r="552" spans="1:18" hidden="1" x14ac:dyDescent="0.25">
      <c r="A552" t="s">
        <v>64</v>
      </c>
      <c r="B552">
        <v>20171124</v>
      </c>
      <c r="C552">
        <v>150</v>
      </c>
      <c r="D552">
        <v>11813.64</v>
      </c>
      <c r="E552">
        <v>0.65</v>
      </c>
      <c r="F552">
        <v>0.65</v>
      </c>
      <c r="G552">
        <v>0.65</v>
      </c>
      <c r="H552">
        <v>0.65</v>
      </c>
      <c r="I552">
        <v>0.63798196375306704</v>
      </c>
      <c r="J552">
        <v>0.34223892281012103</v>
      </c>
      <c r="K552">
        <v>1.86414204005378</v>
      </c>
      <c r="L552" s="2">
        <v>0.99709999999999999</v>
      </c>
      <c r="M552">
        <v>4.1441504299770404</v>
      </c>
      <c r="N552" s="2">
        <v>4.2122997799779897E-2</v>
      </c>
      <c r="O552" s="2">
        <v>0.64105937276540004</v>
      </c>
      <c r="P552" s="11"/>
      <c r="Q552" s="8">
        <v>43046</v>
      </c>
      <c r="R552">
        <v>176.88000500000001</v>
      </c>
    </row>
    <row r="553" spans="1:18" x14ac:dyDescent="0.25">
      <c r="A553" t="s">
        <v>36</v>
      </c>
      <c r="B553">
        <v>20171215</v>
      </c>
      <c r="C553">
        <v>905</v>
      </c>
      <c r="D553">
        <v>71450.429999999993</v>
      </c>
      <c r="E553">
        <v>1.2</v>
      </c>
      <c r="F553">
        <v>1.2</v>
      </c>
      <c r="G553">
        <v>1.2</v>
      </c>
      <c r="H553">
        <v>1.2</v>
      </c>
      <c r="I553">
        <v>1.1369837309815001</v>
      </c>
      <c r="J553">
        <v>1.6062325759528999</v>
      </c>
      <c r="K553">
        <v>0.70785747220136197</v>
      </c>
      <c r="L553" s="2">
        <v>0.99709999999999999</v>
      </c>
      <c r="M553">
        <v>21.7297479374121</v>
      </c>
      <c r="N553" s="2">
        <v>1.2412064002492E-2</v>
      </c>
      <c r="O553" s="2">
        <v>0.10074458615356</v>
      </c>
      <c r="P553" s="11"/>
      <c r="Q553" s="8">
        <v>43129</v>
      </c>
      <c r="R553">
        <v>1105.280029</v>
      </c>
    </row>
    <row r="554" spans="1:18" x14ac:dyDescent="0.25">
      <c r="A554" t="s">
        <v>46</v>
      </c>
      <c r="B554">
        <v>20180119</v>
      </c>
      <c r="C554">
        <v>130</v>
      </c>
      <c r="D554">
        <v>10509.92</v>
      </c>
      <c r="E554">
        <v>0.4</v>
      </c>
      <c r="F554">
        <v>0.55000000000000004</v>
      </c>
      <c r="G554">
        <v>0.45</v>
      </c>
      <c r="H554">
        <v>0.44500000000000001</v>
      </c>
      <c r="I554">
        <v>0.42531901550873702</v>
      </c>
      <c r="J554">
        <v>0.49721311572357202</v>
      </c>
      <c r="K554">
        <v>0.85540586532957696</v>
      </c>
      <c r="L554" s="2">
        <v>0.997</v>
      </c>
      <c r="M554">
        <v>6.5603281637542796</v>
      </c>
      <c r="N554" s="2">
        <v>3.1565305168527902E-2</v>
      </c>
      <c r="O554" s="2">
        <v>0.14411534641005999</v>
      </c>
      <c r="P554" s="11"/>
      <c r="Q554" s="8">
        <v>43129</v>
      </c>
      <c r="R554">
        <v>156.520004</v>
      </c>
    </row>
    <row r="555" spans="1:18" x14ac:dyDescent="0.25">
      <c r="A555" t="s">
        <v>47</v>
      </c>
      <c r="B555">
        <v>20171124</v>
      </c>
      <c r="C555">
        <v>132</v>
      </c>
      <c r="D555">
        <v>10542.21</v>
      </c>
      <c r="E555">
        <v>0.06</v>
      </c>
      <c r="F555">
        <v>1.54</v>
      </c>
      <c r="G555">
        <v>0.33</v>
      </c>
      <c r="H555">
        <v>0.504</v>
      </c>
      <c r="I555">
        <v>0.492732249313867</v>
      </c>
      <c r="J555">
        <v>0.34115875133453999</v>
      </c>
      <c r="K555">
        <v>1.4442902237928901</v>
      </c>
      <c r="L555" s="2">
        <v>0.997</v>
      </c>
      <c r="M555">
        <v>3.7559168953778399</v>
      </c>
      <c r="N555" s="2">
        <v>3.6456412314383402E-2</v>
      </c>
      <c r="O555" s="2">
        <v>0.55482102490952201</v>
      </c>
      <c r="P555" s="11"/>
      <c r="Q555" s="8">
        <v>43039</v>
      </c>
      <c r="R555">
        <v>148.770004</v>
      </c>
    </row>
    <row r="556" spans="1:18" x14ac:dyDescent="0.25">
      <c r="A556" t="s">
        <v>36</v>
      </c>
      <c r="B556">
        <v>20171215</v>
      </c>
      <c r="C556">
        <v>910</v>
      </c>
      <c r="D556">
        <v>71890.490000000005</v>
      </c>
      <c r="E556">
        <v>1.26</v>
      </c>
      <c r="F556">
        <v>1.26</v>
      </c>
      <c r="G556">
        <v>1.26</v>
      </c>
      <c r="H556">
        <v>1.26</v>
      </c>
      <c r="I556">
        <v>1.18219495001192</v>
      </c>
      <c r="J556">
        <v>1.8114820715368101</v>
      </c>
      <c r="K556">
        <v>0.65261200681328702</v>
      </c>
      <c r="L556" s="2">
        <v>0.997</v>
      </c>
      <c r="M556">
        <v>25.935016662691702</v>
      </c>
      <c r="N556" s="2">
        <v>1.2826620892545101E-2</v>
      </c>
      <c r="O556" s="2">
        <v>0.104109406244491</v>
      </c>
      <c r="P556" s="11"/>
      <c r="Q556" s="8">
        <v>43129</v>
      </c>
      <c r="R556">
        <v>1105.280029</v>
      </c>
    </row>
    <row r="557" spans="1:18" x14ac:dyDescent="0.25">
      <c r="A557" t="s">
        <v>49</v>
      </c>
      <c r="B557">
        <v>20180119</v>
      </c>
      <c r="C557">
        <v>85</v>
      </c>
      <c r="D557">
        <v>7005.05</v>
      </c>
      <c r="E557">
        <v>0.32</v>
      </c>
      <c r="F557">
        <v>0.56000000000000005</v>
      </c>
      <c r="G557">
        <v>0.47</v>
      </c>
      <c r="H557">
        <v>0.39200000000000002</v>
      </c>
      <c r="I557">
        <v>0.38035235693677899</v>
      </c>
      <c r="J557">
        <v>0.293445943895284</v>
      </c>
      <c r="K557">
        <v>1.2961581676266301</v>
      </c>
      <c r="L557" s="2">
        <v>0.99690000000000001</v>
      </c>
      <c r="M557">
        <v>3.7573042139421302</v>
      </c>
      <c r="N557" s="2">
        <v>4.2351566143095001E-2</v>
      </c>
      <c r="O557" s="2">
        <v>0.193361369172068</v>
      </c>
      <c r="P557" s="11"/>
      <c r="Q557" s="8">
        <v>43136</v>
      </c>
      <c r="R557">
        <v>104.639999</v>
      </c>
    </row>
    <row r="558" spans="1:18" x14ac:dyDescent="0.25">
      <c r="A558" t="s">
        <v>57</v>
      </c>
      <c r="B558">
        <v>20171201</v>
      </c>
      <c r="C558">
        <v>101</v>
      </c>
      <c r="D558">
        <v>10419.16</v>
      </c>
      <c r="E558">
        <v>0.13</v>
      </c>
      <c r="F558">
        <v>1.36</v>
      </c>
      <c r="G558">
        <v>0.22</v>
      </c>
      <c r="H558">
        <v>0.499</v>
      </c>
      <c r="I558">
        <v>0.49318632542380503</v>
      </c>
      <c r="J558">
        <v>0.12767412157868599</v>
      </c>
      <c r="K558">
        <v>3.8628527012802198</v>
      </c>
      <c r="L558" s="2">
        <v>0.99690000000000001</v>
      </c>
      <c r="M558">
        <v>1.8753788955466399</v>
      </c>
      <c r="N558" s="2">
        <v>3.6920954648029997E-2</v>
      </c>
      <c r="O558" s="2">
        <v>0.43501221565138598</v>
      </c>
      <c r="P558" s="11"/>
      <c r="Q558" s="8">
        <v>43131</v>
      </c>
      <c r="R558">
        <v>109.980003</v>
      </c>
    </row>
    <row r="559" spans="1:18" x14ac:dyDescent="0.25">
      <c r="A559" t="s">
        <v>61</v>
      </c>
      <c r="B559">
        <v>20171124</v>
      </c>
      <c r="C559">
        <v>102</v>
      </c>
      <c r="D559">
        <v>8133.86</v>
      </c>
      <c r="E559">
        <v>0.15</v>
      </c>
      <c r="F559">
        <v>0.55000000000000004</v>
      </c>
      <c r="G559">
        <v>0.3</v>
      </c>
      <c r="H559">
        <v>0.27</v>
      </c>
      <c r="I559">
        <v>0.26039298037092301</v>
      </c>
      <c r="J559">
        <v>0.25147244489196302</v>
      </c>
      <c r="K559">
        <v>1.0354732125135699</v>
      </c>
      <c r="L559" s="2">
        <v>0.99690000000000001</v>
      </c>
      <c r="M559">
        <v>3.0990385900247599</v>
      </c>
      <c r="N559" s="2">
        <v>2.4970496749307201E-2</v>
      </c>
      <c r="O559" s="2">
        <v>0.38001974740351901</v>
      </c>
      <c r="P559" s="11"/>
      <c r="Q559" s="8">
        <v>43041</v>
      </c>
      <c r="R559">
        <v>116.260002</v>
      </c>
    </row>
    <row r="560" spans="1:18" x14ac:dyDescent="0.25">
      <c r="A560" t="s">
        <v>35</v>
      </c>
      <c r="B560">
        <v>20171110</v>
      </c>
      <c r="C560">
        <v>112</v>
      </c>
      <c r="D560">
        <v>9456.2800000000007</v>
      </c>
      <c r="E560">
        <v>0.18</v>
      </c>
      <c r="F560">
        <v>0.14000000000000001</v>
      </c>
      <c r="G560">
        <v>0.18</v>
      </c>
      <c r="H560">
        <v>0.16800000000000001</v>
      </c>
      <c r="I560">
        <v>0.16166542991834401</v>
      </c>
      <c r="J560">
        <v>0.14446793763542901</v>
      </c>
      <c r="K560">
        <v>1.1190402006451601</v>
      </c>
      <c r="L560" s="2">
        <v>0.99690000000000001</v>
      </c>
      <c r="M560">
        <v>2.0434097037601302</v>
      </c>
      <c r="N560" s="2">
        <v>1.33349515175426E-2</v>
      </c>
      <c r="O560" s="2">
        <v>0.487059104178244</v>
      </c>
      <c r="P560" s="11"/>
      <c r="Q560" s="8">
        <v>43074</v>
      </c>
      <c r="R560">
        <v>124.959999</v>
      </c>
    </row>
    <row r="561" spans="1:18" x14ac:dyDescent="0.25">
      <c r="A561" t="s">
        <v>48</v>
      </c>
      <c r="B561">
        <v>20180119</v>
      </c>
      <c r="C561">
        <v>140</v>
      </c>
      <c r="D561">
        <v>11385.95</v>
      </c>
      <c r="E561">
        <v>0.56000000000000005</v>
      </c>
      <c r="F561">
        <v>0.66</v>
      </c>
      <c r="G561">
        <v>0.62</v>
      </c>
      <c r="H561">
        <v>0.59</v>
      </c>
      <c r="I561">
        <v>0.55783659257512697</v>
      </c>
      <c r="J561">
        <v>0.73930567924455803</v>
      </c>
      <c r="K561">
        <v>0.75454119755327598</v>
      </c>
      <c r="L561" s="2">
        <v>0.99690000000000001</v>
      </c>
      <c r="M561">
        <v>10.3752927177011</v>
      </c>
      <c r="N561" s="2">
        <v>3.8214865005432003E-2</v>
      </c>
      <c r="O561" s="2">
        <v>0.17447474304042601</v>
      </c>
      <c r="P561" s="11"/>
      <c r="Q561" s="8">
        <v>43048</v>
      </c>
      <c r="R561">
        <v>206.80999800000001</v>
      </c>
    </row>
    <row r="562" spans="1:18" x14ac:dyDescent="0.25">
      <c r="A562" t="s">
        <v>35</v>
      </c>
      <c r="B562">
        <v>20180119</v>
      </c>
      <c r="C562">
        <v>92.5</v>
      </c>
      <c r="D562">
        <v>7639.52</v>
      </c>
      <c r="E562">
        <v>0.53</v>
      </c>
      <c r="F562">
        <v>0.89</v>
      </c>
      <c r="G562">
        <v>0.67</v>
      </c>
      <c r="H562">
        <v>0.63800000000000001</v>
      </c>
      <c r="I562">
        <v>0.62188973683473603</v>
      </c>
      <c r="J562">
        <v>0.41782987775522001</v>
      </c>
      <c r="K562">
        <v>1.4883802474246799</v>
      </c>
      <c r="L562" s="2">
        <v>0.99680000000000002</v>
      </c>
      <c r="M562">
        <v>5.0344572391449098</v>
      </c>
      <c r="N562" s="2">
        <v>6.3495349803533996E-2</v>
      </c>
      <c r="O562" s="2">
        <v>0.28989595644675997</v>
      </c>
      <c r="P562" s="11"/>
      <c r="Q562" s="8">
        <v>43074</v>
      </c>
      <c r="R562">
        <v>124.959999</v>
      </c>
    </row>
    <row r="563" spans="1:18" hidden="1" x14ac:dyDescent="0.25">
      <c r="A563" t="s">
        <v>52</v>
      </c>
      <c r="B563">
        <v>20171110</v>
      </c>
      <c r="C563">
        <v>227.5</v>
      </c>
      <c r="D563">
        <v>17797.259999999998</v>
      </c>
      <c r="E563">
        <v>0.03</v>
      </c>
      <c r="F563">
        <v>0.24</v>
      </c>
      <c r="G563">
        <v>0.15</v>
      </c>
      <c r="H563">
        <v>9.2999999999999999E-2</v>
      </c>
      <c r="I563">
        <v>9.2858581052675707E-2</v>
      </c>
      <c r="J563">
        <v>9.3818463310940108E-3</v>
      </c>
      <c r="K563">
        <v>9.8976872755757004</v>
      </c>
      <c r="L563" s="2">
        <v>0.99970000000000003</v>
      </c>
      <c r="M563">
        <v>0.47139649108090498</v>
      </c>
      <c r="N563" s="2">
        <v>4.0697103498565004E-3</v>
      </c>
      <c r="O563" s="2">
        <v>0.14864617052850901</v>
      </c>
      <c r="P563" s="2"/>
      <c r="Q563" s="8">
        <v>43126</v>
      </c>
      <c r="R563">
        <v>257.98001099999999</v>
      </c>
    </row>
    <row r="564" spans="1:18" x14ac:dyDescent="0.25">
      <c r="A564" t="s">
        <v>69</v>
      </c>
      <c r="B564">
        <v>20180119</v>
      </c>
      <c r="C564">
        <v>92.5</v>
      </c>
      <c r="D564">
        <v>7479.67</v>
      </c>
      <c r="E564">
        <v>0.28999999999999998</v>
      </c>
      <c r="F564">
        <v>0.36</v>
      </c>
      <c r="G564">
        <v>0.37</v>
      </c>
      <c r="H564">
        <v>0.311</v>
      </c>
      <c r="I564">
        <v>0.30126345766173801</v>
      </c>
      <c r="J564">
        <v>0.23617429418785199</v>
      </c>
      <c r="K564">
        <v>1.2755980014578301</v>
      </c>
      <c r="L564" s="2">
        <v>0.99680000000000002</v>
      </c>
      <c r="M564">
        <v>3.0426694807069099</v>
      </c>
      <c r="N564" s="2">
        <v>3.1416559417214301E-2</v>
      </c>
      <c r="O564" s="2">
        <v>0.14343622908921899</v>
      </c>
      <c r="P564" s="11"/>
      <c r="Q564" s="8">
        <v>43122</v>
      </c>
      <c r="R564">
        <v>115.790001</v>
      </c>
    </row>
    <row r="565" spans="1:18" x14ac:dyDescent="0.25">
      <c r="A565" t="s">
        <v>57</v>
      </c>
      <c r="B565">
        <v>20171110</v>
      </c>
      <c r="C565">
        <v>102</v>
      </c>
      <c r="D565">
        <v>11098.41</v>
      </c>
      <c r="E565">
        <v>0.06</v>
      </c>
      <c r="F565">
        <v>0.64</v>
      </c>
      <c r="G565">
        <v>0.08</v>
      </c>
      <c r="H565">
        <v>0.23400000000000001</v>
      </c>
      <c r="I565">
        <v>0.229972693563507</v>
      </c>
      <c r="J565">
        <v>0.107388072998214</v>
      </c>
      <c r="K565">
        <v>2.1415105713586202</v>
      </c>
      <c r="L565" s="2">
        <v>0.99680000000000002</v>
      </c>
      <c r="M565">
        <v>1.25853326140418</v>
      </c>
      <c r="N565" s="2">
        <v>1.6162558508789601E-2</v>
      </c>
      <c r="O565" s="2">
        <v>0.59033744953353895</v>
      </c>
      <c r="P565" s="11"/>
      <c r="Q565" s="8">
        <v>43131</v>
      </c>
      <c r="R565">
        <v>109.980003</v>
      </c>
    </row>
    <row r="566" spans="1:18" x14ac:dyDescent="0.25">
      <c r="A566" t="s">
        <v>53</v>
      </c>
      <c r="B566">
        <v>20171117</v>
      </c>
      <c r="C566">
        <v>123</v>
      </c>
      <c r="D566">
        <v>11281.7</v>
      </c>
      <c r="E566">
        <v>0.09</v>
      </c>
      <c r="F566">
        <v>0.19</v>
      </c>
      <c r="G566">
        <v>0.14000000000000001</v>
      </c>
      <c r="H566">
        <v>0.12</v>
      </c>
      <c r="I566">
        <v>0.112988255569705</v>
      </c>
      <c r="J566">
        <v>0.17901901699151099</v>
      </c>
      <c r="K566">
        <v>0.63115225113242301</v>
      </c>
      <c r="L566" s="2">
        <v>0.99680000000000002</v>
      </c>
      <c r="M566">
        <v>2.19117013446709</v>
      </c>
      <c r="N566" s="2">
        <v>7.8118403560075303E-3</v>
      </c>
      <c r="O566" s="2">
        <v>0.16783968764892601</v>
      </c>
      <c r="P566" s="11"/>
      <c r="Q566" s="8">
        <v>43126</v>
      </c>
      <c r="R566">
        <v>135.800003</v>
      </c>
    </row>
    <row r="567" spans="1:18" x14ac:dyDescent="0.25">
      <c r="A567" t="s">
        <v>19</v>
      </c>
      <c r="B567">
        <v>20171215</v>
      </c>
      <c r="C567">
        <v>145</v>
      </c>
      <c r="D567">
        <v>11516.56</v>
      </c>
      <c r="E567">
        <v>0.25</v>
      </c>
      <c r="F567">
        <v>0.28000000000000003</v>
      </c>
      <c r="G567">
        <v>0.28000000000000003</v>
      </c>
      <c r="H567">
        <v>0.25900000000000001</v>
      </c>
      <c r="I567">
        <v>0.24305976403403201</v>
      </c>
      <c r="J567">
        <v>0.41746168810298501</v>
      </c>
      <c r="K567">
        <v>0.58223250410962502</v>
      </c>
      <c r="L567" s="2">
        <v>0.99680000000000002</v>
      </c>
      <c r="M567">
        <v>4.9813237393649503</v>
      </c>
      <c r="N567" s="2">
        <v>1.64620872853131E-2</v>
      </c>
      <c r="O567" s="2">
        <v>0.133617275132458</v>
      </c>
      <c r="P567" s="11"/>
      <c r="Q567" s="8">
        <v>43122</v>
      </c>
      <c r="R567">
        <v>166.91000399999999</v>
      </c>
    </row>
    <row r="568" spans="1:18" hidden="1" x14ac:dyDescent="0.25">
      <c r="A568" t="s">
        <v>52</v>
      </c>
      <c r="B568">
        <v>20171103</v>
      </c>
      <c r="C568">
        <v>232.5</v>
      </c>
      <c r="D568">
        <v>20396.45</v>
      </c>
      <c r="E568">
        <v>0.05</v>
      </c>
      <c r="F568">
        <v>0.05</v>
      </c>
      <c r="G568">
        <v>0.05</v>
      </c>
      <c r="H568">
        <v>0.05</v>
      </c>
      <c r="I568">
        <v>4.9804937920442799E-2</v>
      </c>
      <c r="J568">
        <v>1.9506207955716101E-2</v>
      </c>
      <c r="K568">
        <v>2.5532865246547298</v>
      </c>
      <c r="L568" s="2">
        <v>0.99990000000000001</v>
      </c>
      <c r="M568">
        <v>1.9506207955716099</v>
      </c>
      <c r="N568" s="2">
        <v>1.90463789423872E-3</v>
      </c>
      <c r="O568" s="2">
        <v>0.231889663623565</v>
      </c>
      <c r="P568" s="2"/>
      <c r="Q568" s="8">
        <v>43126</v>
      </c>
      <c r="R568">
        <v>257.98001099999999</v>
      </c>
    </row>
    <row r="569" spans="1:18" x14ac:dyDescent="0.25">
      <c r="A569" t="s">
        <v>19</v>
      </c>
      <c r="B569">
        <v>20171201</v>
      </c>
      <c r="C569">
        <v>149</v>
      </c>
      <c r="D569">
        <v>12122.82</v>
      </c>
      <c r="E569">
        <v>0.18</v>
      </c>
      <c r="F569">
        <v>0.4</v>
      </c>
      <c r="G569">
        <v>0.28000000000000003</v>
      </c>
      <c r="H569">
        <v>0.246</v>
      </c>
      <c r="I569">
        <v>0.23407944895798</v>
      </c>
      <c r="J569">
        <v>0.29508984647782999</v>
      </c>
      <c r="K569">
        <v>0.79324806241873203</v>
      </c>
      <c r="L569" s="2">
        <v>0.99680000000000002</v>
      </c>
      <c r="M569">
        <v>3.7251722006312602</v>
      </c>
      <c r="N569" s="2">
        <v>1.50610146968465E-2</v>
      </c>
      <c r="O569" s="2">
        <v>0.17745276187171499</v>
      </c>
      <c r="P569" s="11"/>
      <c r="Q569" s="8">
        <v>43122</v>
      </c>
      <c r="R569">
        <v>166.91000399999999</v>
      </c>
    </row>
    <row r="570" spans="1:18" hidden="1" x14ac:dyDescent="0.25">
      <c r="A570" t="s">
        <v>52</v>
      </c>
      <c r="B570">
        <v>20171103</v>
      </c>
      <c r="C570">
        <v>235</v>
      </c>
      <c r="D570">
        <v>22346.35</v>
      </c>
      <c r="E570">
        <v>0.04</v>
      </c>
      <c r="F570">
        <v>0.04</v>
      </c>
      <c r="G570">
        <v>0.04</v>
      </c>
      <c r="H570">
        <v>0.04</v>
      </c>
      <c r="I570">
        <v>3.9386283783798701E-2</v>
      </c>
      <c r="J570">
        <v>4.5661214933707603E-2</v>
      </c>
      <c r="K570">
        <v>0.86257634276663497</v>
      </c>
      <c r="L570" s="2">
        <v>0.99950000000000006</v>
      </c>
      <c r="M570">
        <v>1.2274324324025001</v>
      </c>
      <c r="N570" s="2">
        <v>1.3747793868512301E-3</v>
      </c>
      <c r="O570" s="2">
        <v>0.16737939034913701</v>
      </c>
      <c r="P570" s="2"/>
      <c r="Q570" s="8">
        <v>43126</v>
      </c>
      <c r="R570">
        <v>257.98001099999999</v>
      </c>
    </row>
    <row r="571" spans="1:18" x14ac:dyDescent="0.25">
      <c r="A571" t="s">
        <v>48</v>
      </c>
      <c r="B571">
        <v>20171201</v>
      </c>
      <c r="C571">
        <v>150</v>
      </c>
      <c r="D571">
        <v>11877.79</v>
      </c>
      <c r="E571">
        <v>0.11</v>
      </c>
      <c r="F571">
        <v>0.49</v>
      </c>
      <c r="G571">
        <v>0.28000000000000003</v>
      </c>
      <c r="H571">
        <v>0.224</v>
      </c>
      <c r="I571">
        <v>0.20596847278354499</v>
      </c>
      <c r="J571">
        <v>0.38978839269898302</v>
      </c>
      <c r="K571">
        <v>0.52841099591851004</v>
      </c>
      <c r="L571" s="2">
        <v>0.99680000000000002</v>
      </c>
      <c r="M571">
        <v>5.63485225514217</v>
      </c>
      <c r="N571" s="2">
        <v>1.3525698700782299E-2</v>
      </c>
      <c r="O571" s="2">
        <v>0.159363272595508</v>
      </c>
      <c r="P571" s="11"/>
      <c r="Q571" s="8">
        <v>43048</v>
      </c>
      <c r="R571">
        <v>206.80999800000001</v>
      </c>
    </row>
    <row r="572" spans="1:18" x14ac:dyDescent="0.25">
      <c r="A572" t="s">
        <v>52</v>
      </c>
      <c r="B572">
        <v>20171117</v>
      </c>
      <c r="C572">
        <v>230</v>
      </c>
      <c r="D572">
        <v>18661.939999999999</v>
      </c>
      <c r="E572">
        <v>0.28000000000000003</v>
      </c>
      <c r="F572">
        <v>0.32</v>
      </c>
      <c r="G572">
        <v>0.32</v>
      </c>
      <c r="H572">
        <v>0.29199999999999998</v>
      </c>
      <c r="I572">
        <v>0.27798395759772598</v>
      </c>
      <c r="J572">
        <v>0.360308803937686</v>
      </c>
      <c r="K572">
        <v>0.77151586239286696</v>
      </c>
      <c r="L572" s="2">
        <v>0.99680000000000002</v>
      </c>
      <c r="M572">
        <v>4.3800132507106397</v>
      </c>
      <c r="N572" s="2">
        <v>1.1618700249075201E-2</v>
      </c>
      <c r="O572" s="2">
        <v>0.24963119211616</v>
      </c>
      <c r="P572" s="11"/>
      <c r="Q572" s="8">
        <v>43126</v>
      </c>
      <c r="R572">
        <v>257.98001099999999</v>
      </c>
    </row>
    <row r="573" spans="1:18" x14ac:dyDescent="0.25">
      <c r="A573" t="s">
        <v>42</v>
      </c>
      <c r="B573">
        <v>20180119</v>
      </c>
      <c r="C573">
        <v>37.5</v>
      </c>
      <c r="D573">
        <v>3035.95</v>
      </c>
      <c r="E573">
        <v>0.1</v>
      </c>
      <c r="F573">
        <v>0.2</v>
      </c>
      <c r="G573">
        <v>0.15</v>
      </c>
      <c r="H573">
        <v>0.13</v>
      </c>
      <c r="I573">
        <v>0.120666218017142</v>
      </c>
      <c r="J573">
        <v>0.21426026423591699</v>
      </c>
      <c r="K573">
        <v>0.56317590406907603</v>
      </c>
      <c r="L573" s="2">
        <v>0.99670000000000003</v>
      </c>
      <c r="M573">
        <v>2.8284187826843099</v>
      </c>
      <c r="N573" s="2">
        <v>3.1001712825761502E-2</v>
      </c>
      <c r="O573" s="2">
        <v>0.14154219512011701</v>
      </c>
      <c r="P573" s="11"/>
      <c r="Q573" s="8">
        <v>43055</v>
      </c>
      <c r="R573">
        <v>54.310001</v>
      </c>
    </row>
    <row r="574" spans="1:18" x14ac:dyDescent="0.25">
      <c r="A574" t="s">
        <v>60</v>
      </c>
      <c r="B574">
        <v>20180119</v>
      </c>
      <c r="C574">
        <v>120</v>
      </c>
      <c r="D574">
        <v>9749.27</v>
      </c>
      <c r="E574">
        <v>0.45</v>
      </c>
      <c r="F574">
        <v>0.55000000000000004</v>
      </c>
      <c r="G574">
        <v>0.45</v>
      </c>
      <c r="H574">
        <v>0.48</v>
      </c>
      <c r="I574">
        <v>0.46963256870728298</v>
      </c>
      <c r="J574">
        <v>0.275204725257503</v>
      </c>
      <c r="K574">
        <v>1.7064843936377201</v>
      </c>
      <c r="L574" s="2">
        <v>0.99670000000000003</v>
      </c>
      <c r="M574">
        <v>3.1416458462777501</v>
      </c>
      <c r="N574" s="2">
        <v>3.7573418685879101E-2</v>
      </c>
      <c r="O574" s="2">
        <v>0.17154613968771701</v>
      </c>
      <c r="P574" s="11"/>
      <c r="Q574" s="8">
        <v>43089</v>
      </c>
      <c r="R574">
        <v>142.36000100000001</v>
      </c>
    </row>
    <row r="575" spans="1:18" x14ac:dyDescent="0.25">
      <c r="A575" t="s">
        <v>35</v>
      </c>
      <c r="B575">
        <v>20171124</v>
      </c>
      <c r="C575">
        <v>106</v>
      </c>
      <c r="D575">
        <v>8426.58</v>
      </c>
      <c r="E575">
        <v>0.18</v>
      </c>
      <c r="F575">
        <v>0.34</v>
      </c>
      <c r="G575">
        <v>0.4</v>
      </c>
      <c r="H575">
        <v>0.22800000000000001</v>
      </c>
      <c r="I575">
        <v>0.214801243496408</v>
      </c>
      <c r="J575">
        <v>0.307400134154311</v>
      </c>
      <c r="K575">
        <v>0.69876756588720501</v>
      </c>
      <c r="L575" s="2">
        <v>0.99660000000000004</v>
      </c>
      <c r="M575">
        <v>3.8819872069388199</v>
      </c>
      <c r="N575" s="2">
        <v>1.9882914530829601E-2</v>
      </c>
      <c r="O575" s="2">
        <v>0.302593105516063</v>
      </c>
      <c r="P575" s="11"/>
      <c r="Q575" s="8">
        <v>43074</v>
      </c>
      <c r="R575">
        <v>124.959999</v>
      </c>
    </row>
    <row r="576" spans="1:18" x14ac:dyDescent="0.25">
      <c r="A576" t="s">
        <v>56</v>
      </c>
      <c r="B576">
        <v>20171110</v>
      </c>
      <c r="C576">
        <v>112</v>
      </c>
      <c r="D576">
        <v>12007.25</v>
      </c>
      <c r="E576">
        <v>0.15</v>
      </c>
      <c r="F576">
        <v>0.15</v>
      </c>
      <c r="G576">
        <v>0.15</v>
      </c>
      <c r="H576">
        <v>0.15</v>
      </c>
      <c r="I576">
        <v>0.14604996256579</v>
      </c>
      <c r="J576">
        <v>8.9823181462823004E-2</v>
      </c>
      <c r="K576">
        <v>1.62597182806577</v>
      </c>
      <c r="L576" s="2">
        <v>0.99660000000000004</v>
      </c>
      <c r="M576">
        <v>1.1617757159441</v>
      </c>
      <c r="N576" s="2">
        <v>9.4875155261459707E-3</v>
      </c>
      <c r="O576" s="2">
        <v>0.346531504592482</v>
      </c>
      <c r="P576" s="11"/>
      <c r="Q576" s="8">
        <v>43089</v>
      </c>
      <c r="R576">
        <v>120.83000199999999</v>
      </c>
    </row>
    <row r="577" spans="1:18" x14ac:dyDescent="0.25">
      <c r="A577" t="s">
        <v>67</v>
      </c>
      <c r="B577">
        <v>20180119</v>
      </c>
      <c r="C577">
        <v>45</v>
      </c>
      <c r="D577">
        <v>3624.03</v>
      </c>
      <c r="E577">
        <v>0.13</v>
      </c>
      <c r="F577">
        <v>0.17</v>
      </c>
      <c r="G577">
        <v>0.15</v>
      </c>
      <c r="H577">
        <v>0.14199999999999999</v>
      </c>
      <c r="I577">
        <v>0.134613727899146</v>
      </c>
      <c r="J577">
        <v>0.17237493567953199</v>
      </c>
      <c r="K577">
        <v>0.78093562366520997</v>
      </c>
      <c r="L577" s="2">
        <v>0.99650000000000005</v>
      </c>
      <c r="M577">
        <v>2.1103634573868901</v>
      </c>
      <c r="N577" s="2">
        <v>2.89729135137771E-2</v>
      </c>
      <c r="O577" s="2">
        <v>0.13227945826133899</v>
      </c>
      <c r="P577" s="11"/>
      <c r="Q577" s="8">
        <v>43136</v>
      </c>
      <c r="R577">
        <v>55.09</v>
      </c>
    </row>
    <row r="578" spans="1:18" x14ac:dyDescent="0.25">
      <c r="A578" t="s">
        <v>61</v>
      </c>
      <c r="B578">
        <v>20171201</v>
      </c>
      <c r="C578">
        <v>101</v>
      </c>
      <c r="D578">
        <v>8065.15</v>
      </c>
      <c r="E578">
        <v>0.2</v>
      </c>
      <c r="F578">
        <v>0.65</v>
      </c>
      <c r="G578">
        <v>0.35</v>
      </c>
      <c r="H578">
        <v>0.33500000000000002</v>
      </c>
      <c r="I578">
        <v>0.32483025396909898</v>
      </c>
      <c r="J578">
        <v>0.26140299225477998</v>
      </c>
      <c r="K578">
        <v>1.24264168197623</v>
      </c>
      <c r="L578" s="2">
        <v>0.99650000000000005</v>
      </c>
      <c r="M578">
        <v>2.9056417231144902</v>
      </c>
      <c r="N578" s="2">
        <v>3.1415112936014497E-2</v>
      </c>
      <c r="O578" s="2">
        <v>0.370140967738042</v>
      </c>
      <c r="P578" s="11"/>
      <c r="Q578" s="8">
        <v>43041</v>
      </c>
      <c r="R578">
        <v>116.260002</v>
      </c>
    </row>
    <row r="579" spans="1:18" x14ac:dyDescent="0.25">
      <c r="A579" t="s">
        <v>51</v>
      </c>
      <c r="B579">
        <v>20171117</v>
      </c>
      <c r="C579">
        <v>238</v>
      </c>
      <c r="D579">
        <v>18916.16</v>
      </c>
      <c r="E579">
        <v>0.15</v>
      </c>
      <c r="F579">
        <v>0.8</v>
      </c>
      <c r="G579">
        <v>0.5</v>
      </c>
      <c r="H579">
        <v>0.34499999999999997</v>
      </c>
      <c r="I579">
        <v>0.325770421078453</v>
      </c>
      <c r="J579">
        <v>0.46906826408208002</v>
      </c>
      <c r="K579">
        <v>0.69450535460111096</v>
      </c>
      <c r="L579" s="2">
        <v>0.99650000000000005</v>
      </c>
      <c r="M579">
        <v>5.4941654061563003</v>
      </c>
      <c r="N579" s="2">
        <v>1.3433007991114101E-2</v>
      </c>
      <c r="O579" s="2">
        <v>0.28861212757379001</v>
      </c>
      <c r="P579" s="11"/>
      <c r="Q579" s="8">
        <v>43052</v>
      </c>
      <c r="R579">
        <v>277.5</v>
      </c>
    </row>
    <row r="580" spans="1:18" x14ac:dyDescent="0.25">
      <c r="A580" t="s">
        <v>36</v>
      </c>
      <c r="B580">
        <v>20171215</v>
      </c>
      <c r="C580">
        <v>915</v>
      </c>
      <c r="D580">
        <v>72331.210000000006</v>
      </c>
      <c r="E580">
        <v>1.31</v>
      </c>
      <c r="F580">
        <v>1.31</v>
      </c>
      <c r="G580">
        <v>1.31</v>
      </c>
      <c r="H580">
        <v>1.31</v>
      </c>
      <c r="I580">
        <v>1.21609771866962</v>
      </c>
      <c r="J580">
        <v>2.03331553964391</v>
      </c>
      <c r="K580">
        <v>0.59808607909552303</v>
      </c>
      <c r="L580" s="2">
        <v>0.99650000000000005</v>
      </c>
      <c r="M580">
        <v>26.829223237250901</v>
      </c>
      <c r="N580" s="2">
        <v>1.31140654298788E-2</v>
      </c>
      <c r="O580" s="2">
        <v>0.106442497739183</v>
      </c>
      <c r="P580" s="11"/>
      <c r="Q580" s="8">
        <v>43129</v>
      </c>
      <c r="R580">
        <v>1105.280029</v>
      </c>
    </row>
    <row r="581" spans="1:18" x14ac:dyDescent="0.25">
      <c r="A581" t="s">
        <v>36</v>
      </c>
      <c r="B581">
        <v>20171110</v>
      </c>
      <c r="C581">
        <v>1002.5</v>
      </c>
      <c r="D581">
        <v>92180.02</v>
      </c>
      <c r="E581">
        <v>0.54</v>
      </c>
      <c r="F581">
        <v>0.54</v>
      </c>
      <c r="G581">
        <v>0.54</v>
      </c>
      <c r="H581">
        <v>0.54</v>
      </c>
      <c r="I581">
        <v>0.50450973136259603</v>
      </c>
      <c r="J581">
        <v>0.85556243646376495</v>
      </c>
      <c r="K581">
        <v>0.58968195640735499</v>
      </c>
      <c r="L581" s="2">
        <v>0.99650000000000005</v>
      </c>
      <c r="M581">
        <v>10.140076753543999</v>
      </c>
      <c r="N581" s="2">
        <v>4.2690117713450803E-3</v>
      </c>
      <c r="O581" s="2">
        <v>0.15592565494837901</v>
      </c>
      <c r="P581" s="11"/>
      <c r="Q581" s="8">
        <v>43129</v>
      </c>
      <c r="R581">
        <v>1105.280029</v>
      </c>
    </row>
    <row r="582" spans="1:18" x14ac:dyDescent="0.25">
      <c r="A582" t="s">
        <v>69</v>
      </c>
      <c r="B582">
        <v>20171201</v>
      </c>
      <c r="C582">
        <v>99.5</v>
      </c>
      <c r="D582">
        <v>7884.82</v>
      </c>
      <c r="E582">
        <v>0.11</v>
      </c>
      <c r="F582">
        <v>0.17</v>
      </c>
      <c r="G582">
        <v>0.16</v>
      </c>
      <c r="H582">
        <v>0.128</v>
      </c>
      <c r="I582">
        <v>0.119061401587483</v>
      </c>
      <c r="J582">
        <v>0.22151301615270499</v>
      </c>
      <c r="K582">
        <v>0.53749167274850296</v>
      </c>
      <c r="L582" s="2">
        <v>0.99639999999999995</v>
      </c>
      <c r="M582">
        <v>2.48294400347682</v>
      </c>
      <c r="N582" s="2">
        <v>1.17780612922346E-2</v>
      </c>
      <c r="O582" s="2">
        <v>0.138772157644796</v>
      </c>
      <c r="P582" s="11"/>
      <c r="Q582" s="8">
        <v>43122</v>
      </c>
      <c r="R582">
        <v>115.790001</v>
      </c>
    </row>
    <row r="583" spans="1:18" x14ac:dyDescent="0.25">
      <c r="A583" t="s">
        <v>19</v>
      </c>
      <c r="B583">
        <v>20171208</v>
      </c>
      <c r="C583">
        <v>147</v>
      </c>
      <c r="D583">
        <v>11665.98</v>
      </c>
      <c r="E583">
        <v>0.19</v>
      </c>
      <c r="F583">
        <v>0.32</v>
      </c>
      <c r="G583">
        <v>0.28000000000000003</v>
      </c>
      <c r="H583">
        <v>0.22900000000000001</v>
      </c>
      <c r="I583">
        <v>0.214540871239498</v>
      </c>
      <c r="J583">
        <v>0.35205218629013801</v>
      </c>
      <c r="K583">
        <v>0.60940076384780095</v>
      </c>
      <c r="L583" s="2">
        <v>0.99639999999999995</v>
      </c>
      <c r="M583">
        <v>4.0164246556950101</v>
      </c>
      <c r="N583" s="2">
        <v>1.43444339495532E-2</v>
      </c>
      <c r="O583" s="2">
        <v>0.137876434212482</v>
      </c>
      <c r="P583" s="11"/>
      <c r="Q583" s="8">
        <v>43122</v>
      </c>
      <c r="R583">
        <v>166.91000399999999</v>
      </c>
    </row>
    <row r="584" spans="1:18" x14ac:dyDescent="0.25">
      <c r="A584" t="s">
        <v>52</v>
      </c>
      <c r="B584">
        <v>20171201</v>
      </c>
      <c r="C584">
        <v>222.5</v>
      </c>
      <c r="D584">
        <v>17636.72</v>
      </c>
      <c r="E584">
        <v>0.32</v>
      </c>
      <c r="F584">
        <v>0.46</v>
      </c>
      <c r="G584">
        <v>0.4</v>
      </c>
      <c r="H584">
        <v>0.36199999999999999</v>
      </c>
      <c r="I584">
        <v>0.340641722608089</v>
      </c>
      <c r="J584">
        <v>0.48156811761230001</v>
      </c>
      <c r="K584">
        <v>0.70735937482126299</v>
      </c>
      <c r="L584" s="2">
        <v>0.99639999999999995</v>
      </c>
      <c r="M584">
        <v>5.93285483108638</v>
      </c>
      <c r="N584" s="2">
        <v>1.50651903321201E-2</v>
      </c>
      <c r="O584" s="2">
        <v>0.17750196028409301</v>
      </c>
      <c r="P584" s="11"/>
      <c r="Q584" s="8">
        <v>43126</v>
      </c>
      <c r="R584">
        <v>257.98001099999999</v>
      </c>
    </row>
    <row r="585" spans="1:18" x14ac:dyDescent="0.25">
      <c r="A585" t="s">
        <v>52</v>
      </c>
      <c r="B585">
        <v>20171110</v>
      </c>
      <c r="C585">
        <v>235</v>
      </c>
      <c r="D585">
        <v>22457.45</v>
      </c>
      <c r="E585">
        <v>0.14000000000000001</v>
      </c>
      <c r="F585">
        <v>0.33</v>
      </c>
      <c r="G585">
        <v>0.17</v>
      </c>
      <c r="H585">
        <v>0.19700000000000001</v>
      </c>
      <c r="I585">
        <v>0.18785114174341799</v>
      </c>
      <c r="J585">
        <v>0.20217606600395499</v>
      </c>
      <c r="K585">
        <v>0.92914629044045105</v>
      </c>
      <c r="L585" s="2">
        <v>0.99639999999999995</v>
      </c>
      <c r="M585">
        <v>2.5413495157171302</v>
      </c>
      <c r="N585" s="2">
        <v>6.5245114899450396E-3</v>
      </c>
      <c r="O585" s="2">
        <v>0.23830778217024301</v>
      </c>
      <c r="P585" s="11"/>
      <c r="Q585" s="8">
        <v>43126</v>
      </c>
      <c r="R585">
        <v>257.98001099999999</v>
      </c>
    </row>
    <row r="586" spans="1:18" x14ac:dyDescent="0.25">
      <c r="A586" t="s">
        <v>38</v>
      </c>
      <c r="B586">
        <v>20180119</v>
      </c>
      <c r="C586">
        <v>82.5</v>
      </c>
      <c r="D586">
        <v>6684.98</v>
      </c>
      <c r="E586">
        <v>0.27</v>
      </c>
      <c r="F586">
        <v>0.32</v>
      </c>
      <c r="G586">
        <v>0.26</v>
      </c>
      <c r="H586">
        <v>0.28499999999999998</v>
      </c>
      <c r="I586">
        <v>0.27187815108975599</v>
      </c>
      <c r="J586">
        <v>0.29217278156860998</v>
      </c>
      <c r="K586">
        <v>0.93053894216327604</v>
      </c>
      <c r="L586" s="2">
        <v>0.99629999999999996</v>
      </c>
      <c r="M586">
        <v>3.5464456514172502</v>
      </c>
      <c r="N586" s="2">
        <v>3.1722601690657201E-2</v>
      </c>
      <c r="O586" s="2">
        <v>0.14483350334390699</v>
      </c>
      <c r="P586" s="11"/>
      <c r="Q586" s="8">
        <v>43116</v>
      </c>
      <c r="R586">
        <v>100.610001</v>
      </c>
    </row>
    <row r="587" spans="1:18" x14ac:dyDescent="0.25">
      <c r="A587" t="s">
        <v>56</v>
      </c>
      <c r="B587">
        <v>20171117</v>
      </c>
      <c r="C587">
        <v>110</v>
      </c>
      <c r="D587">
        <v>10490.78</v>
      </c>
      <c r="E587">
        <v>0.1</v>
      </c>
      <c r="F587">
        <v>0.2</v>
      </c>
      <c r="G587">
        <v>0.15</v>
      </c>
      <c r="H587">
        <v>0.13</v>
      </c>
      <c r="I587">
        <v>0.124237110409777</v>
      </c>
      <c r="J587">
        <v>0.116085184924982</v>
      </c>
      <c r="K587">
        <v>1.0702236507618299</v>
      </c>
      <c r="L587" s="2">
        <v>0.99629999999999996</v>
      </c>
      <c r="M587">
        <v>1.5575377270873101</v>
      </c>
      <c r="N587" s="2">
        <v>9.2371535881627508E-3</v>
      </c>
      <c r="O587" s="2">
        <v>0.198462961651556</v>
      </c>
      <c r="P587" s="11"/>
      <c r="Q587" s="8">
        <v>43089</v>
      </c>
      <c r="R587">
        <v>120.83000199999999</v>
      </c>
    </row>
    <row r="588" spans="1:18" x14ac:dyDescent="0.25">
      <c r="A588" t="s">
        <v>48</v>
      </c>
      <c r="B588">
        <v>20171215</v>
      </c>
      <c r="C588">
        <v>145</v>
      </c>
      <c r="D588">
        <v>11535.9</v>
      </c>
      <c r="E588">
        <v>0.26</v>
      </c>
      <c r="F588">
        <v>0.28999999999999998</v>
      </c>
      <c r="G588">
        <v>0.35</v>
      </c>
      <c r="H588">
        <v>0.26900000000000002</v>
      </c>
      <c r="I588">
        <v>0.24814186233273</v>
      </c>
      <c r="J588">
        <v>0.46906206268668499</v>
      </c>
      <c r="K588">
        <v>0.529017121767272</v>
      </c>
      <c r="L588" s="2">
        <v>0.99629999999999996</v>
      </c>
      <c r="M588">
        <v>5.6373345046676304</v>
      </c>
      <c r="N588" s="2">
        <v>1.6778114635141499E-2</v>
      </c>
      <c r="O588" s="2">
        <v>0.13618236378856499</v>
      </c>
      <c r="P588" s="11"/>
      <c r="Q588" s="8">
        <v>43048</v>
      </c>
      <c r="R588">
        <v>206.80999800000001</v>
      </c>
    </row>
    <row r="589" spans="1:18" x14ac:dyDescent="0.25">
      <c r="A589" t="s">
        <v>29</v>
      </c>
      <c r="B589">
        <v>20180119</v>
      </c>
      <c r="C589">
        <v>41</v>
      </c>
      <c r="D589">
        <v>3306.39</v>
      </c>
      <c r="E589">
        <v>0.11</v>
      </c>
      <c r="F589">
        <v>0.15</v>
      </c>
      <c r="G589">
        <v>0.12</v>
      </c>
      <c r="H589">
        <v>0.122</v>
      </c>
      <c r="I589">
        <v>0.117560973906476</v>
      </c>
      <c r="J589">
        <v>9.1994108752108894E-2</v>
      </c>
      <c r="K589">
        <v>1.2779185047953501</v>
      </c>
      <c r="L589" s="2">
        <v>0.99619999999999997</v>
      </c>
      <c r="M589">
        <v>1.1681647614538</v>
      </c>
      <c r="N589" s="2">
        <v>2.7733437267548899E-2</v>
      </c>
      <c r="O589" s="2">
        <v>0.126620474524653</v>
      </c>
      <c r="P589" s="11"/>
      <c r="Q589" s="8">
        <v>43090</v>
      </c>
      <c r="R589">
        <v>50.900002000000001</v>
      </c>
    </row>
    <row r="590" spans="1:18" x14ac:dyDescent="0.25">
      <c r="A590" t="s">
        <v>77</v>
      </c>
      <c r="B590">
        <v>20180119</v>
      </c>
      <c r="C590">
        <v>75</v>
      </c>
      <c r="D590">
        <v>6070.07</v>
      </c>
      <c r="E590">
        <v>0.25</v>
      </c>
      <c r="F590">
        <v>0.45</v>
      </c>
      <c r="G590">
        <v>0.4</v>
      </c>
      <c r="H590">
        <v>0.31</v>
      </c>
      <c r="I590">
        <v>0.29560234330409302</v>
      </c>
      <c r="J590">
        <v>0.32772449054256603</v>
      </c>
      <c r="K590">
        <v>0.90198429423051696</v>
      </c>
      <c r="L590" s="2">
        <v>0.99619999999999997</v>
      </c>
      <c r="M590">
        <v>3.7888570252388099</v>
      </c>
      <c r="N590" s="2">
        <v>3.7984706564700599E-2</v>
      </c>
      <c r="O590" s="2">
        <v>0.17342392590946101</v>
      </c>
      <c r="P590" s="11"/>
      <c r="Q590" s="8">
        <v>43040</v>
      </c>
      <c r="R590">
        <v>90.970000999999996</v>
      </c>
    </row>
    <row r="591" spans="1:18" x14ac:dyDescent="0.25">
      <c r="A591" t="s">
        <v>38</v>
      </c>
      <c r="B591">
        <v>20171215</v>
      </c>
      <c r="C591">
        <v>85</v>
      </c>
      <c r="D591">
        <v>6745.26</v>
      </c>
      <c r="E591">
        <v>0.12</v>
      </c>
      <c r="F591">
        <v>0.15</v>
      </c>
      <c r="G591">
        <v>0.15</v>
      </c>
      <c r="H591">
        <v>0.129</v>
      </c>
      <c r="I591">
        <v>0.117939199681625</v>
      </c>
      <c r="J591">
        <v>0.21457979297400701</v>
      </c>
      <c r="K591">
        <v>0.54962863952390595</v>
      </c>
      <c r="L591" s="2">
        <v>0.99619999999999997</v>
      </c>
      <c r="M591">
        <v>2.9107369258881599</v>
      </c>
      <c r="N591" s="2">
        <v>1.3638106722597401E-2</v>
      </c>
      <c r="O591" s="2">
        <v>0.110695966231749</v>
      </c>
      <c r="P591" s="11"/>
      <c r="Q591" s="8">
        <v>43116</v>
      </c>
      <c r="R591">
        <v>100.610001</v>
      </c>
    </row>
    <row r="592" spans="1:18" x14ac:dyDescent="0.25">
      <c r="A592" t="s">
        <v>19</v>
      </c>
      <c r="B592">
        <v>20171117</v>
      </c>
      <c r="C592">
        <v>152.5</v>
      </c>
      <c r="D592">
        <v>14804.13</v>
      </c>
      <c r="E592">
        <v>0.14000000000000001</v>
      </c>
      <c r="F592">
        <v>0.18</v>
      </c>
      <c r="G592">
        <v>0.18</v>
      </c>
      <c r="H592">
        <v>0.152</v>
      </c>
      <c r="I592">
        <v>0.142417899916984</v>
      </c>
      <c r="J592">
        <v>0.244921708778813</v>
      </c>
      <c r="K592">
        <v>0.58148336718326998</v>
      </c>
      <c r="L592" s="2">
        <v>0.99619999999999997</v>
      </c>
      <c r="M592">
        <v>2.5216052850040902</v>
      </c>
      <c r="N592" s="2">
        <v>7.5037142969730701E-3</v>
      </c>
      <c r="O592" s="2">
        <v>0.16121950864526</v>
      </c>
      <c r="P592" s="11"/>
      <c r="Q592" s="8">
        <v>43122</v>
      </c>
      <c r="R592">
        <v>166.91000399999999</v>
      </c>
    </row>
    <row r="593" spans="1:18" x14ac:dyDescent="0.25">
      <c r="A593" t="s">
        <v>75</v>
      </c>
      <c r="B593">
        <v>20171215</v>
      </c>
      <c r="C593">
        <v>175</v>
      </c>
      <c r="D593">
        <v>13922.06</v>
      </c>
      <c r="E593">
        <v>0.3</v>
      </c>
      <c r="F593">
        <v>0.6</v>
      </c>
      <c r="G593">
        <v>0.45</v>
      </c>
      <c r="H593">
        <v>0.39</v>
      </c>
      <c r="I593">
        <v>0.35852319004018801</v>
      </c>
      <c r="J593">
        <v>0.64919745335317303</v>
      </c>
      <c r="K593">
        <v>0.55225600191186497</v>
      </c>
      <c r="L593" s="2">
        <v>0.99619999999999997</v>
      </c>
      <c r="M593">
        <v>8.2833710420558599</v>
      </c>
      <c r="N593" s="2">
        <v>2.00866889117951E-2</v>
      </c>
      <c r="O593" s="2">
        <v>0.16303695833407</v>
      </c>
      <c r="P593" s="11"/>
      <c r="Q593" s="8">
        <v>43151</v>
      </c>
      <c r="R593">
        <v>207.25</v>
      </c>
    </row>
    <row r="594" spans="1:18" x14ac:dyDescent="0.25">
      <c r="A594" t="s">
        <v>36</v>
      </c>
      <c r="B594">
        <v>20171215</v>
      </c>
      <c r="C594">
        <v>920</v>
      </c>
      <c r="D594">
        <v>72774.080000000002</v>
      </c>
      <c r="E594">
        <v>1.37</v>
      </c>
      <c r="F594">
        <v>1.37</v>
      </c>
      <c r="G594">
        <v>1.37</v>
      </c>
      <c r="H594">
        <v>1.37</v>
      </c>
      <c r="I594">
        <v>1.25834512684044</v>
      </c>
      <c r="J594">
        <v>2.2710345267734202</v>
      </c>
      <c r="K594">
        <v>0.55408454253147599</v>
      </c>
      <c r="L594" s="2">
        <v>0.99619999999999997</v>
      </c>
      <c r="M594">
        <v>29.382861357779301</v>
      </c>
      <c r="N594" s="2">
        <v>1.3487071206335299E-2</v>
      </c>
      <c r="O594" s="2">
        <v>0.10947006129142201</v>
      </c>
      <c r="P594" s="11"/>
      <c r="Q594" s="8">
        <v>43129</v>
      </c>
      <c r="R594">
        <v>1105.280029</v>
      </c>
    </row>
    <row r="595" spans="1:18" x14ac:dyDescent="0.25">
      <c r="A595" t="s">
        <v>35</v>
      </c>
      <c r="B595">
        <v>20171201</v>
      </c>
      <c r="C595">
        <v>104</v>
      </c>
      <c r="D595">
        <v>8504.49</v>
      </c>
      <c r="E595">
        <v>0.4</v>
      </c>
      <c r="F595">
        <v>0.64</v>
      </c>
      <c r="G595">
        <v>0.57999999999999996</v>
      </c>
      <c r="H595">
        <v>0.47199999999999998</v>
      </c>
      <c r="I595">
        <v>0.45523056723069599</v>
      </c>
      <c r="J595">
        <v>0.351952986585158</v>
      </c>
      <c r="K595">
        <v>1.2934414100235201</v>
      </c>
      <c r="L595" s="2">
        <v>0.99609999999999999</v>
      </c>
      <c r="M595">
        <v>4.2998545562318196</v>
      </c>
      <c r="N595" s="2">
        <v>4.1752044207229701E-2</v>
      </c>
      <c r="O595" s="2">
        <v>0.49193335957066597</v>
      </c>
      <c r="P595" s="11"/>
      <c r="Q595" s="8">
        <v>43074</v>
      </c>
      <c r="R595">
        <v>124.959999</v>
      </c>
    </row>
    <row r="596" spans="1:18" x14ac:dyDescent="0.25">
      <c r="A596" t="s">
        <v>47</v>
      </c>
      <c r="B596">
        <v>20171124</v>
      </c>
      <c r="C596">
        <v>133</v>
      </c>
      <c r="D596">
        <v>11342.4</v>
      </c>
      <c r="E596">
        <v>0.11</v>
      </c>
      <c r="F596">
        <v>0.92</v>
      </c>
      <c r="G596">
        <v>0.35</v>
      </c>
      <c r="H596">
        <v>0.35299999999999998</v>
      </c>
      <c r="I596">
        <v>0.33837862615736503</v>
      </c>
      <c r="J596">
        <v>0.376871236486578</v>
      </c>
      <c r="K596">
        <v>0.89786270056567896</v>
      </c>
      <c r="L596" s="2">
        <v>0.99609999999999999</v>
      </c>
      <c r="M596">
        <v>3.7490702160601499</v>
      </c>
      <c r="N596" s="2">
        <v>2.3269795493259401E-2</v>
      </c>
      <c r="O596" s="2">
        <v>0.35413720016304101</v>
      </c>
      <c r="P596" s="11"/>
      <c r="Q596" s="8">
        <v>43039</v>
      </c>
      <c r="R596">
        <v>148.770004</v>
      </c>
    </row>
    <row r="597" spans="1:18" x14ac:dyDescent="0.25">
      <c r="A597" t="s">
        <v>52</v>
      </c>
      <c r="B597">
        <v>20171208</v>
      </c>
      <c r="C597">
        <v>220</v>
      </c>
      <c r="D597">
        <v>17525.23</v>
      </c>
      <c r="E597">
        <v>0.35</v>
      </c>
      <c r="F597">
        <v>0.54</v>
      </c>
      <c r="G597">
        <v>0.48</v>
      </c>
      <c r="H597">
        <v>0.40699999999999997</v>
      </c>
      <c r="I597">
        <v>0.37403906257992903</v>
      </c>
      <c r="J597">
        <v>0.67648075185340895</v>
      </c>
      <c r="K597">
        <v>0.55291900258084803</v>
      </c>
      <c r="L597" s="2">
        <v>0.99609999999999999</v>
      </c>
      <c r="M597">
        <v>8.4515224154027706</v>
      </c>
      <c r="N597" s="2">
        <v>1.66474544877496E-2</v>
      </c>
      <c r="O597" s="2">
        <v>0.160012703990804</v>
      </c>
      <c r="P597" s="11"/>
      <c r="Q597" s="8">
        <v>43126</v>
      </c>
      <c r="R597">
        <v>257.98001099999999</v>
      </c>
    </row>
    <row r="598" spans="1:18" x14ac:dyDescent="0.25">
      <c r="A598" t="s">
        <v>27</v>
      </c>
      <c r="B598">
        <v>20180119</v>
      </c>
      <c r="C598">
        <v>40</v>
      </c>
      <c r="D598">
        <v>3367.68</v>
      </c>
      <c r="E598">
        <v>0.25</v>
      </c>
      <c r="F598">
        <v>0.4</v>
      </c>
      <c r="G598">
        <v>0.45</v>
      </c>
      <c r="H598">
        <v>0.29499999999999998</v>
      </c>
      <c r="I598">
        <v>0.29042404465015198</v>
      </c>
      <c r="J598">
        <v>9.7890760202997307E-2</v>
      </c>
      <c r="K598">
        <v>2.96681774712849</v>
      </c>
      <c r="L598" s="2">
        <v>0.996</v>
      </c>
      <c r="M598">
        <v>1.1439888374620499</v>
      </c>
      <c r="N598" s="2">
        <v>6.7266116384905497E-2</v>
      </c>
      <c r="O598" s="2">
        <v>0.30711186261983398</v>
      </c>
      <c r="P598" s="11"/>
      <c r="Q598" s="8">
        <v>43060</v>
      </c>
      <c r="R598">
        <v>47.369999</v>
      </c>
    </row>
    <row r="599" spans="1:18" x14ac:dyDescent="0.25">
      <c r="A599" t="s">
        <v>74</v>
      </c>
      <c r="B599">
        <v>20171215</v>
      </c>
      <c r="C599">
        <v>60</v>
      </c>
      <c r="D599">
        <v>4701.41</v>
      </c>
      <c r="E599">
        <v>0.1</v>
      </c>
      <c r="F599">
        <v>0.15</v>
      </c>
      <c r="G599">
        <v>0.1</v>
      </c>
      <c r="H599">
        <v>0.115</v>
      </c>
      <c r="I599">
        <v>0.106732086635484</v>
      </c>
      <c r="J599">
        <v>0.16607063527818899</v>
      </c>
      <c r="K599">
        <v>0.64269090352243596</v>
      </c>
      <c r="L599" s="2">
        <v>0.996</v>
      </c>
      <c r="M599">
        <v>2.0669783411289302</v>
      </c>
      <c r="N599" s="2">
        <v>1.7707672288883099E-2</v>
      </c>
      <c r="O599" s="2">
        <v>0.14372727341143399</v>
      </c>
      <c r="P599" s="11"/>
      <c r="Q599" s="8">
        <v>43045</v>
      </c>
      <c r="R599">
        <v>75.669998000000007</v>
      </c>
    </row>
    <row r="600" spans="1:18" x14ac:dyDescent="0.25">
      <c r="A600" t="s">
        <v>43</v>
      </c>
      <c r="B600">
        <v>20180119</v>
      </c>
      <c r="C600">
        <v>72.5</v>
      </c>
      <c r="D600">
        <v>5820.29</v>
      </c>
      <c r="E600">
        <v>0.18</v>
      </c>
      <c r="F600">
        <v>0.22</v>
      </c>
      <c r="G600">
        <v>0.2</v>
      </c>
      <c r="H600">
        <v>0.192</v>
      </c>
      <c r="I600">
        <v>0.18614642240666199</v>
      </c>
      <c r="J600">
        <v>0.13495852016688001</v>
      </c>
      <c r="K600">
        <v>1.3792861849439899</v>
      </c>
      <c r="L600" s="2">
        <v>0.996</v>
      </c>
      <c r="M600">
        <v>1.46339439833438</v>
      </c>
      <c r="N600" s="2">
        <v>2.4946215648566802E-2</v>
      </c>
      <c r="O600" s="2">
        <v>0.113895065820488</v>
      </c>
      <c r="P600" s="11"/>
      <c r="Q600" s="8">
        <v>43130</v>
      </c>
      <c r="R600">
        <v>83.349997999999999</v>
      </c>
    </row>
    <row r="601" spans="1:18" x14ac:dyDescent="0.25">
      <c r="A601" t="s">
        <v>63</v>
      </c>
      <c r="B601">
        <v>20180119</v>
      </c>
      <c r="C601">
        <v>380</v>
      </c>
      <c r="D601">
        <v>30633.33</v>
      </c>
      <c r="E601">
        <v>1.1499999999999999</v>
      </c>
      <c r="F601">
        <v>1.6</v>
      </c>
      <c r="G601">
        <v>1.35</v>
      </c>
      <c r="H601">
        <v>1.2849999999999999</v>
      </c>
      <c r="I601">
        <v>1.1962770350373899</v>
      </c>
      <c r="J601">
        <v>2.0836794767128599</v>
      </c>
      <c r="K601">
        <v>0.57411758785693401</v>
      </c>
      <c r="L601" s="2">
        <v>0.996</v>
      </c>
      <c r="M601">
        <v>22.1807412406536</v>
      </c>
      <c r="N601" s="2">
        <v>3.04601585047777E-2</v>
      </c>
      <c r="O601" s="2">
        <v>0.13906966117337599</v>
      </c>
      <c r="P601" s="11"/>
      <c r="Q601" s="8">
        <v>43117</v>
      </c>
      <c r="R601">
        <v>470.82998700000002</v>
      </c>
    </row>
    <row r="602" spans="1:18" x14ac:dyDescent="0.25">
      <c r="A602" t="s">
        <v>37</v>
      </c>
      <c r="B602">
        <v>20180119</v>
      </c>
      <c r="C602">
        <v>125</v>
      </c>
      <c r="D602">
        <v>10097.049999999999</v>
      </c>
      <c r="E602">
        <v>0.42</v>
      </c>
      <c r="F602">
        <v>0.47</v>
      </c>
      <c r="G602">
        <v>0.38</v>
      </c>
      <c r="H602">
        <v>0.435</v>
      </c>
      <c r="I602">
        <v>0.40845639100470799</v>
      </c>
      <c r="J602">
        <v>0.501303268952628</v>
      </c>
      <c r="K602">
        <v>0.81478900358678097</v>
      </c>
      <c r="L602" s="2">
        <v>0.99590000000000001</v>
      </c>
      <c r="M602">
        <v>6.4740509744614299</v>
      </c>
      <c r="N602" s="2">
        <v>3.1553373013273399E-2</v>
      </c>
      <c r="O602" s="2">
        <v>0.144060868663726</v>
      </c>
      <c r="P602" s="11"/>
      <c r="Q602" s="8">
        <v>43118</v>
      </c>
      <c r="R602">
        <v>154.05999800000001</v>
      </c>
    </row>
    <row r="603" spans="1:18" x14ac:dyDescent="0.25">
      <c r="A603" t="s">
        <v>76</v>
      </c>
      <c r="B603">
        <v>20171215</v>
      </c>
      <c r="C603">
        <v>160</v>
      </c>
      <c r="D603">
        <v>12727.29</v>
      </c>
      <c r="E603">
        <v>0.28000000000000003</v>
      </c>
      <c r="F603">
        <v>0.38</v>
      </c>
      <c r="G603">
        <v>0.38</v>
      </c>
      <c r="H603">
        <v>0.31</v>
      </c>
      <c r="I603">
        <v>0.296469754600791</v>
      </c>
      <c r="J603">
        <v>0.29076794765210201</v>
      </c>
      <c r="K603">
        <v>1.0196094755103899</v>
      </c>
      <c r="L603" s="2">
        <v>0.99590000000000001</v>
      </c>
      <c r="M603">
        <v>3.3000598534655698</v>
      </c>
      <c r="N603" s="2">
        <v>1.8169336016435299E-2</v>
      </c>
      <c r="O603" s="2">
        <v>0.14747444400006701</v>
      </c>
      <c r="P603" s="11"/>
      <c r="Q603" s="8">
        <v>43126</v>
      </c>
      <c r="R603">
        <v>180.199997</v>
      </c>
    </row>
    <row r="604" spans="1:18" hidden="1" x14ac:dyDescent="0.25">
      <c r="A604" t="s">
        <v>64</v>
      </c>
      <c r="B604">
        <v>20171103</v>
      </c>
      <c r="C604">
        <v>167.5</v>
      </c>
      <c r="D604">
        <v>20550.14</v>
      </c>
      <c r="E604">
        <v>0.1</v>
      </c>
      <c r="F604">
        <v>0.25</v>
      </c>
      <c r="G604">
        <v>1.3</v>
      </c>
      <c r="H604">
        <v>0.14499999999999999</v>
      </c>
      <c r="I604">
        <v>0.138603968907488</v>
      </c>
      <c r="J604">
        <v>0.148251093285484</v>
      </c>
      <c r="K604">
        <v>0.93492712826461599</v>
      </c>
      <c r="L604" s="2">
        <v>0.99590000000000001</v>
      </c>
      <c r="M604">
        <v>1.5600075835396201</v>
      </c>
      <c r="N604" s="2">
        <v>5.2608447313663197E-3</v>
      </c>
      <c r="O604" s="2">
        <v>0.64050784604385003</v>
      </c>
      <c r="P604" s="11"/>
      <c r="Q604" s="8">
        <v>43046</v>
      </c>
      <c r="R604">
        <v>176.88000500000001</v>
      </c>
    </row>
    <row r="605" spans="1:18" x14ac:dyDescent="0.25">
      <c r="A605" t="s">
        <v>36</v>
      </c>
      <c r="B605">
        <v>20180119</v>
      </c>
      <c r="C605">
        <v>895</v>
      </c>
      <c r="D605">
        <v>71577.47</v>
      </c>
      <c r="E605">
        <v>2.2400000000000002</v>
      </c>
      <c r="F605">
        <v>2.2400000000000002</v>
      </c>
      <c r="G605">
        <v>2.2400000000000002</v>
      </c>
      <c r="H605">
        <v>2.2400000000000002</v>
      </c>
      <c r="I605">
        <v>2.0954473868144698</v>
      </c>
      <c r="J605">
        <v>3.3340905320855598</v>
      </c>
      <c r="K605">
        <v>0.62849144816224101</v>
      </c>
      <c r="L605" s="2">
        <v>0.99590000000000001</v>
      </c>
      <c r="M605">
        <v>35.256734923299398</v>
      </c>
      <c r="N605" s="2">
        <v>2.2834684736905201E-2</v>
      </c>
      <c r="O605" s="2">
        <v>0.10425460750193299</v>
      </c>
      <c r="P605" s="11"/>
      <c r="Q605" s="8">
        <v>43129</v>
      </c>
      <c r="R605">
        <v>1105.280029</v>
      </c>
    </row>
    <row r="606" spans="1:18" x14ac:dyDescent="0.25">
      <c r="A606" t="s">
        <v>36</v>
      </c>
      <c r="B606">
        <v>20171110</v>
      </c>
      <c r="C606">
        <v>1005</v>
      </c>
      <c r="D606">
        <v>94150.56</v>
      </c>
      <c r="E606">
        <v>0.57999999999999996</v>
      </c>
      <c r="F606">
        <v>0.57999999999999996</v>
      </c>
      <c r="G606">
        <v>0.57999999999999996</v>
      </c>
      <c r="H606">
        <v>0.57999999999999996</v>
      </c>
      <c r="I606">
        <v>0.534909646133228</v>
      </c>
      <c r="J606">
        <v>0.96552844692730699</v>
      </c>
      <c r="K606">
        <v>0.55400713240041999</v>
      </c>
      <c r="L606" s="2">
        <v>0.99590000000000001</v>
      </c>
      <c r="M606">
        <v>10.9976472845785</v>
      </c>
      <c r="N606" s="2">
        <v>4.4315139918861702E-3</v>
      </c>
      <c r="O606" s="2">
        <v>0.161861048553642</v>
      </c>
      <c r="P606" s="11"/>
      <c r="Q606" s="8">
        <v>43129</v>
      </c>
      <c r="R606">
        <v>1105.280029</v>
      </c>
    </row>
    <row r="607" spans="1:18" x14ac:dyDescent="0.25">
      <c r="A607" t="s">
        <v>57</v>
      </c>
      <c r="B607">
        <v>20171117</v>
      </c>
      <c r="C607">
        <v>102</v>
      </c>
      <c r="D607">
        <v>11135.71</v>
      </c>
      <c r="E607">
        <v>0.09</v>
      </c>
      <c r="F607">
        <v>0.17</v>
      </c>
      <c r="G607">
        <v>0.14000000000000001</v>
      </c>
      <c r="H607">
        <v>0.114</v>
      </c>
      <c r="I607">
        <v>0.108189039064943</v>
      </c>
      <c r="J607">
        <v>0.120640052613417</v>
      </c>
      <c r="K607">
        <v>0.89679204145929503</v>
      </c>
      <c r="L607" s="2">
        <v>0.99570000000000003</v>
      </c>
      <c r="M607">
        <v>1.35138626396674</v>
      </c>
      <c r="N607" s="2">
        <v>7.5780934013776899E-3</v>
      </c>
      <c r="O607" s="2">
        <v>0.1628175655796</v>
      </c>
      <c r="P607" s="11"/>
      <c r="Q607" s="8">
        <v>43131</v>
      </c>
      <c r="R607">
        <v>109.980003</v>
      </c>
    </row>
    <row r="608" spans="1:18" x14ac:dyDescent="0.25">
      <c r="A608" t="s">
        <v>35</v>
      </c>
      <c r="B608">
        <v>20171117</v>
      </c>
      <c r="C608">
        <v>109</v>
      </c>
      <c r="D608">
        <v>8641.5300000000007</v>
      </c>
      <c r="E608">
        <v>0.15</v>
      </c>
      <c r="F608">
        <v>0.3</v>
      </c>
      <c r="G608">
        <v>0.04</v>
      </c>
      <c r="H608">
        <v>0.19500000000000001</v>
      </c>
      <c r="I608">
        <v>0.179434672182679</v>
      </c>
      <c r="J608">
        <v>0.33925349799513199</v>
      </c>
      <c r="K608">
        <v>0.52891030820042895</v>
      </c>
      <c r="L608" s="2">
        <v>0.99570000000000003</v>
      </c>
      <c r="M608">
        <v>3.61984367844678</v>
      </c>
      <c r="N608" s="2">
        <v>1.6196095402375401E-2</v>
      </c>
      <c r="O608" s="2">
        <v>0.34797787327750801</v>
      </c>
      <c r="P608" s="11"/>
      <c r="Q608" s="8">
        <v>43074</v>
      </c>
      <c r="R608">
        <v>124.959999</v>
      </c>
    </row>
    <row r="609" spans="1:18" x14ac:dyDescent="0.25">
      <c r="A609" t="s">
        <v>36</v>
      </c>
      <c r="B609">
        <v>20180119</v>
      </c>
      <c r="C609">
        <v>900</v>
      </c>
      <c r="D609">
        <v>72072.5</v>
      </c>
      <c r="E609">
        <v>2.38</v>
      </c>
      <c r="F609">
        <v>2.38</v>
      </c>
      <c r="G609">
        <v>2.38</v>
      </c>
      <c r="H609">
        <v>2.38</v>
      </c>
      <c r="I609">
        <v>2.2142802936687902</v>
      </c>
      <c r="J609">
        <v>3.5581084857874701</v>
      </c>
      <c r="K609">
        <v>0.62231949995721603</v>
      </c>
      <c r="L609" s="2">
        <v>0.99570000000000003</v>
      </c>
      <c r="M609">
        <v>38.539466588654498</v>
      </c>
      <c r="N609" s="2">
        <v>2.3963906192537399E-2</v>
      </c>
      <c r="O609" s="2">
        <v>0.109410209210304</v>
      </c>
      <c r="P609" s="11"/>
      <c r="Q609" s="8">
        <v>43129</v>
      </c>
      <c r="R609">
        <v>1105.280029</v>
      </c>
    </row>
    <row r="610" spans="1:18" x14ac:dyDescent="0.25">
      <c r="A610" t="s">
        <v>69</v>
      </c>
      <c r="B610">
        <v>20171201</v>
      </c>
      <c r="C610">
        <v>100</v>
      </c>
      <c r="D610">
        <v>7931.5</v>
      </c>
      <c r="E610">
        <v>0.12</v>
      </c>
      <c r="F610">
        <v>0.18</v>
      </c>
      <c r="G610">
        <v>0.17</v>
      </c>
      <c r="H610">
        <v>0.13800000000000001</v>
      </c>
      <c r="I610">
        <v>0.12711261680515501</v>
      </c>
      <c r="J610">
        <v>0.24270844315934101</v>
      </c>
      <c r="K610">
        <v>0.52372556615883603</v>
      </c>
      <c r="L610" s="2">
        <v>0.99560000000000004</v>
      </c>
      <c r="M610">
        <v>2.47440527155559</v>
      </c>
      <c r="N610" s="2">
        <v>1.25005158050837E-2</v>
      </c>
      <c r="O610" s="2">
        <v>0.147284303155059</v>
      </c>
      <c r="P610" s="11"/>
      <c r="Q610" s="8">
        <v>43122</v>
      </c>
      <c r="R610">
        <v>115.790001</v>
      </c>
    </row>
    <row r="611" spans="1:18" hidden="1" x14ac:dyDescent="0.25">
      <c r="A611" t="s">
        <v>64</v>
      </c>
      <c r="B611">
        <v>20171208</v>
      </c>
      <c r="C611">
        <v>147</v>
      </c>
      <c r="D611">
        <v>11626.37</v>
      </c>
      <c r="E611">
        <v>0.55000000000000004</v>
      </c>
      <c r="F611">
        <v>0.55000000000000004</v>
      </c>
      <c r="G611">
        <v>0.55000000000000004</v>
      </c>
      <c r="H611">
        <v>0.55000000000000004</v>
      </c>
      <c r="I611">
        <v>0.53116721305230497</v>
      </c>
      <c r="J611">
        <v>0.38806078022836199</v>
      </c>
      <c r="K611">
        <v>1.3687732440772</v>
      </c>
      <c r="L611" s="2">
        <v>0.99560000000000004</v>
      </c>
      <c r="M611">
        <v>4.2801788517489099</v>
      </c>
      <c r="N611" s="2">
        <v>3.5635406939637897E-2</v>
      </c>
      <c r="O611" s="2">
        <v>0.34252190486059803</v>
      </c>
      <c r="P611" s="11"/>
      <c r="Q611" s="8">
        <v>43046</v>
      </c>
      <c r="R611">
        <v>176.88000500000001</v>
      </c>
    </row>
    <row r="612" spans="1:18" x14ac:dyDescent="0.25">
      <c r="A612" t="s">
        <v>19</v>
      </c>
      <c r="B612">
        <v>20171201</v>
      </c>
      <c r="C612">
        <v>150</v>
      </c>
      <c r="D612">
        <v>12925.8</v>
      </c>
      <c r="E612">
        <v>0.2</v>
      </c>
      <c r="F612">
        <v>0.38</v>
      </c>
      <c r="G612">
        <v>0.31</v>
      </c>
      <c r="H612">
        <v>0.254</v>
      </c>
      <c r="I612">
        <v>0.23832366895370899</v>
      </c>
      <c r="J612">
        <v>0.33814098799016201</v>
      </c>
      <c r="K612">
        <v>0.70480562078632902</v>
      </c>
      <c r="L612" s="2">
        <v>0.99560000000000004</v>
      </c>
      <c r="M612">
        <v>3.5628025105207</v>
      </c>
      <c r="N612" s="2">
        <v>1.4381505344651199E-2</v>
      </c>
      <c r="O612" s="2">
        <v>0.16944660732689901</v>
      </c>
      <c r="P612" s="11"/>
      <c r="Q612" s="8">
        <v>43122</v>
      </c>
      <c r="R612">
        <v>166.91000399999999</v>
      </c>
    </row>
    <row r="613" spans="1:18" x14ac:dyDescent="0.25">
      <c r="A613" t="s">
        <v>48</v>
      </c>
      <c r="B613">
        <v>20171208</v>
      </c>
      <c r="C613">
        <v>150</v>
      </c>
      <c r="D613">
        <v>11939.02</v>
      </c>
      <c r="E613">
        <v>0.27</v>
      </c>
      <c r="F613">
        <v>0.43</v>
      </c>
      <c r="G613">
        <v>0.41</v>
      </c>
      <c r="H613">
        <v>0.318</v>
      </c>
      <c r="I613">
        <v>0.29011539647034401</v>
      </c>
      <c r="J613">
        <v>0.55831543082945101</v>
      </c>
      <c r="K613">
        <v>0.51962632671524001</v>
      </c>
      <c r="L613" s="2">
        <v>0.99560000000000004</v>
      </c>
      <c r="M613">
        <v>6.3374098931036196</v>
      </c>
      <c r="N613" s="2">
        <v>1.89538177544613E-2</v>
      </c>
      <c r="O613" s="2">
        <v>0.182181103547815</v>
      </c>
      <c r="P613" s="11"/>
      <c r="Q613" s="8">
        <v>43048</v>
      </c>
      <c r="R613">
        <v>206.80999800000001</v>
      </c>
    </row>
    <row r="614" spans="1:18" x14ac:dyDescent="0.25">
      <c r="A614" t="s">
        <v>52</v>
      </c>
      <c r="B614">
        <v>20180119</v>
      </c>
      <c r="C614">
        <v>210</v>
      </c>
      <c r="D614">
        <v>17037.5</v>
      </c>
      <c r="E614">
        <v>0.75</v>
      </c>
      <c r="F614">
        <v>0.89</v>
      </c>
      <c r="G614">
        <v>0.77</v>
      </c>
      <c r="H614">
        <v>0.79200000000000004</v>
      </c>
      <c r="I614">
        <v>0.75607449770688595</v>
      </c>
      <c r="J614">
        <v>0.75654083765260005</v>
      </c>
      <c r="K614">
        <v>0.99938358919637305</v>
      </c>
      <c r="L614" s="2">
        <v>0.99560000000000004</v>
      </c>
      <c r="M614">
        <v>8.1648868847986797</v>
      </c>
      <c r="N614" s="2">
        <v>3.4614122272127401E-2</v>
      </c>
      <c r="O614" s="2">
        <v>0.15803510199868201</v>
      </c>
      <c r="P614" s="11"/>
      <c r="Q614" s="8">
        <v>43126</v>
      </c>
      <c r="R614">
        <v>257.98001099999999</v>
      </c>
    </row>
    <row r="615" spans="1:18" x14ac:dyDescent="0.25">
      <c r="A615" t="s">
        <v>47</v>
      </c>
      <c r="B615">
        <v>20171110</v>
      </c>
      <c r="C615">
        <v>137</v>
      </c>
      <c r="D615">
        <v>14351.52</v>
      </c>
      <c r="E615">
        <v>0.38</v>
      </c>
      <c r="F615">
        <v>1.78</v>
      </c>
      <c r="G615">
        <v>0.38</v>
      </c>
      <c r="H615">
        <v>0.8</v>
      </c>
      <c r="I615">
        <v>0.79081272400191105</v>
      </c>
      <c r="J615">
        <v>0.217994033349941</v>
      </c>
      <c r="K615">
        <v>3.6276805922134399</v>
      </c>
      <c r="L615" s="2">
        <v>0.99550000000000005</v>
      </c>
      <c r="M615">
        <v>2.0416168884642798</v>
      </c>
      <c r="N615" s="2">
        <v>4.2980389862641098E-2</v>
      </c>
      <c r="O615" s="2">
        <v>1.56985873973296</v>
      </c>
      <c r="P615" s="11"/>
      <c r="Q615" s="8">
        <v>43039</v>
      </c>
      <c r="R615">
        <v>148.770004</v>
      </c>
    </row>
    <row r="616" spans="1:18" x14ac:dyDescent="0.25">
      <c r="A616" t="s">
        <v>19</v>
      </c>
      <c r="B616">
        <v>20171208</v>
      </c>
      <c r="C616">
        <v>148</v>
      </c>
      <c r="D616">
        <v>11763.37</v>
      </c>
      <c r="E616">
        <v>0.21</v>
      </c>
      <c r="F616">
        <v>0.44</v>
      </c>
      <c r="G616">
        <v>0.31</v>
      </c>
      <c r="H616">
        <v>0.27900000000000003</v>
      </c>
      <c r="I616">
        <v>0.26060337975314601</v>
      </c>
      <c r="J616">
        <v>0.39562969085203498</v>
      </c>
      <c r="K616">
        <v>0.65870531403218402</v>
      </c>
      <c r="L616" s="2">
        <v>0.99550000000000005</v>
      </c>
      <c r="M616">
        <v>4.0881378326343301</v>
      </c>
      <c r="N616" s="2">
        <v>1.72799662177976E-2</v>
      </c>
      <c r="O616" s="2">
        <v>0.16609230686975199</v>
      </c>
      <c r="P616" s="11"/>
      <c r="Q616" s="8">
        <v>43122</v>
      </c>
      <c r="R616">
        <v>166.91000399999999</v>
      </c>
    </row>
    <row r="617" spans="1:18" hidden="1" x14ac:dyDescent="0.25">
      <c r="A617" t="s">
        <v>64</v>
      </c>
      <c r="B617">
        <v>20171117</v>
      </c>
      <c r="C617">
        <v>152.5</v>
      </c>
      <c r="D617">
        <v>11966.05</v>
      </c>
      <c r="E617">
        <v>0.45</v>
      </c>
      <c r="F617">
        <v>0.45</v>
      </c>
      <c r="G617">
        <v>0.45</v>
      </c>
      <c r="H617">
        <v>0.45</v>
      </c>
      <c r="I617">
        <v>0.43787112860257399</v>
      </c>
      <c r="J617">
        <v>0.31708210454713398</v>
      </c>
      <c r="K617">
        <v>1.3809392656452699</v>
      </c>
      <c r="L617" s="2">
        <v>0.99550000000000005</v>
      </c>
      <c r="M617">
        <v>2.6953047549834999</v>
      </c>
      <c r="N617" s="2">
        <v>2.85423744936723E-2</v>
      </c>
      <c r="O617" s="2">
        <v>0.61324131081257804</v>
      </c>
      <c r="P617" s="11"/>
      <c r="Q617" s="8">
        <v>43046</v>
      </c>
      <c r="R617">
        <v>176.88000500000001</v>
      </c>
    </row>
    <row r="618" spans="1:18" x14ac:dyDescent="0.25">
      <c r="A618" t="s">
        <v>36</v>
      </c>
      <c r="B618">
        <v>20171110</v>
      </c>
      <c r="C618">
        <v>1007.5</v>
      </c>
      <c r="D618">
        <v>96121.07</v>
      </c>
      <c r="E618">
        <v>0.61</v>
      </c>
      <c r="F618">
        <v>0.61</v>
      </c>
      <c r="G618">
        <v>0.61</v>
      </c>
      <c r="H618">
        <v>0.61</v>
      </c>
      <c r="I618">
        <v>0.55425846347204999</v>
      </c>
      <c r="J618">
        <v>1.08757863345385</v>
      </c>
      <c r="K618">
        <v>0.50962610557351595</v>
      </c>
      <c r="L618" s="2">
        <v>0.99550000000000005</v>
      </c>
      <c r="M618">
        <v>12.3870081173221</v>
      </c>
      <c r="N618" s="2">
        <v>4.4976777881082603E-3</v>
      </c>
      <c r="O618" s="2">
        <v>0.164277681210654</v>
      </c>
      <c r="P618" s="11"/>
      <c r="Q618" s="8">
        <v>43129</v>
      </c>
      <c r="R618">
        <v>1105.280029</v>
      </c>
    </row>
    <row r="619" spans="1:18" x14ac:dyDescent="0.25">
      <c r="A619" t="s">
        <v>61</v>
      </c>
      <c r="B619">
        <v>20171103</v>
      </c>
      <c r="C619">
        <v>105</v>
      </c>
      <c r="D619">
        <v>9437.98</v>
      </c>
      <c r="E619">
        <v>0.1</v>
      </c>
      <c r="F619">
        <v>0.45</v>
      </c>
      <c r="G619">
        <v>0.2</v>
      </c>
      <c r="H619">
        <v>0.20499999999999999</v>
      </c>
      <c r="I619">
        <v>0.198872582301342</v>
      </c>
      <c r="J619">
        <v>0.12497480719115101</v>
      </c>
      <c r="K619">
        <v>1.59130137322128</v>
      </c>
      <c r="L619" s="2">
        <v>0.99539999999999995</v>
      </c>
      <c r="M619">
        <v>1.3320473257952301</v>
      </c>
      <c r="N619" s="2">
        <v>1.6435785432374998E-2</v>
      </c>
      <c r="O619" s="2">
        <v>2.0010568763916599</v>
      </c>
      <c r="P619" s="11"/>
      <c r="Q619" s="8">
        <v>43041</v>
      </c>
      <c r="R619">
        <v>116.260002</v>
      </c>
    </row>
    <row r="620" spans="1:18" x14ac:dyDescent="0.25">
      <c r="A620" t="s">
        <v>35</v>
      </c>
      <c r="B620">
        <v>20171124</v>
      </c>
      <c r="C620">
        <v>107</v>
      </c>
      <c r="D620">
        <v>8517.98</v>
      </c>
      <c r="E620">
        <v>0.13</v>
      </c>
      <c r="F620">
        <v>0.92</v>
      </c>
      <c r="G620">
        <v>0.41</v>
      </c>
      <c r="H620">
        <v>0.36699999999999999</v>
      </c>
      <c r="I620">
        <v>0.34973052923953002</v>
      </c>
      <c r="J620">
        <v>0.35308131977983698</v>
      </c>
      <c r="K620">
        <v>0.99050986174404299</v>
      </c>
      <c r="L620" s="2">
        <v>0.99539999999999995</v>
      </c>
      <c r="M620">
        <v>3.7542327740151502</v>
      </c>
      <c r="N620" s="2">
        <v>3.2025176486306997E-2</v>
      </c>
      <c r="O620" s="2">
        <v>0.48738315465098497</v>
      </c>
      <c r="P620" s="11"/>
      <c r="Q620" s="8">
        <v>43074</v>
      </c>
      <c r="R620">
        <v>124.959999</v>
      </c>
    </row>
    <row r="621" spans="1:18" x14ac:dyDescent="0.25">
      <c r="A621" t="s">
        <v>52</v>
      </c>
      <c r="B621">
        <v>20171215</v>
      </c>
      <c r="C621">
        <v>215</v>
      </c>
      <c r="D621">
        <v>17128.509999999998</v>
      </c>
      <c r="E621">
        <v>0.41</v>
      </c>
      <c r="F621">
        <v>0.5</v>
      </c>
      <c r="G621">
        <v>0.44</v>
      </c>
      <c r="H621">
        <v>0.437</v>
      </c>
      <c r="I621">
        <v>0.407943289083397</v>
      </c>
      <c r="J621">
        <v>0.61194850558522396</v>
      </c>
      <c r="K621">
        <v>0.66663009282663299</v>
      </c>
      <c r="L621" s="2">
        <v>0.99539999999999995</v>
      </c>
      <c r="M621">
        <v>6.3166762862180503</v>
      </c>
      <c r="N621" s="2">
        <v>1.85769670266153E-2</v>
      </c>
      <c r="O621" s="2">
        <v>0.15078304903269399</v>
      </c>
      <c r="P621" s="11"/>
      <c r="Q621" s="8">
        <v>43126</v>
      </c>
      <c r="R621">
        <v>257.98001099999999</v>
      </c>
    </row>
    <row r="622" spans="1:18" x14ac:dyDescent="0.25">
      <c r="A622" t="s">
        <v>36</v>
      </c>
      <c r="B622">
        <v>20180119</v>
      </c>
      <c r="C622">
        <v>905</v>
      </c>
      <c r="D622">
        <v>72569.55</v>
      </c>
      <c r="E622">
        <v>2.5099999999999998</v>
      </c>
      <c r="F622">
        <v>2.5099999999999998</v>
      </c>
      <c r="G622">
        <v>2.5099999999999998</v>
      </c>
      <c r="H622">
        <v>2.5099999999999998</v>
      </c>
      <c r="I622">
        <v>2.3220878223576902</v>
      </c>
      <c r="J622">
        <v>3.79730200827297</v>
      </c>
      <c r="K622">
        <v>0.61150991343292904</v>
      </c>
      <c r="L622" s="2">
        <v>0.99539999999999995</v>
      </c>
      <c r="M622">
        <v>40.850473400502104</v>
      </c>
      <c r="N622" s="2">
        <v>2.4958519123227298E-2</v>
      </c>
      <c r="O622" s="2">
        <v>0.11395123887198499</v>
      </c>
      <c r="P622" s="11"/>
      <c r="Q622" s="8">
        <v>43129</v>
      </c>
      <c r="R622">
        <v>1105.280029</v>
      </c>
    </row>
    <row r="623" spans="1:18" x14ac:dyDescent="0.25">
      <c r="A623" t="s">
        <v>56</v>
      </c>
      <c r="B623">
        <v>20171208</v>
      </c>
      <c r="C623">
        <v>106</v>
      </c>
      <c r="D623">
        <v>8453.02</v>
      </c>
      <c r="E623">
        <v>0.15</v>
      </c>
      <c r="F623">
        <v>0.3</v>
      </c>
      <c r="G623">
        <v>0.25</v>
      </c>
      <c r="H623">
        <v>0.19500000000000001</v>
      </c>
      <c r="I623">
        <v>0.18195836869509799</v>
      </c>
      <c r="J623">
        <v>0.247079153381145</v>
      </c>
      <c r="K623">
        <v>0.73643755940190103</v>
      </c>
      <c r="L623" s="2">
        <v>0.99529999999999996</v>
      </c>
      <c r="M623">
        <v>2.7748151712556699</v>
      </c>
      <c r="N623" s="2">
        <v>1.67901563680409E-2</v>
      </c>
      <c r="O623" s="2">
        <v>0.16138433193228699</v>
      </c>
      <c r="P623" s="11"/>
      <c r="Q623" s="8">
        <v>43089</v>
      </c>
      <c r="R623">
        <v>120.83000199999999</v>
      </c>
    </row>
    <row r="624" spans="1:18" x14ac:dyDescent="0.25">
      <c r="A624" t="s">
        <v>52</v>
      </c>
      <c r="B624">
        <v>20171208</v>
      </c>
      <c r="C624">
        <v>222.5</v>
      </c>
      <c r="D624">
        <v>17767.98</v>
      </c>
      <c r="E624">
        <v>0.46</v>
      </c>
      <c r="F624">
        <v>0.59</v>
      </c>
      <c r="G624">
        <v>0.53</v>
      </c>
      <c r="H624">
        <v>0.499</v>
      </c>
      <c r="I624">
        <v>0.45524668052258499</v>
      </c>
      <c r="J624">
        <v>0.80471822530896997</v>
      </c>
      <c r="K624">
        <v>0.56572184673435699</v>
      </c>
      <c r="L624" s="2">
        <v>0.99529999999999996</v>
      </c>
      <c r="M624">
        <v>9.3092169100882192</v>
      </c>
      <c r="N624" s="2">
        <v>1.9984962320287201E-2</v>
      </c>
      <c r="O624" s="2">
        <v>0.19209230230223401</v>
      </c>
      <c r="P624" s="11"/>
      <c r="Q624" s="8">
        <v>43126</v>
      </c>
      <c r="R624">
        <v>257.98001099999999</v>
      </c>
    </row>
    <row r="625" spans="1:18" x14ac:dyDescent="0.25">
      <c r="A625" t="s">
        <v>69</v>
      </c>
      <c r="B625">
        <v>20180119</v>
      </c>
      <c r="C625">
        <v>95</v>
      </c>
      <c r="D625">
        <v>7735.74</v>
      </c>
      <c r="E625">
        <v>0.37</v>
      </c>
      <c r="F625">
        <v>0.43</v>
      </c>
      <c r="G625">
        <v>0.44</v>
      </c>
      <c r="H625">
        <v>0.38800000000000001</v>
      </c>
      <c r="I625">
        <v>0.36845986552238202</v>
      </c>
      <c r="J625">
        <v>0.35644421000930099</v>
      </c>
      <c r="K625">
        <v>1.03370977890977</v>
      </c>
      <c r="L625" s="2">
        <v>0.99519999999999997</v>
      </c>
      <c r="M625">
        <v>4.0708613495038399</v>
      </c>
      <c r="N625" s="2">
        <v>3.7152062389307003E-2</v>
      </c>
      <c r="O625" s="2">
        <v>0.16962238484618</v>
      </c>
      <c r="P625" s="11"/>
      <c r="Q625" s="8">
        <v>43122</v>
      </c>
      <c r="R625">
        <v>115.790001</v>
      </c>
    </row>
    <row r="626" spans="1:18" x14ac:dyDescent="0.25">
      <c r="A626" t="s">
        <v>36</v>
      </c>
      <c r="B626">
        <v>20171215</v>
      </c>
      <c r="C626">
        <v>925</v>
      </c>
      <c r="D626">
        <v>73237.78</v>
      </c>
      <c r="E626">
        <v>1.42</v>
      </c>
      <c r="F626">
        <v>1.42</v>
      </c>
      <c r="G626">
        <v>1.42</v>
      </c>
      <c r="H626">
        <v>1.42</v>
      </c>
      <c r="I626">
        <v>1.28676512451281</v>
      </c>
      <c r="J626">
        <v>2.52431504021953</v>
      </c>
      <c r="K626">
        <v>0.50974823031633498</v>
      </c>
      <c r="L626" s="2">
        <v>0.99519999999999997</v>
      </c>
      <c r="M626">
        <v>27.757265726497199</v>
      </c>
      <c r="N626" s="2">
        <v>1.37043585581102E-2</v>
      </c>
      <c r="O626" s="2">
        <v>0.111233710296661</v>
      </c>
      <c r="P626" s="11"/>
      <c r="Q626" s="8">
        <v>43129</v>
      </c>
      <c r="R626">
        <v>1105.280029</v>
      </c>
    </row>
    <row r="627" spans="1:18" x14ac:dyDescent="0.25">
      <c r="A627" t="s">
        <v>35</v>
      </c>
      <c r="B627">
        <v>20171201</v>
      </c>
      <c r="C627">
        <v>105</v>
      </c>
      <c r="D627">
        <v>8627.74</v>
      </c>
      <c r="E627">
        <v>0.46</v>
      </c>
      <c r="F627">
        <v>0.69</v>
      </c>
      <c r="G627">
        <v>0.67</v>
      </c>
      <c r="H627">
        <v>0.52900000000000003</v>
      </c>
      <c r="I627">
        <v>0.507754791179577</v>
      </c>
      <c r="J627">
        <v>0.40196546426798502</v>
      </c>
      <c r="K627">
        <v>1.2631801393790001</v>
      </c>
      <c r="L627" s="2">
        <v>0.99509999999999998</v>
      </c>
      <c r="M627">
        <v>4.3357569021271196</v>
      </c>
      <c r="N627" s="2">
        <v>4.5904111287552701E-2</v>
      </c>
      <c r="O627" s="2">
        <v>0.54085408541221403</v>
      </c>
      <c r="P627" s="11"/>
      <c r="Q627" s="8">
        <v>43074</v>
      </c>
      <c r="R627">
        <v>124.959999</v>
      </c>
    </row>
    <row r="628" spans="1:18" x14ac:dyDescent="0.25">
      <c r="A628" t="s">
        <v>70</v>
      </c>
      <c r="B628">
        <v>20180119</v>
      </c>
      <c r="C628">
        <v>120</v>
      </c>
      <c r="D628">
        <v>9678.84</v>
      </c>
      <c r="E628">
        <v>0.37</v>
      </c>
      <c r="F628">
        <v>0.47</v>
      </c>
      <c r="G628">
        <v>0.43</v>
      </c>
      <c r="H628">
        <v>0.4</v>
      </c>
      <c r="I628">
        <v>0.370188303100002</v>
      </c>
      <c r="J628">
        <v>0.63711995296462098</v>
      </c>
      <c r="K628">
        <v>0.58103391893073797</v>
      </c>
      <c r="L628" s="2">
        <v>0.99509999999999998</v>
      </c>
      <c r="M628">
        <v>6.0840197755099101</v>
      </c>
      <c r="N628" s="2">
        <v>2.9832797775146701E-2</v>
      </c>
      <c r="O628" s="2">
        <v>0.13620536734215399</v>
      </c>
      <c r="P628" s="11"/>
      <c r="Q628" s="8">
        <v>43125</v>
      </c>
      <c r="R628">
        <v>144.16000399999999</v>
      </c>
    </row>
    <row r="629" spans="1:18" x14ac:dyDescent="0.25">
      <c r="A629" t="s">
        <v>47</v>
      </c>
      <c r="B629">
        <v>20171201</v>
      </c>
      <c r="C629">
        <v>132</v>
      </c>
      <c r="D629">
        <v>10640.81</v>
      </c>
      <c r="E629">
        <v>0.06</v>
      </c>
      <c r="F629">
        <v>4.8</v>
      </c>
      <c r="G629">
        <v>0.5</v>
      </c>
      <c r="H629">
        <v>1.482</v>
      </c>
      <c r="I629">
        <v>1.4588740644759599</v>
      </c>
      <c r="J629">
        <v>0.57315191185803804</v>
      </c>
      <c r="K629">
        <v>2.5453532201377298</v>
      </c>
      <c r="L629" s="2">
        <v>0.99509999999999998</v>
      </c>
      <c r="M629">
        <v>4.7195786783760596</v>
      </c>
      <c r="N629" s="2">
        <v>0.10693939373894</v>
      </c>
      <c r="O629" s="2">
        <v>1.2599875342950899</v>
      </c>
      <c r="P629" s="11"/>
      <c r="Q629" s="8">
        <v>43039</v>
      </c>
      <c r="R629">
        <v>148.770004</v>
      </c>
    </row>
    <row r="630" spans="1:18" hidden="1" x14ac:dyDescent="0.25">
      <c r="A630" t="s">
        <v>64</v>
      </c>
      <c r="B630">
        <v>20171110</v>
      </c>
      <c r="C630">
        <v>155</v>
      </c>
      <c r="D630">
        <v>12166.21</v>
      </c>
      <c r="E630">
        <v>0.1</v>
      </c>
      <c r="F630">
        <v>2.2000000000000002</v>
      </c>
      <c r="G630">
        <v>0.7</v>
      </c>
      <c r="H630">
        <v>0.73</v>
      </c>
      <c r="I630">
        <v>0.71767433823280602</v>
      </c>
      <c r="J630">
        <v>0.23833695233341001</v>
      </c>
      <c r="K630">
        <v>3.01117527603882</v>
      </c>
      <c r="L630" s="2">
        <v>0.99509999999999998</v>
      </c>
      <c r="M630">
        <v>2.5154411769782699</v>
      </c>
      <c r="N630" s="2">
        <v>4.60115338977043E-2</v>
      </c>
      <c r="O630" s="2">
        <v>1.6805712756136499</v>
      </c>
      <c r="P630" s="11"/>
      <c r="Q630" s="8">
        <v>43046</v>
      </c>
      <c r="R630">
        <v>176.88000500000001</v>
      </c>
    </row>
  </sheetData>
  <autoFilter ref="A1:O630">
    <filterColumn colId="0">
      <filters>
        <filter val="ACN"/>
        <filter val="ADP"/>
        <filter val="ADSK"/>
        <filter val="AMZN"/>
        <filter val="BA"/>
        <filter val="BLK"/>
        <filter val="CAT"/>
        <filter val="CPB"/>
        <filter val="CRM"/>
        <filter val="CTSH"/>
        <filter val="EL"/>
        <filter val="HON"/>
        <filter val="HP"/>
        <filter val="IBM"/>
        <filter val="ITW"/>
        <filter val="JPM"/>
        <filter val="MA"/>
        <filter val="MCD"/>
        <filter val="MDT"/>
        <filter val="MRK"/>
        <filter val="NVDA"/>
        <filter val="ORCL"/>
        <filter val="PM"/>
        <filter val="PSA"/>
        <filter val="RHT"/>
        <filter val="RTN"/>
        <filter val="TDG"/>
        <filter val="TEL"/>
        <filter val="TXN"/>
        <filter val="UNP"/>
        <filter val="V"/>
        <filter val="XOM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3:O630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filterMode="1"/>
  <dimension ref="A1:S586"/>
  <sheetViews>
    <sheetView topLeftCell="A343" workbookViewId="0">
      <selection activeCell="J388" sqref="J388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30</v>
      </c>
      <c r="B2">
        <v>20180119</v>
      </c>
      <c r="C2">
        <v>24</v>
      </c>
      <c r="D2">
        <v>2008.96</v>
      </c>
      <c r="E2">
        <v>0.06</v>
      </c>
      <c r="F2">
        <v>0.09</v>
      </c>
      <c r="G2">
        <v>0.06</v>
      </c>
      <c r="H2">
        <v>6.9000000000000006E-2</v>
      </c>
      <c r="I2">
        <v>6.81165809972165E-2</v>
      </c>
      <c r="J2">
        <v>5.0214028077604798E-2</v>
      </c>
      <c r="K2">
        <v>1.35652493147818</v>
      </c>
      <c r="L2" s="2">
        <v>0.99939999999999996</v>
      </c>
      <c r="M2">
        <v>1.4723650046391901</v>
      </c>
      <c r="N2" s="2">
        <v>2.6446984100145801E-2</v>
      </c>
      <c r="O2" s="2">
        <v>0.11925630793306501</v>
      </c>
      <c r="P2" s="2"/>
      <c r="Q2" s="8">
        <v>43054</v>
      </c>
      <c r="R2">
        <v>34.040000999999997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24,Right = 'PUT',Premium = 0.069, Margin = 2008.96,ER = 0.0264469841001458)</v>
      </c>
    </row>
    <row r="3" spans="1:19" hidden="1" x14ac:dyDescent="0.25">
      <c r="A3" t="s">
        <v>30</v>
      </c>
      <c r="B3">
        <v>20180119</v>
      </c>
      <c r="C3">
        <v>25</v>
      </c>
      <c r="D3">
        <v>2021.01</v>
      </c>
      <c r="E3">
        <v>0.08</v>
      </c>
      <c r="F3">
        <v>0.1</v>
      </c>
      <c r="G3">
        <v>7.0000000000000007E-2</v>
      </c>
      <c r="H3">
        <v>8.5999999999999993E-2</v>
      </c>
      <c r="I3">
        <v>8.4162031789604103E-2</v>
      </c>
      <c r="J3">
        <v>7.0949242844799199E-2</v>
      </c>
      <c r="K3">
        <v>1.1862287519221</v>
      </c>
      <c r="L3" s="2">
        <v>0.99819999999999998</v>
      </c>
      <c r="M3">
        <v>1.02109345021992</v>
      </c>
      <c r="N3" s="2">
        <v>3.2481969310340503E-2</v>
      </c>
      <c r="O3" s="2">
        <v>0.14646962087162799</v>
      </c>
      <c r="P3" s="2"/>
      <c r="Q3" s="8">
        <v>43054</v>
      </c>
      <c r="R3">
        <v>34.040000999999997</v>
      </c>
    </row>
    <row r="4" spans="1:19" hidden="1" x14ac:dyDescent="0.25">
      <c r="A4" t="s">
        <v>30</v>
      </c>
      <c r="B4">
        <v>20171215</v>
      </c>
      <c r="C4">
        <v>25</v>
      </c>
      <c r="D4">
        <v>1975.98</v>
      </c>
      <c r="E4">
        <v>0.02</v>
      </c>
      <c r="F4">
        <v>0.08</v>
      </c>
      <c r="G4">
        <v>0.03</v>
      </c>
      <c r="H4">
        <v>3.7999999999999999E-2</v>
      </c>
      <c r="I4">
        <v>3.7643819000211902E-2</v>
      </c>
      <c r="J4">
        <v>1.83531823954006E-2</v>
      </c>
      <c r="K4">
        <v>2.0510785644262799</v>
      </c>
      <c r="L4" s="2">
        <v>0.99939999999999996</v>
      </c>
      <c r="M4">
        <v>0.59363499964677002</v>
      </c>
      <c r="N4" s="2">
        <v>1.48595526372561E-2</v>
      </c>
      <c r="O4" s="2">
        <v>0.11798807827734301</v>
      </c>
      <c r="P4" s="2"/>
      <c r="Q4" s="8">
        <v>43054</v>
      </c>
      <c r="R4">
        <v>34.040000999999997</v>
      </c>
    </row>
    <row r="5" spans="1:19" hidden="1" x14ac:dyDescent="0.25">
      <c r="A5" t="s">
        <v>72</v>
      </c>
      <c r="B5">
        <v>20180119</v>
      </c>
      <c r="C5">
        <v>25</v>
      </c>
      <c r="D5">
        <v>2009.52</v>
      </c>
      <c r="E5">
        <v>7.0000000000000007E-2</v>
      </c>
      <c r="F5">
        <v>0.08</v>
      </c>
      <c r="G5">
        <v>7.0000000000000007E-2</v>
      </c>
      <c r="H5">
        <v>7.2999999999999995E-2</v>
      </c>
      <c r="I5">
        <v>7.1323941163944998E-2</v>
      </c>
      <c r="J5">
        <v>7.3598310494433994E-2</v>
      </c>
      <c r="K5">
        <v>0.96909753341877403</v>
      </c>
      <c r="L5" s="2">
        <v>0.99860000000000004</v>
      </c>
      <c r="M5">
        <v>1.1971848828964</v>
      </c>
      <c r="N5" s="2">
        <v>2.7684558555215701E-2</v>
      </c>
      <c r="O5" s="2">
        <v>0.124836852003612</v>
      </c>
      <c r="P5" s="2"/>
      <c r="Q5" s="8">
        <v>43125</v>
      </c>
      <c r="R5">
        <v>31.26</v>
      </c>
    </row>
    <row r="6" spans="1:19" x14ac:dyDescent="0.25">
      <c r="A6" t="s">
        <v>35</v>
      </c>
      <c r="B6">
        <v>20180119</v>
      </c>
      <c r="C6">
        <v>62.5</v>
      </c>
      <c r="D6">
        <v>4956.8</v>
      </c>
      <c r="E6">
        <v>0.16</v>
      </c>
      <c r="F6">
        <v>0.16</v>
      </c>
      <c r="G6">
        <v>0.16</v>
      </c>
      <c r="H6">
        <v>0.16</v>
      </c>
      <c r="I6">
        <v>0.15990254527358599</v>
      </c>
      <c r="J6">
        <v>9.7454726413954505E-3</v>
      </c>
      <c r="K6">
        <v>16.407879962062999</v>
      </c>
      <c r="L6" s="2">
        <v>0.99990000000000001</v>
      </c>
      <c r="M6">
        <v>0.97454726413954496</v>
      </c>
      <c r="N6" s="2">
        <v>2.51621984573509E-2</v>
      </c>
      <c r="O6" s="2">
        <v>0.113462876377129</v>
      </c>
      <c r="P6" s="11"/>
      <c r="Q6" s="8">
        <v>43074</v>
      </c>
      <c r="R6">
        <v>123.910004</v>
      </c>
    </row>
    <row r="7" spans="1:19" hidden="1" x14ac:dyDescent="0.25">
      <c r="A7" t="s">
        <v>30</v>
      </c>
      <c r="B7">
        <v>20171215</v>
      </c>
      <c r="C7">
        <v>26</v>
      </c>
      <c r="D7">
        <v>2062.63</v>
      </c>
      <c r="E7">
        <v>0.02</v>
      </c>
      <c r="F7">
        <v>7.0000000000000007E-2</v>
      </c>
      <c r="G7">
        <v>0.04</v>
      </c>
      <c r="H7">
        <v>3.5000000000000003E-2</v>
      </c>
      <c r="I7">
        <v>3.3523980226410198E-2</v>
      </c>
      <c r="J7">
        <v>4.4877612051269798E-2</v>
      </c>
      <c r="K7">
        <v>0.74700900279879501</v>
      </c>
      <c r="L7" s="2">
        <v>0.99839999999999995</v>
      </c>
      <c r="M7">
        <v>0.92251235849361801</v>
      </c>
      <c r="N7" s="2">
        <v>1.26773607368263E-2</v>
      </c>
      <c r="O7" s="2">
        <v>0.100661000198387</v>
      </c>
      <c r="P7" s="2"/>
      <c r="Q7" s="8">
        <v>43054</v>
      </c>
      <c r="R7">
        <v>34.040000999999997</v>
      </c>
    </row>
    <row r="8" spans="1:19" hidden="1" x14ac:dyDescent="0.25">
      <c r="A8" t="s">
        <v>72</v>
      </c>
      <c r="B8">
        <v>20180119</v>
      </c>
      <c r="C8">
        <v>26</v>
      </c>
      <c r="D8">
        <v>2107.2800000000002</v>
      </c>
      <c r="E8">
        <v>0.09</v>
      </c>
      <c r="F8">
        <v>0.1</v>
      </c>
      <c r="G8">
        <v>0.09</v>
      </c>
      <c r="H8">
        <v>9.2999999999999999E-2</v>
      </c>
      <c r="I8">
        <v>8.8272469244934898E-2</v>
      </c>
      <c r="J8">
        <v>0.106099233840067</v>
      </c>
      <c r="K8">
        <v>0.83198027026279897</v>
      </c>
      <c r="L8" s="2">
        <v>0.99519999999999997</v>
      </c>
      <c r="M8">
        <v>0.98490224063855303</v>
      </c>
      <c r="N8" s="2">
        <v>3.26736484999854E-2</v>
      </c>
      <c r="O8" s="2">
        <v>0.14733395203234201</v>
      </c>
      <c r="P8" s="2"/>
      <c r="Q8" s="8">
        <v>43125</v>
      </c>
      <c r="R8">
        <v>31.26</v>
      </c>
    </row>
    <row r="9" spans="1:19" hidden="1" x14ac:dyDescent="0.25">
      <c r="A9" t="s">
        <v>72</v>
      </c>
      <c r="B9">
        <v>20171215</v>
      </c>
      <c r="C9">
        <v>26</v>
      </c>
      <c r="D9">
        <v>2061.71</v>
      </c>
      <c r="E9">
        <v>0.03</v>
      </c>
      <c r="F9">
        <v>0.06</v>
      </c>
      <c r="G9">
        <v>0.05</v>
      </c>
      <c r="H9">
        <v>3.9E-2</v>
      </c>
      <c r="I9">
        <v>3.6986929756658203E-2</v>
      </c>
      <c r="J9">
        <v>6.4791697073510304E-2</v>
      </c>
      <c r="K9">
        <v>0.57085909811397895</v>
      </c>
      <c r="L9" s="2">
        <v>0.99829999999999997</v>
      </c>
      <c r="M9">
        <v>1.1841589666716199</v>
      </c>
      <c r="N9" s="2">
        <v>1.3993144142577499E-2</v>
      </c>
      <c r="O9" s="2">
        <v>0.111108606479922</v>
      </c>
      <c r="P9" s="2"/>
      <c r="Q9" s="8">
        <v>43125</v>
      </c>
      <c r="R9">
        <v>31.26</v>
      </c>
    </row>
    <row r="10" spans="1:19" hidden="1" x14ac:dyDescent="0.25">
      <c r="A10" t="s">
        <v>72</v>
      </c>
      <c r="B10">
        <v>20171117</v>
      </c>
      <c r="C10">
        <v>26</v>
      </c>
      <c r="D10">
        <v>2038.22</v>
      </c>
      <c r="E10">
        <v>0.02</v>
      </c>
      <c r="F10">
        <v>0.02</v>
      </c>
      <c r="G10">
        <v>0.02</v>
      </c>
      <c r="H10">
        <v>0.02</v>
      </c>
      <c r="I10">
        <v>1.99619918775172E-2</v>
      </c>
      <c r="J10">
        <v>3.8008122482792901E-3</v>
      </c>
      <c r="K10">
        <v>5.2520331375364302</v>
      </c>
      <c r="L10" s="2">
        <v>0.99990000000000001</v>
      </c>
      <c r="M10">
        <v>0.380081224827929</v>
      </c>
      <c r="N10" s="2">
        <v>7.6391918754910798E-3</v>
      </c>
      <c r="O10" s="2">
        <v>0.155011935140173</v>
      </c>
      <c r="P10" s="2"/>
      <c r="Q10" s="8">
        <v>43125</v>
      </c>
      <c r="R10">
        <v>31.26</v>
      </c>
    </row>
    <row r="11" spans="1:19" hidden="1" x14ac:dyDescent="0.25">
      <c r="A11" t="s">
        <v>40</v>
      </c>
      <c r="B11">
        <v>20171215</v>
      </c>
      <c r="C11">
        <v>26</v>
      </c>
      <c r="D11">
        <v>2039.43</v>
      </c>
      <c r="E11">
        <v>0.02</v>
      </c>
      <c r="F11">
        <v>7.0000000000000007E-2</v>
      </c>
      <c r="G11">
        <v>-1</v>
      </c>
      <c r="H11">
        <v>3.5000000000000003E-2</v>
      </c>
      <c r="I11">
        <v>3.4766651645121799E-2</v>
      </c>
      <c r="J11">
        <v>1.8883108226542999E-2</v>
      </c>
      <c r="K11">
        <v>1.84115089677092</v>
      </c>
      <c r="L11" s="2">
        <v>0.99970000000000003</v>
      </c>
      <c r="M11">
        <v>0.77782784959389695</v>
      </c>
      <c r="N11" s="2">
        <v>1.3296846806801399E-2</v>
      </c>
      <c r="O11" s="2">
        <v>0.105579854264874</v>
      </c>
      <c r="P11" s="2"/>
      <c r="Q11" s="8">
        <v>43046</v>
      </c>
      <c r="R11">
        <v>35.150002000000001</v>
      </c>
    </row>
    <row r="12" spans="1:19" hidden="1" x14ac:dyDescent="0.25">
      <c r="A12" t="s">
        <v>72</v>
      </c>
      <c r="B12">
        <v>20171117</v>
      </c>
      <c r="C12">
        <v>26.5</v>
      </c>
      <c r="D12">
        <v>2081.4499999999998</v>
      </c>
      <c r="E12">
        <v>0.01</v>
      </c>
      <c r="F12">
        <v>0.04</v>
      </c>
      <c r="G12">
        <v>0.04</v>
      </c>
      <c r="H12">
        <v>1.9E-2</v>
      </c>
      <c r="I12">
        <v>1.8864275713850201E-2</v>
      </c>
      <c r="J12">
        <v>9.4400363314498994E-3</v>
      </c>
      <c r="K12">
        <v>1.9983266008206999</v>
      </c>
      <c r="L12" s="2">
        <v>0.99970000000000003</v>
      </c>
      <c r="M12">
        <v>0.45241428716606102</v>
      </c>
      <c r="N12" s="2">
        <v>7.0691753617925703E-3</v>
      </c>
      <c r="O12" s="2">
        <v>0.14344535004970799</v>
      </c>
      <c r="P12" s="2"/>
      <c r="Q12" s="8">
        <v>43125</v>
      </c>
      <c r="R12">
        <v>31.26</v>
      </c>
    </row>
    <row r="13" spans="1:19" hidden="1" x14ac:dyDescent="0.25">
      <c r="A13" t="s">
        <v>72</v>
      </c>
      <c r="B13">
        <v>20171124</v>
      </c>
      <c r="C13">
        <v>26.5</v>
      </c>
      <c r="D13">
        <v>2078.38</v>
      </c>
      <c r="E13">
        <v>0.01</v>
      </c>
      <c r="F13">
        <v>0.04</v>
      </c>
      <c r="G13">
        <v>-1</v>
      </c>
      <c r="H13">
        <v>1.9E-2</v>
      </c>
      <c r="I13">
        <v>1.85686822885354E-2</v>
      </c>
      <c r="J13">
        <v>2.0918524630070798E-2</v>
      </c>
      <c r="K13">
        <v>0.88766691805035203</v>
      </c>
      <c r="L13" s="2">
        <v>0.99929999999999997</v>
      </c>
      <c r="M13">
        <v>0.61616815923518597</v>
      </c>
      <c r="N13" s="2">
        <v>6.96868339045679E-3</v>
      </c>
      <c r="O13" s="2">
        <v>0.101812464334574</v>
      </c>
      <c r="P13" s="2"/>
      <c r="Q13" s="8">
        <v>43125</v>
      </c>
      <c r="R13">
        <v>31.26</v>
      </c>
    </row>
    <row r="14" spans="1:19" hidden="1" x14ac:dyDescent="0.25">
      <c r="A14" t="s">
        <v>72</v>
      </c>
      <c r="B14">
        <v>20171208</v>
      </c>
      <c r="C14">
        <v>27</v>
      </c>
      <c r="D14">
        <v>2160.31</v>
      </c>
      <c r="E14">
        <v>0.02</v>
      </c>
      <c r="F14">
        <v>0.27</v>
      </c>
      <c r="G14">
        <v>0.03</v>
      </c>
      <c r="H14">
        <v>9.5000000000000001E-2</v>
      </c>
      <c r="I14">
        <v>9.1618249383998596E-2</v>
      </c>
      <c r="J14">
        <v>8.4204287986170606E-2</v>
      </c>
      <c r="K14">
        <v>1.0880473141586999</v>
      </c>
      <c r="L14" s="2">
        <v>0.99629999999999996</v>
      </c>
      <c r="M14">
        <v>0.91398665297336501</v>
      </c>
      <c r="N14" s="2">
        <v>3.3079620295012699E-2</v>
      </c>
      <c r="O14" s="2">
        <v>0.309803366993677</v>
      </c>
      <c r="P14" s="2"/>
      <c r="Q14" s="8">
        <v>43125</v>
      </c>
      <c r="R14">
        <v>31.26</v>
      </c>
    </row>
    <row r="15" spans="1:19" hidden="1" x14ac:dyDescent="0.25">
      <c r="A15" t="s">
        <v>72</v>
      </c>
      <c r="B15">
        <v>20171117</v>
      </c>
      <c r="C15">
        <v>27</v>
      </c>
      <c r="D15">
        <v>2125.3000000000002</v>
      </c>
      <c r="E15">
        <v>0.01</v>
      </c>
      <c r="F15">
        <v>0.04</v>
      </c>
      <c r="G15">
        <v>0.04</v>
      </c>
      <c r="H15">
        <v>1.9E-2</v>
      </c>
      <c r="I15">
        <v>1.86596733412463E-2</v>
      </c>
      <c r="J15">
        <v>1.7900800610187902E-2</v>
      </c>
      <c r="K15">
        <v>1.0423932285255799</v>
      </c>
      <c r="L15" s="2">
        <v>0.99950000000000006</v>
      </c>
      <c r="M15">
        <v>0.680653317507387</v>
      </c>
      <c r="N15" s="2">
        <v>6.8482309350078197E-3</v>
      </c>
      <c r="O15" s="2">
        <v>0.13896201938953401</v>
      </c>
      <c r="P15" s="2"/>
      <c r="Q15" s="8">
        <v>43125</v>
      </c>
      <c r="R15">
        <v>31.26</v>
      </c>
    </row>
    <row r="16" spans="1:19" hidden="1" x14ac:dyDescent="0.25">
      <c r="A16" t="s">
        <v>72</v>
      </c>
      <c r="B16">
        <v>20171124</v>
      </c>
      <c r="C16">
        <v>27.5</v>
      </c>
      <c r="D16">
        <v>2173.44</v>
      </c>
      <c r="E16">
        <v>0.02</v>
      </c>
      <c r="F16">
        <v>0.05</v>
      </c>
      <c r="G16">
        <v>0.01</v>
      </c>
      <c r="H16">
        <v>2.9000000000000001E-2</v>
      </c>
      <c r="I16">
        <v>2.7464610958344699E-2</v>
      </c>
      <c r="J16">
        <v>4.6874777887589598E-2</v>
      </c>
      <c r="K16">
        <v>0.58591447674072294</v>
      </c>
      <c r="L16" s="2">
        <v>0.99809999999999999</v>
      </c>
      <c r="M16">
        <v>0.80809949560807204</v>
      </c>
      <c r="N16" s="2">
        <v>9.8564471747592895E-3</v>
      </c>
      <c r="O16" s="2">
        <v>0.144002693223233</v>
      </c>
      <c r="P16" s="2"/>
      <c r="Q16" s="8">
        <v>43125</v>
      </c>
      <c r="R16">
        <v>31.26</v>
      </c>
    </row>
    <row r="17" spans="1:18" hidden="1" x14ac:dyDescent="0.25">
      <c r="A17" t="s">
        <v>72</v>
      </c>
      <c r="B17">
        <v>20171117</v>
      </c>
      <c r="C17">
        <v>27.5</v>
      </c>
      <c r="D17">
        <v>2169.08</v>
      </c>
      <c r="E17">
        <v>0.01</v>
      </c>
      <c r="F17">
        <v>0.05</v>
      </c>
      <c r="G17">
        <v>0.05</v>
      </c>
      <c r="H17">
        <v>2.1999999999999999E-2</v>
      </c>
      <c r="I17">
        <v>2.1308658704855401E-2</v>
      </c>
      <c r="J17">
        <v>2.8322949158079699E-2</v>
      </c>
      <c r="K17">
        <v>0.75234604228269997</v>
      </c>
      <c r="L17" s="2">
        <v>0.99870000000000003</v>
      </c>
      <c r="M17">
        <v>0.53180099626509503</v>
      </c>
      <c r="N17" s="2">
        <v>7.6625821960403396E-3</v>
      </c>
      <c r="O17" s="2">
        <v>0.155486563727985</v>
      </c>
      <c r="P17" s="2"/>
      <c r="Q17" s="8">
        <v>43125</v>
      </c>
      <c r="R17">
        <v>31.26</v>
      </c>
    </row>
    <row r="18" spans="1:18" hidden="1" x14ac:dyDescent="0.25">
      <c r="A18" t="s">
        <v>72</v>
      </c>
      <c r="B18">
        <v>20171110</v>
      </c>
      <c r="C18">
        <v>27.5</v>
      </c>
      <c r="D18">
        <v>2149.94</v>
      </c>
      <c r="E18">
        <v>0.01</v>
      </c>
      <c r="F18">
        <v>0.01</v>
      </c>
      <c r="G18">
        <v>0.01</v>
      </c>
      <c r="H18">
        <v>0.01</v>
      </c>
      <c r="I18">
        <v>9.8954455377451706E-3</v>
      </c>
      <c r="J18">
        <v>6.1413695651034196E-3</v>
      </c>
      <c r="K18">
        <v>1.6112766758042401</v>
      </c>
      <c r="L18" s="2">
        <v>0.99960000000000004</v>
      </c>
      <c r="M18">
        <v>0.26138615563706402</v>
      </c>
      <c r="N18" s="2">
        <v>3.5900757785990501E-3</v>
      </c>
      <c r="O18" s="2">
        <v>0.11920683437575499</v>
      </c>
      <c r="P18" s="2"/>
      <c r="Q18" s="8">
        <v>43125</v>
      </c>
      <c r="R18">
        <v>31.26</v>
      </c>
    </row>
    <row r="19" spans="1:18" hidden="1" x14ac:dyDescent="0.25">
      <c r="A19" t="s">
        <v>72</v>
      </c>
      <c r="B19">
        <v>20171110</v>
      </c>
      <c r="C19">
        <v>28</v>
      </c>
      <c r="D19">
        <v>2356.9</v>
      </c>
      <c r="E19">
        <v>0.01</v>
      </c>
      <c r="F19">
        <v>0.03</v>
      </c>
      <c r="G19">
        <v>0.02</v>
      </c>
      <c r="H19">
        <v>1.6E-2</v>
      </c>
      <c r="I19">
        <v>1.54909507520011E-2</v>
      </c>
      <c r="J19">
        <v>1.71889723334352E-2</v>
      </c>
      <c r="K19">
        <v>0.90121447934783006</v>
      </c>
      <c r="L19" s="2">
        <v>0.99870000000000003</v>
      </c>
      <c r="M19">
        <v>0.39157634461456903</v>
      </c>
      <c r="N19" s="2">
        <v>5.1266246283511504E-3</v>
      </c>
      <c r="O19" s="2">
        <v>0.17022724050047799</v>
      </c>
      <c r="P19" s="2"/>
      <c r="Q19" s="8">
        <v>43125</v>
      </c>
      <c r="R19">
        <v>31.26</v>
      </c>
    </row>
    <row r="20" spans="1:18" hidden="1" x14ac:dyDescent="0.25">
      <c r="A20" t="s">
        <v>72</v>
      </c>
      <c r="B20">
        <v>20171110</v>
      </c>
      <c r="C20">
        <v>28.5</v>
      </c>
      <c r="D20">
        <v>2755.16</v>
      </c>
      <c r="E20">
        <v>0.02</v>
      </c>
      <c r="F20">
        <v>0.04</v>
      </c>
      <c r="G20">
        <v>0.04</v>
      </c>
      <c r="H20">
        <v>2.5999999999999999E-2</v>
      </c>
      <c r="I20">
        <v>2.4484245117622899E-2</v>
      </c>
      <c r="J20">
        <v>3.4754952286289303E-2</v>
      </c>
      <c r="K20">
        <v>0.704482196261908</v>
      </c>
      <c r="L20" s="2">
        <v>0.99619999999999997</v>
      </c>
      <c r="M20">
        <v>0.39888286378344601</v>
      </c>
      <c r="N20" s="2">
        <v>6.9316160193040903E-3</v>
      </c>
      <c r="O20" s="2">
        <v>0.23016115918643801</v>
      </c>
      <c r="P20" s="2"/>
      <c r="Q20" s="8">
        <v>43125</v>
      </c>
      <c r="R20">
        <v>31.26</v>
      </c>
    </row>
    <row r="21" spans="1:18" hidden="1" x14ac:dyDescent="0.25">
      <c r="A21" t="s">
        <v>16</v>
      </c>
      <c r="B21">
        <v>20180119</v>
      </c>
      <c r="C21">
        <v>30</v>
      </c>
      <c r="D21">
        <v>2415.81</v>
      </c>
      <c r="E21">
        <v>0.09</v>
      </c>
      <c r="F21">
        <v>0.11</v>
      </c>
      <c r="G21">
        <v>0.1</v>
      </c>
      <c r="H21">
        <v>9.6000000000000002E-2</v>
      </c>
      <c r="I21">
        <v>9.5309465494126402E-2</v>
      </c>
      <c r="J21">
        <v>2.3820097189751199E-2</v>
      </c>
      <c r="K21">
        <v>4.0012206807927804</v>
      </c>
      <c r="L21" s="2">
        <v>0.99880000000000002</v>
      </c>
      <c r="M21">
        <v>0.57544542156137002</v>
      </c>
      <c r="N21" s="2">
        <v>3.0772860069880701E-2</v>
      </c>
      <c r="O21" s="2">
        <v>0.138762804203999</v>
      </c>
      <c r="P21" s="2"/>
      <c r="Q21" s="8">
        <v>43122</v>
      </c>
      <c r="R21">
        <v>37</v>
      </c>
    </row>
    <row r="22" spans="1:18" x14ac:dyDescent="0.25">
      <c r="A22" t="s">
        <v>56</v>
      </c>
      <c r="B22">
        <v>20180119</v>
      </c>
      <c r="C22">
        <v>90</v>
      </c>
      <c r="D22">
        <v>7262.61</v>
      </c>
      <c r="E22">
        <v>0.25</v>
      </c>
      <c r="F22">
        <v>0.4</v>
      </c>
      <c r="G22">
        <v>0.4</v>
      </c>
      <c r="H22">
        <v>0.29499999999999998</v>
      </c>
      <c r="I22">
        <v>0.294918219325421</v>
      </c>
      <c r="J22">
        <v>8.1780674579037798E-3</v>
      </c>
      <c r="K22">
        <v>36.062091789227601</v>
      </c>
      <c r="L22" s="2">
        <v>0.99990000000000001</v>
      </c>
      <c r="M22">
        <v>0.81780674579037804</v>
      </c>
      <c r="N22" s="2">
        <v>3.1674041573735698E-2</v>
      </c>
      <c r="O22" s="2">
        <v>0.14282646524452999</v>
      </c>
      <c r="P22" s="11">
        <v>-2</v>
      </c>
      <c r="Q22" s="8">
        <v>43089</v>
      </c>
      <c r="R22">
        <v>121.099998</v>
      </c>
    </row>
    <row r="23" spans="1:18" hidden="1" x14ac:dyDescent="0.25">
      <c r="A23" t="s">
        <v>16</v>
      </c>
      <c r="B23">
        <v>20171215</v>
      </c>
      <c r="C23">
        <v>31</v>
      </c>
      <c r="D23">
        <v>2463.3000000000002</v>
      </c>
      <c r="E23">
        <v>0.04</v>
      </c>
      <c r="F23">
        <v>0.06</v>
      </c>
      <c r="G23">
        <v>0.06</v>
      </c>
      <c r="H23">
        <v>4.5999999999999999E-2</v>
      </c>
      <c r="I23">
        <v>4.3938819700062297E-2</v>
      </c>
      <c r="J23">
        <v>4.5375537426279901E-2</v>
      </c>
      <c r="K23">
        <v>0.96833717444004197</v>
      </c>
      <c r="L23" s="2">
        <v>0.99709999999999999</v>
      </c>
      <c r="M23">
        <v>0.710751827564718</v>
      </c>
      <c r="N23" s="2">
        <v>1.3913156889558201E-2</v>
      </c>
      <c r="O23" s="2">
        <v>0.110473490302416</v>
      </c>
      <c r="P23" s="2"/>
      <c r="Q23" s="8">
        <v>43122</v>
      </c>
      <c r="R23">
        <v>37</v>
      </c>
    </row>
    <row r="24" spans="1:18" hidden="1" x14ac:dyDescent="0.25">
      <c r="A24" t="s">
        <v>16</v>
      </c>
      <c r="B24">
        <v>20171117</v>
      </c>
      <c r="C24">
        <v>31</v>
      </c>
      <c r="D24">
        <v>2426.85</v>
      </c>
      <c r="E24">
        <v>0.01</v>
      </c>
      <c r="F24">
        <v>0.03</v>
      </c>
      <c r="G24">
        <v>0.03</v>
      </c>
      <c r="H24">
        <v>1.6E-2</v>
      </c>
      <c r="I24">
        <v>1.59962733154538E-2</v>
      </c>
      <c r="J24">
        <v>3.7266845462387001E-4</v>
      </c>
      <c r="K24">
        <v>42.923604391465403</v>
      </c>
      <c r="L24" s="2">
        <v>0.99990000000000001</v>
      </c>
      <c r="M24">
        <v>3.7266845462386997E-2</v>
      </c>
      <c r="N24" s="2">
        <v>5.1412708597787004E-3</v>
      </c>
      <c r="O24" s="2">
        <v>0.104324954529676</v>
      </c>
      <c r="P24" s="2"/>
      <c r="Q24" s="8">
        <v>43122</v>
      </c>
      <c r="R24">
        <v>37</v>
      </c>
    </row>
    <row r="25" spans="1:18" hidden="1" x14ac:dyDescent="0.25">
      <c r="A25" t="s">
        <v>40</v>
      </c>
      <c r="B25">
        <v>20171110</v>
      </c>
      <c r="C25">
        <v>31.5</v>
      </c>
      <c r="D25">
        <v>2475.2800000000002</v>
      </c>
      <c r="E25">
        <v>0.02</v>
      </c>
      <c r="F25">
        <v>0.23</v>
      </c>
      <c r="G25">
        <v>-1</v>
      </c>
      <c r="H25">
        <v>8.3000000000000004E-2</v>
      </c>
      <c r="I25">
        <v>8.2013604434035603E-2</v>
      </c>
      <c r="J25">
        <v>3.2096374581261002E-2</v>
      </c>
      <c r="K25">
        <v>2.55522953928629</v>
      </c>
      <c r="L25" s="2">
        <v>0.998</v>
      </c>
      <c r="M25">
        <v>0.49319778298217998</v>
      </c>
      <c r="N25" s="2">
        <v>2.5843787958755301E-2</v>
      </c>
      <c r="O25" s="2">
        <v>0.858131231994125</v>
      </c>
      <c r="P25" s="2"/>
      <c r="Q25" s="8">
        <v>43046</v>
      </c>
      <c r="R25">
        <v>35.150002000000001</v>
      </c>
    </row>
    <row r="26" spans="1:18" hidden="1" x14ac:dyDescent="0.25">
      <c r="A26" t="s">
        <v>33</v>
      </c>
      <c r="B26">
        <v>20171103</v>
      </c>
      <c r="C26">
        <v>31.5</v>
      </c>
      <c r="D26">
        <v>3631.14</v>
      </c>
      <c r="E26">
        <v>0.02</v>
      </c>
      <c r="F26">
        <v>0.02</v>
      </c>
      <c r="G26">
        <v>0.02</v>
      </c>
      <c r="H26">
        <v>0.02</v>
      </c>
      <c r="I26">
        <v>1.90282192965011E-2</v>
      </c>
      <c r="J26">
        <v>2.2748220206406201E-2</v>
      </c>
      <c r="K26">
        <v>0.83647068315008399</v>
      </c>
      <c r="L26" s="2">
        <v>0.99690000000000001</v>
      </c>
      <c r="M26">
        <v>0.313477646289957</v>
      </c>
      <c r="N26" s="2">
        <v>4.0874246245726897E-3</v>
      </c>
      <c r="O26" s="2">
        <v>0.373232961031294</v>
      </c>
      <c r="P26" s="2"/>
      <c r="Q26" s="8">
        <v>43125</v>
      </c>
      <c r="R26">
        <v>33.540000999999997</v>
      </c>
    </row>
    <row r="27" spans="1:18" hidden="1" x14ac:dyDescent="0.25">
      <c r="A27" t="s">
        <v>16</v>
      </c>
      <c r="B27">
        <v>20171208</v>
      </c>
      <c r="C27">
        <v>32</v>
      </c>
      <c r="D27">
        <v>2529.94</v>
      </c>
      <c r="E27">
        <v>0.04</v>
      </c>
      <c r="F27">
        <v>0.06</v>
      </c>
      <c r="G27">
        <v>0.06</v>
      </c>
      <c r="H27">
        <v>4.5999999999999999E-2</v>
      </c>
      <c r="I27">
        <v>4.2621085429490703E-2</v>
      </c>
      <c r="J27">
        <v>6.8270095697449198E-2</v>
      </c>
      <c r="K27">
        <v>0.62430094749498299</v>
      </c>
      <c r="L27" s="2">
        <v>0.99580000000000002</v>
      </c>
      <c r="M27">
        <v>0.80450346916887905</v>
      </c>
      <c r="N27" s="2">
        <v>1.31404091144465E-2</v>
      </c>
      <c r="O27" s="2">
        <v>0.123064985360297</v>
      </c>
      <c r="P27" s="2"/>
      <c r="Q27" s="8">
        <v>43122</v>
      </c>
      <c r="R27">
        <v>37</v>
      </c>
    </row>
    <row r="28" spans="1:18" hidden="1" x14ac:dyDescent="0.25">
      <c r="A28" t="s">
        <v>40</v>
      </c>
      <c r="B28">
        <v>20171103</v>
      </c>
      <c r="C28">
        <v>32</v>
      </c>
      <c r="D28">
        <v>2797.16</v>
      </c>
      <c r="E28">
        <v>0.01</v>
      </c>
      <c r="F28">
        <v>0.06</v>
      </c>
      <c r="G28">
        <v>-1</v>
      </c>
      <c r="H28">
        <v>2.5000000000000001E-2</v>
      </c>
      <c r="I28">
        <v>2.4974676518452799E-2</v>
      </c>
      <c r="J28">
        <v>2.53234815471799E-3</v>
      </c>
      <c r="K28">
        <v>9.8622602393445504</v>
      </c>
      <c r="L28" s="2">
        <v>0.99990000000000001</v>
      </c>
      <c r="M28">
        <v>0.25323481547179899</v>
      </c>
      <c r="N28" s="2">
        <v>6.9642951008856103E-3</v>
      </c>
      <c r="O28" s="2">
        <v>0.63592719639961703</v>
      </c>
      <c r="P28" s="2"/>
      <c r="Q28" s="8">
        <v>43046</v>
      </c>
      <c r="R28">
        <v>35.150002000000001</v>
      </c>
    </row>
    <row r="29" spans="1:18" hidden="1" x14ac:dyDescent="0.25">
      <c r="A29" t="s">
        <v>40</v>
      </c>
      <c r="B29">
        <v>20171103</v>
      </c>
      <c r="C29">
        <v>32.5</v>
      </c>
      <c r="D29">
        <v>3193.87</v>
      </c>
      <c r="E29">
        <v>0.02</v>
      </c>
      <c r="F29">
        <v>0.08</v>
      </c>
      <c r="G29">
        <v>0.01</v>
      </c>
      <c r="H29">
        <v>3.7999999999999999E-2</v>
      </c>
      <c r="I29">
        <v>3.7771956902188701E-2</v>
      </c>
      <c r="J29">
        <v>1.02302687818875E-2</v>
      </c>
      <c r="K29">
        <v>3.6921763941396502</v>
      </c>
      <c r="L29" s="2">
        <v>0.99929999999999997</v>
      </c>
      <c r="M29">
        <v>0.32577585401616299</v>
      </c>
      <c r="N29" s="2">
        <v>9.2245853412027297E-3</v>
      </c>
      <c r="O29" s="2">
        <v>0.84231994896857498</v>
      </c>
      <c r="P29" s="2"/>
      <c r="Q29" s="8">
        <v>43046</v>
      </c>
      <c r="R29">
        <v>35.150002000000001</v>
      </c>
    </row>
    <row r="30" spans="1:18" hidden="1" x14ac:dyDescent="0.25">
      <c r="A30" t="s">
        <v>40</v>
      </c>
      <c r="B30">
        <v>20171103</v>
      </c>
      <c r="C30">
        <v>33</v>
      </c>
      <c r="D30">
        <v>3598.04</v>
      </c>
      <c r="E30">
        <v>0.06</v>
      </c>
      <c r="F30">
        <v>7.0000000000000007E-2</v>
      </c>
      <c r="G30">
        <v>0.02</v>
      </c>
      <c r="H30">
        <v>6.3E-2</v>
      </c>
      <c r="I30">
        <v>6.2198612207918301E-2</v>
      </c>
      <c r="J30">
        <v>2.36667243140893E-2</v>
      </c>
      <c r="K30">
        <v>2.6281039734294902</v>
      </c>
      <c r="L30" s="2">
        <v>0.998</v>
      </c>
      <c r="M30">
        <v>0.40069389604086902</v>
      </c>
      <c r="N30" s="2">
        <v>1.34837071078077E-2</v>
      </c>
      <c r="O30" s="2">
        <v>1.2312310052816899</v>
      </c>
      <c r="P30" s="2"/>
      <c r="Q30" s="8">
        <v>43046</v>
      </c>
      <c r="R30">
        <v>35.150002000000001</v>
      </c>
    </row>
    <row r="31" spans="1:18" hidden="1" x14ac:dyDescent="0.25">
      <c r="A31" t="s">
        <v>59</v>
      </c>
      <c r="B31">
        <v>20180119</v>
      </c>
      <c r="C31">
        <v>33</v>
      </c>
      <c r="D31">
        <v>2608.21</v>
      </c>
      <c r="E31">
        <v>0.09</v>
      </c>
      <c r="F31">
        <v>0.09</v>
      </c>
      <c r="G31">
        <v>0.09</v>
      </c>
      <c r="H31">
        <v>0.09</v>
      </c>
      <c r="I31">
        <v>8.8699314105641705E-2</v>
      </c>
      <c r="J31">
        <v>6.8202751750979201E-2</v>
      </c>
      <c r="K31">
        <v>1.30052397928898</v>
      </c>
      <c r="L31" s="2">
        <v>0.99939999999999996</v>
      </c>
      <c r="M31">
        <v>2.1678098239304902</v>
      </c>
      <c r="N31" s="2">
        <v>2.6526033180763998E-2</v>
      </c>
      <c r="O31" s="2">
        <v>0.119612760731779</v>
      </c>
      <c r="P31" s="2"/>
      <c r="Q31" s="8">
        <v>43124</v>
      </c>
      <c r="R31">
        <v>52.599997999999999</v>
      </c>
    </row>
    <row r="32" spans="1:18" x14ac:dyDescent="0.25">
      <c r="A32" t="s">
        <v>56</v>
      </c>
      <c r="B32">
        <v>20171215</v>
      </c>
      <c r="C32">
        <v>90</v>
      </c>
      <c r="D32">
        <v>7053.3</v>
      </c>
      <c r="E32">
        <v>0.1</v>
      </c>
      <c r="F32">
        <v>0.2</v>
      </c>
      <c r="G32">
        <v>0.1</v>
      </c>
      <c r="H32">
        <v>0.13</v>
      </c>
      <c r="I32">
        <v>0.12990573930552299</v>
      </c>
      <c r="J32">
        <v>9.4260694476525908E-3</v>
      </c>
      <c r="K32">
        <v>13.781538532784101</v>
      </c>
      <c r="L32" s="2">
        <v>0.99990000000000001</v>
      </c>
      <c r="M32">
        <v>0.94260694476525897</v>
      </c>
      <c r="N32" s="2">
        <v>1.4365825451676299E-2</v>
      </c>
      <c r="O32" s="2">
        <v>0.114067777091843</v>
      </c>
      <c r="P32" s="11"/>
      <c r="Q32" s="8">
        <v>43089</v>
      </c>
      <c r="R32">
        <v>121.099998</v>
      </c>
    </row>
    <row r="33" spans="1:18" x14ac:dyDescent="0.25">
      <c r="A33" t="s">
        <v>47</v>
      </c>
      <c r="B33">
        <v>20180119</v>
      </c>
      <c r="C33">
        <v>100</v>
      </c>
      <c r="D33">
        <v>7949.44</v>
      </c>
      <c r="E33">
        <v>0.15</v>
      </c>
      <c r="F33">
        <v>0.55000000000000004</v>
      </c>
      <c r="G33">
        <v>0.21</v>
      </c>
      <c r="H33">
        <v>0.27</v>
      </c>
      <c r="I33">
        <v>0.26988677192083499</v>
      </c>
      <c r="J33">
        <v>1.13228079165189E-2</v>
      </c>
      <c r="K33">
        <v>23.835675206244101</v>
      </c>
      <c r="L33" s="2">
        <v>0.99990000000000001</v>
      </c>
      <c r="M33">
        <v>1.13228079165189</v>
      </c>
      <c r="N33" s="2">
        <v>2.6481322218703598E-2</v>
      </c>
      <c r="O33" s="2">
        <v>0.119411147412117</v>
      </c>
      <c r="P33" s="11"/>
      <c r="Q33" s="8">
        <v>43039</v>
      </c>
      <c r="R33">
        <v>148.949997</v>
      </c>
    </row>
    <row r="34" spans="1:18" hidden="1" x14ac:dyDescent="0.25">
      <c r="A34" t="s">
        <v>59</v>
      </c>
      <c r="B34">
        <v>20180119</v>
      </c>
      <c r="C34">
        <v>35</v>
      </c>
      <c r="D34">
        <v>2799.31</v>
      </c>
      <c r="E34">
        <v>0.05</v>
      </c>
      <c r="F34">
        <v>0.26</v>
      </c>
      <c r="G34">
        <v>0.18</v>
      </c>
      <c r="H34">
        <v>0.113</v>
      </c>
      <c r="I34">
        <v>0.11033479394218</v>
      </c>
      <c r="J34">
        <v>0.111894607130699</v>
      </c>
      <c r="K34">
        <v>0.98605997886299801</v>
      </c>
      <c r="L34" s="2">
        <v>0.99929999999999997</v>
      </c>
      <c r="M34">
        <v>3.80743722545667</v>
      </c>
      <c r="N34" s="2">
        <v>3.0743697295012199E-2</v>
      </c>
      <c r="O34" s="2">
        <v>0.13863130169139801</v>
      </c>
      <c r="P34" s="2"/>
      <c r="Q34" s="8">
        <v>43124</v>
      </c>
      <c r="R34">
        <v>52.599997999999999</v>
      </c>
    </row>
    <row r="35" spans="1:18" hidden="1" x14ac:dyDescent="0.25">
      <c r="A35" t="s">
        <v>27</v>
      </c>
      <c r="B35">
        <v>20180119</v>
      </c>
      <c r="C35">
        <v>36</v>
      </c>
      <c r="D35">
        <v>2875.38</v>
      </c>
      <c r="E35">
        <v>0.05</v>
      </c>
      <c r="F35">
        <v>0.2</v>
      </c>
      <c r="G35">
        <v>0.05</v>
      </c>
      <c r="H35">
        <v>9.5000000000000001E-2</v>
      </c>
      <c r="I35">
        <v>9.3438727203705899E-2</v>
      </c>
      <c r="J35">
        <v>5.3821405719189502E-2</v>
      </c>
      <c r="K35">
        <v>1.7360885683889</v>
      </c>
      <c r="L35" s="2">
        <v>0.99850000000000005</v>
      </c>
      <c r="M35">
        <v>1.04084853086273</v>
      </c>
      <c r="N35" s="2">
        <v>2.5346982735809001E-2</v>
      </c>
      <c r="O35" s="2">
        <v>0.114296116595731</v>
      </c>
      <c r="P35" s="2"/>
      <c r="Q35" s="8">
        <v>43060</v>
      </c>
      <c r="R35">
        <v>46.360000999999997</v>
      </c>
    </row>
    <row r="36" spans="1:18" hidden="1" x14ac:dyDescent="0.25">
      <c r="A36" t="s">
        <v>31</v>
      </c>
      <c r="B36">
        <v>20180119</v>
      </c>
      <c r="C36">
        <v>36</v>
      </c>
      <c r="D36">
        <v>2882.79</v>
      </c>
      <c r="E36">
        <v>0.09</v>
      </c>
      <c r="F36">
        <v>0.11</v>
      </c>
      <c r="G36">
        <v>0.11</v>
      </c>
      <c r="H36">
        <v>9.6000000000000002E-2</v>
      </c>
      <c r="I36">
        <v>9.0689425812333302E-2</v>
      </c>
      <c r="J36">
        <v>0.12119868387692</v>
      </c>
      <c r="K36">
        <v>0.74827071475817597</v>
      </c>
      <c r="L36" s="2">
        <v>0.99639999999999995</v>
      </c>
      <c r="M36">
        <v>1.47515949657407</v>
      </c>
      <c r="N36" s="2">
        <v>2.4537948353372901E-2</v>
      </c>
      <c r="O36" s="2">
        <v>0.110647970815672</v>
      </c>
      <c r="P36" s="2"/>
      <c r="Q36" s="8">
        <v>43116</v>
      </c>
      <c r="R36">
        <v>44.369999</v>
      </c>
    </row>
    <row r="37" spans="1:18" hidden="1" x14ac:dyDescent="0.25">
      <c r="A37" t="s">
        <v>31</v>
      </c>
      <c r="B37">
        <v>20171117</v>
      </c>
      <c r="C37">
        <v>36</v>
      </c>
      <c r="D37">
        <v>2819.09</v>
      </c>
      <c r="E37">
        <v>0.03</v>
      </c>
      <c r="F37">
        <v>0.03</v>
      </c>
      <c r="G37">
        <v>0.03</v>
      </c>
      <c r="H37">
        <v>0.03</v>
      </c>
      <c r="I37">
        <v>2.9970771998159298E-2</v>
      </c>
      <c r="J37">
        <v>2.9228001840733201E-3</v>
      </c>
      <c r="K37">
        <v>10.254129639608401</v>
      </c>
      <c r="L37" s="2">
        <v>0.99990000000000001</v>
      </c>
      <c r="M37">
        <v>0.29228001840733198</v>
      </c>
      <c r="N37" s="2">
        <v>8.2924639364348896E-3</v>
      </c>
      <c r="O37" s="2">
        <v>0.16826791404349101</v>
      </c>
      <c r="P37" s="2"/>
      <c r="Q37" s="8">
        <v>43116</v>
      </c>
      <c r="R37">
        <v>44.369999</v>
      </c>
    </row>
    <row r="38" spans="1:18" hidden="1" x14ac:dyDescent="0.25">
      <c r="A38" t="s">
        <v>59</v>
      </c>
      <c r="B38">
        <v>20180119</v>
      </c>
      <c r="C38">
        <v>36</v>
      </c>
      <c r="D38">
        <v>2897.27</v>
      </c>
      <c r="E38">
        <v>0.05</v>
      </c>
      <c r="F38">
        <v>0.26</v>
      </c>
      <c r="G38">
        <v>0.19</v>
      </c>
      <c r="H38">
        <v>0.113</v>
      </c>
      <c r="I38">
        <v>0.109528312621381</v>
      </c>
      <c r="J38">
        <v>0.136399320751831</v>
      </c>
      <c r="K38">
        <v>0.80299749307887003</v>
      </c>
      <c r="L38" s="2">
        <v>0.99909999999999999</v>
      </c>
      <c r="M38">
        <v>3.8574304206879999</v>
      </c>
      <c r="N38" s="2">
        <v>2.94870978005768E-2</v>
      </c>
      <c r="O38" s="2">
        <v>0.132964968785934</v>
      </c>
      <c r="P38" s="2"/>
      <c r="Q38" s="8">
        <v>43124</v>
      </c>
      <c r="R38">
        <v>52.599997999999999</v>
      </c>
    </row>
    <row r="39" spans="1:18" hidden="1" x14ac:dyDescent="0.25">
      <c r="A39" t="s">
        <v>31</v>
      </c>
      <c r="B39">
        <v>20171201</v>
      </c>
      <c r="C39">
        <v>36.5</v>
      </c>
      <c r="D39">
        <v>2867.37</v>
      </c>
      <c r="E39">
        <v>7.0000000000000007E-2</v>
      </c>
      <c r="F39">
        <v>7.0000000000000007E-2</v>
      </c>
      <c r="G39">
        <v>7.0000000000000007E-2</v>
      </c>
      <c r="H39">
        <v>7.0000000000000007E-2</v>
      </c>
      <c r="I39">
        <v>6.8716120187509999E-2</v>
      </c>
      <c r="J39">
        <v>5.1191583403063401E-2</v>
      </c>
      <c r="K39">
        <v>1.3423323839480601</v>
      </c>
      <c r="L39" s="2">
        <v>0.99909999999999999</v>
      </c>
      <c r="M39">
        <v>1.42653312498889</v>
      </c>
      <c r="N39" s="2">
        <v>1.8692590682841001E-2</v>
      </c>
      <c r="O39" s="2">
        <v>0.21335839834086501</v>
      </c>
      <c r="P39" s="2"/>
      <c r="Q39" s="8">
        <v>43116</v>
      </c>
      <c r="R39">
        <v>44.369999</v>
      </c>
    </row>
    <row r="40" spans="1:18" x14ac:dyDescent="0.25">
      <c r="A40" t="s">
        <v>53</v>
      </c>
      <c r="B40">
        <v>20171124</v>
      </c>
      <c r="C40">
        <v>113</v>
      </c>
      <c r="D40">
        <v>8855.4599999999991</v>
      </c>
      <c r="E40">
        <v>0.12</v>
      </c>
      <c r="F40">
        <v>0.12</v>
      </c>
      <c r="G40">
        <v>0.12</v>
      </c>
      <c r="H40">
        <v>0.12</v>
      </c>
      <c r="I40">
        <v>0.119816335587943</v>
      </c>
      <c r="J40">
        <v>1.8366441205687398E-2</v>
      </c>
      <c r="K40">
        <v>6.5236555218351597</v>
      </c>
      <c r="L40" s="2">
        <v>0.99990000000000001</v>
      </c>
      <c r="M40">
        <v>1.83664412056874</v>
      </c>
      <c r="N40" s="2">
        <v>1.05535727967373E-2</v>
      </c>
      <c r="O40" s="2">
        <v>0.15418769856033299</v>
      </c>
      <c r="P40" s="11">
        <v>-2</v>
      </c>
      <c r="Q40" s="8">
        <v>43126</v>
      </c>
      <c r="R40">
        <v>136.490005</v>
      </c>
    </row>
    <row r="41" spans="1:18" hidden="1" x14ac:dyDescent="0.25">
      <c r="A41" t="s">
        <v>31</v>
      </c>
      <c r="B41">
        <v>20171117</v>
      </c>
      <c r="C41">
        <v>37</v>
      </c>
      <c r="D41">
        <v>2902</v>
      </c>
      <c r="E41">
        <v>0.02</v>
      </c>
      <c r="F41">
        <v>0.03</v>
      </c>
      <c r="G41">
        <v>0.01</v>
      </c>
      <c r="H41">
        <v>2.3E-2</v>
      </c>
      <c r="I41">
        <v>2.2822955951460101E-2</v>
      </c>
      <c r="J41">
        <v>1.3778611985120599E-2</v>
      </c>
      <c r="K41">
        <v>1.65640457660804</v>
      </c>
      <c r="L41" s="2">
        <v>0.99980000000000002</v>
      </c>
      <c r="M41">
        <v>0.88522024269926203</v>
      </c>
      <c r="N41" s="2">
        <v>6.1343575610402898E-3</v>
      </c>
      <c r="O41" s="2">
        <v>0.12447633884277599</v>
      </c>
      <c r="P41" s="2"/>
      <c r="Q41" s="8">
        <v>43116</v>
      </c>
      <c r="R41">
        <v>44.369999</v>
      </c>
    </row>
    <row r="42" spans="1:18" hidden="1" x14ac:dyDescent="0.25">
      <c r="A42" t="s">
        <v>59</v>
      </c>
      <c r="B42">
        <v>20180119</v>
      </c>
      <c r="C42">
        <v>37</v>
      </c>
      <c r="D42">
        <v>2999.45</v>
      </c>
      <c r="E42">
        <v>0.05</v>
      </c>
      <c r="F42">
        <v>0.27</v>
      </c>
      <c r="G42">
        <v>0.19</v>
      </c>
      <c r="H42">
        <v>0.11600000000000001</v>
      </c>
      <c r="I42">
        <v>0.111467945854865</v>
      </c>
      <c r="J42">
        <v>0.162816056298694</v>
      </c>
      <c r="K42">
        <v>0.68462502033811401</v>
      </c>
      <c r="L42" s="2">
        <v>0.99860000000000004</v>
      </c>
      <c r="M42">
        <v>3.2371815322392199</v>
      </c>
      <c r="N42" s="2">
        <v>2.8986980201968601E-2</v>
      </c>
      <c r="O42" s="2">
        <v>0.13070980887369199</v>
      </c>
      <c r="P42" s="2"/>
      <c r="Q42" s="8">
        <v>43124</v>
      </c>
      <c r="R42">
        <v>52.599997999999999</v>
      </c>
    </row>
    <row r="43" spans="1:18" hidden="1" x14ac:dyDescent="0.25">
      <c r="A43" t="s">
        <v>31</v>
      </c>
      <c r="B43">
        <v>20171208</v>
      </c>
      <c r="C43">
        <v>37.5</v>
      </c>
      <c r="D43">
        <v>2960.44</v>
      </c>
      <c r="E43">
        <v>0.06</v>
      </c>
      <c r="F43">
        <v>0.06</v>
      </c>
      <c r="G43">
        <v>0.06</v>
      </c>
      <c r="H43">
        <v>0.06</v>
      </c>
      <c r="I43">
        <v>5.5203967311938801E-2</v>
      </c>
      <c r="J43">
        <v>0.107234302618623</v>
      </c>
      <c r="K43">
        <v>0.51479765302592595</v>
      </c>
      <c r="L43" s="2">
        <v>0.99590000000000001</v>
      </c>
      <c r="M43">
        <v>1.1697640702588199</v>
      </c>
      <c r="N43" s="2">
        <v>1.4544829317031299E-2</v>
      </c>
      <c r="O43" s="2">
        <v>0.13621792071912101</v>
      </c>
      <c r="P43" s="2"/>
      <c r="Q43" s="8">
        <v>43116</v>
      </c>
      <c r="R43">
        <v>44.369999</v>
      </c>
    </row>
    <row r="44" spans="1:18" hidden="1" x14ac:dyDescent="0.25">
      <c r="A44" t="s">
        <v>31</v>
      </c>
      <c r="B44">
        <v>20171117</v>
      </c>
      <c r="C44">
        <v>37.5</v>
      </c>
      <c r="D44">
        <v>2941.39</v>
      </c>
      <c r="E44">
        <v>0.01</v>
      </c>
      <c r="F44">
        <v>0.08</v>
      </c>
      <c r="G44">
        <v>0.01</v>
      </c>
      <c r="H44">
        <v>3.1E-2</v>
      </c>
      <c r="I44">
        <v>3.0722955951460101E-2</v>
      </c>
      <c r="J44">
        <v>2.0417431035780201E-2</v>
      </c>
      <c r="K44">
        <v>1.50474150727485</v>
      </c>
      <c r="L44" s="2">
        <v>0.99980000000000002</v>
      </c>
      <c r="M44">
        <v>1.3852202426992599</v>
      </c>
      <c r="N44" s="2">
        <v>8.1471364362219606E-3</v>
      </c>
      <c r="O44" s="2">
        <v>0.16531897685167099</v>
      </c>
      <c r="P44" s="2"/>
      <c r="Q44" s="8">
        <v>43116</v>
      </c>
      <c r="R44">
        <v>44.369999</v>
      </c>
    </row>
    <row r="45" spans="1:18" hidden="1" x14ac:dyDescent="0.25">
      <c r="A45" t="s">
        <v>59</v>
      </c>
      <c r="B45">
        <v>20180119</v>
      </c>
      <c r="C45">
        <v>38</v>
      </c>
      <c r="D45">
        <v>3099.42</v>
      </c>
      <c r="E45">
        <v>0.05</v>
      </c>
      <c r="F45">
        <v>0.28000000000000003</v>
      </c>
      <c r="G45">
        <v>0.2</v>
      </c>
      <c r="H45">
        <v>0.11899999999999999</v>
      </c>
      <c r="I45">
        <v>0.11258076891218401</v>
      </c>
      <c r="J45">
        <v>0.19316151009107099</v>
      </c>
      <c r="K45">
        <v>0.58283230887512305</v>
      </c>
      <c r="L45" s="2">
        <v>0.99780000000000002</v>
      </c>
      <c r="M45">
        <v>2.91783231264347</v>
      </c>
      <c r="N45" s="2">
        <v>2.8332074953218302E-2</v>
      </c>
      <c r="O45" s="2">
        <v>0.127756671316827</v>
      </c>
      <c r="P45" s="2"/>
      <c r="Q45" s="8">
        <v>43124</v>
      </c>
      <c r="R45">
        <v>52.599997999999999</v>
      </c>
    </row>
    <row r="46" spans="1:18" hidden="1" x14ac:dyDescent="0.25">
      <c r="A46" t="s">
        <v>31</v>
      </c>
      <c r="B46">
        <v>20171124</v>
      </c>
      <c r="C46">
        <v>38.5</v>
      </c>
      <c r="D46">
        <v>3024.22</v>
      </c>
      <c r="E46">
        <v>0.05</v>
      </c>
      <c r="F46">
        <v>0.05</v>
      </c>
      <c r="G46">
        <v>0.05</v>
      </c>
      <c r="H46">
        <v>0.05</v>
      </c>
      <c r="I46">
        <v>4.8485806263665499E-2</v>
      </c>
      <c r="J46">
        <v>6.0097328175478797E-2</v>
      </c>
      <c r="K46">
        <v>0.80678805091120498</v>
      </c>
      <c r="L46" s="2">
        <v>0.99829999999999997</v>
      </c>
      <c r="M46">
        <v>0.890702197843805</v>
      </c>
      <c r="N46" s="2">
        <v>1.25053497713986E-2</v>
      </c>
      <c r="O46" s="2">
        <v>0.18270316016013399</v>
      </c>
      <c r="P46" s="2"/>
      <c r="Q46" s="8">
        <v>43116</v>
      </c>
      <c r="R46">
        <v>44.369999</v>
      </c>
    </row>
    <row r="47" spans="1:18" hidden="1" x14ac:dyDescent="0.25">
      <c r="A47" t="s">
        <v>31</v>
      </c>
      <c r="B47">
        <v>20171117</v>
      </c>
      <c r="C47">
        <v>38.5</v>
      </c>
      <c r="D47">
        <v>3021.54</v>
      </c>
      <c r="E47">
        <v>0.03</v>
      </c>
      <c r="F47">
        <v>0.04</v>
      </c>
      <c r="G47">
        <v>0.03</v>
      </c>
      <c r="H47">
        <v>3.3000000000000002E-2</v>
      </c>
      <c r="I47">
        <v>3.2403522056594601E-2</v>
      </c>
      <c r="J47">
        <v>3.4968914045093898E-2</v>
      </c>
      <c r="K47">
        <v>0.92663792804114398</v>
      </c>
      <c r="L47" s="2">
        <v>0.99950000000000006</v>
      </c>
      <c r="M47">
        <v>1.1929558868107499</v>
      </c>
      <c r="N47" s="2">
        <v>8.3648560681453196E-3</v>
      </c>
      <c r="O47" s="2">
        <v>0.16973687104944901</v>
      </c>
      <c r="P47" s="2"/>
      <c r="Q47" s="8">
        <v>43116</v>
      </c>
      <c r="R47">
        <v>44.369999</v>
      </c>
    </row>
    <row r="48" spans="1:18" hidden="1" x14ac:dyDescent="0.25">
      <c r="A48" t="s">
        <v>31</v>
      </c>
      <c r="B48">
        <v>20171110</v>
      </c>
      <c r="C48">
        <v>39</v>
      </c>
      <c r="D48">
        <v>3050.96</v>
      </c>
      <c r="E48">
        <v>0.03</v>
      </c>
      <c r="F48">
        <v>0.03</v>
      </c>
      <c r="G48">
        <v>0.03</v>
      </c>
      <c r="H48">
        <v>0.03</v>
      </c>
      <c r="I48">
        <v>2.9981076518071099E-2</v>
      </c>
      <c r="J48">
        <v>1.89234819288679E-3</v>
      </c>
      <c r="K48">
        <v>15.8433192320357</v>
      </c>
      <c r="L48" s="2">
        <v>0.99990000000000001</v>
      </c>
      <c r="M48">
        <v>0.189234819288679</v>
      </c>
      <c r="N48" s="2">
        <v>7.6648791475782997E-3</v>
      </c>
      <c r="O48" s="2">
        <v>0.25450882805936098</v>
      </c>
      <c r="P48" s="2"/>
      <c r="Q48" s="8">
        <v>43116</v>
      </c>
      <c r="R48">
        <v>44.369999</v>
      </c>
    </row>
    <row r="49" spans="1:18" hidden="1" x14ac:dyDescent="0.25">
      <c r="A49" t="s">
        <v>31</v>
      </c>
      <c r="B49">
        <v>20171117</v>
      </c>
      <c r="C49">
        <v>39.5</v>
      </c>
      <c r="D49">
        <v>3198.91</v>
      </c>
      <c r="E49">
        <v>0.02</v>
      </c>
      <c r="F49">
        <v>0.05</v>
      </c>
      <c r="G49">
        <v>0.05</v>
      </c>
      <c r="H49">
        <v>2.9000000000000001E-2</v>
      </c>
      <c r="I49">
        <v>2.7725933435760901E-2</v>
      </c>
      <c r="J49">
        <v>5.4553103175420198E-2</v>
      </c>
      <c r="K49">
        <v>0.50823751211009505</v>
      </c>
      <c r="L49" s="2">
        <v>0.99870000000000003</v>
      </c>
      <c r="M49">
        <v>0.98005120326086304</v>
      </c>
      <c r="N49" s="2">
        <v>6.7604990699624201E-3</v>
      </c>
      <c r="O49" s="2">
        <v>0.13718179362798699</v>
      </c>
      <c r="P49" s="2"/>
      <c r="Q49" s="8">
        <v>43116</v>
      </c>
      <c r="R49">
        <v>44.369999</v>
      </c>
    </row>
    <row r="50" spans="1:18" hidden="1" x14ac:dyDescent="0.25">
      <c r="A50" t="s">
        <v>31</v>
      </c>
      <c r="B50">
        <v>20171110</v>
      </c>
      <c r="C50">
        <v>39.5</v>
      </c>
      <c r="D50">
        <v>3183.34</v>
      </c>
      <c r="E50">
        <v>0.02</v>
      </c>
      <c r="F50">
        <v>0.02</v>
      </c>
      <c r="G50">
        <v>0.02</v>
      </c>
      <c r="H50">
        <v>0.02</v>
      </c>
      <c r="I50">
        <v>1.9900621075142299E-2</v>
      </c>
      <c r="J50">
        <v>7.5349588613153797E-3</v>
      </c>
      <c r="K50">
        <v>2.6411054713666</v>
      </c>
      <c r="L50" s="2">
        <v>0.99980000000000002</v>
      </c>
      <c r="M50">
        <v>0.49689462428861098</v>
      </c>
      <c r="N50" s="2">
        <v>4.8761629102172504E-3</v>
      </c>
      <c r="O50" s="2">
        <v>0.16191077299607701</v>
      </c>
      <c r="P50" s="2"/>
      <c r="Q50" s="8">
        <v>43116</v>
      </c>
      <c r="R50">
        <v>44.369999</v>
      </c>
    </row>
    <row r="51" spans="1:18" hidden="1" x14ac:dyDescent="0.25">
      <c r="A51" t="s">
        <v>31</v>
      </c>
      <c r="B51">
        <v>20171103</v>
      </c>
      <c r="C51">
        <v>39.5</v>
      </c>
      <c r="D51">
        <v>3177.11</v>
      </c>
      <c r="E51">
        <v>0.01</v>
      </c>
      <c r="F51">
        <v>0.01</v>
      </c>
      <c r="G51">
        <v>0.01</v>
      </c>
      <c r="H51">
        <v>0.01</v>
      </c>
      <c r="I51">
        <v>9.9922960885172694E-3</v>
      </c>
      <c r="J51">
        <v>7.7039114827322003E-4</v>
      </c>
      <c r="K51">
        <v>12.9704191317804</v>
      </c>
      <c r="L51" s="2">
        <v>0.99990000000000001</v>
      </c>
      <c r="M51">
        <v>7.7039114827321994E-2</v>
      </c>
      <c r="N51" s="2">
        <v>2.4531700032556199E-3</v>
      </c>
      <c r="O51" s="2">
        <v>0.224005085922279</v>
      </c>
      <c r="P51" s="2"/>
      <c r="Q51" s="8">
        <v>43116</v>
      </c>
      <c r="R51">
        <v>44.369999</v>
      </c>
    </row>
    <row r="52" spans="1:18" hidden="1" x14ac:dyDescent="0.25">
      <c r="A52" t="s">
        <v>31</v>
      </c>
      <c r="B52">
        <v>20171117</v>
      </c>
      <c r="C52">
        <v>40</v>
      </c>
      <c r="D52">
        <v>3596.37</v>
      </c>
      <c r="E52">
        <v>0.04</v>
      </c>
      <c r="F52">
        <v>0.05</v>
      </c>
      <c r="G52">
        <v>0.05</v>
      </c>
      <c r="H52">
        <v>4.2999999999999997E-2</v>
      </c>
      <c r="I52">
        <v>4.0747244153568403E-2</v>
      </c>
      <c r="J52">
        <v>6.8455370405481997E-2</v>
      </c>
      <c r="K52">
        <v>0.59523809326003196</v>
      </c>
      <c r="L52" s="2">
        <v>0.99739999999999995</v>
      </c>
      <c r="M52">
        <v>0.86644455631985995</v>
      </c>
      <c r="N52" s="2">
        <v>8.8374806929718899E-3</v>
      </c>
      <c r="O52" s="2">
        <v>0.179327212394888</v>
      </c>
      <c r="P52" s="2"/>
      <c r="Q52" s="8">
        <v>43116</v>
      </c>
      <c r="R52">
        <v>44.369999</v>
      </c>
    </row>
    <row r="53" spans="1:18" hidden="1" x14ac:dyDescent="0.25">
      <c r="A53" t="s">
        <v>31</v>
      </c>
      <c r="B53">
        <v>20171103</v>
      </c>
      <c r="C53">
        <v>40</v>
      </c>
      <c r="D53">
        <v>3569.95</v>
      </c>
      <c r="E53">
        <v>0.01</v>
      </c>
      <c r="F53">
        <v>0.01</v>
      </c>
      <c r="G53">
        <v>0.01</v>
      </c>
      <c r="H53">
        <v>0.01</v>
      </c>
      <c r="I53">
        <v>9.9422960885172697E-3</v>
      </c>
      <c r="J53">
        <v>5.7703911482732198E-3</v>
      </c>
      <c r="K53">
        <v>1.7229847740031401</v>
      </c>
      <c r="L53" s="2">
        <v>0.99990000000000001</v>
      </c>
      <c r="M53">
        <v>0.57703911482732195</v>
      </c>
      <c r="N53" s="2">
        <v>2.1722967966059702E-3</v>
      </c>
      <c r="O53" s="2">
        <v>0.19835785124008201</v>
      </c>
      <c r="P53" s="2"/>
      <c r="Q53" s="8">
        <v>43116</v>
      </c>
      <c r="R53">
        <v>44.369999</v>
      </c>
    </row>
    <row r="54" spans="1:18" hidden="1" x14ac:dyDescent="0.25">
      <c r="A54" t="s">
        <v>64</v>
      </c>
      <c r="B54">
        <v>20171215</v>
      </c>
      <c r="C54">
        <v>135</v>
      </c>
      <c r="D54">
        <v>10647.71</v>
      </c>
      <c r="E54">
        <v>0.1</v>
      </c>
      <c r="F54">
        <v>0.35</v>
      </c>
      <c r="G54">
        <v>0.15</v>
      </c>
      <c r="H54">
        <v>0.17499999999999999</v>
      </c>
      <c r="I54">
        <v>0.174616451767583</v>
      </c>
      <c r="J54">
        <v>3.8354823241744503E-2</v>
      </c>
      <c r="K54">
        <v>4.5526595355948398</v>
      </c>
      <c r="L54" s="2">
        <v>0.99990000000000001</v>
      </c>
      <c r="M54">
        <v>3.8354823241744498</v>
      </c>
      <c r="N54" s="2">
        <v>1.2791561037886499E-2</v>
      </c>
      <c r="O54" s="2">
        <v>0.101567775414957</v>
      </c>
      <c r="P54" s="11"/>
      <c r="Q54" s="8">
        <v>43046</v>
      </c>
      <c r="R54">
        <v>180.35000600000001</v>
      </c>
    </row>
    <row r="55" spans="1:18" hidden="1" x14ac:dyDescent="0.25">
      <c r="A55" t="s">
        <v>22</v>
      </c>
      <c r="B55">
        <v>20171117</v>
      </c>
      <c r="C55">
        <v>40</v>
      </c>
      <c r="D55">
        <v>3121.14</v>
      </c>
      <c r="E55">
        <v>0.04</v>
      </c>
      <c r="F55">
        <v>0.04</v>
      </c>
      <c r="G55">
        <v>0.04</v>
      </c>
      <c r="H55">
        <v>0.04</v>
      </c>
      <c r="I55">
        <v>3.9624357773823699E-2</v>
      </c>
      <c r="J55">
        <v>2.7143064652065799E-2</v>
      </c>
      <c r="K55">
        <v>1.4598335995492699</v>
      </c>
      <c r="L55" s="2">
        <v>0.99970000000000003</v>
      </c>
      <c r="M55">
        <v>1.25214075392109</v>
      </c>
      <c r="N55" s="2">
        <v>9.9024712328131606E-3</v>
      </c>
      <c r="O55" s="2">
        <v>0.20093764543250001</v>
      </c>
      <c r="P55" s="2"/>
      <c r="Q55" s="8">
        <v>43040</v>
      </c>
      <c r="R55">
        <v>54.66</v>
      </c>
    </row>
    <row r="56" spans="1:18" hidden="1" x14ac:dyDescent="0.25">
      <c r="A56" t="s">
        <v>31</v>
      </c>
      <c r="B56">
        <v>20171110</v>
      </c>
      <c r="C56">
        <v>40.5</v>
      </c>
      <c r="D56">
        <v>3971.83</v>
      </c>
      <c r="E56">
        <v>0.01</v>
      </c>
      <c r="F56">
        <v>0.04</v>
      </c>
      <c r="G56">
        <v>0.05</v>
      </c>
      <c r="H56">
        <v>1.9E-2</v>
      </c>
      <c r="I56">
        <v>1.8481455152209499E-2</v>
      </c>
      <c r="J56">
        <v>2.2967104455093101E-2</v>
      </c>
      <c r="K56">
        <v>0.804692432533052</v>
      </c>
      <c r="L56" s="2">
        <v>0.99860000000000004</v>
      </c>
      <c r="M56">
        <v>0.37038917699318602</v>
      </c>
      <c r="N56" s="2">
        <v>3.6294441148597601E-3</v>
      </c>
      <c r="O56" s="2">
        <v>0.120514042086593</v>
      </c>
      <c r="P56" s="2"/>
      <c r="Q56" s="8">
        <v>43116</v>
      </c>
      <c r="R56">
        <v>44.369999</v>
      </c>
    </row>
    <row r="57" spans="1:18" hidden="1" x14ac:dyDescent="0.25">
      <c r="A57" t="s">
        <v>31</v>
      </c>
      <c r="B57">
        <v>20171103</v>
      </c>
      <c r="C57">
        <v>40.5</v>
      </c>
      <c r="D57">
        <v>3964.48</v>
      </c>
      <c r="E57">
        <v>0.01</v>
      </c>
      <c r="F57">
        <v>0.02</v>
      </c>
      <c r="G57">
        <v>-1</v>
      </c>
      <c r="H57">
        <v>1.2999999999999999E-2</v>
      </c>
      <c r="I57">
        <v>1.28922960885173E-2</v>
      </c>
      <c r="J57">
        <v>1.07703911482732E-2</v>
      </c>
      <c r="K57">
        <v>1.19701280213804</v>
      </c>
      <c r="L57" s="2">
        <v>0.99990000000000001</v>
      </c>
      <c r="M57">
        <v>1.07703911482732</v>
      </c>
      <c r="N57" s="2">
        <v>2.5365220530923298E-3</v>
      </c>
      <c r="O57" s="2">
        <v>0.231616169972993</v>
      </c>
      <c r="P57" s="2"/>
      <c r="Q57" s="8">
        <v>43116</v>
      </c>
      <c r="R57">
        <v>44.369999</v>
      </c>
    </row>
    <row r="58" spans="1:18" hidden="1" x14ac:dyDescent="0.25">
      <c r="A58" t="s">
        <v>31</v>
      </c>
      <c r="B58">
        <v>20171110</v>
      </c>
      <c r="C58">
        <v>41</v>
      </c>
      <c r="D58">
        <v>4372.21</v>
      </c>
      <c r="E58">
        <v>0.02</v>
      </c>
      <c r="F58">
        <v>0.05</v>
      </c>
      <c r="G58">
        <v>0.06</v>
      </c>
      <c r="H58">
        <v>2.9000000000000001E-2</v>
      </c>
      <c r="I58">
        <v>2.7196122303560999E-2</v>
      </c>
      <c r="J58">
        <v>3.9345775785921903E-2</v>
      </c>
      <c r="K58">
        <v>0.69120818589353905</v>
      </c>
      <c r="L58" s="2">
        <v>0.99570000000000003</v>
      </c>
      <c r="M58">
        <v>0.41950644103232299</v>
      </c>
      <c r="N58" s="2">
        <v>4.8517741363698396E-3</v>
      </c>
      <c r="O58" s="2">
        <v>0.16110095484628001</v>
      </c>
      <c r="P58" s="2"/>
      <c r="Q58" s="8">
        <v>43116</v>
      </c>
      <c r="R58">
        <v>44.369999</v>
      </c>
    </row>
    <row r="59" spans="1:18" hidden="1" x14ac:dyDescent="0.25">
      <c r="A59" t="s">
        <v>31</v>
      </c>
      <c r="B59">
        <v>20171103</v>
      </c>
      <c r="C59">
        <v>41</v>
      </c>
      <c r="D59">
        <v>4360.1000000000004</v>
      </c>
      <c r="E59">
        <v>0.02</v>
      </c>
      <c r="F59">
        <v>0.03</v>
      </c>
      <c r="G59">
        <v>-1</v>
      </c>
      <c r="H59">
        <v>2.3E-2</v>
      </c>
      <c r="I59">
        <v>2.2842296088517299E-2</v>
      </c>
      <c r="J59">
        <v>1.5770391148273201E-2</v>
      </c>
      <c r="K59">
        <v>1.4484292668301</v>
      </c>
      <c r="L59" s="2">
        <v>0.99990000000000001</v>
      </c>
      <c r="M59">
        <v>1.57703911482732</v>
      </c>
      <c r="N59" s="2">
        <v>4.0863720898702896E-3</v>
      </c>
      <c r="O59" s="2">
        <v>0.373136851456281</v>
      </c>
      <c r="P59" s="2"/>
      <c r="Q59" s="8">
        <v>43116</v>
      </c>
      <c r="R59">
        <v>44.369999</v>
      </c>
    </row>
    <row r="60" spans="1:18" hidden="1" x14ac:dyDescent="0.25">
      <c r="A60" t="s">
        <v>31</v>
      </c>
      <c r="B60">
        <v>20171103</v>
      </c>
      <c r="C60">
        <v>41.5</v>
      </c>
      <c r="D60">
        <v>4755.42</v>
      </c>
      <c r="E60">
        <v>0.02</v>
      </c>
      <c r="F60">
        <v>0.03</v>
      </c>
      <c r="G60">
        <v>0.01</v>
      </c>
      <c r="H60">
        <v>2.3E-2</v>
      </c>
      <c r="I60">
        <v>2.2754135011927801E-2</v>
      </c>
      <c r="J60">
        <v>2.0932919995847999E-2</v>
      </c>
      <c r="K60">
        <v>1.08700243522839</v>
      </c>
      <c r="L60" s="2">
        <v>0.99960000000000004</v>
      </c>
      <c r="M60">
        <v>0.61466247018060605</v>
      </c>
      <c r="N60" s="2">
        <v>3.7322098383115801E-3</v>
      </c>
      <c r="O60" s="2">
        <v>0.34079741086082599</v>
      </c>
      <c r="P60" s="2"/>
      <c r="Q60" s="8">
        <v>43116</v>
      </c>
      <c r="R60">
        <v>44.369999</v>
      </c>
    </row>
    <row r="61" spans="1:18" hidden="1" x14ac:dyDescent="0.25">
      <c r="A61" t="s">
        <v>31</v>
      </c>
      <c r="B61">
        <v>20171103</v>
      </c>
      <c r="C61">
        <v>42</v>
      </c>
      <c r="D61">
        <v>5151.25</v>
      </c>
      <c r="E61">
        <v>0.02</v>
      </c>
      <c r="F61">
        <v>0.04</v>
      </c>
      <c r="G61">
        <v>0.02</v>
      </c>
      <c r="H61">
        <v>2.5999999999999999E-2</v>
      </c>
      <c r="I61">
        <v>2.5161065664652899E-2</v>
      </c>
      <c r="J61">
        <v>2.9605808278221998E-2</v>
      </c>
      <c r="K61">
        <v>0.84986923607018505</v>
      </c>
      <c r="L61" s="2">
        <v>0.997</v>
      </c>
      <c r="M61">
        <v>0.27964477844902302</v>
      </c>
      <c r="N61" s="2">
        <v>3.8098774507991798E-3</v>
      </c>
      <c r="O61" s="2">
        <v>0.34788943472610001</v>
      </c>
      <c r="P61" s="2"/>
      <c r="Q61" s="8">
        <v>43116</v>
      </c>
      <c r="R61">
        <v>44.369999</v>
      </c>
    </row>
    <row r="62" spans="1:18" hidden="1" x14ac:dyDescent="0.25">
      <c r="A62" t="s">
        <v>42</v>
      </c>
      <c r="B62">
        <v>20171117</v>
      </c>
      <c r="C62">
        <v>42.5</v>
      </c>
      <c r="D62">
        <v>3326.92</v>
      </c>
      <c r="E62">
        <v>0.05</v>
      </c>
      <c r="F62">
        <v>0.05</v>
      </c>
      <c r="G62">
        <v>0.05</v>
      </c>
      <c r="H62">
        <v>0.05</v>
      </c>
      <c r="I62">
        <v>4.7080636980644498E-2</v>
      </c>
      <c r="J62">
        <v>8.87592207997705E-2</v>
      </c>
      <c r="K62">
        <v>0.53043094065519603</v>
      </c>
      <c r="L62" s="2">
        <v>0.99809999999999999</v>
      </c>
      <c r="M62">
        <v>1.5365068522923599</v>
      </c>
      <c r="N62" s="2">
        <v>1.10381063701269E-2</v>
      </c>
      <c r="O62" s="2">
        <v>0.22398157509382599</v>
      </c>
      <c r="P62" s="2"/>
      <c r="Q62" s="8">
        <v>43055</v>
      </c>
      <c r="R62">
        <v>53.82</v>
      </c>
    </row>
    <row r="63" spans="1:18" x14ac:dyDescent="0.25">
      <c r="A63" t="s">
        <v>76</v>
      </c>
      <c r="B63">
        <v>20171117</v>
      </c>
      <c r="C63">
        <v>160</v>
      </c>
      <c r="D63">
        <v>12830.07</v>
      </c>
      <c r="E63">
        <v>0.1</v>
      </c>
      <c r="F63">
        <v>0.21</v>
      </c>
      <c r="G63">
        <v>0.13</v>
      </c>
      <c r="H63">
        <v>0.13300000000000001</v>
      </c>
      <c r="I63">
        <v>0.13271554237206201</v>
      </c>
      <c r="J63">
        <v>2.8445762793769001E-2</v>
      </c>
      <c r="K63">
        <v>4.6655645459131003</v>
      </c>
      <c r="L63" s="2">
        <v>0.99990000000000001</v>
      </c>
      <c r="M63">
        <v>2.8445762793768901</v>
      </c>
      <c r="N63" s="2">
        <v>8.0683989292504692E-3</v>
      </c>
      <c r="O63" s="2">
        <v>0.163721261606041</v>
      </c>
      <c r="P63" s="11">
        <v>-2</v>
      </c>
      <c r="Q63" s="8">
        <v>43126</v>
      </c>
      <c r="R63">
        <v>179.58000200000001</v>
      </c>
    </row>
    <row r="64" spans="1:18" hidden="1" x14ac:dyDescent="0.25">
      <c r="A64" t="s">
        <v>25</v>
      </c>
      <c r="B64">
        <v>20171103</v>
      </c>
      <c r="C64">
        <v>43.5</v>
      </c>
      <c r="D64">
        <v>5316.79</v>
      </c>
      <c r="E64">
        <v>0.01</v>
      </c>
      <c r="F64">
        <v>0.03</v>
      </c>
      <c r="G64">
        <v>-1</v>
      </c>
      <c r="H64">
        <v>1.6E-2</v>
      </c>
      <c r="I64">
        <v>1.5690292210547501E-2</v>
      </c>
      <c r="J64">
        <v>1.35071378466358E-2</v>
      </c>
      <c r="K64">
        <v>1.1616296797071199</v>
      </c>
      <c r="L64" s="2">
        <v>0.99890000000000001</v>
      </c>
      <c r="M64">
        <v>0.281552535865913</v>
      </c>
      <c r="N64" s="2">
        <v>2.3018452720959498E-3</v>
      </c>
      <c r="O64" s="2">
        <v>0.210187246408262</v>
      </c>
      <c r="P64" s="2"/>
      <c r="Q64" s="8">
        <v>43140</v>
      </c>
      <c r="R64">
        <v>45.860000999999997</v>
      </c>
    </row>
    <row r="65" spans="1:18" hidden="1" x14ac:dyDescent="0.25">
      <c r="A65" t="s">
        <v>21</v>
      </c>
      <c r="B65">
        <v>20171201</v>
      </c>
      <c r="C65">
        <v>45.5</v>
      </c>
      <c r="D65">
        <v>3560.71</v>
      </c>
      <c r="E65">
        <v>0.05</v>
      </c>
      <c r="F65">
        <v>0.05</v>
      </c>
      <c r="G65">
        <v>0.05</v>
      </c>
      <c r="H65">
        <v>0.05</v>
      </c>
      <c r="I65">
        <v>4.8347130731801101E-2</v>
      </c>
      <c r="J65">
        <v>9.0004699552466094E-2</v>
      </c>
      <c r="K65">
        <v>0.53716229232695001</v>
      </c>
      <c r="L65" s="2">
        <v>0.999</v>
      </c>
      <c r="M65">
        <v>1.6528692681988799</v>
      </c>
      <c r="N65" s="2">
        <v>1.0590798456152E-2</v>
      </c>
      <c r="O65" s="2">
        <v>0.120884035503422</v>
      </c>
      <c r="P65" s="2"/>
      <c r="Q65" s="8">
        <v>43088</v>
      </c>
      <c r="R65">
        <v>55.27</v>
      </c>
    </row>
    <row r="66" spans="1:18" hidden="1" x14ac:dyDescent="0.25">
      <c r="A66" t="s">
        <v>21</v>
      </c>
      <c r="B66">
        <v>20171201</v>
      </c>
      <c r="C66">
        <v>46</v>
      </c>
      <c r="D66">
        <v>3604.64</v>
      </c>
      <c r="E66">
        <v>0.06</v>
      </c>
      <c r="F66">
        <v>0.06</v>
      </c>
      <c r="G66">
        <v>0.06</v>
      </c>
      <c r="H66">
        <v>0.06</v>
      </c>
      <c r="I66">
        <v>5.77163560034668E-2</v>
      </c>
      <c r="J66">
        <v>0.100233777334263</v>
      </c>
      <c r="K66">
        <v>0.57581742939799996</v>
      </c>
      <c r="L66" s="2">
        <v>0.99839999999999995</v>
      </c>
      <c r="M66">
        <v>1.4272774978332201</v>
      </c>
      <c r="N66" s="2">
        <v>1.2489113387939999E-2</v>
      </c>
      <c r="O66" s="2">
        <v>0.14255152077953401</v>
      </c>
      <c r="P66" s="2"/>
      <c r="Q66" s="8">
        <v>43088</v>
      </c>
      <c r="R66">
        <v>55.27</v>
      </c>
    </row>
    <row r="67" spans="1:18" hidden="1" x14ac:dyDescent="0.25">
      <c r="A67" t="s">
        <v>21</v>
      </c>
      <c r="B67">
        <v>20171201</v>
      </c>
      <c r="C67">
        <v>46.5</v>
      </c>
      <c r="D67">
        <v>3649.78</v>
      </c>
      <c r="E67">
        <v>0.08</v>
      </c>
      <c r="F67">
        <v>0.08</v>
      </c>
      <c r="G67">
        <v>0.08</v>
      </c>
      <c r="H67">
        <v>0.08</v>
      </c>
      <c r="I67">
        <v>7.6842138252261799E-2</v>
      </c>
      <c r="J67">
        <v>0.11292855868514599</v>
      </c>
      <c r="K67">
        <v>0.68044911886730097</v>
      </c>
      <c r="L67" s="2">
        <v>0.99809999999999999</v>
      </c>
      <c r="M67">
        <v>1.6620324988096</v>
      </c>
      <c r="N67" s="2">
        <v>1.6422049503467099E-2</v>
      </c>
      <c r="O67" s="2">
        <v>0.18744229941066701</v>
      </c>
      <c r="P67" s="2"/>
      <c r="Q67" s="8">
        <v>43088</v>
      </c>
      <c r="R67">
        <v>55.27</v>
      </c>
    </row>
    <row r="68" spans="1:18" hidden="1" x14ac:dyDescent="0.25">
      <c r="A68" t="s">
        <v>21</v>
      </c>
      <c r="B68">
        <v>20171110</v>
      </c>
      <c r="C68">
        <v>47</v>
      </c>
      <c r="D68">
        <v>3676.47</v>
      </c>
      <c r="E68">
        <v>0.01</v>
      </c>
      <c r="F68">
        <v>0.37</v>
      </c>
      <c r="G68">
        <v>0.09</v>
      </c>
      <c r="H68">
        <v>0.11799999999999999</v>
      </c>
      <c r="I68">
        <v>0.11797715770105199</v>
      </c>
      <c r="J68">
        <v>2.28422989480556E-3</v>
      </c>
      <c r="K68">
        <v>51.648548147162003</v>
      </c>
      <c r="L68" s="2">
        <v>0.99990000000000001</v>
      </c>
      <c r="M68">
        <v>0.228422989480556</v>
      </c>
      <c r="N68" s="2">
        <v>2.5030037782661201E-2</v>
      </c>
      <c r="O68" s="2">
        <v>0.83111102728336494</v>
      </c>
      <c r="P68" s="2"/>
      <c r="Q68" s="8">
        <v>43088</v>
      </c>
      <c r="R68">
        <v>55.27</v>
      </c>
    </row>
    <row r="69" spans="1:18" hidden="1" x14ac:dyDescent="0.25">
      <c r="A69" t="s">
        <v>21</v>
      </c>
      <c r="B69">
        <v>20171201</v>
      </c>
      <c r="C69">
        <v>47</v>
      </c>
      <c r="D69">
        <v>3696.25</v>
      </c>
      <c r="E69">
        <v>0.1</v>
      </c>
      <c r="F69">
        <v>0.1</v>
      </c>
      <c r="G69">
        <v>0.1</v>
      </c>
      <c r="H69">
        <v>0.1</v>
      </c>
      <c r="I69">
        <v>9.5686640056810907E-2</v>
      </c>
      <c r="J69">
        <v>0.12824562386425301</v>
      </c>
      <c r="K69">
        <v>0.74612011836048697</v>
      </c>
      <c r="L69" s="2">
        <v>0.99729999999999996</v>
      </c>
      <c r="M69">
        <v>1.59754071969968</v>
      </c>
      <c r="N69" s="2">
        <v>2.0192243285576599E-2</v>
      </c>
      <c r="O69" s="2">
        <v>0.230475526876777</v>
      </c>
      <c r="P69" s="2"/>
      <c r="Q69" s="8">
        <v>43088</v>
      </c>
      <c r="R69">
        <v>55.27</v>
      </c>
    </row>
    <row r="70" spans="1:18" hidden="1" x14ac:dyDescent="0.25">
      <c r="A70" t="s">
        <v>21</v>
      </c>
      <c r="B70">
        <v>20171117</v>
      </c>
      <c r="C70">
        <v>47</v>
      </c>
      <c r="D70">
        <v>3675.95</v>
      </c>
      <c r="E70">
        <v>0.03</v>
      </c>
      <c r="F70">
        <v>0.03</v>
      </c>
      <c r="G70">
        <v>0.03</v>
      </c>
      <c r="H70">
        <v>0.03</v>
      </c>
      <c r="I70">
        <v>2.9390828823263701E-2</v>
      </c>
      <c r="J70">
        <v>3.6397595546706199E-2</v>
      </c>
      <c r="K70">
        <v>0.80749369242121205</v>
      </c>
      <c r="L70" s="2">
        <v>0.99950000000000006</v>
      </c>
      <c r="M70">
        <v>1.21834235347269</v>
      </c>
      <c r="N70" s="2">
        <v>6.2364413232349897E-3</v>
      </c>
      <c r="O70" s="2">
        <v>0.12654778851730999</v>
      </c>
      <c r="P70" s="2"/>
      <c r="Q70" s="8">
        <v>43088</v>
      </c>
      <c r="R70">
        <v>55.27</v>
      </c>
    </row>
    <row r="71" spans="1:18" hidden="1" x14ac:dyDescent="0.25">
      <c r="A71" t="s">
        <v>64</v>
      </c>
      <c r="B71">
        <v>20171103</v>
      </c>
      <c r="C71">
        <v>162.5</v>
      </c>
      <c r="D71">
        <v>14484.47</v>
      </c>
      <c r="E71">
        <v>0.35</v>
      </c>
      <c r="F71">
        <v>0.6</v>
      </c>
      <c r="G71">
        <v>0.45</v>
      </c>
      <c r="H71">
        <v>0.42499999999999999</v>
      </c>
      <c r="I71">
        <v>0.42495717803102601</v>
      </c>
      <c r="J71">
        <v>4.2821968973561298E-3</v>
      </c>
      <c r="K71">
        <v>99.238121977389497</v>
      </c>
      <c r="L71" s="2">
        <v>0.99990000000000001</v>
      </c>
      <c r="M71">
        <v>0.42821968973561297</v>
      </c>
      <c r="N71" s="2">
        <v>2.2884275286855601E-2</v>
      </c>
      <c r="O71" s="2">
        <v>2.0896203871310002</v>
      </c>
      <c r="P71" s="11"/>
      <c r="Q71" s="8">
        <v>43046</v>
      </c>
      <c r="R71">
        <v>180.35000600000001</v>
      </c>
    </row>
    <row r="72" spans="1:18" hidden="1" x14ac:dyDescent="0.25">
      <c r="A72" t="s">
        <v>21</v>
      </c>
      <c r="B72">
        <v>20171110</v>
      </c>
      <c r="C72">
        <v>47.5</v>
      </c>
      <c r="D72">
        <v>3716.88</v>
      </c>
      <c r="E72">
        <v>0.1</v>
      </c>
      <c r="F72">
        <v>0.1</v>
      </c>
      <c r="G72">
        <v>0.1</v>
      </c>
      <c r="H72">
        <v>0.1</v>
      </c>
      <c r="I72">
        <v>9.9927157701051997E-2</v>
      </c>
      <c r="J72">
        <v>7.2842298948055601E-3</v>
      </c>
      <c r="K72">
        <v>13.7182871963323</v>
      </c>
      <c r="L72" s="2">
        <v>0.99990000000000001</v>
      </c>
      <c r="M72">
        <v>0.72842298948055595</v>
      </c>
      <c r="N72" s="2">
        <v>2.0970056339408499E-2</v>
      </c>
      <c r="O72" s="2">
        <v>0.69630118890626702</v>
      </c>
      <c r="P72" s="2"/>
      <c r="Q72" s="8">
        <v>43088</v>
      </c>
      <c r="R72">
        <v>55.27</v>
      </c>
    </row>
    <row r="73" spans="1:18" hidden="1" x14ac:dyDescent="0.25">
      <c r="A73" t="s">
        <v>21</v>
      </c>
      <c r="B73">
        <v>20171110</v>
      </c>
      <c r="C73">
        <v>48</v>
      </c>
      <c r="D73">
        <v>3757.85</v>
      </c>
      <c r="E73">
        <v>0.1</v>
      </c>
      <c r="F73">
        <v>0.1</v>
      </c>
      <c r="G73">
        <v>0.1</v>
      </c>
      <c r="H73">
        <v>0.1</v>
      </c>
      <c r="I73">
        <v>9.9839630671884699E-2</v>
      </c>
      <c r="J73">
        <v>1.24895684457747E-2</v>
      </c>
      <c r="K73">
        <v>7.9938415090444002</v>
      </c>
      <c r="L73" s="2">
        <v>0.99960000000000004</v>
      </c>
      <c r="M73">
        <v>0.40092332028816302</v>
      </c>
      <c r="N73" s="2">
        <v>2.0723262483619699E-2</v>
      </c>
      <c r="O73" s="2">
        <v>0.68810651110382504</v>
      </c>
      <c r="P73" s="2"/>
      <c r="Q73" s="8">
        <v>43088</v>
      </c>
      <c r="R73">
        <v>55.27</v>
      </c>
    </row>
    <row r="74" spans="1:18" x14ac:dyDescent="0.25">
      <c r="A74" t="s">
        <v>51</v>
      </c>
      <c r="B74">
        <v>20171117</v>
      </c>
      <c r="C74">
        <v>220</v>
      </c>
      <c r="D74">
        <v>17280.21</v>
      </c>
      <c r="E74">
        <v>0.25</v>
      </c>
      <c r="F74">
        <v>0.25</v>
      </c>
      <c r="G74">
        <v>0.25</v>
      </c>
      <c r="H74">
        <v>0.25</v>
      </c>
      <c r="I74">
        <v>0.24992056990068801</v>
      </c>
      <c r="J74">
        <v>7.9430099312065693E-3</v>
      </c>
      <c r="K74">
        <v>31.464214707676199</v>
      </c>
      <c r="L74" s="2">
        <v>0.99990000000000001</v>
      </c>
      <c r="M74">
        <v>0.79430099312065705</v>
      </c>
      <c r="N74" s="2">
        <v>1.1280999740312001E-2</v>
      </c>
      <c r="O74" s="2">
        <v>0.22891028639716399</v>
      </c>
      <c r="P74" s="11">
        <v>-2</v>
      </c>
      <c r="Q74" s="8">
        <v>43052</v>
      </c>
      <c r="R74">
        <v>277.20001200000002</v>
      </c>
    </row>
    <row r="75" spans="1:18" hidden="1" x14ac:dyDescent="0.25">
      <c r="A75" t="s">
        <v>36</v>
      </c>
      <c r="B75">
        <v>20171117</v>
      </c>
      <c r="C75">
        <v>920</v>
      </c>
      <c r="D75">
        <v>72057.17</v>
      </c>
      <c r="E75">
        <v>0.75</v>
      </c>
      <c r="F75">
        <v>0.75</v>
      </c>
      <c r="G75">
        <v>0.75</v>
      </c>
      <c r="H75">
        <v>0.75</v>
      </c>
      <c r="I75">
        <v>0.74984615040720803</v>
      </c>
      <c r="J75">
        <v>1.53849592791516E-2</v>
      </c>
      <c r="K75">
        <v>48.738910308546302</v>
      </c>
      <c r="L75" s="2">
        <v>0.99990000000000001</v>
      </c>
      <c r="M75">
        <v>1.53849592791516</v>
      </c>
      <c r="N75" s="2">
        <v>8.1168882613294798E-3</v>
      </c>
      <c r="O75" s="2">
        <v>0.164705190969477</v>
      </c>
      <c r="P75" s="11"/>
      <c r="Q75" s="8">
        <v>43129</v>
      </c>
      <c r="R75">
        <v>1110.849976</v>
      </c>
    </row>
    <row r="76" spans="1:18" hidden="1" x14ac:dyDescent="0.25">
      <c r="A76" t="s">
        <v>36</v>
      </c>
      <c r="B76">
        <v>20171110</v>
      </c>
      <c r="C76">
        <v>932.5</v>
      </c>
      <c r="D76">
        <v>72872.17</v>
      </c>
      <c r="E76">
        <v>0.48</v>
      </c>
      <c r="F76">
        <v>0.48</v>
      </c>
      <c r="G76">
        <v>0.48</v>
      </c>
      <c r="H76">
        <v>0.48</v>
      </c>
      <c r="I76">
        <v>0.47996452973891501</v>
      </c>
      <c r="J76">
        <v>3.5470261085072301E-3</v>
      </c>
      <c r="K76">
        <v>135.314631202675</v>
      </c>
      <c r="L76" s="2">
        <v>0.99990000000000001</v>
      </c>
      <c r="M76">
        <v>0.35470261085072302</v>
      </c>
      <c r="N76" s="2">
        <v>5.1373841782995297E-3</v>
      </c>
      <c r="O76" s="2">
        <v>0.170584506465809</v>
      </c>
      <c r="P76" s="11"/>
      <c r="Q76" s="8">
        <v>43129</v>
      </c>
      <c r="R76">
        <v>1110.849976</v>
      </c>
    </row>
    <row r="77" spans="1:18" hidden="1" x14ac:dyDescent="0.25">
      <c r="A77" t="s">
        <v>36</v>
      </c>
      <c r="B77">
        <v>20171110</v>
      </c>
      <c r="C77">
        <v>935</v>
      </c>
      <c r="D77">
        <v>73071.19</v>
      </c>
      <c r="E77">
        <v>0.5</v>
      </c>
      <c r="F77">
        <v>0.5</v>
      </c>
      <c r="G77">
        <v>0.5</v>
      </c>
      <c r="H77">
        <v>0.5</v>
      </c>
      <c r="I77">
        <v>0.499714529738915</v>
      </c>
      <c r="J77">
        <v>2.8547026108507199E-2</v>
      </c>
      <c r="K77">
        <v>17.504959285058298</v>
      </c>
      <c r="L77" s="2">
        <v>0.99990000000000001</v>
      </c>
      <c r="M77">
        <v>2.8547026108507199</v>
      </c>
      <c r="N77" s="2">
        <v>5.3342135689367302E-3</v>
      </c>
      <c r="O77" s="2">
        <v>0.17712013691401299</v>
      </c>
      <c r="P77" s="11"/>
      <c r="Q77" s="8">
        <v>43129</v>
      </c>
      <c r="R77">
        <v>1110.849976</v>
      </c>
    </row>
    <row r="78" spans="1:18" hidden="1" x14ac:dyDescent="0.25">
      <c r="A78" t="s">
        <v>36</v>
      </c>
      <c r="B78">
        <v>20171110</v>
      </c>
      <c r="C78">
        <v>937.5</v>
      </c>
      <c r="D78">
        <v>73270.570000000007</v>
      </c>
      <c r="E78">
        <v>0.53</v>
      </c>
      <c r="F78">
        <v>0.53</v>
      </c>
      <c r="G78">
        <v>0.53</v>
      </c>
      <c r="H78">
        <v>0.53</v>
      </c>
      <c r="I78">
        <v>0.529464529738915</v>
      </c>
      <c r="J78">
        <v>5.3547026108507201E-2</v>
      </c>
      <c r="K78">
        <v>9.8878419254509602</v>
      </c>
      <c r="L78" s="2">
        <v>0.99990000000000001</v>
      </c>
      <c r="M78">
        <v>5.3547026108507199</v>
      </c>
      <c r="N78" s="2">
        <v>5.6364012617392397E-3</v>
      </c>
      <c r="O78" s="2">
        <v>0.18715414189547799</v>
      </c>
      <c r="P78" s="11"/>
      <c r="Q78" s="8">
        <v>43129</v>
      </c>
      <c r="R78">
        <v>1110.849976</v>
      </c>
    </row>
    <row r="79" spans="1:18" hidden="1" x14ac:dyDescent="0.25">
      <c r="A79" t="s">
        <v>21</v>
      </c>
      <c r="B79">
        <v>20171103</v>
      </c>
      <c r="C79">
        <v>51</v>
      </c>
      <c r="D79">
        <v>5321.81</v>
      </c>
      <c r="E79">
        <v>0.03</v>
      </c>
      <c r="F79">
        <v>0.03</v>
      </c>
      <c r="G79">
        <v>0.03</v>
      </c>
      <c r="H79">
        <v>0.03</v>
      </c>
      <c r="I79">
        <v>2.98213145074212E-2</v>
      </c>
      <c r="J79">
        <v>1.07815294246104E-2</v>
      </c>
      <c r="K79">
        <v>2.7659632815498099</v>
      </c>
      <c r="L79" s="2">
        <v>0.99950000000000006</v>
      </c>
      <c r="M79">
        <v>0.357370985157621</v>
      </c>
      <c r="N79" s="2">
        <v>4.3708109300761404E-3</v>
      </c>
      <c r="O79" s="2">
        <v>0.399109673052578</v>
      </c>
      <c r="P79" s="2"/>
      <c r="Q79" s="8">
        <v>43088</v>
      </c>
      <c r="R79">
        <v>55.27</v>
      </c>
    </row>
    <row r="80" spans="1:18" hidden="1" x14ac:dyDescent="0.25">
      <c r="A80" t="s">
        <v>21</v>
      </c>
      <c r="B80">
        <v>20171103</v>
      </c>
      <c r="C80">
        <v>51.5</v>
      </c>
      <c r="D80">
        <v>5716.79</v>
      </c>
      <c r="E80">
        <v>0.02</v>
      </c>
      <c r="F80">
        <v>0.08</v>
      </c>
      <c r="G80">
        <v>0.03</v>
      </c>
      <c r="H80">
        <v>3.7999999999999999E-2</v>
      </c>
      <c r="I80">
        <v>3.7315549171250899E-2</v>
      </c>
      <c r="J80">
        <v>2.2124897359748201E-2</v>
      </c>
      <c r="K80">
        <v>1.6865863178709699</v>
      </c>
      <c r="L80" s="2">
        <v>0.99809999999999999</v>
      </c>
      <c r="M80">
        <v>0.36023727828900498</v>
      </c>
      <c r="N80" s="2">
        <v>5.0913411816029099E-3</v>
      </c>
      <c r="O80" s="2">
        <v>0.46490309164511601</v>
      </c>
      <c r="P80" s="2"/>
      <c r="Q80" s="8">
        <v>43088</v>
      </c>
      <c r="R80">
        <v>55.27</v>
      </c>
    </row>
    <row r="81" spans="1:18" hidden="1" x14ac:dyDescent="0.25">
      <c r="A81" t="s">
        <v>21</v>
      </c>
      <c r="B81">
        <v>20171103</v>
      </c>
      <c r="C81">
        <v>52</v>
      </c>
      <c r="D81">
        <v>6113.64</v>
      </c>
      <c r="E81">
        <v>0.03</v>
      </c>
      <c r="F81">
        <v>0.1</v>
      </c>
      <c r="G81">
        <v>0.05</v>
      </c>
      <c r="H81">
        <v>5.0999999999999997E-2</v>
      </c>
      <c r="I81">
        <v>4.87905085461285E-2</v>
      </c>
      <c r="J81">
        <v>4.2660418263812901E-2</v>
      </c>
      <c r="K81">
        <v>1.14369503469017</v>
      </c>
      <c r="L81" s="2">
        <v>0.99529999999999996</v>
      </c>
      <c r="M81">
        <v>0.47010456465352002</v>
      </c>
      <c r="N81" s="2">
        <v>6.2248671275999604E-3</v>
      </c>
      <c r="O81" s="2">
        <v>0.56840817958897105</v>
      </c>
      <c r="P81" s="2"/>
      <c r="Q81" s="8">
        <v>43088</v>
      </c>
      <c r="R81">
        <v>55.27</v>
      </c>
    </row>
    <row r="82" spans="1:18" hidden="1" x14ac:dyDescent="0.25">
      <c r="A82" t="s">
        <v>54</v>
      </c>
      <c r="B82">
        <v>20180119</v>
      </c>
      <c r="C82">
        <v>60</v>
      </c>
      <c r="D82">
        <v>4758.67</v>
      </c>
      <c r="E82">
        <v>0.04</v>
      </c>
      <c r="F82">
        <v>0.5</v>
      </c>
      <c r="G82">
        <v>0.1</v>
      </c>
      <c r="H82">
        <v>0.17799999999999999</v>
      </c>
      <c r="I82">
        <v>0.176546739728147</v>
      </c>
      <c r="J82">
        <v>8.9275505897300503E-2</v>
      </c>
      <c r="K82">
        <v>1.9775495860112</v>
      </c>
      <c r="L82" s="2">
        <v>0.99960000000000004</v>
      </c>
      <c r="M82">
        <v>3.6331506796327702</v>
      </c>
      <c r="N82" s="2">
        <v>2.8938013560081799E-2</v>
      </c>
      <c r="O82" s="2">
        <v>0.13048900559036899</v>
      </c>
      <c r="P82" s="2"/>
      <c r="Q82" s="8">
        <v>43055</v>
      </c>
      <c r="R82">
        <v>100.699997</v>
      </c>
    </row>
    <row r="83" spans="1:18" hidden="1" x14ac:dyDescent="0.25">
      <c r="A83" t="s">
        <v>36</v>
      </c>
      <c r="B83">
        <v>20171110</v>
      </c>
      <c r="C83">
        <v>940</v>
      </c>
      <c r="D83">
        <v>73472.679999999993</v>
      </c>
      <c r="E83">
        <v>0.55000000000000004</v>
      </c>
      <c r="F83">
        <v>0.55000000000000004</v>
      </c>
      <c r="G83">
        <v>0.55000000000000004</v>
      </c>
      <c r="H83">
        <v>0.55000000000000004</v>
      </c>
      <c r="I83">
        <v>0.54921452973891505</v>
      </c>
      <c r="J83">
        <v>7.8547026108507195E-2</v>
      </c>
      <c r="K83">
        <v>6.9921747130211296</v>
      </c>
      <c r="L83" s="2">
        <v>0.99990000000000001</v>
      </c>
      <c r="M83">
        <v>7.8547026108507199</v>
      </c>
      <c r="N83" s="2">
        <v>5.8305663165730904E-3</v>
      </c>
      <c r="O83" s="2">
        <v>0.19360130428439301</v>
      </c>
      <c r="P83" s="11"/>
      <c r="Q83" s="8">
        <v>43129</v>
      </c>
      <c r="R83">
        <v>1110.849976</v>
      </c>
    </row>
    <row r="84" spans="1:18" hidden="1" x14ac:dyDescent="0.25">
      <c r="A84" t="s">
        <v>36</v>
      </c>
      <c r="B84">
        <v>20171110</v>
      </c>
      <c r="C84">
        <v>942.5</v>
      </c>
      <c r="D84">
        <v>73674.600000000006</v>
      </c>
      <c r="E84">
        <v>0.57999999999999996</v>
      </c>
      <c r="F84">
        <v>0.57999999999999996</v>
      </c>
      <c r="G84">
        <v>0.57999999999999996</v>
      </c>
      <c r="H84">
        <v>0.59</v>
      </c>
      <c r="I84">
        <v>0.57896452973891499</v>
      </c>
      <c r="J84">
        <v>0.103547026108507</v>
      </c>
      <c r="K84">
        <v>5.5913197268670602</v>
      </c>
      <c r="L84" s="2">
        <v>0.99990000000000001</v>
      </c>
      <c r="M84">
        <v>10.354702610850699</v>
      </c>
      <c r="N84" s="2">
        <v>6.1295525621632603E-3</v>
      </c>
      <c r="O84" s="2">
        <v>0.20352900666637599</v>
      </c>
      <c r="P84" s="11">
        <v>-1</v>
      </c>
      <c r="Q84" s="8">
        <v>43129</v>
      </c>
      <c r="R84">
        <v>1110.849976</v>
      </c>
    </row>
    <row r="85" spans="1:18" hidden="1" x14ac:dyDescent="0.25">
      <c r="A85" t="s">
        <v>54</v>
      </c>
      <c r="B85">
        <v>20180119</v>
      </c>
      <c r="C85">
        <v>62.5</v>
      </c>
      <c r="D85">
        <v>4962.43</v>
      </c>
      <c r="E85">
        <v>0.04</v>
      </c>
      <c r="F85">
        <v>0.5</v>
      </c>
      <c r="G85">
        <v>0.12</v>
      </c>
      <c r="H85">
        <v>0.17799999999999999</v>
      </c>
      <c r="I85">
        <v>0.17554673972814699</v>
      </c>
      <c r="J85">
        <v>0.13316713982457701</v>
      </c>
      <c r="K85">
        <v>1.3182436745235899</v>
      </c>
      <c r="L85" s="2">
        <v>0.99960000000000004</v>
      </c>
      <c r="M85">
        <v>6.1331506796327702</v>
      </c>
      <c r="N85" s="2">
        <v>2.7592622362019099E-2</v>
      </c>
      <c r="O85" s="2">
        <v>0.12442228787317899</v>
      </c>
      <c r="P85" s="2"/>
      <c r="Q85" s="8">
        <v>43055</v>
      </c>
      <c r="R85">
        <v>100.699997</v>
      </c>
    </row>
    <row r="86" spans="1:18" hidden="1" x14ac:dyDescent="0.25">
      <c r="A86" t="s">
        <v>36</v>
      </c>
      <c r="B86">
        <v>20171110</v>
      </c>
      <c r="C86">
        <v>945</v>
      </c>
      <c r="D86">
        <v>73876.36</v>
      </c>
      <c r="E86">
        <v>0.6</v>
      </c>
      <c r="F86">
        <v>0.6</v>
      </c>
      <c r="G86">
        <v>0.6</v>
      </c>
      <c r="H86">
        <v>0.6</v>
      </c>
      <c r="I86">
        <v>0.59871452973891504</v>
      </c>
      <c r="J86">
        <v>0.12854702610850699</v>
      </c>
      <c r="K86">
        <v>4.6575525538298903</v>
      </c>
      <c r="L86" s="2">
        <v>0.99990000000000001</v>
      </c>
      <c r="M86">
        <v>12.854702610850699</v>
      </c>
      <c r="N86" s="2">
        <v>6.3213365303373603E-3</v>
      </c>
      <c r="O86" s="2">
        <v>0.20989710615506499</v>
      </c>
      <c r="P86" s="11"/>
      <c r="Q86" s="8">
        <v>43129</v>
      </c>
      <c r="R86">
        <v>1110.849976</v>
      </c>
    </row>
    <row r="87" spans="1:18" hidden="1" x14ac:dyDescent="0.25">
      <c r="A87" t="s">
        <v>36</v>
      </c>
      <c r="B87">
        <v>20171110</v>
      </c>
      <c r="C87">
        <v>947.5</v>
      </c>
      <c r="D87">
        <v>74077.98</v>
      </c>
      <c r="E87">
        <v>0.63</v>
      </c>
      <c r="F87">
        <v>0.63</v>
      </c>
      <c r="G87">
        <v>0.63</v>
      </c>
      <c r="H87">
        <v>0.63</v>
      </c>
      <c r="I87">
        <v>0.62846452973891498</v>
      </c>
      <c r="J87">
        <v>0.15354702610850701</v>
      </c>
      <c r="K87">
        <v>4.0929775435363904</v>
      </c>
      <c r="L87" s="2">
        <v>0.99990000000000001</v>
      </c>
      <c r="M87">
        <v>15.354702610850699</v>
      </c>
      <c r="N87" s="2">
        <v>6.6173825635681997E-3</v>
      </c>
      <c r="O87" s="2">
        <v>0.21972718012211701</v>
      </c>
      <c r="P87" s="11"/>
      <c r="Q87" s="8">
        <v>43129</v>
      </c>
      <c r="R87">
        <v>1110.849976</v>
      </c>
    </row>
    <row r="88" spans="1:18" hidden="1" x14ac:dyDescent="0.25">
      <c r="A88" t="s">
        <v>36</v>
      </c>
      <c r="B88">
        <v>20171110</v>
      </c>
      <c r="C88">
        <v>950</v>
      </c>
      <c r="D88">
        <v>74279.69</v>
      </c>
      <c r="E88">
        <v>0.65</v>
      </c>
      <c r="F88">
        <v>0.65</v>
      </c>
      <c r="G88">
        <v>0.65</v>
      </c>
      <c r="H88">
        <v>0.65</v>
      </c>
      <c r="I88">
        <v>0.64821452973891502</v>
      </c>
      <c r="J88">
        <v>0.17854702610850701</v>
      </c>
      <c r="K88">
        <v>3.63049748778778</v>
      </c>
      <c r="L88" s="2">
        <v>0.99990000000000001</v>
      </c>
      <c r="M88">
        <v>17.854702610850701</v>
      </c>
      <c r="N88" s="2">
        <v>6.8068045679290498E-3</v>
      </c>
      <c r="O88" s="2">
        <v>0.22601685167600799</v>
      </c>
      <c r="P88" s="11">
        <v>-1</v>
      </c>
      <c r="Q88" s="8">
        <v>43129</v>
      </c>
      <c r="R88">
        <v>1110.849976</v>
      </c>
    </row>
    <row r="89" spans="1:18" hidden="1" x14ac:dyDescent="0.25">
      <c r="A89" t="s">
        <v>36</v>
      </c>
      <c r="B89">
        <v>20171110</v>
      </c>
      <c r="C89">
        <v>952.5</v>
      </c>
      <c r="D89">
        <v>74481.39</v>
      </c>
      <c r="E89">
        <v>0.68</v>
      </c>
      <c r="F89">
        <v>0.68</v>
      </c>
      <c r="G89">
        <v>0.68</v>
      </c>
      <c r="H89">
        <v>0.68</v>
      </c>
      <c r="I89">
        <v>0.67796452973891497</v>
      </c>
      <c r="J89">
        <v>0.203547026108507</v>
      </c>
      <c r="K89">
        <v>3.33075133889455</v>
      </c>
      <c r="L89" s="2">
        <v>0.99990000000000001</v>
      </c>
      <c r="M89">
        <v>20.354702610850701</v>
      </c>
      <c r="N89" s="2">
        <v>7.0999256753445901E-3</v>
      </c>
      <c r="O89" s="2">
        <v>0.23574980481087399</v>
      </c>
      <c r="P89" s="11"/>
      <c r="Q89" s="8">
        <v>43129</v>
      </c>
      <c r="R89">
        <v>1110.849976</v>
      </c>
    </row>
    <row r="90" spans="1:18" hidden="1" x14ac:dyDescent="0.25">
      <c r="A90" t="s">
        <v>36</v>
      </c>
      <c r="B90">
        <v>20171110</v>
      </c>
      <c r="C90">
        <v>955</v>
      </c>
      <c r="D90">
        <v>74683.009999999995</v>
      </c>
      <c r="E90">
        <v>0.7</v>
      </c>
      <c r="F90">
        <v>0.7</v>
      </c>
      <c r="G90">
        <v>0.7</v>
      </c>
      <c r="H90">
        <v>0.7</v>
      </c>
      <c r="I90">
        <v>0.69771452973891501</v>
      </c>
      <c r="J90">
        <v>0.228547026108507</v>
      </c>
      <c r="K90">
        <v>3.0528269897839801</v>
      </c>
      <c r="L90" s="2">
        <v>0.99990000000000001</v>
      </c>
      <c r="M90">
        <v>22.854702610850701</v>
      </c>
      <c r="N90" s="2">
        <v>7.28702998441484E-3</v>
      </c>
      <c r="O90" s="2">
        <v>0.24196251834613799</v>
      </c>
      <c r="P90" s="11"/>
      <c r="Q90" s="8">
        <v>43129</v>
      </c>
      <c r="R90">
        <v>1110.849976</v>
      </c>
    </row>
    <row r="91" spans="1:18" hidden="1" x14ac:dyDescent="0.25">
      <c r="A91" t="s">
        <v>36</v>
      </c>
      <c r="B91">
        <v>20171110</v>
      </c>
      <c r="C91">
        <v>957.5</v>
      </c>
      <c r="D91">
        <v>74884.58</v>
      </c>
      <c r="E91">
        <v>0.73</v>
      </c>
      <c r="F91">
        <v>0.73</v>
      </c>
      <c r="G91">
        <v>0.73</v>
      </c>
      <c r="H91">
        <v>0.73</v>
      </c>
      <c r="I91">
        <v>0.72746452973891496</v>
      </c>
      <c r="J91">
        <v>0.25354702610850699</v>
      </c>
      <c r="K91">
        <v>2.8691503146544202</v>
      </c>
      <c r="L91" s="2">
        <v>0.99990000000000001</v>
      </c>
      <c r="M91">
        <v>25.354702610850701</v>
      </c>
      <c r="N91" s="2">
        <v>7.5772920566070301E-3</v>
      </c>
      <c r="O91" s="2">
        <v>0.25160053851597403</v>
      </c>
      <c r="P91" s="11"/>
      <c r="Q91" s="8">
        <v>43129</v>
      </c>
      <c r="R91">
        <v>1110.849976</v>
      </c>
    </row>
    <row r="92" spans="1:18" x14ac:dyDescent="0.25">
      <c r="A92" t="s">
        <v>66</v>
      </c>
      <c r="B92">
        <v>20180119</v>
      </c>
      <c r="C92">
        <v>60</v>
      </c>
      <c r="D92">
        <v>4792.3999999999996</v>
      </c>
      <c r="E92">
        <v>0.13</v>
      </c>
      <c r="F92">
        <v>0.16</v>
      </c>
      <c r="G92">
        <v>0.13</v>
      </c>
      <c r="H92">
        <v>0.13900000000000001</v>
      </c>
      <c r="I92">
        <v>0.138088624054856</v>
      </c>
      <c r="J92">
        <v>6.8863957920299701E-2</v>
      </c>
      <c r="K92">
        <v>2.0052379826131101</v>
      </c>
      <c r="L92" s="2">
        <v>0.99980000000000002</v>
      </c>
      <c r="M92">
        <v>4.5568797257225002</v>
      </c>
      <c r="N92" s="2">
        <v>2.24749868046881E-2</v>
      </c>
      <c r="O92" s="2">
        <v>0.10134554235076999</v>
      </c>
      <c r="P92" s="11"/>
      <c r="Q92" s="8">
        <v>43067</v>
      </c>
      <c r="R92">
        <v>80.529999000000004</v>
      </c>
    </row>
    <row r="93" spans="1:18" x14ac:dyDescent="0.25">
      <c r="A93" t="s">
        <v>49</v>
      </c>
      <c r="B93">
        <v>20180119</v>
      </c>
      <c r="C93">
        <v>70</v>
      </c>
      <c r="D93">
        <v>5616.86</v>
      </c>
      <c r="E93">
        <v>0.2</v>
      </c>
      <c r="F93">
        <v>0.22</v>
      </c>
      <c r="G93">
        <v>0.18</v>
      </c>
      <c r="H93">
        <v>0.20599999999999999</v>
      </c>
      <c r="I93">
        <v>0.20535100251973701</v>
      </c>
      <c r="J93">
        <v>4.5991641834170399E-2</v>
      </c>
      <c r="K93">
        <v>4.4649635092428399</v>
      </c>
      <c r="L93" s="2">
        <v>0.99980000000000002</v>
      </c>
      <c r="M93">
        <v>3.2449874013133102</v>
      </c>
      <c r="N93" s="2">
        <v>2.8516605713048801E-2</v>
      </c>
      <c r="O93" s="2">
        <v>0.12858876835421101</v>
      </c>
      <c r="P93" s="11"/>
      <c r="Q93" s="8">
        <v>43136</v>
      </c>
      <c r="R93">
        <v>104.699997</v>
      </c>
    </row>
    <row r="94" spans="1:18" x14ac:dyDescent="0.25">
      <c r="A94" t="s">
        <v>56</v>
      </c>
      <c r="B94">
        <v>20180119</v>
      </c>
      <c r="C94">
        <v>92.5</v>
      </c>
      <c r="D94">
        <v>7514.75</v>
      </c>
      <c r="E94">
        <v>0.35</v>
      </c>
      <c r="F94">
        <v>0.5</v>
      </c>
      <c r="G94">
        <v>0.5</v>
      </c>
      <c r="H94">
        <v>0.39500000000000002</v>
      </c>
      <c r="I94">
        <v>0.39444434023136099</v>
      </c>
      <c r="J94">
        <v>4.0023169232830301E-2</v>
      </c>
      <c r="K94">
        <v>9.8553999543795694</v>
      </c>
      <c r="L94" s="2">
        <v>0.99980000000000002</v>
      </c>
      <c r="M94">
        <v>2.7782988431932201</v>
      </c>
      <c r="N94" s="2">
        <v>4.0941692721708903E-2</v>
      </c>
      <c r="O94" s="2">
        <v>0.18461670699511301</v>
      </c>
      <c r="P94" s="11"/>
      <c r="Q94" s="8">
        <v>43089</v>
      </c>
      <c r="R94">
        <v>121.099998</v>
      </c>
    </row>
    <row r="95" spans="1:18" x14ac:dyDescent="0.25">
      <c r="A95" t="s">
        <v>53</v>
      </c>
      <c r="B95">
        <v>20171124</v>
      </c>
      <c r="C95">
        <v>114</v>
      </c>
      <c r="D95">
        <v>8937.9500000000007</v>
      </c>
      <c r="E95">
        <v>0.15</v>
      </c>
      <c r="F95">
        <v>0.15</v>
      </c>
      <c r="G95">
        <v>0.15</v>
      </c>
      <c r="H95">
        <v>0.15</v>
      </c>
      <c r="I95">
        <v>0.14963533186943501</v>
      </c>
      <c r="J95">
        <v>2.9499577123362201E-2</v>
      </c>
      <c r="K95">
        <v>5.0724568438281397</v>
      </c>
      <c r="L95" s="2">
        <v>0.99980000000000002</v>
      </c>
      <c r="M95">
        <v>1.82334065282637</v>
      </c>
      <c r="N95" s="2">
        <v>1.3058426021420899E-2</v>
      </c>
      <c r="O95" s="2">
        <v>0.19078360417296</v>
      </c>
      <c r="P95" s="11">
        <v>-1</v>
      </c>
      <c r="Q95" s="8">
        <v>43126</v>
      </c>
      <c r="R95">
        <v>136.490005</v>
      </c>
    </row>
    <row r="96" spans="1:18" hidden="1" x14ac:dyDescent="0.25">
      <c r="A96" t="s">
        <v>64</v>
      </c>
      <c r="B96">
        <v>20180119</v>
      </c>
      <c r="C96">
        <v>130</v>
      </c>
      <c r="D96">
        <v>10285.82</v>
      </c>
      <c r="E96">
        <v>0.15</v>
      </c>
      <c r="F96">
        <v>0.75</v>
      </c>
      <c r="G96">
        <v>0.25</v>
      </c>
      <c r="H96">
        <v>0.33</v>
      </c>
      <c r="I96">
        <v>0.32919666999070701</v>
      </c>
      <c r="J96">
        <v>5.9047647912545E-2</v>
      </c>
      <c r="K96">
        <v>5.5751021696626797</v>
      </c>
      <c r="L96" s="2">
        <v>0.99980000000000002</v>
      </c>
      <c r="M96">
        <v>4.0166500464627903</v>
      </c>
      <c r="N96" s="2">
        <v>2.49638242349907E-2</v>
      </c>
      <c r="O96" s="2">
        <v>0.11256835557815199</v>
      </c>
      <c r="P96" s="11"/>
      <c r="Q96" s="8">
        <v>43046</v>
      </c>
      <c r="R96">
        <v>180.35000600000001</v>
      </c>
    </row>
    <row r="97" spans="1:18" hidden="1" x14ac:dyDescent="0.25">
      <c r="A97" t="s">
        <v>64</v>
      </c>
      <c r="B97">
        <v>20171124</v>
      </c>
      <c r="C97">
        <v>145</v>
      </c>
      <c r="D97">
        <v>11468.88</v>
      </c>
      <c r="E97">
        <v>0.15</v>
      </c>
      <c r="F97">
        <v>0.8</v>
      </c>
      <c r="G97">
        <v>0.15</v>
      </c>
      <c r="H97">
        <v>0.34499999999999997</v>
      </c>
      <c r="I97">
        <v>0.34455563638023701</v>
      </c>
      <c r="J97">
        <v>3.18882143715227E-2</v>
      </c>
      <c r="K97">
        <v>10.8051091342367</v>
      </c>
      <c r="L97" s="2">
        <v>0.99980000000000002</v>
      </c>
      <c r="M97">
        <v>2.2218180988145502</v>
      </c>
      <c r="N97" s="2">
        <v>2.3433273028978002E-2</v>
      </c>
      <c r="O97" s="2">
        <v>0.34236011895336799</v>
      </c>
      <c r="P97" s="11"/>
      <c r="Q97" s="8">
        <v>43046</v>
      </c>
      <c r="R97">
        <v>180.35000600000001</v>
      </c>
    </row>
    <row r="98" spans="1:18" x14ac:dyDescent="0.25">
      <c r="A98" t="s">
        <v>51</v>
      </c>
      <c r="B98">
        <v>20180119</v>
      </c>
      <c r="C98">
        <v>198</v>
      </c>
      <c r="D98">
        <v>15841.93</v>
      </c>
      <c r="E98">
        <v>0.35</v>
      </c>
      <c r="F98">
        <v>0.7</v>
      </c>
      <c r="G98">
        <v>0.6</v>
      </c>
      <c r="H98">
        <v>0.45500000000000002</v>
      </c>
      <c r="I98">
        <v>0.451950151085729</v>
      </c>
      <c r="J98">
        <v>0.220385162657392</v>
      </c>
      <c r="K98">
        <v>2.0507285773513</v>
      </c>
      <c r="L98" s="2">
        <v>0.99980000000000002</v>
      </c>
      <c r="M98">
        <v>15.249244571356201</v>
      </c>
      <c r="N98" s="2">
        <v>2.2252409766162901E-2</v>
      </c>
      <c r="O98" s="2">
        <v>0.10034188477890101</v>
      </c>
      <c r="P98" s="11"/>
      <c r="Q98" s="8">
        <v>43052</v>
      </c>
      <c r="R98">
        <v>277.20001200000002</v>
      </c>
    </row>
    <row r="99" spans="1:18" hidden="1" x14ac:dyDescent="0.25">
      <c r="A99" t="s">
        <v>39</v>
      </c>
      <c r="B99">
        <v>20171117</v>
      </c>
      <c r="C99">
        <v>73</v>
      </c>
      <c r="D99">
        <v>5722.43</v>
      </c>
      <c r="E99">
        <v>0.03</v>
      </c>
      <c r="F99">
        <v>0.06</v>
      </c>
      <c r="G99">
        <v>-1</v>
      </c>
      <c r="H99">
        <v>3.9E-2</v>
      </c>
      <c r="I99">
        <v>3.8401439845420902E-2</v>
      </c>
      <c r="J99">
        <v>3.9508314747195503E-2</v>
      </c>
      <c r="K99">
        <v>0.97198374800704102</v>
      </c>
      <c r="L99" s="2">
        <v>0.99970000000000003</v>
      </c>
      <c r="M99">
        <v>1.9952005152635099</v>
      </c>
      <c r="N99" s="2">
        <v>5.23433630108683E-3</v>
      </c>
      <c r="O99" s="2">
        <v>0.106213407442887</v>
      </c>
      <c r="P99" s="2"/>
      <c r="Q99" s="8">
        <v>43124</v>
      </c>
      <c r="R99">
        <v>83.889999000000003</v>
      </c>
    </row>
    <row r="100" spans="1:18" hidden="1" x14ac:dyDescent="0.25">
      <c r="A100" t="s">
        <v>39</v>
      </c>
      <c r="B100">
        <v>20171117</v>
      </c>
      <c r="C100">
        <v>73.5</v>
      </c>
      <c r="D100">
        <v>5763.17</v>
      </c>
      <c r="E100">
        <v>0.03</v>
      </c>
      <c r="F100">
        <v>0.06</v>
      </c>
      <c r="G100">
        <v>-1</v>
      </c>
      <c r="H100">
        <v>3.9E-2</v>
      </c>
      <c r="I100">
        <v>3.8207369342290097E-2</v>
      </c>
      <c r="J100">
        <v>4.7473028871742602E-2</v>
      </c>
      <c r="K100">
        <v>0.80482265931492603</v>
      </c>
      <c r="L100" s="2">
        <v>0.99960000000000004</v>
      </c>
      <c r="M100">
        <v>1.98157664427477</v>
      </c>
      <c r="N100" s="2">
        <v>5.1710687151318201E-3</v>
      </c>
      <c r="O100" s="2">
        <v>0.104929602677883</v>
      </c>
      <c r="P100" s="2"/>
      <c r="Q100" s="8">
        <v>43124</v>
      </c>
      <c r="R100">
        <v>83.889999000000003</v>
      </c>
    </row>
    <row r="101" spans="1:18" hidden="1" x14ac:dyDescent="0.25">
      <c r="A101" t="s">
        <v>66</v>
      </c>
      <c r="B101">
        <v>20171103</v>
      </c>
      <c r="C101">
        <v>74</v>
      </c>
      <c r="D101">
        <v>7427.53</v>
      </c>
      <c r="E101">
        <v>0.01</v>
      </c>
      <c r="F101">
        <v>0.03</v>
      </c>
      <c r="G101">
        <v>-1</v>
      </c>
      <c r="H101">
        <v>1.6E-2</v>
      </c>
      <c r="I101">
        <v>1.5790223685682898E-2</v>
      </c>
      <c r="J101">
        <v>1.6556003824430801E-2</v>
      </c>
      <c r="K101">
        <v>0.95374607623501895</v>
      </c>
      <c r="L101" s="2">
        <v>0.99970000000000003</v>
      </c>
      <c r="M101">
        <v>0.69925438105717297</v>
      </c>
      <c r="N101" s="2">
        <v>1.65820595471612E-3</v>
      </c>
      <c r="O101" s="2">
        <v>0.15141493124001601</v>
      </c>
      <c r="P101" s="2"/>
      <c r="Q101" s="8">
        <v>43067</v>
      </c>
      <c r="R101">
        <v>80.529999000000004</v>
      </c>
    </row>
    <row r="102" spans="1:18" hidden="1" x14ac:dyDescent="0.25">
      <c r="A102" t="s">
        <v>39</v>
      </c>
      <c r="B102">
        <v>20171117</v>
      </c>
      <c r="C102">
        <v>74</v>
      </c>
      <c r="D102">
        <v>5804.4</v>
      </c>
      <c r="E102">
        <v>0.03</v>
      </c>
      <c r="F102">
        <v>7.0000000000000007E-2</v>
      </c>
      <c r="G102">
        <v>0.01</v>
      </c>
      <c r="H102">
        <v>4.2000000000000003E-2</v>
      </c>
      <c r="I102">
        <v>4.0999875352995999E-2</v>
      </c>
      <c r="J102">
        <v>5.6094545472164699E-2</v>
      </c>
      <c r="K102">
        <v>0.73090663286220903</v>
      </c>
      <c r="L102" s="2">
        <v>0.99950000000000006</v>
      </c>
      <c r="M102">
        <v>2.0002492940080101</v>
      </c>
      <c r="N102" s="2">
        <v>5.5095966465675801E-3</v>
      </c>
      <c r="O102" s="2">
        <v>0.111798898619934</v>
      </c>
      <c r="P102" s="2"/>
      <c r="Q102" s="8">
        <v>43124</v>
      </c>
      <c r="R102">
        <v>83.889999000000003</v>
      </c>
    </row>
    <row r="103" spans="1:18" hidden="1" x14ac:dyDescent="0.25">
      <c r="A103" t="s">
        <v>66</v>
      </c>
      <c r="B103">
        <v>20171103</v>
      </c>
      <c r="C103">
        <v>74.5</v>
      </c>
      <c r="D103">
        <v>7819.04</v>
      </c>
      <c r="E103">
        <v>0.01</v>
      </c>
      <c r="F103">
        <v>0.03</v>
      </c>
      <c r="G103">
        <v>-1</v>
      </c>
      <c r="H103">
        <v>1.6E-2</v>
      </c>
      <c r="I103">
        <v>1.56280895132654E-2</v>
      </c>
      <c r="J103">
        <v>2.3656107564487099E-2</v>
      </c>
      <c r="K103">
        <v>0.66063655952961897</v>
      </c>
      <c r="L103" s="2">
        <v>0.99950000000000006</v>
      </c>
      <c r="M103">
        <v>0.74382097346923803</v>
      </c>
      <c r="N103" s="2">
        <v>1.5590033840915301E-3</v>
      </c>
      <c r="O103" s="2">
        <v>0.14235649650985699</v>
      </c>
      <c r="P103" s="2"/>
      <c r="Q103" s="8">
        <v>43067</v>
      </c>
      <c r="R103">
        <v>80.529999000000004</v>
      </c>
    </row>
    <row r="104" spans="1:18" hidden="1" x14ac:dyDescent="0.25">
      <c r="A104" t="s">
        <v>39</v>
      </c>
      <c r="B104">
        <v>20171110</v>
      </c>
      <c r="C104">
        <v>74.5</v>
      </c>
      <c r="D104">
        <v>5836.66</v>
      </c>
      <c r="E104">
        <v>0.04</v>
      </c>
      <c r="F104">
        <v>0.04</v>
      </c>
      <c r="G104">
        <v>0.04</v>
      </c>
      <c r="H104">
        <v>0.04</v>
      </c>
      <c r="I104">
        <v>3.9978350626752798E-2</v>
      </c>
      <c r="J104">
        <v>2.1649373247169001E-3</v>
      </c>
      <c r="K104">
        <v>18.466285453312398</v>
      </c>
      <c r="L104" s="2">
        <v>0.99990000000000001</v>
      </c>
      <c r="M104">
        <v>0.21649373247168999</v>
      </c>
      <c r="N104" s="2">
        <v>5.3426297726554602E-3</v>
      </c>
      <c r="O104" s="2">
        <v>0.17739959313294601</v>
      </c>
      <c r="P104" s="2"/>
      <c r="Q104" s="8">
        <v>43124</v>
      </c>
      <c r="R104">
        <v>83.889999000000003</v>
      </c>
    </row>
    <row r="105" spans="1:18" hidden="1" x14ac:dyDescent="0.25">
      <c r="A105" t="s">
        <v>39</v>
      </c>
      <c r="B105">
        <v>20171117</v>
      </c>
      <c r="C105">
        <v>74.5</v>
      </c>
      <c r="D105">
        <v>5859.75</v>
      </c>
      <c r="E105">
        <v>0.03</v>
      </c>
      <c r="F105">
        <v>0.06</v>
      </c>
      <c r="G105">
        <v>0.01</v>
      </c>
      <c r="H105">
        <v>3.9E-2</v>
      </c>
      <c r="I105">
        <v>3.7698290715698697E-2</v>
      </c>
      <c r="J105">
        <v>6.5430660686184805E-2</v>
      </c>
      <c r="K105">
        <v>0.57615635117159103</v>
      </c>
      <c r="L105" s="2">
        <v>0.99919999999999998</v>
      </c>
      <c r="M105">
        <v>1.62713660537668</v>
      </c>
      <c r="N105" s="2">
        <v>5.0180753032544002E-3</v>
      </c>
      <c r="O105" s="2">
        <v>0.10182511136187</v>
      </c>
      <c r="P105" s="2"/>
      <c r="Q105" s="8">
        <v>43124</v>
      </c>
      <c r="R105">
        <v>83.889999000000003</v>
      </c>
    </row>
    <row r="106" spans="1:18" hidden="1" x14ac:dyDescent="0.25">
      <c r="A106" t="s">
        <v>35</v>
      </c>
      <c r="B106">
        <v>20171215</v>
      </c>
      <c r="C106">
        <v>75</v>
      </c>
      <c r="D106">
        <v>5924.07</v>
      </c>
      <c r="E106">
        <v>0.08</v>
      </c>
      <c r="F106">
        <v>0.14000000000000001</v>
      </c>
      <c r="G106">
        <v>0.12</v>
      </c>
      <c r="H106">
        <v>9.8000000000000004E-2</v>
      </c>
      <c r="I106">
        <v>9.6783086073591901E-2</v>
      </c>
      <c r="J106">
        <v>0.121691392640811</v>
      </c>
      <c r="K106">
        <v>0.79531578999396002</v>
      </c>
      <c r="L106" s="2">
        <v>0.99990000000000001</v>
      </c>
      <c r="M106">
        <v>12.1691392640811</v>
      </c>
      <c r="N106" s="2">
        <v>1.27430646730038E-2</v>
      </c>
      <c r="O106" s="2">
        <v>0.10118270373510101</v>
      </c>
      <c r="P106" s="2"/>
      <c r="Q106" s="8">
        <v>43074</v>
      </c>
      <c r="R106">
        <v>123.910004</v>
      </c>
    </row>
    <row r="107" spans="1:18" x14ac:dyDescent="0.25">
      <c r="A107" t="s">
        <v>51</v>
      </c>
      <c r="B107">
        <v>20180119</v>
      </c>
      <c r="C107">
        <v>200</v>
      </c>
      <c r="D107">
        <v>16027.62</v>
      </c>
      <c r="E107">
        <v>0.45</v>
      </c>
      <c r="F107">
        <v>0.75</v>
      </c>
      <c r="G107">
        <v>0.6</v>
      </c>
      <c r="H107">
        <v>0.54</v>
      </c>
      <c r="I107">
        <v>0.53655015108572901</v>
      </c>
      <c r="J107">
        <v>0.248128425431342</v>
      </c>
      <c r="K107">
        <v>2.1623888925785102</v>
      </c>
      <c r="L107" s="2">
        <v>0.99980000000000002</v>
      </c>
      <c r="M107">
        <v>17.249244571356201</v>
      </c>
      <c r="N107" s="2">
        <v>2.61117444665439E-2</v>
      </c>
      <c r="O107" s="2">
        <v>0.117744625511175</v>
      </c>
      <c r="P107" s="11"/>
      <c r="Q107" s="8">
        <v>43052</v>
      </c>
      <c r="R107">
        <v>277.20001200000002</v>
      </c>
    </row>
    <row r="108" spans="1:18" hidden="1" x14ac:dyDescent="0.25">
      <c r="A108" t="s">
        <v>39</v>
      </c>
      <c r="B108">
        <v>20171117</v>
      </c>
      <c r="C108">
        <v>75</v>
      </c>
      <c r="D108">
        <v>6251.99</v>
      </c>
      <c r="E108">
        <v>0.04</v>
      </c>
      <c r="F108">
        <v>0.06</v>
      </c>
      <c r="G108">
        <v>0.02</v>
      </c>
      <c r="H108">
        <v>4.5999999999999999E-2</v>
      </c>
      <c r="I108">
        <v>4.41739391812715E-2</v>
      </c>
      <c r="J108">
        <v>7.6312709261103104E-2</v>
      </c>
      <c r="K108">
        <v>0.57885429057604099</v>
      </c>
      <c r="L108" s="2">
        <v>0.99880000000000002</v>
      </c>
      <c r="M108">
        <v>1.5217173489404201</v>
      </c>
      <c r="N108" s="2">
        <v>5.5111528587524598E-3</v>
      </c>
      <c r="O108" s="2">
        <v>0.11183047675885199</v>
      </c>
      <c r="P108" s="2"/>
      <c r="Q108" s="8">
        <v>43124</v>
      </c>
      <c r="R108">
        <v>83.889999000000003</v>
      </c>
    </row>
    <row r="109" spans="1:18" hidden="1" x14ac:dyDescent="0.25">
      <c r="A109" t="s">
        <v>39</v>
      </c>
      <c r="B109">
        <v>20171110</v>
      </c>
      <c r="C109">
        <v>75</v>
      </c>
      <c r="D109">
        <v>6228.33</v>
      </c>
      <c r="E109">
        <v>0.03</v>
      </c>
      <c r="F109">
        <v>0.03</v>
      </c>
      <c r="G109">
        <v>0.03</v>
      </c>
      <c r="H109">
        <v>0.03</v>
      </c>
      <c r="I109">
        <v>2.9928350626752798E-2</v>
      </c>
      <c r="J109">
        <v>7.1649373247168998E-3</v>
      </c>
      <c r="K109">
        <v>4.1770568632204101</v>
      </c>
      <c r="L109" s="2">
        <v>0.99990000000000001</v>
      </c>
      <c r="M109">
        <v>0.71649373247169001</v>
      </c>
      <c r="N109" s="2">
        <v>3.7480534089984301E-3</v>
      </c>
      <c r="O109" s="2">
        <v>0.124452409785152</v>
      </c>
      <c r="P109" s="2"/>
      <c r="Q109" s="8">
        <v>43124</v>
      </c>
      <c r="R109">
        <v>83.889999000000003</v>
      </c>
    </row>
    <row r="110" spans="1:18" hidden="1" x14ac:dyDescent="0.25">
      <c r="A110" t="s">
        <v>36</v>
      </c>
      <c r="B110">
        <v>20171124</v>
      </c>
      <c r="C110">
        <v>910</v>
      </c>
      <c r="D110">
        <v>71231.22</v>
      </c>
      <c r="E110">
        <v>0.75</v>
      </c>
      <c r="F110">
        <v>0.75</v>
      </c>
      <c r="G110">
        <v>0.75</v>
      </c>
      <c r="H110">
        <v>0.75</v>
      </c>
      <c r="I110">
        <v>0.74844775860865298</v>
      </c>
      <c r="J110">
        <v>0.11296791433058399</v>
      </c>
      <c r="K110">
        <v>6.6253127097525102</v>
      </c>
      <c r="L110" s="2">
        <v>0.99980000000000002</v>
      </c>
      <c r="M110">
        <v>7.7612069567356903</v>
      </c>
      <c r="N110" s="2">
        <v>8.1956935696840399E-3</v>
      </c>
      <c r="O110" s="2">
        <v>0.11973908305308401</v>
      </c>
      <c r="P110" s="11"/>
      <c r="Q110" s="8">
        <v>43129</v>
      </c>
      <c r="R110">
        <v>1110.849976</v>
      </c>
    </row>
    <row r="111" spans="1:18" hidden="1" x14ac:dyDescent="0.25">
      <c r="A111" t="s">
        <v>36</v>
      </c>
      <c r="B111">
        <v>20171124</v>
      </c>
      <c r="C111">
        <v>920</v>
      </c>
      <c r="D111">
        <v>72053.919999999998</v>
      </c>
      <c r="E111">
        <v>0.85</v>
      </c>
      <c r="F111">
        <v>0.85</v>
      </c>
      <c r="G111">
        <v>0.85</v>
      </c>
      <c r="H111">
        <v>0.85</v>
      </c>
      <c r="I111">
        <v>0.84644775860865296</v>
      </c>
      <c r="J111">
        <v>0.252589533634834</v>
      </c>
      <c r="K111">
        <v>3.3510800959486802</v>
      </c>
      <c r="L111" s="2">
        <v>0.99980000000000002</v>
      </c>
      <c r="M111">
        <v>17.761206956735698</v>
      </c>
      <c r="N111" s="2">
        <v>9.1629886578655194E-3</v>
      </c>
      <c r="O111" s="2">
        <v>0.13387126429141499</v>
      </c>
      <c r="P111" s="11"/>
      <c r="Q111" s="8">
        <v>43129</v>
      </c>
      <c r="R111">
        <v>1110.849976</v>
      </c>
    </row>
    <row r="112" spans="1:18" hidden="1" x14ac:dyDescent="0.25">
      <c r="A112" t="s">
        <v>36</v>
      </c>
      <c r="B112">
        <v>20171117</v>
      </c>
      <c r="C112">
        <v>925</v>
      </c>
      <c r="D112">
        <v>72463.100000000006</v>
      </c>
      <c r="E112">
        <v>0.8</v>
      </c>
      <c r="F112">
        <v>0.8</v>
      </c>
      <c r="G112">
        <v>0.8</v>
      </c>
      <c r="H112">
        <v>0.8</v>
      </c>
      <c r="I112">
        <v>0.79898342277321599</v>
      </c>
      <c r="J112">
        <v>7.4769190703685998E-2</v>
      </c>
      <c r="K112">
        <v>10.6859980060454</v>
      </c>
      <c r="L112" s="2">
        <v>0.99980000000000002</v>
      </c>
      <c r="M112">
        <v>5.0828861339201099</v>
      </c>
      <c r="N112" s="2">
        <v>8.6003368578367306E-3</v>
      </c>
      <c r="O112" s="2">
        <v>0.17451516874027001</v>
      </c>
      <c r="P112" s="11"/>
      <c r="Q112" s="8">
        <v>43129</v>
      </c>
      <c r="R112">
        <v>1110.849976</v>
      </c>
    </row>
    <row r="113" spans="1:18" x14ac:dyDescent="0.25">
      <c r="A113" t="s">
        <v>60</v>
      </c>
      <c r="B113">
        <v>20180119</v>
      </c>
      <c r="C113">
        <v>110</v>
      </c>
      <c r="D113">
        <v>8797.6299999999992</v>
      </c>
      <c r="E113">
        <v>0.25</v>
      </c>
      <c r="F113">
        <v>0.35</v>
      </c>
      <c r="G113">
        <v>0.3</v>
      </c>
      <c r="H113">
        <v>0.28000000000000003</v>
      </c>
      <c r="I113">
        <v>0.27798647804660997</v>
      </c>
      <c r="J113">
        <v>0.151415959709224</v>
      </c>
      <c r="K113">
        <v>1.8359126645596</v>
      </c>
      <c r="L113" s="2">
        <v>0.99970000000000003</v>
      </c>
      <c r="M113">
        <v>6.7117398446332999</v>
      </c>
      <c r="N113" s="2">
        <v>2.4646348263834199E-2</v>
      </c>
      <c r="O113" s="2">
        <v>0.111136774115623</v>
      </c>
      <c r="P113" s="11">
        <v>-1</v>
      </c>
      <c r="Q113" s="8">
        <v>43089</v>
      </c>
      <c r="R113">
        <v>143.28999300000001</v>
      </c>
    </row>
    <row r="114" spans="1:18" hidden="1" x14ac:dyDescent="0.25">
      <c r="A114" t="s">
        <v>43</v>
      </c>
      <c r="B114">
        <v>20171201</v>
      </c>
      <c r="C114">
        <v>75</v>
      </c>
      <c r="D114">
        <v>6428.51</v>
      </c>
      <c r="E114">
        <v>0.09</v>
      </c>
      <c r="F114">
        <v>0.09</v>
      </c>
      <c r="G114">
        <v>0.09</v>
      </c>
      <c r="H114">
        <v>0.09</v>
      </c>
      <c r="I114">
        <v>8.3200567187227903E-2</v>
      </c>
      <c r="J114">
        <v>0.16323426457468301</v>
      </c>
      <c r="K114">
        <v>0.50970038309059795</v>
      </c>
      <c r="L114" s="2">
        <v>0.99629999999999996</v>
      </c>
      <c r="M114">
        <v>1.8376845439924501</v>
      </c>
      <c r="N114" s="2">
        <v>1.0095098616325999E-2</v>
      </c>
      <c r="O114" s="2">
        <v>0.115226086550408</v>
      </c>
      <c r="P114" s="2"/>
      <c r="Q114" s="8">
        <v>43035</v>
      </c>
      <c r="R114">
        <v>83.540001000000004</v>
      </c>
    </row>
    <row r="115" spans="1:18" hidden="1" x14ac:dyDescent="0.25">
      <c r="A115" t="s">
        <v>39</v>
      </c>
      <c r="B115">
        <v>20171103</v>
      </c>
      <c r="C115">
        <v>76</v>
      </c>
      <c r="D115">
        <v>6998.76</v>
      </c>
      <c r="E115">
        <v>0.01</v>
      </c>
      <c r="F115">
        <v>0.01</v>
      </c>
      <c r="G115">
        <v>0.01</v>
      </c>
      <c r="H115">
        <v>0.01</v>
      </c>
      <c r="I115">
        <v>9.9828440145993697E-3</v>
      </c>
      <c r="J115">
        <v>1.7155985400629E-3</v>
      </c>
      <c r="K115">
        <v>5.8188694974252897</v>
      </c>
      <c r="L115" s="2">
        <v>0.99990000000000001</v>
      </c>
      <c r="M115">
        <v>0.17155985400629001</v>
      </c>
      <c r="N115" s="2">
        <v>1.1125711313700599E-3</v>
      </c>
      <c r="O115" s="2">
        <v>0.101591651433228</v>
      </c>
      <c r="P115" s="2"/>
      <c r="Q115" s="8">
        <v>43124</v>
      </c>
      <c r="R115">
        <v>83.889999000000003</v>
      </c>
    </row>
    <row r="116" spans="1:18" hidden="1" x14ac:dyDescent="0.25">
      <c r="A116" t="s">
        <v>43</v>
      </c>
      <c r="B116">
        <v>20171117</v>
      </c>
      <c r="C116">
        <v>76</v>
      </c>
      <c r="D116">
        <v>7179.18</v>
      </c>
      <c r="E116">
        <v>0.04</v>
      </c>
      <c r="F116">
        <v>7.0000000000000007E-2</v>
      </c>
      <c r="G116">
        <v>0.06</v>
      </c>
      <c r="H116">
        <v>4.9000000000000002E-2</v>
      </c>
      <c r="I116">
        <v>4.7746074810308403E-2</v>
      </c>
      <c r="J116">
        <v>5.1053416618222901E-2</v>
      </c>
      <c r="K116">
        <v>0.935218012290014</v>
      </c>
      <c r="L116" s="2">
        <v>0.99890000000000001</v>
      </c>
      <c r="M116">
        <v>1.1399319906287499</v>
      </c>
      <c r="N116" s="2">
        <v>5.1874919352963098E-3</v>
      </c>
      <c r="O116" s="2">
        <v>0.105262857187054</v>
      </c>
      <c r="P116" s="2"/>
      <c r="Q116" s="8">
        <v>43035</v>
      </c>
      <c r="R116">
        <v>83.540001000000004</v>
      </c>
    </row>
    <row r="117" spans="1:18" hidden="1" x14ac:dyDescent="0.25">
      <c r="A117" t="s">
        <v>43</v>
      </c>
      <c r="B117">
        <v>20171110</v>
      </c>
      <c r="C117">
        <v>76.5</v>
      </c>
      <c r="D117">
        <v>7553.7</v>
      </c>
      <c r="E117">
        <v>0.03</v>
      </c>
      <c r="F117">
        <v>0.03</v>
      </c>
      <c r="G117">
        <v>0.03</v>
      </c>
      <c r="H117">
        <v>0.03</v>
      </c>
      <c r="I117">
        <v>2.9916368828535E-2</v>
      </c>
      <c r="J117">
        <v>5.8599644874765397E-3</v>
      </c>
      <c r="K117">
        <v>5.1052133323452598</v>
      </c>
      <c r="L117" s="2">
        <v>0.99970000000000003</v>
      </c>
      <c r="M117">
        <v>0.27877057155016399</v>
      </c>
      <c r="N117" s="2">
        <v>3.0891838021442799E-3</v>
      </c>
      <c r="O117" s="2">
        <v>0.102574943975745</v>
      </c>
      <c r="P117" s="2"/>
      <c r="Q117" s="8">
        <v>43035</v>
      </c>
      <c r="R117">
        <v>83.540001000000004</v>
      </c>
    </row>
    <row r="118" spans="1:18" hidden="1" x14ac:dyDescent="0.25">
      <c r="A118" t="s">
        <v>39</v>
      </c>
      <c r="B118">
        <v>20171103</v>
      </c>
      <c r="C118">
        <v>77</v>
      </c>
      <c r="D118">
        <v>7781.41</v>
      </c>
      <c r="E118">
        <v>0.03</v>
      </c>
      <c r="F118">
        <v>0.03</v>
      </c>
      <c r="G118">
        <v>0.03</v>
      </c>
      <c r="H118">
        <v>0.03</v>
      </c>
      <c r="I118">
        <v>2.9799200709876801E-2</v>
      </c>
      <c r="J118">
        <v>1.3458950862513201E-2</v>
      </c>
      <c r="K118">
        <v>2.2140805040662999</v>
      </c>
      <c r="L118" s="2">
        <v>0.99970000000000003</v>
      </c>
      <c r="M118">
        <v>0.66933096707728601</v>
      </c>
      <c r="N118" s="2">
        <v>2.9870391810358199E-3</v>
      </c>
      <c r="O118" s="2">
        <v>0.27275401521833298</v>
      </c>
      <c r="P118" s="2"/>
      <c r="Q118" s="8">
        <v>43124</v>
      </c>
      <c r="R118">
        <v>83.889999000000003</v>
      </c>
    </row>
    <row r="119" spans="1:18" hidden="1" x14ac:dyDescent="0.25">
      <c r="A119" t="s">
        <v>43</v>
      </c>
      <c r="B119">
        <v>20171117</v>
      </c>
      <c r="C119">
        <v>77</v>
      </c>
      <c r="D119">
        <v>7972.12</v>
      </c>
      <c r="E119">
        <v>0.05</v>
      </c>
      <c r="F119">
        <v>0.08</v>
      </c>
      <c r="G119">
        <v>7.0000000000000007E-2</v>
      </c>
      <c r="H119">
        <v>5.8999999999999997E-2</v>
      </c>
      <c r="I119">
        <v>5.5589202249393899E-2</v>
      </c>
      <c r="J119">
        <v>8.2698147681412801E-2</v>
      </c>
      <c r="K119">
        <v>0.67219404313076403</v>
      </c>
      <c r="L119" s="2">
        <v>0.99629999999999996</v>
      </c>
      <c r="M119">
        <v>0.921837229893537</v>
      </c>
      <c r="N119" s="2">
        <v>5.4389017920612398E-3</v>
      </c>
      <c r="O119" s="2">
        <v>0.110364382197243</v>
      </c>
      <c r="P119" s="2"/>
      <c r="Q119" s="8">
        <v>43035</v>
      </c>
      <c r="R119">
        <v>83.540001000000004</v>
      </c>
    </row>
    <row r="120" spans="1:18" hidden="1" x14ac:dyDescent="0.25">
      <c r="A120" t="s">
        <v>43</v>
      </c>
      <c r="B120">
        <v>20171110</v>
      </c>
      <c r="C120">
        <v>77</v>
      </c>
      <c r="D120">
        <v>7946.9</v>
      </c>
      <c r="E120">
        <v>0.04</v>
      </c>
      <c r="F120">
        <v>0.04</v>
      </c>
      <c r="G120">
        <v>0.04</v>
      </c>
      <c r="H120">
        <v>0.04</v>
      </c>
      <c r="I120">
        <v>3.97260096931914E-2</v>
      </c>
      <c r="J120">
        <v>1.41997142433811E-2</v>
      </c>
      <c r="K120">
        <v>2.7976626157606499</v>
      </c>
      <c r="L120" s="2">
        <v>0.99950000000000006</v>
      </c>
      <c r="M120">
        <v>0.54798061361722705</v>
      </c>
      <c r="N120" s="2">
        <v>3.8991666638172502E-3</v>
      </c>
      <c r="O120" s="2">
        <v>0.12947005672356801</v>
      </c>
      <c r="P120" s="2"/>
      <c r="Q120" s="8">
        <v>43035</v>
      </c>
      <c r="R120">
        <v>83.540001000000004</v>
      </c>
    </row>
    <row r="121" spans="1:18" hidden="1" x14ac:dyDescent="0.25">
      <c r="A121" t="s">
        <v>64</v>
      </c>
      <c r="B121">
        <v>20180119</v>
      </c>
      <c r="C121">
        <v>135</v>
      </c>
      <c r="D121">
        <v>10741.15</v>
      </c>
      <c r="E121">
        <v>0.25</v>
      </c>
      <c r="F121">
        <v>0.9</v>
      </c>
      <c r="G121">
        <v>0.3</v>
      </c>
      <c r="H121">
        <v>0.44500000000000001</v>
      </c>
      <c r="I121">
        <v>0.44308693008951899</v>
      </c>
      <c r="J121">
        <v>0.128990906584942</v>
      </c>
      <c r="K121">
        <v>3.4350245441351399</v>
      </c>
      <c r="L121" s="2">
        <v>0.99970000000000003</v>
      </c>
      <c r="M121">
        <v>6.3768997016035103</v>
      </c>
      <c r="N121" s="2">
        <v>3.21760524217449E-2</v>
      </c>
      <c r="O121" s="2">
        <v>0.14509016230916399</v>
      </c>
      <c r="P121" s="11"/>
      <c r="Q121" s="8">
        <v>43046</v>
      </c>
      <c r="R121">
        <v>180.35000600000001</v>
      </c>
    </row>
    <row r="122" spans="1:18" x14ac:dyDescent="0.25">
      <c r="A122" t="s">
        <v>51</v>
      </c>
      <c r="B122">
        <v>20171215</v>
      </c>
      <c r="C122">
        <v>210</v>
      </c>
      <c r="D122">
        <v>16664.669999999998</v>
      </c>
      <c r="E122">
        <v>0.25</v>
      </c>
      <c r="F122">
        <v>0.6</v>
      </c>
      <c r="G122">
        <v>0.4</v>
      </c>
      <c r="H122">
        <v>0.35499999999999998</v>
      </c>
      <c r="I122">
        <v>0.35308815906567997</v>
      </c>
      <c r="J122">
        <v>0.17432341632541801</v>
      </c>
      <c r="K122">
        <v>2.0254775090372998</v>
      </c>
      <c r="L122" s="2">
        <v>0.99970000000000003</v>
      </c>
      <c r="M122">
        <v>6.3728031144009698</v>
      </c>
      <c r="N122" s="2">
        <v>1.6526505719658999E-2</v>
      </c>
      <c r="O122" s="2">
        <v>0.13122404813272701</v>
      </c>
      <c r="P122" s="11"/>
      <c r="Q122" s="8">
        <v>43052</v>
      </c>
      <c r="R122">
        <v>277.20001200000002</v>
      </c>
    </row>
    <row r="123" spans="1:18" hidden="1" x14ac:dyDescent="0.25">
      <c r="A123" t="s">
        <v>36</v>
      </c>
      <c r="B123">
        <v>20171201</v>
      </c>
      <c r="C123">
        <v>910</v>
      </c>
      <c r="D123">
        <v>71216.22</v>
      </c>
      <c r="E123">
        <v>0.85</v>
      </c>
      <c r="F123">
        <v>0.85</v>
      </c>
      <c r="G123">
        <v>0.85</v>
      </c>
      <c r="H123">
        <v>0.85</v>
      </c>
      <c r="I123">
        <v>0.83839068835124497</v>
      </c>
      <c r="J123">
        <v>0.71280606611813502</v>
      </c>
      <c r="K123">
        <v>1.1761834364247601</v>
      </c>
      <c r="L123" s="2">
        <v>0.99970000000000003</v>
      </c>
      <c r="M123">
        <v>38.6977054958503</v>
      </c>
      <c r="N123" s="2">
        <v>9.1825252297014805E-3</v>
      </c>
      <c r="O123" s="2">
        <v>0.10480991687964</v>
      </c>
      <c r="P123" s="11"/>
      <c r="Q123" s="8">
        <v>43129</v>
      </c>
      <c r="R123">
        <v>1110.849976</v>
      </c>
    </row>
    <row r="124" spans="1:18" hidden="1" x14ac:dyDescent="0.25">
      <c r="A124" t="s">
        <v>43</v>
      </c>
      <c r="B124">
        <v>20171110</v>
      </c>
      <c r="C124">
        <v>77.5</v>
      </c>
      <c r="D124">
        <v>8338.91</v>
      </c>
      <c r="E124">
        <v>0.04</v>
      </c>
      <c r="F124">
        <v>0.04</v>
      </c>
      <c r="G124">
        <v>0.04</v>
      </c>
      <c r="H124">
        <v>0.04</v>
      </c>
      <c r="I124">
        <v>3.9296209544967702E-2</v>
      </c>
      <c r="J124">
        <v>2.55638763612916E-2</v>
      </c>
      <c r="K124">
        <v>1.5371772648873101</v>
      </c>
      <c r="L124" s="2">
        <v>0.99850000000000005</v>
      </c>
      <c r="M124">
        <v>0.469193636688224</v>
      </c>
      <c r="N124" s="2">
        <v>3.6756654580844201E-3</v>
      </c>
      <c r="O124" s="2">
        <v>0.122048800778667</v>
      </c>
      <c r="P124" s="2"/>
      <c r="Q124" s="8">
        <v>43035</v>
      </c>
      <c r="R124">
        <v>83.540001000000004</v>
      </c>
    </row>
    <row r="125" spans="1:18" hidden="1" x14ac:dyDescent="0.25">
      <c r="A125" t="s">
        <v>39</v>
      </c>
      <c r="B125">
        <v>20171103</v>
      </c>
      <c r="C125">
        <v>78</v>
      </c>
      <c r="D125">
        <v>8562.6</v>
      </c>
      <c r="E125">
        <v>0.01</v>
      </c>
      <c r="F125">
        <v>0.06</v>
      </c>
      <c r="G125">
        <v>-1</v>
      </c>
      <c r="H125">
        <v>2.5000000000000001E-2</v>
      </c>
      <c r="I125">
        <v>2.4353227583822901E-2</v>
      </c>
      <c r="J125">
        <v>3.0817065373723199E-2</v>
      </c>
      <c r="K125">
        <v>0.79025135224550602</v>
      </c>
      <c r="L125" s="2">
        <v>0.99929999999999997</v>
      </c>
      <c r="M125">
        <v>0.92396059453866397</v>
      </c>
      <c r="N125" s="2">
        <v>2.2184286916803199E-3</v>
      </c>
      <c r="O125" s="2">
        <v>0.20257026990905899</v>
      </c>
      <c r="P125" s="2"/>
      <c r="Q125" s="8">
        <v>43124</v>
      </c>
      <c r="R125">
        <v>83.889999000000003</v>
      </c>
    </row>
    <row r="126" spans="1:18" hidden="1" x14ac:dyDescent="0.25">
      <c r="A126" t="s">
        <v>39</v>
      </c>
      <c r="B126">
        <v>20171103</v>
      </c>
      <c r="C126">
        <v>78.5</v>
      </c>
      <c r="D126">
        <v>8952.73</v>
      </c>
      <c r="E126">
        <v>0.05</v>
      </c>
      <c r="F126">
        <v>0.05</v>
      </c>
      <c r="G126">
        <v>0.05</v>
      </c>
      <c r="H126">
        <v>0.05</v>
      </c>
      <c r="I126">
        <v>4.8954840952442402E-2</v>
      </c>
      <c r="J126">
        <v>4.2270053237484097E-2</v>
      </c>
      <c r="K126">
        <v>1.1581447668731699</v>
      </c>
      <c r="L126" s="2">
        <v>0.99909999999999999</v>
      </c>
      <c r="M126">
        <v>1.16128783061958</v>
      </c>
      <c r="N126" s="2">
        <v>4.2651544213781799E-3</v>
      </c>
      <c r="O126" s="2">
        <v>0.38946191310209499</v>
      </c>
      <c r="P126" s="2"/>
      <c r="Q126" s="8">
        <v>43124</v>
      </c>
      <c r="R126">
        <v>83.889999000000003</v>
      </c>
    </row>
    <row r="127" spans="1:18" hidden="1" x14ac:dyDescent="0.25">
      <c r="A127" t="s">
        <v>68</v>
      </c>
      <c r="B127">
        <v>20171117</v>
      </c>
      <c r="C127">
        <v>79</v>
      </c>
      <c r="D127">
        <v>6189.76</v>
      </c>
      <c r="E127">
        <v>0.02</v>
      </c>
      <c r="F127">
        <v>0.1</v>
      </c>
      <c r="G127">
        <v>0.01</v>
      </c>
      <c r="H127">
        <v>4.3999999999999997E-2</v>
      </c>
      <c r="I127">
        <v>4.3873784477871901E-2</v>
      </c>
      <c r="J127">
        <v>1.2621552212805901E-2</v>
      </c>
      <c r="K127">
        <v>3.47610054121213</v>
      </c>
      <c r="L127" s="2">
        <v>0.99990000000000001</v>
      </c>
      <c r="M127">
        <v>1.26215522128059</v>
      </c>
      <c r="N127" s="2">
        <v>5.52873647649345E-3</v>
      </c>
      <c r="O127" s="2">
        <v>0.11218727766884599</v>
      </c>
      <c r="P127" s="2"/>
      <c r="Q127" s="8">
        <v>43123</v>
      </c>
      <c r="R127">
        <v>96.059997999999993</v>
      </c>
    </row>
    <row r="128" spans="1:18" hidden="1" x14ac:dyDescent="0.25">
      <c r="A128" t="s">
        <v>36</v>
      </c>
      <c r="B128">
        <v>20171124</v>
      </c>
      <c r="C128">
        <v>925</v>
      </c>
      <c r="D128">
        <v>72469.52</v>
      </c>
      <c r="E128">
        <v>0.91</v>
      </c>
      <c r="F128">
        <v>0.91</v>
      </c>
      <c r="G128">
        <v>0.91</v>
      </c>
      <c r="H128">
        <v>0.91</v>
      </c>
      <c r="I128">
        <v>0.90497452461224603</v>
      </c>
      <c r="J128">
        <v>0.32642767796337202</v>
      </c>
      <c r="K128">
        <v>2.7723584294644001</v>
      </c>
      <c r="L128" s="2">
        <v>0.99970000000000003</v>
      </c>
      <c r="M128">
        <v>16.751584625846402</v>
      </c>
      <c r="N128" s="2">
        <v>9.7403726311082496E-3</v>
      </c>
      <c r="O128" s="2">
        <v>0.14230684414049199</v>
      </c>
      <c r="P128" s="11"/>
      <c r="Q128" s="8">
        <v>43129</v>
      </c>
      <c r="R128">
        <v>1110.849976</v>
      </c>
    </row>
    <row r="129" spans="1:18" hidden="1" x14ac:dyDescent="0.25">
      <c r="A129" t="s">
        <v>36</v>
      </c>
      <c r="B129">
        <v>20171124</v>
      </c>
      <c r="C129">
        <v>927.5</v>
      </c>
      <c r="D129">
        <v>72681.490000000005</v>
      </c>
      <c r="E129">
        <v>0.94</v>
      </c>
      <c r="F129">
        <v>0.94</v>
      </c>
      <c r="G129">
        <v>0.94</v>
      </c>
      <c r="H129">
        <v>0.94</v>
      </c>
      <c r="I129">
        <v>0.93422452461224603</v>
      </c>
      <c r="J129">
        <v>0.36544767732719202</v>
      </c>
      <c r="K129">
        <v>2.5563838069651199</v>
      </c>
      <c r="L129" s="2">
        <v>0.99970000000000003</v>
      </c>
      <c r="M129">
        <v>19.251584625846402</v>
      </c>
      <c r="N129" s="2">
        <v>1.0025869436600001E-2</v>
      </c>
      <c r="O129" s="2">
        <v>0.146477952468727</v>
      </c>
      <c r="P129" s="11"/>
      <c r="Q129" s="8">
        <v>43129</v>
      </c>
      <c r="R129">
        <v>1110.849976</v>
      </c>
    </row>
    <row r="130" spans="1:18" hidden="1" x14ac:dyDescent="0.25">
      <c r="A130" t="s">
        <v>36</v>
      </c>
      <c r="B130">
        <v>20171117</v>
      </c>
      <c r="C130">
        <v>930</v>
      </c>
      <c r="D130">
        <v>72877.100000000006</v>
      </c>
      <c r="E130">
        <v>0.84</v>
      </c>
      <c r="F130">
        <v>0.84</v>
      </c>
      <c r="G130">
        <v>0.84</v>
      </c>
      <c r="H130">
        <v>0.84</v>
      </c>
      <c r="I130">
        <v>0.83749569566777404</v>
      </c>
      <c r="J130">
        <v>0.15209042519429</v>
      </c>
      <c r="K130">
        <v>5.5065642337307201</v>
      </c>
      <c r="L130" s="2">
        <v>0.99970000000000003</v>
      </c>
      <c r="M130">
        <v>8.3476811074206907</v>
      </c>
      <c r="N130" s="2">
        <v>8.9636750449848205E-3</v>
      </c>
      <c r="O130" s="2">
        <v>0.18188790612114999</v>
      </c>
      <c r="P130" s="11"/>
      <c r="Q130" s="8">
        <v>43129</v>
      </c>
      <c r="R130">
        <v>1110.849976</v>
      </c>
    </row>
    <row r="131" spans="1:18" hidden="1" x14ac:dyDescent="0.25">
      <c r="A131" t="s">
        <v>36</v>
      </c>
      <c r="B131">
        <v>20171103</v>
      </c>
      <c r="C131">
        <v>1002.5</v>
      </c>
      <c r="D131">
        <v>88852.14</v>
      </c>
      <c r="E131">
        <v>0.69</v>
      </c>
      <c r="F131">
        <v>0.69</v>
      </c>
      <c r="G131">
        <v>0.69</v>
      </c>
      <c r="H131">
        <v>0.69</v>
      </c>
      <c r="I131">
        <v>0.68975272075294403</v>
      </c>
      <c r="J131">
        <v>1.7063165088894602E-2</v>
      </c>
      <c r="K131">
        <v>40.423492192656802</v>
      </c>
      <c r="L131" s="2">
        <v>0.99970000000000003</v>
      </c>
      <c r="M131">
        <v>0.82426415685203402</v>
      </c>
      <c r="N131" s="2">
        <v>6.0550834474813603E-3</v>
      </c>
      <c r="O131" s="2">
        <v>0.55290480729814195</v>
      </c>
      <c r="P131" s="11"/>
      <c r="Q131" s="8">
        <v>43129</v>
      </c>
      <c r="R131">
        <v>1110.849976</v>
      </c>
    </row>
    <row r="132" spans="1:18" x14ac:dyDescent="0.25">
      <c r="A132" t="s">
        <v>74</v>
      </c>
      <c r="B132">
        <v>20171103</v>
      </c>
      <c r="C132">
        <v>69</v>
      </c>
      <c r="D132">
        <v>6804.82</v>
      </c>
      <c r="E132">
        <v>0.15</v>
      </c>
      <c r="F132">
        <v>0.15</v>
      </c>
      <c r="G132">
        <v>0.15</v>
      </c>
      <c r="H132">
        <v>0.15</v>
      </c>
      <c r="I132">
        <v>0.14959950334099101</v>
      </c>
      <c r="J132">
        <v>2.7058598890103199E-2</v>
      </c>
      <c r="K132">
        <v>5.5287231962223897</v>
      </c>
      <c r="L132" s="2">
        <v>0.99960000000000004</v>
      </c>
      <c r="M132">
        <v>1.0012416475229</v>
      </c>
      <c r="N132" s="2">
        <v>1.7147788274483801E-2</v>
      </c>
      <c r="O132" s="2">
        <v>1.5658074168138001</v>
      </c>
      <c r="P132" s="11">
        <v>-1</v>
      </c>
      <c r="Q132" s="8">
        <v>43045</v>
      </c>
      <c r="R132">
        <v>75.510002</v>
      </c>
    </row>
    <row r="133" spans="1:18" x14ac:dyDescent="0.25">
      <c r="A133" t="s">
        <v>49</v>
      </c>
      <c r="B133">
        <v>20180119</v>
      </c>
      <c r="C133">
        <v>75</v>
      </c>
      <c r="D133">
        <v>6056.35</v>
      </c>
      <c r="E133">
        <v>0.25</v>
      </c>
      <c r="F133">
        <v>0.34</v>
      </c>
      <c r="G133">
        <v>0.27</v>
      </c>
      <c r="H133">
        <v>0.27700000000000002</v>
      </c>
      <c r="I133">
        <v>0.27497861694647402</v>
      </c>
      <c r="J133">
        <v>0.119978889232169</v>
      </c>
      <c r="K133">
        <v>2.2918916711619799</v>
      </c>
      <c r="L133" s="2">
        <v>0.99960000000000004</v>
      </c>
      <c r="M133">
        <v>5.0534576338144701</v>
      </c>
      <c r="N133" s="2">
        <v>3.5414617916443097E-2</v>
      </c>
      <c r="O133" s="2">
        <v>0.15969369375285</v>
      </c>
      <c r="P133" s="11">
        <v>-1</v>
      </c>
      <c r="Q133" s="8">
        <v>43136</v>
      </c>
      <c r="R133">
        <v>104.699997</v>
      </c>
    </row>
    <row r="134" spans="1:18" x14ac:dyDescent="0.25">
      <c r="A134" t="s">
        <v>35</v>
      </c>
      <c r="B134">
        <v>20180119</v>
      </c>
      <c r="C134">
        <v>77.5</v>
      </c>
      <c r="D134">
        <v>6210.41</v>
      </c>
      <c r="E134">
        <v>0.2</v>
      </c>
      <c r="F134">
        <v>0.28000000000000003</v>
      </c>
      <c r="G134">
        <v>0.25</v>
      </c>
      <c r="H134">
        <v>0.224</v>
      </c>
      <c r="I134">
        <v>0.219937142027089</v>
      </c>
      <c r="J134">
        <v>0.228006223967477</v>
      </c>
      <c r="K134">
        <v>0.96461025580802295</v>
      </c>
      <c r="L134" s="2">
        <v>0.99960000000000004</v>
      </c>
      <c r="M134">
        <v>10.1571449322769</v>
      </c>
      <c r="N134" s="2">
        <v>2.7623131287810201E-2</v>
      </c>
      <c r="O134" s="2">
        <v>0.12455986052929199</v>
      </c>
      <c r="P134" s="11"/>
      <c r="Q134" s="8">
        <v>43074</v>
      </c>
      <c r="R134">
        <v>123.910004</v>
      </c>
    </row>
    <row r="135" spans="1:18" x14ac:dyDescent="0.25">
      <c r="A135" t="s">
        <v>35</v>
      </c>
      <c r="B135">
        <v>20171215</v>
      </c>
      <c r="C135">
        <v>80</v>
      </c>
      <c r="D135">
        <v>6355.53</v>
      </c>
      <c r="E135">
        <v>0.13</v>
      </c>
      <c r="F135">
        <v>0.18</v>
      </c>
      <c r="G135">
        <v>0.16</v>
      </c>
      <c r="H135">
        <v>0.14499999999999999</v>
      </c>
      <c r="I135">
        <v>0.14266474523095499</v>
      </c>
      <c r="J135">
        <v>0.17563575018432301</v>
      </c>
      <c r="K135">
        <v>0.81227623124126602</v>
      </c>
      <c r="L135" s="2">
        <v>0.99960000000000004</v>
      </c>
      <c r="M135">
        <v>5.8381369226136703</v>
      </c>
      <c r="N135" s="2">
        <v>1.75089254995483E-2</v>
      </c>
      <c r="O135" s="2">
        <v>0.13902467475456601</v>
      </c>
      <c r="P135" s="11"/>
      <c r="Q135" s="8">
        <v>43074</v>
      </c>
      <c r="R135">
        <v>123.910004</v>
      </c>
    </row>
    <row r="136" spans="1:18" hidden="1" x14ac:dyDescent="0.25">
      <c r="A136" t="s">
        <v>68</v>
      </c>
      <c r="B136">
        <v>20171124</v>
      </c>
      <c r="C136">
        <v>81</v>
      </c>
      <c r="D136">
        <v>6331.8</v>
      </c>
      <c r="E136">
        <v>0.06</v>
      </c>
      <c r="F136">
        <v>0.06</v>
      </c>
      <c r="G136">
        <v>0.06</v>
      </c>
      <c r="H136">
        <v>0.06</v>
      </c>
      <c r="I136">
        <v>5.8566208212330197E-2</v>
      </c>
      <c r="J136">
        <v>7.3571632125503897E-2</v>
      </c>
      <c r="K136">
        <v>0.79604334606066196</v>
      </c>
      <c r="L136" s="2">
        <v>0.99939999999999996</v>
      </c>
      <c r="M136">
        <v>2.3896529794496102</v>
      </c>
      <c r="N136" s="2">
        <v>7.2146376078867898E-3</v>
      </c>
      <c r="O136" s="2">
        <v>0.10540585545122599</v>
      </c>
      <c r="P136" s="2"/>
      <c r="Q136" s="8">
        <v>43123</v>
      </c>
      <c r="R136">
        <v>96.059997999999993</v>
      </c>
    </row>
    <row r="137" spans="1:18" hidden="1" x14ac:dyDescent="0.25">
      <c r="A137" t="s">
        <v>68</v>
      </c>
      <c r="B137">
        <v>20171117</v>
      </c>
      <c r="C137">
        <v>81</v>
      </c>
      <c r="D137">
        <v>6356.38</v>
      </c>
      <c r="E137">
        <v>0.02</v>
      </c>
      <c r="F137">
        <v>0.11</v>
      </c>
      <c r="G137">
        <v>0.02</v>
      </c>
      <c r="H137">
        <v>4.7E-2</v>
      </c>
      <c r="I137">
        <v>4.6673784477871898E-2</v>
      </c>
      <c r="J137">
        <v>3.2621552212805903E-2</v>
      </c>
      <c r="K137">
        <v>1.4307652858881901</v>
      </c>
      <c r="L137" s="2">
        <v>0.99990000000000001</v>
      </c>
      <c r="M137">
        <v>3.2621552212805902</v>
      </c>
      <c r="N137" s="2">
        <v>5.7274033164694503E-3</v>
      </c>
      <c r="O137" s="2">
        <v>0.116218558963359</v>
      </c>
      <c r="P137" s="2"/>
      <c r="Q137" s="8">
        <v>43123</v>
      </c>
      <c r="R137">
        <v>96.059997999999993</v>
      </c>
    </row>
    <row r="138" spans="1:18" hidden="1" x14ac:dyDescent="0.25">
      <c r="A138" t="s">
        <v>68</v>
      </c>
      <c r="B138">
        <v>20171124</v>
      </c>
      <c r="C138">
        <v>82</v>
      </c>
      <c r="D138">
        <v>6419.68</v>
      </c>
      <c r="E138">
        <v>7.0000000000000007E-2</v>
      </c>
      <c r="F138">
        <v>7.0000000000000007E-2</v>
      </c>
      <c r="G138">
        <v>7.0000000000000007E-2</v>
      </c>
      <c r="H138">
        <v>7.0000000000000007E-2</v>
      </c>
      <c r="I138">
        <v>6.7892765403531702E-2</v>
      </c>
      <c r="J138">
        <v>9.4400461562429205E-2</v>
      </c>
      <c r="K138">
        <v>0.71919950686504497</v>
      </c>
      <c r="L138" s="2">
        <v>0.99909999999999999</v>
      </c>
      <c r="M138">
        <v>2.3413717738536599</v>
      </c>
      <c r="N138" s="2">
        <v>8.2490649089603692E-3</v>
      </c>
      <c r="O138" s="2">
        <v>0.120518838319911</v>
      </c>
      <c r="P138" s="2"/>
      <c r="Q138" s="8">
        <v>43123</v>
      </c>
      <c r="R138">
        <v>96.059997999999993</v>
      </c>
    </row>
    <row r="139" spans="1:18" hidden="1" x14ac:dyDescent="0.25">
      <c r="A139" t="s">
        <v>68</v>
      </c>
      <c r="B139">
        <v>20171117</v>
      </c>
      <c r="C139">
        <v>82</v>
      </c>
      <c r="D139">
        <v>6438.51</v>
      </c>
      <c r="E139">
        <v>0.03</v>
      </c>
      <c r="F139">
        <v>0.08</v>
      </c>
      <c r="G139">
        <v>0.03</v>
      </c>
      <c r="H139">
        <v>4.4999999999999998E-2</v>
      </c>
      <c r="I139">
        <v>4.4510672065429399E-2</v>
      </c>
      <c r="J139">
        <v>4.30856666968506E-2</v>
      </c>
      <c r="K139">
        <v>1.0330737685598601</v>
      </c>
      <c r="L139" s="2">
        <v>0.99980000000000002</v>
      </c>
      <c r="M139">
        <v>2.4466396728532498</v>
      </c>
      <c r="N139" s="2">
        <v>5.3922917275945701E-3</v>
      </c>
      <c r="O139" s="2">
        <v>0.109418586305773</v>
      </c>
      <c r="P139" s="2"/>
      <c r="Q139" s="8">
        <v>43123</v>
      </c>
      <c r="R139">
        <v>96.059997999999993</v>
      </c>
    </row>
    <row r="140" spans="1:18" x14ac:dyDescent="0.25">
      <c r="A140" t="s">
        <v>57</v>
      </c>
      <c r="B140">
        <v>20180119</v>
      </c>
      <c r="C140">
        <v>90</v>
      </c>
      <c r="D140">
        <v>7203.77</v>
      </c>
      <c r="E140">
        <v>0.21</v>
      </c>
      <c r="F140">
        <v>0.27</v>
      </c>
      <c r="G140">
        <v>0.25</v>
      </c>
      <c r="H140">
        <v>0.22800000000000001</v>
      </c>
      <c r="I140">
        <v>0.226440685249895</v>
      </c>
      <c r="J140">
        <v>9.2688704834119506E-2</v>
      </c>
      <c r="K140">
        <v>2.4430235124672999</v>
      </c>
      <c r="L140" s="2">
        <v>0.99960000000000004</v>
      </c>
      <c r="M140">
        <v>3.8982868752617699</v>
      </c>
      <c r="N140" s="2">
        <v>2.4518236214498602E-2</v>
      </c>
      <c r="O140" s="2">
        <v>0.11055908367093301</v>
      </c>
      <c r="P140" s="11"/>
      <c r="Q140" s="8">
        <v>43131</v>
      </c>
      <c r="R140">
        <v>110.040001</v>
      </c>
    </row>
    <row r="141" spans="1:18" x14ac:dyDescent="0.25">
      <c r="A141" t="s">
        <v>56</v>
      </c>
      <c r="B141">
        <v>20180119</v>
      </c>
      <c r="C141">
        <v>95</v>
      </c>
      <c r="D141">
        <v>7798.32</v>
      </c>
      <c r="E141">
        <v>0.45</v>
      </c>
      <c r="F141">
        <v>0.6</v>
      </c>
      <c r="G141">
        <v>0.6</v>
      </c>
      <c r="H141">
        <v>0.495</v>
      </c>
      <c r="I141">
        <v>0.49356803154401901</v>
      </c>
      <c r="J141">
        <v>7.99322432185441E-2</v>
      </c>
      <c r="K141">
        <v>6.1748302270780302</v>
      </c>
      <c r="L141" s="2">
        <v>0.99960000000000004</v>
      </c>
      <c r="M141">
        <v>3.5799211399521198</v>
      </c>
      <c r="N141" s="2">
        <v>4.9367436140647598E-2</v>
      </c>
      <c r="O141" s="2">
        <v>0.22261056852310501</v>
      </c>
      <c r="P141" s="11">
        <v>-1</v>
      </c>
      <c r="Q141" s="8">
        <v>43089</v>
      </c>
      <c r="R141">
        <v>121.099998</v>
      </c>
    </row>
    <row r="142" spans="1:18" x14ac:dyDescent="0.25">
      <c r="A142" t="s">
        <v>19</v>
      </c>
      <c r="B142">
        <v>20171201</v>
      </c>
      <c r="C142">
        <v>140</v>
      </c>
      <c r="D142">
        <v>11021.65</v>
      </c>
      <c r="E142">
        <v>7.0000000000000007E-2</v>
      </c>
      <c r="F142">
        <v>0.26</v>
      </c>
      <c r="G142">
        <v>0.02</v>
      </c>
      <c r="H142">
        <v>0.127</v>
      </c>
      <c r="I142">
        <v>0.125569639300876</v>
      </c>
      <c r="J142">
        <v>8.8175981222739799E-2</v>
      </c>
      <c r="K142">
        <v>1.4240798634684499</v>
      </c>
      <c r="L142" s="2">
        <v>0.99960000000000004</v>
      </c>
      <c r="M142">
        <v>3.5759017478108399</v>
      </c>
      <c r="N142" s="2">
        <v>8.88653864482024E-3</v>
      </c>
      <c r="O142" s="2">
        <v>0.101431507500644</v>
      </c>
      <c r="P142" s="11"/>
      <c r="Q142" s="8">
        <v>43122</v>
      </c>
      <c r="R142">
        <v>166.229996</v>
      </c>
    </row>
    <row r="143" spans="1:18" hidden="1" x14ac:dyDescent="0.25">
      <c r="A143" t="s">
        <v>64</v>
      </c>
      <c r="B143">
        <v>20171124</v>
      </c>
      <c r="C143">
        <v>146</v>
      </c>
      <c r="D143">
        <v>11562.87</v>
      </c>
      <c r="E143">
        <v>0.15</v>
      </c>
      <c r="F143">
        <v>1</v>
      </c>
      <c r="G143">
        <v>0.2</v>
      </c>
      <c r="H143">
        <v>0.40500000000000003</v>
      </c>
      <c r="I143">
        <v>0.40427361615881802</v>
      </c>
      <c r="J143">
        <v>4.6488660235991602E-2</v>
      </c>
      <c r="K143">
        <v>8.6961769624375798</v>
      </c>
      <c r="L143" s="2">
        <v>0.99960000000000004</v>
      </c>
      <c r="M143">
        <v>1.8159596029560201</v>
      </c>
      <c r="N143" s="2">
        <v>2.7271206941172701E-2</v>
      </c>
      <c r="O143" s="2">
        <v>0.39843233341053302</v>
      </c>
      <c r="P143" s="11"/>
      <c r="Q143" s="8">
        <v>43046</v>
      </c>
      <c r="R143">
        <v>180.35000600000001</v>
      </c>
    </row>
    <row r="144" spans="1:18" hidden="1" x14ac:dyDescent="0.25">
      <c r="A144" t="s">
        <v>68</v>
      </c>
      <c r="B144">
        <v>20171124</v>
      </c>
      <c r="C144">
        <v>83</v>
      </c>
      <c r="D144">
        <v>6511.15</v>
      </c>
      <c r="E144">
        <v>0.08</v>
      </c>
      <c r="F144">
        <v>0.08</v>
      </c>
      <c r="G144">
        <v>0.08</v>
      </c>
      <c r="H144">
        <v>0.08</v>
      </c>
      <c r="I144">
        <v>7.6707161581506103E-2</v>
      </c>
      <c r="J144">
        <v>0.119033767388165</v>
      </c>
      <c r="K144">
        <v>0.64441513752451995</v>
      </c>
      <c r="L144" s="2">
        <v>0.99839999999999995</v>
      </c>
      <c r="M144">
        <v>2.0580240115586599</v>
      </c>
      <c r="N144" s="2">
        <v>9.1890965549211393E-3</v>
      </c>
      <c r="O144" s="2">
        <v>0.134252700667398</v>
      </c>
      <c r="P144" s="2"/>
      <c r="Q144" s="8">
        <v>43123</v>
      </c>
      <c r="R144">
        <v>96.059997999999993</v>
      </c>
    </row>
    <row r="145" spans="1:18" hidden="1" x14ac:dyDescent="0.25">
      <c r="A145" t="s">
        <v>68</v>
      </c>
      <c r="B145">
        <v>20171117</v>
      </c>
      <c r="C145">
        <v>83</v>
      </c>
      <c r="D145">
        <v>6522.92</v>
      </c>
      <c r="E145">
        <v>0.04</v>
      </c>
      <c r="F145">
        <v>0.08</v>
      </c>
      <c r="G145">
        <v>0.05</v>
      </c>
      <c r="H145">
        <v>5.1999999999999998E-2</v>
      </c>
      <c r="I145">
        <v>5.1280570979563199E-2</v>
      </c>
      <c r="J145">
        <v>5.5136288235731502E-2</v>
      </c>
      <c r="K145">
        <v>0.93006933583045204</v>
      </c>
      <c r="L145" s="2">
        <v>0.99960000000000004</v>
      </c>
      <c r="M145">
        <v>1.7985725510919499</v>
      </c>
      <c r="N145" s="2">
        <v>6.1320459800303104E-3</v>
      </c>
      <c r="O145" s="2">
        <v>0.124429433011448</v>
      </c>
      <c r="P145" s="2"/>
      <c r="Q145" s="8">
        <v>43123</v>
      </c>
      <c r="R145">
        <v>96.059997999999993</v>
      </c>
    </row>
    <row r="146" spans="1:18" hidden="1" x14ac:dyDescent="0.25">
      <c r="A146" t="s">
        <v>68</v>
      </c>
      <c r="B146">
        <v>20171117</v>
      </c>
      <c r="C146">
        <v>84</v>
      </c>
      <c r="D146">
        <v>6607.31</v>
      </c>
      <c r="E146">
        <v>0.04</v>
      </c>
      <c r="F146">
        <v>0.09</v>
      </c>
      <c r="G146">
        <v>7.0000000000000007E-2</v>
      </c>
      <c r="H146">
        <v>5.5E-2</v>
      </c>
      <c r="I146">
        <v>5.3650933975441899E-2</v>
      </c>
      <c r="J146">
        <v>7.1044539507111398E-2</v>
      </c>
      <c r="K146">
        <v>0.755173224397795</v>
      </c>
      <c r="L146" s="2">
        <v>0.99909999999999999</v>
      </c>
      <c r="M146">
        <v>1.49896224950901</v>
      </c>
      <c r="N146" s="2">
        <v>6.3335500378890498E-3</v>
      </c>
      <c r="O146" s="2">
        <v>0.12851828618549899</v>
      </c>
      <c r="P146" s="2"/>
      <c r="Q146" s="8">
        <v>43123</v>
      </c>
      <c r="R146">
        <v>96.059997999999993</v>
      </c>
    </row>
    <row r="147" spans="1:18" hidden="1" x14ac:dyDescent="0.25">
      <c r="A147" t="s">
        <v>64</v>
      </c>
      <c r="B147">
        <v>20171124</v>
      </c>
      <c r="C147">
        <v>147</v>
      </c>
      <c r="D147">
        <v>11656.36</v>
      </c>
      <c r="E147">
        <v>0.2</v>
      </c>
      <c r="F147">
        <v>0.95</v>
      </c>
      <c r="G147">
        <v>0.2</v>
      </c>
      <c r="H147">
        <v>0.42499999999999999</v>
      </c>
      <c r="I147">
        <v>0.42387361615881802</v>
      </c>
      <c r="J147">
        <v>6.3351458759913201E-2</v>
      </c>
      <c r="K147">
        <v>6.6908264538184801</v>
      </c>
      <c r="L147" s="2">
        <v>0.99960000000000004</v>
      </c>
      <c r="M147">
        <v>2.8159596029560201</v>
      </c>
      <c r="N147" s="2">
        <v>2.8364036509157E-2</v>
      </c>
      <c r="O147" s="2">
        <v>0.414398573398784</v>
      </c>
      <c r="P147" s="11"/>
      <c r="Q147" s="8">
        <v>43046</v>
      </c>
      <c r="R147">
        <v>180.35000600000001</v>
      </c>
    </row>
    <row r="148" spans="1:18" hidden="1" x14ac:dyDescent="0.25">
      <c r="A148" t="s">
        <v>36</v>
      </c>
      <c r="B148">
        <v>20171124</v>
      </c>
      <c r="C148">
        <v>930</v>
      </c>
      <c r="D148">
        <v>72893.25</v>
      </c>
      <c r="E148">
        <v>0.97</v>
      </c>
      <c r="F148">
        <v>0.97</v>
      </c>
      <c r="G148">
        <v>0.97</v>
      </c>
      <c r="H148">
        <v>0.97</v>
      </c>
      <c r="I148">
        <v>0.96326090544013399</v>
      </c>
      <c r="J148">
        <v>0.40589626015390801</v>
      </c>
      <c r="K148">
        <v>2.3731701915038199</v>
      </c>
      <c r="L148" s="2">
        <v>0.99960000000000004</v>
      </c>
      <c r="M148">
        <v>16.847736399664701</v>
      </c>
      <c r="N148" s="2">
        <v>1.03074496780334E-2</v>
      </c>
      <c r="O148" s="2">
        <v>0.150591839796067</v>
      </c>
      <c r="P148" s="11"/>
      <c r="Q148" s="8">
        <v>43129</v>
      </c>
      <c r="R148">
        <v>1110.849976</v>
      </c>
    </row>
    <row r="149" spans="1:18" hidden="1" x14ac:dyDescent="0.25">
      <c r="A149" t="s">
        <v>36</v>
      </c>
      <c r="B149">
        <v>20171124</v>
      </c>
      <c r="C149">
        <v>932.5</v>
      </c>
      <c r="D149">
        <v>73104.820000000007</v>
      </c>
      <c r="E149">
        <v>1</v>
      </c>
      <c r="F149">
        <v>1</v>
      </c>
      <c r="G149">
        <v>1</v>
      </c>
      <c r="H149">
        <v>1</v>
      </c>
      <c r="I149">
        <v>0.99226090544013401</v>
      </c>
      <c r="J149">
        <v>0.44825928554626299</v>
      </c>
      <c r="K149">
        <v>2.2135869516477098</v>
      </c>
      <c r="L149" s="2">
        <v>0.99960000000000004</v>
      </c>
      <c r="M149">
        <v>19.347736399664701</v>
      </c>
      <c r="N149" s="2">
        <v>1.05870379852287E-2</v>
      </c>
      <c r="O149" s="2">
        <v>0.15467662496419099</v>
      </c>
      <c r="P149" s="11"/>
      <c r="Q149" s="8">
        <v>43129</v>
      </c>
      <c r="R149">
        <v>1110.849976</v>
      </c>
    </row>
    <row r="150" spans="1:18" hidden="1" x14ac:dyDescent="0.25">
      <c r="A150" t="s">
        <v>36</v>
      </c>
      <c r="B150">
        <v>20171117</v>
      </c>
      <c r="C150">
        <v>935</v>
      </c>
      <c r="D150">
        <v>73290.460000000006</v>
      </c>
      <c r="E150">
        <v>0.89</v>
      </c>
      <c r="F150">
        <v>0.89</v>
      </c>
      <c r="G150">
        <v>0.89</v>
      </c>
      <c r="H150">
        <v>0.89</v>
      </c>
      <c r="I150">
        <v>0.88584703136850895</v>
      </c>
      <c r="J150">
        <v>0.236406115665274</v>
      </c>
      <c r="K150">
        <v>3.7471409268564599</v>
      </c>
      <c r="L150" s="2">
        <v>0.99960000000000004</v>
      </c>
      <c r="M150">
        <v>10.3824215787266</v>
      </c>
      <c r="N150" s="2">
        <v>9.4277029297870005E-3</v>
      </c>
      <c r="O150" s="2">
        <v>0.191303805283595</v>
      </c>
      <c r="P150" s="11"/>
      <c r="Q150" s="8">
        <v>43129</v>
      </c>
      <c r="R150">
        <v>1110.849976</v>
      </c>
    </row>
    <row r="151" spans="1:18" hidden="1" x14ac:dyDescent="0.25">
      <c r="A151" t="s">
        <v>49</v>
      </c>
      <c r="B151">
        <v>20171117</v>
      </c>
      <c r="C151">
        <v>85</v>
      </c>
      <c r="D151">
        <v>6657.37</v>
      </c>
      <c r="E151">
        <v>0.02</v>
      </c>
      <c r="F151">
        <v>0.14000000000000001</v>
      </c>
      <c r="G151">
        <v>0.01</v>
      </c>
      <c r="H151">
        <v>5.6000000000000001E-2</v>
      </c>
      <c r="I151">
        <v>5.59506825807582E-2</v>
      </c>
      <c r="J151">
        <v>4.9317419241816703E-3</v>
      </c>
      <c r="K151">
        <v>11.3450142851995</v>
      </c>
      <c r="L151" s="2">
        <v>0.99990000000000001</v>
      </c>
      <c r="M151">
        <v>0.49317419241816701</v>
      </c>
      <c r="N151" s="2">
        <v>6.55537132726458E-3</v>
      </c>
      <c r="O151" s="2">
        <v>0.13301940984907701</v>
      </c>
      <c r="P151" s="2"/>
      <c r="Q151" s="8">
        <v>43136</v>
      </c>
      <c r="R151">
        <v>104.699997</v>
      </c>
    </row>
    <row r="152" spans="1:18" hidden="1" x14ac:dyDescent="0.25">
      <c r="A152" t="s">
        <v>36</v>
      </c>
      <c r="B152">
        <v>20171110</v>
      </c>
      <c r="C152">
        <v>960</v>
      </c>
      <c r="D152">
        <v>75086.09</v>
      </c>
      <c r="E152">
        <v>0.75</v>
      </c>
      <c r="F152">
        <v>0.75</v>
      </c>
      <c r="G152">
        <v>0.75</v>
      </c>
      <c r="H152">
        <v>0.75</v>
      </c>
      <c r="I152">
        <v>0.74705697146004202</v>
      </c>
      <c r="J152">
        <v>0.27874291447097699</v>
      </c>
      <c r="K152">
        <v>2.6800931348438901</v>
      </c>
      <c r="L152" s="2">
        <v>0.99960000000000004</v>
      </c>
      <c r="M152">
        <v>7.3575713498939299</v>
      </c>
      <c r="N152" s="2">
        <v>7.7604845017077498E-3</v>
      </c>
      <c r="O152" s="2">
        <v>0.25768336038625</v>
      </c>
      <c r="P152" s="11"/>
      <c r="Q152" s="8">
        <v>43129</v>
      </c>
      <c r="R152">
        <v>1110.849976</v>
      </c>
    </row>
    <row r="153" spans="1:18" hidden="1" x14ac:dyDescent="0.25">
      <c r="A153" t="s">
        <v>23</v>
      </c>
      <c r="B153">
        <v>20171103</v>
      </c>
      <c r="C153">
        <v>85.5</v>
      </c>
      <c r="D153">
        <v>8308.06</v>
      </c>
      <c r="E153">
        <v>0.02</v>
      </c>
      <c r="F153">
        <v>0.02</v>
      </c>
      <c r="G153">
        <v>0.02</v>
      </c>
      <c r="H153">
        <v>0.02</v>
      </c>
      <c r="I153">
        <v>1.96318389426859E-2</v>
      </c>
      <c r="J153">
        <v>2.64385307906332E-2</v>
      </c>
      <c r="K153">
        <v>0.74254651660300097</v>
      </c>
      <c r="L153" s="2">
        <v>0.99939999999999996</v>
      </c>
      <c r="M153">
        <v>0.61360176219024998</v>
      </c>
      <c r="N153" s="2">
        <v>1.84312996960722E-3</v>
      </c>
      <c r="O153" s="2">
        <v>0.168300805349759</v>
      </c>
      <c r="P153" s="2"/>
      <c r="Q153" s="8">
        <v>43074</v>
      </c>
      <c r="R153">
        <v>93.550003000000004</v>
      </c>
    </row>
    <row r="154" spans="1:18" hidden="1" x14ac:dyDescent="0.25">
      <c r="A154" t="s">
        <v>54</v>
      </c>
      <c r="B154">
        <v>20171110</v>
      </c>
      <c r="C154">
        <v>86</v>
      </c>
      <c r="D154">
        <v>6733.19</v>
      </c>
      <c r="E154">
        <v>0.01</v>
      </c>
      <c r="F154">
        <v>0.32</v>
      </c>
      <c r="G154">
        <v>0.08</v>
      </c>
      <c r="H154">
        <v>0.10299999999999999</v>
      </c>
      <c r="I154">
        <v>0.102979984843645</v>
      </c>
      <c r="J154">
        <v>2.0015156354622802E-3</v>
      </c>
      <c r="K154">
        <v>51.451001940267403</v>
      </c>
      <c r="L154" s="2">
        <v>0.99990000000000001</v>
      </c>
      <c r="M154">
        <v>0.20015156354622801</v>
      </c>
      <c r="N154" s="2">
        <v>1.1929618528222601E-2</v>
      </c>
      <c r="O154" s="2">
        <v>0.39611756067575599</v>
      </c>
      <c r="P154" s="2"/>
      <c r="Q154" s="8">
        <v>43055</v>
      </c>
      <c r="R154">
        <v>100.699997</v>
      </c>
    </row>
    <row r="155" spans="1:18" hidden="1" x14ac:dyDescent="0.25">
      <c r="A155" t="s">
        <v>23</v>
      </c>
      <c r="B155">
        <v>20171103</v>
      </c>
      <c r="C155">
        <v>86</v>
      </c>
      <c r="D155">
        <v>8698.6299999999992</v>
      </c>
      <c r="E155">
        <v>0.03</v>
      </c>
      <c r="F155">
        <v>0.03</v>
      </c>
      <c r="G155">
        <v>0.03</v>
      </c>
      <c r="H155">
        <v>0.03</v>
      </c>
      <c r="I155">
        <v>2.9286466440243901E-2</v>
      </c>
      <c r="J155">
        <v>3.5177036013261699E-2</v>
      </c>
      <c r="K155">
        <v>0.832545028216786</v>
      </c>
      <c r="L155" s="2">
        <v>0.99929999999999997</v>
      </c>
      <c r="M155">
        <v>1.01933365679443</v>
      </c>
      <c r="N155" s="2">
        <v>2.6260967328637099E-3</v>
      </c>
      <c r="O155" s="2">
        <v>0.23979545791961701</v>
      </c>
      <c r="P155" s="2"/>
      <c r="Q155" s="8">
        <v>43074</v>
      </c>
      <c r="R155">
        <v>93.550003000000004</v>
      </c>
    </row>
    <row r="156" spans="1:18" hidden="1" x14ac:dyDescent="0.25">
      <c r="A156" t="s">
        <v>68</v>
      </c>
      <c r="B156">
        <v>20171117</v>
      </c>
      <c r="C156">
        <v>86</v>
      </c>
      <c r="D156">
        <v>7210.51</v>
      </c>
      <c r="E156">
        <v>7.0000000000000007E-2</v>
      </c>
      <c r="F156">
        <v>0.12</v>
      </c>
      <c r="G156">
        <v>0.1</v>
      </c>
      <c r="H156">
        <v>8.5000000000000006E-2</v>
      </c>
      <c r="I156">
        <v>7.9712666780118097E-2</v>
      </c>
      <c r="J156">
        <v>0.129345163255009</v>
      </c>
      <c r="K156">
        <v>0.61627868235754402</v>
      </c>
      <c r="L156" s="2">
        <v>0.99650000000000005</v>
      </c>
      <c r="M156">
        <v>1.5106666342519901</v>
      </c>
      <c r="N156" s="2">
        <v>8.6229517868350591E-3</v>
      </c>
      <c r="O156" s="2">
        <v>0.174974063341195</v>
      </c>
      <c r="P156" s="2"/>
      <c r="Q156" s="8">
        <v>43123</v>
      </c>
      <c r="R156">
        <v>96.059997999999993</v>
      </c>
    </row>
    <row r="157" spans="1:18" hidden="1" x14ac:dyDescent="0.25">
      <c r="A157" t="s">
        <v>54</v>
      </c>
      <c r="B157">
        <v>20171110</v>
      </c>
      <c r="C157">
        <v>86.5</v>
      </c>
      <c r="D157">
        <v>6776.75</v>
      </c>
      <c r="E157">
        <v>0.03</v>
      </c>
      <c r="F157">
        <v>0.11</v>
      </c>
      <c r="G157">
        <v>0.09</v>
      </c>
      <c r="H157">
        <v>5.3999999999999999E-2</v>
      </c>
      <c r="I157">
        <v>5.3910589323536803E-2</v>
      </c>
      <c r="J157">
        <v>7.2650097704047003E-3</v>
      </c>
      <c r="K157">
        <v>7.4205804296576501</v>
      </c>
      <c r="L157" s="2">
        <v>0.99980000000000002</v>
      </c>
      <c r="M157">
        <v>0.447053382316</v>
      </c>
      <c r="N157" s="2">
        <v>6.2050776068703602E-3</v>
      </c>
      <c r="O157" s="2">
        <v>0.20603678144630899</v>
      </c>
      <c r="P157" s="2"/>
      <c r="Q157" s="8">
        <v>43055</v>
      </c>
      <c r="R157">
        <v>100.699997</v>
      </c>
    </row>
    <row r="158" spans="1:18" hidden="1" x14ac:dyDescent="0.25">
      <c r="A158" t="s">
        <v>23</v>
      </c>
      <c r="B158">
        <v>20171103</v>
      </c>
      <c r="C158">
        <v>86.5</v>
      </c>
      <c r="D158">
        <v>9089.74</v>
      </c>
      <c r="E158">
        <v>0.04</v>
      </c>
      <c r="F158">
        <v>0.04</v>
      </c>
      <c r="G158">
        <v>0.04</v>
      </c>
      <c r="H158">
        <v>0.04</v>
      </c>
      <c r="I158">
        <v>3.8782257527265503E-2</v>
      </c>
      <c r="J158">
        <v>4.6539470589927301E-2</v>
      </c>
      <c r="K158">
        <v>0.83331969692967001</v>
      </c>
      <c r="L158" s="2">
        <v>0.99850000000000005</v>
      </c>
      <c r="M158">
        <v>0.81182831515633502</v>
      </c>
      <c r="N158" s="2">
        <v>3.3279456696524998E-3</v>
      </c>
      <c r="O158" s="2">
        <v>0.30388303896014401</v>
      </c>
      <c r="P158" s="2"/>
      <c r="Q158" s="8">
        <v>43074</v>
      </c>
      <c r="R158">
        <v>93.550003000000004</v>
      </c>
    </row>
    <row r="159" spans="1:18" hidden="1" x14ac:dyDescent="0.25">
      <c r="A159" t="s">
        <v>54</v>
      </c>
      <c r="B159">
        <v>20171110</v>
      </c>
      <c r="C159">
        <v>87</v>
      </c>
      <c r="D159">
        <v>6820.31</v>
      </c>
      <c r="E159">
        <v>0.04</v>
      </c>
      <c r="F159">
        <v>0.12</v>
      </c>
      <c r="G159">
        <v>0.11</v>
      </c>
      <c r="H159">
        <v>6.4000000000000001E-2</v>
      </c>
      <c r="I159">
        <v>6.3810589323536795E-2</v>
      </c>
      <c r="J159">
        <v>1.38627955681884E-2</v>
      </c>
      <c r="K159">
        <v>4.6030101944203796</v>
      </c>
      <c r="L159" s="2">
        <v>0.99980000000000002</v>
      </c>
      <c r="M159">
        <v>0.947053382316</v>
      </c>
      <c r="N159" s="2">
        <v>7.2976535776758996E-3</v>
      </c>
      <c r="O159" s="2">
        <v>0.24231526993146599</v>
      </c>
      <c r="P159" s="2"/>
      <c r="Q159" s="8">
        <v>43055</v>
      </c>
      <c r="R159">
        <v>100.699997</v>
      </c>
    </row>
    <row r="160" spans="1:18" hidden="1" x14ac:dyDescent="0.25">
      <c r="A160" t="s">
        <v>23</v>
      </c>
      <c r="B160">
        <v>20171103</v>
      </c>
      <c r="C160">
        <v>87</v>
      </c>
      <c r="D160">
        <v>9481.66</v>
      </c>
      <c r="E160">
        <v>0.05</v>
      </c>
      <c r="F160">
        <v>0.05</v>
      </c>
      <c r="G160">
        <v>0.05</v>
      </c>
      <c r="H160">
        <v>0.05</v>
      </c>
      <c r="I160">
        <v>4.7857208341263703E-2</v>
      </c>
      <c r="J160">
        <v>6.1693704810226201E-2</v>
      </c>
      <c r="K160">
        <v>0.77572271739029997</v>
      </c>
      <c r="L160" s="2">
        <v>0.99719999999999998</v>
      </c>
      <c r="M160">
        <v>0.76528273526296997</v>
      </c>
      <c r="N160" s="2">
        <v>3.9369290299573799E-3</v>
      </c>
      <c r="O160" s="2">
        <v>0.35949083204798299</v>
      </c>
      <c r="P160" s="2"/>
      <c r="Q160" s="8">
        <v>43074</v>
      </c>
      <c r="R160">
        <v>93.550003000000004</v>
      </c>
    </row>
    <row r="161" spans="1:18" hidden="1" x14ac:dyDescent="0.25">
      <c r="A161" t="s">
        <v>54</v>
      </c>
      <c r="B161">
        <v>20171110</v>
      </c>
      <c r="C161">
        <v>87.5</v>
      </c>
      <c r="D161">
        <v>6863.94</v>
      </c>
      <c r="E161">
        <v>0.04</v>
      </c>
      <c r="F161">
        <v>0.12</v>
      </c>
      <c r="G161">
        <v>0.13</v>
      </c>
      <c r="H161">
        <v>6.4000000000000001E-2</v>
      </c>
      <c r="I161">
        <v>6.3710589323536806E-2</v>
      </c>
      <c r="J161">
        <v>2.0774114517027899E-2</v>
      </c>
      <c r="K161">
        <v>3.0668257494833302</v>
      </c>
      <c r="L161" s="2">
        <v>0.99980000000000002</v>
      </c>
      <c r="M161">
        <v>1.4470533823159999</v>
      </c>
      <c r="N161" s="2">
        <v>7.23990298172168E-3</v>
      </c>
      <c r="O161" s="2">
        <v>0.24039768764307701</v>
      </c>
      <c r="P161" s="2"/>
      <c r="Q161" s="8">
        <v>43055</v>
      </c>
      <c r="R161">
        <v>100.699997</v>
      </c>
    </row>
    <row r="162" spans="1:18" hidden="1" x14ac:dyDescent="0.25">
      <c r="A162" t="s">
        <v>23</v>
      </c>
      <c r="B162">
        <v>20171103</v>
      </c>
      <c r="C162">
        <v>87.5</v>
      </c>
      <c r="D162">
        <v>9874.76</v>
      </c>
      <c r="E162">
        <v>7.0000000000000007E-2</v>
      </c>
      <c r="F162">
        <v>7.0000000000000007E-2</v>
      </c>
      <c r="G162">
        <v>7.0000000000000007E-2</v>
      </c>
      <c r="H162">
        <v>7.0000000000000007E-2</v>
      </c>
      <c r="I162">
        <v>6.6161653713271595E-2</v>
      </c>
      <c r="J162">
        <v>8.1950404970220894E-2</v>
      </c>
      <c r="K162">
        <v>0.80733772746227905</v>
      </c>
      <c r="L162" s="2">
        <v>0.99560000000000004</v>
      </c>
      <c r="M162">
        <v>0.87235142880191996</v>
      </c>
      <c r="N162" s="2">
        <v>5.2260601671687999E-3</v>
      </c>
      <c r="O162" s="2">
        <v>0.47720461901460098</v>
      </c>
      <c r="P162" s="2"/>
      <c r="Q162" s="8">
        <v>43074</v>
      </c>
      <c r="R162">
        <v>93.550003000000004</v>
      </c>
    </row>
    <row r="163" spans="1:18" hidden="1" x14ac:dyDescent="0.25">
      <c r="A163" t="s">
        <v>54</v>
      </c>
      <c r="B163">
        <v>20171110</v>
      </c>
      <c r="C163">
        <v>88</v>
      </c>
      <c r="D163">
        <v>6908.93</v>
      </c>
      <c r="E163">
        <v>0.04</v>
      </c>
      <c r="F163">
        <v>0.35</v>
      </c>
      <c r="G163">
        <v>0.16</v>
      </c>
      <c r="H163">
        <v>0.13300000000000001</v>
      </c>
      <c r="I163">
        <v>0.132610589323537</v>
      </c>
      <c r="J163">
        <v>2.77658165010089E-2</v>
      </c>
      <c r="K163">
        <v>4.7760378060093496</v>
      </c>
      <c r="L163" s="2">
        <v>0.99980000000000002</v>
      </c>
      <c r="M163">
        <v>1.9470533823159999</v>
      </c>
      <c r="N163" s="2">
        <v>1.49713862598635E-2</v>
      </c>
      <c r="O163" s="2">
        <v>0.49711807558319498</v>
      </c>
      <c r="P163" s="2"/>
      <c r="Q163" s="8">
        <v>43055</v>
      </c>
      <c r="R163">
        <v>100.699997</v>
      </c>
    </row>
    <row r="164" spans="1:18" hidden="1" x14ac:dyDescent="0.25">
      <c r="A164" t="s">
        <v>68</v>
      </c>
      <c r="B164">
        <v>20171103</v>
      </c>
      <c r="C164">
        <v>88</v>
      </c>
      <c r="D164">
        <v>8713.64</v>
      </c>
      <c r="E164">
        <v>0.01</v>
      </c>
      <c r="F164">
        <v>0.18</v>
      </c>
      <c r="G164">
        <v>0.02</v>
      </c>
      <c r="H164">
        <v>6.0999999999999999E-2</v>
      </c>
      <c r="I164">
        <v>6.0735040295585699E-2</v>
      </c>
      <c r="J164">
        <v>2.6495970441430601E-2</v>
      </c>
      <c r="K164">
        <v>2.29223686786036</v>
      </c>
      <c r="L164" s="2">
        <v>0.99990000000000001</v>
      </c>
      <c r="M164">
        <v>2.6495970441430599</v>
      </c>
      <c r="N164" s="2">
        <v>5.4366867842321701E-3</v>
      </c>
      <c r="O164" s="2">
        <v>0.4964374619852</v>
      </c>
      <c r="P164" s="2"/>
      <c r="Q164" s="8">
        <v>43123</v>
      </c>
      <c r="R164">
        <v>96.059997999999993</v>
      </c>
    </row>
    <row r="165" spans="1:18" hidden="1" x14ac:dyDescent="0.25">
      <c r="A165" t="s">
        <v>68</v>
      </c>
      <c r="B165">
        <v>20171110</v>
      </c>
      <c r="C165">
        <v>88</v>
      </c>
      <c r="D165">
        <v>8740.91</v>
      </c>
      <c r="E165">
        <v>0.05</v>
      </c>
      <c r="F165">
        <v>0.08</v>
      </c>
      <c r="G165">
        <v>0.08</v>
      </c>
      <c r="H165">
        <v>5.8999999999999997E-2</v>
      </c>
      <c r="I165">
        <v>5.4364043495875501E-2</v>
      </c>
      <c r="J165">
        <v>9.6305588587288299E-2</v>
      </c>
      <c r="K165">
        <v>0.56449521043736395</v>
      </c>
      <c r="L165" s="2">
        <v>0.99619999999999997</v>
      </c>
      <c r="M165">
        <v>1.2199885537169799</v>
      </c>
      <c r="N165" s="2">
        <v>4.8512058729334702E-3</v>
      </c>
      <c r="O165" s="2">
        <v>0.16108208591717699</v>
      </c>
      <c r="P165" s="2"/>
      <c r="Q165" s="8">
        <v>43123</v>
      </c>
      <c r="R165">
        <v>96.059997999999993</v>
      </c>
    </row>
    <row r="166" spans="1:18" hidden="1" x14ac:dyDescent="0.25">
      <c r="A166" t="s">
        <v>54</v>
      </c>
      <c r="B166">
        <v>20171110</v>
      </c>
      <c r="C166">
        <v>88.5</v>
      </c>
      <c r="D166">
        <v>6953.25</v>
      </c>
      <c r="E166">
        <v>0.05</v>
      </c>
      <c r="F166">
        <v>0.12</v>
      </c>
      <c r="G166">
        <v>0.16</v>
      </c>
      <c r="H166">
        <v>7.0999999999999994E-2</v>
      </c>
      <c r="I166">
        <v>7.0510589323536793E-2</v>
      </c>
      <c r="J166">
        <v>3.4789471064802097E-2</v>
      </c>
      <c r="K166">
        <v>2.0267795734001601</v>
      </c>
      <c r="L166" s="2">
        <v>0.99980000000000002</v>
      </c>
      <c r="M166">
        <v>2.4470533823160001</v>
      </c>
      <c r="N166" s="2">
        <v>7.9097198680269896E-3</v>
      </c>
      <c r="O166" s="2">
        <v>0.26263865289062399</v>
      </c>
      <c r="P166" s="2"/>
      <c r="Q166" s="8">
        <v>43055</v>
      </c>
      <c r="R166">
        <v>100.699997</v>
      </c>
    </row>
    <row r="167" spans="1:18" hidden="1" x14ac:dyDescent="0.25">
      <c r="A167" t="s">
        <v>54</v>
      </c>
      <c r="B167">
        <v>20171110</v>
      </c>
      <c r="C167">
        <v>89</v>
      </c>
      <c r="D167">
        <v>6996.89</v>
      </c>
      <c r="E167">
        <v>0.05</v>
      </c>
      <c r="F167">
        <v>0.14000000000000001</v>
      </c>
      <c r="G167">
        <v>0.17</v>
      </c>
      <c r="H167">
        <v>7.6999999999999999E-2</v>
      </c>
      <c r="I167">
        <v>7.63347723537776E-2</v>
      </c>
      <c r="J167">
        <v>4.2154532950830097E-2</v>
      </c>
      <c r="K167">
        <v>1.8108318847421701</v>
      </c>
      <c r="L167" s="2">
        <v>0.99950000000000006</v>
      </c>
      <c r="M167">
        <v>1.3304552924447299</v>
      </c>
      <c r="N167" s="2">
        <v>8.5096553520130399E-3</v>
      </c>
      <c r="O167" s="2">
        <v>0.28255923793843302</v>
      </c>
      <c r="P167" s="2"/>
      <c r="Q167" s="8">
        <v>43055</v>
      </c>
      <c r="R167">
        <v>100.699997</v>
      </c>
    </row>
    <row r="168" spans="1:18" hidden="1" x14ac:dyDescent="0.25">
      <c r="A168" t="s">
        <v>68</v>
      </c>
      <c r="B168">
        <v>20171103</v>
      </c>
      <c r="C168">
        <v>89</v>
      </c>
      <c r="D168">
        <v>9498.89</v>
      </c>
      <c r="E168">
        <v>0.02</v>
      </c>
      <c r="F168">
        <v>0.09</v>
      </c>
      <c r="G168">
        <v>0.05</v>
      </c>
      <c r="H168">
        <v>4.1000000000000002E-2</v>
      </c>
      <c r="I168">
        <v>4.0368798873185702E-2</v>
      </c>
      <c r="J168">
        <v>3.8986426992369899E-2</v>
      </c>
      <c r="K168">
        <v>1.03545777306257</v>
      </c>
      <c r="L168" s="2">
        <v>0.99919999999999998</v>
      </c>
      <c r="M168">
        <v>0.78900140851792799</v>
      </c>
      <c r="N168" s="2">
        <v>3.3148781721953598E-3</v>
      </c>
      <c r="O168" s="2">
        <v>0.302689813098589</v>
      </c>
      <c r="P168" s="2"/>
      <c r="Q168" s="8">
        <v>43123</v>
      </c>
      <c r="R168">
        <v>96.059997999999993</v>
      </c>
    </row>
    <row r="169" spans="1:18" hidden="1" x14ac:dyDescent="0.25">
      <c r="A169" t="s">
        <v>54</v>
      </c>
      <c r="B169">
        <v>20171110</v>
      </c>
      <c r="C169">
        <v>89.5</v>
      </c>
      <c r="D169">
        <v>7039.91</v>
      </c>
      <c r="E169">
        <v>0.06</v>
      </c>
      <c r="F169">
        <v>0.14000000000000001</v>
      </c>
      <c r="G169">
        <v>0.17</v>
      </c>
      <c r="H169">
        <v>8.4000000000000005E-2</v>
      </c>
      <c r="I169">
        <v>8.3039105754432199E-2</v>
      </c>
      <c r="J169">
        <v>5.0785365334237699E-2</v>
      </c>
      <c r="K169">
        <v>1.6350991118784</v>
      </c>
      <c r="L169" s="2">
        <v>0.99929999999999997</v>
      </c>
      <c r="M169">
        <v>1.3727060650968601</v>
      </c>
      <c r="N169" s="2">
        <v>9.2004730867947301E-3</v>
      </c>
      <c r="O169" s="2">
        <v>0.30549752681379799</v>
      </c>
      <c r="P169" s="2"/>
      <c r="Q169" s="8">
        <v>43055</v>
      </c>
      <c r="R169">
        <v>100.699997</v>
      </c>
    </row>
    <row r="170" spans="1:18" hidden="1" x14ac:dyDescent="0.25">
      <c r="A170" t="s">
        <v>36</v>
      </c>
      <c r="B170">
        <v>20171110</v>
      </c>
      <c r="C170">
        <v>962.5</v>
      </c>
      <c r="D170">
        <v>75287.56</v>
      </c>
      <c r="E170">
        <v>0.78</v>
      </c>
      <c r="F170">
        <v>0.78</v>
      </c>
      <c r="G170">
        <v>0.78</v>
      </c>
      <c r="H170">
        <v>0.78</v>
      </c>
      <c r="I170">
        <v>0.77605697146004204</v>
      </c>
      <c r="J170">
        <v>0.30807075487336699</v>
      </c>
      <c r="K170">
        <v>2.5190867980280802</v>
      </c>
      <c r="L170" s="2">
        <v>0.99960000000000004</v>
      </c>
      <c r="M170">
        <v>9.8575713498939308</v>
      </c>
      <c r="N170" s="2">
        <v>8.0401654368774007E-3</v>
      </c>
      <c r="O170" s="2">
        <v>0.266970038710861</v>
      </c>
      <c r="P170" s="11"/>
      <c r="Q170" s="8">
        <v>43129</v>
      </c>
      <c r="R170">
        <v>1110.849976</v>
      </c>
    </row>
    <row r="171" spans="1:18" hidden="1" x14ac:dyDescent="0.25">
      <c r="A171" t="s">
        <v>36</v>
      </c>
      <c r="B171">
        <v>20171110</v>
      </c>
      <c r="C171">
        <v>965</v>
      </c>
      <c r="D171">
        <v>75489.009999999995</v>
      </c>
      <c r="E171">
        <v>0.8</v>
      </c>
      <c r="F171">
        <v>0.8</v>
      </c>
      <c r="G171">
        <v>0.8</v>
      </c>
      <c r="H171">
        <v>0.8</v>
      </c>
      <c r="I171">
        <v>0.79505697146004295</v>
      </c>
      <c r="J171">
        <v>0.34222224869038398</v>
      </c>
      <c r="K171">
        <v>2.3232182434151101</v>
      </c>
      <c r="L171" s="2">
        <v>0.99960000000000004</v>
      </c>
      <c r="M171">
        <v>12.357571349893901</v>
      </c>
      <c r="N171" s="2">
        <v>8.2150294160545107E-3</v>
      </c>
      <c r="O171" s="2">
        <v>0.27277631765581001</v>
      </c>
      <c r="P171" s="11"/>
      <c r="Q171" s="8">
        <v>43129</v>
      </c>
      <c r="R171">
        <v>1110.849976</v>
      </c>
    </row>
    <row r="172" spans="1:18" hidden="1" x14ac:dyDescent="0.25">
      <c r="A172" t="s">
        <v>35</v>
      </c>
      <c r="B172">
        <v>20171124</v>
      </c>
      <c r="C172">
        <v>90</v>
      </c>
      <c r="D172">
        <v>7052.72</v>
      </c>
      <c r="E172">
        <v>0.02</v>
      </c>
      <c r="F172">
        <v>0.42</v>
      </c>
      <c r="G172">
        <v>0.02</v>
      </c>
      <c r="H172">
        <v>0.14000000000000001</v>
      </c>
      <c r="I172">
        <v>0.13943113949817099</v>
      </c>
      <c r="J172">
        <v>5.4447807463496103E-2</v>
      </c>
      <c r="K172">
        <v>2.5608219319327299</v>
      </c>
      <c r="L172" s="2">
        <v>0.99980000000000002</v>
      </c>
      <c r="M172">
        <v>2.8443025091433598</v>
      </c>
      <c r="N172" s="2">
        <v>1.54204744848191E-2</v>
      </c>
      <c r="O172" s="2">
        <v>0.22529313222320799</v>
      </c>
      <c r="P172" s="2"/>
      <c r="Q172" s="8">
        <v>43074</v>
      </c>
      <c r="R172">
        <v>123.910004</v>
      </c>
    </row>
    <row r="173" spans="1:18" hidden="1" x14ac:dyDescent="0.25">
      <c r="A173" t="s">
        <v>54</v>
      </c>
      <c r="B173">
        <v>20171110</v>
      </c>
      <c r="C173">
        <v>90</v>
      </c>
      <c r="D173">
        <v>7183.74</v>
      </c>
      <c r="E173">
        <v>0.04</v>
      </c>
      <c r="F173">
        <v>0.51</v>
      </c>
      <c r="G173">
        <v>0.17</v>
      </c>
      <c r="H173">
        <v>0.18099999999999999</v>
      </c>
      <c r="I173">
        <v>0.17965825503371699</v>
      </c>
      <c r="J173">
        <v>6.1022969040557803E-2</v>
      </c>
      <c r="K173">
        <v>2.9441087160854198</v>
      </c>
      <c r="L173" s="2">
        <v>0.99919999999999998</v>
      </c>
      <c r="M173">
        <v>1.67718120785405</v>
      </c>
      <c r="N173" s="2">
        <v>1.9507031007010098E-2</v>
      </c>
      <c r="O173" s="2">
        <v>0.64772209775549605</v>
      </c>
      <c r="P173" s="2"/>
      <c r="Q173" s="8">
        <v>43055</v>
      </c>
      <c r="R173">
        <v>100.699997</v>
      </c>
    </row>
    <row r="174" spans="1:18" hidden="1" x14ac:dyDescent="0.25">
      <c r="A174" t="s">
        <v>36</v>
      </c>
      <c r="B174">
        <v>20171110</v>
      </c>
      <c r="C174">
        <v>967.5</v>
      </c>
      <c r="D174">
        <v>75690.44</v>
      </c>
      <c r="E174">
        <v>0.82</v>
      </c>
      <c r="F174">
        <v>0.82</v>
      </c>
      <c r="G174">
        <v>0.82</v>
      </c>
      <c r="H174">
        <v>0.82</v>
      </c>
      <c r="I174">
        <v>0.81405697146004197</v>
      </c>
      <c r="J174">
        <v>0.37989872971509803</v>
      </c>
      <c r="K174">
        <v>2.1428262528556998</v>
      </c>
      <c r="L174" s="2">
        <v>0.99960000000000004</v>
      </c>
      <c r="M174">
        <v>14.857571349893901</v>
      </c>
      <c r="N174" s="2">
        <v>8.3889648116569696E-3</v>
      </c>
      <c r="O174" s="2">
        <v>0.27855176340524601</v>
      </c>
      <c r="P174" s="11"/>
      <c r="Q174" s="8">
        <v>43129</v>
      </c>
      <c r="R174">
        <v>1110.849976</v>
      </c>
    </row>
    <row r="175" spans="1:18" hidden="1" x14ac:dyDescent="0.25">
      <c r="A175" t="s">
        <v>36</v>
      </c>
      <c r="B175">
        <v>20171110</v>
      </c>
      <c r="C175">
        <v>970</v>
      </c>
      <c r="D175">
        <v>75891.86</v>
      </c>
      <c r="E175">
        <v>0.85</v>
      </c>
      <c r="F175">
        <v>0.85</v>
      </c>
      <c r="G175">
        <v>0.85</v>
      </c>
      <c r="H175">
        <v>0.85</v>
      </c>
      <c r="I175">
        <v>0.84305697146004199</v>
      </c>
      <c r="J175">
        <v>0.420152974557568</v>
      </c>
      <c r="K175">
        <v>2.0065476683767498</v>
      </c>
      <c r="L175" s="2">
        <v>0.99960000000000004</v>
      </c>
      <c r="M175">
        <v>17.357571349893899</v>
      </c>
      <c r="N175" s="2">
        <v>8.6647558478449901E-3</v>
      </c>
      <c r="O175" s="2">
        <v>0.28770927940230701</v>
      </c>
      <c r="P175" s="11"/>
      <c r="Q175" s="8">
        <v>43129</v>
      </c>
      <c r="R175">
        <v>1110.849976</v>
      </c>
    </row>
    <row r="176" spans="1:18" hidden="1" x14ac:dyDescent="0.25">
      <c r="A176" t="s">
        <v>55</v>
      </c>
      <c r="B176">
        <v>20171117</v>
      </c>
      <c r="C176">
        <v>90</v>
      </c>
      <c r="D176">
        <v>7040.9</v>
      </c>
      <c r="E176">
        <v>0.05</v>
      </c>
      <c r="F176">
        <v>0.05</v>
      </c>
      <c r="G176">
        <v>0.05</v>
      </c>
      <c r="H176">
        <v>0.05</v>
      </c>
      <c r="I176">
        <v>4.8488352121750601E-2</v>
      </c>
      <c r="J176">
        <v>5.833663133342E-2</v>
      </c>
      <c r="K176">
        <v>0.83118190086462096</v>
      </c>
      <c r="L176" s="2">
        <v>0.99909999999999999</v>
      </c>
      <c r="M176">
        <v>1.67960875361044</v>
      </c>
      <c r="N176" s="2">
        <v>5.3716023029677304E-3</v>
      </c>
      <c r="O176" s="2">
        <v>0.10899876339771999</v>
      </c>
      <c r="P176" s="2"/>
      <c r="Q176" s="8">
        <v>43040</v>
      </c>
      <c r="R176">
        <v>110.849998</v>
      </c>
    </row>
    <row r="177" spans="1:18" hidden="1" x14ac:dyDescent="0.25">
      <c r="A177" t="s">
        <v>36</v>
      </c>
      <c r="B177">
        <v>20171103</v>
      </c>
      <c r="C177">
        <v>1005</v>
      </c>
      <c r="D177">
        <v>90808.08</v>
      </c>
      <c r="E177">
        <v>0.71</v>
      </c>
      <c r="F177">
        <v>0.71</v>
      </c>
      <c r="G177">
        <v>0.71</v>
      </c>
      <c r="H177">
        <v>0.71</v>
      </c>
      <c r="I177">
        <v>0.70892722895070504</v>
      </c>
      <c r="J177">
        <v>5.8811266189620903E-2</v>
      </c>
      <c r="K177">
        <v>12.0542759046364</v>
      </c>
      <c r="L177" s="2">
        <v>0.99960000000000004</v>
      </c>
      <c r="M177">
        <v>2.6819276232365001</v>
      </c>
      <c r="N177" s="2">
        <v>6.0893616358979304E-3</v>
      </c>
      <c r="O177" s="2">
        <v>0.55603483437793</v>
      </c>
      <c r="P177" s="11"/>
      <c r="Q177" s="8">
        <v>43129</v>
      </c>
      <c r="R177">
        <v>1110.849976</v>
      </c>
    </row>
    <row r="178" spans="1:18" x14ac:dyDescent="0.25">
      <c r="A178" t="s">
        <v>69</v>
      </c>
      <c r="B178">
        <v>20180119</v>
      </c>
      <c r="C178">
        <v>85</v>
      </c>
      <c r="D178">
        <v>6791.42</v>
      </c>
      <c r="E178">
        <v>0.18</v>
      </c>
      <c r="F178">
        <v>0.25</v>
      </c>
      <c r="G178">
        <v>0.22</v>
      </c>
      <c r="H178">
        <v>0.20100000000000001</v>
      </c>
      <c r="I178">
        <v>0.19926135570127501</v>
      </c>
      <c r="J178">
        <v>9.30654997371997E-2</v>
      </c>
      <c r="K178">
        <v>2.14108725858619</v>
      </c>
      <c r="L178" s="2">
        <v>0.99950000000000006</v>
      </c>
      <c r="M178">
        <v>3.4772885974505301</v>
      </c>
      <c r="N178" s="2">
        <v>2.2885325520582499E-2</v>
      </c>
      <c r="O178" s="2">
        <v>0.10319586600484899</v>
      </c>
      <c r="P178" s="11"/>
      <c r="Q178" s="8">
        <v>43122</v>
      </c>
      <c r="R178">
        <v>116.370003</v>
      </c>
    </row>
    <row r="179" spans="1:18" hidden="1" x14ac:dyDescent="0.25">
      <c r="A179" t="s">
        <v>49</v>
      </c>
      <c r="B179">
        <v>20171117</v>
      </c>
      <c r="C179">
        <v>90</v>
      </c>
      <c r="D179">
        <v>7085.11</v>
      </c>
      <c r="E179">
        <v>0.06</v>
      </c>
      <c r="F179">
        <v>0.13</v>
      </c>
      <c r="G179">
        <v>7.0000000000000007E-2</v>
      </c>
      <c r="H179">
        <v>8.1000000000000003E-2</v>
      </c>
      <c r="I179">
        <v>7.9330512243396906E-2</v>
      </c>
      <c r="J179">
        <v>7.4935097801764994E-2</v>
      </c>
      <c r="K179">
        <v>1.0586562848461201</v>
      </c>
      <c r="L179" s="2">
        <v>0.99909999999999999</v>
      </c>
      <c r="M179">
        <v>1.85498639622573</v>
      </c>
      <c r="N179" s="2">
        <v>8.7334987812256303E-3</v>
      </c>
      <c r="O179" s="2">
        <v>0.17721724610237</v>
      </c>
      <c r="P179" s="2"/>
      <c r="Q179" s="8">
        <v>43136</v>
      </c>
      <c r="R179">
        <v>104.699997</v>
      </c>
    </row>
    <row r="180" spans="1:18" x14ac:dyDescent="0.25">
      <c r="A180" t="s">
        <v>53</v>
      </c>
      <c r="B180">
        <v>20180119</v>
      </c>
      <c r="C180">
        <v>100</v>
      </c>
      <c r="D180">
        <v>7980.09</v>
      </c>
      <c r="E180">
        <v>0.22</v>
      </c>
      <c r="F180">
        <v>0.28999999999999998</v>
      </c>
      <c r="G180">
        <v>0.23</v>
      </c>
      <c r="H180">
        <v>0.24099999999999999</v>
      </c>
      <c r="I180">
        <v>0.23722945999328801</v>
      </c>
      <c r="J180">
        <v>0.18808387691591</v>
      </c>
      <c r="K180">
        <v>1.26129609769449</v>
      </c>
      <c r="L180" s="2">
        <v>0.99950000000000006</v>
      </c>
      <c r="M180">
        <v>7.54108001342387</v>
      </c>
      <c r="N180" s="2">
        <v>2.3187580440166E-2</v>
      </c>
      <c r="O180" s="2">
        <v>0.104558811799638</v>
      </c>
      <c r="P180" s="11"/>
      <c r="Q180" s="8">
        <v>43126</v>
      </c>
      <c r="R180">
        <v>136.490005</v>
      </c>
    </row>
    <row r="181" spans="1:18" x14ac:dyDescent="0.25">
      <c r="A181" t="s">
        <v>60</v>
      </c>
      <c r="B181">
        <v>20171124</v>
      </c>
      <c r="C181">
        <v>125</v>
      </c>
      <c r="D181">
        <v>9796.52</v>
      </c>
      <c r="E181">
        <v>0.15</v>
      </c>
      <c r="F181">
        <v>0.15</v>
      </c>
      <c r="G181">
        <v>0.15</v>
      </c>
      <c r="H181">
        <v>0.15</v>
      </c>
      <c r="I181">
        <v>0.14902464902512</v>
      </c>
      <c r="J181">
        <v>5.3626648407714597E-2</v>
      </c>
      <c r="K181">
        <v>2.7789290110414901</v>
      </c>
      <c r="L181" s="2">
        <v>0.99950000000000006</v>
      </c>
      <c r="M181">
        <v>1.95070194976026</v>
      </c>
      <c r="N181" s="2">
        <v>1.18653589478298E-2</v>
      </c>
      <c r="O181" s="2">
        <v>0.17335289422779299</v>
      </c>
      <c r="P181" s="11"/>
      <c r="Q181" s="8">
        <v>43089</v>
      </c>
      <c r="R181">
        <v>143.28999300000001</v>
      </c>
    </row>
    <row r="182" spans="1:18" hidden="1" x14ac:dyDescent="0.25">
      <c r="A182" t="s">
        <v>64</v>
      </c>
      <c r="B182">
        <v>20180119</v>
      </c>
      <c r="C182">
        <v>140</v>
      </c>
      <c r="D182">
        <v>11233.34</v>
      </c>
      <c r="E182">
        <v>0.35</v>
      </c>
      <c r="F182">
        <v>0.75</v>
      </c>
      <c r="G182">
        <v>0.35</v>
      </c>
      <c r="H182">
        <v>0.47</v>
      </c>
      <c r="I182">
        <v>0.46622233279132302</v>
      </c>
      <c r="J182">
        <v>0.21066279653894401</v>
      </c>
      <c r="K182">
        <v>2.2131213505709599</v>
      </c>
      <c r="L182" s="2">
        <v>0.99950000000000006</v>
      </c>
      <c r="M182">
        <v>7.5553344173549002</v>
      </c>
      <c r="N182" s="2">
        <v>3.2372688761956099E-2</v>
      </c>
      <c r="O182" s="2">
        <v>0.14597684654696899</v>
      </c>
      <c r="P182" s="11"/>
      <c r="Q182" s="8">
        <v>43046</v>
      </c>
      <c r="R182">
        <v>180.35000600000001</v>
      </c>
    </row>
    <row r="183" spans="1:18" hidden="1" x14ac:dyDescent="0.25">
      <c r="A183" t="s">
        <v>54</v>
      </c>
      <c r="B183">
        <v>20171110</v>
      </c>
      <c r="C183">
        <v>90.5</v>
      </c>
      <c r="D183">
        <v>7578.82</v>
      </c>
      <c r="E183">
        <v>0.05</v>
      </c>
      <c r="F183">
        <v>0.21</v>
      </c>
      <c r="G183">
        <v>0.18</v>
      </c>
      <c r="H183">
        <v>9.8000000000000004E-2</v>
      </c>
      <c r="I183">
        <v>9.6178258729868002E-2</v>
      </c>
      <c r="J183">
        <v>7.2736107074185999E-2</v>
      </c>
      <c r="K183">
        <v>1.32229043591476</v>
      </c>
      <c r="L183" s="2">
        <v>0.99890000000000001</v>
      </c>
      <c r="M183">
        <v>1.6561284273927499</v>
      </c>
      <c r="N183" s="2">
        <v>9.8985121442779992E-3</v>
      </c>
      <c r="O183" s="2">
        <v>0.32867559642704902</v>
      </c>
      <c r="P183" s="2"/>
      <c r="Q183" s="8">
        <v>43055</v>
      </c>
      <c r="R183">
        <v>100.699997</v>
      </c>
    </row>
    <row r="184" spans="1:18" hidden="1" x14ac:dyDescent="0.25">
      <c r="A184" t="s">
        <v>64</v>
      </c>
      <c r="B184">
        <v>20171201</v>
      </c>
      <c r="C184">
        <v>145</v>
      </c>
      <c r="D184">
        <v>11530.64</v>
      </c>
      <c r="E184">
        <v>0.2</v>
      </c>
      <c r="F184">
        <v>1</v>
      </c>
      <c r="G184">
        <v>0.2</v>
      </c>
      <c r="H184">
        <v>0.44</v>
      </c>
      <c r="I184">
        <v>0.43828780115454702</v>
      </c>
      <c r="J184">
        <v>8.9847195225801105E-2</v>
      </c>
      <c r="K184">
        <v>4.8781467251487998</v>
      </c>
      <c r="L184" s="2">
        <v>0.99950000000000006</v>
      </c>
      <c r="M184">
        <v>3.4243976909069298</v>
      </c>
      <c r="N184" s="2">
        <v>2.9648352988259699E-2</v>
      </c>
      <c r="O184" s="2">
        <v>0.33840815403005697</v>
      </c>
      <c r="P184" s="11"/>
      <c r="Q184" s="8">
        <v>43046</v>
      </c>
      <c r="R184">
        <v>180.35000600000001</v>
      </c>
    </row>
    <row r="185" spans="1:18" hidden="1" x14ac:dyDescent="0.25">
      <c r="A185" t="s">
        <v>64</v>
      </c>
      <c r="B185">
        <v>20171201</v>
      </c>
      <c r="C185">
        <v>146</v>
      </c>
      <c r="D185">
        <v>11628.17</v>
      </c>
      <c r="E185">
        <v>0.1</v>
      </c>
      <c r="F185">
        <v>1</v>
      </c>
      <c r="G185">
        <v>0.2</v>
      </c>
      <c r="H185">
        <v>0.37</v>
      </c>
      <c r="I185">
        <v>0.36778780115454701</v>
      </c>
      <c r="J185">
        <v>0.109523268143268</v>
      </c>
      <c r="K185">
        <v>3.3580791313991898</v>
      </c>
      <c r="L185" s="2">
        <v>0.99950000000000006</v>
      </c>
      <c r="M185">
        <v>4.4243976909069298</v>
      </c>
      <c r="N185" s="2">
        <v>2.46706476513971E-2</v>
      </c>
      <c r="O185" s="2">
        <v>0.28159231420852499</v>
      </c>
      <c r="P185" s="11"/>
      <c r="Q185" s="8">
        <v>43046</v>
      </c>
      <c r="R185">
        <v>180.35000600000001</v>
      </c>
    </row>
    <row r="186" spans="1:18" hidden="1" x14ac:dyDescent="0.25">
      <c r="A186" t="s">
        <v>64</v>
      </c>
      <c r="B186">
        <v>20171117</v>
      </c>
      <c r="C186">
        <v>150</v>
      </c>
      <c r="D186">
        <v>11877.99</v>
      </c>
      <c r="E186">
        <v>0.2</v>
      </c>
      <c r="F186">
        <v>0.65</v>
      </c>
      <c r="G186">
        <v>0.25</v>
      </c>
      <c r="H186">
        <v>0.33500000000000002</v>
      </c>
      <c r="I186">
        <v>0.33428430312284502</v>
      </c>
      <c r="J186">
        <v>4.2367339102486697E-2</v>
      </c>
      <c r="K186">
        <v>7.8901415619756197</v>
      </c>
      <c r="L186" s="2">
        <v>0.99950000000000006</v>
      </c>
      <c r="M186">
        <v>1.4313937543098201</v>
      </c>
      <c r="N186" s="2">
        <v>2.19516733416865E-2</v>
      </c>
      <c r="O186" s="2">
        <v>0.44543603822505601</v>
      </c>
      <c r="P186" s="11"/>
      <c r="Q186" s="8">
        <v>43046</v>
      </c>
      <c r="R186">
        <v>180.35000600000001</v>
      </c>
    </row>
    <row r="187" spans="1:18" x14ac:dyDescent="0.25">
      <c r="A187" t="s">
        <v>63</v>
      </c>
      <c r="B187">
        <v>20171117</v>
      </c>
      <c r="C187">
        <v>410</v>
      </c>
      <c r="D187">
        <v>32145.34</v>
      </c>
      <c r="E187">
        <v>0.15</v>
      </c>
      <c r="F187">
        <v>0.35</v>
      </c>
      <c r="G187">
        <v>0.45</v>
      </c>
      <c r="H187">
        <v>0.21</v>
      </c>
      <c r="I187">
        <v>0.20568841674923799</v>
      </c>
      <c r="J187">
        <v>0.26114270977479698</v>
      </c>
      <c r="K187">
        <v>0.78764755457511604</v>
      </c>
      <c r="L187" s="2">
        <v>0.99950000000000006</v>
      </c>
      <c r="M187">
        <v>8.6231665015230803</v>
      </c>
      <c r="N187" s="2">
        <v>4.9909867204517401E-3</v>
      </c>
      <c r="O187" s="2">
        <v>0.101275438869166</v>
      </c>
      <c r="P187" s="11"/>
      <c r="Q187" s="8">
        <v>43117</v>
      </c>
      <c r="R187">
        <v>472.290009</v>
      </c>
    </row>
    <row r="188" spans="1:18" hidden="1" x14ac:dyDescent="0.25">
      <c r="A188" t="s">
        <v>35</v>
      </c>
      <c r="B188">
        <v>20171124</v>
      </c>
      <c r="C188">
        <v>92.5</v>
      </c>
      <c r="D188">
        <v>7262.95</v>
      </c>
      <c r="E188">
        <v>0.03</v>
      </c>
      <c r="F188">
        <v>0.21</v>
      </c>
      <c r="G188">
        <v>0.04</v>
      </c>
      <c r="H188">
        <v>8.4000000000000005E-2</v>
      </c>
      <c r="I188">
        <v>8.2931139498171297E-2</v>
      </c>
      <c r="J188">
        <v>8.40146223911485E-2</v>
      </c>
      <c r="K188">
        <v>0.98710363907924503</v>
      </c>
      <c r="L188" s="2">
        <v>0.99980000000000002</v>
      </c>
      <c r="M188">
        <v>5.3443025091433602</v>
      </c>
      <c r="N188" s="2">
        <v>8.9063381695555707E-3</v>
      </c>
      <c r="O188" s="2">
        <v>0.13012160065720699</v>
      </c>
      <c r="P188" s="2"/>
      <c r="Q188" s="8">
        <v>43074</v>
      </c>
      <c r="R188">
        <v>123.910004</v>
      </c>
    </row>
    <row r="189" spans="1:18" hidden="1" x14ac:dyDescent="0.25">
      <c r="A189" t="s">
        <v>28</v>
      </c>
      <c r="B189">
        <v>20171103</v>
      </c>
      <c r="C189">
        <v>92.5</v>
      </c>
      <c r="D189">
        <v>10981.84</v>
      </c>
      <c r="E189">
        <v>0.01</v>
      </c>
      <c r="F189">
        <v>0.06</v>
      </c>
      <c r="G189">
        <v>-1</v>
      </c>
      <c r="H189">
        <v>2.5000000000000001E-2</v>
      </c>
      <c r="I189">
        <v>2.47136754167404E-2</v>
      </c>
      <c r="J189">
        <v>1.0903464552934601E-2</v>
      </c>
      <c r="K189">
        <v>2.2665892383800998</v>
      </c>
      <c r="L189" s="2">
        <v>0.99919999999999998</v>
      </c>
      <c r="M189">
        <v>0.35790572907451501</v>
      </c>
      <c r="N189" s="2">
        <v>1.7553221340920601E-3</v>
      </c>
      <c r="O189" s="2">
        <v>0.160282852369281</v>
      </c>
      <c r="P189" s="2"/>
      <c r="Q189" s="8">
        <v>43048</v>
      </c>
      <c r="R189">
        <v>98.040001000000004</v>
      </c>
    </row>
    <row r="190" spans="1:18" hidden="1" x14ac:dyDescent="0.25">
      <c r="A190" t="s">
        <v>36</v>
      </c>
      <c r="B190">
        <v>20171124</v>
      </c>
      <c r="C190">
        <v>935</v>
      </c>
      <c r="D190">
        <v>73316.320000000007</v>
      </c>
      <c r="E190">
        <v>1.03</v>
      </c>
      <c r="F190">
        <v>1.03</v>
      </c>
      <c r="G190">
        <v>1.03</v>
      </c>
      <c r="H190">
        <v>1.03</v>
      </c>
      <c r="I190">
        <v>1.02108866938648</v>
      </c>
      <c r="J190">
        <v>0.49235469115907299</v>
      </c>
      <c r="K190">
        <v>2.07388837299934</v>
      </c>
      <c r="L190" s="2">
        <v>0.99950000000000006</v>
      </c>
      <c r="M190">
        <v>17.8226612270408</v>
      </c>
      <c r="N190" s="2">
        <v>1.08631906527967E-2</v>
      </c>
      <c r="O190" s="2">
        <v>0.15871121543736</v>
      </c>
      <c r="P190" s="11"/>
      <c r="Q190" s="8">
        <v>43129</v>
      </c>
      <c r="R190">
        <v>1110.849976</v>
      </c>
    </row>
    <row r="191" spans="1:18" hidden="1" x14ac:dyDescent="0.25">
      <c r="A191" t="s">
        <v>36</v>
      </c>
      <c r="B191">
        <v>20171124</v>
      </c>
      <c r="C191">
        <v>937.5</v>
      </c>
      <c r="D191">
        <v>73528.160000000003</v>
      </c>
      <c r="E191">
        <v>1.06</v>
      </c>
      <c r="F191">
        <v>1.06</v>
      </c>
      <c r="G191">
        <v>1.06</v>
      </c>
      <c r="H191">
        <v>1.06</v>
      </c>
      <c r="I191">
        <v>1.0498386693864801</v>
      </c>
      <c r="J191">
        <v>0.53858678075614097</v>
      </c>
      <c r="K191">
        <v>1.9492470051206501</v>
      </c>
      <c r="L191" s="2">
        <v>0.99950000000000006</v>
      </c>
      <c r="M191">
        <v>20.3226612270408</v>
      </c>
      <c r="N191" s="2">
        <v>1.11368781990662E-2</v>
      </c>
      <c r="O191" s="2">
        <v>0.16270979048835801</v>
      </c>
      <c r="P191" s="11"/>
      <c r="Q191" s="8">
        <v>43129</v>
      </c>
      <c r="R191">
        <v>1110.849976</v>
      </c>
    </row>
    <row r="192" spans="1:18" hidden="1" x14ac:dyDescent="0.25">
      <c r="A192" t="s">
        <v>36</v>
      </c>
      <c r="B192">
        <v>20171124</v>
      </c>
      <c r="C192">
        <v>940</v>
      </c>
      <c r="D192">
        <v>73739.92</v>
      </c>
      <c r="E192">
        <v>1.1000000000000001</v>
      </c>
      <c r="F192">
        <v>1.1000000000000001</v>
      </c>
      <c r="G192">
        <v>1.1000000000000001</v>
      </c>
      <c r="H192">
        <v>1.1000000000000001</v>
      </c>
      <c r="I192">
        <v>1.0885886693864799</v>
      </c>
      <c r="J192">
        <v>0.58650302527280895</v>
      </c>
      <c r="K192">
        <v>1.8560665887104799</v>
      </c>
      <c r="L192" s="2">
        <v>0.99950000000000006</v>
      </c>
      <c r="M192">
        <v>22.8226612270408</v>
      </c>
      <c r="N192" s="2">
        <v>1.15147827950105E-2</v>
      </c>
      <c r="O192" s="2">
        <v>0.168230976635104</v>
      </c>
      <c r="P192" s="11"/>
      <c r="Q192" s="8">
        <v>43129</v>
      </c>
      <c r="R192">
        <v>1110.849976</v>
      </c>
    </row>
    <row r="193" spans="1:18" hidden="1" x14ac:dyDescent="0.25">
      <c r="A193" t="s">
        <v>35</v>
      </c>
      <c r="B193">
        <v>20171117</v>
      </c>
      <c r="C193">
        <v>95</v>
      </c>
      <c r="D193">
        <v>7451.79</v>
      </c>
      <c r="E193">
        <v>0.05</v>
      </c>
      <c r="F193">
        <v>0.75</v>
      </c>
      <c r="G193">
        <v>0.14000000000000001</v>
      </c>
      <c r="H193">
        <v>0.26</v>
      </c>
      <c r="I193">
        <v>0.25864366829791802</v>
      </c>
      <c r="J193">
        <v>0.13563317020823801</v>
      </c>
      <c r="K193">
        <v>1.90693521283047</v>
      </c>
      <c r="L193" s="2">
        <v>0.99990000000000001</v>
      </c>
      <c r="M193">
        <v>13.563317020823799</v>
      </c>
      <c r="N193" s="2">
        <v>2.70729665318502E-2</v>
      </c>
      <c r="O193" s="2">
        <v>0.54935561254212595</v>
      </c>
      <c r="P193" s="2"/>
      <c r="Q193" s="8">
        <v>43074</v>
      </c>
      <c r="R193">
        <v>123.910004</v>
      </c>
    </row>
    <row r="194" spans="1:18" hidden="1" x14ac:dyDescent="0.25">
      <c r="A194" t="s">
        <v>35</v>
      </c>
      <c r="B194">
        <v>20171124</v>
      </c>
      <c r="C194">
        <v>95</v>
      </c>
      <c r="D194">
        <v>7476.38</v>
      </c>
      <c r="E194">
        <v>0.04</v>
      </c>
      <c r="F194">
        <v>0.69</v>
      </c>
      <c r="G194">
        <v>0.08</v>
      </c>
      <c r="H194">
        <v>0.23499999999999999</v>
      </c>
      <c r="I194">
        <v>0.232848922427564</v>
      </c>
      <c r="J194">
        <v>0.12058271013678699</v>
      </c>
      <c r="K194">
        <v>1.9310307602426799</v>
      </c>
      <c r="L194" s="2">
        <v>0.99939999999999996</v>
      </c>
      <c r="M194">
        <v>3.5851292873938601</v>
      </c>
      <c r="N194" s="2">
        <v>2.42927940384918E-2</v>
      </c>
      <c r="O194" s="2">
        <v>0.35491772090236601</v>
      </c>
      <c r="P194" s="2"/>
      <c r="Q194" s="8">
        <v>43074</v>
      </c>
      <c r="R194">
        <v>123.910004</v>
      </c>
    </row>
    <row r="195" spans="1:18" hidden="1" x14ac:dyDescent="0.25">
      <c r="A195" t="s">
        <v>49</v>
      </c>
      <c r="B195">
        <v>20171110</v>
      </c>
      <c r="C195">
        <v>95</v>
      </c>
      <c r="D195">
        <v>8845.6299999999992</v>
      </c>
      <c r="E195">
        <v>0.05</v>
      </c>
      <c r="F195">
        <v>0.32</v>
      </c>
      <c r="G195">
        <v>0.15</v>
      </c>
      <c r="H195">
        <v>0.13100000000000001</v>
      </c>
      <c r="I195">
        <v>0.12530022520386999</v>
      </c>
      <c r="J195">
        <v>0.108797843787933</v>
      </c>
      <c r="K195">
        <v>1.1516793057783701</v>
      </c>
      <c r="L195" s="2">
        <v>0.99550000000000005</v>
      </c>
      <c r="M195">
        <v>1.2666166213621399</v>
      </c>
      <c r="N195" s="2">
        <v>1.10488654464429E-2</v>
      </c>
      <c r="O195" s="2">
        <v>0.36687255493757098</v>
      </c>
      <c r="P195" s="2"/>
      <c r="Q195" s="8">
        <v>43136</v>
      </c>
      <c r="R195">
        <v>104.699997</v>
      </c>
    </row>
    <row r="196" spans="1:18" hidden="1" x14ac:dyDescent="0.25">
      <c r="A196" t="s">
        <v>36</v>
      </c>
      <c r="B196">
        <v>20171110</v>
      </c>
      <c r="C196">
        <v>972.5</v>
      </c>
      <c r="D196">
        <v>76097.460000000006</v>
      </c>
      <c r="E196">
        <v>0.87</v>
      </c>
      <c r="F196">
        <v>0.87</v>
      </c>
      <c r="G196">
        <v>0.87</v>
      </c>
      <c r="H196">
        <v>0.87</v>
      </c>
      <c r="I196">
        <v>0.86194798945255802</v>
      </c>
      <c r="J196">
        <v>0.46243868607848898</v>
      </c>
      <c r="K196">
        <v>1.86391842940722</v>
      </c>
      <c r="L196" s="2">
        <v>0.99950000000000006</v>
      </c>
      <c r="M196">
        <v>16.104021094884398</v>
      </c>
      <c r="N196" s="2">
        <v>8.8349786152257196E-3</v>
      </c>
      <c r="O196" s="2">
        <v>0.29336144901920003</v>
      </c>
      <c r="P196" s="11"/>
      <c r="Q196" s="8">
        <v>43129</v>
      </c>
      <c r="R196">
        <v>1110.849976</v>
      </c>
    </row>
    <row r="197" spans="1:18" hidden="1" x14ac:dyDescent="0.25">
      <c r="A197" t="s">
        <v>36</v>
      </c>
      <c r="B197">
        <v>20171110</v>
      </c>
      <c r="C197">
        <v>975</v>
      </c>
      <c r="D197">
        <v>76304.240000000005</v>
      </c>
      <c r="E197">
        <v>0.9</v>
      </c>
      <c r="F197">
        <v>0.9</v>
      </c>
      <c r="G197">
        <v>0.9</v>
      </c>
      <c r="H197">
        <v>0.9</v>
      </c>
      <c r="I197">
        <v>0.89069798945255796</v>
      </c>
      <c r="J197">
        <v>0.50716588544828201</v>
      </c>
      <c r="K197">
        <v>1.75622614810788</v>
      </c>
      <c r="L197" s="2">
        <v>0.99950000000000006</v>
      </c>
      <c r="M197">
        <v>18.604021094884398</v>
      </c>
      <c r="N197" s="2">
        <v>9.1049256472903097E-3</v>
      </c>
      <c r="O197" s="2">
        <v>0.302324917515708</v>
      </c>
      <c r="P197" s="11"/>
      <c r="Q197" s="8">
        <v>43129</v>
      </c>
      <c r="R197">
        <v>1110.849976</v>
      </c>
    </row>
    <row r="198" spans="1:18" x14ac:dyDescent="0.25">
      <c r="A198" t="s">
        <v>21</v>
      </c>
      <c r="B198">
        <v>20171110</v>
      </c>
      <c r="C198">
        <v>48.5</v>
      </c>
      <c r="D198">
        <v>3798.72</v>
      </c>
      <c r="E198">
        <v>0.11</v>
      </c>
      <c r="F198">
        <v>0.11</v>
      </c>
      <c r="G198">
        <v>0.11</v>
      </c>
      <c r="H198">
        <v>0.11</v>
      </c>
      <c r="I198">
        <v>0.10960050054285</v>
      </c>
      <c r="J198">
        <v>2.0600235244300599E-2</v>
      </c>
      <c r="K198">
        <v>5.3203518912810797</v>
      </c>
      <c r="L198" s="2">
        <v>0.99939999999999996</v>
      </c>
      <c r="M198">
        <v>0.66583242858386504</v>
      </c>
      <c r="N198" s="2">
        <v>2.2504525319955899E-2</v>
      </c>
      <c r="O198" s="2">
        <v>0.74725253391944402</v>
      </c>
      <c r="P198" s="11">
        <v>-2</v>
      </c>
      <c r="Q198" s="8">
        <v>43088</v>
      </c>
      <c r="R198">
        <v>55.27</v>
      </c>
    </row>
    <row r="199" spans="1:18" hidden="1" x14ac:dyDescent="0.25">
      <c r="A199" t="s">
        <v>57</v>
      </c>
      <c r="B199">
        <v>20171201</v>
      </c>
      <c r="C199">
        <v>95</v>
      </c>
      <c r="D199">
        <v>7451.19</v>
      </c>
      <c r="E199">
        <v>0.05</v>
      </c>
      <c r="F199">
        <v>0.18</v>
      </c>
      <c r="G199">
        <v>0.05</v>
      </c>
      <c r="H199">
        <v>8.8999999999999996E-2</v>
      </c>
      <c r="I199">
        <v>8.89448970662952E-2</v>
      </c>
      <c r="J199">
        <v>5.5102933704765204E-3</v>
      </c>
      <c r="K199">
        <v>16.141590127097601</v>
      </c>
      <c r="L199" s="2">
        <v>0.99990000000000001</v>
      </c>
      <c r="M199">
        <v>0.551029337047652</v>
      </c>
      <c r="N199" s="2">
        <v>9.3108644004125905E-3</v>
      </c>
      <c r="O199" s="2">
        <v>0.10627478819533399</v>
      </c>
      <c r="P199" s="2"/>
      <c r="Q199" s="8">
        <v>43131</v>
      </c>
      <c r="R199">
        <v>110.040001</v>
      </c>
    </row>
    <row r="200" spans="1:18" hidden="1" x14ac:dyDescent="0.25">
      <c r="A200" t="s">
        <v>49</v>
      </c>
      <c r="B200">
        <v>20171103</v>
      </c>
      <c r="C200">
        <v>96</v>
      </c>
      <c r="D200">
        <v>9558.07</v>
      </c>
      <c r="E200">
        <v>0.01</v>
      </c>
      <c r="F200">
        <v>0.04</v>
      </c>
      <c r="G200">
        <v>0.01</v>
      </c>
      <c r="H200">
        <v>1.9E-2</v>
      </c>
      <c r="I200">
        <v>1.8791923362234699E-2</v>
      </c>
      <c r="J200">
        <v>1.18610794032224E-2</v>
      </c>
      <c r="K200">
        <v>1.5843350106170999</v>
      </c>
      <c r="L200" s="2">
        <v>0.99950000000000006</v>
      </c>
      <c r="M200">
        <v>0.41615327553063802</v>
      </c>
      <c r="N200" s="2">
        <v>1.53354183664098E-3</v>
      </c>
      <c r="O200" s="2">
        <v>0.14003153895827899</v>
      </c>
      <c r="P200" s="2"/>
      <c r="Q200" s="8">
        <v>43136</v>
      </c>
      <c r="R200">
        <v>104.699997</v>
      </c>
    </row>
    <row r="201" spans="1:18" hidden="1" x14ac:dyDescent="0.25">
      <c r="A201" t="s">
        <v>57</v>
      </c>
      <c r="B201">
        <v>20171124</v>
      </c>
      <c r="C201">
        <v>96</v>
      </c>
      <c r="D201">
        <v>7513.6</v>
      </c>
      <c r="E201">
        <v>0.02</v>
      </c>
      <c r="F201">
        <v>1.05</v>
      </c>
      <c r="G201">
        <v>0.02</v>
      </c>
      <c r="H201">
        <v>0.32900000000000001</v>
      </c>
      <c r="I201">
        <v>0.328998430314278</v>
      </c>
      <c r="J201">
        <v>1.5696857218785E-4</v>
      </c>
      <c r="K201">
        <v>2095.9509647609798</v>
      </c>
      <c r="L201" s="2">
        <v>0.99990000000000001</v>
      </c>
      <c r="M201">
        <v>1.5696857218784999E-2</v>
      </c>
      <c r="N201" s="2">
        <v>3.4153904339482698E-2</v>
      </c>
      <c r="O201" s="2">
        <v>0.49898854239984203</v>
      </c>
      <c r="P201" s="2"/>
      <c r="Q201" s="8">
        <v>43131</v>
      </c>
      <c r="R201">
        <v>110.040001</v>
      </c>
    </row>
    <row r="202" spans="1:18" hidden="1" x14ac:dyDescent="0.25">
      <c r="A202" t="s">
        <v>49</v>
      </c>
      <c r="B202">
        <v>20171103</v>
      </c>
      <c r="C202">
        <v>97</v>
      </c>
      <c r="D202">
        <v>10347.65</v>
      </c>
      <c r="E202">
        <v>0.02</v>
      </c>
      <c r="F202">
        <v>0.05</v>
      </c>
      <c r="G202">
        <v>0.02</v>
      </c>
      <c r="H202">
        <v>2.9000000000000001E-2</v>
      </c>
      <c r="I202">
        <v>2.7701273131986101E-2</v>
      </c>
      <c r="J202">
        <v>3.7667599903516299E-2</v>
      </c>
      <c r="K202">
        <v>0.73541380929343902</v>
      </c>
      <c r="L202" s="2">
        <v>0.99809999999999999</v>
      </c>
      <c r="M202">
        <v>0.68354045684943399</v>
      </c>
      <c r="N202" s="2">
        <v>2.0881062891525302E-3</v>
      </c>
      <c r="O202" s="2">
        <v>0.19067020552823999</v>
      </c>
      <c r="P202" s="2"/>
      <c r="Q202" s="8">
        <v>43136</v>
      </c>
      <c r="R202">
        <v>104.699997</v>
      </c>
    </row>
    <row r="203" spans="1:18" x14ac:dyDescent="0.25">
      <c r="A203" t="s">
        <v>54</v>
      </c>
      <c r="B203">
        <v>20180119</v>
      </c>
      <c r="C203">
        <v>67.5</v>
      </c>
      <c r="D203">
        <v>5378.38</v>
      </c>
      <c r="E203">
        <v>0.12</v>
      </c>
      <c r="F203">
        <v>0.27</v>
      </c>
      <c r="G203">
        <v>0.16</v>
      </c>
      <c r="H203">
        <v>0.16500000000000001</v>
      </c>
      <c r="I203">
        <v>0.16031902836728201</v>
      </c>
      <c r="J203">
        <v>0.22915709904057099</v>
      </c>
      <c r="K203">
        <v>0.69960315014677998</v>
      </c>
      <c r="L203" s="2">
        <v>0.99939999999999996</v>
      </c>
      <c r="M203">
        <v>7.8016193878640703</v>
      </c>
      <c r="N203" s="2">
        <v>2.3250280219411699E-2</v>
      </c>
      <c r="O203" s="2">
        <v>0.104841541359755</v>
      </c>
      <c r="P203" s="11"/>
      <c r="Q203" s="8">
        <v>43055</v>
      </c>
      <c r="R203">
        <v>100.699997</v>
      </c>
    </row>
    <row r="204" spans="1:18" hidden="1" x14ac:dyDescent="0.25">
      <c r="A204" t="s">
        <v>35</v>
      </c>
      <c r="B204">
        <v>20171124</v>
      </c>
      <c r="C204">
        <v>97.5</v>
      </c>
      <c r="D204">
        <v>7687.85</v>
      </c>
      <c r="E204">
        <v>0.05</v>
      </c>
      <c r="F204">
        <v>0.7</v>
      </c>
      <c r="G204">
        <v>0.14000000000000001</v>
      </c>
      <c r="H204">
        <v>0.245</v>
      </c>
      <c r="I204">
        <v>0.23995601984178799</v>
      </c>
      <c r="J204">
        <v>0.177121721719491</v>
      </c>
      <c r="K204">
        <v>1.35475207395402</v>
      </c>
      <c r="L204" s="2">
        <v>0.99829999999999997</v>
      </c>
      <c r="M204">
        <v>2.9670471518896102</v>
      </c>
      <c r="N204" s="2">
        <v>2.4345648715387799E-2</v>
      </c>
      <c r="O204" s="2">
        <v>0.35568992773181601</v>
      </c>
      <c r="P204" s="2"/>
      <c r="Q204" s="8">
        <v>43074</v>
      </c>
      <c r="R204">
        <v>123.910004</v>
      </c>
    </row>
    <row r="205" spans="1:18" x14ac:dyDescent="0.25">
      <c r="A205" t="s">
        <v>49</v>
      </c>
      <c r="B205">
        <v>20180119</v>
      </c>
      <c r="C205">
        <v>77.5</v>
      </c>
      <c r="D205">
        <v>6279.77</v>
      </c>
      <c r="E205">
        <v>0.14000000000000001</v>
      </c>
      <c r="F205">
        <v>0.48</v>
      </c>
      <c r="G205">
        <v>0.31</v>
      </c>
      <c r="H205">
        <v>0.24199999999999999</v>
      </c>
      <c r="I205">
        <v>0.238621178959526</v>
      </c>
      <c r="J205">
        <v>0.16630036276418</v>
      </c>
      <c r="K205">
        <v>1.43488068813114</v>
      </c>
      <c r="L205" s="2">
        <v>0.99939999999999996</v>
      </c>
      <c r="M205">
        <v>5.63136840079002</v>
      </c>
      <c r="N205" s="2">
        <v>2.9638747850387899E-2</v>
      </c>
      <c r="O205" s="2">
        <v>0.13364879817721201</v>
      </c>
      <c r="P205" s="11"/>
      <c r="Q205" s="8">
        <v>43136</v>
      </c>
      <c r="R205">
        <v>104.699997</v>
      </c>
    </row>
    <row r="206" spans="1:18" hidden="1" x14ac:dyDescent="0.25">
      <c r="A206" t="s">
        <v>69</v>
      </c>
      <c r="B206">
        <v>20171117</v>
      </c>
      <c r="C206">
        <v>97.5</v>
      </c>
      <c r="D206">
        <v>7630.73</v>
      </c>
      <c r="E206">
        <v>0.05</v>
      </c>
      <c r="F206">
        <v>0.05</v>
      </c>
      <c r="G206">
        <v>0.05</v>
      </c>
      <c r="H206">
        <v>0.05</v>
      </c>
      <c r="I206">
        <v>4.9199564849119401E-2</v>
      </c>
      <c r="J206">
        <v>5.1854633348805697E-2</v>
      </c>
      <c r="K206">
        <v>0.94879785415072404</v>
      </c>
      <c r="L206" s="2">
        <v>0.99970000000000003</v>
      </c>
      <c r="M206">
        <v>2.6681171696019699</v>
      </c>
      <c r="N206" s="2">
        <v>5.0290942783079899E-3</v>
      </c>
      <c r="O206" s="2">
        <v>0.102048704730666</v>
      </c>
      <c r="P206" s="2"/>
      <c r="Q206" s="8">
        <v>43122</v>
      </c>
      <c r="R206">
        <v>116.370003</v>
      </c>
    </row>
    <row r="207" spans="1:18" x14ac:dyDescent="0.25">
      <c r="A207" t="s">
        <v>61</v>
      </c>
      <c r="B207">
        <v>20171124</v>
      </c>
      <c r="C207">
        <v>100</v>
      </c>
      <c r="D207">
        <v>7901.84</v>
      </c>
      <c r="E207">
        <v>0.15</v>
      </c>
      <c r="F207">
        <v>0.15</v>
      </c>
      <c r="G207">
        <v>0.15</v>
      </c>
      <c r="H207">
        <v>0.15</v>
      </c>
      <c r="I207">
        <v>0.14929434604832001</v>
      </c>
      <c r="J207">
        <v>3.2051422398636099E-2</v>
      </c>
      <c r="K207">
        <v>4.6579632002438904</v>
      </c>
      <c r="L207" s="2">
        <v>0.99939999999999996</v>
      </c>
      <c r="M207">
        <v>1.1760899194668499</v>
      </c>
      <c r="N207" s="2">
        <v>1.4737021999646899E-2</v>
      </c>
      <c r="O207" s="2">
        <v>0.215307891414841</v>
      </c>
      <c r="P207" s="11">
        <v>-1</v>
      </c>
      <c r="Q207" s="8">
        <v>43041</v>
      </c>
      <c r="R207">
        <v>116.980003</v>
      </c>
    </row>
    <row r="208" spans="1:18" x14ac:dyDescent="0.25">
      <c r="A208" t="s">
        <v>19</v>
      </c>
      <c r="B208">
        <v>20171201</v>
      </c>
      <c r="C208">
        <v>141</v>
      </c>
      <c r="D208">
        <v>11105.2</v>
      </c>
      <c r="E208">
        <v>0.08</v>
      </c>
      <c r="F208">
        <v>0.31</v>
      </c>
      <c r="G208">
        <v>0.02</v>
      </c>
      <c r="H208">
        <v>0.14899999999999999</v>
      </c>
      <c r="I208">
        <v>0.147067774563959</v>
      </c>
      <c r="J208">
        <v>0.10548548461388001</v>
      </c>
      <c r="K208">
        <v>1.39419916495892</v>
      </c>
      <c r="L208" s="2">
        <v>0.99939999999999996</v>
      </c>
      <c r="M208">
        <v>3.2203757267355799</v>
      </c>
      <c r="N208" s="2">
        <v>1.03296531498656E-2</v>
      </c>
      <c r="O208" s="2">
        <v>0.117903306655888</v>
      </c>
      <c r="P208" s="11"/>
      <c r="Q208" s="8">
        <v>43122</v>
      </c>
      <c r="R208">
        <v>166.229996</v>
      </c>
    </row>
    <row r="209" spans="1:18" hidden="1" x14ac:dyDescent="0.25">
      <c r="A209" t="s">
        <v>57</v>
      </c>
      <c r="B209">
        <v>20171117</v>
      </c>
      <c r="C209">
        <v>98</v>
      </c>
      <c r="D209">
        <v>7689.42</v>
      </c>
      <c r="E209">
        <v>0.02</v>
      </c>
      <c r="F209">
        <v>0.14000000000000001</v>
      </c>
      <c r="G209">
        <v>0.04</v>
      </c>
      <c r="H209">
        <v>5.6000000000000001E-2</v>
      </c>
      <c r="I209">
        <v>5.5646911857101397E-2</v>
      </c>
      <c r="J209">
        <v>2.9000607003387299E-2</v>
      </c>
      <c r="K209">
        <v>1.9188188664672301</v>
      </c>
      <c r="L209" s="2">
        <v>0.99980000000000002</v>
      </c>
      <c r="M209">
        <v>1.7654407144930899</v>
      </c>
      <c r="N209" s="2">
        <v>5.64471588865468E-3</v>
      </c>
      <c r="O209" s="2">
        <v>0.114540693240618</v>
      </c>
      <c r="P209" s="2"/>
      <c r="Q209" s="8">
        <v>43131</v>
      </c>
      <c r="R209">
        <v>110.040001</v>
      </c>
    </row>
    <row r="210" spans="1:18" x14ac:dyDescent="0.25">
      <c r="A210" t="s">
        <v>19</v>
      </c>
      <c r="B210">
        <v>20171201</v>
      </c>
      <c r="C210">
        <v>142</v>
      </c>
      <c r="D210">
        <v>11189.23</v>
      </c>
      <c r="E210">
        <v>0.09</v>
      </c>
      <c r="F210">
        <v>0.3</v>
      </c>
      <c r="G210">
        <v>0.03</v>
      </c>
      <c r="H210">
        <v>0.153</v>
      </c>
      <c r="I210">
        <v>0.15046777456395899</v>
      </c>
      <c r="J210">
        <v>0.124857542373807</v>
      </c>
      <c r="K210">
        <v>1.2051156197955499</v>
      </c>
      <c r="L210" s="2">
        <v>0.99939999999999996</v>
      </c>
      <c r="M210">
        <v>4.2203757267355799</v>
      </c>
      <c r="N210" s="2">
        <v>1.04890921144608E-2</v>
      </c>
      <c r="O210" s="2">
        <v>0.11972315296271201</v>
      </c>
      <c r="P210" s="11"/>
      <c r="Q210" s="8">
        <v>43122</v>
      </c>
      <c r="R210">
        <v>166.229996</v>
      </c>
    </row>
    <row r="211" spans="1:18" x14ac:dyDescent="0.25">
      <c r="A211" t="s">
        <v>19</v>
      </c>
      <c r="B211">
        <v>20171124</v>
      </c>
      <c r="C211">
        <v>144</v>
      </c>
      <c r="D211">
        <v>11293.99</v>
      </c>
      <c r="E211">
        <v>7.0000000000000007E-2</v>
      </c>
      <c r="F211">
        <v>0.31</v>
      </c>
      <c r="G211">
        <v>0.03</v>
      </c>
      <c r="H211">
        <v>0.14199999999999999</v>
      </c>
      <c r="I211">
        <v>0.13991386280547999</v>
      </c>
      <c r="J211">
        <v>0.12837372938047401</v>
      </c>
      <c r="K211">
        <v>1.0898948210096999</v>
      </c>
      <c r="L211" s="2">
        <v>0.99939999999999996</v>
      </c>
      <c r="M211">
        <v>3.4768953241995901</v>
      </c>
      <c r="N211" s="2">
        <v>9.6629103610216208E-3</v>
      </c>
      <c r="O211" s="2">
        <v>0.14117512037452601</v>
      </c>
      <c r="P211" s="11"/>
      <c r="Q211" s="8">
        <v>43122</v>
      </c>
      <c r="R211">
        <v>166.229996</v>
      </c>
    </row>
    <row r="212" spans="1:18" hidden="1" x14ac:dyDescent="0.25">
      <c r="A212" t="s">
        <v>57</v>
      </c>
      <c r="B212">
        <v>20171117</v>
      </c>
      <c r="C212">
        <v>98.5</v>
      </c>
      <c r="D212">
        <v>8082.93</v>
      </c>
      <c r="E212">
        <v>0.03</v>
      </c>
      <c r="F212">
        <v>0.14000000000000001</v>
      </c>
      <c r="G212">
        <v>0.05</v>
      </c>
      <c r="H212">
        <v>6.3E-2</v>
      </c>
      <c r="I212">
        <v>6.2491249421088801E-2</v>
      </c>
      <c r="J212">
        <v>3.54416494676493E-2</v>
      </c>
      <c r="K212">
        <v>1.7632150410530401</v>
      </c>
      <c r="L212" s="2">
        <v>0.99950000000000006</v>
      </c>
      <c r="M212">
        <v>1.01750115782239</v>
      </c>
      <c r="N212" s="2">
        <v>6.0303843468209302E-3</v>
      </c>
      <c r="O212" s="2">
        <v>0.122366549037575</v>
      </c>
      <c r="P212" s="2"/>
      <c r="Q212" s="8">
        <v>43131</v>
      </c>
      <c r="R212">
        <v>110.040001</v>
      </c>
    </row>
    <row r="213" spans="1:18" hidden="1" x14ac:dyDescent="0.25">
      <c r="A213" t="s">
        <v>61</v>
      </c>
      <c r="B213">
        <v>20171117</v>
      </c>
      <c r="C213">
        <v>99</v>
      </c>
      <c r="D213">
        <v>7794.86</v>
      </c>
      <c r="E213">
        <v>0.1</v>
      </c>
      <c r="F213">
        <v>0.1</v>
      </c>
      <c r="G213">
        <v>0.1</v>
      </c>
      <c r="H213">
        <v>0.1</v>
      </c>
      <c r="I213">
        <v>9.9978891906357906E-2</v>
      </c>
      <c r="J213">
        <v>2.1108093642152399E-3</v>
      </c>
      <c r="K213">
        <v>47.3651925187133</v>
      </c>
      <c r="L213" s="2">
        <v>0.99990000000000001</v>
      </c>
      <c r="M213">
        <v>0.21108093642152401</v>
      </c>
      <c r="N213" s="2">
        <v>1.00044818876746E-2</v>
      </c>
      <c r="O213" s="2">
        <v>0.203007611637397</v>
      </c>
      <c r="P213" s="2"/>
      <c r="Q213" s="8">
        <v>43041</v>
      </c>
      <c r="R213">
        <v>116.980003</v>
      </c>
    </row>
    <row r="214" spans="1:18" hidden="1" x14ac:dyDescent="0.25">
      <c r="A214" t="s">
        <v>69</v>
      </c>
      <c r="B214">
        <v>20171110</v>
      </c>
      <c r="C214">
        <v>99</v>
      </c>
      <c r="D214">
        <v>7727.01</v>
      </c>
      <c r="E214">
        <v>0.03</v>
      </c>
      <c r="F214">
        <v>0.03</v>
      </c>
      <c r="G214">
        <v>0.03</v>
      </c>
      <c r="H214">
        <v>0.03</v>
      </c>
      <c r="I214">
        <v>2.9884478138837E-2</v>
      </c>
      <c r="J214">
        <v>1.1552186116299301E-2</v>
      </c>
      <c r="K214">
        <v>2.5869110692972699</v>
      </c>
      <c r="L214" s="2">
        <v>0.99990000000000001</v>
      </c>
      <c r="M214">
        <v>1.1552186116299299</v>
      </c>
      <c r="N214" s="2">
        <v>3.0166769485600298E-3</v>
      </c>
      <c r="O214" s="2">
        <v>0.100167386860141</v>
      </c>
      <c r="P214" s="2"/>
      <c r="Q214" s="8">
        <v>43122</v>
      </c>
      <c r="R214">
        <v>116.370003</v>
      </c>
    </row>
    <row r="215" spans="1:18" hidden="1" x14ac:dyDescent="0.25">
      <c r="A215" t="s">
        <v>64</v>
      </c>
      <c r="B215">
        <v>20171124</v>
      </c>
      <c r="C215">
        <v>148</v>
      </c>
      <c r="D215">
        <v>11758.27</v>
      </c>
      <c r="E215">
        <v>0.2</v>
      </c>
      <c r="F215">
        <v>1.4</v>
      </c>
      <c r="G215">
        <v>0.25</v>
      </c>
      <c r="H215">
        <v>0.56000000000000005</v>
      </c>
      <c r="I215">
        <v>0.55834853132797702</v>
      </c>
      <c r="J215">
        <v>8.2120143432656903E-2</v>
      </c>
      <c r="K215">
        <v>6.7991665380596098</v>
      </c>
      <c r="L215" s="2">
        <v>0.99939999999999996</v>
      </c>
      <c r="M215">
        <v>2.7524477867058099</v>
      </c>
      <c r="N215" s="2">
        <v>3.7038769686001602E-2</v>
      </c>
      <c r="O215" s="2">
        <v>0.54113642511248305</v>
      </c>
      <c r="P215" s="11"/>
      <c r="Q215" s="8">
        <v>43046</v>
      </c>
      <c r="R215">
        <v>180.35000600000001</v>
      </c>
    </row>
    <row r="216" spans="1:18" hidden="1" x14ac:dyDescent="0.25">
      <c r="A216" t="s">
        <v>57</v>
      </c>
      <c r="B216">
        <v>20171124</v>
      </c>
      <c r="C216">
        <v>99</v>
      </c>
      <c r="D216">
        <v>8497.1299999999992</v>
      </c>
      <c r="E216">
        <v>0.05</v>
      </c>
      <c r="F216">
        <v>0.22</v>
      </c>
      <c r="G216">
        <v>0.1</v>
      </c>
      <c r="H216">
        <v>0.10100000000000001</v>
      </c>
      <c r="I216">
        <v>9.91454558230178E-2</v>
      </c>
      <c r="J216">
        <v>5.7103836235987797E-2</v>
      </c>
      <c r="K216">
        <v>1.73623108985688</v>
      </c>
      <c r="L216" s="2">
        <v>0.99839999999999995</v>
      </c>
      <c r="M216">
        <v>1.1590901106139</v>
      </c>
      <c r="N216" s="2">
        <v>9.1011265617866096E-3</v>
      </c>
      <c r="O216" s="2">
        <v>0.13296745906770199</v>
      </c>
      <c r="P216" s="2"/>
      <c r="Q216" s="8">
        <v>43131</v>
      </c>
      <c r="R216">
        <v>110.040001</v>
      </c>
    </row>
    <row r="217" spans="1:18" hidden="1" x14ac:dyDescent="0.25">
      <c r="A217" t="s">
        <v>57</v>
      </c>
      <c r="B217">
        <v>20171117</v>
      </c>
      <c r="C217">
        <v>99</v>
      </c>
      <c r="D217">
        <v>8476.6</v>
      </c>
      <c r="E217">
        <v>0.03</v>
      </c>
      <c r="F217">
        <v>0.13</v>
      </c>
      <c r="G217">
        <v>0.05</v>
      </c>
      <c r="H217">
        <v>0.06</v>
      </c>
      <c r="I217">
        <v>5.9199766075771897E-2</v>
      </c>
      <c r="J217">
        <v>4.3581658460252297E-2</v>
      </c>
      <c r="K217">
        <v>1.3583642331960299</v>
      </c>
      <c r="L217" s="2">
        <v>0.99919999999999998</v>
      </c>
      <c r="M217">
        <v>1.0002924052851501</v>
      </c>
      <c r="N217" s="2">
        <v>5.44744561960008E-3</v>
      </c>
      <c r="O217" s="2">
        <v>0.110537750697718</v>
      </c>
      <c r="P217" s="2"/>
      <c r="Q217" s="8">
        <v>43131</v>
      </c>
      <c r="R217">
        <v>110.040001</v>
      </c>
    </row>
    <row r="218" spans="1:18" hidden="1" x14ac:dyDescent="0.25">
      <c r="A218" t="s">
        <v>64</v>
      </c>
      <c r="B218">
        <v>20171103</v>
      </c>
      <c r="C218">
        <v>165</v>
      </c>
      <c r="D218">
        <v>16618.23</v>
      </c>
      <c r="E218">
        <v>0.55000000000000004</v>
      </c>
      <c r="F218">
        <v>1.65</v>
      </c>
      <c r="G218">
        <v>0.6</v>
      </c>
      <c r="H218">
        <v>0.88</v>
      </c>
      <c r="I218">
        <v>0.87925166026449597</v>
      </c>
      <c r="J218">
        <v>3.90864585073342E-2</v>
      </c>
      <c r="K218">
        <v>22.495045441364599</v>
      </c>
      <c r="L218" s="2">
        <v>0.99939999999999996</v>
      </c>
      <c r="M218">
        <v>1.2472328925059799</v>
      </c>
      <c r="N218" s="2">
        <v>4.1268913416549598E-2</v>
      </c>
      <c r="O218" s="2">
        <v>3.7683676563486901</v>
      </c>
      <c r="P218" s="11"/>
      <c r="Q218" s="8">
        <v>43046</v>
      </c>
      <c r="R218">
        <v>180.35000600000001</v>
      </c>
    </row>
    <row r="219" spans="1:18" hidden="1" x14ac:dyDescent="0.25">
      <c r="A219" t="s">
        <v>36</v>
      </c>
      <c r="B219">
        <v>20171208</v>
      </c>
      <c r="C219">
        <v>890</v>
      </c>
      <c r="D219">
        <v>69902.710000000006</v>
      </c>
      <c r="E219">
        <v>1.02</v>
      </c>
      <c r="F219">
        <v>1.02</v>
      </c>
      <c r="G219">
        <v>1.02</v>
      </c>
      <c r="H219">
        <v>1.02</v>
      </c>
      <c r="I219">
        <v>0.99553256804874102</v>
      </c>
      <c r="J219">
        <v>1.2549389846374299</v>
      </c>
      <c r="K219">
        <v>0.79329161037766605</v>
      </c>
      <c r="L219" s="2">
        <v>0.99939999999999996</v>
      </c>
      <c r="M219">
        <v>40.779053252097803</v>
      </c>
      <c r="N219" s="2">
        <v>1.11085164377464E-2</v>
      </c>
      <c r="O219" s="2">
        <v>0.104035528945817</v>
      </c>
      <c r="P219" s="11"/>
      <c r="Q219" s="8">
        <v>43129</v>
      </c>
      <c r="R219">
        <v>1110.849976</v>
      </c>
    </row>
    <row r="220" spans="1:18" hidden="1" x14ac:dyDescent="0.25">
      <c r="A220" t="s">
        <v>36</v>
      </c>
      <c r="B220">
        <v>20171201</v>
      </c>
      <c r="C220">
        <v>920</v>
      </c>
      <c r="D220">
        <v>72060.88</v>
      </c>
      <c r="E220">
        <v>1.02</v>
      </c>
      <c r="F220">
        <v>1.02</v>
      </c>
      <c r="G220">
        <v>1.02</v>
      </c>
      <c r="H220">
        <v>1.02</v>
      </c>
      <c r="I220">
        <v>1.00357132604229</v>
      </c>
      <c r="J220">
        <v>0.88469814478817499</v>
      </c>
      <c r="K220">
        <v>1.13436580821878</v>
      </c>
      <c r="L220" s="2">
        <v>0.99939999999999996</v>
      </c>
      <c r="M220">
        <v>27.381123262850799</v>
      </c>
      <c r="N220" s="2">
        <v>1.08628375661383E-2</v>
      </c>
      <c r="O220" s="2">
        <v>0.123989106907251</v>
      </c>
      <c r="P220" s="11"/>
      <c r="Q220" s="8">
        <v>43129</v>
      </c>
      <c r="R220">
        <v>1110.849976</v>
      </c>
    </row>
    <row r="221" spans="1:18" hidden="1" x14ac:dyDescent="0.25">
      <c r="A221" t="s">
        <v>36</v>
      </c>
      <c r="B221">
        <v>20171117</v>
      </c>
      <c r="C221">
        <v>940</v>
      </c>
      <c r="D221">
        <v>73703.48</v>
      </c>
      <c r="E221">
        <v>0.94</v>
      </c>
      <c r="F221">
        <v>0.94</v>
      </c>
      <c r="G221">
        <v>0.94</v>
      </c>
      <c r="H221">
        <v>0.94</v>
      </c>
      <c r="I221">
        <v>0.93336513219313899</v>
      </c>
      <c r="J221">
        <v>0.33037947341511797</v>
      </c>
      <c r="K221">
        <v>2.82513051596391</v>
      </c>
      <c r="L221" s="2">
        <v>0.99939999999999996</v>
      </c>
      <c r="M221">
        <v>11.058113011434999</v>
      </c>
      <c r="N221" s="2">
        <v>9.8777534400091901E-3</v>
      </c>
      <c r="O221" s="2">
        <v>0.200436080220186</v>
      </c>
      <c r="P221" s="11"/>
      <c r="Q221" s="8">
        <v>43129</v>
      </c>
      <c r="R221">
        <v>1110.849976</v>
      </c>
    </row>
    <row r="222" spans="1:18" hidden="1" x14ac:dyDescent="0.25">
      <c r="A222" t="s">
        <v>57</v>
      </c>
      <c r="B222">
        <v>20171117</v>
      </c>
      <c r="C222">
        <v>99.5</v>
      </c>
      <c r="D222">
        <v>8872.23</v>
      </c>
      <c r="E222">
        <v>0.04</v>
      </c>
      <c r="F222">
        <v>0.11</v>
      </c>
      <c r="G222">
        <v>0.06</v>
      </c>
      <c r="H222">
        <v>6.0999999999999999E-2</v>
      </c>
      <c r="I222">
        <v>5.9731554503225197E-2</v>
      </c>
      <c r="J222">
        <v>5.3974544761942002E-2</v>
      </c>
      <c r="K222">
        <v>1.1066615710549299</v>
      </c>
      <c r="L222" s="2">
        <v>0.99880000000000002</v>
      </c>
      <c r="M222">
        <v>1.0570379139789701</v>
      </c>
      <c r="N222" s="2">
        <v>5.2512854730451903E-3</v>
      </c>
      <c r="O222" s="2">
        <v>0.10655733439054201</v>
      </c>
      <c r="P222" s="2"/>
      <c r="Q222" s="8">
        <v>43131</v>
      </c>
      <c r="R222">
        <v>110.040001</v>
      </c>
    </row>
    <row r="223" spans="1:18" hidden="1" x14ac:dyDescent="0.25">
      <c r="A223" t="s">
        <v>36</v>
      </c>
      <c r="B223">
        <v>20171110</v>
      </c>
      <c r="C223">
        <v>977.5</v>
      </c>
      <c r="D223">
        <v>76511.039999999994</v>
      </c>
      <c r="E223">
        <v>0.92</v>
      </c>
      <c r="F223">
        <v>0.92</v>
      </c>
      <c r="G223">
        <v>0.92</v>
      </c>
      <c r="H223">
        <v>0.92</v>
      </c>
      <c r="I223">
        <v>0.90920665979714399</v>
      </c>
      <c r="J223">
        <v>0.55444543336868002</v>
      </c>
      <c r="K223">
        <v>1.63984876613199</v>
      </c>
      <c r="L223" s="2">
        <v>0.99939999999999996</v>
      </c>
      <c r="M223">
        <v>17.9889003380929</v>
      </c>
      <c r="N223" s="2">
        <v>9.2690047690081392E-3</v>
      </c>
      <c r="O223" s="2">
        <v>0.30777309017092902</v>
      </c>
      <c r="P223" s="11"/>
      <c r="Q223" s="8">
        <v>43129</v>
      </c>
      <c r="R223">
        <v>1110.849976</v>
      </c>
    </row>
    <row r="224" spans="1:18" x14ac:dyDescent="0.25">
      <c r="A224" t="s">
        <v>59</v>
      </c>
      <c r="B224">
        <v>20180119</v>
      </c>
      <c r="C224">
        <v>34</v>
      </c>
      <c r="D224">
        <v>2701.85</v>
      </c>
      <c r="E224">
        <v>0.13</v>
      </c>
      <c r="F224">
        <v>0.13</v>
      </c>
      <c r="G224">
        <v>0.13</v>
      </c>
      <c r="H224">
        <v>0.13</v>
      </c>
      <c r="I224">
        <v>0.12803479394218001</v>
      </c>
      <c r="J224">
        <v>8.8841260202768405E-2</v>
      </c>
      <c r="K224">
        <v>1.4411636400694701</v>
      </c>
      <c r="L224" s="2">
        <v>0.99929999999999997</v>
      </c>
      <c r="M224">
        <v>2.80743722545667</v>
      </c>
      <c r="N224" s="2">
        <v>3.6962503201473297E-2</v>
      </c>
      <c r="O224" s="2">
        <v>0.166673509806644</v>
      </c>
      <c r="P224" s="11"/>
      <c r="Q224" s="8">
        <v>43124</v>
      </c>
      <c r="R224">
        <v>52.599997999999999</v>
      </c>
    </row>
    <row r="225" spans="1:18" hidden="1" x14ac:dyDescent="0.25">
      <c r="A225" t="s">
        <v>61</v>
      </c>
      <c r="B225">
        <v>20171117</v>
      </c>
      <c r="C225">
        <v>100</v>
      </c>
      <c r="D225">
        <v>7886.72</v>
      </c>
      <c r="E225">
        <v>0.1</v>
      </c>
      <c r="F225">
        <v>0.1</v>
      </c>
      <c r="G225">
        <v>0.1</v>
      </c>
      <c r="H225">
        <v>0.1</v>
      </c>
      <c r="I225">
        <v>9.9712445983729706E-2</v>
      </c>
      <c r="J225">
        <v>1.55447854254341E-2</v>
      </c>
      <c r="K225">
        <v>6.4145270104907199</v>
      </c>
      <c r="L225" s="2">
        <v>0.99950000000000006</v>
      </c>
      <c r="M225">
        <v>0.57510803254058096</v>
      </c>
      <c r="N225" s="2">
        <v>9.8616037931242902E-3</v>
      </c>
      <c r="O225" s="2">
        <v>0.20010837696881401</v>
      </c>
      <c r="P225" s="2"/>
      <c r="Q225" s="8">
        <v>43041</v>
      </c>
      <c r="R225">
        <v>116.980003</v>
      </c>
    </row>
    <row r="226" spans="1:18" hidden="1" x14ac:dyDescent="0.25">
      <c r="A226" t="s">
        <v>64</v>
      </c>
      <c r="B226">
        <v>20171124</v>
      </c>
      <c r="C226">
        <v>149</v>
      </c>
      <c r="D226">
        <v>11859.5</v>
      </c>
      <c r="E226">
        <v>0.25</v>
      </c>
      <c r="F226">
        <v>1.95</v>
      </c>
      <c r="G226">
        <v>0.25</v>
      </c>
      <c r="H226">
        <v>0.76</v>
      </c>
      <c r="I226">
        <v>0.75770711805703805</v>
      </c>
      <c r="J226">
        <v>0.103255352053501</v>
      </c>
      <c r="K226">
        <v>7.3381873480459898</v>
      </c>
      <c r="L226" s="2">
        <v>0.99929999999999997</v>
      </c>
      <c r="M226">
        <v>3.2755456328024599</v>
      </c>
      <c r="N226" s="2">
        <v>4.9834440919472998E-2</v>
      </c>
      <c r="O226" s="2">
        <v>0.72808118183350001</v>
      </c>
      <c r="P226" s="11"/>
      <c r="Q226" s="8">
        <v>43046</v>
      </c>
      <c r="R226">
        <v>180.35000600000001</v>
      </c>
    </row>
    <row r="227" spans="1:18" x14ac:dyDescent="0.25">
      <c r="A227" t="s">
        <v>51</v>
      </c>
      <c r="B227">
        <v>20180119</v>
      </c>
      <c r="C227">
        <v>208</v>
      </c>
      <c r="D227">
        <v>16827.919999999998</v>
      </c>
      <c r="E227">
        <v>0.6</v>
      </c>
      <c r="F227">
        <v>1.05</v>
      </c>
      <c r="G227">
        <v>0.9</v>
      </c>
      <c r="H227">
        <v>0.73499999999999999</v>
      </c>
      <c r="I227">
        <v>0.72716659382212501</v>
      </c>
      <c r="J227">
        <v>0.38285739239423899</v>
      </c>
      <c r="K227">
        <v>1.89931449220482</v>
      </c>
      <c r="L227" s="2">
        <v>0.99929999999999997</v>
      </c>
      <c r="M227">
        <v>11.190580254106999</v>
      </c>
      <c r="N227" s="2">
        <v>3.37052911578649E-2</v>
      </c>
      <c r="O227" s="2">
        <v>0.15198589623963099</v>
      </c>
      <c r="P227" s="11"/>
      <c r="Q227" s="8">
        <v>43052</v>
      </c>
      <c r="R227">
        <v>277.20001200000002</v>
      </c>
    </row>
    <row r="228" spans="1:18" x14ac:dyDescent="0.25">
      <c r="A228" t="s">
        <v>51</v>
      </c>
      <c r="B228">
        <v>20180119</v>
      </c>
      <c r="C228">
        <v>210</v>
      </c>
      <c r="D228">
        <v>17027.61</v>
      </c>
      <c r="E228">
        <v>0.65</v>
      </c>
      <c r="F228">
        <v>1.1499999999999999</v>
      </c>
      <c r="G228">
        <v>1</v>
      </c>
      <c r="H228">
        <v>0.8</v>
      </c>
      <c r="I228">
        <v>0.790766593822125</v>
      </c>
      <c r="J228">
        <v>0.42507990472306101</v>
      </c>
      <c r="K228">
        <v>1.86027752673302</v>
      </c>
      <c r="L228" s="2">
        <v>0.99929999999999997</v>
      </c>
      <c r="M228">
        <v>13.190580254106999</v>
      </c>
      <c r="N228" s="2">
        <v>3.6223400887221299E-2</v>
      </c>
      <c r="O228" s="2">
        <v>0.163340705852563</v>
      </c>
      <c r="P228" s="11"/>
      <c r="Q228" s="8">
        <v>43052</v>
      </c>
      <c r="R228">
        <v>277.20001200000002</v>
      </c>
    </row>
    <row r="229" spans="1:18" x14ac:dyDescent="0.25">
      <c r="A229" t="s">
        <v>63</v>
      </c>
      <c r="B229">
        <v>20180119</v>
      </c>
      <c r="C229">
        <v>350</v>
      </c>
      <c r="D229">
        <v>27853.45</v>
      </c>
      <c r="E229">
        <v>0.55000000000000004</v>
      </c>
      <c r="F229">
        <v>1.5</v>
      </c>
      <c r="G229">
        <v>0.8</v>
      </c>
      <c r="H229">
        <v>0.83499999999999996</v>
      </c>
      <c r="I229">
        <v>0.82509683205822903</v>
      </c>
      <c r="J229">
        <v>0.52108104514110798</v>
      </c>
      <c r="K229">
        <v>1.58343282633663</v>
      </c>
      <c r="L229" s="2">
        <v>0.99929999999999997</v>
      </c>
      <c r="M229">
        <v>14.1473827739581</v>
      </c>
      <c r="N229" s="2">
        <v>2.31057742938637E-2</v>
      </c>
      <c r="O229" s="2">
        <v>0.10418992667696</v>
      </c>
      <c r="P229" s="11"/>
      <c r="Q229" s="8">
        <v>43117</v>
      </c>
      <c r="R229">
        <v>472.290009</v>
      </c>
    </row>
    <row r="230" spans="1:18" hidden="1" x14ac:dyDescent="0.25">
      <c r="A230" t="s">
        <v>36</v>
      </c>
      <c r="B230">
        <v>20171124</v>
      </c>
      <c r="C230">
        <v>942.5</v>
      </c>
      <c r="D230">
        <v>73951.62</v>
      </c>
      <c r="E230">
        <v>1.1299999999999999</v>
      </c>
      <c r="F230">
        <v>1.1299999999999999</v>
      </c>
      <c r="G230">
        <v>1.1299999999999999</v>
      </c>
      <c r="H230">
        <v>1.1299999999999999</v>
      </c>
      <c r="I230">
        <v>1.1169724754418</v>
      </c>
      <c r="J230">
        <v>0.63624277175702504</v>
      </c>
      <c r="K230">
        <v>1.75557589810759</v>
      </c>
      <c r="L230" s="2">
        <v>0.99929999999999997</v>
      </c>
      <c r="M230">
        <v>18.610749368851401</v>
      </c>
      <c r="N230" s="2">
        <v>1.1781196014970401E-2</v>
      </c>
      <c r="O230" s="2">
        <v>0.172123273778718</v>
      </c>
      <c r="P230" s="11"/>
      <c r="Q230" s="8">
        <v>43129</v>
      </c>
      <c r="R230">
        <v>1110.849976</v>
      </c>
    </row>
    <row r="231" spans="1:18" hidden="1" x14ac:dyDescent="0.25">
      <c r="A231" t="s">
        <v>36</v>
      </c>
      <c r="B231">
        <v>20171117</v>
      </c>
      <c r="C231">
        <v>945</v>
      </c>
      <c r="D231">
        <v>74116.72</v>
      </c>
      <c r="E231">
        <v>0.99</v>
      </c>
      <c r="F231">
        <v>0.99</v>
      </c>
      <c r="G231">
        <v>0.99</v>
      </c>
      <c r="H231">
        <v>0.99</v>
      </c>
      <c r="I231">
        <v>0.97998383244848597</v>
      </c>
      <c r="J231">
        <v>0.43806979214323399</v>
      </c>
      <c r="K231">
        <v>2.2370495524331102</v>
      </c>
      <c r="L231" s="2">
        <v>0.99929999999999997</v>
      </c>
      <c r="M231">
        <v>14.3088107878777</v>
      </c>
      <c r="N231" s="2">
        <v>1.0313292187104601E-2</v>
      </c>
      <c r="O231" s="2">
        <v>0.20927388729666399</v>
      </c>
      <c r="P231" s="11"/>
      <c r="Q231" s="8">
        <v>43129</v>
      </c>
      <c r="R231">
        <v>1110.849976</v>
      </c>
    </row>
    <row r="232" spans="1:18" hidden="1" x14ac:dyDescent="0.25">
      <c r="A232" t="s">
        <v>69</v>
      </c>
      <c r="B232">
        <v>20171110</v>
      </c>
      <c r="C232">
        <v>100</v>
      </c>
      <c r="D232">
        <v>7807.81</v>
      </c>
      <c r="E232">
        <v>0.05</v>
      </c>
      <c r="F232">
        <v>0.05</v>
      </c>
      <c r="G232">
        <v>0.05</v>
      </c>
      <c r="H232">
        <v>0.05</v>
      </c>
      <c r="I232">
        <v>4.9703344948755897E-2</v>
      </c>
      <c r="J232">
        <v>2.2303738148488499E-2</v>
      </c>
      <c r="K232">
        <v>2.2284759898925</v>
      </c>
      <c r="L232" s="2">
        <v>0.99970000000000003</v>
      </c>
      <c r="M232">
        <v>0.98885017081359705</v>
      </c>
      <c r="N232" s="2">
        <v>4.9653627662596296E-3</v>
      </c>
      <c r="O232" s="2">
        <v>0.16487261367057601</v>
      </c>
      <c r="P232" s="2"/>
      <c r="Q232" s="8">
        <v>43122</v>
      </c>
      <c r="R232">
        <v>116.370003</v>
      </c>
    </row>
    <row r="233" spans="1:18" hidden="1" x14ac:dyDescent="0.25">
      <c r="A233" t="s">
        <v>36</v>
      </c>
      <c r="B233">
        <v>20171110</v>
      </c>
      <c r="C233">
        <v>980</v>
      </c>
      <c r="D233">
        <v>76717.850000000006</v>
      </c>
      <c r="E233">
        <v>0.95</v>
      </c>
      <c r="F233">
        <v>0.95</v>
      </c>
      <c r="G233">
        <v>0.95</v>
      </c>
      <c r="H233">
        <v>0.95</v>
      </c>
      <c r="I233">
        <v>0.93750534800350604</v>
      </c>
      <c r="J233">
        <v>0.60456421715138697</v>
      </c>
      <c r="K233">
        <v>1.55071259827597</v>
      </c>
      <c r="L233" s="2">
        <v>0.99929999999999997</v>
      </c>
      <c r="M233">
        <v>17.849502852134499</v>
      </c>
      <c r="N233" s="2">
        <v>9.5317344196003198E-3</v>
      </c>
      <c r="O233" s="2">
        <v>0.31649690879627401</v>
      </c>
      <c r="P233" s="11"/>
      <c r="Q233" s="8">
        <v>43129</v>
      </c>
      <c r="R233">
        <v>1110.849976</v>
      </c>
    </row>
    <row r="234" spans="1:18" hidden="1" x14ac:dyDescent="0.25">
      <c r="A234" t="s">
        <v>57</v>
      </c>
      <c r="B234">
        <v>20171124</v>
      </c>
      <c r="C234">
        <v>100</v>
      </c>
      <c r="D234">
        <v>9290.7800000000007</v>
      </c>
      <c r="E234">
        <v>7.0000000000000007E-2</v>
      </c>
      <c r="F234">
        <v>0.15</v>
      </c>
      <c r="G234">
        <v>0.13</v>
      </c>
      <c r="H234">
        <v>9.4E-2</v>
      </c>
      <c r="I234">
        <v>8.9797528705104296E-2</v>
      </c>
      <c r="J234">
        <v>9.4854946720110994E-2</v>
      </c>
      <c r="K234">
        <v>0.94668261182066105</v>
      </c>
      <c r="L234" s="2">
        <v>0.99650000000000005</v>
      </c>
      <c r="M234">
        <v>1.2007060842559101</v>
      </c>
      <c r="N234" s="2">
        <v>7.5388796624159997E-3</v>
      </c>
      <c r="O234" s="2">
        <v>0.11014303186789801</v>
      </c>
      <c r="P234" s="2"/>
      <c r="Q234" s="8">
        <v>43131</v>
      </c>
      <c r="R234">
        <v>110.040001</v>
      </c>
    </row>
    <row r="235" spans="1:18" hidden="1" x14ac:dyDescent="0.25">
      <c r="A235" t="s">
        <v>57</v>
      </c>
      <c r="B235">
        <v>20171117</v>
      </c>
      <c r="C235">
        <v>100</v>
      </c>
      <c r="D235">
        <v>9267.77</v>
      </c>
      <c r="E235">
        <v>0.05</v>
      </c>
      <c r="F235">
        <v>0.14000000000000001</v>
      </c>
      <c r="G235">
        <v>7.0000000000000007E-2</v>
      </c>
      <c r="H235">
        <v>7.6999999999999999E-2</v>
      </c>
      <c r="I235">
        <v>7.4776330438475799E-2</v>
      </c>
      <c r="J235">
        <v>6.7727590365666099E-2</v>
      </c>
      <c r="K235">
        <v>1.10407486867247</v>
      </c>
      <c r="L235" s="2">
        <v>0.99709999999999999</v>
      </c>
      <c r="M235">
        <v>0.766782607422132</v>
      </c>
      <c r="N235" s="2">
        <v>6.2933734589886402E-3</v>
      </c>
      <c r="O235" s="2">
        <v>0.127703036438644</v>
      </c>
      <c r="P235" s="2"/>
      <c r="Q235" s="8">
        <v>43131</v>
      </c>
      <c r="R235">
        <v>110.040001</v>
      </c>
    </row>
    <row r="236" spans="1:18" hidden="1" x14ac:dyDescent="0.25">
      <c r="A236" t="s">
        <v>36</v>
      </c>
      <c r="B236">
        <v>20171103</v>
      </c>
      <c r="C236">
        <v>1007.5</v>
      </c>
      <c r="D236">
        <v>92765.48</v>
      </c>
      <c r="E236">
        <v>0.74</v>
      </c>
      <c r="F236">
        <v>0.74</v>
      </c>
      <c r="G236">
        <v>0.74</v>
      </c>
      <c r="H236">
        <v>0.74</v>
      </c>
      <c r="I236">
        <v>0.73765492044809999</v>
      </c>
      <c r="J236">
        <v>0.107659306530733</v>
      </c>
      <c r="K236">
        <v>6.8517524793597397</v>
      </c>
      <c r="L236" s="2">
        <v>0.99929999999999997</v>
      </c>
      <c r="M236">
        <v>3.3501136455718399</v>
      </c>
      <c r="N236" s="2">
        <v>6.2024239830324604E-3</v>
      </c>
      <c r="O236" s="2">
        <v>0.56635883995065095</v>
      </c>
      <c r="P236" s="11">
        <v>-1</v>
      </c>
      <c r="Q236" s="8">
        <v>43129</v>
      </c>
      <c r="R236">
        <v>1110.849976</v>
      </c>
    </row>
    <row r="237" spans="1:18" x14ac:dyDescent="0.25">
      <c r="A237" t="s">
        <v>77</v>
      </c>
      <c r="B237">
        <v>20180119</v>
      </c>
      <c r="C237">
        <v>70</v>
      </c>
      <c r="D237">
        <v>5626.11</v>
      </c>
      <c r="E237">
        <v>0.15</v>
      </c>
      <c r="F237">
        <v>0.35</v>
      </c>
      <c r="G237">
        <v>0.25</v>
      </c>
      <c r="H237">
        <v>0.21</v>
      </c>
      <c r="I237">
        <v>0.20794764715619399</v>
      </c>
      <c r="J237">
        <v>9.3531242407760201E-2</v>
      </c>
      <c r="K237">
        <v>2.2232961073009498</v>
      </c>
      <c r="L237" s="2">
        <v>0.99919999999999998</v>
      </c>
      <c r="M237">
        <v>2.5654410547569699</v>
      </c>
      <c r="N237" s="2">
        <v>2.8829718007972099E-2</v>
      </c>
      <c r="O237" s="2">
        <v>0.13000067286928099</v>
      </c>
      <c r="P237" s="11"/>
      <c r="Q237" s="8">
        <v>43040</v>
      </c>
      <c r="R237">
        <v>89.5</v>
      </c>
    </row>
    <row r="238" spans="1:18" x14ac:dyDescent="0.25">
      <c r="A238" t="s">
        <v>35</v>
      </c>
      <c r="B238">
        <v>20180119</v>
      </c>
      <c r="C238">
        <v>80</v>
      </c>
      <c r="D238">
        <v>6437.17</v>
      </c>
      <c r="E238">
        <v>0.25</v>
      </c>
      <c r="F238">
        <v>0.36</v>
      </c>
      <c r="G238">
        <v>0.28000000000000003</v>
      </c>
      <c r="H238">
        <v>0.28299999999999997</v>
      </c>
      <c r="I238">
        <v>0.27759858842075502</v>
      </c>
      <c r="J238">
        <v>0.274162600583988</v>
      </c>
      <c r="K238">
        <v>1.01253266430012</v>
      </c>
      <c r="L238" s="2">
        <v>0.99919999999999998</v>
      </c>
      <c r="M238">
        <v>6.7517644740564702</v>
      </c>
      <c r="N238" s="2">
        <v>3.3636970744626703E-2</v>
      </c>
      <c r="O238" s="2">
        <v>0.151677821783641</v>
      </c>
      <c r="P238" s="11"/>
      <c r="Q238" s="8">
        <v>43074</v>
      </c>
      <c r="R238">
        <v>123.910004</v>
      </c>
    </row>
    <row r="239" spans="1:18" x14ac:dyDescent="0.25">
      <c r="A239" t="s">
        <v>35</v>
      </c>
      <c r="B239">
        <v>20171215</v>
      </c>
      <c r="C239">
        <v>85</v>
      </c>
      <c r="D239">
        <v>6795.47</v>
      </c>
      <c r="E239">
        <v>0.19</v>
      </c>
      <c r="F239">
        <v>0.25</v>
      </c>
      <c r="G239">
        <v>0.23</v>
      </c>
      <c r="H239">
        <v>0.20799999999999999</v>
      </c>
      <c r="I239">
        <v>0.20290047919693399</v>
      </c>
      <c r="J239">
        <v>0.25867852955154202</v>
      </c>
      <c r="K239">
        <v>0.78437309640151598</v>
      </c>
      <c r="L239" s="2">
        <v>0.99919999999999998</v>
      </c>
      <c r="M239">
        <v>6.3744010038327996</v>
      </c>
      <c r="N239" s="2">
        <v>2.3289393341977601E-2</v>
      </c>
      <c r="O239" s="2">
        <v>0.18492284604689799</v>
      </c>
      <c r="P239" s="11"/>
      <c r="Q239" s="8">
        <v>43074</v>
      </c>
      <c r="R239">
        <v>123.910004</v>
      </c>
    </row>
    <row r="240" spans="1:18" x14ac:dyDescent="0.25">
      <c r="A240" t="s">
        <v>57</v>
      </c>
      <c r="B240">
        <v>20180119</v>
      </c>
      <c r="C240">
        <v>92.5</v>
      </c>
      <c r="D240">
        <v>7449.57</v>
      </c>
      <c r="E240">
        <v>0.26</v>
      </c>
      <c r="F240">
        <v>0.38</v>
      </c>
      <c r="G240">
        <v>0.31</v>
      </c>
      <c r="H240">
        <v>0.29599999999999999</v>
      </c>
      <c r="I240">
        <v>0.29307694487978397</v>
      </c>
      <c r="J240">
        <v>0.13899690697651301</v>
      </c>
      <c r="K240">
        <v>2.1085141479393301</v>
      </c>
      <c r="L240" s="2">
        <v>0.99919999999999998</v>
      </c>
      <c r="M240">
        <v>3.65381890027037</v>
      </c>
      <c r="N240" s="2">
        <v>3.0686337198822401E-2</v>
      </c>
      <c r="O240" s="2">
        <v>0.13837265014654199</v>
      </c>
      <c r="P240" s="11"/>
      <c r="Q240" s="8">
        <v>43131</v>
      </c>
      <c r="R240">
        <v>110.040001</v>
      </c>
    </row>
    <row r="241" spans="1:18" x14ac:dyDescent="0.25">
      <c r="A241" t="s">
        <v>61</v>
      </c>
      <c r="B241">
        <v>20171215</v>
      </c>
      <c r="C241">
        <v>95</v>
      </c>
      <c r="D241">
        <v>7484.3</v>
      </c>
      <c r="E241">
        <v>0.15</v>
      </c>
      <c r="F241">
        <v>0.15</v>
      </c>
      <c r="G241">
        <v>0.15</v>
      </c>
      <c r="H241">
        <v>0.15</v>
      </c>
      <c r="I241">
        <v>0.145458690292636</v>
      </c>
      <c r="J241">
        <v>0.22629418185663799</v>
      </c>
      <c r="K241">
        <v>0.642785815787286</v>
      </c>
      <c r="L241" s="2">
        <v>0.99919999999999998</v>
      </c>
      <c r="M241">
        <v>5.6766371342052304</v>
      </c>
      <c r="N241" s="2">
        <v>1.51594375463645E-2</v>
      </c>
      <c r="O241" s="2">
        <v>0.12036922964803599</v>
      </c>
      <c r="P241" s="11"/>
      <c r="Q241" s="8">
        <v>43041</v>
      </c>
      <c r="R241">
        <v>116.980003</v>
      </c>
    </row>
    <row r="242" spans="1:18" hidden="1" x14ac:dyDescent="0.25">
      <c r="A242" t="s">
        <v>36</v>
      </c>
      <c r="B242">
        <v>20171117</v>
      </c>
      <c r="C242">
        <v>950</v>
      </c>
      <c r="D242">
        <v>74529.69</v>
      </c>
      <c r="E242">
        <v>1.04</v>
      </c>
      <c r="F242">
        <v>1.04</v>
      </c>
      <c r="G242">
        <v>1.04</v>
      </c>
      <c r="H242">
        <v>1.04</v>
      </c>
      <c r="I242">
        <v>1.02609685418918</v>
      </c>
      <c r="J242">
        <v>0.55765874331659704</v>
      </c>
      <c r="K242">
        <v>1.8400085473180401</v>
      </c>
      <c r="L242" s="2">
        <v>0.99919999999999998</v>
      </c>
      <c r="M242">
        <v>17.378932263529901</v>
      </c>
      <c r="N242" s="2">
        <v>1.07387478234185E-2</v>
      </c>
      <c r="O242" s="2">
        <v>0.217907091250201</v>
      </c>
      <c r="P242" s="11"/>
      <c r="Q242" s="8">
        <v>43129</v>
      </c>
      <c r="R242">
        <v>1110.849976</v>
      </c>
    </row>
    <row r="243" spans="1:18" hidden="1" x14ac:dyDescent="0.25">
      <c r="A243" t="s">
        <v>61</v>
      </c>
      <c r="B243">
        <v>20171103</v>
      </c>
      <c r="C243">
        <v>102</v>
      </c>
      <c r="D243">
        <v>7992.2</v>
      </c>
      <c r="E243">
        <v>0.1</v>
      </c>
      <c r="F243">
        <v>0.1</v>
      </c>
      <c r="G243">
        <v>0.1</v>
      </c>
      <c r="H243">
        <v>0.1</v>
      </c>
      <c r="I243">
        <v>9.9883855742729594E-2</v>
      </c>
      <c r="J243">
        <v>1.16144257270379E-2</v>
      </c>
      <c r="K243">
        <v>8.5999823056428895</v>
      </c>
      <c r="L243" s="2">
        <v>0.99990000000000001</v>
      </c>
      <c r="M243">
        <v>1.16144257270379</v>
      </c>
      <c r="N243" s="2">
        <v>9.7481804108166797E-3</v>
      </c>
      <c r="O243" s="2">
        <v>0.89013072376269897</v>
      </c>
      <c r="P243" s="2"/>
      <c r="Q243" s="8">
        <v>43041</v>
      </c>
      <c r="R243">
        <v>116.980003</v>
      </c>
    </row>
    <row r="244" spans="1:18" hidden="1" x14ac:dyDescent="0.25">
      <c r="A244" t="s">
        <v>36</v>
      </c>
      <c r="B244">
        <v>20171117</v>
      </c>
      <c r="C244">
        <v>952.5</v>
      </c>
      <c r="D244">
        <v>74736.12</v>
      </c>
      <c r="E244">
        <v>1.06</v>
      </c>
      <c r="F244">
        <v>1.06</v>
      </c>
      <c r="G244">
        <v>1.06</v>
      </c>
      <c r="H244">
        <v>1.06</v>
      </c>
      <c r="I244">
        <v>1.04409685418918</v>
      </c>
      <c r="J244">
        <v>0.620843649258496</v>
      </c>
      <c r="K244">
        <v>1.68173880080145</v>
      </c>
      <c r="L244" s="2">
        <v>0.99919999999999998</v>
      </c>
      <c r="M244">
        <v>19.878932263529901</v>
      </c>
      <c r="N244" s="2">
        <v>1.0896947102252001E-2</v>
      </c>
      <c r="O244" s="2">
        <v>0.221117218283197</v>
      </c>
      <c r="P244" s="11"/>
      <c r="Q244" s="8">
        <v>43129</v>
      </c>
      <c r="R244">
        <v>1110.849976</v>
      </c>
    </row>
    <row r="245" spans="1:18" hidden="1" x14ac:dyDescent="0.25">
      <c r="A245" t="s">
        <v>35</v>
      </c>
      <c r="B245">
        <v>20171110</v>
      </c>
      <c r="C245">
        <v>102</v>
      </c>
      <c r="D245">
        <v>7980.84</v>
      </c>
      <c r="E245">
        <v>0.05</v>
      </c>
      <c r="F245">
        <v>0.05</v>
      </c>
      <c r="G245">
        <v>0.05</v>
      </c>
      <c r="H245">
        <v>0.05</v>
      </c>
      <c r="I245">
        <v>4.9967278261882402E-2</v>
      </c>
      <c r="J245">
        <v>3.27217381176382E-3</v>
      </c>
      <c r="K245">
        <v>15.270361886720201</v>
      </c>
      <c r="L245" s="2">
        <v>0.99990000000000001</v>
      </c>
      <c r="M245">
        <v>0.32721738117638199</v>
      </c>
      <c r="N245" s="2">
        <v>4.8835056265090198E-3</v>
      </c>
      <c r="O245" s="2">
        <v>0.16215458455294701</v>
      </c>
      <c r="P245" s="2"/>
      <c r="Q245" s="8">
        <v>43074</v>
      </c>
      <c r="R245">
        <v>123.910004</v>
      </c>
    </row>
    <row r="246" spans="1:18" hidden="1" x14ac:dyDescent="0.25">
      <c r="A246" t="s">
        <v>69</v>
      </c>
      <c r="B246">
        <v>20171110</v>
      </c>
      <c r="C246">
        <v>102</v>
      </c>
      <c r="D246">
        <v>7972.91</v>
      </c>
      <c r="E246">
        <v>0.08</v>
      </c>
      <c r="F246">
        <v>0.08</v>
      </c>
      <c r="G246">
        <v>0.08</v>
      </c>
      <c r="H246">
        <v>0.08</v>
      </c>
      <c r="I246">
        <v>7.8906244773643594E-2</v>
      </c>
      <c r="J246">
        <v>5.6087412733364997E-2</v>
      </c>
      <c r="K246">
        <v>1.4068440836941001</v>
      </c>
      <c r="L246" s="2">
        <v>0.99950000000000006</v>
      </c>
      <c r="M246">
        <v>2.1875104527128499</v>
      </c>
      <c r="N246" s="2">
        <v>7.7194990189832797E-3</v>
      </c>
      <c r="O246" s="2">
        <v>0.25632245606214898</v>
      </c>
      <c r="P246" s="2"/>
      <c r="Q246" s="8">
        <v>43122</v>
      </c>
      <c r="R246">
        <v>116.370003</v>
      </c>
    </row>
    <row r="247" spans="1:18" hidden="1" x14ac:dyDescent="0.25">
      <c r="A247" t="s">
        <v>36</v>
      </c>
      <c r="B247">
        <v>20171110</v>
      </c>
      <c r="C247">
        <v>982.5</v>
      </c>
      <c r="D247">
        <v>76924.960000000006</v>
      </c>
      <c r="E247">
        <v>1</v>
      </c>
      <c r="F247">
        <v>1</v>
      </c>
      <c r="G247">
        <v>1</v>
      </c>
      <c r="H247">
        <v>1</v>
      </c>
      <c r="I247">
        <v>0.98554731822453601</v>
      </c>
      <c r="J247">
        <v>0.65782435068041101</v>
      </c>
      <c r="K247">
        <v>1.49819221074007</v>
      </c>
      <c r="L247" s="2">
        <v>0.99919999999999998</v>
      </c>
      <c r="M247">
        <v>18.065852219330399</v>
      </c>
      <c r="N247" s="2">
        <v>9.9932051731341492E-3</v>
      </c>
      <c r="O247" s="2">
        <v>0.33181983540793197</v>
      </c>
      <c r="P247" s="11"/>
      <c r="Q247" s="8">
        <v>43129</v>
      </c>
      <c r="R247">
        <v>1110.849976</v>
      </c>
    </row>
    <row r="248" spans="1:18" x14ac:dyDescent="0.25">
      <c r="A248" t="s">
        <v>61</v>
      </c>
      <c r="B248">
        <v>20171117</v>
      </c>
      <c r="C248">
        <v>101</v>
      </c>
      <c r="D248">
        <v>7980.87</v>
      </c>
      <c r="E248">
        <v>0.15</v>
      </c>
      <c r="F248">
        <v>0.15</v>
      </c>
      <c r="G248">
        <v>0.15</v>
      </c>
      <c r="H248">
        <v>0.15</v>
      </c>
      <c r="I248">
        <v>0.14900543197813901</v>
      </c>
      <c r="J248">
        <v>3.8300401189560997E-2</v>
      </c>
      <c r="K248">
        <v>3.8904405006272298</v>
      </c>
      <c r="L248" s="2">
        <v>0.99909999999999999</v>
      </c>
      <c r="M248">
        <v>1.10507557984504</v>
      </c>
      <c r="N248" s="2">
        <v>1.4562853040200999E-2</v>
      </c>
      <c r="O248" s="2">
        <v>0.29550455960741201</v>
      </c>
      <c r="P248" s="11">
        <v>-1</v>
      </c>
      <c r="Q248" s="8">
        <v>43041</v>
      </c>
      <c r="R248">
        <v>116.980003</v>
      </c>
    </row>
    <row r="249" spans="1:18" x14ac:dyDescent="0.25">
      <c r="A249" t="s">
        <v>53</v>
      </c>
      <c r="B249">
        <v>20180119</v>
      </c>
      <c r="C249">
        <v>105</v>
      </c>
      <c r="D249">
        <v>8429.57</v>
      </c>
      <c r="E249">
        <v>0.28999999999999998</v>
      </c>
      <c r="F249">
        <v>0.31</v>
      </c>
      <c r="G249">
        <v>0.31</v>
      </c>
      <c r="H249">
        <v>0.29599999999999999</v>
      </c>
      <c r="I249">
        <v>0.28867399868475202</v>
      </c>
      <c r="J249">
        <v>0.29816559826974998</v>
      </c>
      <c r="K249">
        <v>0.96816668441940601</v>
      </c>
      <c r="L249" s="2">
        <v>0.99909999999999999</v>
      </c>
      <c r="M249">
        <v>8.1400014613861806</v>
      </c>
      <c r="N249" s="2">
        <v>2.6711412204193902E-2</v>
      </c>
      <c r="O249" s="2">
        <v>0.120448682809652</v>
      </c>
      <c r="P249" s="11"/>
      <c r="Q249" s="8">
        <v>43126</v>
      </c>
      <c r="R249">
        <v>136.490005</v>
      </c>
    </row>
    <row r="250" spans="1:18" hidden="1" x14ac:dyDescent="0.25">
      <c r="A250" t="s">
        <v>61</v>
      </c>
      <c r="B250">
        <v>20171103</v>
      </c>
      <c r="C250">
        <v>103</v>
      </c>
      <c r="D250">
        <v>8083.49</v>
      </c>
      <c r="E250">
        <v>0.1</v>
      </c>
      <c r="F250">
        <v>0.1</v>
      </c>
      <c r="G250">
        <v>0.1</v>
      </c>
      <c r="H250">
        <v>0.1</v>
      </c>
      <c r="I250">
        <v>9.9473100339231998E-2</v>
      </c>
      <c r="J250">
        <v>2.6453105836323602E-2</v>
      </c>
      <c r="K250">
        <v>3.7603561923773201</v>
      </c>
      <c r="L250" s="2">
        <v>0.99929999999999997</v>
      </c>
      <c r="M250">
        <v>0.75271380109711805</v>
      </c>
      <c r="N250" s="2">
        <v>9.5984554028768505E-3</v>
      </c>
      <c r="O250" s="2">
        <v>0.87645895897519199</v>
      </c>
      <c r="P250" s="2"/>
      <c r="Q250" s="8">
        <v>43041</v>
      </c>
      <c r="R250">
        <v>116.980003</v>
      </c>
    </row>
    <row r="251" spans="1:18" x14ac:dyDescent="0.25">
      <c r="A251" t="s">
        <v>47</v>
      </c>
      <c r="B251">
        <v>20180119</v>
      </c>
      <c r="C251">
        <v>110</v>
      </c>
      <c r="D251">
        <v>8813.91</v>
      </c>
      <c r="E251">
        <v>0.13</v>
      </c>
      <c r="F251">
        <v>1.55</v>
      </c>
      <c r="G251">
        <v>0.28999999999999998</v>
      </c>
      <c r="H251">
        <v>0.55600000000000005</v>
      </c>
      <c r="I251">
        <v>0.55175061341495701</v>
      </c>
      <c r="J251">
        <v>0.17370730633034301</v>
      </c>
      <c r="K251">
        <v>3.1763235817247799</v>
      </c>
      <c r="L251" s="2">
        <v>0.99909999999999999</v>
      </c>
      <c r="M251">
        <v>4.7215406500474</v>
      </c>
      <c r="N251" s="2">
        <v>4.8827986496760997E-2</v>
      </c>
      <c r="O251" s="2">
        <v>0.22017805022150599</v>
      </c>
      <c r="P251" s="11">
        <v>-1</v>
      </c>
      <c r="Q251" s="8">
        <v>43039</v>
      </c>
      <c r="R251">
        <v>148.949997</v>
      </c>
    </row>
    <row r="252" spans="1:18" hidden="1" x14ac:dyDescent="0.25">
      <c r="A252" t="s">
        <v>35</v>
      </c>
      <c r="B252">
        <v>20171110</v>
      </c>
      <c r="C252">
        <v>103</v>
      </c>
      <c r="D252">
        <v>8065.4</v>
      </c>
      <c r="E252">
        <v>0.03</v>
      </c>
      <c r="F252">
        <v>0.08</v>
      </c>
      <c r="G252">
        <v>0.06</v>
      </c>
      <c r="H252">
        <v>4.4999999999999998E-2</v>
      </c>
      <c r="I252">
        <v>4.4799388422521097E-2</v>
      </c>
      <c r="J252">
        <v>1.49071418406557E-2</v>
      </c>
      <c r="K252">
        <v>3.00522990264581</v>
      </c>
      <c r="L252" s="2">
        <v>0.99980000000000002</v>
      </c>
      <c r="M252">
        <v>1.0030578873945499</v>
      </c>
      <c r="N252" s="2">
        <v>4.3325220038146197E-3</v>
      </c>
      <c r="O252" s="2">
        <v>0.14385942380848099</v>
      </c>
      <c r="P252" s="2"/>
      <c r="Q252" s="8">
        <v>43074</v>
      </c>
      <c r="R252">
        <v>123.910004</v>
      </c>
    </row>
    <row r="253" spans="1:18" hidden="1" x14ac:dyDescent="0.25">
      <c r="A253" t="s">
        <v>69</v>
      </c>
      <c r="B253">
        <v>20171110</v>
      </c>
      <c r="C253">
        <v>103</v>
      </c>
      <c r="D253">
        <v>8057.31</v>
      </c>
      <c r="E253">
        <v>0.08</v>
      </c>
      <c r="F253">
        <v>0.08</v>
      </c>
      <c r="G253">
        <v>0.08</v>
      </c>
      <c r="H253">
        <v>0.08</v>
      </c>
      <c r="I253">
        <v>7.8316131225322494E-2</v>
      </c>
      <c r="J253">
        <v>7.6632528875651196E-2</v>
      </c>
      <c r="K253">
        <v>1.02196981326824</v>
      </c>
      <c r="L253" s="2">
        <v>0.99929999999999997</v>
      </c>
      <c r="M253">
        <v>2.4055268209678</v>
      </c>
      <c r="N253" s="2">
        <v>7.5815107468561599E-3</v>
      </c>
      <c r="O253" s="2">
        <v>0.25174061820811</v>
      </c>
      <c r="P253" s="2"/>
      <c r="Q253" s="8">
        <v>43122</v>
      </c>
      <c r="R253">
        <v>116.370003</v>
      </c>
    </row>
    <row r="254" spans="1:18" x14ac:dyDescent="0.25">
      <c r="A254" t="s">
        <v>53</v>
      </c>
      <c r="B254">
        <v>20171201</v>
      </c>
      <c r="C254">
        <v>114</v>
      </c>
      <c r="D254">
        <v>8953.34</v>
      </c>
      <c r="E254">
        <v>0.15</v>
      </c>
      <c r="F254">
        <v>0.15</v>
      </c>
      <c r="G254">
        <v>0.15</v>
      </c>
      <c r="H254">
        <v>0.15</v>
      </c>
      <c r="I254">
        <v>0.148198971053881</v>
      </c>
      <c r="J254">
        <v>9.1567801029843104E-2</v>
      </c>
      <c r="K254">
        <v>1.61846161409491</v>
      </c>
      <c r="L254" s="2">
        <v>0.99909999999999999</v>
      </c>
      <c r="M254">
        <v>2.0011432734654</v>
      </c>
      <c r="N254" s="2">
        <v>1.29108463905121E-2</v>
      </c>
      <c r="O254" s="2">
        <v>0.14736520762920399</v>
      </c>
      <c r="P254" s="11"/>
      <c r="Q254" s="8">
        <v>43126</v>
      </c>
      <c r="R254">
        <v>136.490005</v>
      </c>
    </row>
    <row r="255" spans="1:18" x14ac:dyDescent="0.25">
      <c r="A255" t="s">
        <v>53</v>
      </c>
      <c r="B255">
        <v>20171124</v>
      </c>
      <c r="C255">
        <v>118</v>
      </c>
      <c r="D255">
        <v>9266.57</v>
      </c>
      <c r="E255">
        <v>0.31</v>
      </c>
      <c r="F255">
        <v>0.13</v>
      </c>
      <c r="G255">
        <v>0.31</v>
      </c>
      <c r="H255">
        <v>0.25600000000000001</v>
      </c>
      <c r="I255">
        <v>0.25399731778363099</v>
      </c>
      <c r="J255">
        <v>9.0600280636317795E-2</v>
      </c>
      <c r="K255">
        <v>2.8034937198838401</v>
      </c>
      <c r="L255" s="2">
        <v>0.99909999999999999</v>
      </c>
      <c r="M255">
        <v>2.2252024626326099</v>
      </c>
      <c r="N255" s="2">
        <v>2.1379853373063799E-2</v>
      </c>
      <c r="O255" s="2">
        <v>0.31235965778046199</v>
      </c>
      <c r="P255" s="11">
        <v>-1</v>
      </c>
      <c r="Q255" s="8">
        <v>43126</v>
      </c>
      <c r="R255">
        <v>136.490005</v>
      </c>
    </row>
    <row r="256" spans="1:18" hidden="1" x14ac:dyDescent="0.25">
      <c r="A256" t="s">
        <v>35</v>
      </c>
      <c r="B256">
        <v>20171110</v>
      </c>
      <c r="C256">
        <v>104</v>
      </c>
      <c r="D256">
        <v>8151.72</v>
      </c>
      <c r="E256">
        <v>0.03</v>
      </c>
      <c r="F256">
        <v>0.09</v>
      </c>
      <c r="G256">
        <v>0.09</v>
      </c>
      <c r="H256">
        <v>4.8000000000000001E-2</v>
      </c>
      <c r="I256">
        <v>4.7542938988160199E-2</v>
      </c>
      <c r="J256">
        <v>2.9243906335617999E-2</v>
      </c>
      <c r="K256">
        <v>1.6257383142502599</v>
      </c>
      <c r="L256" s="2">
        <v>0.99970000000000003</v>
      </c>
      <c r="M256">
        <v>1.52353670613279</v>
      </c>
      <c r="N256" s="2">
        <v>4.5491616997105997E-3</v>
      </c>
      <c r="O256" s="2">
        <v>0.151052846438118</v>
      </c>
      <c r="P256" s="2"/>
      <c r="Q256" s="8">
        <v>43074</v>
      </c>
      <c r="R256">
        <v>123.910004</v>
      </c>
    </row>
    <row r="257" spans="1:18" x14ac:dyDescent="0.25">
      <c r="A257" t="s">
        <v>19</v>
      </c>
      <c r="B257">
        <v>20171201</v>
      </c>
      <c r="C257">
        <v>143</v>
      </c>
      <c r="D257">
        <v>11273.34</v>
      </c>
      <c r="E257">
        <v>0.1</v>
      </c>
      <c r="F257">
        <v>0.28999999999999998</v>
      </c>
      <c r="G257">
        <v>0.04</v>
      </c>
      <c r="H257">
        <v>0.157</v>
      </c>
      <c r="I257">
        <v>0.15367407018434601</v>
      </c>
      <c r="J257">
        <v>0.14628576889029099</v>
      </c>
      <c r="K257">
        <v>1.0505059470247999</v>
      </c>
      <c r="L257" s="2">
        <v>0.99909999999999999</v>
      </c>
      <c r="M257">
        <v>3.6954775729493501</v>
      </c>
      <c r="N257" s="2">
        <v>1.0632676273738701E-2</v>
      </c>
      <c r="O257" s="2">
        <v>0.121362031530721</v>
      </c>
      <c r="P257" s="11"/>
      <c r="Q257" s="8">
        <v>43122</v>
      </c>
      <c r="R257">
        <v>166.229996</v>
      </c>
    </row>
    <row r="258" spans="1:18" hidden="1" x14ac:dyDescent="0.25">
      <c r="A258" t="s">
        <v>35</v>
      </c>
      <c r="B258">
        <v>20171110</v>
      </c>
      <c r="C258">
        <v>105</v>
      </c>
      <c r="D258">
        <v>8238.15</v>
      </c>
      <c r="E258">
        <v>0.04</v>
      </c>
      <c r="F258">
        <v>0.1</v>
      </c>
      <c r="G258">
        <v>0.11</v>
      </c>
      <c r="H258">
        <v>5.8000000000000003E-2</v>
      </c>
      <c r="I258">
        <v>5.7082214925283203E-2</v>
      </c>
      <c r="J258">
        <v>4.67298753697203E-2</v>
      </c>
      <c r="K258">
        <v>1.22153578355724</v>
      </c>
      <c r="L258" s="2">
        <v>0.99939999999999996</v>
      </c>
      <c r="M258">
        <v>1.52964179119467</v>
      </c>
      <c r="N258" s="2">
        <v>5.4046269662146101E-3</v>
      </c>
      <c r="O258" s="2">
        <v>0.17945818176453501</v>
      </c>
      <c r="P258" s="2"/>
      <c r="Q258" s="8">
        <v>43074</v>
      </c>
      <c r="R258">
        <v>123.910004</v>
      </c>
    </row>
    <row r="259" spans="1:18" hidden="1" x14ac:dyDescent="0.25">
      <c r="A259" t="s">
        <v>64</v>
      </c>
      <c r="B259">
        <v>20171201</v>
      </c>
      <c r="C259">
        <v>147</v>
      </c>
      <c r="D259">
        <v>11725.3</v>
      </c>
      <c r="E259">
        <v>0.25</v>
      </c>
      <c r="F259">
        <v>0.7</v>
      </c>
      <c r="G259">
        <v>0.25</v>
      </c>
      <c r="H259">
        <v>0.38500000000000001</v>
      </c>
      <c r="I259">
        <v>0.38206722250994501</v>
      </c>
      <c r="J259">
        <v>0.130548366428931</v>
      </c>
      <c r="K259">
        <v>2.9266334996075001</v>
      </c>
      <c r="L259" s="2">
        <v>0.99909999999999999</v>
      </c>
      <c r="M259">
        <v>3.2586416556164899</v>
      </c>
      <c r="N259" s="2">
        <v>2.5416188375372701E-2</v>
      </c>
      <c r="O259" s="2">
        <v>0.29010196262827698</v>
      </c>
      <c r="P259" s="11"/>
      <c r="Q259" s="8">
        <v>43046</v>
      </c>
      <c r="R259">
        <v>180.35000600000001</v>
      </c>
    </row>
    <row r="260" spans="1:18" hidden="1" x14ac:dyDescent="0.25">
      <c r="A260" t="s">
        <v>64</v>
      </c>
      <c r="B260">
        <v>20171124</v>
      </c>
      <c r="C260">
        <v>150</v>
      </c>
      <c r="D260">
        <v>11960.19</v>
      </c>
      <c r="E260">
        <v>0.25</v>
      </c>
      <c r="F260">
        <v>0.85</v>
      </c>
      <c r="G260">
        <v>0.3</v>
      </c>
      <c r="H260">
        <v>0.43</v>
      </c>
      <c r="I260">
        <v>0.426911191784144</v>
      </c>
      <c r="J260">
        <v>0.12647945685192299</v>
      </c>
      <c r="K260">
        <v>3.37534017309983</v>
      </c>
      <c r="L260" s="2">
        <v>0.99909999999999999</v>
      </c>
      <c r="M260">
        <v>3.4320091287285899</v>
      </c>
      <c r="N260" s="2">
        <v>2.7841591947254399E-2</v>
      </c>
      <c r="O260" s="2">
        <v>0.40676565834938699</v>
      </c>
      <c r="P260" s="11"/>
      <c r="Q260" s="8">
        <v>43046</v>
      </c>
      <c r="R260">
        <v>180.35000600000001</v>
      </c>
    </row>
    <row r="261" spans="1:18" hidden="1" x14ac:dyDescent="0.25">
      <c r="A261" t="s">
        <v>36</v>
      </c>
      <c r="B261">
        <v>20171201</v>
      </c>
      <c r="C261">
        <v>930</v>
      </c>
      <c r="D261">
        <v>72939.81</v>
      </c>
      <c r="E261">
        <v>1.2</v>
      </c>
      <c r="F261">
        <v>1.2</v>
      </c>
      <c r="G261">
        <v>1.2</v>
      </c>
      <c r="H261">
        <v>1.2</v>
      </c>
      <c r="I261">
        <v>1.1756396855876301</v>
      </c>
      <c r="J261">
        <v>1.0883109755331299</v>
      </c>
      <c r="K261">
        <v>1.0802424233677499</v>
      </c>
      <c r="L261" s="2">
        <v>0.99909999999999999</v>
      </c>
      <c r="M261">
        <v>27.067016013739501</v>
      </c>
      <c r="N261" s="2">
        <v>1.2571995385761999E-2</v>
      </c>
      <c r="O261" s="2">
        <v>0.143497541082799</v>
      </c>
      <c r="P261" s="11"/>
      <c r="Q261" s="8">
        <v>43129</v>
      </c>
      <c r="R261">
        <v>1110.849976</v>
      </c>
    </row>
    <row r="262" spans="1:18" hidden="1" x14ac:dyDescent="0.25">
      <c r="A262" t="s">
        <v>35</v>
      </c>
      <c r="B262">
        <v>20171110</v>
      </c>
      <c r="C262">
        <v>106</v>
      </c>
      <c r="D262">
        <v>8323.32</v>
      </c>
      <c r="E262">
        <v>0.05</v>
      </c>
      <c r="F262">
        <v>0.11</v>
      </c>
      <c r="G262">
        <v>0.15</v>
      </c>
      <c r="H262">
        <v>6.8000000000000005E-2</v>
      </c>
      <c r="I262">
        <v>6.6482214925283195E-2</v>
      </c>
      <c r="J262">
        <v>6.7956114475724597E-2</v>
      </c>
      <c r="K262">
        <v>0.97831100907089197</v>
      </c>
      <c r="L262" s="2">
        <v>0.99939999999999996</v>
      </c>
      <c r="M262">
        <v>2.52964179119467</v>
      </c>
      <c r="N262" s="2">
        <v>6.2302215512224602E-3</v>
      </c>
      <c r="O262" s="2">
        <v>0.206871674689455</v>
      </c>
      <c r="P262" s="2"/>
      <c r="Q262" s="8">
        <v>43074</v>
      </c>
      <c r="R262">
        <v>123.910004</v>
      </c>
    </row>
    <row r="263" spans="1:18" hidden="1" x14ac:dyDescent="0.25">
      <c r="A263" t="s">
        <v>36</v>
      </c>
      <c r="B263">
        <v>20171124</v>
      </c>
      <c r="C263">
        <v>945</v>
      </c>
      <c r="D263">
        <v>74163.289999999994</v>
      </c>
      <c r="E263">
        <v>1.1599999999999999</v>
      </c>
      <c r="F263">
        <v>1.1599999999999999</v>
      </c>
      <c r="G263">
        <v>1.1599999999999999</v>
      </c>
      <c r="H263">
        <v>1.1599999999999999</v>
      </c>
      <c r="I263">
        <v>1.1449295103203501</v>
      </c>
      <c r="J263">
        <v>0.68903561494396603</v>
      </c>
      <c r="K263">
        <v>1.6616405385858899</v>
      </c>
      <c r="L263" s="2">
        <v>0.99909999999999999</v>
      </c>
      <c r="M263">
        <v>16.7449885329445</v>
      </c>
      <c r="N263" s="2">
        <v>1.2041604654403499E-2</v>
      </c>
      <c r="O263" s="2">
        <v>0.175927844000834</v>
      </c>
      <c r="P263" s="11"/>
      <c r="Q263" s="8">
        <v>43129</v>
      </c>
      <c r="R263">
        <v>1110.849976</v>
      </c>
    </row>
    <row r="264" spans="1:18" hidden="1" x14ac:dyDescent="0.25">
      <c r="A264" t="s">
        <v>56</v>
      </c>
      <c r="B264">
        <v>20171117</v>
      </c>
      <c r="C264">
        <v>106</v>
      </c>
      <c r="D264">
        <v>8318.0300000000007</v>
      </c>
      <c r="E264">
        <v>0.05</v>
      </c>
      <c r="F264">
        <v>0.15</v>
      </c>
      <c r="G264">
        <v>0.1</v>
      </c>
      <c r="H264">
        <v>0.08</v>
      </c>
      <c r="I264">
        <v>7.9886402336583007E-2</v>
      </c>
      <c r="J264">
        <v>9.0740945491915807E-3</v>
      </c>
      <c r="K264">
        <v>8.8037877392075607</v>
      </c>
      <c r="L264" s="2">
        <v>0.99980000000000002</v>
      </c>
      <c r="M264">
        <v>0.567988317085103</v>
      </c>
      <c r="N264" s="2">
        <v>7.4911239587420004E-3</v>
      </c>
      <c r="O264" s="2">
        <v>0.152007390329473</v>
      </c>
      <c r="P264" s="2"/>
      <c r="Q264" s="8">
        <v>43089</v>
      </c>
      <c r="R264">
        <v>121.099998</v>
      </c>
    </row>
    <row r="265" spans="1:18" hidden="1" x14ac:dyDescent="0.25">
      <c r="A265" t="s">
        <v>56</v>
      </c>
      <c r="B265">
        <v>20171124</v>
      </c>
      <c r="C265">
        <v>106</v>
      </c>
      <c r="D265">
        <v>8329.07</v>
      </c>
      <c r="E265">
        <v>0.05</v>
      </c>
      <c r="F265">
        <v>0.15</v>
      </c>
      <c r="G265">
        <v>0.1</v>
      </c>
      <c r="H265">
        <v>0.08</v>
      </c>
      <c r="I265">
        <v>7.7202771977627802E-2</v>
      </c>
      <c r="J265">
        <v>0.10673947777576</v>
      </c>
      <c r="K265">
        <v>0.72328227181153104</v>
      </c>
      <c r="L265" s="2">
        <v>0.99880000000000002</v>
      </c>
      <c r="M265">
        <v>2.33102335197683</v>
      </c>
      <c r="N265" s="2">
        <v>7.2298782628252203E-3</v>
      </c>
      <c r="O265" s="2">
        <v>0.105628521419877</v>
      </c>
      <c r="P265" s="2"/>
      <c r="Q265" s="8">
        <v>43089</v>
      </c>
      <c r="R265">
        <v>121.099998</v>
      </c>
    </row>
    <row r="266" spans="1:18" hidden="1" x14ac:dyDescent="0.25">
      <c r="A266" t="s">
        <v>35</v>
      </c>
      <c r="B266">
        <v>20171110</v>
      </c>
      <c r="C266">
        <v>107</v>
      </c>
      <c r="D266">
        <v>8411.35</v>
      </c>
      <c r="E266">
        <v>0.06</v>
      </c>
      <c r="F266">
        <v>0.12</v>
      </c>
      <c r="G266">
        <v>0.2</v>
      </c>
      <c r="H266">
        <v>7.8E-2</v>
      </c>
      <c r="I266">
        <v>7.5728277052708598E-2</v>
      </c>
      <c r="J266">
        <v>9.1220680995469705E-2</v>
      </c>
      <c r="K266">
        <v>0.83016566228517197</v>
      </c>
      <c r="L266" s="2">
        <v>0.99890000000000001</v>
      </c>
      <c r="M266">
        <v>2.0652026793558602</v>
      </c>
      <c r="N266" s="2">
        <v>7.0224228097882802E-3</v>
      </c>
      <c r="O266" s="2">
        <v>0.233176357388652</v>
      </c>
      <c r="P266" s="2"/>
      <c r="Q266" s="8">
        <v>43074</v>
      </c>
      <c r="R266">
        <v>123.910004</v>
      </c>
    </row>
    <row r="267" spans="1:18" x14ac:dyDescent="0.25">
      <c r="A267" t="s">
        <v>61</v>
      </c>
      <c r="B267">
        <v>20180119</v>
      </c>
      <c r="C267">
        <v>92.5</v>
      </c>
      <c r="D267">
        <v>7345.93</v>
      </c>
      <c r="E267">
        <v>0.15</v>
      </c>
      <c r="F267">
        <v>0.4</v>
      </c>
      <c r="G267">
        <v>0.15</v>
      </c>
      <c r="H267">
        <v>0.22500000000000001</v>
      </c>
      <c r="I267">
        <v>0.222783660259009</v>
      </c>
      <c r="J267">
        <v>0.117339928185376</v>
      </c>
      <c r="K267">
        <v>1.89861766326506</v>
      </c>
      <c r="L267" s="2">
        <v>0.999</v>
      </c>
      <c r="M267">
        <v>2.2163397409911401</v>
      </c>
      <c r="N267" s="2">
        <v>2.36554466217384E-2</v>
      </c>
      <c r="O267" s="2">
        <v>0.106668541710987</v>
      </c>
      <c r="P267" s="11"/>
      <c r="Q267" s="8">
        <v>43041</v>
      </c>
      <c r="R267">
        <v>116.980003</v>
      </c>
    </row>
    <row r="268" spans="1:18" hidden="1" x14ac:dyDescent="0.25">
      <c r="A268" t="s">
        <v>56</v>
      </c>
      <c r="B268">
        <v>20171117</v>
      </c>
      <c r="C268">
        <v>107</v>
      </c>
      <c r="D268">
        <v>8406.31</v>
      </c>
      <c r="E268">
        <v>0.05</v>
      </c>
      <c r="F268">
        <v>0.15</v>
      </c>
      <c r="G268">
        <v>0.1</v>
      </c>
      <c r="H268">
        <v>0.08</v>
      </c>
      <c r="I268">
        <v>7.9596252927879002E-2</v>
      </c>
      <c r="J268">
        <v>2.4126483106153201E-2</v>
      </c>
      <c r="K268">
        <v>3.29912372962385</v>
      </c>
      <c r="L268" s="2">
        <v>0.99960000000000004</v>
      </c>
      <c r="M268">
        <v>1.0093676803025</v>
      </c>
      <c r="N268" s="2">
        <v>7.38553268720112E-3</v>
      </c>
      <c r="O268" s="2">
        <v>0.14986476744445601</v>
      </c>
      <c r="P268" s="2"/>
      <c r="Q268" s="8">
        <v>43089</v>
      </c>
      <c r="R268">
        <v>121.099998</v>
      </c>
    </row>
    <row r="269" spans="1:18" hidden="1" x14ac:dyDescent="0.25">
      <c r="A269" t="s">
        <v>56</v>
      </c>
      <c r="B269">
        <v>20171124</v>
      </c>
      <c r="C269">
        <v>107</v>
      </c>
      <c r="D269">
        <v>8425.5</v>
      </c>
      <c r="E269">
        <v>0.05</v>
      </c>
      <c r="F269">
        <v>0.15</v>
      </c>
      <c r="G269">
        <v>0.15</v>
      </c>
      <c r="H269">
        <v>0.08</v>
      </c>
      <c r="I269">
        <v>7.5646426462390198E-2</v>
      </c>
      <c r="J269">
        <v>0.13563759716972401</v>
      </c>
      <c r="K269">
        <v>0.55770986836144898</v>
      </c>
      <c r="L269" s="2">
        <v>0.998</v>
      </c>
      <c r="M269">
        <v>2.1767867688049001</v>
      </c>
      <c r="N269" s="2">
        <v>7.0030517643658403E-3</v>
      </c>
      <c r="O269" s="2">
        <v>0.102314586277385</v>
      </c>
      <c r="P269" s="2"/>
      <c r="Q269" s="8">
        <v>43089</v>
      </c>
      <c r="R269">
        <v>121.099998</v>
      </c>
    </row>
    <row r="270" spans="1:18" hidden="1" x14ac:dyDescent="0.25">
      <c r="A270" t="s">
        <v>69</v>
      </c>
      <c r="B270">
        <v>20171103</v>
      </c>
      <c r="C270">
        <v>107</v>
      </c>
      <c r="D270">
        <v>10846.31</v>
      </c>
      <c r="E270">
        <v>0.02</v>
      </c>
      <c r="F270">
        <v>0.02</v>
      </c>
      <c r="G270">
        <v>0.02</v>
      </c>
      <c r="H270">
        <v>0.02</v>
      </c>
      <c r="I270">
        <v>1.9373618034613599E-2</v>
      </c>
      <c r="J270">
        <v>2.3067018850845802E-2</v>
      </c>
      <c r="K270">
        <v>0.83988391217286495</v>
      </c>
      <c r="L270" s="2">
        <v>0.99909999999999999</v>
      </c>
      <c r="M270">
        <v>0.69597996154041797</v>
      </c>
      <c r="N270" s="2">
        <v>1.39323162135313E-3</v>
      </c>
      <c r="O270" s="2">
        <v>0.127219462424807</v>
      </c>
      <c r="P270" s="2"/>
      <c r="Q270" s="8">
        <v>43122</v>
      </c>
      <c r="R270">
        <v>116.370003</v>
      </c>
    </row>
    <row r="271" spans="1:18" hidden="1" x14ac:dyDescent="0.25">
      <c r="A271" t="s">
        <v>35</v>
      </c>
      <c r="B271">
        <v>20171110</v>
      </c>
      <c r="C271">
        <v>108</v>
      </c>
      <c r="D271">
        <v>8498.86</v>
      </c>
      <c r="E271">
        <v>7.0000000000000007E-2</v>
      </c>
      <c r="F271">
        <v>0.13</v>
      </c>
      <c r="G271">
        <v>0.21</v>
      </c>
      <c r="H271">
        <v>8.7999999999999995E-2</v>
      </c>
      <c r="I271">
        <v>8.37798013750293E-2</v>
      </c>
      <c r="J271">
        <v>0.120540856181703</v>
      </c>
      <c r="K271">
        <v>0.69503240667828103</v>
      </c>
      <c r="L271" s="2">
        <v>0.99719999999999998</v>
      </c>
      <c r="M271">
        <v>1.50721379463238</v>
      </c>
      <c r="N271" s="2">
        <v>7.6890600707062899E-3</v>
      </c>
      <c r="O271" s="2">
        <v>0.25531174462049799</v>
      </c>
      <c r="P271" s="2"/>
      <c r="Q271" s="8">
        <v>43074</v>
      </c>
      <c r="R271">
        <v>123.910004</v>
      </c>
    </row>
    <row r="272" spans="1:18" hidden="1" x14ac:dyDescent="0.25">
      <c r="A272" t="s">
        <v>35</v>
      </c>
      <c r="B272">
        <v>20171103</v>
      </c>
      <c r="C272">
        <v>108</v>
      </c>
      <c r="D272">
        <v>8431.0300000000007</v>
      </c>
      <c r="E272">
        <v>0.06</v>
      </c>
      <c r="F272">
        <v>0.06</v>
      </c>
      <c r="G272">
        <v>0.06</v>
      </c>
      <c r="H272">
        <v>0.06</v>
      </c>
      <c r="I272">
        <v>5.9933359284507097E-2</v>
      </c>
      <c r="J272">
        <v>6.6640715492898997E-3</v>
      </c>
      <c r="K272">
        <v>8.9935047727531394</v>
      </c>
      <c r="L272" s="2">
        <v>0.99990000000000001</v>
      </c>
      <c r="M272">
        <v>0.66640715492899005</v>
      </c>
      <c r="N272" s="2">
        <v>5.54475790525185E-3</v>
      </c>
      <c r="O272" s="2">
        <v>0.50630570622330995</v>
      </c>
      <c r="P272" s="2"/>
      <c r="Q272" s="8">
        <v>43074</v>
      </c>
      <c r="R272">
        <v>123.910004</v>
      </c>
    </row>
    <row r="273" spans="1:18" x14ac:dyDescent="0.25">
      <c r="A273" t="s">
        <v>56</v>
      </c>
      <c r="B273">
        <v>20180119</v>
      </c>
      <c r="C273">
        <v>97.5</v>
      </c>
      <c r="D273">
        <v>8097.92</v>
      </c>
      <c r="E273">
        <v>0.6</v>
      </c>
      <c r="F273">
        <v>0.75</v>
      </c>
      <c r="G273">
        <v>0.75</v>
      </c>
      <c r="H273">
        <v>0.64500000000000002</v>
      </c>
      <c r="I273">
        <v>0.64204247842716999</v>
      </c>
      <c r="J273">
        <v>0.12962392483825999</v>
      </c>
      <c r="K273">
        <v>4.95311709800706</v>
      </c>
      <c r="L273" s="2">
        <v>0.999</v>
      </c>
      <c r="M273">
        <v>2.9575215728301698</v>
      </c>
      <c r="N273" s="2">
        <v>6.1842193201858298E-2</v>
      </c>
      <c r="O273" s="2">
        <v>0.27886248230838001</v>
      </c>
      <c r="P273" s="11">
        <v>-1</v>
      </c>
      <c r="Q273" s="8">
        <v>43089</v>
      </c>
      <c r="R273">
        <v>121.099998</v>
      </c>
    </row>
    <row r="274" spans="1:18" hidden="1" x14ac:dyDescent="0.25">
      <c r="A274" t="s">
        <v>56</v>
      </c>
      <c r="B274">
        <v>20171117</v>
      </c>
      <c r="C274">
        <v>108</v>
      </c>
      <c r="D274">
        <v>8745.23</v>
      </c>
      <c r="E274">
        <v>0.05</v>
      </c>
      <c r="F274">
        <v>0.15</v>
      </c>
      <c r="G274">
        <v>0.15</v>
      </c>
      <c r="H274">
        <v>0.08</v>
      </c>
      <c r="I274">
        <v>7.8608512692151994E-2</v>
      </c>
      <c r="J274">
        <v>4.7003443960817001E-2</v>
      </c>
      <c r="K274">
        <v>1.67239900033031</v>
      </c>
      <c r="L274" s="2">
        <v>0.99850000000000005</v>
      </c>
      <c r="M274">
        <v>0.92765820523200004</v>
      </c>
      <c r="N274" s="2">
        <v>7.0112095279230603E-3</v>
      </c>
      <c r="O274" s="2">
        <v>0.14226912667077199</v>
      </c>
      <c r="P274" s="2"/>
      <c r="Q274" s="8">
        <v>43089</v>
      </c>
      <c r="R274">
        <v>121.099998</v>
      </c>
    </row>
    <row r="275" spans="1:18" hidden="1" x14ac:dyDescent="0.25">
      <c r="A275" t="s">
        <v>35</v>
      </c>
      <c r="B275">
        <v>20171110</v>
      </c>
      <c r="C275">
        <v>109</v>
      </c>
      <c r="D275">
        <v>8585.73</v>
      </c>
      <c r="E275">
        <v>0.08</v>
      </c>
      <c r="F275">
        <v>0.14000000000000001</v>
      </c>
      <c r="G275">
        <v>0.22</v>
      </c>
      <c r="H275">
        <v>9.8000000000000004E-2</v>
      </c>
      <c r="I275">
        <v>9.0522407369473798E-2</v>
      </c>
      <c r="J275">
        <v>0.16127882834965601</v>
      </c>
      <c r="K275">
        <v>0.56127892480232799</v>
      </c>
      <c r="L275" s="2">
        <v>0.99619999999999997</v>
      </c>
      <c r="M275">
        <v>1.9677875343489899</v>
      </c>
      <c r="N275" s="2">
        <v>8.2238176309049494E-3</v>
      </c>
      <c r="O275" s="2">
        <v>0.273068126335276</v>
      </c>
      <c r="P275" s="2"/>
      <c r="Q275" s="8">
        <v>43074</v>
      </c>
      <c r="R275">
        <v>123.910004</v>
      </c>
    </row>
    <row r="276" spans="1:18" hidden="1" x14ac:dyDescent="0.25">
      <c r="A276" t="s">
        <v>35</v>
      </c>
      <c r="B276">
        <v>20171103</v>
      </c>
      <c r="C276">
        <v>109</v>
      </c>
      <c r="D276">
        <v>8513.6299999999992</v>
      </c>
      <c r="E276">
        <v>7.0000000000000007E-2</v>
      </c>
      <c r="F276">
        <v>7.0000000000000007E-2</v>
      </c>
      <c r="G276">
        <v>7.0000000000000007E-2</v>
      </c>
      <c r="H276">
        <v>7.0000000000000007E-2</v>
      </c>
      <c r="I276">
        <v>6.9680373205363702E-2</v>
      </c>
      <c r="J276">
        <v>1.9959890903168201E-2</v>
      </c>
      <c r="K276">
        <v>3.4910197427132901</v>
      </c>
      <c r="L276" s="2">
        <v>0.99970000000000003</v>
      </c>
      <c r="M276">
        <v>1.06542264878758</v>
      </c>
      <c r="N276" s="2">
        <v>6.38396208200071E-3</v>
      </c>
      <c r="O276" s="2">
        <v>0.58293553761269001</v>
      </c>
      <c r="P276" s="2"/>
      <c r="Q276" s="8">
        <v>43074</v>
      </c>
      <c r="R276">
        <v>123.910004</v>
      </c>
    </row>
    <row r="277" spans="1:18" hidden="1" x14ac:dyDescent="0.25">
      <c r="A277" t="s">
        <v>56</v>
      </c>
      <c r="B277">
        <v>20171117</v>
      </c>
      <c r="C277">
        <v>109</v>
      </c>
      <c r="D277">
        <v>9540.81</v>
      </c>
      <c r="E277">
        <v>0.05</v>
      </c>
      <c r="F277">
        <v>0.15</v>
      </c>
      <c r="G277">
        <v>0.15</v>
      </c>
      <c r="H277">
        <v>0.08</v>
      </c>
      <c r="I277">
        <v>7.6576770659308693E-2</v>
      </c>
      <c r="J277">
        <v>8.3129098180261193E-2</v>
      </c>
      <c r="K277">
        <v>0.92117889325896296</v>
      </c>
      <c r="L277" s="2">
        <v>0.99729999999999996</v>
      </c>
      <c r="M277">
        <v>1.2678627187745699</v>
      </c>
      <c r="N277" s="2">
        <v>6.2604622788065998E-3</v>
      </c>
      <c r="O277" s="2">
        <v>0.127035213740784</v>
      </c>
      <c r="P277" s="2"/>
      <c r="Q277" s="8">
        <v>43089</v>
      </c>
      <c r="R277">
        <v>121.099998</v>
      </c>
    </row>
    <row r="278" spans="1:18" hidden="1" x14ac:dyDescent="0.25">
      <c r="A278" t="s">
        <v>56</v>
      </c>
      <c r="B278">
        <v>20171110</v>
      </c>
      <c r="C278">
        <v>109</v>
      </c>
      <c r="D278">
        <v>9476.7999999999993</v>
      </c>
      <c r="E278">
        <v>0.05</v>
      </c>
      <c r="F278">
        <v>0.05</v>
      </c>
      <c r="G278">
        <v>0.05</v>
      </c>
      <c r="H278">
        <v>0.05</v>
      </c>
      <c r="I278">
        <v>4.9131233653551501E-2</v>
      </c>
      <c r="J278">
        <v>4.3812894896481498E-2</v>
      </c>
      <c r="K278">
        <v>1.12138752231816</v>
      </c>
      <c r="L278" s="2">
        <v>0.99939999999999996</v>
      </c>
      <c r="M278">
        <v>1.4479439107475001</v>
      </c>
      <c r="N278" s="2">
        <v>4.04380827386567E-3</v>
      </c>
      <c r="O278" s="2">
        <v>0.13427281563904001</v>
      </c>
      <c r="P278" s="2"/>
      <c r="Q278" s="8">
        <v>43089</v>
      </c>
      <c r="R278">
        <v>121.099998</v>
      </c>
    </row>
    <row r="279" spans="1:18" x14ac:dyDescent="0.25">
      <c r="A279" t="s">
        <v>47</v>
      </c>
      <c r="B279">
        <v>20171215</v>
      </c>
      <c r="C279">
        <v>110</v>
      </c>
      <c r="D279">
        <v>8663.6200000000008</v>
      </c>
      <c r="E279">
        <v>0.12</v>
      </c>
      <c r="F279">
        <v>0.63</v>
      </c>
      <c r="G279">
        <v>0.12</v>
      </c>
      <c r="H279">
        <v>0.27300000000000002</v>
      </c>
      <c r="I279">
        <v>0.26950145476284598</v>
      </c>
      <c r="J279">
        <v>0.14186602645792201</v>
      </c>
      <c r="K279">
        <v>1.8996898798936901</v>
      </c>
      <c r="L279" s="2">
        <v>0.999</v>
      </c>
      <c r="M279">
        <v>3.4985452371536101</v>
      </c>
      <c r="N279" s="2">
        <v>2.4263660538553201E-2</v>
      </c>
      <c r="O279" s="2">
        <v>0.192658739384925</v>
      </c>
      <c r="P279" s="11"/>
      <c r="Q279" s="8">
        <v>43039</v>
      </c>
      <c r="R279">
        <v>148.949997</v>
      </c>
    </row>
    <row r="280" spans="1:18" hidden="1" x14ac:dyDescent="0.25">
      <c r="A280" t="s">
        <v>35</v>
      </c>
      <c r="B280">
        <v>20171103</v>
      </c>
      <c r="C280">
        <v>110</v>
      </c>
      <c r="D280">
        <v>8597.92</v>
      </c>
      <c r="E280">
        <v>0.08</v>
      </c>
      <c r="F280">
        <v>0.08</v>
      </c>
      <c r="G280">
        <v>0.08</v>
      </c>
      <c r="H280">
        <v>0.08</v>
      </c>
      <c r="I280">
        <v>7.9273420003798195E-2</v>
      </c>
      <c r="J280">
        <v>3.7437741019358699E-2</v>
      </c>
      <c r="K280">
        <v>2.11747337967872</v>
      </c>
      <c r="L280" s="2">
        <v>0.99950000000000006</v>
      </c>
      <c r="M280">
        <v>1.4531599924035801</v>
      </c>
      <c r="N280" s="2">
        <v>7.1916542143870398E-3</v>
      </c>
      <c r="O280" s="2">
        <v>0.65668792545121601</v>
      </c>
      <c r="P280" s="2"/>
      <c r="Q280" s="8">
        <v>43074</v>
      </c>
      <c r="R280">
        <v>123.910004</v>
      </c>
    </row>
    <row r="281" spans="1:18" x14ac:dyDescent="0.25">
      <c r="A281" t="s">
        <v>19</v>
      </c>
      <c r="B281">
        <v>20171208</v>
      </c>
      <c r="C281">
        <v>141</v>
      </c>
      <c r="D281">
        <v>11135.04</v>
      </c>
      <c r="E281">
        <v>0.13</v>
      </c>
      <c r="F281">
        <v>0.66</v>
      </c>
      <c r="G281">
        <v>0.25</v>
      </c>
      <c r="H281">
        <v>0.28899999999999998</v>
      </c>
      <c r="I281">
        <v>0.28454630894452199</v>
      </c>
      <c r="J281">
        <v>0.18347585532826799</v>
      </c>
      <c r="K281">
        <v>1.55086514481932</v>
      </c>
      <c r="L281" s="2">
        <v>0.999</v>
      </c>
      <c r="M281">
        <v>4.4536910554780498</v>
      </c>
      <c r="N281" s="2">
        <v>1.9932224848471802E-2</v>
      </c>
      <c r="O281" s="2">
        <v>0.18667295194626399</v>
      </c>
      <c r="P281" s="11"/>
      <c r="Q281" s="8">
        <v>43122</v>
      </c>
      <c r="R281">
        <v>166.229996</v>
      </c>
    </row>
    <row r="282" spans="1:18" hidden="1" x14ac:dyDescent="0.25">
      <c r="A282" t="s">
        <v>64</v>
      </c>
      <c r="B282">
        <v>20171215</v>
      </c>
      <c r="C282">
        <v>145</v>
      </c>
      <c r="D282">
        <v>11596.16</v>
      </c>
      <c r="E282">
        <v>0.3</v>
      </c>
      <c r="F282">
        <v>0.5</v>
      </c>
      <c r="G282">
        <v>0.3</v>
      </c>
      <c r="H282">
        <v>0.36</v>
      </c>
      <c r="I282">
        <v>0.35515564950279299</v>
      </c>
      <c r="J282">
        <v>0.19928121288516601</v>
      </c>
      <c r="K282">
        <v>1.78218329947363</v>
      </c>
      <c r="L282" s="2">
        <v>0.999</v>
      </c>
      <c r="M282">
        <v>4.8443504972069702</v>
      </c>
      <c r="N282" s="2">
        <v>2.38890638463231E-2</v>
      </c>
      <c r="O282" s="2">
        <v>0.18968436021455501</v>
      </c>
      <c r="P282" s="11"/>
      <c r="Q282" s="8">
        <v>43046</v>
      </c>
      <c r="R282">
        <v>180.35000600000001</v>
      </c>
    </row>
    <row r="283" spans="1:18" hidden="1" x14ac:dyDescent="0.25">
      <c r="A283" t="s">
        <v>36</v>
      </c>
      <c r="B283">
        <v>20171117</v>
      </c>
      <c r="C283">
        <v>955</v>
      </c>
      <c r="D283">
        <v>74942.539999999994</v>
      </c>
      <c r="E283">
        <v>1.08</v>
      </c>
      <c r="F283">
        <v>1.08</v>
      </c>
      <c r="G283">
        <v>1.08</v>
      </c>
      <c r="H283">
        <v>1.08</v>
      </c>
      <c r="I283">
        <v>1.0616640366396799</v>
      </c>
      <c r="J283">
        <v>0.68616797217163195</v>
      </c>
      <c r="K283">
        <v>1.54723636149856</v>
      </c>
      <c r="L283" s="2">
        <v>0.999</v>
      </c>
      <c r="M283">
        <v>18.3359633603195</v>
      </c>
      <c r="N283" s="2">
        <v>1.1049771579385401E-2</v>
      </c>
      <c r="O283" s="2">
        <v>0.22421828163169499</v>
      </c>
      <c r="P283" s="11"/>
      <c r="Q283" s="8">
        <v>43129</v>
      </c>
      <c r="R283">
        <v>1110.849976</v>
      </c>
    </row>
    <row r="284" spans="1:18" hidden="1" x14ac:dyDescent="0.25">
      <c r="A284" t="s">
        <v>36</v>
      </c>
      <c r="B284">
        <v>20171103</v>
      </c>
      <c r="C284">
        <v>1010</v>
      </c>
      <c r="D284">
        <v>94727.09</v>
      </c>
      <c r="E284">
        <v>0.77</v>
      </c>
      <c r="F284">
        <v>0.77</v>
      </c>
      <c r="G284">
        <v>0.77</v>
      </c>
      <c r="H284">
        <v>0.77</v>
      </c>
      <c r="I284">
        <v>0.76561358802297597</v>
      </c>
      <c r="J284">
        <v>0.167404039969481</v>
      </c>
      <c r="K284">
        <v>4.5734474996096397</v>
      </c>
      <c r="L284" s="2">
        <v>0.999</v>
      </c>
      <c r="M284">
        <v>4.3864119770238599</v>
      </c>
      <c r="N284" s="2">
        <v>6.3042008221504704E-3</v>
      </c>
      <c r="O284" s="2">
        <v>0.57565233757261502</v>
      </c>
      <c r="P284" s="11"/>
      <c r="Q284" s="8">
        <v>43129</v>
      </c>
      <c r="R284">
        <v>1110.849976</v>
      </c>
    </row>
    <row r="285" spans="1:18" x14ac:dyDescent="0.25">
      <c r="A285" t="s">
        <v>21</v>
      </c>
      <c r="B285">
        <v>20171110</v>
      </c>
      <c r="C285">
        <v>49</v>
      </c>
      <c r="D285">
        <v>3839.91</v>
      </c>
      <c r="E285">
        <v>0.11</v>
      </c>
      <c r="F285">
        <v>0.11</v>
      </c>
      <c r="G285">
        <v>0.11</v>
      </c>
      <c r="H285">
        <v>0.11</v>
      </c>
      <c r="I285">
        <v>0.10916898024968</v>
      </c>
      <c r="J285">
        <v>3.1988541735817597E-2</v>
      </c>
      <c r="K285">
        <v>3.41275263971924</v>
      </c>
      <c r="L285" s="2">
        <v>0.99890000000000001</v>
      </c>
      <c r="M285">
        <v>0.75547250029058699</v>
      </c>
      <c r="N285" s="2">
        <v>2.2175468850767498E-2</v>
      </c>
      <c r="O285" s="2">
        <v>0.73632636343116697</v>
      </c>
      <c r="P285" s="11">
        <v>-1</v>
      </c>
      <c r="Q285" s="8">
        <v>43088</v>
      </c>
      <c r="R285">
        <v>55.27</v>
      </c>
    </row>
    <row r="286" spans="1:18" hidden="1" x14ac:dyDescent="0.25">
      <c r="A286" t="s">
        <v>56</v>
      </c>
      <c r="B286">
        <v>20171110</v>
      </c>
      <c r="C286">
        <v>110</v>
      </c>
      <c r="D286">
        <v>10269.49</v>
      </c>
      <c r="E286">
        <v>0.05</v>
      </c>
      <c r="F286">
        <v>0.05</v>
      </c>
      <c r="G286">
        <v>0.05</v>
      </c>
      <c r="H286">
        <v>0.05</v>
      </c>
      <c r="I286">
        <v>4.8126658803445001E-2</v>
      </c>
      <c r="J286">
        <v>6.6783308048017298E-2</v>
      </c>
      <c r="K286">
        <v>0.72063903706060495</v>
      </c>
      <c r="L286" s="2">
        <v>0.99829999999999997</v>
      </c>
      <c r="M286">
        <v>1.1019654097382501</v>
      </c>
      <c r="N286" s="2">
        <v>3.6553707990062902E-3</v>
      </c>
      <c r="O286" s="2">
        <v>0.12137492584882199</v>
      </c>
      <c r="P286" s="2"/>
      <c r="Q286" s="8">
        <v>43089</v>
      </c>
      <c r="R286">
        <v>121.099998</v>
      </c>
    </row>
    <row r="287" spans="1:18" hidden="1" x14ac:dyDescent="0.25">
      <c r="A287" t="s">
        <v>35</v>
      </c>
      <c r="B287">
        <v>20171103</v>
      </c>
      <c r="C287">
        <v>111</v>
      </c>
      <c r="D287">
        <v>9260.5499999999993</v>
      </c>
      <c r="E287">
        <v>0.09</v>
      </c>
      <c r="F287">
        <v>0.09</v>
      </c>
      <c r="G287">
        <v>0.09</v>
      </c>
      <c r="H287">
        <v>0.09</v>
      </c>
      <c r="I287">
        <v>8.8549547463855502E-2</v>
      </c>
      <c r="J287">
        <v>5.9025112229797103E-2</v>
      </c>
      <c r="K287">
        <v>1.5002012553421999</v>
      </c>
      <c r="L287" s="2">
        <v>0.999</v>
      </c>
      <c r="M287">
        <v>1.45045253614445</v>
      </c>
      <c r="N287" s="2">
        <v>7.4583741809943604E-3</v>
      </c>
      <c r="O287" s="2">
        <v>0.68104279240204801</v>
      </c>
      <c r="P287" s="2"/>
      <c r="Q287" s="8">
        <v>43074</v>
      </c>
      <c r="R287">
        <v>123.910004</v>
      </c>
    </row>
    <row r="288" spans="1:18" hidden="1" x14ac:dyDescent="0.25">
      <c r="A288" t="s">
        <v>56</v>
      </c>
      <c r="B288">
        <v>20171110</v>
      </c>
      <c r="C288">
        <v>111</v>
      </c>
      <c r="D288">
        <v>11068.82</v>
      </c>
      <c r="E288">
        <v>0.05</v>
      </c>
      <c r="F288">
        <v>0.15</v>
      </c>
      <c r="G288">
        <v>0.1</v>
      </c>
      <c r="H288">
        <v>0.08</v>
      </c>
      <c r="I288">
        <v>7.5962810649518805E-2</v>
      </c>
      <c r="J288">
        <v>0.10089439785384501</v>
      </c>
      <c r="K288">
        <v>0.75289423660130095</v>
      </c>
      <c r="L288" s="2">
        <v>0.99709999999999999</v>
      </c>
      <c r="M288">
        <v>1.3921342587866199</v>
      </c>
      <c r="N288" s="2">
        <v>5.3529637582528803E-3</v>
      </c>
      <c r="O288" s="2">
        <v>0.17774272842744199</v>
      </c>
      <c r="P288" s="2"/>
      <c r="Q288" s="8">
        <v>43089</v>
      </c>
      <c r="R288">
        <v>121.099998</v>
      </c>
    </row>
    <row r="289" spans="1:18" x14ac:dyDescent="0.25">
      <c r="A289" t="s">
        <v>32</v>
      </c>
      <c r="B289">
        <v>20180119</v>
      </c>
      <c r="C289">
        <v>70</v>
      </c>
      <c r="D289">
        <v>5625.62</v>
      </c>
      <c r="E289">
        <v>0.16</v>
      </c>
      <c r="F289">
        <v>0.2</v>
      </c>
      <c r="G289">
        <v>0.17</v>
      </c>
      <c r="H289">
        <v>0.17199999999999999</v>
      </c>
      <c r="I289">
        <v>0.16882894005273499</v>
      </c>
      <c r="J289">
        <v>0.16590749688517001</v>
      </c>
      <c r="K289">
        <v>1.0176088677269799</v>
      </c>
      <c r="L289" s="2">
        <v>0.99890000000000001</v>
      </c>
      <c r="M289">
        <v>2.8827817702404599</v>
      </c>
      <c r="N289" s="2">
        <v>2.3408366231834701E-2</v>
      </c>
      <c r="O289" s="2">
        <v>0.105554392175032</v>
      </c>
      <c r="P289" s="11"/>
      <c r="Q289" s="8">
        <v>43124</v>
      </c>
      <c r="R289">
        <v>86.269997000000004</v>
      </c>
    </row>
    <row r="290" spans="1:18" x14ac:dyDescent="0.25">
      <c r="A290" t="s">
        <v>61</v>
      </c>
      <c r="B290">
        <v>20171201</v>
      </c>
      <c r="C290">
        <v>99.5</v>
      </c>
      <c r="D290">
        <v>7866.67</v>
      </c>
      <c r="E290">
        <v>0.15</v>
      </c>
      <c r="F290">
        <v>0.15</v>
      </c>
      <c r="G290">
        <v>0.15</v>
      </c>
      <c r="H290">
        <v>0.15</v>
      </c>
      <c r="I290">
        <v>0.14673504250272401</v>
      </c>
      <c r="J290">
        <v>0.14069275941381801</v>
      </c>
      <c r="K290">
        <v>1.0429466527920901</v>
      </c>
      <c r="L290" s="2">
        <v>0.99890000000000001</v>
      </c>
      <c r="M290">
        <v>2.9681431793416202</v>
      </c>
      <c r="N290" s="2">
        <v>1.4549146354445401E-2</v>
      </c>
      <c r="O290" s="2">
        <v>0.16606486581128699</v>
      </c>
      <c r="P290" s="11"/>
      <c r="Q290" s="8">
        <v>43041</v>
      </c>
      <c r="R290">
        <v>116.980003</v>
      </c>
    </row>
    <row r="291" spans="1:18" x14ac:dyDescent="0.25">
      <c r="A291" t="s">
        <v>35</v>
      </c>
      <c r="B291">
        <v>20171117</v>
      </c>
      <c r="C291">
        <v>101</v>
      </c>
      <c r="D291">
        <v>7948.71</v>
      </c>
      <c r="E291">
        <v>0.16</v>
      </c>
      <c r="F291">
        <v>0.14000000000000001</v>
      </c>
      <c r="G291">
        <v>0.16</v>
      </c>
      <c r="H291">
        <v>0.154</v>
      </c>
      <c r="I291">
        <v>0.149965248057227</v>
      </c>
      <c r="J291">
        <v>0.21272019015885801</v>
      </c>
      <c r="K291">
        <v>0.70498831326369804</v>
      </c>
      <c r="L291" s="2">
        <v>0.99890000000000001</v>
      </c>
      <c r="M291">
        <v>3.6679563116120399</v>
      </c>
      <c r="N291" s="2">
        <v>1.47159593801556E-2</v>
      </c>
      <c r="O291" s="2">
        <v>0.29861134242232501</v>
      </c>
      <c r="P291" s="11"/>
      <c r="Q291" s="8">
        <v>43074</v>
      </c>
      <c r="R291">
        <v>123.910004</v>
      </c>
    </row>
    <row r="292" spans="1:18" x14ac:dyDescent="0.25">
      <c r="A292" t="s">
        <v>60</v>
      </c>
      <c r="B292">
        <v>20180119</v>
      </c>
      <c r="C292">
        <v>115</v>
      </c>
      <c r="D292">
        <v>9246.59</v>
      </c>
      <c r="E292">
        <v>0.35</v>
      </c>
      <c r="F292">
        <v>0.5</v>
      </c>
      <c r="G292">
        <v>0.4</v>
      </c>
      <c r="H292">
        <v>0.39500000000000002</v>
      </c>
      <c r="I292">
        <v>0.39014508147319998</v>
      </c>
      <c r="J292">
        <v>0.23288644490317201</v>
      </c>
      <c r="K292">
        <v>1.67525886547588</v>
      </c>
      <c r="L292" s="2">
        <v>0.99890000000000001</v>
      </c>
      <c r="M292">
        <v>4.4135622970909703</v>
      </c>
      <c r="N292" s="2">
        <v>3.29108529251428E-2</v>
      </c>
      <c r="O292" s="2">
        <v>0.14840356828282</v>
      </c>
      <c r="P292" s="11"/>
      <c r="Q292" s="8">
        <v>43089</v>
      </c>
      <c r="R292">
        <v>143.28999300000001</v>
      </c>
    </row>
    <row r="293" spans="1:18" x14ac:dyDescent="0.25">
      <c r="A293" t="s">
        <v>47</v>
      </c>
      <c r="B293">
        <v>20171110</v>
      </c>
      <c r="C293">
        <v>125</v>
      </c>
      <c r="D293">
        <v>9765.57</v>
      </c>
      <c r="E293">
        <v>0.17</v>
      </c>
      <c r="F293">
        <v>0.17</v>
      </c>
      <c r="G293">
        <v>0.17</v>
      </c>
      <c r="H293">
        <v>0.17</v>
      </c>
      <c r="I293">
        <v>0.16717558299750099</v>
      </c>
      <c r="J293">
        <v>0.10731095735956001</v>
      </c>
      <c r="K293">
        <v>1.55786125770322</v>
      </c>
      <c r="L293" s="2">
        <v>0.99890000000000001</v>
      </c>
      <c r="M293">
        <v>2.56765182045367</v>
      </c>
      <c r="N293" s="2">
        <v>1.3352723367714399E-2</v>
      </c>
      <c r="O293" s="2">
        <v>0.44337111000524398</v>
      </c>
      <c r="P293" s="11">
        <v>-1</v>
      </c>
      <c r="Q293" s="8">
        <v>43039</v>
      </c>
      <c r="R293">
        <v>148.949997</v>
      </c>
    </row>
    <row r="294" spans="1:18" hidden="1" x14ac:dyDescent="0.25">
      <c r="A294" t="s">
        <v>64</v>
      </c>
      <c r="B294">
        <v>20171201</v>
      </c>
      <c r="C294">
        <v>148</v>
      </c>
      <c r="D294">
        <v>11822.24</v>
      </c>
      <c r="E294">
        <v>0.25</v>
      </c>
      <c r="F294">
        <v>0.95</v>
      </c>
      <c r="G294">
        <v>0.3</v>
      </c>
      <c r="H294">
        <v>0.46</v>
      </c>
      <c r="I294">
        <v>0.45604419486829001</v>
      </c>
      <c r="J294">
        <v>0.15453926880169999</v>
      </c>
      <c r="K294">
        <v>2.9509923167390699</v>
      </c>
      <c r="L294" s="2">
        <v>0.99890000000000001</v>
      </c>
      <c r="M294">
        <v>3.5961864833728701</v>
      </c>
      <c r="N294" s="2">
        <v>3.00885849041523E-2</v>
      </c>
      <c r="O294" s="2">
        <v>0.34343298863255101</v>
      </c>
      <c r="P294" s="11"/>
      <c r="Q294" s="8">
        <v>43046</v>
      </c>
      <c r="R294">
        <v>180.35000600000001</v>
      </c>
    </row>
    <row r="295" spans="1:18" hidden="1" x14ac:dyDescent="0.25">
      <c r="A295" t="s">
        <v>36</v>
      </c>
      <c r="B295">
        <v>20171208</v>
      </c>
      <c r="C295">
        <v>900</v>
      </c>
      <c r="D295">
        <v>70747</v>
      </c>
      <c r="E295">
        <v>1.1299999999999999</v>
      </c>
      <c r="F295">
        <v>1.1299999999999999</v>
      </c>
      <c r="G295">
        <v>1.1299999999999999</v>
      </c>
      <c r="H295">
        <v>1.1299999999999999</v>
      </c>
      <c r="I295">
        <v>1.0969299731333</v>
      </c>
      <c r="J295">
        <v>1.46332331241165</v>
      </c>
      <c r="K295">
        <v>0.74961559337525496</v>
      </c>
      <c r="L295" s="2">
        <v>0.99890000000000001</v>
      </c>
      <c r="M295">
        <v>30.063660787905299</v>
      </c>
      <c r="N295" s="2">
        <v>1.2093875062461699E-2</v>
      </c>
      <c r="O295" s="2">
        <v>0.113263791450362</v>
      </c>
      <c r="P295" s="11"/>
      <c r="Q295" s="8">
        <v>43129</v>
      </c>
      <c r="R295">
        <v>1110.849976</v>
      </c>
    </row>
    <row r="296" spans="1:18" hidden="1" x14ac:dyDescent="0.25">
      <c r="A296" t="s">
        <v>37</v>
      </c>
      <c r="B296">
        <v>20171215</v>
      </c>
      <c r="C296">
        <v>115</v>
      </c>
      <c r="D296">
        <v>8982.57</v>
      </c>
      <c r="E296">
        <v>0.01</v>
      </c>
      <c r="F296">
        <v>5</v>
      </c>
      <c r="G296">
        <v>0.03</v>
      </c>
      <c r="H296">
        <v>1.5069999999999999</v>
      </c>
      <c r="I296">
        <v>1.50430359974982</v>
      </c>
      <c r="J296">
        <v>0.14330153409646701</v>
      </c>
      <c r="K296">
        <v>10.4974703113587</v>
      </c>
      <c r="L296" s="2">
        <v>0.99939999999999996</v>
      </c>
      <c r="M296">
        <v>4.4940004169737504</v>
      </c>
      <c r="N296" s="2">
        <v>0.13062595758283599</v>
      </c>
      <c r="O296" s="2">
        <v>1.0371985001550199</v>
      </c>
      <c r="P296" s="2"/>
      <c r="Q296" s="8">
        <v>43118</v>
      </c>
      <c r="R296">
        <v>154.36000100000001</v>
      </c>
    </row>
    <row r="297" spans="1:18" hidden="1" x14ac:dyDescent="0.25">
      <c r="A297" t="s">
        <v>36</v>
      </c>
      <c r="B297">
        <v>20171124</v>
      </c>
      <c r="C297">
        <v>947.5</v>
      </c>
      <c r="D297">
        <v>74374.95</v>
      </c>
      <c r="E297">
        <v>1.19</v>
      </c>
      <c r="F297">
        <v>1.19</v>
      </c>
      <c r="G297">
        <v>1.19</v>
      </c>
      <c r="H297">
        <v>1.19</v>
      </c>
      <c r="I297">
        <v>1.17238562142605</v>
      </c>
      <c r="J297">
        <v>0.74585271330639202</v>
      </c>
      <c r="K297">
        <v>1.5718728383098799</v>
      </c>
      <c r="L297" s="2">
        <v>0.99890000000000001</v>
      </c>
      <c r="M297">
        <v>16.0130714308671</v>
      </c>
      <c r="N297" s="2">
        <v>1.22952793206895E-2</v>
      </c>
      <c r="O297" s="2">
        <v>0.17963403087527399</v>
      </c>
      <c r="P297" s="11"/>
      <c r="Q297" s="8">
        <v>43129</v>
      </c>
      <c r="R297">
        <v>1110.849976</v>
      </c>
    </row>
    <row r="298" spans="1:18" x14ac:dyDescent="0.25">
      <c r="A298" t="s">
        <v>54</v>
      </c>
      <c r="B298">
        <v>20180119</v>
      </c>
      <c r="C298">
        <v>70</v>
      </c>
      <c r="D298">
        <v>5594.42</v>
      </c>
      <c r="E298">
        <v>0.14000000000000001</v>
      </c>
      <c r="F298">
        <v>0.3</v>
      </c>
      <c r="G298">
        <v>0.18</v>
      </c>
      <c r="H298">
        <v>0.188</v>
      </c>
      <c r="I298">
        <v>0.181147193947855</v>
      </c>
      <c r="J298">
        <v>0.28436963937415</v>
      </c>
      <c r="K298">
        <v>0.63701312962428003</v>
      </c>
      <c r="L298" s="2">
        <v>0.99880000000000002</v>
      </c>
      <c r="M298">
        <v>5.7106717101209297</v>
      </c>
      <c r="N298" s="2">
        <v>2.52563824809948E-2</v>
      </c>
      <c r="O298" s="2">
        <v>0.113887576557819</v>
      </c>
      <c r="P298" s="11"/>
      <c r="Q298" s="8">
        <v>43055</v>
      </c>
      <c r="R298">
        <v>100.699997</v>
      </c>
    </row>
    <row r="299" spans="1:18" x14ac:dyDescent="0.25">
      <c r="A299" t="s">
        <v>60</v>
      </c>
      <c r="B299">
        <v>20171124</v>
      </c>
      <c r="C299">
        <v>126</v>
      </c>
      <c r="D299">
        <v>9883.4</v>
      </c>
      <c r="E299">
        <v>0.15</v>
      </c>
      <c r="F299">
        <v>0.15</v>
      </c>
      <c r="G299">
        <v>0.15</v>
      </c>
      <c r="H299">
        <v>0.15</v>
      </c>
      <c r="I299">
        <v>0.14810235871427199</v>
      </c>
      <c r="J299">
        <v>7.5100397478054595E-2</v>
      </c>
      <c r="K299">
        <v>1.9720582538534499</v>
      </c>
      <c r="L299" s="2">
        <v>0.99880000000000002</v>
      </c>
      <c r="M299">
        <v>1.5813677381064899</v>
      </c>
      <c r="N299" s="2">
        <v>1.16882691985685E-2</v>
      </c>
      <c r="O299" s="2">
        <v>0.170765612991086</v>
      </c>
      <c r="P299" s="11"/>
      <c r="Q299" s="8">
        <v>43089</v>
      </c>
      <c r="R299">
        <v>143.28999300000001</v>
      </c>
    </row>
    <row r="300" spans="1:18" hidden="1" x14ac:dyDescent="0.25">
      <c r="A300" t="s">
        <v>64</v>
      </c>
      <c r="B300">
        <v>20171208</v>
      </c>
      <c r="C300">
        <v>147</v>
      </c>
      <c r="D300">
        <v>11776.01</v>
      </c>
      <c r="E300">
        <v>0.3</v>
      </c>
      <c r="F300">
        <v>1.3</v>
      </c>
      <c r="G300">
        <v>0.35</v>
      </c>
      <c r="H300">
        <v>0.6</v>
      </c>
      <c r="I300">
        <v>0.59496725778933701</v>
      </c>
      <c r="J300">
        <v>0.191673075042743</v>
      </c>
      <c r="K300">
        <v>3.1040732124564698</v>
      </c>
      <c r="L300" s="2">
        <v>0.99880000000000002</v>
      </c>
      <c r="M300">
        <v>4.1939518422194801</v>
      </c>
      <c r="N300" s="2">
        <v>3.9408463569212501E-2</v>
      </c>
      <c r="O300" s="2">
        <v>0.369075418427048</v>
      </c>
      <c r="P300" s="11"/>
      <c r="Q300" s="8">
        <v>43046</v>
      </c>
      <c r="R300">
        <v>180.35000600000001</v>
      </c>
    </row>
    <row r="301" spans="1:18" hidden="1" x14ac:dyDescent="0.25">
      <c r="A301" t="s">
        <v>53</v>
      </c>
      <c r="B301">
        <v>20171117</v>
      </c>
      <c r="C301">
        <v>120</v>
      </c>
      <c r="D301">
        <v>9420.85</v>
      </c>
      <c r="E301">
        <v>7.0000000000000007E-2</v>
      </c>
      <c r="F301">
        <v>0.13</v>
      </c>
      <c r="G301">
        <v>0.11</v>
      </c>
      <c r="H301">
        <v>8.7999999999999995E-2</v>
      </c>
      <c r="I301">
        <v>8.5029743549933201E-2</v>
      </c>
      <c r="J301">
        <v>0.102345389497586</v>
      </c>
      <c r="K301">
        <v>0.83081166594161804</v>
      </c>
      <c r="L301" s="2">
        <v>0.999</v>
      </c>
      <c r="M301">
        <v>2.9702564500668101</v>
      </c>
      <c r="N301" s="2">
        <v>7.0400441540782299E-3</v>
      </c>
      <c r="O301" s="2">
        <v>0.14285422929317099</v>
      </c>
      <c r="P301" s="2"/>
      <c r="Q301" s="8">
        <v>43126</v>
      </c>
      <c r="R301">
        <v>136.490005</v>
      </c>
    </row>
    <row r="302" spans="1:18" x14ac:dyDescent="0.25">
      <c r="A302" t="s">
        <v>19</v>
      </c>
      <c r="B302">
        <v>20171117</v>
      </c>
      <c r="C302">
        <v>148</v>
      </c>
      <c r="D302">
        <v>11804.36</v>
      </c>
      <c r="E302">
        <v>0.11</v>
      </c>
      <c r="F302">
        <v>0.15</v>
      </c>
      <c r="G302">
        <v>0.16</v>
      </c>
      <c r="H302">
        <v>0.122</v>
      </c>
      <c r="I302">
        <v>0.11767307154960201</v>
      </c>
      <c r="J302">
        <v>0.14654865505338299</v>
      </c>
      <c r="K302">
        <v>0.802962480322574</v>
      </c>
      <c r="L302" s="2">
        <v>0.99880000000000002</v>
      </c>
      <c r="M302">
        <v>3.6057737086650299</v>
      </c>
      <c r="N302" s="2">
        <v>7.7755164878646104E-3</v>
      </c>
      <c r="O302" s="2">
        <v>0.15777818873291899</v>
      </c>
      <c r="P302" s="11"/>
      <c r="Q302" s="8">
        <v>43122</v>
      </c>
      <c r="R302">
        <v>166.229996</v>
      </c>
    </row>
    <row r="303" spans="1:18" hidden="1" x14ac:dyDescent="0.25">
      <c r="A303" t="s">
        <v>36</v>
      </c>
      <c r="B303">
        <v>20171124</v>
      </c>
      <c r="C303">
        <v>950</v>
      </c>
      <c r="D303">
        <v>74586.62</v>
      </c>
      <c r="E303">
        <v>1.22</v>
      </c>
      <c r="F303">
        <v>1.22</v>
      </c>
      <c r="G303">
        <v>1.22</v>
      </c>
      <c r="H303">
        <v>1.22</v>
      </c>
      <c r="I303">
        <v>1.19961581681772</v>
      </c>
      <c r="J303">
        <v>0.80693947849583203</v>
      </c>
      <c r="K303">
        <v>1.48662427454145</v>
      </c>
      <c r="L303" s="2">
        <v>0.99880000000000002</v>
      </c>
      <c r="M303">
        <v>16.986819318568401</v>
      </c>
      <c r="N303" s="2">
        <v>1.25451500164214E-2</v>
      </c>
      <c r="O303" s="2">
        <v>0.18328464173991699</v>
      </c>
      <c r="P303" s="11"/>
      <c r="Q303" s="8">
        <v>43129</v>
      </c>
      <c r="R303">
        <v>1110.849976</v>
      </c>
    </row>
    <row r="304" spans="1:18" hidden="1" x14ac:dyDescent="0.25">
      <c r="A304" t="s">
        <v>36</v>
      </c>
      <c r="B304">
        <v>20171117</v>
      </c>
      <c r="C304">
        <v>957.5</v>
      </c>
      <c r="D304">
        <v>75148.98</v>
      </c>
      <c r="E304">
        <v>1.1100000000000001</v>
      </c>
      <c r="F304">
        <v>1.1100000000000001</v>
      </c>
      <c r="G304">
        <v>1.1100000000000001</v>
      </c>
      <c r="H304">
        <v>1.1100000000000001</v>
      </c>
      <c r="I304">
        <v>1.0890833211427799</v>
      </c>
      <c r="J304">
        <v>0.75412399097501204</v>
      </c>
      <c r="K304">
        <v>1.44417010223305</v>
      </c>
      <c r="L304" s="2">
        <v>0.99880000000000002</v>
      </c>
      <c r="M304">
        <v>17.430565714349601</v>
      </c>
      <c r="N304" s="2">
        <v>1.13040122499516E-2</v>
      </c>
      <c r="O304" s="2">
        <v>0.22937724857193501</v>
      </c>
      <c r="P304" s="11"/>
      <c r="Q304" s="8">
        <v>43129</v>
      </c>
      <c r="R304">
        <v>1110.849976</v>
      </c>
    </row>
    <row r="305" spans="1:18" hidden="1" x14ac:dyDescent="0.25">
      <c r="A305" t="s">
        <v>47</v>
      </c>
      <c r="B305">
        <v>20171201</v>
      </c>
      <c r="C305">
        <v>120</v>
      </c>
      <c r="D305">
        <v>9466.7000000000007</v>
      </c>
      <c r="E305">
        <v>0.05</v>
      </c>
      <c r="F305">
        <v>0.87</v>
      </c>
      <c r="G305">
        <v>0.3</v>
      </c>
      <c r="H305">
        <v>0.29599999999999999</v>
      </c>
      <c r="I305">
        <v>0.28796971388489401</v>
      </c>
      <c r="J305">
        <v>0.26924470909366399</v>
      </c>
      <c r="K305">
        <v>1.06954641691665</v>
      </c>
      <c r="L305" s="2">
        <v>0.998</v>
      </c>
      <c r="M305">
        <v>4.0151430575531997</v>
      </c>
      <c r="N305" s="2">
        <v>2.3726998513760499E-2</v>
      </c>
      <c r="O305" s="2">
        <v>0.27082144397347002</v>
      </c>
      <c r="P305" s="2"/>
      <c r="Q305" s="8">
        <v>43039</v>
      </c>
      <c r="R305">
        <v>148.949997</v>
      </c>
    </row>
    <row r="306" spans="1:18" hidden="1" x14ac:dyDescent="0.25">
      <c r="A306" t="s">
        <v>47</v>
      </c>
      <c r="B306">
        <v>20171117</v>
      </c>
      <c r="C306">
        <v>120</v>
      </c>
      <c r="D306">
        <v>9388.0400000000009</v>
      </c>
      <c r="E306">
        <v>0.03</v>
      </c>
      <c r="F306">
        <v>0.18</v>
      </c>
      <c r="G306">
        <v>0.05</v>
      </c>
      <c r="H306">
        <v>7.4999999999999997E-2</v>
      </c>
      <c r="I306">
        <v>7.3361374868112797E-2</v>
      </c>
      <c r="J306">
        <v>7.8467857313532494E-2</v>
      </c>
      <c r="K306">
        <v>0.93492262156444805</v>
      </c>
      <c r="L306" s="2">
        <v>0.99939999999999996</v>
      </c>
      <c r="M306">
        <v>2.7310418864787001</v>
      </c>
      <c r="N306" s="2">
        <v>6.0951883883247201E-3</v>
      </c>
      <c r="O306" s="2">
        <v>0.123681531046422</v>
      </c>
      <c r="P306" s="2"/>
      <c r="Q306" s="8">
        <v>43039</v>
      </c>
      <c r="R306">
        <v>148.949997</v>
      </c>
    </row>
    <row r="307" spans="1:18" hidden="1" x14ac:dyDescent="0.25">
      <c r="A307" t="s">
        <v>47</v>
      </c>
      <c r="B307">
        <v>20171110</v>
      </c>
      <c r="C307">
        <v>120</v>
      </c>
      <c r="D307">
        <v>9363.1200000000008</v>
      </c>
      <c r="E307">
        <v>0.05</v>
      </c>
      <c r="F307">
        <v>0.05</v>
      </c>
      <c r="G307">
        <v>0.05</v>
      </c>
      <c r="H307">
        <v>0.05</v>
      </c>
      <c r="I307">
        <v>4.9859007050805398E-2</v>
      </c>
      <c r="J307">
        <v>1.4099294919459E-2</v>
      </c>
      <c r="K307">
        <v>3.5362766248681599</v>
      </c>
      <c r="L307" s="2">
        <v>0.99990000000000001</v>
      </c>
      <c r="M307">
        <v>1.4099294919459</v>
      </c>
      <c r="N307" s="2">
        <v>4.1535327433193398E-3</v>
      </c>
      <c r="O307" s="2">
        <v>0.13791616677249</v>
      </c>
      <c r="P307" s="2"/>
      <c r="Q307" s="8">
        <v>43039</v>
      </c>
      <c r="R307">
        <v>148.949997</v>
      </c>
    </row>
    <row r="308" spans="1:18" hidden="1" x14ac:dyDescent="0.25">
      <c r="A308" t="s">
        <v>36</v>
      </c>
      <c r="B308">
        <v>20171110</v>
      </c>
      <c r="C308">
        <v>985</v>
      </c>
      <c r="D308">
        <v>77132.45</v>
      </c>
      <c r="E308">
        <v>1.06</v>
      </c>
      <c r="F308">
        <v>1.06</v>
      </c>
      <c r="G308">
        <v>1.06</v>
      </c>
      <c r="H308">
        <v>1.06</v>
      </c>
      <c r="I308">
        <v>1.04328139927397</v>
      </c>
      <c r="J308">
        <v>0.71426179003901902</v>
      </c>
      <c r="K308">
        <v>1.4606428816764501</v>
      </c>
      <c r="L308" s="2">
        <v>0.99880000000000002</v>
      </c>
      <c r="M308">
        <v>13.932167271692</v>
      </c>
      <c r="N308" s="2">
        <v>1.05501574426029E-2</v>
      </c>
      <c r="O308" s="2">
        <v>0.350313182355519</v>
      </c>
      <c r="P308" s="11"/>
      <c r="Q308" s="8">
        <v>43129</v>
      </c>
      <c r="R308">
        <v>1110.849976</v>
      </c>
    </row>
    <row r="309" spans="1:18" hidden="1" x14ac:dyDescent="0.25">
      <c r="A309" t="s">
        <v>60</v>
      </c>
      <c r="B309">
        <v>20171117</v>
      </c>
      <c r="C309">
        <v>122</v>
      </c>
      <c r="D309">
        <v>9555.98</v>
      </c>
      <c r="E309">
        <v>0.1</v>
      </c>
      <c r="F309">
        <v>0.1</v>
      </c>
      <c r="G309">
        <v>0.1</v>
      </c>
      <c r="H309">
        <v>0.1</v>
      </c>
      <c r="I309">
        <v>9.9931487495565394E-2</v>
      </c>
      <c r="J309">
        <v>6.8512504434649199E-3</v>
      </c>
      <c r="K309">
        <v>14.5858757200863</v>
      </c>
      <c r="L309" s="2">
        <v>0.99990000000000001</v>
      </c>
      <c r="M309">
        <v>0.68512504434649202</v>
      </c>
      <c r="N309" s="2">
        <v>8.1568358500688602E-3</v>
      </c>
      <c r="O309" s="2">
        <v>0.165515794124314</v>
      </c>
      <c r="P309" s="2"/>
      <c r="Q309" s="8">
        <v>43089</v>
      </c>
      <c r="R309">
        <v>143.28999300000001</v>
      </c>
    </row>
    <row r="310" spans="1:18" hidden="1" x14ac:dyDescent="0.25">
      <c r="A310" t="s">
        <v>53</v>
      </c>
      <c r="B310">
        <v>20171110</v>
      </c>
      <c r="C310">
        <v>122</v>
      </c>
      <c r="D310">
        <v>10039.18</v>
      </c>
      <c r="E310">
        <v>0.02</v>
      </c>
      <c r="F310">
        <v>0.11</v>
      </c>
      <c r="G310">
        <v>0.1</v>
      </c>
      <c r="H310">
        <v>4.7E-2</v>
      </c>
      <c r="I310">
        <v>4.6579560205997697E-2</v>
      </c>
      <c r="J310">
        <v>2.1541400111793101E-2</v>
      </c>
      <c r="K310">
        <v>2.1623274236709</v>
      </c>
      <c r="L310" s="2">
        <v>0.99939999999999996</v>
      </c>
      <c r="M310">
        <v>0.70073299000389699</v>
      </c>
      <c r="N310" s="2">
        <v>3.6190263508252799E-3</v>
      </c>
      <c r="O310" s="2">
        <v>0.12016812496717599</v>
      </c>
      <c r="P310" s="2"/>
      <c r="Q310" s="8">
        <v>43126</v>
      </c>
      <c r="R310">
        <v>136.490005</v>
      </c>
    </row>
    <row r="311" spans="1:18" hidden="1" x14ac:dyDescent="0.25">
      <c r="A311" t="s">
        <v>60</v>
      </c>
      <c r="B311">
        <v>20171124</v>
      </c>
      <c r="C311">
        <v>123</v>
      </c>
      <c r="D311">
        <v>9621.93</v>
      </c>
      <c r="E311">
        <v>0.1</v>
      </c>
      <c r="F311">
        <v>0.1</v>
      </c>
      <c r="G311">
        <v>0.1</v>
      </c>
      <c r="H311">
        <v>0.1</v>
      </c>
      <c r="I311">
        <v>9.9693551795315194E-2</v>
      </c>
      <c r="J311">
        <v>2.4459683872334399E-2</v>
      </c>
      <c r="K311">
        <v>4.0758315731167496</v>
      </c>
      <c r="L311" s="2">
        <v>0.99980000000000002</v>
      </c>
      <c r="M311">
        <v>1.5322410234239401</v>
      </c>
      <c r="N311" s="2">
        <v>8.0816395879356705E-3</v>
      </c>
      <c r="O311" s="2">
        <v>0.11807275437974001</v>
      </c>
      <c r="P311" s="2"/>
      <c r="Q311" s="8">
        <v>43089</v>
      </c>
      <c r="R311">
        <v>143.28999300000001</v>
      </c>
    </row>
    <row r="312" spans="1:18" hidden="1" x14ac:dyDescent="0.25">
      <c r="A312" t="s">
        <v>60</v>
      </c>
      <c r="B312">
        <v>20171117</v>
      </c>
      <c r="C312">
        <v>123</v>
      </c>
      <c r="D312">
        <v>9641.89</v>
      </c>
      <c r="E312">
        <v>0.05</v>
      </c>
      <c r="F312">
        <v>0.15</v>
      </c>
      <c r="G312">
        <v>0.1</v>
      </c>
      <c r="H312">
        <v>0.08</v>
      </c>
      <c r="I312">
        <v>7.9831487495565401E-2</v>
      </c>
      <c r="J312">
        <v>1.6851250443464898E-2</v>
      </c>
      <c r="K312">
        <v>4.7374221731138499</v>
      </c>
      <c r="L312" s="2">
        <v>0.99990000000000001</v>
      </c>
      <c r="M312">
        <v>1.68512504434649</v>
      </c>
      <c r="N312" s="2">
        <v>6.4581280481877503E-3</v>
      </c>
      <c r="O312" s="2">
        <v>0.13104618164447601</v>
      </c>
      <c r="P312" s="2"/>
      <c r="Q312" s="8">
        <v>43089</v>
      </c>
      <c r="R312">
        <v>143.28999300000001</v>
      </c>
    </row>
    <row r="313" spans="1:18" hidden="1" x14ac:dyDescent="0.25">
      <c r="A313" t="s">
        <v>53</v>
      </c>
      <c r="B313">
        <v>20171103</v>
      </c>
      <c r="C313">
        <v>123</v>
      </c>
      <c r="D313">
        <v>10802.72</v>
      </c>
      <c r="E313">
        <v>0.02</v>
      </c>
      <c r="F313">
        <v>0.02</v>
      </c>
      <c r="G313">
        <v>0.02</v>
      </c>
      <c r="H313">
        <v>0.02</v>
      </c>
      <c r="I313">
        <v>1.9984631027333E-2</v>
      </c>
      <c r="J313">
        <v>1.5368972667000899E-3</v>
      </c>
      <c r="K313">
        <v>13.0032315499151</v>
      </c>
      <c r="L313" s="2">
        <v>0.99990000000000001</v>
      </c>
      <c r="M313">
        <v>0.15368972667000899</v>
      </c>
      <c r="N313" s="2">
        <v>1.44297104815451E-3</v>
      </c>
      <c r="O313" s="2">
        <v>0.13176129383460899</v>
      </c>
      <c r="P313" s="2"/>
      <c r="Q313" s="8">
        <v>43126</v>
      </c>
      <c r="R313">
        <v>136.490005</v>
      </c>
    </row>
    <row r="314" spans="1:18" hidden="1" x14ac:dyDescent="0.25">
      <c r="A314" t="s">
        <v>60</v>
      </c>
      <c r="B314">
        <v>20171124</v>
      </c>
      <c r="C314">
        <v>124</v>
      </c>
      <c r="D314">
        <v>9708.5</v>
      </c>
      <c r="E314">
        <v>0.1</v>
      </c>
      <c r="F314">
        <v>0.1</v>
      </c>
      <c r="G314">
        <v>0.1</v>
      </c>
      <c r="H314">
        <v>0.1</v>
      </c>
      <c r="I314">
        <v>9.9480907147441094E-2</v>
      </c>
      <c r="J314">
        <v>3.7585599754861899E-2</v>
      </c>
      <c r="K314">
        <v>2.64678248574636</v>
      </c>
      <c r="L314" s="2">
        <v>0.99970000000000003</v>
      </c>
      <c r="M314">
        <v>1.73030950852973</v>
      </c>
      <c r="N314" s="2">
        <v>7.9924918962768696E-3</v>
      </c>
      <c r="O314" s="2">
        <v>0.116770306604605</v>
      </c>
      <c r="P314" s="2"/>
      <c r="Q314" s="8">
        <v>43089</v>
      </c>
      <c r="R314">
        <v>143.28999300000001</v>
      </c>
    </row>
    <row r="315" spans="1:18" hidden="1" x14ac:dyDescent="0.25">
      <c r="A315" t="s">
        <v>60</v>
      </c>
      <c r="B315">
        <v>20171117</v>
      </c>
      <c r="C315">
        <v>124</v>
      </c>
      <c r="D315">
        <v>9726.33</v>
      </c>
      <c r="E315">
        <v>0.05</v>
      </c>
      <c r="F315">
        <v>0.15</v>
      </c>
      <c r="G315">
        <v>0.1</v>
      </c>
      <c r="H315">
        <v>0.08</v>
      </c>
      <c r="I315">
        <v>7.9731487495565398E-2</v>
      </c>
      <c r="J315">
        <v>2.68512504434649E-2</v>
      </c>
      <c r="K315">
        <v>2.96937707476377</v>
      </c>
      <c r="L315" s="2">
        <v>0.99990000000000001</v>
      </c>
      <c r="M315">
        <v>2.6851250443464898</v>
      </c>
      <c r="N315" s="2">
        <v>6.3940417656547701E-3</v>
      </c>
      <c r="O315" s="2">
        <v>0.12974576416141101</v>
      </c>
      <c r="P315" s="2"/>
      <c r="Q315" s="8">
        <v>43089</v>
      </c>
      <c r="R315">
        <v>143.28999300000001</v>
      </c>
    </row>
    <row r="316" spans="1:18" hidden="1" x14ac:dyDescent="0.25">
      <c r="A316" t="s">
        <v>53</v>
      </c>
      <c r="B316">
        <v>20171110</v>
      </c>
      <c r="C316">
        <v>124</v>
      </c>
      <c r="D316">
        <v>11613.05</v>
      </c>
      <c r="E316">
        <v>0.03</v>
      </c>
      <c r="F316">
        <v>0.28000000000000003</v>
      </c>
      <c r="G316">
        <v>0.11</v>
      </c>
      <c r="H316">
        <v>0.105</v>
      </c>
      <c r="I316">
        <v>0.10170568671929101</v>
      </c>
      <c r="J316">
        <v>8.0544972787355298E-2</v>
      </c>
      <c r="K316">
        <v>1.2627192387016</v>
      </c>
      <c r="L316" s="2">
        <v>0.99729999999999996</v>
      </c>
      <c r="M316">
        <v>1.2201160298923801</v>
      </c>
      <c r="N316" s="2">
        <v>6.8311456198885401E-3</v>
      </c>
      <c r="O316" s="2">
        <v>0.22682508524220801</v>
      </c>
      <c r="P316" s="2"/>
      <c r="Q316" s="8">
        <v>43126</v>
      </c>
      <c r="R316">
        <v>136.490005</v>
      </c>
    </row>
    <row r="317" spans="1:18" hidden="1" x14ac:dyDescent="0.25">
      <c r="A317" t="s">
        <v>53</v>
      </c>
      <c r="B317">
        <v>20171103</v>
      </c>
      <c r="C317">
        <v>124</v>
      </c>
      <c r="D317">
        <v>11584.74</v>
      </c>
      <c r="E317">
        <v>0.01</v>
      </c>
      <c r="F317">
        <v>0.22</v>
      </c>
      <c r="G317">
        <v>0.01</v>
      </c>
      <c r="H317">
        <v>7.2999999999999995E-2</v>
      </c>
      <c r="I317">
        <v>7.2816105024627403E-2</v>
      </c>
      <c r="J317">
        <v>1.34179847920631E-2</v>
      </c>
      <c r="K317">
        <v>5.4267541775497303</v>
      </c>
      <c r="L317" s="2">
        <v>0.99980000000000002</v>
      </c>
      <c r="M317">
        <v>0.91947487686280704</v>
      </c>
      <c r="N317" s="2">
        <v>4.9027049307286503E-3</v>
      </c>
      <c r="O317" s="2">
        <v>0.44767824398716</v>
      </c>
      <c r="P317" s="2"/>
      <c r="Q317" s="8">
        <v>43126</v>
      </c>
      <c r="R317">
        <v>136.490005</v>
      </c>
    </row>
    <row r="318" spans="1:18" hidden="1" x14ac:dyDescent="0.25">
      <c r="A318" t="s">
        <v>41</v>
      </c>
      <c r="B318">
        <v>20171110</v>
      </c>
      <c r="C318">
        <v>125</v>
      </c>
      <c r="D318">
        <v>9753.8700000000008</v>
      </c>
      <c r="E318">
        <v>0.06</v>
      </c>
      <c r="F318">
        <v>0.06</v>
      </c>
      <c r="G318">
        <v>0.06</v>
      </c>
      <c r="H318">
        <v>0.06</v>
      </c>
      <c r="I318">
        <v>5.9592489602978499E-2</v>
      </c>
      <c r="J318">
        <v>4.0751039702146698E-2</v>
      </c>
      <c r="K318">
        <v>1.4623550721293399</v>
      </c>
      <c r="L318" s="2">
        <v>0.99990000000000001</v>
      </c>
      <c r="M318">
        <v>4.0751039702146699</v>
      </c>
      <c r="N318" s="2">
        <v>4.7655076282873601E-3</v>
      </c>
      <c r="O318" s="2">
        <v>0.15823651465745101</v>
      </c>
      <c r="P318" s="2"/>
      <c r="Q318" s="8">
        <v>43041</v>
      </c>
      <c r="R318">
        <v>166.720001</v>
      </c>
    </row>
    <row r="319" spans="1:18" hidden="1" x14ac:dyDescent="0.25">
      <c r="A319" t="s">
        <v>36</v>
      </c>
      <c r="B319">
        <v>20171110</v>
      </c>
      <c r="C319">
        <v>987.5</v>
      </c>
      <c r="D319">
        <v>77340.03</v>
      </c>
      <c r="E319">
        <v>1.1100000000000001</v>
      </c>
      <c r="F319">
        <v>1.1100000000000001</v>
      </c>
      <c r="G319">
        <v>1.1100000000000001</v>
      </c>
      <c r="H319">
        <v>1.1100000000000001</v>
      </c>
      <c r="I319">
        <v>1.0902813992739699</v>
      </c>
      <c r="J319">
        <v>0.77534682305060698</v>
      </c>
      <c r="K319">
        <v>1.4061854216210601</v>
      </c>
      <c r="L319" s="2">
        <v>0.99880000000000002</v>
      </c>
      <c r="M319">
        <v>16.432167271691998</v>
      </c>
      <c r="N319" s="2">
        <v>1.0995851584667E-2</v>
      </c>
      <c r="O319" s="2">
        <v>0.36511225375451201</v>
      </c>
      <c r="P319" s="11"/>
      <c r="Q319" s="8">
        <v>43129</v>
      </c>
      <c r="R319">
        <v>1110.849976</v>
      </c>
    </row>
    <row r="320" spans="1:18" hidden="1" x14ac:dyDescent="0.25">
      <c r="A320" t="s">
        <v>70</v>
      </c>
      <c r="B320">
        <v>20171117</v>
      </c>
      <c r="C320">
        <v>125</v>
      </c>
      <c r="D320">
        <v>9791.92</v>
      </c>
      <c r="E320">
        <v>0.06</v>
      </c>
      <c r="F320">
        <v>0.09</v>
      </c>
      <c r="G320">
        <v>0.06</v>
      </c>
      <c r="H320">
        <v>6.9000000000000006E-2</v>
      </c>
      <c r="I320">
        <v>6.8753544699232005E-2</v>
      </c>
      <c r="J320">
        <v>1.89116159059835E-2</v>
      </c>
      <c r="K320">
        <v>3.6355193041689602</v>
      </c>
      <c r="L320" s="2">
        <v>0.99980000000000002</v>
      </c>
      <c r="M320">
        <v>1.23227650384009</v>
      </c>
      <c r="N320" s="2">
        <v>5.4767364179242597E-3</v>
      </c>
      <c r="O320" s="2">
        <v>0.11113210981371301</v>
      </c>
      <c r="P320" s="2"/>
      <c r="Q320" s="8">
        <v>43125</v>
      </c>
      <c r="R320">
        <v>144.63999899999999</v>
      </c>
    </row>
    <row r="321" spans="1:18" x14ac:dyDescent="0.25">
      <c r="A321" t="s">
        <v>42</v>
      </c>
      <c r="B321">
        <v>20180119</v>
      </c>
      <c r="C321">
        <v>35</v>
      </c>
      <c r="D321">
        <v>2782.79</v>
      </c>
      <c r="E321">
        <v>0.15</v>
      </c>
      <c r="F321">
        <v>0.15</v>
      </c>
      <c r="G321">
        <v>0.15</v>
      </c>
      <c r="H321">
        <v>0.15</v>
      </c>
      <c r="I321">
        <v>0.145828338480259</v>
      </c>
      <c r="J321">
        <v>0.174571001914685</v>
      </c>
      <c r="K321">
        <v>0.83535258938095003</v>
      </c>
      <c r="L321" s="2">
        <v>0.99870000000000003</v>
      </c>
      <c r="M321">
        <v>3.2089703998008501</v>
      </c>
      <c r="N321" s="2">
        <v>4.08748428787662E-2</v>
      </c>
      <c r="O321" s="2">
        <v>0.18431526372184401</v>
      </c>
      <c r="P321" s="11"/>
      <c r="Q321" s="8">
        <v>43055</v>
      </c>
      <c r="R321">
        <v>53.82</v>
      </c>
    </row>
    <row r="322" spans="1:18" x14ac:dyDescent="0.25">
      <c r="A322" t="s">
        <v>19</v>
      </c>
      <c r="B322">
        <v>20171201</v>
      </c>
      <c r="C322">
        <v>144</v>
      </c>
      <c r="D322">
        <v>11357.51</v>
      </c>
      <c r="E322">
        <v>0.12</v>
      </c>
      <c r="F322">
        <v>0.33</v>
      </c>
      <c r="G322">
        <v>0.06</v>
      </c>
      <c r="H322">
        <v>0.183</v>
      </c>
      <c r="I322">
        <v>0.178592808436214</v>
      </c>
      <c r="J322">
        <v>0.17048152054266799</v>
      </c>
      <c r="K322">
        <v>1.04757869279747</v>
      </c>
      <c r="L322" s="2">
        <v>0.99870000000000003</v>
      </c>
      <c r="M322">
        <v>3.3901473567587601</v>
      </c>
      <c r="N322" s="2">
        <v>1.22652227979765E-2</v>
      </c>
      <c r="O322" s="2">
        <v>0.139996019592529</v>
      </c>
      <c r="P322" s="11"/>
      <c r="Q322" s="8">
        <v>43122</v>
      </c>
      <c r="R322">
        <v>166.229996</v>
      </c>
    </row>
    <row r="323" spans="1:18" hidden="1" x14ac:dyDescent="0.25">
      <c r="A323" t="s">
        <v>36</v>
      </c>
      <c r="B323">
        <v>20180119</v>
      </c>
      <c r="C323">
        <v>875</v>
      </c>
      <c r="D323">
        <v>69550.97</v>
      </c>
      <c r="E323">
        <v>2.04</v>
      </c>
      <c r="F323">
        <v>2.04</v>
      </c>
      <c r="G323">
        <v>2.04</v>
      </c>
      <c r="H323">
        <v>2.04</v>
      </c>
      <c r="I323">
        <v>1.98621032096967</v>
      </c>
      <c r="J323">
        <v>2.0948576259628902</v>
      </c>
      <c r="K323">
        <v>0.94813618660920795</v>
      </c>
      <c r="L323" s="2">
        <v>0.99870000000000003</v>
      </c>
      <c r="M323">
        <v>41.376676177174197</v>
      </c>
      <c r="N323" s="2">
        <v>2.2274945271882601E-2</v>
      </c>
      <c r="O323" s="2">
        <v>0.10044350321673</v>
      </c>
      <c r="P323" s="11"/>
      <c r="Q323" s="8">
        <v>43129</v>
      </c>
      <c r="R323">
        <v>1110.849976</v>
      </c>
    </row>
    <row r="324" spans="1:18" hidden="1" x14ac:dyDescent="0.25">
      <c r="A324" t="s">
        <v>36</v>
      </c>
      <c r="B324">
        <v>20171215</v>
      </c>
      <c r="C324">
        <v>885</v>
      </c>
      <c r="D324">
        <v>69776.27</v>
      </c>
      <c r="E324">
        <v>1.22</v>
      </c>
      <c r="F324">
        <v>1.22</v>
      </c>
      <c r="G324">
        <v>1.22</v>
      </c>
      <c r="H324">
        <v>1.22</v>
      </c>
      <c r="I324">
        <v>1.1908567752030901</v>
      </c>
      <c r="J324">
        <v>0.94901824479409702</v>
      </c>
      <c r="K324">
        <v>1.25483022242787</v>
      </c>
      <c r="L324" s="2">
        <v>0.99870000000000003</v>
      </c>
      <c r="M324">
        <v>22.417865228394501</v>
      </c>
      <c r="N324" s="2">
        <v>1.33120942787341E-2</v>
      </c>
      <c r="O324" s="2">
        <v>0.105700922506688</v>
      </c>
      <c r="P324" s="11"/>
      <c r="Q324" s="8">
        <v>43129</v>
      </c>
      <c r="R324">
        <v>1110.849976</v>
      </c>
    </row>
    <row r="325" spans="1:18" hidden="1" x14ac:dyDescent="0.25">
      <c r="A325" t="s">
        <v>36</v>
      </c>
      <c r="B325">
        <v>20171215</v>
      </c>
      <c r="C325">
        <v>890</v>
      </c>
      <c r="D325">
        <v>70220.95</v>
      </c>
      <c r="E325">
        <v>1.29</v>
      </c>
      <c r="F325">
        <v>1.29</v>
      </c>
      <c r="G325">
        <v>1.29</v>
      </c>
      <c r="H325">
        <v>1.29</v>
      </c>
      <c r="I325">
        <v>1.25435677520309</v>
      </c>
      <c r="J325">
        <v>1.1064262828349101</v>
      </c>
      <c r="K325">
        <v>1.13370117346557</v>
      </c>
      <c r="L325" s="2">
        <v>0.99870000000000003</v>
      </c>
      <c r="M325">
        <v>27.417865228394501</v>
      </c>
      <c r="N325" s="2">
        <v>1.3933139392993199E-2</v>
      </c>
      <c r="O325" s="2">
        <v>0.110632155723713</v>
      </c>
      <c r="P325" s="11"/>
      <c r="Q325" s="8">
        <v>43129</v>
      </c>
      <c r="R325">
        <v>1110.849976</v>
      </c>
    </row>
    <row r="326" spans="1:18" x14ac:dyDescent="0.25">
      <c r="A326" t="s">
        <v>61</v>
      </c>
      <c r="B326">
        <v>20171201</v>
      </c>
      <c r="C326">
        <v>100</v>
      </c>
      <c r="D326">
        <v>7916.91</v>
      </c>
      <c r="E326">
        <v>0.15</v>
      </c>
      <c r="F326">
        <v>0.15</v>
      </c>
      <c r="G326">
        <v>0.15</v>
      </c>
      <c r="H326">
        <v>0.15</v>
      </c>
      <c r="I326">
        <v>0.14610140504241001</v>
      </c>
      <c r="J326">
        <v>0.152822729125034</v>
      </c>
      <c r="K326">
        <v>0.95601881918281495</v>
      </c>
      <c r="L326" s="2">
        <v>0.99860000000000004</v>
      </c>
      <c r="M326">
        <v>2.7847106839925999</v>
      </c>
      <c r="N326" s="2">
        <v>1.4394390732379201E-2</v>
      </c>
      <c r="O326" s="2">
        <v>0.164298475468797</v>
      </c>
      <c r="P326" s="11"/>
      <c r="Q326" s="8">
        <v>43041</v>
      </c>
      <c r="R326">
        <v>116.980003</v>
      </c>
    </row>
    <row r="327" spans="1:18" hidden="1" x14ac:dyDescent="0.25">
      <c r="A327" t="s">
        <v>60</v>
      </c>
      <c r="B327">
        <v>20171117</v>
      </c>
      <c r="C327">
        <v>126</v>
      </c>
      <c r="D327">
        <v>9895.42</v>
      </c>
      <c r="E327">
        <v>0.05</v>
      </c>
      <c r="F327">
        <v>0.15</v>
      </c>
      <c r="G327">
        <v>0.1</v>
      </c>
      <c r="H327">
        <v>0.08</v>
      </c>
      <c r="I327">
        <v>7.8741282197094906E-2</v>
      </c>
      <c r="J327">
        <v>5.7430363713745498E-2</v>
      </c>
      <c r="K327">
        <v>1.37107406440208</v>
      </c>
      <c r="L327" s="2">
        <v>0.99909999999999999</v>
      </c>
      <c r="M327">
        <v>1.3985753365611899</v>
      </c>
      <c r="N327" s="2">
        <v>6.2067299936469601E-3</v>
      </c>
      <c r="O327" s="2">
        <v>0.125944896121086</v>
      </c>
      <c r="P327" s="2"/>
      <c r="Q327" s="8">
        <v>43089</v>
      </c>
      <c r="R327">
        <v>143.28999300000001</v>
      </c>
    </row>
    <row r="328" spans="1:18" hidden="1" x14ac:dyDescent="0.25">
      <c r="A328" t="s">
        <v>47</v>
      </c>
      <c r="B328">
        <v>20171110</v>
      </c>
      <c r="C328">
        <v>126</v>
      </c>
      <c r="D328">
        <v>9848.09</v>
      </c>
      <c r="E328">
        <v>0.02</v>
      </c>
      <c r="F328">
        <v>0.28999999999999998</v>
      </c>
      <c r="G328">
        <v>0.18</v>
      </c>
      <c r="H328">
        <v>0.10100000000000001</v>
      </c>
      <c r="I328">
        <v>9.6701169887941196E-2</v>
      </c>
      <c r="J328">
        <v>0.135940036956023</v>
      </c>
      <c r="K328">
        <v>0.71135165219370899</v>
      </c>
      <c r="L328" s="2">
        <v>0.99790000000000001</v>
      </c>
      <c r="M328">
        <v>2.0470619581232401</v>
      </c>
      <c r="N328" s="2">
        <v>7.6590397237021697E-3</v>
      </c>
      <c r="O328" s="2">
        <v>0.25431493264383798</v>
      </c>
      <c r="P328" s="2"/>
      <c r="Q328" s="8">
        <v>43039</v>
      </c>
      <c r="R328">
        <v>148.949997</v>
      </c>
    </row>
    <row r="329" spans="1:18" hidden="1" x14ac:dyDescent="0.25">
      <c r="A329" t="s">
        <v>60</v>
      </c>
      <c r="B329">
        <v>20171117</v>
      </c>
      <c r="C329">
        <v>127</v>
      </c>
      <c r="D329">
        <v>9979.73</v>
      </c>
      <c r="E329">
        <v>0.05</v>
      </c>
      <c r="F329">
        <v>0.15</v>
      </c>
      <c r="G329">
        <v>0.1</v>
      </c>
      <c r="H329">
        <v>0.08</v>
      </c>
      <c r="I329">
        <v>7.7699004300664495E-2</v>
      </c>
      <c r="J329">
        <v>8.2488570387409199E-2</v>
      </c>
      <c r="K329">
        <v>0.94193660934781198</v>
      </c>
      <c r="L329" s="2">
        <v>0.99880000000000002</v>
      </c>
      <c r="M329">
        <v>1.91749641611289</v>
      </c>
      <c r="N329" s="2">
        <v>6.0728319658465996E-3</v>
      </c>
      <c r="O329" s="2">
        <v>0.123227881973637</v>
      </c>
      <c r="P329" s="2"/>
      <c r="Q329" s="8">
        <v>43089</v>
      </c>
      <c r="R329">
        <v>143.28999300000001</v>
      </c>
    </row>
    <row r="330" spans="1:18" hidden="1" x14ac:dyDescent="0.25">
      <c r="A330" t="s">
        <v>70</v>
      </c>
      <c r="B330">
        <v>20171117</v>
      </c>
      <c r="C330">
        <v>127</v>
      </c>
      <c r="D330">
        <v>9956.65</v>
      </c>
      <c r="E330">
        <v>0.08</v>
      </c>
      <c r="F330">
        <v>0.1</v>
      </c>
      <c r="G330">
        <v>0.08</v>
      </c>
      <c r="H330">
        <v>8.5999999999999993E-2</v>
      </c>
      <c r="I330">
        <v>8.4970138583026905E-2</v>
      </c>
      <c r="J330">
        <v>5.10811598069838E-2</v>
      </c>
      <c r="K330">
        <v>1.66343401175887</v>
      </c>
      <c r="L330" s="2">
        <v>0.99929999999999997</v>
      </c>
      <c r="M330">
        <v>1.4712305956757901</v>
      </c>
      <c r="N330" s="2">
        <v>6.6565268533855301E-3</v>
      </c>
      <c r="O330" s="2">
        <v>0.135072024066615</v>
      </c>
      <c r="P330" s="2"/>
      <c r="Q330" s="8">
        <v>43125</v>
      </c>
      <c r="R330">
        <v>144.63999899999999</v>
      </c>
    </row>
    <row r="331" spans="1:18" hidden="1" x14ac:dyDescent="0.25">
      <c r="A331" t="s">
        <v>47</v>
      </c>
      <c r="B331">
        <v>20171110</v>
      </c>
      <c r="C331">
        <v>127</v>
      </c>
      <c r="D331">
        <v>9930.4699999999993</v>
      </c>
      <c r="E331">
        <v>0.03</v>
      </c>
      <c r="F331">
        <v>0.37</v>
      </c>
      <c r="G331">
        <v>0.19</v>
      </c>
      <c r="H331">
        <v>0.13200000000000001</v>
      </c>
      <c r="I331">
        <v>0.12508785530944</v>
      </c>
      <c r="J331">
        <v>0.17177578523677201</v>
      </c>
      <c r="K331">
        <v>0.72820424099370096</v>
      </c>
      <c r="L331" s="2">
        <v>0.99690000000000001</v>
      </c>
      <c r="M331">
        <v>2.2297240937289202</v>
      </c>
      <c r="N331" s="2">
        <v>9.8251671009895302E-3</v>
      </c>
      <c r="O331" s="2">
        <v>0.32624020760331102</v>
      </c>
      <c r="P331" s="2"/>
      <c r="Q331" s="8">
        <v>43039</v>
      </c>
      <c r="R331">
        <v>148.949997</v>
      </c>
    </row>
    <row r="332" spans="1:18" hidden="1" x14ac:dyDescent="0.25">
      <c r="A332" t="s">
        <v>60</v>
      </c>
      <c r="B332">
        <v>20171117</v>
      </c>
      <c r="C332">
        <v>128</v>
      </c>
      <c r="D332">
        <v>10506.42</v>
      </c>
      <c r="E332">
        <v>0.05</v>
      </c>
      <c r="F332">
        <v>0.15</v>
      </c>
      <c r="G332">
        <v>0.1</v>
      </c>
      <c r="H332">
        <v>0.08</v>
      </c>
      <c r="I332">
        <v>7.6112147979161396E-2</v>
      </c>
      <c r="J332">
        <v>0.1135566011037</v>
      </c>
      <c r="K332">
        <v>0.67025736275477099</v>
      </c>
      <c r="L332" s="2">
        <v>0.99809999999999999</v>
      </c>
      <c r="M332">
        <v>2.0462379057045101</v>
      </c>
      <c r="N332" s="2">
        <v>5.65059034606897E-3</v>
      </c>
      <c r="O332" s="2">
        <v>0.114659895772316</v>
      </c>
      <c r="P332" s="2"/>
      <c r="Q332" s="8">
        <v>43089</v>
      </c>
      <c r="R332">
        <v>143.28999300000001</v>
      </c>
    </row>
    <row r="333" spans="1:18" hidden="1" x14ac:dyDescent="0.25">
      <c r="A333" t="s">
        <v>70</v>
      </c>
      <c r="B333">
        <v>20171117</v>
      </c>
      <c r="C333">
        <v>128</v>
      </c>
      <c r="D333">
        <v>10039.959999999999</v>
      </c>
      <c r="E333">
        <v>0.08</v>
      </c>
      <c r="F333">
        <v>0.1</v>
      </c>
      <c r="G333">
        <v>0.08</v>
      </c>
      <c r="H333">
        <v>8.5999999999999993E-2</v>
      </c>
      <c r="I333">
        <v>8.4245734005904002E-2</v>
      </c>
      <c r="J333">
        <v>7.3302272230818699E-2</v>
      </c>
      <c r="K333">
        <v>1.1492922585076999</v>
      </c>
      <c r="L333" s="2">
        <v>0.99919999999999998</v>
      </c>
      <c r="M333">
        <v>2.1928324926200098</v>
      </c>
      <c r="N333" s="2">
        <v>6.5450133789980401E-3</v>
      </c>
      <c r="O333" s="2">
        <v>0.132809229815502</v>
      </c>
      <c r="P333" s="2"/>
      <c r="Q333" s="8">
        <v>43125</v>
      </c>
      <c r="R333">
        <v>144.63999899999999</v>
      </c>
    </row>
    <row r="334" spans="1:18" hidden="1" x14ac:dyDescent="0.25">
      <c r="A334" t="s">
        <v>47</v>
      </c>
      <c r="B334">
        <v>20171110</v>
      </c>
      <c r="C334">
        <v>128</v>
      </c>
      <c r="D334">
        <v>10014.219999999999</v>
      </c>
      <c r="E334">
        <v>0.03</v>
      </c>
      <c r="F334">
        <v>0.5</v>
      </c>
      <c r="G334">
        <v>0.2</v>
      </c>
      <c r="H334">
        <v>0.17100000000000001</v>
      </c>
      <c r="I334">
        <v>0.160255724450036</v>
      </c>
      <c r="J334">
        <v>0.216457920964683</v>
      </c>
      <c r="K334">
        <v>0.74035509412558398</v>
      </c>
      <c r="L334" s="2">
        <v>0.99560000000000004</v>
      </c>
      <c r="M334">
        <v>2.4418808068099001</v>
      </c>
      <c r="N334" s="2">
        <v>1.24821968232202E-2</v>
      </c>
      <c r="O334" s="2">
        <v>0.41446567178919902</v>
      </c>
      <c r="P334" s="2"/>
      <c r="Q334" s="8">
        <v>43039</v>
      </c>
      <c r="R334">
        <v>148.949997</v>
      </c>
    </row>
    <row r="335" spans="1:18" hidden="1" x14ac:dyDescent="0.25">
      <c r="A335" t="s">
        <v>70</v>
      </c>
      <c r="B335">
        <v>20171117</v>
      </c>
      <c r="C335">
        <v>129</v>
      </c>
      <c r="D335">
        <v>10426.379999999999</v>
      </c>
      <c r="E335">
        <v>0.09</v>
      </c>
      <c r="F335">
        <v>0.11</v>
      </c>
      <c r="G335">
        <v>0.09</v>
      </c>
      <c r="H335">
        <v>9.6000000000000002E-2</v>
      </c>
      <c r="I335">
        <v>9.3445734005904002E-2</v>
      </c>
      <c r="J335">
        <v>9.8380581561474501E-2</v>
      </c>
      <c r="K335">
        <v>0.94983921138454597</v>
      </c>
      <c r="L335" s="2">
        <v>0.99919999999999998</v>
      </c>
      <c r="M335">
        <v>3.1928324926200098</v>
      </c>
      <c r="N335" s="2">
        <v>6.9906978764062997E-3</v>
      </c>
      <c r="O335" s="2">
        <v>0.14185291107541101</v>
      </c>
      <c r="P335" s="2"/>
      <c r="Q335" s="8">
        <v>43125</v>
      </c>
      <c r="R335">
        <v>144.63999899999999</v>
      </c>
    </row>
    <row r="336" spans="1:18" x14ac:dyDescent="0.25">
      <c r="A336" t="s">
        <v>53</v>
      </c>
      <c r="B336">
        <v>20171201</v>
      </c>
      <c r="C336">
        <v>115</v>
      </c>
      <c r="D336">
        <v>9035.2099999999991</v>
      </c>
      <c r="E336">
        <v>0.16</v>
      </c>
      <c r="F336">
        <v>0.16</v>
      </c>
      <c r="G336">
        <v>0.16</v>
      </c>
      <c r="H336">
        <v>0.16</v>
      </c>
      <c r="I336">
        <v>0.15710951135894</v>
      </c>
      <c r="J336">
        <v>0.11400982466299101</v>
      </c>
      <c r="K336">
        <v>1.3780348476401101</v>
      </c>
      <c r="L336" s="2">
        <v>0.99860000000000004</v>
      </c>
      <c r="M336">
        <v>2.0646347436140098</v>
      </c>
      <c r="N336" s="2">
        <v>1.35630958062927E-2</v>
      </c>
      <c r="O336" s="2">
        <v>0.15481002322651199</v>
      </c>
      <c r="P336" s="11"/>
      <c r="Q336" s="8">
        <v>43126</v>
      </c>
      <c r="R336">
        <v>136.490005</v>
      </c>
    </row>
    <row r="337" spans="1:18" hidden="1" x14ac:dyDescent="0.25">
      <c r="A337" t="s">
        <v>60</v>
      </c>
      <c r="B337">
        <v>20171110</v>
      </c>
      <c r="C337">
        <v>130</v>
      </c>
      <c r="D337">
        <v>11996.86</v>
      </c>
      <c r="E337">
        <v>0.1</v>
      </c>
      <c r="F337">
        <v>0.1</v>
      </c>
      <c r="G337">
        <v>0.1</v>
      </c>
      <c r="H337">
        <v>0.1</v>
      </c>
      <c r="I337">
        <v>9.6322380722059994E-2</v>
      </c>
      <c r="J337">
        <v>0.130625911059009</v>
      </c>
      <c r="K337">
        <v>0.737391073035636</v>
      </c>
      <c r="L337" s="2">
        <v>0.99860000000000004</v>
      </c>
      <c r="M337">
        <v>2.6268709128142902</v>
      </c>
      <c r="N337" s="2">
        <v>6.2625934588889697E-3</v>
      </c>
      <c r="O337" s="2">
        <v>0.20794656916901799</v>
      </c>
      <c r="P337" s="2"/>
      <c r="Q337" s="8">
        <v>43089</v>
      </c>
      <c r="R337">
        <v>143.28999300000001</v>
      </c>
    </row>
    <row r="338" spans="1:18" hidden="1" x14ac:dyDescent="0.25">
      <c r="A338" t="s">
        <v>64</v>
      </c>
      <c r="B338">
        <v>20171117</v>
      </c>
      <c r="C338">
        <v>152.5</v>
      </c>
      <c r="D338">
        <v>12143.68</v>
      </c>
      <c r="E338">
        <v>0.25</v>
      </c>
      <c r="F338">
        <v>0.6</v>
      </c>
      <c r="G338">
        <v>0.3</v>
      </c>
      <c r="H338">
        <v>0.35499999999999998</v>
      </c>
      <c r="I338">
        <v>0.35199809439207802</v>
      </c>
      <c r="J338">
        <v>0.102120902478834</v>
      </c>
      <c r="K338">
        <v>3.4468760640362999</v>
      </c>
      <c r="L338" s="2">
        <v>0.99860000000000004</v>
      </c>
      <c r="M338">
        <v>2.14421829137317</v>
      </c>
      <c r="N338" s="2">
        <v>2.2609169018437601E-2</v>
      </c>
      <c r="O338" s="2">
        <v>0.45877772133246297</v>
      </c>
      <c r="P338" s="11"/>
      <c r="Q338" s="8">
        <v>43046</v>
      </c>
      <c r="R338">
        <v>180.35000600000001</v>
      </c>
    </row>
    <row r="339" spans="1:18" x14ac:dyDescent="0.25">
      <c r="A339" t="s">
        <v>76</v>
      </c>
      <c r="B339">
        <v>20171215</v>
      </c>
      <c r="C339">
        <v>155</v>
      </c>
      <c r="D339">
        <v>12283.77</v>
      </c>
      <c r="E339">
        <v>0.21</v>
      </c>
      <c r="F339">
        <v>0.3</v>
      </c>
      <c r="G339">
        <v>0.26</v>
      </c>
      <c r="H339">
        <v>0.23699999999999999</v>
      </c>
      <c r="I339">
        <v>0.23041870607063999</v>
      </c>
      <c r="J339">
        <v>0.235743770288251</v>
      </c>
      <c r="K339">
        <v>0.97741164395946001</v>
      </c>
      <c r="L339" s="2">
        <v>0.99860000000000004</v>
      </c>
      <c r="M339">
        <v>4.7009242352567799</v>
      </c>
      <c r="N339" s="2">
        <v>1.4631224024472899E-2</v>
      </c>
      <c r="O339" s="2">
        <v>0.11617509945519</v>
      </c>
      <c r="P339" s="11"/>
      <c r="Q339" s="8">
        <v>43126</v>
      </c>
      <c r="R339">
        <v>179.58000200000001</v>
      </c>
    </row>
    <row r="340" spans="1:18" hidden="1" x14ac:dyDescent="0.25">
      <c r="A340" t="s">
        <v>36</v>
      </c>
      <c r="B340">
        <v>20171215</v>
      </c>
      <c r="C340">
        <v>895</v>
      </c>
      <c r="D340">
        <v>70665.279999999999</v>
      </c>
      <c r="E340">
        <v>1.39</v>
      </c>
      <c r="F340">
        <v>1.39</v>
      </c>
      <c r="G340">
        <v>1.39</v>
      </c>
      <c r="H340">
        <v>1.39</v>
      </c>
      <c r="I340">
        <v>1.34775655947616</v>
      </c>
      <c r="J340">
        <v>1.2699356622244899</v>
      </c>
      <c r="K340">
        <v>1.06127940144255</v>
      </c>
      <c r="L340" s="2">
        <v>0.99860000000000004</v>
      </c>
      <c r="M340">
        <v>30.1738860884583</v>
      </c>
      <c r="N340" s="2">
        <v>1.4876472808024E-2</v>
      </c>
      <c r="O340" s="2">
        <v>0.118122428111539</v>
      </c>
      <c r="P340" s="11"/>
      <c r="Q340" s="8">
        <v>43129</v>
      </c>
      <c r="R340">
        <v>1110.849976</v>
      </c>
    </row>
    <row r="341" spans="1:18" hidden="1" x14ac:dyDescent="0.25">
      <c r="A341" t="s">
        <v>41</v>
      </c>
      <c r="B341">
        <v>20171103</v>
      </c>
      <c r="C341">
        <v>135</v>
      </c>
      <c r="D341">
        <v>10537.92</v>
      </c>
      <c r="E341">
        <v>0.01</v>
      </c>
      <c r="F341">
        <v>0.03</v>
      </c>
      <c r="G341">
        <v>0.05</v>
      </c>
      <c r="H341">
        <v>1.6E-2</v>
      </c>
      <c r="I341">
        <v>1.5888331584209901E-2</v>
      </c>
      <c r="J341">
        <v>1.11668415790092E-2</v>
      </c>
      <c r="K341">
        <v>1.42281337760499</v>
      </c>
      <c r="L341" s="2">
        <v>0.99990000000000001</v>
      </c>
      <c r="M341">
        <v>1.1166841579009199</v>
      </c>
      <c r="N341" s="2">
        <v>1.1760289161128301E-3</v>
      </c>
      <c r="O341" s="2">
        <v>0.107386140402553</v>
      </c>
      <c r="P341" s="2"/>
      <c r="Q341" s="8">
        <v>43041</v>
      </c>
      <c r="R341">
        <v>166.720001</v>
      </c>
    </row>
    <row r="342" spans="1:18" hidden="1" x14ac:dyDescent="0.25">
      <c r="A342" t="s">
        <v>36</v>
      </c>
      <c r="B342">
        <v>20171124</v>
      </c>
      <c r="C342">
        <v>952.5</v>
      </c>
      <c r="D342">
        <v>74799.61</v>
      </c>
      <c r="E342">
        <v>1.25</v>
      </c>
      <c r="F342">
        <v>1.25</v>
      </c>
      <c r="G342">
        <v>1.25</v>
      </c>
      <c r="H342">
        <v>1.25</v>
      </c>
      <c r="I342">
        <v>1.2262467481157699</v>
      </c>
      <c r="J342">
        <v>0.87242253943229797</v>
      </c>
      <c r="K342">
        <v>1.4055651850922</v>
      </c>
      <c r="L342" s="2">
        <v>0.99860000000000004</v>
      </c>
      <c r="M342">
        <v>16.966608488736799</v>
      </c>
      <c r="N342" s="2">
        <v>1.2787131691332301E-2</v>
      </c>
      <c r="O342" s="2">
        <v>0.186819994010365</v>
      </c>
      <c r="P342" s="11"/>
      <c r="Q342" s="8">
        <v>43129</v>
      </c>
      <c r="R342">
        <v>1110.849976</v>
      </c>
    </row>
    <row r="343" spans="1:18" x14ac:dyDescent="0.25">
      <c r="A343" t="s">
        <v>21</v>
      </c>
      <c r="B343">
        <v>20171110</v>
      </c>
      <c r="C343">
        <v>49.5</v>
      </c>
      <c r="D343">
        <v>4093.56</v>
      </c>
      <c r="E343">
        <v>0.12</v>
      </c>
      <c r="F343">
        <v>0.12</v>
      </c>
      <c r="G343">
        <v>0.12</v>
      </c>
      <c r="H343">
        <v>0.12</v>
      </c>
      <c r="I343">
        <v>0.11853033758439301</v>
      </c>
      <c r="J343">
        <v>4.6422486576117097E-2</v>
      </c>
      <c r="K343">
        <v>2.5532957479570402</v>
      </c>
      <c r="L343" s="2">
        <v>0.99850000000000005</v>
      </c>
      <c r="M343">
        <v>0.979774943738141</v>
      </c>
      <c r="N343" s="2">
        <v>2.25851491894161E-2</v>
      </c>
      <c r="O343" s="2">
        <v>0.74992961285765902</v>
      </c>
      <c r="P343" s="11"/>
      <c r="Q343" s="8">
        <v>43088</v>
      </c>
      <c r="R343">
        <v>55.27</v>
      </c>
    </row>
    <row r="344" spans="1:18" hidden="1" x14ac:dyDescent="0.25">
      <c r="A344" t="s">
        <v>41</v>
      </c>
      <c r="B344">
        <v>20171103</v>
      </c>
      <c r="C344">
        <v>136</v>
      </c>
      <c r="D344">
        <v>10618.16</v>
      </c>
      <c r="E344">
        <v>0.05</v>
      </c>
      <c r="F344">
        <v>0.03</v>
      </c>
      <c r="G344">
        <v>0.05</v>
      </c>
      <c r="H344">
        <v>4.3999999999999997E-2</v>
      </c>
      <c r="I344">
        <v>4.3760166559698201E-2</v>
      </c>
      <c r="J344">
        <v>2.13531249236175E-2</v>
      </c>
      <c r="K344">
        <v>2.0493565562995202</v>
      </c>
      <c r="L344" s="2">
        <v>0.99980000000000002</v>
      </c>
      <c r="M344">
        <v>1.19916720150881</v>
      </c>
      <c r="N344" s="2">
        <v>3.2145804844308798E-3</v>
      </c>
      <c r="O344" s="2">
        <v>0.29353138048459498</v>
      </c>
      <c r="P344" s="2"/>
      <c r="Q344" s="8">
        <v>43041</v>
      </c>
      <c r="R344">
        <v>166.720001</v>
      </c>
    </row>
    <row r="345" spans="1:18" hidden="1" x14ac:dyDescent="0.25">
      <c r="A345" t="s">
        <v>41</v>
      </c>
      <c r="B345">
        <v>20171103</v>
      </c>
      <c r="C345">
        <v>137</v>
      </c>
      <c r="D345">
        <v>10699.3</v>
      </c>
      <c r="E345">
        <v>0.02</v>
      </c>
      <c r="F345">
        <v>0.15</v>
      </c>
      <c r="G345">
        <v>0.06</v>
      </c>
      <c r="H345">
        <v>5.8999999999999997E-2</v>
      </c>
      <c r="I345">
        <v>5.8441416141120799E-2</v>
      </c>
      <c r="J345">
        <v>3.46794897479114E-2</v>
      </c>
      <c r="K345">
        <v>1.68518673619298</v>
      </c>
      <c r="L345" s="2">
        <v>0.99950000000000006</v>
      </c>
      <c r="M345">
        <v>1.11716771775845</v>
      </c>
      <c r="N345" s="2">
        <v>4.2604941061634097E-3</v>
      </c>
      <c r="O345" s="2">
        <v>0.38903636806904701</v>
      </c>
      <c r="P345" s="2"/>
      <c r="Q345" s="8">
        <v>43041</v>
      </c>
      <c r="R345">
        <v>166.720001</v>
      </c>
    </row>
    <row r="346" spans="1:18" hidden="1" x14ac:dyDescent="0.25">
      <c r="A346" t="s">
        <v>34</v>
      </c>
      <c r="B346">
        <v>20171124</v>
      </c>
      <c r="C346">
        <v>140</v>
      </c>
      <c r="D346">
        <v>10963.31</v>
      </c>
      <c r="E346">
        <v>0.05</v>
      </c>
      <c r="F346">
        <v>0.27</v>
      </c>
      <c r="G346">
        <v>0.02</v>
      </c>
      <c r="H346">
        <v>0.11600000000000001</v>
      </c>
      <c r="I346">
        <v>0.110628593014716</v>
      </c>
      <c r="J346">
        <v>0.206853178942663</v>
      </c>
      <c r="K346">
        <v>0.53481698265502897</v>
      </c>
      <c r="L346" s="2">
        <v>0.99909999999999999</v>
      </c>
      <c r="M346">
        <v>5.9682299836493096</v>
      </c>
      <c r="N346" s="2">
        <v>7.8708257407186493E-3</v>
      </c>
      <c r="O346" s="2">
        <v>0.114992764071899</v>
      </c>
      <c r="P346" s="2"/>
      <c r="Q346" s="8">
        <v>43090</v>
      </c>
      <c r="R346">
        <v>176.029999</v>
      </c>
    </row>
    <row r="347" spans="1:18" x14ac:dyDescent="0.25">
      <c r="A347" t="s">
        <v>38</v>
      </c>
      <c r="B347">
        <v>20180119</v>
      </c>
      <c r="C347">
        <v>80</v>
      </c>
      <c r="D347">
        <v>6419.64</v>
      </c>
      <c r="E347">
        <v>0.17</v>
      </c>
      <c r="F347">
        <v>0.25</v>
      </c>
      <c r="G347">
        <v>0.23</v>
      </c>
      <c r="H347">
        <v>0.19400000000000001</v>
      </c>
      <c r="I347">
        <v>0.188919512436967</v>
      </c>
      <c r="J347">
        <v>0.186203706345791</v>
      </c>
      <c r="K347">
        <v>1.01458513444481</v>
      </c>
      <c r="L347" s="2">
        <v>0.99850000000000005</v>
      </c>
      <c r="M347">
        <v>3.38699170868879</v>
      </c>
      <c r="N347" s="2">
        <v>2.29541251068337E-2</v>
      </c>
      <c r="O347" s="2">
        <v>0.103506101176185</v>
      </c>
      <c r="P347" s="11"/>
      <c r="Q347" s="8">
        <v>43116</v>
      </c>
      <c r="R347">
        <v>101.410004</v>
      </c>
    </row>
    <row r="348" spans="1:18" hidden="1" x14ac:dyDescent="0.25">
      <c r="A348" t="s">
        <v>46</v>
      </c>
      <c r="B348">
        <v>20171117</v>
      </c>
      <c r="C348">
        <v>140</v>
      </c>
      <c r="D348">
        <v>11070.32</v>
      </c>
      <c r="E348">
        <v>0.05</v>
      </c>
      <c r="F348">
        <v>0.15</v>
      </c>
      <c r="G348">
        <v>0.15</v>
      </c>
      <c r="H348">
        <v>0.08</v>
      </c>
      <c r="I348">
        <v>7.6731216258231497E-2</v>
      </c>
      <c r="J348">
        <v>0.11618618045541899</v>
      </c>
      <c r="K348">
        <v>0.66041603190212295</v>
      </c>
      <c r="L348" s="2">
        <v>0.99890000000000001</v>
      </c>
      <c r="M348">
        <v>2.9716215834259199</v>
      </c>
      <c r="N348" s="2">
        <v>5.4063792809440504E-3</v>
      </c>
      <c r="O348" s="2">
        <v>0.10970444624249</v>
      </c>
      <c r="P348" s="2"/>
      <c r="Q348" s="8">
        <v>43129</v>
      </c>
      <c r="R348">
        <v>157.35000600000001</v>
      </c>
    </row>
    <row r="349" spans="1:18" x14ac:dyDescent="0.25">
      <c r="A349" t="s">
        <v>35</v>
      </c>
      <c r="B349">
        <v>20180119</v>
      </c>
      <c r="C349">
        <v>82.5</v>
      </c>
      <c r="D349">
        <v>6665.13</v>
      </c>
      <c r="E349">
        <v>0.28999999999999998</v>
      </c>
      <c r="F349">
        <v>0.44</v>
      </c>
      <c r="G349">
        <v>0.3</v>
      </c>
      <c r="H349">
        <v>0.33500000000000002</v>
      </c>
      <c r="I349">
        <v>0.326555603469255</v>
      </c>
      <c r="J349">
        <v>0.33039490355629803</v>
      </c>
      <c r="K349">
        <v>0.98837966310703496</v>
      </c>
      <c r="L349" s="2">
        <v>0.99850000000000005</v>
      </c>
      <c r="M349">
        <v>5.6295976871634599</v>
      </c>
      <c r="N349" s="2">
        <v>3.8215814351110697E-2</v>
      </c>
      <c r="O349" s="2">
        <v>0.172325014712879</v>
      </c>
      <c r="P349" s="11"/>
      <c r="Q349" s="8">
        <v>43074</v>
      </c>
      <c r="R349">
        <v>123.910004</v>
      </c>
    </row>
    <row r="350" spans="1:18" hidden="1" x14ac:dyDescent="0.25">
      <c r="A350" t="s">
        <v>19</v>
      </c>
      <c r="B350">
        <v>20171124</v>
      </c>
      <c r="C350">
        <v>140</v>
      </c>
      <c r="D350">
        <v>10941.66</v>
      </c>
      <c r="E350">
        <v>0.02</v>
      </c>
      <c r="F350">
        <v>0.59</v>
      </c>
      <c r="G350">
        <v>0.01</v>
      </c>
      <c r="H350">
        <v>0.191</v>
      </c>
      <c r="I350">
        <v>0.190211507086187</v>
      </c>
      <c r="J350">
        <v>7.8849291381310693E-2</v>
      </c>
      <c r="K350">
        <v>2.4123426317978498</v>
      </c>
      <c r="L350" s="2">
        <v>0.99990000000000001</v>
      </c>
      <c r="M350">
        <v>7.8849291381310698</v>
      </c>
      <c r="N350" s="2">
        <v>1.35596404500986E-2</v>
      </c>
      <c r="O350" s="2">
        <v>0.19810634697594001</v>
      </c>
      <c r="P350" s="2"/>
      <c r="Q350" s="8">
        <v>43122</v>
      </c>
      <c r="R350">
        <v>166.229996</v>
      </c>
    </row>
    <row r="351" spans="1:18" x14ac:dyDescent="0.25">
      <c r="A351" t="s">
        <v>73</v>
      </c>
      <c r="B351">
        <v>20180119</v>
      </c>
      <c r="C351">
        <v>125</v>
      </c>
      <c r="D351">
        <v>9885.7000000000007</v>
      </c>
      <c r="E351">
        <v>0.1</v>
      </c>
      <c r="F351">
        <v>5</v>
      </c>
      <c r="G351">
        <v>0.2</v>
      </c>
      <c r="H351">
        <v>1.6</v>
      </c>
      <c r="I351">
        <v>1.5627207326327699</v>
      </c>
      <c r="J351">
        <v>0.21434862395267401</v>
      </c>
      <c r="K351">
        <v>7.2905564020686198</v>
      </c>
      <c r="L351" s="2">
        <v>0.99850000000000005</v>
      </c>
      <c r="M351">
        <v>4.8528449114873897</v>
      </c>
      <c r="N351" s="2">
        <v>0.123301553906507</v>
      </c>
      <c r="O351" s="2">
        <v>0.55599867363397304</v>
      </c>
      <c r="P351" s="11">
        <v>-1</v>
      </c>
      <c r="Q351" s="8">
        <v>43042</v>
      </c>
      <c r="R351">
        <v>161.009995</v>
      </c>
    </row>
    <row r="352" spans="1:18" hidden="1" x14ac:dyDescent="0.25">
      <c r="A352" t="s">
        <v>34</v>
      </c>
      <c r="B352">
        <v>20171110</v>
      </c>
      <c r="C352">
        <v>141</v>
      </c>
      <c r="D352">
        <v>10998.48</v>
      </c>
      <c r="E352">
        <v>0.05</v>
      </c>
      <c r="F352">
        <v>0.05</v>
      </c>
      <c r="G352">
        <v>0.05</v>
      </c>
      <c r="H352">
        <v>0.05</v>
      </c>
      <c r="I352">
        <v>4.9991660709692499E-2</v>
      </c>
      <c r="J352">
        <v>8.3392903075235798E-4</v>
      </c>
      <c r="K352">
        <v>59.947140423437197</v>
      </c>
      <c r="L352" s="2">
        <v>0.99990000000000001</v>
      </c>
      <c r="M352">
        <v>8.3392903075235794E-2</v>
      </c>
      <c r="N352" s="2">
        <v>3.5453531172998601E-3</v>
      </c>
      <c r="O352" s="2">
        <v>0.117721838735798</v>
      </c>
      <c r="P352" s="2"/>
      <c r="Q352" s="8">
        <v>43090</v>
      </c>
      <c r="R352">
        <v>176.029999</v>
      </c>
    </row>
    <row r="353" spans="1:18" hidden="1" x14ac:dyDescent="0.25">
      <c r="A353" t="s">
        <v>64</v>
      </c>
      <c r="B353">
        <v>20171201</v>
      </c>
      <c r="C353">
        <v>149</v>
      </c>
      <c r="D353">
        <v>11919.18</v>
      </c>
      <c r="E353">
        <v>0.3</v>
      </c>
      <c r="F353">
        <v>0.75</v>
      </c>
      <c r="G353">
        <v>0.3</v>
      </c>
      <c r="H353">
        <v>0.435</v>
      </c>
      <c r="I353">
        <v>0.42978808943497498</v>
      </c>
      <c r="J353">
        <v>0.181546344814843</v>
      </c>
      <c r="K353">
        <v>2.36737396103078</v>
      </c>
      <c r="L353" s="2">
        <v>0.99850000000000005</v>
      </c>
      <c r="M353">
        <v>3.4746070433501099</v>
      </c>
      <c r="N353" s="2">
        <v>2.8125652080032398E-2</v>
      </c>
      <c r="O353" s="2">
        <v>0.32102795069474499</v>
      </c>
      <c r="P353" s="11"/>
      <c r="Q353" s="8">
        <v>43046</v>
      </c>
      <c r="R353">
        <v>180.35000600000001</v>
      </c>
    </row>
    <row r="354" spans="1:18" hidden="1" x14ac:dyDescent="0.25">
      <c r="A354" t="s">
        <v>64</v>
      </c>
      <c r="B354">
        <v>20171201</v>
      </c>
      <c r="C354">
        <v>150</v>
      </c>
      <c r="D354">
        <v>12016.31</v>
      </c>
      <c r="E354">
        <v>0.25</v>
      </c>
      <c r="F354">
        <v>1.3</v>
      </c>
      <c r="G354">
        <v>0.35</v>
      </c>
      <c r="H354">
        <v>0.56499999999999995</v>
      </c>
      <c r="I354">
        <v>0.55828808943497499</v>
      </c>
      <c r="J354">
        <v>0.21181643332517</v>
      </c>
      <c r="K354">
        <v>2.6357165998443501</v>
      </c>
      <c r="L354" s="2">
        <v>0.99850000000000005</v>
      </c>
      <c r="M354">
        <v>4.4746070433501099</v>
      </c>
      <c r="N354" s="2">
        <v>3.62394703331788E-2</v>
      </c>
      <c r="O354" s="2">
        <v>0.413639579349799</v>
      </c>
      <c r="P354" s="11"/>
      <c r="Q354" s="8">
        <v>43046</v>
      </c>
      <c r="R354">
        <v>180.35000600000001</v>
      </c>
    </row>
    <row r="355" spans="1:18" hidden="1" x14ac:dyDescent="0.25">
      <c r="A355" t="s">
        <v>34</v>
      </c>
      <c r="B355">
        <v>20171110</v>
      </c>
      <c r="C355">
        <v>142</v>
      </c>
      <c r="D355">
        <v>11076.88</v>
      </c>
      <c r="E355">
        <v>0.06</v>
      </c>
      <c r="F355">
        <v>0.06</v>
      </c>
      <c r="G355">
        <v>0.06</v>
      </c>
      <c r="H355">
        <v>0.06</v>
      </c>
      <c r="I355">
        <v>5.9891660709692499E-2</v>
      </c>
      <c r="J355">
        <v>1.08339290307524E-2</v>
      </c>
      <c r="K355">
        <v>5.5281570093073897</v>
      </c>
      <c r="L355" s="2">
        <v>0.99990000000000001</v>
      </c>
      <c r="M355">
        <v>1.0833929030752401</v>
      </c>
      <c r="N355" s="2">
        <v>4.2173875092589401E-3</v>
      </c>
      <c r="O355" s="2">
        <v>0.14003643525062101</v>
      </c>
      <c r="P355" s="2"/>
      <c r="Q355" s="8">
        <v>43090</v>
      </c>
      <c r="R355">
        <v>176.029999</v>
      </c>
    </row>
    <row r="356" spans="1:18" x14ac:dyDescent="0.25">
      <c r="A356" t="s">
        <v>75</v>
      </c>
      <c r="B356">
        <v>20171215</v>
      </c>
      <c r="C356">
        <v>170</v>
      </c>
      <c r="D356">
        <v>13401.01</v>
      </c>
      <c r="E356">
        <v>0.15</v>
      </c>
      <c r="F356">
        <v>0.45</v>
      </c>
      <c r="G356">
        <v>0.25</v>
      </c>
      <c r="H356">
        <v>0.24</v>
      </c>
      <c r="I356">
        <v>0.23508005288049599</v>
      </c>
      <c r="J356">
        <v>0.15823666485104301</v>
      </c>
      <c r="K356">
        <v>1.48562315252151</v>
      </c>
      <c r="L356" s="2">
        <v>0.99850000000000005</v>
      </c>
      <c r="M356">
        <v>3.27996474633599</v>
      </c>
      <c r="N356" s="2">
        <v>1.36827329616788E-2</v>
      </c>
      <c r="O356" s="2">
        <v>0.108643874222895</v>
      </c>
      <c r="P356" s="11"/>
      <c r="Q356" s="8">
        <v>43039</v>
      </c>
      <c r="R356">
        <v>208.75</v>
      </c>
    </row>
    <row r="357" spans="1:18" hidden="1" x14ac:dyDescent="0.25">
      <c r="A357" t="s">
        <v>19</v>
      </c>
      <c r="B357">
        <v>20171124</v>
      </c>
      <c r="C357">
        <v>142</v>
      </c>
      <c r="D357">
        <v>11115.49</v>
      </c>
      <c r="E357">
        <v>0.05</v>
      </c>
      <c r="F357">
        <v>0.28999999999999998</v>
      </c>
      <c r="G357">
        <v>0.02</v>
      </c>
      <c r="H357">
        <v>0.122</v>
      </c>
      <c r="I357">
        <v>0.12077818554460699</v>
      </c>
      <c r="J357">
        <v>0.100491651381796</v>
      </c>
      <c r="K357">
        <v>1.20187283106471</v>
      </c>
      <c r="L357" s="2">
        <v>0.99970000000000003</v>
      </c>
      <c r="M357">
        <v>4.0727148513091596</v>
      </c>
      <c r="N357" s="2">
        <v>8.4752885140280503E-3</v>
      </c>
      <c r="O357" s="2">
        <v>0.12382396518994999</v>
      </c>
      <c r="P357" s="2"/>
      <c r="Q357" s="8">
        <v>43122</v>
      </c>
      <c r="R357">
        <v>166.229996</v>
      </c>
    </row>
    <row r="358" spans="1:18" hidden="1" x14ac:dyDescent="0.25">
      <c r="A358" t="s">
        <v>34</v>
      </c>
      <c r="B358">
        <v>20171110</v>
      </c>
      <c r="C358">
        <v>143</v>
      </c>
      <c r="D358">
        <v>11155.67</v>
      </c>
      <c r="E358">
        <v>7.0000000000000007E-2</v>
      </c>
      <c r="F358">
        <v>7.0000000000000007E-2</v>
      </c>
      <c r="G358">
        <v>7.0000000000000007E-2</v>
      </c>
      <c r="H358">
        <v>7.0000000000000007E-2</v>
      </c>
      <c r="I358">
        <v>6.9791660709692505E-2</v>
      </c>
      <c r="J358">
        <v>2.0833929030752402E-2</v>
      </c>
      <c r="K358">
        <v>3.34990392866727</v>
      </c>
      <c r="L358" s="2">
        <v>0.99990000000000001</v>
      </c>
      <c r="M358">
        <v>2.0833929030752398</v>
      </c>
      <c r="N358" s="2">
        <v>4.8798050994301699E-3</v>
      </c>
      <c r="O358" s="2">
        <v>0.162031710233352</v>
      </c>
      <c r="P358" s="2"/>
      <c r="Q358" s="8">
        <v>43090</v>
      </c>
      <c r="R358">
        <v>176.029999</v>
      </c>
    </row>
    <row r="359" spans="1:18" hidden="1" x14ac:dyDescent="0.25">
      <c r="A359" t="s">
        <v>19</v>
      </c>
      <c r="B359">
        <v>20171124</v>
      </c>
      <c r="C359">
        <v>143</v>
      </c>
      <c r="D359">
        <v>11205.47</v>
      </c>
      <c r="E359">
        <v>0.05</v>
      </c>
      <c r="F359">
        <v>0.6</v>
      </c>
      <c r="G359">
        <v>0.02</v>
      </c>
      <c r="H359">
        <v>0.215</v>
      </c>
      <c r="I359">
        <v>0.21343236427478501</v>
      </c>
      <c r="J359">
        <v>0.11341299986490901</v>
      </c>
      <c r="K359">
        <v>1.8819038781181401</v>
      </c>
      <c r="L359" s="2">
        <v>0.99960000000000004</v>
      </c>
      <c r="M359">
        <v>3.9190893130381599</v>
      </c>
      <c r="N359" s="2">
        <v>1.48567837078081E-2</v>
      </c>
      <c r="O359" s="2">
        <v>0.21705760997107601</v>
      </c>
      <c r="P359" s="2"/>
      <c r="Q359" s="8">
        <v>43122</v>
      </c>
      <c r="R359">
        <v>166.229996</v>
      </c>
    </row>
    <row r="360" spans="1:18" x14ac:dyDescent="0.25">
      <c r="A360" t="s">
        <v>51</v>
      </c>
      <c r="B360">
        <v>20171215</v>
      </c>
      <c r="C360">
        <v>220</v>
      </c>
      <c r="D360">
        <v>17625.400000000001</v>
      </c>
      <c r="E360">
        <v>0.35</v>
      </c>
      <c r="F360">
        <v>0.85</v>
      </c>
      <c r="G360">
        <v>0.6</v>
      </c>
      <c r="H360">
        <v>0.5</v>
      </c>
      <c r="I360">
        <v>0.48989008326633499</v>
      </c>
      <c r="J360">
        <v>0.3636407731072</v>
      </c>
      <c r="K360">
        <v>1.3471813930005001</v>
      </c>
      <c r="L360" s="2">
        <v>0.99850000000000005</v>
      </c>
      <c r="M360">
        <v>6.7399444891099103</v>
      </c>
      <c r="N360" s="2">
        <v>2.16797499601564E-2</v>
      </c>
      <c r="O360" s="2">
        <v>0.17214192767276401</v>
      </c>
      <c r="P360" s="11"/>
      <c r="Q360" s="8">
        <v>43052</v>
      </c>
      <c r="R360">
        <v>277.20001200000002</v>
      </c>
    </row>
    <row r="361" spans="1:18" x14ac:dyDescent="0.25">
      <c r="A361" t="s">
        <v>51</v>
      </c>
      <c r="B361">
        <v>20171117</v>
      </c>
      <c r="C361">
        <v>228</v>
      </c>
      <c r="D361">
        <v>17953.61</v>
      </c>
      <c r="E361">
        <v>0.45</v>
      </c>
      <c r="F361">
        <v>0.6</v>
      </c>
      <c r="G361">
        <v>0.45</v>
      </c>
      <c r="H361">
        <v>0.495</v>
      </c>
      <c r="I361">
        <v>0.48917494020805002</v>
      </c>
      <c r="J361">
        <v>0.168747189950777</v>
      </c>
      <c r="K361">
        <v>2.8988627327704899</v>
      </c>
      <c r="L361" s="2">
        <v>0.99850000000000005</v>
      </c>
      <c r="M361">
        <v>3.8833731946330099</v>
      </c>
      <c r="N361" s="2">
        <v>2.1252352778203299E-2</v>
      </c>
      <c r="O361" s="2">
        <v>0.43124565845771001</v>
      </c>
      <c r="P361" s="11"/>
      <c r="Q361" s="8">
        <v>43052</v>
      </c>
      <c r="R361">
        <v>277.20001200000002</v>
      </c>
    </row>
    <row r="362" spans="1:18" hidden="1" x14ac:dyDescent="0.25">
      <c r="A362" t="s">
        <v>34</v>
      </c>
      <c r="B362">
        <v>20171110</v>
      </c>
      <c r="C362">
        <v>144</v>
      </c>
      <c r="D362">
        <v>11234.48</v>
      </c>
      <c r="E362">
        <v>0.08</v>
      </c>
      <c r="F362">
        <v>0.08</v>
      </c>
      <c r="G362">
        <v>0.08</v>
      </c>
      <c r="H362">
        <v>0.08</v>
      </c>
      <c r="I362">
        <v>7.9691660709692497E-2</v>
      </c>
      <c r="J362">
        <v>3.08339290307524E-2</v>
      </c>
      <c r="K362">
        <v>2.5845444682126502</v>
      </c>
      <c r="L362" s="2">
        <v>0.99990000000000001</v>
      </c>
      <c r="M362">
        <v>3.0833929030752398</v>
      </c>
      <c r="N362" s="2">
        <v>5.5329214483945998E-3</v>
      </c>
      <c r="O362" s="2">
        <v>0.18371814172964801</v>
      </c>
      <c r="P362" s="2"/>
      <c r="Q362" s="8">
        <v>43090</v>
      </c>
      <c r="R362">
        <v>176.029999</v>
      </c>
    </row>
    <row r="363" spans="1:18" hidden="1" x14ac:dyDescent="0.25">
      <c r="A363" t="s">
        <v>36</v>
      </c>
      <c r="B363">
        <v>20171215</v>
      </c>
      <c r="C363">
        <v>900</v>
      </c>
      <c r="D363">
        <v>71109.440000000002</v>
      </c>
      <c r="E363">
        <v>1.5</v>
      </c>
      <c r="F363">
        <v>1.5</v>
      </c>
      <c r="G363">
        <v>1.5</v>
      </c>
      <c r="H363">
        <v>1.5</v>
      </c>
      <c r="I363">
        <v>1.4506289129966801</v>
      </c>
      <c r="J363">
        <v>1.4386544514597901</v>
      </c>
      <c r="K363">
        <v>1.00832337572427</v>
      </c>
      <c r="L363" s="2">
        <v>0.99850000000000005</v>
      </c>
      <c r="M363">
        <v>32.914058002213103</v>
      </c>
      <c r="N363" s="2">
        <v>1.5911959820488101E-2</v>
      </c>
      <c r="O363" s="2">
        <v>0.126344420096376</v>
      </c>
      <c r="P363" s="11"/>
      <c r="Q363" s="8">
        <v>43129</v>
      </c>
      <c r="R363">
        <v>1110.849976</v>
      </c>
    </row>
    <row r="364" spans="1:18" hidden="1" x14ac:dyDescent="0.25">
      <c r="A364" t="s">
        <v>36</v>
      </c>
      <c r="B364">
        <v>20171117</v>
      </c>
      <c r="C364">
        <v>960</v>
      </c>
      <c r="D364">
        <v>75355.47</v>
      </c>
      <c r="E364">
        <v>1.1299999999999999</v>
      </c>
      <c r="F364">
        <v>1.1299999999999999</v>
      </c>
      <c r="G364">
        <v>1.1299999999999999</v>
      </c>
      <c r="H364">
        <v>1.1299999999999999</v>
      </c>
      <c r="I364">
        <v>1.1058694382858101</v>
      </c>
      <c r="J364">
        <v>0.825112857308956</v>
      </c>
      <c r="K364">
        <v>1.34026446017642</v>
      </c>
      <c r="L364" s="2">
        <v>0.99850000000000005</v>
      </c>
      <c r="M364">
        <v>16.087041142794501</v>
      </c>
      <c r="N364" s="2">
        <v>1.14467889572307E-2</v>
      </c>
      <c r="O364" s="2">
        <v>0.23227442592380701</v>
      </c>
      <c r="P364" s="11"/>
      <c r="Q364" s="8">
        <v>43129</v>
      </c>
      <c r="R364">
        <v>1110.849976</v>
      </c>
    </row>
    <row r="365" spans="1:18" hidden="1" x14ac:dyDescent="0.25">
      <c r="A365" t="s">
        <v>36</v>
      </c>
      <c r="B365">
        <v>20171117</v>
      </c>
      <c r="C365">
        <v>962.5</v>
      </c>
      <c r="D365">
        <v>75568.45</v>
      </c>
      <c r="E365">
        <v>1.18</v>
      </c>
      <c r="F365">
        <v>1.18</v>
      </c>
      <c r="G365">
        <v>1.18</v>
      </c>
      <c r="H365">
        <v>1.18</v>
      </c>
      <c r="I365">
        <v>1.15211943828581</v>
      </c>
      <c r="J365">
        <v>0.90036491420412101</v>
      </c>
      <c r="K365">
        <v>1.2796138766738001</v>
      </c>
      <c r="L365" s="2">
        <v>0.99850000000000005</v>
      </c>
      <c r="M365">
        <v>18.587041142794501</v>
      </c>
      <c r="N365" s="2">
        <v>1.18919094127633E-2</v>
      </c>
      <c r="O365" s="2">
        <v>0.241306661833988</v>
      </c>
      <c r="P365" s="11"/>
      <c r="Q365" s="8">
        <v>43129</v>
      </c>
      <c r="R365">
        <v>1110.849976</v>
      </c>
    </row>
    <row r="366" spans="1:18" hidden="1" x14ac:dyDescent="0.25">
      <c r="A366" t="s">
        <v>34</v>
      </c>
      <c r="B366">
        <v>20171110</v>
      </c>
      <c r="C366">
        <v>145</v>
      </c>
      <c r="D366">
        <v>11313.98</v>
      </c>
      <c r="E366">
        <v>0.08</v>
      </c>
      <c r="F366">
        <v>0.08</v>
      </c>
      <c r="G366">
        <v>0.08</v>
      </c>
      <c r="H366">
        <v>0.08</v>
      </c>
      <c r="I366">
        <v>7.9411265768210601E-2</v>
      </c>
      <c r="J366">
        <v>4.2389227436885002E-2</v>
      </c>
      <c r="K366">
        <v>1.87338318176356</v>
      </c>
      <c r="L366" s="2">
        <v>0.99960000000000004</v>
      </c>
      <c r="M366">
        <v>1.4718355794735301</v>
      </c>
      <c r="N366" s="2">
        <v>5.4747124618573003E-3</v>
      </c>
      <c r="O366" s="2">
        <v>0.18178533879030701</v>
      </c>
      <c r="P366" s="2"/>
      <c r="Q366" s="8">
        <v>43090</v>
      </c>
      <c r="R366">
        <v>176.029999</v>
      </c>
    </row>
    <row r="367" spans="1:18" hidden="1" x14ac:dyDescent="0.25">
      <c r="A367" t="s">
        <v>36</v>
      </c>
      <c r="B367">
        <v>20171103</v>
      </c>
      <c r="C367">
        <v>1012.5</v>
      </c>
      <c r="D367">
        <v>96688.86</v>
      </c>
      <c r="E367">
        <v>0.8</v>
      </c>
      <c r="F367">
        <v>0.8</v>
      </c>
      <c r="G367">
        <v>0.8</v>
      </c>
      <c r="H367">
        <v>0.8</v>
      </c>
      <c r="I367">
        <v>0.79243924541548905</v>
      </c>
      <c r="J367">
        <v>0.23901716264963899</v>
      </c>
      <c r="K367">
        <v>3.3154072980820999</v>
      </c>
      <c r="L367" s="2">
        <v>0.99850000000000005</v>
      </c>
      <c r="M367">
        <v>5.0405030563404001</v>
      </c>
      <c r="N367" s="2">
        <v>6.3926972706481603E-3</v>
      </c>
      <c r="O367" s="2">
        <v>0.58373316952606003</v>
      </c>
      <c r="P367" s="11"/>
      <c r="Q367" s="8">
        <v>43129</v>
      </c>
      <c r="R367">
        <v>1110.849976</v>
      </c>
    </row>
    <row r="368" spans="1:18" x14ac:dyDescent="0.25">
      <c r="A368" t="s">
        <v>49</v>
      </c>
      <c r="B368">
        <v>20180119</v>
      </c>
      <c r="C368">
        <v>80</v>
      </c>
      <c r="D368">
        <v>6507.58</v>
      </c>
      <c r="E368">
        <v>0.31</v>
      </c>
      <c r="F368">
        <v>0.4</v>
      </c>
      <c r="G368">
        <v>0.35</v>
      </c>
      <c r="H368">
        <v>0.33700000000000002</v>
      </c>
      <c r="I368">
        <v>0.33115529574021302</v>
      </c>
      <c r="J368">
        <v>0.222805011115987</v>
      </c>
      <c r="K368">
        <v>1.48630093228838</v>
      </c>
      <c r="L368" s="2">
        <v>0.99839999999999995</v>
      </c>
      <c r="M368">
        <v>3.6529401623668498</v>
      </c>
      <c r="N368" s="2">
        <v>3.9692348104420697E-2</v>
      </c>
      <c r="O368" s="2">
        <v>0.178983088211601</v>
      </c>
      <c r="P368" s="11"/>
      <c r="Q368" s="8">
        <v>43136</v>
      </c>
      <c r="R368">
        <v>104.699997</v>
      </c>
    </row>
    <row r="369" spans="1:18" x14ac:dyDescent="0.25">
      <c r="A369" t="s">
        <v>19</v>
      </c>
      <c r="B369">
        <v>20171124</v>
      </c>
      <c r="C369">
        <v>146</v>
      </c>
      <c r="D369">
        <v>11472.65</v>
      </c>
      <c r="E369">
        <v>7.0000000000000007E-2</v>
      </c>
      <c r="F369">
        <v>0.22</v>
      </c>
      <c r="G369">
        <v>7.0000000000000007E-2</v>
      </c>
      <c r="H369">
        <v>0.115</v>
      </c>
      <c r="I369">
        <v>0.111075017828352</v>
      </c>
      <c r="J369">
        <v>0.167081045562393</v>
      </c>
      <c r="K369">
        <v>0.66479723929470502</v>
      </c>
      <c r="L369" s="2">
        <v>0.99839999999999995</v>
      </c>
      <c r="M369">
        <v>2.45311385728</v>
      </c>
      <c r="N369" s="2">
        <v>7.5517438347822499E-3</v>
      </c>
      <c r="O369" s="2">
        <v>0.110330977426169</v>
      </c>
      <c r="P369" s="11"/>
      <c r="Q369" s="8">
        <v>43122</v>
      </c>
      <c r="R369">
        <v>166.229996</v>
      </c>
    </row>
    <row r="370" spans="1:18" hidden="1" x14ac:dyDescent="0.25">
      <c r="A370" t="s">
        <v>64</v>
      </c>
      <c r="B370">
        <v>20171208</v>
      </c>
      <c r="C370">
        <v>148</v>
      </c>
      <c r="D370">
        <v>11873.29</v>
      </c>
      <c r="E370">
        <v>0.2</v>
      </c>
      <c r="F370">
        <v>1.4</v>
      </c>
      <c r="G370">
        <v>0.35</v>
      </c>
      <c r="H370">
        <v>0.56000000000000005</v>
      </c>
      <c r="I370">
        <v>0.55348477907632598</v>
      </c>
      <c r="J370">
        <v>0.219567410593525</v>
      </c>
      <c r="K370">
        <v>2.5207965862519002</v>
      </c>
      <c r="L370" s="2">
        <v>0.99839999999999995</v>
      </c>
      <c r="M370">
        <v>4.0720130772960896</v>
      </c>
      <c r="N370" s="2">
        <v>3.6360446656279299E-2</v>
      </c>
      <c r="O370" s="2">
        <v>0.34052956772323101</v>
      </c>
      <c r="P370" s="11"/>
      <c r="Q370" s="8">
        <v>43046</v>
      </c>
      <c r="R370">
        <v>180.35000600000001</v>
      </c>
    </row>
    <row r="371" spans="1:18" hidden="1" x14ac:dyDescent="0.25">
      <c r="A371" t="s">
        <v>19</v>
      </c>
      <c r="B371">
        <v>20171124</v>
      </c>
      <c r="C371">
        <v>145</v>
      </c>
      <c r="D371">
        <v>11382.62</v>
      </c>
      <c r="E371">
        <v>0.03</v>
      </c>
      <c r="F371">
        <v>0.6</v>
      </c>
      <c r="G371">
        <v>0.05</v>
      </c>
      <c r="H371">
        <v>0.20100000000000001</v>
      </c>
      <c r="I371">
        <v>0.19820713789872901</v>
      </c>
      <c r="J371">
        <v>0.14591469477136201</v>
      </c>
      <c r="K371">
        <v>1.3583768119400501</v>
      </c>
      <c r="L371" s="2">
        <v>0.99909999999999999</v>
      </c>
      <c r="M371">
        <v>3.1031801125231202</v>
      </c>
      <c r="N371" s="2">
        <v>1.3582247985174699E-2</v>
      </c>
      <c r="O371" s="2">
        <v>0.198436643063402</v>
      </c>
      <c r="P371" s="2"/>
      <c r="Q371" s="8">
        <v>43122</v>
      </c>
      <c r="R371">
        <v>166.229996</v>
      </c>
    </row>
    <row r="372" spans="1:18" hidden="1" x14ac:dyDescent="0.25">
      <c r="A372" t="s">
        <v>36</v>
      </c>
      <c r="B372">
        <v>20180119</v>
      </c>
      <c r="C372">
        <v>880</v>
      </c>
      <c r="D372">
        <v>70028.100000000006</v>
      </c>
      <c r="E372">
        <v>2.17</v>
      </c>
      <c r="F372">
        <v>2.17</v>
      </c>
      <c r="G372">
        <v>2.17</v>
      </c>
      <c r="H372">
        <v>2.17</v>
      </c>
      <c r="I372">
        <v>2.1088095865693699</v>
      </c>
      <c r="J372">
        <v>2.2273889933016999</v>
      </c>
      <c r="K372">
        <v>0.94676304539129696</v>
      </c>
      <c r="L372" s="2">
        <v>0.99839999999999995</v>
      </c>
      <c r="M372">
        <v>38.244008394142597</v>
      </c>
      <c r="N372" s="2">
        <v>2.3488734915328401E-2</v>
      </c>
      <c r="O372" s="2">
        <v>0.105916795405231</v>
      </c>
      <c r="P372" s="11"/>
      <c r="Q372" s="8">
        <v>43129</v>
      </c>
      <c r="R372">
        <v>1110.849976</v>
      </c>
    </row>
    <row r="373" spans="1:18" hidden="1" x14ac:dyDescent="0.25">
      <c r="A373" t="s">
        <v>36</v>
      </c>
      <c r="B373">
        <v>20171124</v>
      </c>
      <c r="C373">
        <v>955</v>
      </c>
      <c r="D373">
        <v>75022.67</v>
      </c>
      <c r="E373">
        <v>1.28</v>
      </c>
      <c r="F373">
        <v>1.28</v>
      </c>
      <c r="G373">
        <v>1.28</v>
      </c>
      <c r="H373">
        <v>1.28</v>
      </c>
      <c r="I373">
        <v>1.2526119311647601</v>
      </c>
      <c r="J373">
        <v>0.94265899353909199</v>
      </c>
      <c r="K373">
        <v>1.32880706570463</v>
      </c>
      <c r="L373" s="2">
        <v>0.99839999999999995</v>
      </c>
      <c r="M373">
        <v>17.117543022022399</v>
      </c>
      <c r="N373" s="2">
        <v>1.3023227596518701E-2</v>
      </c>
      <c r="O373" s="2">
        <v>0.19026935518513799</v>
      </c>
      <c r="P373" s="11"/>
      <c r="Q373" s="8">
        <v>43129</v>
      </c>
      <c r="R373">
        <v>1110.849976</v>
      </c>
    </row>
    <row r="374" spans="1:18" hidden="1" x14ac:dyDescent="0.25">
      <c r="A374" t="s">
        <v>19</v>
      </c>
      <c r="B374">
        <v>20171117</v>
      </c>
      <c r="C374">
        <v>145</v>
      </c>
      <c r="D374">
        <v>11378.17</v>
      </c>
      <c r="E374">
        <v>7.0000000000000007E-2</v>
      </c>
      <c r="F374">
        <v>0.1</v>
      </c>
      <c r="G374">
        <v>0.13</v>
      </c>
      <c r="H374">
        <v>7.9000000000000001E-2</v>
      </c>
      <c r="I374">
        <v>7.7481350216928896E-2</v>
      </c>
      <c r="J374">
        <v>6.9821050604600504E-2</v>
      </c>
      <c r="K374">
        <v>1.1097133249356099</v>
      </c>
      <c r="L374" s="2">
        <v>0.99939999999999996</v>
      </c>
      <c r="M374">
        <v>2.5310829717851502</v>
      </c>
      <c r="N374" s="2">
        <v>5.3115266487672903E-3</v>
      </c>
      <c r="O374" s="2">
        <v>0.10777972824790299</v>
      </c>
      <c r="P374" s="2"/>
      <c r="Q374" s="8">
        <v>43122</v>
      </c>
      <c r="R374">
        <v>166.229996</v>
      </c>
    </row>
    <row r="375" spans="1:18" hidden="1" x14ac:dyDescent="0.25">
      <c r="A375" t="s">
        <v>19</v>
      </c>
      <c r="B375">
        <v>20171110</v>
      </c>
      <c r="C375">
        <v>145</v>
      </c>
      <c r="D375">
        <v>11315.42</v>
      </c>
      <c r="E375">
        <v>7.0000000000000007E-2</v>
      </c>
      <c r="F375">
        <v>7.0000000000000007E-2</v>
      </c>
      <c r="G375">
        <v>7.0000000000000007E-2</v>
      </c>
      <c r="H375">
        <v>7.0000000000000007E-2</v>
      </c>
      <c r="I375">
        <v>6.99925507690176E-2</v>
      </c>
      <c r="J375">
        <v>7.4492309823625603E-4</v>
      </c>
      <c r="K375">
        <v>93.959431429550193</v>
      </c>
      <c r="L375" s="2">
        <v>0.99990000000000001</v>
      </c>
      <c r="M375">
        <v>7.4492309823625605E-2</v>
      </c>
      <c r="N375" s="2">
        <v>4.8247603358809298E-3</v>
      </c>
      <c r="O375" s="2">
        <v>0.16020397388004601</v>
      </c>
      <c r="P375" s="2"/>
      <c r="Q375" s="8">
        <v>43122</v>
      </c>
      <c r="R375">
        <v>166.229996</v>
      </c>
    </row>
    <row r="376" spans="1:18" hidden="1" x14ac:dyDescent="0.25">
      <c r="A376" t="s">
        <v>34</v>
      </c>
      <c r="B376">
        <v>20171110</v>
      </c>
      <c r="C376">
        <v>146</v>
      </c>
      <c r="D376">
        <v>11393.48</v>
      </c>
      <c r="E376">
        <v>0.08</v>
      </c>
      <c r="F376">
        <v>0.08</v>
      </c>
      <c r="G376">
        <v>0.08</v>
      </c>
      <c r="H376">
        <v>0.08</v>
      </c>
      <c r="I376">
        <v>7.8996066386464905E-2</v>
      </c>
      <c r="J376">
        <v>5.8100267356387902E-2</v>
      </c>
      <c r="K376">
        <v>1.35965065189635</v>
      </c>
      <c r="L376" s="2">
        <v>0.99939999999999996</v>
      </c>
      <c r="M376">
        <v>1.67322268922521</v>
      </c>
      <c r="N376" s="2">
        <v>5.4080870622007097E-3</v>
      </c>
      <c r="O376" s="2">
        <v>0.17957307267898301</v>
      </c>
      <c r="P376" s="2"/>
      <c r="Q376" s="8">
        <v>43090</v>
      </c>
      <c r="R376">
        <v>176.029999</v>
      </c>
    </row>
    <row r="377" spans="1:18" x14ac:dyDescent="0.25">
      <c r="A377" t="s">
        <v>23</v>
      </c>
      <c r="B377">
        <v>20171117</v>
      </c>
      <c r="C377">
        <v>80</v>
      </c>
      <c r="D377">
        <v>6266.07</v>
      </c>
      <c r="E377">
        <v>0.11</v>
      </c>
      <c r="F377">
        <v>0.11</v>
      </c>
      <c r="G377">
        <v>0.11</v>
      </c>
      <c r="H377">
        <v>0.11</v>
      </c>
      <c r="I377">
        <v>0.106446947286454</v>
      </c>
      <c r="J377">
        <v>0.124532610100754</v>
      </c>
      <c r="K377">
        <v>0.85477167145482502</v>
      </c>
      <c r="L377" s="2">
        <v>0.99829999999999997</v>
      </c>
      <c r="M377">
        <v>2.09003100796828</v>
      </c>
      <c r="N377" s="2">
        <v>1.32505093118069E-2</v>
      </c>
      <c r="O377" s="2">
        <v>0.26887491811874897</v>
      </c>
      <c r="P377" s="11"/>
      <c r="Q377" s="8">
        <v>43074</v>
      </c>
      <c r="R377">
        <v>93.550003000000004</v>
      </c>
    </row>
    <row r="378" spans="1:18" x14ac:dyDescent="0.25">
      <c r="A378" t="s">
        <v>54</v>
      </c>
      <c r="B378">
        <v>20171110</v>
      </c>
      <c r="C378">
        <v>91</v>
      </c>
      <c r="D378">
        <v>7973.63</v>
      </c>
      <c r="E378">
        <v>0.08</v>
      </c>
      <c r="F378">
        <v>0.23</v>
      </c>
      <c r="G378">
        <v>0.18</v>
      </c>
      <c r="H378">
        <v>0.125</v>
      </c>
      <c r="I378">
        <v>0.12245650570027899</v>
      </c>
      <c r="J378">
        <v>8.6285384976635293E-2</v>
      </c>
      <c r="K378">
        <v>1.4192033301287099</v>
      </c>
      <c r="L378" s="2">
        <v>0.99829999999999997</v>
      </c>
      <c r="M378">
        <v>1.4961731174831101</v>
      </c>
      <c r="N378" s="2">
        <v>1.1978995068270999E-2</v>
      </c>
      <c r="O378" s="2">
        <v>0.39775708624417899</v>
      </c>
      <c r="P378" s="11">
        <v>-1</v>
      </c>
      <c r="Q378" s="8">
        <v>43055</v>
      </c>
      <c r="R378">
        <v>100.699997</v>
      </c>
    </row>
    <row r="379" spans="1:18" x14ac:dyDescent="0.25">
      <c r="A379" t="s">
        <v>69</v>
      </c>
      <c r="B379">
        <v>20171208</v>
      </c>
      <c r="C379">
        <v>95</v>
      </c>
      <c r="D379">
        <v>7516.8</v>
      </c>
      <c r="E379">
        <v>0.1</v>
      </c>
      <c r="F379">
        <v>0.16</v>
      </c>
      <c r="G379">
        <v>0.15</v>
      </c>
      <c r="H379">
        <v>0.11799999999999999</v>
      </c>
      <c r="I379">
        <v>0.11165391638986399</v>
      </c>
      <c r="J379">
        <v>0.21920079190328701</v>
      </c>
      <c r="K379">
        <v>0.50936821632983098</v>
      </c>
      <c r="L379" s="2">
        <v>0.99829999999999997</v>
      </c>
      <c r="M379">
        <v>3.7329903589036699</v>
      </c>
      <c r="N379" s="2">
        <v>1.15860545423709E-2</v>
      </c>
      <c r="O379" s="2">
        <v>0.108507856964128</v>
      </c>
      <c r="P379" s="11"/>
      <c r="Q379" s="8">
        <v>43122</v>
      </c>
      <c r="R379">
        <v>116.370003</v>
      </c>
    </row>
    <row r="380" spans="1:18" x14ac:dyDescent="0.25">
      <c r="A380" t="s">
        <v>57</v>
      </c>
      <c r="B380">
        <v>20171208</v>
      </c>
      <c r="C380">
        <v>98</v>
      </c>
      <c r="D380">
        <v>7840.63</v>
      </c>
      <c r="E380">
        <v>0.1</v>
      </c>
      <c r="F380">
        <v>0.38</v>
      </c>
      <c r="G380">
        <v>0.19</v>
      </c>
      <c r="H380">
        <v>0.184</v>
      </c>
      <c r="I380">
        <v>0.18011564446078701</v>
      </c>
      <c r="J380">
        <v>0.16070416976999199</v>
      </c>
      <c r="K380">
        <v>1.1207901121581201</v>
      </c>
      <c r="L380" s="2">
        <v>0.99829999999999997</v>
      </c>
      <c r="M380">
        <v>2.2849150230663402</v>
      </c>
      <c r="N380" s="2">
        <v>1.7918228851433401E-2</v>
      </c>
      <c r="O380" s="2">
        <v>0.16781110482015499</v>
      </c>
      <c r="P380" s="11"/>
      <c r="Q380" s="8">
        <v>43131</v>
      </c>
      <c r="R380">
        <v>110.040001</v>
      </c>
    </row>
    <row r="381" spans="1:18" x14ac:dyDescent="0.25">
      <c r="A381" t="s">
        <v>53</v>
      </c>
      <c r="B381">
        <v>20171215</v>
      </c>
      <c r="C381">
        <v>110</v>
      </c>
      <c r="D381">
        <v>8707.06</v>
      </c>
      <c r="E381">
        <v>0.14000000000000001</v>
      </c>
      <c r="F381">
        <v>0.25</v>
      </c>
      <c r="G381">
        <v>0.19</v>
      </c>
      <c r="H381">
        <v>0.17299999999999999</v>
      </c>
      <c r="I381">
        <v>0.166110813925582</v>
      </c>
      <c r="J381">
        <v>0.20303056553607901</v>
      </c>
      <c r="K381">
        <v>0.81815668240388095</v>
      </c>
      <c r="L381" s="2">
        <v>0.99829999999999997</v>
      </c>
      <c r="M381">
        <v>4.0524623967163098</v>
      </c>
      <c r="N381" s="2">
        <v>1.4880618126205E-2</v>
      </c>
      <c r="O381" s="2">
        <v>0.11815534283905101</v>
      </c>
      <c r="P381" s="11"/>
      <c r="Q381" s="8">
        <v>43126</v>
      </c>
      <c r="R381">
        <v>136.490005</v>
      </c>
    </row>
    <row r="382" spans="1:18" hidden="1" x14ac:dyDescent="0.25">
      <c r="A382" t="s">
        <v>19</v>
      </c>
      <c r="B382">
        <v>20171110</v>
      </c>
      <c r="C382">
        <v>146</v>
      </c>
      <c r="D382">
        <v>11396.67</v>
      </c>
      <c r="E382">
        <v>0.1</v>
      </c>
      <c r="F382">
        <v>0.1</v>
      </c>
      <c r="G382">
        <v>0.1</v>
      </c>
      <c r="H382">
        <v>0.1</v>
      </c>
      <c r="I382">
        <v>9.9847326465626801E-2</v>
      </c>
      <c r="J382">
        <v>1.16574452155559E-2</v>
      </c>
      <c r="K382">
        <v>8.5651122196472897</v>
      </c>
      <c r="L382" s="2">
        <v>0.99980000000000002</v>
      </c>
      <c r="M382">
        <v>0.76336767186607801</v>
      </c>
      <c r="N382" s="2">
        <v>6.8336553259143997E-3</v>
      </c>
      <c r="O382" s="2">
        <v>0.226908418890021</v>
      </c>
      <c r="P382" s="2"/>
      <c r="Q382" s="8">
        <v>43122</v>
      </c>
      <c r="R382">
        <v>166.229996</v>
      </c>
    </row>
    <row r="383" spans="1:18" hidden="1" x14ac:dyDescent="0.25">
      <c r="A383" t="s">
        <v>34</v>
      </c>
      <c r="B383">
        <v>20171110</v>
      </c>
      <c r="C383">
        <v>147</v>
      </c>
      <c r="D383">
        <v>11474.12</v>
      </c>
      <c r="E383">
        <v>0.08</v>
      </c>
      <c r="F383">
        <v>0.08</v>
      </c>
      <c r="G383">
        <v>0.08</v>
      </c>
      <c r="H383">
        <v>0.08</v>
      </c>
      <c r="I383">
        <v>7.8334183886738795E-2</v>
      </c>
      <c r="J383">
        <v>7.7530244144861302E-2</v>
      </c>
      <c r="K383">
        <v>1.01036936940861</v>
      </c>
      <c r="L383" s="2">
        <v>0.99919999999999998</v>
      </c>
      <c r="M383">
        <v>2.0822701415765299</v>
      </c>
      <c r="N383" s="2">
        <v>5.3250849243041097E-3</v>
      </c>
      <c r="O383" s="2">
        <v>0.17681702441836999</v>
      </c>
      <c r="P383" s="2"/>
      <c r="Q383" s="8">
        <v>43090</v>
      </c>
      <c r="R383">
        <v>176.029999</v>
      </c>
    </row>
    <row r="384" spans="1:18" hidden="1" x14ac:dyDescent="0.25">
      <c r="A384" t="s">
        <v>64</v>
      </c>
      <c r="B384">
        <v>20171208</v>
      </c>
      <c r="C384">
        <v>149</v>
      </c>
      <c r="D384">
        <v>11980</v>
      </c>
      <c r="E384">
        <v>0.25</v>
      </c>
      <c r="F384">
        <v>0.9</v>
      </c>
      <c r="G384">
        <v>0.4</v>
      </c>
      <c r="H384">
        <v>0.44500000000000001</v>
      </c>
      <c r="I384">
        <v>0.43687218712810699</v>
      </c>
      <c r="J384">
        <v>0.25063863022848898</v>
      </c>
      <c r="K384">
        <v>1.7430361262740801</v>
      </c>
      <c r="L384" s="2">
        <v>0.99829999999999997</v>
      </c>
      <c r="M384">
        <v>4.7810663952310701</v>
      </c>
      <c r="N384" s="2">
        <v>2.84440989949853E-2</v>
      </c>
      <c r="O384" s="2">
        <v>0.26638992712611198</v>
      </c>
      <c r="P384" s="11"/>
      <c r="Q384" s="8">
        <v>43046</v>
      </c>
      <c r="R384">
        <v>180.35000600000001</v>
      </c>
    </row>
    <row r="385" spans="1:18" hidden="1" x14ac:dyDescent="0.25">
      <c r="A385" t="s">
        <v>36</v>
      </c>
      <c r="B385">
        <v>20171110</v>
      </c>
      <c r="C385">
        <v>990</v>
      </c>
      <c r="D385">
        <v>79263.67</v>
      </c>
      <c r="E385">
        <v>1.1599999999999999</v>
      </c>
      <c r="F385">
        <v>1.1599999999999999</v>
      </c>
      <c r="G385">
        <v>1.1599999999999999</v>
      </c>
      <c r="H385">
        <v>1.1599999999999999</v>
      </c>
      <c r="I385">
        <v>1.13680978562483</v>
      </c>
      <c r="J385">
        <v>0.841198932296224</v>
      </c>
      <c r="K385">
        <v>1.35141610620174</v>
      </c>
      <c r="L385" s="2">
        <v>0.99829999999999997</v>
      </c>
      <c r="M385">
        <v>13.641302573631901</v>
      </c>
      <c r="N385" s="2">
        <v>1.1186860673841699E-2</v>
      </c>
      <c r="O385" s="2">
        <v>0.37145462373824301</v>
      </c>
      <c r="P385" s="11"/>
      <c r="Q385" s="8">
        <v>43129</v>
      </c>
      <c r="R385">
        <v>1110.849976</v>
      </c>
    </row>
    <row r="386" spans="1:18" hidden="1" x14ac:dyDescent="0.25">
      <c r="A386" t="s">
        <v>36</v>
      </c>
      <c r="B386">
        <v>20171110</v>
      </c>
      <c r="C386">
        <v>992.5</v>
      </c>
      <c r="D386">
        <v>81226.42</v>
      </c>
      <c r="E386">
        <v>1.23</v>
      </c>
      <c r="F386">
        <v>1.23</v>
      </c>
      <c r="G386">
        <v>1.23</v>
      </c>
      <c r="H386">
        <v>1.23</v>
      </c>
      <c r="I386">
        <v>1.20255978562483</v>
      </c>
      <c r="J386">
        <v>0.91323007703589199</v>
      </c>
      <c r="K386">
        <v>1.31682017036498</v>
      </c>
      <c r="L386" s="2">
        <v>0.99829999999999997</v>
      </c>
      <c r="M386">
        <v>16.141302573631901</v>
      </c>
      <c r="N386" s="2">
        <v>1.15479253275888E-2</v>
      </c>
      <c r="O386" s="2">
        <v>0.383443611445618</v>
      </c>
      <c r="P386" s="11"/>
      <c r="Q386" s="8">
        <v>43129</v>
      </c>
      <c r="R386">
        <v>1110.849976</v>
      </c>
    </row>
    <row r="387" spans="1:18" x14ac:dyDescent="0.25">
      <c r="A387" t="s">
        <v>77</v>
      </c>
      <c r="B387">
        <v>20171117</v>
      </c>
      <c r="C387">
        <v>80</v>
      </c>
      <c r="D387">
        <v>6649.82</v>
      </c>
      <c r="E387">
        <v>0.1</v>
      </c>
      <c r="F387">
        <v>0.2</v>
      </c>
      <c r="G387">
        <v>0.15</v>
      </c>
      <c r="H387">
        <v>0.13</v>
      </c>
      <c r="I387">
        <v>0.127418907315894</v>
      </c>
      <c r="J387">
        <v>7.3609939067090902E-2</v>
      </c>
      <c r="K387">
        <v>1.7310013964249999</v>
      </c>
      <c r="L387" s="2">
        <v>0.99819999999999998</v>
      </c>
      <c r="M387">
        <v>1.4339403800589801</v>
      </c>
      <c r="N387" s="2">
        <v>1.49457801423794E-2</v>
      </c>
      <c r="O387" s="2">
        <v>0.30327478872244801</v>
      </c>
      <c r="P387" s="11">
        <v>-1</v>
      </c>
      <c r="Q387" s="8">
        <v>43040</v>
      </c>
      <c r="R387">
        <v>89.5</v>
      </c>
    </row>
    <row r="388" spans="1:18" x14ac:dyDescent="0.25">
      <c r="A388" t="s">
        <v>57</v>
      </c>
      <c r="B388">
        <v>20180119</v>
      </c>
      <c r="C388">
        <v>95</v>
      </c>
      <c r="D388">
        <v>7715.19</v>
      </c>
      <c r="E388">
        <v>0.36</v>
      </c>
      <c r="F388">
        <v>0.46</v>
      </c>
      <c r="G388">
        <v>0.38</v>
      </c>
      <c r="H388">
        <v>0.39</v>
      </c>
      <c r="I388">
        <v>0.38381686787325298</v>
      </c>
      <c r="J388">
        <v>0.202473491142205</v>
      </c>
      <c r="K388">
        <v>1.8956400944540599</v>
      </c>
      <c r="L388" s="2">
        <v>0.99819999999999998</v>
      </c>
      <c r="M388">
        <v>3.4350734037484001</v>
      </c>
      <c r="N388" s="2">
        <v>3.8803601329473102E-2</v>
      </c>
      <c r="O388" s="2">
        <v>0.174975498587531</v>
      </c>
      <c r="P388" s="11"/>
      <c r="Q388" s="8">
        <v>43131</v>
      </c>
      <c r="R388">
        <v>110.040001</v>
      </c>
    </row>
    <row r="389" spans="1:18" hidden="1" x14ac:dyDescent="0.25">
      <c r="A389" t="s">
        <v>19</v>
      </c>
      <c r="B389">
        <v>20171110</v>
      </c>
      <c r="C389">
        <v>147</v>
      </c>
      <c r="D389">
        <v>11479.81</v>
      </c>
      <c r="E389">
        <v>0.01</v>
      </c>
      <c r="F389">
        <v>0.28999999999999998</v>
      </c>
      <c r="G389">
        <v>0.13</v>
      </c>
      <c r="H389">
        <v>9.4E-2</v>
      </c>
      <c r="I389">
        <v>9.3647326465626804E-2</v>
      </c>
      <c r="J389">
        <v>2.532178030746E-2</v>
      </c>
      <c r="K389">
        <v>3.6982915627791599</v>
      </c>
      <c r="L389" s="2">
        <v>0.99980000000000002</v>
      </c>
      <c r="M389">
        <v>1.76336767186608</v>
      </c>
      <c r="N389" s="2">
        <v>6.3629027521525999E-3</v>
      </c>
      <c r="O389" s="2">
        <v>0.211277293656703</v>
      </c>
      <c r="P389" s="2"/>
      <c r="Q389" s="8">
        <v>43122</v>
      </c>
      <c r="R389">
        <v>166.229996</v>
      </c>
    </row>
    <row r="390" spans="1:18" hidden="1" x14ac:dyDescent="0.25">
      <c r="A390" t="s">
        <v>34</v>
      </c>
      <c r="B390">
        <v>20171110</v>
      </c>
      <c r="C390">
        <v>148</v>
      </c>
      <c r="D390">
        <v>11554.81</v>
      </c>
      <c r="E390">
        <v>0.09</v>
      </c>
      <c r="F390">
        <v>0.09</v>
      </c>
      <c r="G390">
        <v>0.09</v>
      </c>
      <c r="H390">
        <v>0.09</v>
      </c>
      <c r="I390">
        <v>8.7420396217048196E-2</v>
      </c>
      <c r="J390">
        <v>0.10102334338473599</v>
      </c>
      <c r="K390">
        <v>0.86534847578858798</v>
      </c>
      <c r="L390" s="2">
        <v>0.999</v>
      </c>
      <c r="M390">
        <v>2.5796037829518301</v>
      </c>
      <c r="N390" s="2">
        <v>5.9012574892445303E-3</v>
      </c>
      <c r="O390" s="2">
        <v>0.195948572540597</v>
      </c>
      <c r="P390" s="2"/>
      <c r="Q390" s="8">
        <v>43090</v>
      </c>
      <c r="R390">
        <v>176.029999</v>
      </c>
    </row>
    <row r="391" spans="1:18" hidden="1" x14ac:dyDescent="0.25">
      <c r="A391" t="s">
        <v>34</v>
      </c>
      <c r="B391">
        <v>20171103</v>
      </c>
      <c r="C391">
        <v>148</v>
      </c>
      <c r="D391">
        <v>11543.55</v>
      </c>
      <c r="E391">
        <v>0.02</v>
      </c>
      <c r="F391">
        <v>0.02</v>
      </c>
      <c r="G391">
        <v>0.02</v>
      </c>
      <c r="H391">
        <v>0.02</v>
      </c>
      <c r="I391">
        <v>1.9990279132238001E-2</v>
      </c>
      <c r="J391">
        <v>9.72086776202446E-4</v>
      </c>
      <c r="K391">
        <v>20.564294897963698</v>
      </c>
      <c r="L391" s="2">
        <v>0.99990000000000001</v>
      </c>
      <c r="M391">
        <v>9.7208677620244502E-2</v>
      </c>
      <c r="N391" s="2">
        <v>1.35074718982857E-3</v>
      </c>
      <c r="O391" s="2">
        <v>0.123340102771222</v>
      </c>
      <c r="P391" s="2"/>
      <c r="Q391" s="8">
        <v>43090</v>
      </c>
      <c r="R391">
        <v>176.029999</v>
      </c>
    </row>
    <row r="392" spans="1:18" x14ac:dyDescent="0.25">
      <c r="A392" t="s">
        <v>61</v>
      </c>
      <c r="B392">
        <v>20171124</v>
      </c>
      <c r="C392">
        <v>101</v>
      </c>
      <c r="D392">
        <v>8006.81</v>
      </c>
      <c r="E392">
        <v>0.15</v>
      </c>
      <c r="F392">
        <v>0.15</v>
      </c>
      <c r="G392">
        <v>0.15</v>
      </c>
      <c r="H392">
        <v>0.15</v>
      </c>
      <c r="I392">
        <v>0.148006119690552</v>
      </c>
      <c r="J392">
        <v>5.9380548529066601E-2</v>
      </c>
      <c r="K392">
        <v>2.4925017258488902</v>
      </c>
      <c r="L392" s="2">
        <v>0.99819999999999998</v>
      </c>
      <c r="M392">
        <v>1.10771128302667</v>
      </c>
      <c r="N392" s="2">
        <v>1.4418323072313499E-2</v>
      </c>
      <c r="O392" s="2">
        <v>0.2106517000865</v>
      </c>
      <c r="P392" s="11"/>
      <c r="Q392" s="8">
        <v>43041</v>
      </c>
      <c r="R392">
        <v>116.980003</v>
      </c>
    </row>
    <row r="393" spans="1:18" x14ac:dyDescent="0.25">
      <c r="A393" t="s">
        <v>61</v>
      </c>
      <c r="B393">
        <v>20171117</v>
      </c>
      <c r="C393">
        <v>102</v>
      </c>
      <c r="D393">
        <v>8080.99</v>
      </c>
      <c r="E393">
        <v>0.15</v>
      </c>
      <c r="F393">
        <v>0.15</v>
      </c>
      <c r="G393">
        <v>0.15</v>
      </c>
      <c r="H393">
        <v>0.15</v>
      </c>
      <c r="I393">
        <v>0.147798284712576</v>
      </c>
      <c r="J393">
        <v>6.7031739054792594E-2</v>
      </c>
      <c r="K393">
        <v>2.2049000487927599</v>
      </c>
      <c r="L393" s="2">
        <v>0.99819999999999998</v>
      </c>
      <c r="M393">
        <v>1.22317515968007</v>
      </c>
      <c r="N393" s="2">
        <v>1.4265908270621399E-2</v>
      </c>
      <c r="O393" s="2">
        <v>0.28947905532469298</v>
      </c>
      <c r="P393" s="11"/>
      <c r="Q393" s="8">
        <v>43041</v>
      </c>
      <c r="R393">
        <v>116.980003</v>
      </c>
    </row>
    <row r="394" spans="1:18" x14ac:dyDescent="0.25">
      <c r="A394" t="s">
        <v>61</v>
      </c>
      <c r="B394">
        <v>20171103</v>
      </c>
      <c r="C394">
        <v>104</v>
      </c>
      <c r="D394">
        <v>8186.49</v>
      </c>
      <c r="E394">
        <v>0.15</v>
      </c>
      <c r="F394">
        <v>0.15</v>
      </c>
      <c r="G394">
        <v>0.15</v>
      </c>
      <c r="H394">
        <v>0.15</v>
      </c>
      <c r="I394">
        <v>0.14832924872997799</v>
      </c>
      <c r="J394">
        <v>5.20450568258332E-2</v>
      </c>
      <c r="K394">
        <v>2.8500160779217998</v>
      </c>
      <c r="L394" s="2">
        <v>0.99819999999999998</v>
      </c>
      <c r="M394">
        <v>0.928195150012043</v>
      </c>
      <c r="N394" s="2">
        <v>1.4132651967984199E-2</v>
      </c>
      <c r="O394" s="2">
        <v>1.29048778282656</v>
      </c>
      <c r="P394" s="11"/>
      <c r="Q394" s="8">
        <v>43041</v>
      </c>
      <c r="R394">
        <v>116.980003</v>
      </c>
    </row>
    <row r="395" spans="1:18" x14ac:dyDescent="0.25">
      <c r="A395" t="s">
        <v>76</v>
      </c>
      <c r="B395">
        <v>20180119</v>
      </c>
      <c r="C395">
        <v>150</v>
      </c>
      <c r="D395">
        <v>12036.24</v>
      </c>
      <c r="E395">
        <v>0.35</v>
      </c>
      <c r="F395">
        <v>0.47</v>
      </c>
      <c r="G395">
        <v>0.41</v>
      </c>
      <c r="H395">
        <v>0.38600000000000001</v>
      </c>
      <c r="I395">
        <v>0.379155534479586</v>
      </c>
      <c r="J395">
        <v>0.22369259662598101</v>
      </c>
      <c r="K395">
        <v>1.6949847254602799</v>
      </c>
      <c r="L395" s="2">
        <v>0.99819999999999998</v>
      </c>
      <c r="M395">
        <v>3.8024808446743701</v>
      </c>
      <c r="N395" s="2">
        <v>2.4570905606242199E-2</v>
      </c>
      <c r="O395" s="2">
        <v>0.110796583613333</v>
      </c>
      <c r="P395" s="11"/>
      <c r="Q395" s="8">
        <v>43126</v>
      </c>
      <c r="R395">
        <v>179.58000200000001</v>
      </c>
    </row>
    <row r="396" spans="1:18" hidden="1" x14ac:dyDescent="0.25">
      <c r="A396" t="s">
        <v>36</v>
      </c>
      <c r="B396">
        <v>20171117</v>
      </c>
      <c r="C396">
        <v>965</v>
      </c>
      <c r="D396">
        <v>75783.960000000006</v>
      </c>
      <c r="E396">
        <v>1.23</v>
      </c>
      <c r="F396">
        <v>1.23</v>
      </c>
      <c r="G396">
        <v>1.23</v>
      </c>
      <c r="H396">
        <v>1.23</v>
      </c>
      <c r="I396">
        <v>1.1981283326505101</v>
      </c>
      <c r="J396">
        <v>0.97955342411198199</v>
      </c>
      <c r="K396">
        <v>1.22313730232394</v>
      </c>
      <c r="L396" s="2">
        <v>0.99819999999999998</v>
      </c>
      <c r="M396">
        <v>17.706481860827601</v>
      </c>
      <c r="N396" s="2">
        <v>1.2331634549941701E-2</v>
      </c>
      <c r="O396" s="2">
        <v>0.25022941774256702</v>
      </c>
      <c r="P396" s="11"/>
      <c r="Q396" s="8">
        <v>43129</v>
      </c>
      <c r="R396">
        <v>1110.849976</v>
      </c>
    </row>
    <row r="397" spans="1:18" hidden="1" x14ac:dyDescent="0.25">
      <c r="A397" t="s">
        <v>36</v>
      </c>
      <c r="B397">
        <v>20171117</v>
      </c>
      <c r="C397">
        <v>967.5</v>
      </c>
      <c r="D397">
        <v>75999.58</v>
      </c>
      <c r="E397">
        <v>1.28</v>
      </c>
      <c r="F397">
        <v>1.28</v>
      </c>
      <c r="G397">
        <v>1.28</v>
      </c>
      <c r="H397">
        <v>1.28</v>
      </c>
      <c r="I397">
        <v>1.24362833265051</v>
      </c>
      <c r="J397">
        <v>1.06294081879386</v>
      </c>
      <c r="K397">
        <v>1.16998831041382</v>
      </c>
      <c r="L397" s="2">
        <v>0.99819999999999998</v>
      </c>
      <c r="M397">
        <v>20.206481860827601</v>
      </c>
      <c r="N397" s="2">
        <v>1.2763624476179999E-2</v>
      </c>
      <c r="O397" s="2">
        <v>0.25899521332915199</v>
      </c>
      <c r="P397" s="11"/>
      <c r="Q397" s="8">
        <v>43129</v>
      </c>
      <c r="R397">
        <v>1110.849976</v>
      </c>
    </row>
    <row r="398" spans="1:18" hidden="1" x14ac:dyDescent="0.25">
      <c r="A398" t="s">
        <v>19</v>
      </c>
      <c r="B398">
        <v>20171110</v>
      </c>
      <c r="C398">
        <v>148</v>
      </c>
      <c r="D398">
        <v>11733.46</v>
      </c>
      <c r="E398">
        <v>0.01</v>
      </c>
      <c r="F398">
        <v>0.15</v>
      </c>
      <c r="G398">
        <v>0.13</v>
      </c>
      <c r="H398">
        <v>5.1999999999999998E-2</v>
      </c>
      <c r="I398">
        <v>5.1447326465626803E-2</v>
      </c>
      <c r="J398">
        <v>3.9324916820311903E-2</v>
      </c>
      <c r="K398">
        <v>1.3082628172033</v>
      </c>
      <c r="L398" s="2">
        <v>0.99980000000000002</v>
      </c>
      <c r="M398">
        <v>2.7633676718660798</v>
      </c>
      <c r="N398" s="2">
        <v>3.4200410316470101E-3</v>
      </c>
      <c r="O398" s="2">
        <v>0.11356090789173399</v>
      </c>
      <c r="P398" s="2"/>
      <c r="Q398" s="8">
        <v>43122</v>
      </c>
      <c r="R398">
        <v>166.229996</v>
      </c>
    </row>
    <row r="399" spans="1:18" hidden="1" x14ac:dyDescent="0.25">
      <c r="A399" t="s">
        <v>34</v>
      </c>
      <c r="B399">
        <v>20171110</v>
      </c>
      <c r="C399">
        <v>149</v>
      </c>
      <c r="D399">
        <v>11637.07</v>
      </c>
      <c r="E399">
        <v>0.09</v>
      </c>
      <c r="F399">
        <v>0.09</v>
      </c>
      <c r="G399">
        <v>0.09</v>
      </c>
      <c r="H399">
        <v>0.09</v>
      </c>
      <c r="I399">
        <v>8.6420396217048195E-2</v>
      </c>
      <c r="J399">
        <v>0.12790379053546599</v>
      </c>
      <c r="K399">
        <v>0.67566720153680404</v>
      </c>
      <c r="L399" s="2">
        <v>0.999</v>
      </c>
      <c r="M399">
        <v>3.5796037829518301</v>
      </c>
      <c r="N399" s="2">
        <v>5.7925155601278996E-3</v>
      </c>
      <c r="O399" s="2">
        <v>0.192337846212429</v>
      </c>
      <c r="P399" s="2"/>
      <c r="Q399" s="8">
        <v>43090</v>
      </c>
      <c r="R399">
        <v>176.029999</v>
      </c>
    </row>
    <row r="400" spans="1:18" hidden="1" x14ac:dyDescent="0.25">
      <c r="A400" t="s">
        <v>34</v>
      </c>
      <c r="B400">
        <v>20171103</v>
      </c>
      <c r="C400">
        <v>149</v>
      </c>
      <c r="D400">
        <v>11621.64</v>
      </c>
      <c r="E400">
        <v>0.02</v>
      </c>
      <c r="F400">
        <v>0.02</v>
      </c>
      <c r="G400">
        <v>0.02</v>
      </c>
      <c r="H400">
        <v>0.02</v>
      </c>
      <c r="I400">
        <v>1.9890279132237999E-2</v>
      </c>
      <c r="J400">
        <v>1.09720867762024E-2</v>
      </c>
      <c r="K400">
        <v>1.8128073116755099</v>
      </c>
      <c r="L400" s="2">
        <v>0.99990000000000001</v>
      </c>
      <c r="M400">
        <v>1.0972086776202401</v>
      </c>
      <c r="N400" s="2">
        <v>1.3349594139162499E-3</v>
      </c>
      <c r="O400" s="2">
        <v>0.121898481483227</v>
      </c>
      <c r="P400" s="2"/>
      <c r="Q400" s="8">
        <v>43090</v>
      </c>
      <c r="R400">
        <v>176.029999</v>
      </c>
    </row>
    <row r="401" spans="1:18" x14ac:dyDescent="0.25">
      <c r="A401" t="s">
        <v>23</v>
      </c>
      <c r="B401">
        <v>20180119</v>
      </c>
      <c r="C401">
        <v>70</v>
      </c>
      <c r="D401">
        <v>5605.69</v>
      </c>
      <c r="E401">
        <v>0.16</v>
      </c>
      <c r="F401">
        <v>0.25</v>
      </c>
      <c r="G401">
        <v>0.2</v>
      </c>
      <c r="H401">
        <v>0.187</v>
      </c>
      <c r="I401">
        <v>0.18240964740826801</v>
      </c>
      <c r="J401">
        <v>0.17795183441483001</v>
      </c>
      <c r="K401">
        <v>1.02505067176237</v>
      </c>
      <c r="L401" s="2">
        <v>0.99809999999999999</v>
      </c>
      <c r="M401">
        <v>2.41597504828023</v>
      </c>
      <c r="N401" s="2">
        <v>2.53812688497667E-2</v>
      </c>
      <c r="O401" s="2">
        <v>0.11445072157255901</v>
      </c>
      <c r="P401" s="11"/>
      <c r="Q401" s="8">
        <v>43074</v>
      </c>
      <c r="R401">
        <v>93.550003000000004</v>
      </c>
    </row>
    <row r="402" spans="1:18" x14ac:dyDescent="0.25">
      <c r="A402" t="s">
        <v>47</v>
      </c>
      <c r="B402">
        <v>20171215</v>
      </c>
      <c r="C402">
        <v>115</v>
      </c>
      <c r="D402">
        <v>9093.66</v>
      </c>
      <c r="E402">
        <v>0.17</v>
      </c>
      <c r="F402">
        <v>0.28000000000000003</v>
      </c>
      <c r="G402">
        <v>0.17</v>
      </c>
      <c r="H402">
        <v>0.20300000000000001</v>
      </c>
      <c r="I402">
        <v>0.19306807358188899</v>
      </c>
      <c r="J402">
        <v>0.289650281210237</v>
      </c>
      <c r="K402">
        <v>0.666555795406787</v>
      </c>
      <c r="L402" s="2">
        <v>0.99809999999999999</v>
      </c>
      <c r="M402">
        <v>5.22732969374254</v>
      </c>
      <c r="N402" s="2">
        <v>1.65602295878528E-2</v>
      </c>
      <c r="O402" s="2">
        <v>0.13149182297746201</v>
      </c>
      <c r="P402" s="11"/>
      <c r="Q402" s="8">
        <v>43039</v>
      </c>
      <c r="R402">
        <v>148.949997</v>
      </c>
    </row>
    <row r="403" spans="1:18" hidden="1" x14ac:dyDescent="0.25">
      <c r="A403" t="s">
        <v>64</v>
      </c>
      <c r="B403">
        <v>20180119</v>
      </c>
      <c r="C403">
        <v>145</v>
      </c>
      <c r="D403">
        <v>11778.9</v>
      </c>
      <c r="E403">
        <v>0.55000000000000004</v>
      </c>
      <c r="F403">
        <v>1.05</v>
      </c>
      <c r="G403">
        <v>0.6</v>
      </c>
      <c r="H403">
        <v>0.7</v>
      </c>
      <c r="I403">
        <v>0.69022668167739398</v>
      </c>
      <c r="J403">
        <v>0.32645545226741901</v>
      </c>
      <c r="K403">
        <v>2.1143058781324502</v>
      </c>
      <c r="L403" s="2">
        <v>0.99809999999999999</v>
      </c>
      <c r="M403">
        <v>5.1438517487400803</v>
      </c>
      <c r="N403" s="2">
        <v>4.5706883640099401E-2</v>
      </c>
      <c r="O403" s="2">
        <v>0.20610418826600399</v>
      </c>
      <c r="P403" s="11"/>
      <c r="Q403" s="8">
        <v>43046</v>
      </c>
      <c r="R403">
        <v>180.35000600000001</v>
      </c>
    </row>
    <row r="404" spans="1:18" x14ac:dyDescent="0.25">
      <c r="A404" t="s">
        <v>19</v>
      </c>
      <c r="B404">
        <v>20171124</v>
      </c>
      <c r="C404">
        <v>147</v>
      </c>
      <c r="D404">
        <v>11561.35</v>
      </c>
      <c r="E404">
        <v>0.09</v>
      </c>
      <c r="F404">
        <v>0.21</v>
      </c>
      <c r="G404">
        <v>0.09</v>
      </c>
      <c r="H404">
        <v>0.126</v>
      </c>
      <c r="I404">
        <v>0.120272949817904</v>
      </c>
      <c r="J404">
        <v>0.19363561114038</v>
      </c>
      <c r="K404">
        <v>0.62113032365058796</v>
      </c>
      <c r="L404" s="2">
        <v>0.99809999999999999</v>
      </c>
      <c r="M404">
        <v>3.0142369379454199</v>
      </c>
      <c r="N404" s="2">
        <v>8.1143552316956802E-3</v>
      </c>
      <c r="O404" s="2">
        <v>0.118550729935074</v>
      </c>
      <c r="P404" s="11"/>
      <c r="Q404" s="8">
        <v>43122</v>
      </c>
      <c r="R404">
        <v>166.229996</v>
      </c>
    </row>
    <row r="405" spans="1:18" hidden="1" x14ac:dyDescent="0.25">
      <c r="A405" t="s">
        <v>19</v>
      </c>
      <c r="B405">
        <v>20171110</v>
      </c>
      <c r="C405">
        <v>149</v>
      </c>
      <c r="D405">
        <v>12521.3</v>
      </c>
      <c r="E405">
        <v>0.02</v>
      </c>
      <c r="F405">
        <v>0.16</v>
      </c>
      <c r="G405">
        <v>0.14000000000000001</v>
      </c>
      <c r="H405">
        <v>6.2E-2</v>
      </c>
      <c r="I405">
        <v>6.1235255689436802E-2</v>
      </c>
      <c r="J405">
        <v>5.3413517052618299E-2</v>
      </c>
      <c r="K405">
        <v>1.14643743884368</v>
      </c>
      <c r="L405" s="2">
        <v>0.99960000000000004</v>
      </c>
      <c r="M405">
        <v>1.91186077640801</v>
      </c>
      <c r="N405" s="2">
        <v>3.8145799108527602E-3</v>
      </c>
      <c r="O405" s="2">
        <v>0.12666139203990701</v>
      </c>
      <c r="P405" s="2"/>
      <c r="Q405" s="8">
        <v>43122</v>
      </c>
      <c r="R405">
        <v>166.229996</v>
      </c>
    </row>
    <row r="406" spans="1:18" hidden="1" x14ac:dyDescent="0.25">
      <c r="A406" t="s">
        <v>34</v>
      </c>
      <c r="B406">
        <v>20171110</v>
      </c>
      <c r="C406">
        <v>150</v>
      </c>
      <c r="D406">
        <v>11719.6</v>
      </c>
      <c r="E406">
        <v>0.09</v>
      </c>
      <c r="F406">
        <v>0.09</v>
      </c>
      <c r="G406">
        <v>0.09</v>
      </c>
      <c r="H406">
        <v>0.09</v>
      </c>
      <c r="I406">
        <v>8.5400970362019601E-2</v>
      </c>
      <c r="J406">
        <v>0.15657215229163801</v>
      </c>
      <c r="K406">
        <v>0.54544163257683298</v>
      </c>
      <c r="L406" s="2">
        <v>0.99890000000000001</v>
      </c>
      <c r="M406">
        <v>4.1809360345276199</v>
      </c>
      <c r="N406" s="2">
        <v>5.6838763168005103E-3</v>
      </c>
      <c r="O406" s="2">
        <v>0.18873052951921701</v>
      </c>
      <c r="P406" s="2"/>
      <c r="Q406" s="8">
        <v>43090</v>
      </c>
      <c r="R406">
        <v>176.029999</v>
      </c>
    </row>
    <row r="407" spans="1:18" hidden="1" x14ac:dyDescent="0.25">
      <c r="A407" t="s">
        <v>34</v>
      </c>
      <c r="B407">
        <v>20171103</v>
      </c>
      <c r="C407">
        <v>150</v>
      </c>
      <c r="D407">
        <v>11699.82</v>
      </c>
      <c r="E407">
        <v>0.03</v>
      </c>
      <c r="F407">
        <v>0.03</v>
      </c>
      <c r="G407">
        <v>0.03</v>
      </c>
      <c r="H407">
        <v>0.03</v>
      </c>
      <c r="I407">
        <v>2.97528766406546E-2</v>
      </c>
      <c r="J407">
        <v>2.1302633587893201E-2</v>
      </c>
      <c r="K407">
        <v>1.39667597989217</v>
      </c>
      <c r="L407" s="2">
        <v>0.99980000000000002</v>
      </c>
      <c r="M407">
        <v>1.2356167967268901</v>
      </c>
      <c r="N407" s="2">
        <v>1.9835556256173701E-3</v>
      </c>
      <c r="O407" s="2">
        <v>0.181123423064186</v>
      </c>
      <c r="P407" s="2"/>
      <c r="Q407" s="8">
        <v>43090</v>
      </c>
      <c r="R407">
        <v>176.029999</v>
      </c>
    </row>
    <row r="408" spans="1:18" x14ac:dyDescent="0.25">
      <c r="A408" t="s">
        <v>76</v>
      </c>
      <c r="B408">
        <v>20171117</v>
      </c>
      <c r="C408">
        <v>165</v>
      </c>
      <c r="D408">
        <v>16785.25</v>
      </c>
      <c r="E408">
        <v>0.16</v>
      </c>
      <c r="F408">
        <v>0.22</v>
      </c>
      <c r="G408">
        <v>0.23</v>
      </c>
      <c r="H408">
        <v>0.17799999999999999</v>
      </c>
      <c r="I408">
        <v>0.17419284491777401</v>
      </c>
      <c r="J408">
        <v>0.11968201901275199</v>
      </c>
      <c r="K408">
        <v>1.45546378942031</v>
      </c>
      <c r="L408" s="2">
        <v>0.99809999999999999</v>
      </c>
      <c r="M408">
        <v>2.00376583275041</v>
      </c>
      <c r="N408" s="2">
        <v>8.09463183663418E-3</v>
      </c>
      <c r="O408" s="2">
        <v>0.16425357101836899</v>
      </c>
      <c r="P408" s="11"/>
      <c r="Q408" s="8">
        <v>43126</v>
      </c>
      <c r="R408">
        <v>179.58000200000001</v>
      </c>
    </row>
    <row r="409" spans="1:18" hidden="1" x14ac:dyDescent="0.25">
      <c r="A409" t="s">
        <v>36</v>
      </c>
      <c r="B409">
        <v>20171215</v>
      </c>
      <c r="C409">
        <v>905</v>
      </c>
      <c r="D409">
        <v>71554.240000000005</v>
      </c>
      <c r="E409">
        <v>1.6</v>
      </c>
      <c r="F409">
        <v>1.6</v>
      </c>
      <c r="G409">
        <v>1.6</v>
      </c>
      <c r="H409">
        <v>1.6</v>
      </c>
      <c r="I409">
        <v>1.5419460997714101</v>
      </c>
      <c r="J409">
        <v>1.61363534584873</v>
      </c>
      <c r="K409">
        <v>0.95557283356382405</v>
      </c>
      <c r="L409" s="2">
        <v>0.99809999999999999</v>
      </c>
      <c r="M409">
        <v>30.554684330838001</v>
      </c>
      <c r="N409" s="2">
        <v>1.6808479243462002E-2</v>
      </c>
      <c r="O409" s="2">
        <v>0.133462979210315</v>
      </c>
      <c r="P409" s="11"/>
      <c r="Q409" s="8">
        <v>43129</v>
      </c>
      <c r="R409">
        <v>1110.849976</v>
      </c>
    </row>
    <row r="410" spans="1:18" hidden="1" x14ac:dyDescent="0.25">
      <c r="A410" t="s">
        <v>36</v>
      </c>
      <c r="B410">
        <v>20171208</v>
      </c>
      <c r="C410">
        <v>910</v>
      </c>
      <c r="D410">
        <v>71587.67</v>
      </c>
      <c r="E410">
        <v>1.24</v>
      </c>
      <c r="F410">
        <v>1.24</v>
      </c>
      <c r="G410">
        <v>1.24</v>
      </c>
      <c r="H410">
        <v>1.24</v>
      </c>
      <c r="I410">
        <v>1.19278588660677</v>
      </c>
      <c r="J410">
        <v>1.71106576199805</v>
      </c>
      <c r="K410">
        <v>0.69710113608603896</v>
      </c>
      <c r="L410" s="2">
        <v>0.99809999999999999</v>
      </c>
      <c r="M410">
        <v>24.8495333648589</v>
      </c>
      <c r="N410" s="2">
        <v>1.2996274240428299E-2</v>
      </c>
      <c r="O410" s="2">
        <v>0.121715106828626</v>
      </c>
      <c r="P410" s="11"/>
      <c r="Q410" s="8">
        <v>43129</v>
      </c>
      <c r="R410">
        <v>1110.849976</v>
      </c>
    </row>
    <row r="411" spans="1:18" hidden="1" x14ac:dyDescent="0.25">
      <c r="A411" t="s">
        <v>36</v>
      </c>
      <c r="B411">
        <v>20171124</v>
      </c>
      <c r="C411">
        <v>957.5</v>
      </c>
      <c r="D411">
        <v>75245.77</v>
      </c>
      <c r="E411">
        <v>1.31</v>
      </c>
      <c r="F411">
        <v>1.31</v>
      </c>
      <c r="G411">
        <v>1.31</v>
      </c>
      <c r="H411">
        <v>1.31</v>
      </c>
      <c r="I411">
        <v>1.2781708161305201</v>
      </c>
      <c r="J411">
        <v>1.0178549218164701</v>
      </c>
      <c r="K411">
        <v>1.25574950686438</v>
      </c>
      <c r="L411" s="2">
        <v>0.99809999999999999</v>
      </c>
      <c r="M411">
        <v>16.7522020365688</v>
      </c>
      <c r="N411" s="2">
        <v>1.3249558567635201E-2</v>
      </c>
      <c r="O411" s="2">
        <v>0.19357605067315001</v>
      </c>
      <c r="P411" s="11"/>
      <c r="Q411" s="8">
        <v>43129</v>
      </c>
      <c r="R411">
        <v>1110.849976</v>
      </c>
    </row>
    <row r="412" spans="1:18" hidden="1" x14ac:dyDescent="0.25">
      <c r="A412" t="s">
        <v>52</v>
      </c>
      <c r="B412">
        <v>20180119</v>
      </c>
      <c r="C412">
        <v>195</v>
      </c>
      <c r="D412">
        <v>15588.59</v>
      </c>
      <c r="E412">
        <v>0.49</v>
      </c>
      <c r="F412">
        <v>0.51</v>
      </c>
      <c r="G412">
        <v>0.5</v>
      </c>
      <c r="H412">
        <v>0.496</v>
      </c>
      <c r="I412">
        <v>0.47860151668761097</v>
      </c>
      <c r="J412">
        <v>0.49537128956941401</v>
      </c>
      <c r="K412">
        <v>0.96614706335447897</v>
      </c>
      <c r="L412" s="2">
        <v>0.998</v>
      </c>
      <c r="M412">
        <v>8.6992416561945305</v>
      </c>
      <c r="N412" s="2">
        <v>2.3947591348309E-2</v>
      </c>
      <c r="O412" s="2">
        <v>0.107985898024319</v>
      </c>
      <c r="P412" s="11"/>
      <c r="Q412" s="8">
        <v>43126</v>
      </c>
      <c r="R412">
        <v>259.25</v>
      </c>
    </row>
    <row r="413" spans="1:18" hidden="1" x14ac:dyDescent="0.25">
      <c r="A413" t="s">
        <v>64</v>
      </c>
      <c r="B413">
        <v>20171110</v>
      </c>
      <c r="C413">
        <v>150</v>
      </c>
      <c r="D413">
        <v>11785.35</v>
      </c>
      <c r="E413">
        <v>0.05</v>
      </c>
      <c r="F413">
        <v>0.65</v>
      </c>
      <c r="G413">
        <v>0.2</v>
      </c>
      <c r="H413">
        <v>0.23</v>
      </c>
      <c r="I413">
        <v>0.22987758395833399</v>
      </c>
      <c r="J413">
        <v>7.2688658935956404E-3</v>
      </c>
      <c r="K413">
        <v>31.6249587381811</v>
      </c>
      <c r="L413" s="2">
        <v>0.99970000000000003</v>
      </c>
      <c r="M413">
        <v>0.40805347221911797</v>
      </c>
      <c r="N413" s="2">
        <v>1.52141867222866E-2</v>
      </c>
      <c r="O413" s="2">
        <v>0.50518015457410803</v>
      </c>
      <c r="P413" s="2"/>
      <c r="Q413" s="8">
        <v>43046</v>
      </c>
      <c r="R413">
        <v>180.35000600000001</v>
      </c>
    </row>
    <row r="414" spans="1:18" hidden="1" x14ac:dyDescent="0.25">
      <c r="A414" t="s">
        <v>51</v>
      </c>
      <c r="B414">
        <v>20180119</v>
      </c>
      <c r="C414">
        <v>218</v>
      </c>
      <c r="D414">
        <v>17897.28</v>
      </c>
      <c r="E414">
        <v>0.95</v>
      </c>
      <c r="F414">
        <v>1.55</v>
      </c>
      <c r="G414">
        <v>1.3</v>
      </c>
      <c r="H414">
        <v>1.1299999999999999</v>
      </c>
      <c r="I414">
        <v>1.1095717750890599</v>
      </c>
      <c r="J414">
        <v>0.63485911609928602</v>
      </c>
      <c r="K414">
        <v>1.7477448885140201</v>
      </c>
      <c r="L414" s="2">
        <v>0.998</v>
      </c>
      <c r="M414">
        <v>10.21411245547</v>
      </c>
      <c r="N414" s="2">
        <v>4.8357403167937602E-2</v>
      </c>
      <c r="O414" s="2">
        <v>0.21805606798875601</v>
      </c>
      <c r="P414" s="11"/>
      <c r="Q414" s="8">
        <v>43052</v>
      </c>
      <c r="R414">
        <v>277.20001200000002</v>
      </c>
    </row>
    <row r="415" spans="1:18" hidden="1" x14ac:dyDescent="0.25">
      <c r="A415" t="s">
        <v>36</v>
      </c>
      <c r="B415">
        <v>20171201</v>
      </c>
      <c r="C415">
        <v>940</v>
      </c>
      <c r="D415">
        <v>73821.259999999995</v>
      </c>
      <c r="E415">
        <v>1.37</v>
      </c>
      <c r="F415">
        <v>1.37</v>
      </c>
      <c r="G415">
        <v>1.37</v>
      </c>
      <c r="H415">
        <v>1.37</v>
      </c>
      <c r="I415">
        <v>1.3306458667497201</v>
      </c>
      <c r="J415">
        <v>1.3422767544849401</v>
      </c>
      <c r="K415">
        <v>0.99133495555491402</v>
      </c>
      <c r="L415" s="2">
        <v>0.998</v>
      </c>
      <c r="M415">
        <v>19.6770666251401</v>
      </c>
      <c r="N415" s="2">
        <v>1.40596865464608E-2</v>
      </c>
      <c r="O415" s="2">
        <v>0.16047814097171201</v>
      </c>
      <c r="P415" s="11"/>
      <c r="Q415" s="8">
        <v>43129</v>
      </c>
      <c r="R415">
        <v>1110.849976</v>
      </c>
    </row>
    <row r="416" spans="1:18" hidden="1" x14ac:dyDescent="0.25">
      <c r="A416" t="s">
        <v>19</v>
      </c>
      <c r="B416">
        <v>20171110</v>
      </c>
      <c r="C416">
        <v>150</v>
      </c>
      <c r="D416">
        <v>13312.07</v>
      </c>
      <c r="E416">
        <v>0.05</v>
      </c>
      <c r="F416">
        <v>0.2</v>
      </c>
      <c r="G416">
        <v>0.14000000000000001</v>
      </c>
      <c r="H416">
        <v>9.5000000000000001E-2</v>
      </c>
      <c r="I416">
        <v>9.3789525551859196E-2</v>
      </c>
      <c r="J416">
        <v>6.9223807023147801E-2</v>
      </c>
      <c r="K416">
        <v>1.3548738444924999</v>
      </c>
      <c r="L416" s="2">
        <v>0.99929999999999997</v>
      </c>
      <c r="M416">
        <v>1.72924921162977</v>
      </c>
      <c r="N416" s="2">
        <v>5.4954511154501296E-3</v>
      </c>
      <c r="O416" s="2">
        <v>0.18247395635619601</v>
      </c>
      <c r="P416" s="2"/>
      <c r="Q416" s="8">
        <v>43122</v>
      </c>
      <c r="R416">
        <v>166.229996</v>
      </c>
    </row>
    <row r="417" spans="1:18" hidden="1" x14ac:dyDescent="0.25">
      <c r="A417" t="s">
        <v>36</v>
      </c>
      <c r="B417">
        <v>20171117</v>
      </c>
      <c r="C417">
        <v>970</v>
      </c>
      <c r="D417">
        <v>76215.360000000001</v>
      </c>
      <c r="E417">
        <v>1.33</v>
      </c>
      <c r="F417">
        <v>1.33</v>
      </c>
      <c r="G417">
        <v>1.33</v>
      </c>
      <c r="H417">
        <v>1.33</v>
      </c>
      <c r="I417">
        <v>1.28894650683485</v>
      </c>
      <c r="J417">
        <v>1.1501246042879201</v>
      </c>
      <c r="K417">
        <v>1.12070161965875</v>
      </c>
      <c r="L417" s="2">
        <v>0.998</v>
      </c>
      <c r="M417">
        <v>20.526746582575299</v>
      </c>
      <c r="N417" s="2">
        <v>1.3191281591154101E-2</v>
      </c>
      <c r="O417" s="2">
        <v>0.26767308895383501</v>
      </c>
      <c r="P417" s="11"/>
      <c r="Q417" s="8">
        <v>43129</v>
      </c>
      <c r="R417">
        <v>1110.849976</v>
      </c>
    </row>
    <row r="418" spans="1:18" hidden="1" x14ac:dyDescent="0.25">
      <c r="A418" t="s">
        <v>34</v>
      </c>
      <c r="B418">
        <v>20171103</v>
      </c>
      <c r="C418">
        <v>152.5</v>
      </c>
      <c r="D418">
        <v>11896.31</v>
      </c>
      <c r="E418">
        <v>0.06</v>
      </c>
      <c r="F418">
        <v>0.06</v>
      </c>
      <c r="G418">
        <v>0.06</v>
      </c>
      <c r="H418">
        <v>0.06</v>
      </c>
      <c r="I418">
        <v>5.9252876640654602E-2</v>
      </c>
      <c r="J418">
        <v>5.4214116316404201E-2</v>
      </c>
      <c r="K418">
        <v>1.09294185106409</v>
      </c>
      <c r="L418" s="2">
        <v>0.99980000000000002</v>
      </c>
      <c r="M418">
        <v>3.7356167967268901</v>
      </c>
      <c r="N418" s="2">
        <v>3.8850066768359799E-3</v>
      </c>
      <c r="O418" s="2">
        <v>0.354749672178585</v>
      </c>
      <c r="P418" s="2"/>
      <c r="Q418" s="8">
        <v>43090</v>
      </c>
      <c r="R418">
        <v>176.029999</v>
      </c>
    </row>
    <row r="419" spans="1:18" hidden="1" x14ac:dyDescent="0.25">
      <c r="A419" t="s">
        <v>36</v>
      </c>
      <c r="B419">
        <v>20171110</v>
      </c>
      <c r="C419">
        <v>995</v>
      </c>
      <c r="D419">
        <v>83189.320000000007</v>
      </c>
      <c r="E419">
        <v>1.29</v>
      </c>
      <c r="F419">
        <v>1.29</v>
      </c>
      <c r="G419">
        <v>1.29</v>
      </c>
      <c r="H419">
        <v>1.29</v>
      </c>
      <c r="I419">
        <v>1.25793958352191</v>
      </c>
      <c r="J419">
        <v>0.99096842379783601</v>
      </c>
      <c r="K419">
        <v>1.269404305236</v>
      </c>
      <c r="L419" s="2">
        <v>0.998</v>
      </c>
      <c r="M419">
        <v>16.030208239044601</v>
      </c>
      <c r="N419" s="2">
        <v>1.17946976264151E-2</v>
      </c>
      <c r="O419" s="2">
        <v>0.39163757345892097</v>
      </c>
      <c r="P419" s="11"/>
      <c r="Q419" s="8">
        <v>43129</v>
      </c>
      <c r="R419">
        <v>1110.849976</v>
      </c>
    </row>
    <row r="420" spans="1:18" hidden="1" x14ac:dyDescent="0.25">
      <c r="A420" t="s">
        <v>21</v>
      </c>
      <c r="B420">
        <v>20180119</v>
      </c>
      <c r="C420">
        <v>42.5</v>
      </c>
      <c r="D420">
        <v>3431.05</v>
      </c>
      <c r="E420">
        <v>0.14000000000000001</v>
      </c>
      <c r="F420">
        <v>0.17</v>
      </c>
      <c r="G420">
        <v>0.06</v>
      </c>
      <c r="H420">
        <v>0.14899999999999999</v>
      </c>
      <c r="I420">
        <v>0.14518248714988</v>
      </c>
      <c r="J420">
        <v>0.113003896592951</v>
      </c>
      <c r="K420">
        <v>1.2847564688219499</v>
      </c>
      <c r="L420" s="2">
        <v>0.99790000000000001</v>
      </c>
      <c r="M420">
        <v>1.8178632619619099</v>
      </c>
      <c r="N420" s="2">
        <v>3.3005155849348301E-2</v>
      </c>
      <c r="O420" s="2">
        <v>0.14882880461696901</v>
      </c>
      <c r="P420" s="11"/>
      <c r="Q420" s="8">
        <v>43088</v>
      </c>
      <c r="R420">
        <v>55.27</v>
      </c>
    </row>
    <row r="421" spans="1:18" hidden="1" x14ac:dyDescent="0.25">
      <c r="A421" t="s">
        <v>64</v>
      </c>
      <c r="B421">
        <v>20171110</v>
      </c>
      <c r="C421">
        <v>152.5</v>
      </c>
      <c r="D421">
        <v>12019.94</v>
      </c>
      <c r="E421">
        <v>0.05</v>
      </c>
      <c r="F421">
        <v>1.7</v>
      </c>
      <c r="G421">
        <v>0.2</v>
      </c>
      <c r="H421">
        <v>0.54500000000000004</v>
      </c>
      <c r="I421">
        <v>0.54348856699543902</v>
      </c>
      <c r="J421">
        <v>5.5565458843331701E-2</v>
      </c>
      <c r="K421">
        <v>9.7810506438508806</v>
      </c>
      <c r="L421" s="2">
        <v>0.99880000000000002</v>
      </c>
      <c r="M421">
        <v>1.2595275038007501</v>
      </c>
      <c r="N421" s="2">
        <v>3.5268152940567302E-2</v>
      </c>
      <c r="O421" s="2">
        <v>1.1710629874129299</v>
      </c>
      <c r="P421" s="2"/>
      <c r="Q421" s="8">
        <v>43046</v>
      </c>
      <c r="R421">
        <v>180.35000600000001</v>
      </c>
    </row>
    <row r="422" spans="1:18" hidden="1" x14ac:dyDescent="0.25">
      <c r="A422" t="s">
        <v>74</v>
      </c>
      <c r="B422">
        <v>20171103</v>
      </c>
      <c r="C422">
        <v>70</v>
      </c>
      <c r="D422">
        <v>7641.94</v>
      </c>
      <c r="E422">
        <v>0.15</v>
      </c>
      <c r="F422">
        <v>0.35</v>
      </c>
      <c r="G422">
        <v>0.25</v>
      </c>
      <c r="H422">
        <v>0.21</v>
      </c>
      <c r="I422">
        <v>0.20861298905830999</v>
      </c>
      <c r="J422">
        <v>4.7656964830035099E-2</v>
      </c>
      <c r="K422">
        <v>4.37738722560937</v>
      </c>
      <c r="L422" s="2">
        <v>0.99790000000000001</v>
      </c>
      <c r="M422">
        <v>0.66048140080459605</v>
      </c>
      <c r="N422" s="2">
        <v>2.1292777941920801E-2</v>
      </c>
      <c r="O422" s="2">
        <v>1.94429678582164</v>
      </c>
      <c r="P422" s="11"/>
      <c r="Q422" s="8">
        <v>43045</v>
      </c>
      <c r="R422">
        <v>75.510002</v>
      </c>
    </row>
    <row r="423" spans="1:18" hidden="1" x14ac:dyDescent="0.25">
      <c r="A423" t="s">
        <v>54</v>
      </c>
      <c r="B423">
        <v>20180119</v>
      </c>
      <c r="C423">
        <v>72.5</v>
      </c>
      <c r="D423">
        <v>5812.75</v>
      </c>
      <c r="E423">
        <v>0.19</v>
      </c>
      <c r="F423">
        <v>0.28999999999999998</v>
      </c>
      <c r="G423">
        <v>0.21</v>
      </c>
      <c r="H423">
        <v>0.22</v>
      </c>
      <c r="I423">
        <v>0.20949585177087199</v>
      </c>
      <c r="J423">
        <v>0.35136471109963602</v>
      </c>
      <c r="K423">
        <v>0.59623475310093299</v>
      </c>
      <c r="L423" s="2">
        <v>0.99790000000000001</v>
      </c>
      <c r="M423">
        <v>5.0019753472037296</v>
      </c>
      <c r="N423" s="2">
        <v>2.8111782612581002E-2</v>
      </c>
      <c r="O423" s="2">
        <v>0.12676331604006399</v>
      </c>
      <c r="P423" s="11"/>
      <c r="Q423" s="8">
        <v>43055</v>
      </c>
      <c r="R423">
        <v>100.699997</v>
      </c>
    </row>
    <row r="424" spans="1:18" hidden="1" x14ac:dyDescent="0.25">
      <c r="A424" t="s">
        <v>19</v>
      </c>
      <c r="B424">
        <v>20171110</v>
      </c>
      <c r="C424">
        <v>152.5</v>
      </c>
      <c r="D424">
        <v>15288.75</v>
      </c>
      <c r="E424">
        <v>0.05</v>
      </c>
      <c r="F424">
        <v>0.5</v>
      </c>
      <c r="G424">
        <v>0.16</v>
      </c>
      <c r="H424">
        <v>0.185</v>
      </c>
      <c r="I424">
        <v>0.17987696906921399</v>
      </c>
      <c r="J424">
        <v>0.13753979635573599</v>
      </c>
      <c r="K424">
        <v>1.3078176195926301</v>
      </c>
      <c r="L424" s="2">
        <v>0.99770000000000003</v>
      </c>
      <c r="M424">
        <v>2.2274047525154899</v>
      </c>
      <c r="N424" s="2">
        <v>9.17694617767883E-3</v>
      </c>
      <c r="O424" s="2">
        <v>0.304716326490654</v>
      </c>
      <c r="P424" s="2"/>
      <c r="Q424" s="8">
        <v>43122</v>
      </c>
      <c r="R424">
        <v>166.229996</v>
      </c>
    </row>
    <row r="425" spans="1:18" hidden="1" x14ac:dyDescent="0.25">
      <c r="A425" t="s">
        <v>34</v>
      </c>
      <c r="B425">
        <v>20171103</v>
      </c>
      <c r="C425">
        <v>155</v>
      </c>
      <c r="D425">
        <v>12096.44</v>
      </c>
      <c r="E425">
        <v>7.0000000000000007E-2</v>
      </c>
      <c r="F425">
        <v>7.0000000000000007E-2</v>
      </c>
      <c r="G425">
        <v>7.0000000000000007E-2</v>
      </c>
      <c r="H425">
        <v>7.0000000000000007E-2</v>
      </c>
      <c r="I425">
        <v>6.8190380564022907E-2</v>
      </c>
      <c r="J425">
        <v>9.2267781185885203E-2</v>
      </c>
      <c r="K425">
        <v>0.73904866560782101</v>
      </c>
      <c r="L425" s="2">
        <v>0.99909999999999999</v>
      </c>
      <c r="M425">
        <v>2.0106882621968101</v>
      </c>
      <c r="N425" s="2">
        <v>4.3970372142496297E-3</v>
      </c>
      <c r="O425" s="2">
        <v>0.40150446062617001</v>
      </c>
      <c r="P425" s="2"/>
      <c r="Q425" s="8">
        <v>43090</v>
      </c>
      <c r="R425">
        <v>176.029999</v>
      </c>
    </row>
    <row r="426" spans="1:18" hidden="1" x14ac:dyDescent="0.25">
      <c r="A426" t="s">
        <v>32</v>
      </c>
      <c r="B426">
        <v>20180119</v>
      </c>
      <c r="C426">
        <v>72.5</v>
      </c>
      <c r="D426">
        <v>5860.53</v>
      </c>
      <c r="E426">
        <v>0.23</v>
      </c>
      <c r="F426">
        <v>0.28999999999999998</v>
      </c>
      <c r="G426">
        <v>0.21</v>
      </c>
      <c r="H426">
        <v>0.248</v>
      </c>
      <c r="I426">
        <v>0.24132358034250501</v>
      </c>
      <c r="J426">
        <v>0.22633359012680901</v>
      </c>
      <c r="K426">
        <v>1.06622963125932</v>
      </c>
      <c r="L426" s="2">
        <v>0.99790000000000001</v>
      </c>
      <c r="M426">
        <v>3.1792474559500699</v>
      </c>
      <c r="N426" s="2">
        <v>3.2118663784189101E-2</v>
      </c>
      <c r="O426" s="2">
        <v>0.14483138206389001</v>
      </c>
      <c r="P426" s="11"/>
      <c r="Q426" s="8">
        <v>43124</v>
      </c>
      <c r="R426">
        <v>86.269997000000004</v>
      </c>
    </row>
    <row r="427" spans="1:18" hidden="1" x14ac:dyDescent="0.25">
      <c r="A427" t="s">
        <v>68</v>
      </c>
      <c r="B427">
        <v>20180119</v>
      </c>
      <c r="C427">
        <v>75</v>
      </c>
      <c r="D427">
        <v>6035.22</v>
      </c>
      <c r="E427">
        <v>0.2</v>
      </c>
      <c r="F427">
        <v>0.26</v>
      </c>
      <c r="G427">
        <v>0.17</v>
      </c>
      <c r="H427">
        <v>0.218</v>
      </c>
      <c r="I427">
        <v>0.21034635349862901</v>
      </c>
      <c r="J427">
        <v>0.23444418784222301</v>
      </c>
      <c r="K427">
        <v>0.89721291636450395</v>
      </c>
      <c r="L427" s="2">
        <v>0.99790000000000001</v>
      </c>
      <c r="M427">
        <v>3.64459357208163</v>
      </c>
      <c r="N427" s="2">
        <v>2.7185447378708701E-2</v>
      </c>
      <c r="O427" s="2">
        <v>0.122586230309548</v>
      </c>
      <c r="P427" s="11"/>
      <c r="Q427" s="8">
        <v>43123</v>
      </c>
      <c r="R427">
        <v>96.059997999999993</v>
      </c>
    </row>
    <row r="428" spans="1:18" hidden="1" x14ac:dyDescent="0.25">
      <c r="A428" t="s">
        <v>38</v>
      </c>
      <c r="B428">
        <v>20171215</v>
      </c>
      <c r="C428">
        <v>82.5</v>
      </c>
      <c r="D428">
        <v>6528.41</v>
      </c>
      <c r="E428">
        <v>0.11</v>
      </c>
      <c r="F428">
        <v>0.17</v>
      </c>
      <c r="G428">
        <v>0.11</v>
      </c>
      <c r="H428">
        <v>0.128</v>
      </c>
      <c r="I428">
        <v>0.12197695667349</v>
      </c>
      <c r="J428">
        <v>0.16921932204036999</v>
      </c>
      <c r="K428">
        <v>0.72082168397052704</v>
      </c>
      <c r="L428" s="2">
        <v>0.99790000000000001</v>
      </c>
      <c r="M428">
        <v>2.8681158697665001</v>
      </c>
      <c r="N428" s="2">
        <v>1.45735372326987E-2</v>
      </c>
      <c r="O428" s="2">
        <v>0.115717053787896</v>
      </c>
      <c r="P428" s="11"/>
      <c r="Q428" s="8">
        <v>43116</v>
      </c>
      <c r="R428">
        <v>101.410004</v>
      </c>
    </row>
    <row r="429" spans="1:18" hidden="1" x14ac:dyDescent="0.25">
      <c r="A429" t="s">
        <v>19</v>
      </c>
      <c r="B429">
        <v>20171103</v>
      </c>
      <c r="C429">
        <v>155</v>
      </c>
      <c r="D429">
        <v>17179.150000000001</v>
      </c>
      <c r="E429">
        <v>0.1</v>
      </c>
      <c r="F429">
        <v>0.05</v>
      </c>
      <c r="G429">
        <v>0.1</v>
      </c>
      <c r="H429">
        <v>8.5000000000000006E-2</v>
      </c>
      <c r="I429">
        <v>8.4028653818049706E-2</v>
      </c>
      <c r="J429">
        <v>3.5695558470240099E-2</v>
      </c>
      <c r="K429">
        <v>2.3540366762465901</v>
      </c>
      <c r="L429" s="2">
        <v>0.999</v>
      </c>
      <c r="M429">
        <v>0.97134618195029498</v>
      </c>
      <c r="N429" s="2">
        <v>3.8152265960818099E-3</v>
      </c>
      <c r="O429" s="2">
        <v>0.34837787855472002</v>
      </c>
      <c r="P429" s="2"/>
      <c r="Q429" s="8">
        <v>43122</v>
      </c>
      <c r="R429">
        <v>166.229996</v>
      </c>
    </row>
    <row r="430" spans="1:18" hidden="1" x14ac:dyDescent="0.25">
      <c r="A430" t="s">
        <v>35</v>
      </c>
      <c r="B430">
        <v>20180119</v>
      </c>
      <c r="C430">
        <v>85</v>
      </c>
      <c r="D430">
        <v>6910.84</v>
      </c>
      <c r="E430">
        <v>0.28999999999999998</v>
      </c>
      <c r="F430">
        <v>0.44</v>
      </c>
      <c r="G430">
        <v>0.34</v>
      </c>
      <c r="H430">
        <v>0.33500000000000002</v>
      </c>
      <c r="I430">
        <v>0.321992201215962</v>
      </c>
      <c r="J430">
        <v>0.402641206313537</v>
      </c>
      <c r="K430">
        <v>0.79970007084974304</v>
      </c>
      <c r="L430" s="2">
        <v>0.99790000000000001</v>
      </c>
      <c r="M430">
        <v>6.1941898971611096</v>
      </c>
      <c r="N430" s="2">
        <v>3.6342024551060399E-2</v>
      </c>
      <c r="O430" s="2">
        <v>0.163875610707096</v>
      </c>
      <c r="P430" s="11"/>
      <c r="Q430" s="8">
        <v>43074</v>
      </c>
      <c r="R430">
        <v>123.910004</v>
      </c>
    </row>
    <row r="431" spans="1:18" hidden="1" x14ac:dyDescent="0.25">
      <c r="A431" t="s">
        <v>56</v>
      </c>
      <c r="B431">
        <v>20180119</v>
      </c>
      <c r="C431">
        <v>100</v>
      </c>
      <c r="D431">
        <v>8437.11</v>
      </c>
      <c r="E431">
        <v>0.75</v>
      </c>
      <c r="F431">
        <v>0.9</v>
      </c>
      <c r="G431">
        <v>0.95</v>
      </c>
      <c r="H431">
        <v>0.79500000000000004</v>
      </c>
      <c r="I431">
        <v>0.78824230938665396</v>
      </c>
      <c r="J431">
        <v>0.199914605256581</v>
      </c>
      <c r="K431">
        <v>3.9428950594929302</v>
      </c>
      <c r="L431" s="2">
        <v>0.99790000000000001</v>
      </c>
      <c r="M431">
        <v>3.2179479111174101</v>
      </c>
      <c r="N431" s="2">
        <v>7.2871990684202206E-2</v>
      </c>
      <c r="O431" s="2">
        <v>0.32859869873339298</v>
      </c>
      <c r="P431" s="11"/>
      <c r="Q431" s="8">
        <v>43089</v>
      </c>
      <c r="R431">
        <v>121.099998</v>
      </c>
    </row>
    <row r="432" spans="1:18" hidden="1" x14ac:dyDescent="0.25">
      <c r="A432" t="s">
        <v>56</v>
      </c>
      <c r="B432">
        <v>20171201</v>
      </c>
      <c r="C432">
        <v>105</v>
      </c>
      <c r="D432">
        <v>8282.2199999999993</v>
      </c>
      <c r="E432">
        <v>0.1</v>
      </c>
      <c r="F432">
        <v>0.2</v>
      </c>
      <c r="G432">
        <v>0.15</v>
      </c>
      <c r="H432">
        <v>0.13</v>
      </c>
      <c r="I432">
        <v>0.12589759986173801</v>
      </c>
      <c r="J432">
        <v>0.124446558040728</v>
      </c>
      <c r="K432">
        <v>1.0116599594545199</v>
      </c>
      <c r="L432" s="2">
        <v>0.99790000000000001</v>
      </c>
      <c r="M432">
        <v>1.95352387536294</v>
      </c>
      <c r="N432" s="2">
        <v>1.18567398465817E-2</v>
      </c>
      <c r="O432" s="2">
        <v>0.135333569655123</v>
      </c>
      <c r="P432" s="11"/>
      <c r="Q432" s="8">
        <v>43089</v>
      </c>
      <c r="R432">
        <v>121.099998</v>
      </c>
    </row>
    <row r="433" spans="1:18" hidden="1" x14ac:dyDescent="0.25">
      <c r="A433" t="s">
        <v>70</v>
      </c>
      <c r="B433">
        <v>20180119</v>
      </c>
      <c r="C433">
        <v>115</v>
      </c>
      <c r="D433">
        <v>9219.7900000000009</v>
      </c>
      <c r="E433">
        <v>0.28000000000000003</v>
      </c>
      <c r="F433">
        <v>0.35</v>
      </c>
      <c r="G433">
        <v>0.31</v>
      </c>
      <c r="H433">
        <v>0.30099999999999999</v>
      </c>
      <c r="I433">
        <v>0.28750111952520202</v>
      </c>
      <c r="J433">
        <v>0.37269555759047901</v>
      </c>
      <c r="K433">
        <v>0.77141010583525904</v>
      </c>
      <c r="L433" s="2">
        <v>0.99790000000000001</v>
      </c>
      <c r="M433">
        <v>6.4280383213325001</v>
      </c>
      <c r="N433" s="2">
        <v>2.43227745132652E-2</v>
      </c>
      <c r="O433" s="2">
        <v>0.109677696184816</v>
      </c>
      <c r="P433" s="11"/>
      <c r="Q433" s="8">
        <v>43125</v>
      </c>
      <c r="R433">
        <v>144.63999899999999</v>
      </c>
    </row>
    <row r="434" spans="1:18" hidden="1" x14ac:dyDescent="0.25">
      <c r="A434" t="s">
        <v>19</v>
      </c>
      <c r="B434">
        <v>20171117</v>
      </c>
      <c r="C434">
        <v>150</v>
      </c>
      <c r="D434">
        <v>13382.44</v>
      </c>
      <c r="E434">
        <v>0.11</v>
      </c>
      <c r="F434">
        <v>0.15</v>
      </c>
      <c r="G434">
        <v>0.18</v>
      </c>
      <c r="H434">
        <v>0.122</v>
      </c>
      <c r="I434">
        <v>0.114469297216845</v>
      </c>
      <c r="J434">
        <v>0.211003998494389</v>
      </c>
      <c r="K434">
        <v>0.54249823715965895</v>
      </c>
      <c r="L434" s="2">
        <v>0.99790000000000001</v>
      </c>
      <c r="M434">
        <v>3.5860489443593102</v>
      </c>
      <c r="N434" s="2">
        <v>6.6718813481801099E-3</v>
      </c>
      <c r="O434" s="2">
        <v>0.13538359235682099</v>
      </c>
      <c r="P434" s="11"/>
      <c r="Q434" s="8">
        <v>43122</v>
      </c>
      <c r="R434">
        <v>166.229996</v>
      </c>
    </row>
    <row r="435" spans="1:18" hidden="1" x14ac:dyDescent="0.25">
      <c r="A435" t="s">
        <v>64</v>
      </c>
      <c r="B435">
        <v>20171124</v>
      </c>
      <c r="C435">
        <v>152.5</v>
      </c>
      <c r="D435">
        <v>12219.44</v>
      </c>
      <c r="E435">
        <v>0.3</v>
      </c>
      <c r="F435">
        <v>0.95</v>
      </c>
      <c r="G435">
        <v>0.35</v>
      </c>
      <c r="H435">
        <v>0.495</v>
      </c>
      <c r="I435">
        <v>0.48849076051887302</v>
      </c>
      <c r="J435">
        <v>0.19713668867331799</v>
      </c>
      <c r="K435">
        <v>2.4779292165567801</v>
      </c>
      <c r="L435" s="2">
        <v>0.99790000000000001</v>
      </c>
      <c r="M435">
        <v>3.0996378481557101</v>
      </c>
      <c r="N435" s="2">
        <v>3.11816902578777E-2</v>
      </c>
      <c r="O435" s="2">
        <v>0.45556449466759302</v>
      </c>
      <c r="P435" s="11"/>
      <c r="Q435" s="8">
        <v>43046</v>
      </c>
      <c r="R435">
        <v>180.35000600000001</v>
      </c>
    </row>
    <row r="436" spans="1:18" hidden="1" x14ac:dyDescent="0.25">
      <c r="A436" t="s">
        <v>63</v>
      </c>
      <c r="B436">
        <v>20171215</v>
      </c>
      <c r="C436">
        <v>380</v>
      </c>
      <c r="D436">
        <v>29997.38</v>
      </c>
      <c r="E436">
        <v>0.3</v>
      </c>
      <c r="F436">
        <v>1.1499999999999999</v>
      </c>
      <c r="G436">
        <v>0.6</v>
      </c>
      <c r="H436">
        <v>0.55500000000000005</v>
      </c>
      <c r="I436">
        <v>0.52102344472149198</v>
      </c>
      <c r="J436">
        <v>1.02940922821396</v>
      </c>
      <c r="K436">
        <v>0.50613830772187096</v>
      </c>
      <c r="L436" s="2">
        <v>0.99790000000000001</v>
      </c>
      <c r="M436">
        <v>16.179312037384701</v>
      </c>
      <c r="N436" s="2">
        <v>1.35477927366578E-2</v>
      </c>
      <c r="O436" s="2">
        <v>0.107572419501397</v>
      </c>
      <c r="P436" s="11"/>
      <c r="Q436" s="8">
        <v>43117</v>
      </c>
      <c r="R436">
        <v>472.290009</v>
      </c>
    </row>
    <row r="437" spans="1:18" hidden="1" x14ac:dyDescent="0.25">
      <c r="A437" t="s">
        <v>36</v>
      </c>
      <c r="B437">
        <v>20180119</v>
      </c>
      <c r="C437">
        <v>885</v>
      </c>
      <c r="D437">
        <v>70521.69</v>
      </c>
      <c r="E437">
        <v>2.33</v>
      </c>
      <c r="F437">
        <v>2.33</v>
      </c>
      <c r="G437">
        <v>2.33</v>
      </c>
      <c r="H437">
        <v>2.33</v>
      </c>
      <c r="I437">
        <v>2.25941053293645</v>
      </c>
      <c r="J437">
        <v>2.3699625099043402</v>
      </c>
      <c r="K437">
        <v>0.95335285832333505</v>
      </c>
      <c r="L437" s="2">
        <v>0.99790000000000001</v>
      </c>
      <c r="M437">
        <v>33.614031935024201</v>
      </c>
      <c r="N437" s="2">
        <v>2.4990045129242199E-2</v>
      </c>
      <c r="O437" s="2">
        <v>0.112686592388342</v>
      </c>
      <c r="P437" s="11"/>
      <c r="Q437" s="8">
        <v>43129</v>
      </c>
      <c r="R437">
        <v>1110.849976</v>
      </c>
    </row>
    <row r="438" spans="1:18" hidden="1" x14ac:dyDescent="0.25">
      <c r="A438" t="s">
        <v>48</v>
      </c>
      <c r="B438">
        <v>20171103</v>
      </c>
      <c r="C438">
        <v>172.5</v>
      </c>
      <c r="D438">
        <v>13473.36</v>
      </c>
      <c r="E438">
        <v>0.02</v>
      </c>
      <c r="F438">
        <v>0.06</v>
      </c>
      <c r="G438">
        <v>7.0000000000000007E-2</v>
      </c>
      <c r="H438">
        <v>3.2000000000000001E-2</v>
      </c>
      <c r="I438">
        <v>3.1952602554439699E-2</v>
      </c>
      <c r="J438">
        <v>4.7397445560267201E-3</v>
      </c>
      <c r="K438">
        <v>6.7414186939275202</v>
      </c>
      <c r="L438" s="2">
        <v>0.99990000000000001</v>
      </c>
      <c r="M438">
        <v>0.47397445560267198</v>
      </c>
      <c r="N438" s="2">
        <v>1.8498006430810901E-3</v>
      </c>
      <c r="O438" s="2">
        <v>0.16890992122134199</v>
      </c>
      <c r="P438" s="2"/>
      <c r="Q438" s="8">
        <v>43048</v>
      </c>
      <c r="R438">
        <v>203.83999600000001</v>
      </c>
    </row>
    <row r="439" spans="1:18" hidden="1" x14ac:dyDescent="0.25">
      <c r="A439" t="s">
        <v>48</v>
      </c>
      <c r="B439">
        <v>20171103</v>
      </c>
      <c r="C439">
        <v>175</v>
      </c>
      <c r="D439">
        <v>13672.79</v>
      </c>
      <c r="E439">
        <v>0.03</v>
      </c>
      <c r="F439">
        <v>0.06</v>
      </c>
      <c r="G439">
        <v>0.08</v>
      </c>
      <c r="H439">
        <v>3.9E-2</v>
      </c>
      <c r="I439">
        <v>3.8641546911713502E-2</v>
      </c>
      <c r="J439">
        <v>3.0359413731635601E-2</v>
      </c>
      <c r="K439">
        <v>1.27280280354846</v>
      </c>
      <c r="L439" s="2">
        <v>0.99980000000000002</v>
      </c>
      <c r="M439">
        <v>1.7922654414327499</v>
      </c>
      <c r="N439" s="2">
        <v>2.2044079219483699E-3</v>
      </c>
      <c r="O439" s="2">
        <v>0.20128999837291101</v>
      </c>
      <c r="P439" s="2"/>
      <c r="Q439" s="8">
        <v>43048</v>
      </c>
      <c r="R439">
        <v>203.83999600000001</v>
      </c>
    </row>
    <row r="440" spans="1:18" hidden="1" x14ac:dyDescent="0.25">
      <c r="A440" t="s">
        <v>36</v>
      </c>
      <c r="B440">
        <v>20171208</v>
      </c>
      <c r="C440">
        <v>920</v>
      </c>
      <c r="D440">
        <v>72460.84</v>
      </c>
      <c r="E440">
        <v>1.38</v>
      </c>
      <c r="F440">
        <v>1.38</v>
      </c>
      <c r="G440">
        <v>1.38</v>
      </c>
      <c r="H440">
        <v>1.38</v>
      </c>
      <c r="I440">
        <v>1.3120876465706699</v>
      </c>
      <c r="J440">
        <v>2.0185042150926802</v>
      </c>
      <c r="K440">
        <v>0.65002967878886797</v>
      </c>
      <c r="L440" s="2">
        <v>0.99790000000000001</v>
      </c>
      <c r="M440">
        <v>32.339215918727497</v>
      </c>
      <c r="N440" s="2">
        <v>1.4123882145516501E-2</v>
      </c>
      <c r="O440" s="2">
        <v>0.132275588555125</v>
      </c>
      <c r="P440" s="11"/>
      <c r="Q440" s="8">
        <v>43129</v>
      </c>
      <c r="R440">
        <v>1110.849976</v>
      </c>
    </row>
    <row r="441" spans="1:18" hidden="1" x14ac:dyDescent="0.25">
      <c r="A441" t="s">
        <v>20</v>
      </c>
      <c r="B441">
        <v>20171124</v>
      </c>
      <c r="C441">
        <v>185</v>
      </c>
      <c r="D441">
        <v>14459.98</v>
      </c>
      <c r="E441">
        <v>0.02</v>
      </c>
      <c r="F441">
        <v>1.88</v>
      </c>
      <c r="G441">
        <v>-1</v>
      </c>
      <c r="H441">
        <v>0.57799999999999996</v>
      </c>
      <c r="I441">
        <v>0.55809733660341299</v>
      </c>
      <c r="J441">
        <v>0.83111367737047304</v>
      </c>
      <c r="K441">
        <v>0.67150541712796097</v>
      </c>
      <c r="L441" s="2">
        <v>0.99880000000000002</v>
      </c>
      <c r="M441">
        <v>16.585552830489402</v>
      </c>
      <c r="N441" s="2">
        <v>3.0104877223250798E-2</v>
      </c>
      <c r="O441" s="2">
        <v>0.43983225623169397</v>
      </c>
      <c r="P441" s="2"/>
      <c r="Q441" s="8">
        <v>43125</v>
      </c>
      <c r="R441">
        <v>231.020004</v>
      </c>
    </row>
    <row r="442" spans="1:18" hidden="1" x14ac:dyDescent="0.25">
      <c r="A442" t="s">
        <v>36</v>
      </c>
      <c r="B442">
        <v>20171124</v>
      </c>
      <c r="C442">
        <v>960</v>
      </c>
      <c r="D442">
        <v>75468.95</v>
      </c>
      <c r="E442">
        <v>1.35</v>
      </c>
      <c r="F442">
        <v>1.35</v>
      </c>
      <c r="G442">
        <v>1.35</v>
      </c>
      <c r="H442">
        <v>1.35</v>
      </c>
      <c r="I442">
        <v>1.3132046965198201</v>
      </c>
      <c r="J442">
        <v>1.09862596622966</v>
      </c>
      <c r="K442">
        <v>1.19531554586004</v>
      </c>
      <c r="L442" s="2">
        <v>0.99790000000000001</v>
      </c>
      <c r="M442">
        <v>17.521573085799201</v>
      </c>
      <c r="N442" s="2">
        <v>1.35724647459049E-2</v>
      </c>
      <c r="O442" s="2">
        <v>0.19829370993767101</v>
      </c>
      <c r="P442" s="11"/>
      <c r="Q442" s="8">
        <v>43129</v>
      </c>
      <c r="R442">
        <v>1110.849976</v>
      </c>
    </row>
    <row r="443" spans="1:18" hidden="1" x14ac:dyDescent="0.25">
      <c r="A443" t="s">
        <v>36</v>
      </c>
      <c r="B443">
        <v>20171124</v>
      </c>
      <c r="C443">
        <v>962.5</v>
      </c>
      <c r="D443">
        <v>75692.210000000006</v>
      </c>
      <c r="E443">
        <v>1.38</v>
      </c>
      <c r="F443">
        <v>1.38</v>
      </c>
      <c r="G443">
        <v>1.38</v>
      </c>
      <c r="H443">
        <v>1.38</v>
      </c>
      <c r="I443">
        <v>1.3379546965198199</v>
      </c>
      <c r="J443">
        <v>1.1847726738138</v>
      </c>
      <c r="K443">
        <v>1.12929233269107</v>
      </c>
      <c r="L443" s="2">
        <v>0.99790000000000001</v>
      </c>
      <c r="M443">
        <v>20.021573085799201</v>
      </c>
      <c r="N443" s="2">
        <v>1.3787477777243699E-2</v>
      </c>
      <c r="O443" s="2">
        <v>0.20143505032553</v>
      </c>
      <c r="P443" s="11"/>
      <c r="Q443" s="8">
        <v>43129</v>
      </c>
      <c r="R443">
        <v>1110.849976</v>
      </c>
    </row>
    <row r="444" spans="1:18" hidden="1" x14ac:dyDescent="0.25">
      <c r="A444" t="s">
        <v>77</v>
      </c>
      <c r="B444">
        <v>20171215</v>
      </c>
      <c r="C444">
        <v>75</v>
      </c>
      <c r="D444">
        <v>5968.5</v>
      </c>
      <c r="E444">
        <v>0.15</v>
      </c>
      <c r="F444">
        <v>0.25</v>
      </c>
      <c r="G444">
        <v>0.2</v>
      </c>
      <c r="H444">
        <v>0.18</v>
      </c>
      <c r="I444">
        <v>0.17342418955231201</v>
      </c>
      <c r="J444">
        <v>0.185807229496528</v>
      </c>
      <c r="K444">
        <v>0.933355445976081</v>
      </c>
      <c r="L444" s="2">
        <v>0.99780000000000002</v>
      </c>
      <c r="M444">
        <v>2.9890047489490201</v>
      </c>
      <c r="N444" s="2">
        <v>2.2664131331289899E-2</v>
      </c>
      <c r="O444" s="2">
        <v>0.17995812975551301</v>
      </c>
      <c r="P444" s="11"/>
      <c r="Q444" s="8">
        <v>43040</v>
      </c>
      <c r="R444">
        <v>89.5</v>
      </c>
    </row>
    <row r="445" spans="1:18" hidden="1" x14ac:dyDescent="0.25">
      <c r="A445" t="s">
        <v>61</v>
      </c>
      <c r="B445">
        <v>20171110</v>
      </c>
      <c r="C445">
        <v>103</v>
      </c>
      <c r="D445">
        <v>8133.83</v>
      </c>
      <c r="E445">
        <v>0.15</v>
      </c>
      <c r="F445">
        <v>0.15</v>
      </c>
      <c r="G445">
        <v>0.15</v>
      </c>
      <c r="H445">
        <v>0.15</v>
      </c>
      <c r="I445">
        <v>0.147451001475602</v>
      </c>
      <c r="J445">
        <v>6.3849625362315102E-2</v>
      </c>
      <c r="K445">
        <v>2.3093479505774801</v>
      </c>
      <c r="L445" s="2">
        <v>0.99780000000000002</v>
      </c>
      <c r="M445">
        <v>1.15863569290796</v>
      </c>
      <c r="N445" s="2">
        <v>1.41399293015676E-2</v>
      </c>
      <c r="O445" s="2">
        <v>0.46950992521796198</v>
      </c>
      <c r="P445" s="11"/>
      <c r="Q445" s="8">
        <v>43041</v>
      </c>
      <c r="R445">
        <v>116.980003</v>
      </c>
    </row>
    <row r="446" spans="1:18" hidden="1" x14ac:dyDescent="0.25">
      <c r="A446" t="s">
        <v>64</v>
      </c>
      <c r="B446">
        <v>20171110</v>
      </c>
      <c r="C446">
        <v>155</v>
      </c>
      <c r="D446">
        <v>12266.12</v>
      </c>
      <c r="E446">
        <v>0.15</v>
      </c>
      <c r="F446">
        <v>1</v>
      </c>
      <c r="G446">
        <v>0.2</v>
      </c>
      <c r="H446">
        <v>0.40500000000000003</v>
      </c>
      <c r="I446">
        <v>0.39927058138386801</v>
      </c>
      <c r="J446">
        <v>0.14215248717659401</v>
      </c>
      <c r="K446">
        <v>2.8087484736574599</v>
      </c>
      <c r="L446" s="2">
        <v>0.99780000000000002</v>
      </c>
      <c r="M446">
        <v>2.6042811891507598</v>
      </c>
      <c r="N446" s="2">
        <v>2.5389532588904799E-2</v>
      </c>
      <c r="O446" s="2">
        <v>0.84304788891795301</v>
      </c>
      <c r="P446" s="11"/>
      <c r="Q446" s="8">
        <v>43046</v>
      </c>
      <c r="R446">
        <v>180.35000600000001</v>
      </c>
    </row>
    <row r="447" spans="1:18" hidden="1" x14ac:dyDescent="0.25">
      <c r="A447" t="s">
        <v>20</v>
      </c>
      <c r="B447">
        <v>20171103</v>
      </c>
      <c r="C447">
        <v>210</v>
      </c>
      <c r="D447">
        <v>19645.78</v>
      </c>
      <c r="E447">
        <v>0.04</v>
      </c>
      <c r="F447">
        <v>0.04</v>
      </c>
      <c r="G447">
        <v>0.04</v>
      </c>
      <c r="H447">
        <v>0.04</v>
      </c>
      <c r="I447">
        <v>3.9126384879326098E-2</v>
      </c>
      <c r="J447">
        <v>6.0137865932062398E-2</v>
      </c>
      <c r="K447">
        <v>0.650611462061641</v>
      </c>
      <c r="L447" s="2">
        <v>0.99960000000000004</v>
      </c>
      <c r="M447">
        <v>2.1840378016848399</v>
      </c>
      <c r="N447" s="2">
        <v>1.5534420219443701E-3</v>
      </c>
      <c r="O447" s="2">
        <v>0.141848674628796</v>
      </c>
      <c r="P447" s="2"/>
      <c r="Q447" s="8">
        <v>43125</v>
      </c>
      <c r="R447">
        <v>231.020004</v>
      </c>
    </row>
    <row r="448" spans="1:18" hidden="1" x14ac:dyDescent="0.25">
      <c r="A448" t="s">
        <v>36</v>
      </c>
      <c r="B448">
        <v>20180119</v>
      </c>
      <c r="C448">
        <v>890</v>
      </c>
      <c r="D448">
        <v>71016.89</v>
      </c>
      <c r="E448">
        <v>2.4900000000000002</v>
      </c>
      <c r="F448">
        <v>2.4900000000000002</v>
      </c>
      <c r="G448">
        <v>2.4900000000000002</v>
      </c>
      <c r="H448">
        <v>2.4900000000000002</v>
      </c>
      <c r="I448">
        <v>2.4088749416444299</v>
      </c>
      <c r="J448">
        <v>2.5246003490885101</v>
      </c>
      <c r="K448">
        <v>0.95416090016550004</v>
      </c>
      <c r="L448" s="2">
        <v>0.99780000000000002</v>
      </c>
      <c r="M448">
        <v>36.8750265252609</v>
      </c>
      <c r="N448" s="2">
        <v>2.6457402661291599E-2</v>
      </c>
      <c r="O448" s="2">
        <v>0.11930328792637999</v>
      </c>
      <c r="P448" s="11"/>
      <c r="Q448" s="8">
        <v>43129</v>
      </c>
      <c r="R448">
        <v>1110.849976</v>
      </c>
    </row>
    <row r="449" spans="1:18" hidden="1" x14ac:dyDescent="0.25">
      <c r="A449" t="s">
        <v>36</v>
      </c>
      <c r="B449">
        <v>20171215</v>
      </c>
      <c r="C449">
        <v>910</v>
      </c>
      <c r="D449">
        <v>71998.710000000006</v>
      </c>
      <c r="E449">
        <v>1.7</v>
      </c>
      <c r="F449">
        <v>1.7</v>
      </c>
      <c r="G449">
        <v>1.7</v>
      </c>
      <c r="H449">
        <v>1.7</v>
      </c>
      <c r="I449">
        <v>1.6314055209028799</v>
      </c>
      <c r="J449">
        <v>1.7984091643258799</v>
      </c>
      <c r="K449">
        <v>0.907138126998146</v>
      </c>
      <c r="L449" s="2">
        <v>0.99780000000000002</v>
      </c>
      <c r="M449">
        <v>31.179308680508399</v>
      </c>
      <c r="N449" s="2">
        <v>1.76738764667346E-2</v>
      </c>
      <c r="O449" s="2">
        <v>0.140334421292931</v>
      </c>
      <c r="P449" s="11"/>
      <c r="Q449" s="8">
        <v>43129</v>
      </c>
      <c r="R449">
        <v>1110.849976</v>
      </c>
    </row>
    <row r="450" spans="1:18" hidden="1" x14ac:dyDescent="0.25">
      <c r="A450" t="s">
        <v>20</v>
      </c>
      <c r="B450">
        <v>20171103</v>
      </c>
      <c r="C450">
        <v>212.5</v>
      </c>
      <c r="D450">
        <v>21601.67</v>
      </c>
      <c r="E450">
        <v>0.08</v>
      </c>
      <c r="F450">
        <v>0.12</v>
      </c>
      <c r="G450">
        <v>0.08</v>
      </c>
      <c r="H450">
        <v>9.1999999999999998E-2</v>
      </c>
      <c r="I450">
        <v>8.9844670587080899E-2</v>
      </c>
      <c r="J450">
        <v>0.104424823612477</v>
      </c>
      <c r="K450">
        <v>0.86037656065857104</v>
      </c>
      <c r="L450" s="2">
        <v>0.99929999999999997</v>
      </c>
      <c r="M450">
        <v>3.0790420184557901</v>
      </c>
      <c r="N450" s="2">
        <v>3.2441400622231099E-3</v>
      </c>
      <c r="O450" s="2">
        <v>0.29623053943174799</v>
      </c>
      <c r="P450" s="2"/>
      <c r="Q450" s="8">
        <v>43125</v>
      </c>
      <c r="R450">
        <v>231.020004</v>
      </c>
    </row>
    <row r="451" spans="1:18" hidden="1" x14ac:dyDescent="0.25">
      <c r="A451" t="s">
        <v>52</v>
      </c>
      <c r="B451">
        <v>20171110</v>
      </c>
      <c r="C451">
        <v>215</v>
      </c>
      <c r="D451">
        <v>16806.93</v>
      </c>
      <c r="E451">
        <v>0.02</v>
      </c>
      <c r="F451">
        <v>0.19</v>
      </c>
      <c r="G451">
        <v>0.01</v>
      </c>
      <c r="H451">
        <v>7.0999999999999994E-2</v>
      </c>
      <c r="I451">
        <v>7.0218773344795302E-2</v>
      </c>
      <c r="J451">
        <v>7.8122665520466497E-2</v>
      </c>
      <c r="K451">
        <v>0.89882715697148696</v>
      </c>
      <c r="L451" s="2">
        <v>0.99990000000000001</v>
      </c>
      <c r="M451">
        <v>7.8122665520466503</v>
      </c>
      <c r="N451" s="2">
        <v>3.2588130734726899E-3</v>
      </c>
      <c r="O451" s="2">
        <v>0.108207406825991</v>
      </c>
      <c r="P451" s="2"/>
      <c r="Q451" s="8">
        <v>43126</v>
      </c>
      <c r="R451">
        <v>259.25</v>
      </c>
    </row>
    <row r="452" spans="1:18" hidden="1" x14ac:dyDescent="0.25">
      <c r="A452" t="s">
        <v>36</v>
      </c>
      <c r="B452">
        <v>20171103</v>
      </c>
      <c r="C452">
        <v>1015</v>
      </c>
      <c r="D452">
        <v>98650.71</v>
      </c>
      <c r="E452">
        <v>0.82</v>
      </c>
      <c r="F452">
        <v>0.82</v>
      </c>
      <c r="G452">
        <v>0.82</v>
      </c>
      <c r="H452">
        <v>0.82</v>
      </c>
      <c r="I452">
        <v>0.80764979501804501</v>
      </c>
      <c r="J452">
        <v>0.32530335878577399</v>
      </c>
      <c r="K452">
        <v>2.48275885632621</v>
      </c>
      <c r="L452" s="2">
        <v>0.99780000000000002</v>
      </c>
      <c r="M452">
        <v>5.6137295372523601</v>
      </c>
      <c r="N452" s="2">
        <v>6.3858317909123502E-3</v>
      </c>
      <c r="O452" s="2">
        <v>0.58310626540768395</v>
      </c>
      <c r="P452" s="11"/>
      <c r="Q452" s="8">
        <v>43129</v>
      </c>
      <c r="R452">
        <v>1110.849976</v>
      </c>
    </row>
    <row r="453" spans="1:18" hidden="1" x14ac:dyDescent="0.25">
      <c r="A453" t="s">
        <v>57</v>
      </c>
      <c r="B453">
        <v>20171208</v>
      </c>
      <c r="C453">
        <v>98.5</v>
      </c>
      <c r="D453">
        <v>8236.94</v>
      </c>
      <c r="E453">
        <v>0.12</v>
      </c>
      <c r="F453">
        <v>0.33</v>
      </c>
      <c r="G453">
        <v>0.2</v>
      </c>
      <c r="H453">
        <v>0.183</v>
      </c>
      <c r="I453">
        <v>0.17812957599026699</v>
      </c>
      <c r="J453">
        <v>0.17368405602151299</v>
      </c>
      <c r="K453">
        <v>1.02559544077093</v>
      </c>
      <c r="L453" s="2">
        <v>0.99770000000000003</v>
      </c>
      <c r="M453">
        <v>2.1175756564057799</v>
      </c>
      <c r="N453" s="2">
        <v>1.6868044355356202E-2</v>
      </c>
      <c r="O453" s="2">
        <v>0.157975723097279</v>
      </c>
      <c r="P453" s="11"/>
      <c r="Q453" s="8">
        <v>43131</v>
      </c>
      <c r="R453">
        <v>110.040001</v>
      </c>
    </row>
    <row r="454" spans="1:18" hidden="1" x14ac:dyDescent="0.25">
      <c r="A454" t="s">
        <v>35</v>
      </c>
      <c r="B454">
        <v>20171124</v>
      </c>
      <c r="C454">
        <v>99.5</v>
      </c>
      <c r="D454">
        <v>7864.35</v>
      </c>
      <c r="E454">
        <v>7.0000000000000007E-2</v>
      </c>
      <c r="F454">
        <v>0.51</v>
      </c>
      <c r="G454">
        <v>0.22</v>
      </c>
      <c r="H454">
        <v>0.20200000000000001</v>
      </c>
      <c r="I454">
        <v>0.19284907191313599</v>
      </c>
      <c r="J454">
        <v>0.243597452379546</v>
      </c>
      <c r="K454">
        <v>0.79167113625088303</v>
      </c>
      <c r="L454" s="2">
        <v>0.99770000000000003</v>
      </c>
      <c r="M454">
        <v>3.9786643855931398</v>
      </c>
      <c r="N454" s="2">
        <v>1.9127108545810598E-2</v>
      </c>
      <c r="O454" s="2">
        <v>0.27944705585429302</v>
      </c>
      <c r="P454" s="11"/>
      <c r="Q454" s="8">
        <v>43074</v>
      </c>
      <c r="R454">
        <v>123.910004</v>
      </c>
    </row>
    <row r="455" spans="1:18" hidden="1" x14ac:dyDescent="0.25">
      <c r="A455" t="s">
        <v>35</v>
      </c>
      <c r="B455">
        <v>20171124</v>
      </c>
      <c r="C455">
        <v>100</v>
      </c>
      <c r="D455">
        <v>7908.25</v>
      </c>
      <c r="E455">
        <v>7.0000000000000007E-2</v>
      </c>
      <c r="F455">
        <v>0.67</v>
      </c>
      <c r="G455">
        <v>0.24</v>
      </c>
      <c r="H455">
        <v>0.25</v>
      </c>
      <c r="I455">
        <v>0.239699071913136</v>
      </c>
      <c r="J455">
        <v>0.26276272131137701</v>
      </c>
      <c r="K455">
        <v>0.91222632615792498</v>
      </c>
      <c r="L455" s="2">
        <v>0.99770000000000003</v>
      </c>
      <c r="M455">
        <v>4.4786643855931398</v>
      </c>
      <c r="N455" s="2">
        <v>2.36418014215845E-2</v>
      </c>
      <c r="O455" s="2">
        <v>0.34540671876934997</v>
      </c>
      <c r="P455" s="11"/>
      <c r="Q455" s="8">
        <v>43074</v>
      </c>
      <c r="R455">
        <v>123.910004</v>
      </c>
    </row>
    <row r="456" spans="1:18" hidden="1" x14ac:dyDescent="0.25">
      <c r="A456" t="s">
        <v>19</v>
      </c>
      <c r="B456">
        <v>20171208</v>
      </c>
      <c r="C456">
        <v>143</v>
      </c>
      <c r="D456">
        <v>11311.6</v>
      </c>
      <c r="E456">
        <v>0.14000000000000001</v>
      </c>
      <c r="F456">
        <v>0.27</v>
      </c>
      <c r="G456">
        <v>0.37</v>
      </c>
      <c r="H456">
        <v>0.17899999999999999</v>
      </c>
      <c r="I456">
        <v>0.17117094048856199</v>
      </c>
      <c r="J456">
        <v>0.239341490756041</v>
      </c>
      <c r="K456">
        <v>0.71517453972506095</v>
      </c>
      <c r="L456" s="2">
        <v>0.99770000000000003</v>
      </c>
      <c r="M456">
        <v>3.4039389180165598</v>
      </c>
      <c r="N456" s="2">
        <v>1.18032226723963E-2</v>
      </c>
      <c r="O456" s="2">
        <v>0.110541720028019</v>
      </c>
      <c r="P456" s="11"/>
      <c r="Q456" s="8">
        <v>43122</v>
      </c>
      <c r="R456">
        <v>166.229996</v>
      </c>
    </row>
    <row r="457" spans="1:18" hidden="1" x14ac:dyDescent="0.25">
      <c r="A457" t="s">
        <v>52</v>
      </c>
      <c r="B457">
        <v>20171103</v>
      </c>
      <c r="C457">
        <v>230</v>
      </c>
      <c r="D457">
        <v>17949.48</v>
      </c>
      <c r="E457">
        <v>0.01</v>
      </c>
      <c r="F457">
        <v>0.24</v>
      </c>
      <c r="G457">
        <v>0.02</v>
      </c>
      <c r="H457">
        <v>7.9000000000000001E-2</v>
      </c>
      <c r="I457">
        <v>7.6468061687431699E-2</v>
      </c>
      <c r="J457">
        <v>0.104141987400574</v>
      </c>
      <c r="K457">
        <v>0.73426735552206401</v>
      </c>
      <c r="L457" s="2">
        <v>0.99919999999999998</v>
      </c>
      <c r="M457">
        <v>3.1649228907104199</v>
      </c>
      <c r="N457" s="2">
        <v>3.32294239811943E-3</v>
      </c>
      <c r="O457" s="2">
        <v>0.30342617772828001</v>
      </c>
      <c r="P457" s="2"/>
      <c r="Q457" s="8">
        <v>43126</v>
      </c>
      <c r="R457">
        <v>259.25</v>
      </c>
    </row>
    <row r="458" spans="1:18" hidden="1" x14ac:dyDescent="0.25">
      <c r="A458" t="s">
        <v>19</v>
      </c>
      <c r="B458">
        <v>20171124</v>
      </c>
      <c r="C458">
        <v>148</v>
      </c>
      <c r="D458">
        <v>11817.55</v>
      </c>
      <c r="E458">
        <v>0.1</v>
      </c>
      <c r="F458">
        <v>0.61</v>
      </c>
      <c r="G458">
        <v>0.12</v>
      </c>
      <c r="H458">
        <v>0.253</v>
      </c>
      <c r="I458">
        <v>0.24510335168288999</v>
      </c>
      <c r="J458">
        <v>0.22592001723880401</v>
      </c>
      <c r="K458">
        <v>1.0849120617046</v>
      </c>
      <c r="L458" s="2">
        <v>0.99770000000000003</v>
      </c>
      <c r="M458">
        <v>3.43332535526537</v>
      </c>
      <c r="N458" s="2">
        <v>1.61776860950581E-2</v>
      </c>
      <c r="O458" s="2">
        <v>0.23635599384879899</v>
      </c>
      <c r="P458" s="11"/>
      <c r="Q458" s="8">
        <v>43122</v>
      </c>
      <c r="R458">
        <v>166.229996</v>
      </c>
    </row>
    <row r="459" spans="1:18" hidden="1" x14ac:dyDescent="0.25">
      <c r="A459" t="s">
        <v>64</v>
      </c>
      <c r="B459">
        <v>20171208</v>
      </c>
      <c r="C459">
        <v>150</v>
      </c>
      <c r="D459">
        <v>12090.75</v>
      </c>
      <c r="E459">
        <v>0.4</v>
      </c>
      <c r="F459">
        <v>1</v>
      </c>
      <c r="G459">
        <v>0.4</v>
      </c>
      <c r="H459">
        <v>0.57999999999999996</v>
      </c>
      <c r="I459">
        <v>0.56998918145911504</v>
      </c>
      <c r="J459">
        <v>0.28434291488032798</v>
      </c>
      <c r="K459">
        <v>2.0045837319315898</v>
      </c>
      <c r="L459" s="2">
        <v>0.99770000000000003</v>
      </c>
      <c r="M459">
        <v>4.3525298003847297</v>
      </c>
      <c r="N459" s="2">
        <v>3.6771214485297403E-2</v>
      </c>
      <c r="O459" s="2">
        <v>0.34437656642961201</v>
      </c>
      <c r="P459" s="11"/>
      <c r="Q459" s="8">
        <v>43046</v>
      </c>
      <c r="R459">
        <v>180.35000600000001</v>
      </c>
    </row>
    <row r="460" spans="1:18" hidden="1" x14ac:dyDescent="0.25">
      <c r="A460" t="s">
        <v>49</v>
      </c>
      <c r="B460">
        <v>20180119</v>
      </c>
      <c r="C460">
        <v>82.5</v>
      </c>
      <c r="D460">
        <v>6751.35</v>
      </c>
      <c r="E460">
        <v>0.25</v>
      </c>
      <c r="F460">
        <v>0.49</v>
      </c>
      <c r="G460">
        <v>0.4</v>
      </c>
      <c r="H460">
        <v>0.32200000000000001</v>
      </c>
      <c r="I460">
        <v>0.31122387842333699</v>
      </c>
      <c r="J460">
        <v>0.300124297409466</v>
      </c>
      <c r="K460">
        <v>1.03698328029312</v>
      </c>
      <c r="L460" s="2">
        <v>0.99760000000000004</v>
      </c>
      <c r="M460">
        <v>4.4900506569428504</v>
      </c>
      <c r="N460" s="2">
        <v>3.5956456881987002E-2</v>
      </c>
      <c r="O460" s="2">
        <v>0.16213698612525601</v>
      </c>
      <c r="P460" s="11"/>
      <c r="Q460" s="8">
        <v>43136</v>
      </c>
      <c r="R460">
        <v>104.699997</v>
      </c>
    </row>
    <row r="461" spans="1:18" hidden="1" x14ac:dyDescent="0.25">
      <c r="A461" t="s">
        <v>49</v>
      </c>
      <c r="B461">
        <v>20171124</v>
      </c>
      <c r="C461">
        <v>90</v>
      </c>
      <c r="D461">
        <v>7119.71</v>
      </c>
      <c r="E461">
        <v>0.09</v>
      </c>
      <c r="F461">
        <v>0.15</v>
      </c>
      <c r="G461">
        <v>0.12</v>
      </c>
      <c r="H461">
        <v>0.108</v>
      </c>
      <c r="I461">
        <v>0.102150989131645</v>
      </c>
      <c r="J461">
        <v>0.17003666373176499</v>
      </c>
      <c r="K461">
        <v>0.60075860634850897</v>
      </c>
      <c r="L461" s="2">
        <v>0.99760000000000004</v>
      </c>
      <c r="M461">
        <v>2.4370878618145801</v>
      </c>
      <c r="N461" s="2">
        <v>1.11911540670453E-2</v>
      </c>
      <c r="O461" s="2">
        <v>0.163502760919532</v>
      </c>
      <c r="P461" s="11"/>
      <c r="Q461" s="8">
        <v>43136</v>
      </c>
      <c r="R461">
        <v>104.699997</v>
      </c>
    </row>
    <row r="462" spans="1:18" hidden="1" x14ac:dyDescent="0.25">
      <c r="A462" t="s">
        <v>70</v>
      </c>
      <c r="B462">
        <v>20171117</v>
      </c>
      <c r="C462">
        <v>131</v>
      </c>
      <c r="D462">
        <v>11997.15</v>
      </c>
      <c r="E462">
        <v>0.1</v>
      </c>
      <c r="F462">
        <v>0.12</v>
      </c>
      <c r="G462">
        <v>0.1</v>
      </c>
      <c r="H462">
        <v>0.106</v>
      </c>
      <c r="I462">
        <v>0.100467096939912</v>
      </c>
      <c r="J462">
        <v>0.15751388842960801</v>
      </c>
      <c r="K462">
        <v>0.63783008559788001</v>
      </c>
      <c r="L462" s="2">
        <v>0.99760000000000004</v>
      </c>
      <c r="M462">
        <v>2.3053762750368398</v>
      </c>
      <c r="N462" s="2">
        <v>6.5319126303439601E-3</v>
      </c>
      <c r="O462" s="2">
        <v>0.13254339379072999</v>
      </c>
      <c r="P462" s="11"/>
      <c r="Q462" s="8">
        <v>43125</v>
      </c>
      <c r="R462">
        <v>144.63999899999999</v>
      </c>
    </row>
    <row r="463" spans="1:18" hidden="1" x14ac:dyDescent="0.25">
      <c r="A463" t="s">
        <v>19</v>
      </c>
      <c r="B463">
        <v>20171201</v>
      </c>
      <c r="C463">
        <v>145</v>
      </c>
      <c r="D463">
        <v>11446.56</v>
      </c>
      <c r="E463">
        <v>0.14000000000000001</v>
      </c>
      <c r="F463">
        <v>0.34</v>
      </c>
      <c r="G463">
        <v>0.08</v>
      </c>
      <c r="H463">
        <v>0.2</v>
      </c>
      <c r="I463">
        <v>0.19372880675822299</v>
      </c>
      <c r="J463">
        <v>0.19889255191607</v>
      </c>
      <c r="K463">
        <v>0.97403751368213498</v>
      </c>
      <c r="L463" s="2">
        <v>0.99760000000000004</v>
      </c>
      <c r="M463">
        <v>2.6129971840736399</v>
      </c>
      <c r="N463" s="2">
        <v>1.3201212353005099E-2</v>
      </c>
      <c r="O463" s="2">
        <v>0.15067946287297199</v>
      </c>
      <c r="P463" s="11"/>
      <c r="Q463" s="8">
        <v>43122</v>
      </c>
      <c r="R463">
        <v>166.229996</v>
      </c>
    </row>
    <row r="464" spans="1:18" hidden="1" x14ac:dyDescent="0.25">
      <c r="A464" t="s">
        <v>64</v>
      </c>
      <c r="B464">
        <v>20171117</v>
      </c>
      <c r="C464">
        <v>155</v>
      </c>
      <c r="D464">
        <v>12427.98</v>
      </c>
      <c r="E464">
        <v>0.35</v>
      </c>
      <c r="F464">
        <v>0.65</v>
      </c>
      <c r="G464">
        <v>0.35</v>
      </c>
      <c r="H464">
        <v>0.44</v>
      </c>
      <c r="I464">
        <v>0.43300208255789902</v>
      </c>
      <c r="J464">
        <v>0.185998675473279</v>
      </c>
      <c r="K464">
        <v>2.3279847636339999</v>
      </c>
      <c r="L464" s="2">
        <v>0.99760000000000004</v>
      </c>
      <c r="M464">
        <v>2.9157989342088801</v>
      </c>
      <c r="N464" s="2">
        <v>2.71759066553986E-2</v>
      </c>
      <c r="O464" s="2">
        <v>0.551444439215797</v>
      </c>
      <c r="P464" s="11"/>
      <c r="Q464" s="8">
        <v>43046</v>
      </c>
      <c r="R464">
        <v>180.35000600000001</v>
      </c>
    </row>
    <row r="465" spans="1:18" hidden="1" x14ac:dyDescent="0.25">
      <c r="A465" t="s">
        <v>63</v>
      </c>
      <c r="B465">
        <v>20171117</v>
      </c>
      <c r="C465">
        <v>420</v>
      </c>
      <c r="D465">
        <v>33162.379999999997</v>
      </c>
      <c r="E465">
        <v>0.25</v>
      </c>
      <c r="F465">
        <v>0.55000000000000004</v>
      </c>
      <c r="G465">
        <v>0.5</v>
      </c>
      <c r="H465">
        <v>0.34</v>
      </c>
      <c r="I465">
        <v>0.32282243587435899</v>
      </c>
      <c r="J465">
        <v>0.50291134155084904</v>
      </c>
      <c r="K465">
        <v>0.64190724925561904</v>
      </c>
      <c r="L465" s="2">
        <v>0.99760000000000004</v>
      </c>
      <c r="M465">
        <v>7.1573183856839204</v>
      </c>
      <c r="N465" s="2">
        <v>7.5929863894569601E-3</v>
      </c>
      <c r="O465" s="2">
        <v>0.15407434881939699</v>
      </c>
      <c r="P465" s="11"/>
      <c r="Q465" s="8">
        <v>43117</v>
      </c>
      <c r="R465">
        <v>472.290009</v>
      </c>
    </row>
    <row r="466" spans="1:18" hidden="1" x14ac:dyDescent="0.25">
      <c r="A466" t="s">
        <v>36</v>
      </c>
      <c r="B466">
        <v>20180119</v>
      </c>
      <c r="C466">
        <v>895</v>
      </c>
      <c r="D466">
        <v>71513.710000000006</v>
      </c>
      <c r="E466">
        <v>2.68</v>
      </c>
      <c r="F466">
        <v>2.68</v>
      </c>
      <c r="G466">
        <v>2.68</v>
      </c>
      <c r="H466">
        <v>2.68</v>
      </c>
      <c r="I466">
        <v>2.58720652949415</v>
      </c>
      <c r="J466">
        <v>2.6907746736996998</v>
      </c>
      <c r="K466">
        <v>0.96150991563215904</v>
      </c>
      <c r="L466" s="2">
        <v>0.99760000000000004</v>
      </c>
      <c r="M466">
        <v>38.663946044106098</v>
      </c>
      <c r="N466" s="2">
        <v>2.8218660352055999E-2</v>
      </c>
      <c r="O466" s="2">
        <v>0.127245255476401</v>
      </c>
      <c r="P466" s="11"/>
      <c r="Q466" s="8">
        <v>43129</v>
      </c>
      <c r="R466">
        <v>1110.849976</v>
      </c>
    </row>
    <row r="467" spans="1:18" hidden="1" x14ac:dyDescent="0.25">
      <c r="A467" t="s">
        <v>36</v>
      </c>
      <c r="B467">
        <v>20171117</v>
      </c>
      <c r="C467">
        <v>972.5</v>
      </c>
      <c r="D467">
        <v>76431.3</v>
      </c>
      <c r="E467">
        <v>1.38</v>
      </c>
      <c r="F467">
        <v>1.38</v>
      </c>
      <c r="G467">
        <v>1.38</v>
      </c>
      <c r="H467">
        <v>1.38</v>
      </c>
      <c r="I467">
        <v>1.33374614172953</v>
      </c>
      <c r="J467">
        <v>1.24112628937097</v>
      </c>
      <c r="K467">
        <v>1.0746256470044699</v>
      </c>
      <c r="L467" s="2">
        <v>0.99760000000000004</v>
      </c>
      <c r="M467">
        <v>19.272440946030201</v>
      </c>
      <c r="N467" s="2">
        <v>1.36112036632771E-2</v>
      </c>
      <c r="O467" s="2">
        <v>0.27619400766733099</v>
      </c>
      <c r="P467" s="11"/>
      <c r="Q467" s="8">
        <v>43129</v>
      </c>
      <c r="R467">
        <v>1110.849976</v>
      </c>
    </row>
    <row r="468" spans="1:18" hidden="1" x14ac:dyDescent="0.25">
      <c r="A468" t="s">
        <v>21</v>
      </c>
      <c r="B468">
        <v>20171110</v>
      </c>
      <c r="C468">
        <v>50</v>
      </c>
      <c r="D468">
        <v>4488.72</v>
      </c>
      <c r="E468">
        <v>0.12</v>
      </c>
      <c r="F468">
        <v>0.12</v>
      </c>
      <c r="G468">
        <v>0.12</v>
      </c>
      <c r="H468">
        <v>0.12</v>
      </c>
      <c r="I468">
        <v>0.117497033973</v>
      </c>
      <c r="J468">
        <v>6.3966559343190205E-2</v>
      </c>
      <c r="K468">
        <v>1.83685092928965</v>
      </c>
      <c r="L468" s="2">
        <v>0.99750000000000005</v>
      </c>
      <c r="M468">
        <v>1.0011864107998101</v>
      </c>
      <c r="N468" s="2">
        <v>2.0417332000868899E-2</v>
      </c>
      <c r="O468" s="2">
        <v>0.67794822848339797</v>
      </c>
      <c r="P468" s="11"/>
      <c r="Q468" s="8">
        <v>43088</v>
      </c>
      <c r="R468">
        <v>55.27</v>
      </c>
    </row>
    <row r="469" spans="1:18" hidden="1" x14ac:dyDescent="0.25">
      <c r="A469" t="s">
        <v>53</v>
      </c>
      <c r="B469">
        <v>20180119</v>
      </c>
      <c r="C469">
        <v>110</v>
      </c>
      <c r="D469">
        <v>8905.3700000000008</v>
      </c>
      <c r="E469">
        <v>0.38</v>
      </c>
      <c r="F469">
        <v>0.48</v>
      </c>
      <c r="G469">
        <v>0.4</v>
      </c>
      <c r="H469">
        <v>0.41</v>
      </c>
      <c r="I469">
        <v>0.39473337466515901</v>
      </c>
      <c r="J469">
        <v>0.44072928818650398</v>
      </c>
      <c r="K469">
        <v>0.89563681208796697</v>
      </c>
      <c r="L469" s="2">
        <v>0.99750000000000005</v>
      </c>
      <c r="M469">
        <v>6.1066501339364496</v>
      </c>
      <c r="N469" s="2">
        <v>3.4573749573439803E-2</v>
      </c>
      <c r="O469" s="2">
        <v>0.155902000391344</v>
      </c>
      <c r="P469" s="11"/>
      <c r="Q469" s="8">
        <v>43126</v>
      </c>
      <c r="R469">
        <v>136.490005</v>
      </c>
    </row>
    <row r="470" spans="1:18" hidden="1" x14ac:dyDescent="0.25">
      <c r="A470" t="s">
        <v>36</v>
      </c>
      <c r="B470">
        <v>20171124</v>
      </c>
      <c r="C470">
        <v>965</v>
      </c>
      <c r="D470">
        <v>75916.08</v>
      </c>
      <c r="E470">
        <v>1.43</v>
      </c>
      <c r="F470">
        <v>1.43</v>
      </c>
      <c r="G470">
        <v>1.43</v>
      </c>
      <c r="H470">
        <v>1.43</v>
      </c>
      <c r="I470">
        <v>1.3823602631410301</v>
      </c>
      <c r="J470">
        <v>1.27551643787733</v>
      </c>
      <c r="K470">
        <v>1.08376514962167</v>
      </c>
      <c r="L470" s="2">
        <v>0.99750000000000005</v>
      </c>
      <c r="M470">
        <v>19.055894743587899</v>
      </c>
      <c r="N470" s="2">
        <v>1.4203064821708401E-2</v>
      </c>
      <c r="O470" s="2">
        <v>0.20750677704515999</v>
      </c>
      <c r="P470" s="11"/>
      <c r="Q470" s="8">
        <v>43129</v>
      </c>
      <c r="R470">
        <v>1110.849976</v>
      </c>
    </row>
    <row r="471" spans="1:18" hidden="1" x14ac:dyDescent="0.25">
      <c r="A471" t="s">
        <v>68</v>
      </c>
      <c r="B471">
        <v>20171215</v>
      </c>
      <c r="C471">
        <v>80</v>
      </c>
      <c r="D471">
        <v>6355.31</v>
      </c>
      <c r="E471">
        <v>0.13</v>
      </c>
      <c r="F471">
        <v>0.16</v>
      </c>
      <c r="G471">
        <v>0.13</v>
      </c>
      <c r="H471">
        <v>0.13900000000000001</v>
      </c>
      <c r="I471">
        <v>0.129607779551622</v>
      </c>
      <c r="J471">
        <v>0.24034903887935599</v>
      </c>
      <c r="K471">
        <v>0.53924817072673803</v>
      </c>
      <c r="L471" s="2">
        <v>0.99739999999999995</v>
      </c>
      <c r="M471">
        <v>3.61239248014529</v>
      </c>
      <c r="N471" s="2">
        <v>1.59070238981679E-2</v>
      </c>
      <c r="O471" s="2">
        <v>0.12630522780012701</v>
      </c>
      <c r="P471" s="11"/>
      <c r="Q471" s="8">
        <v>43123</v>
      </c>
      <c r="R471">
        <v>96.059997999999993</v>
      </c>
    </row>
    <row r="472" spans="1:18" hidden="1" x14ac:dyDescent="0.25">
      <c r="A472" t="s">
        <v>35</v>
      </c>
      <c r="B472">
        <v>20171215</v>
      </c>
      <c r="C472">
        <v>90</v>
      </c>
      <c r="D472">
        <v>7251.55</v>
      </c>
      <c r="E472">
        <v>0.28000000000000003</v>
      </c>
      <c r="F472">
        <v>0.34</v>
      </c>
      <c r="G472">
        <v>0.33</v>
      </c>
      <c r="H472">
        <v>0.29799999999999999</v>
      </c>
      <c r="I472">
        <v>0.28601913237505699</v>
      </c>
      <c r="J472">
        <v>0.38101381084179498</v>
      </c>
      <c r="K472">
        <v>0.75067917287076402</v>
      </c>
      <c r="L472" s="2">
        <v>0.99739999999999995</v>
      </c>
      <c r="M472">
        <v>4.6080260095935603</v>
      </c>
      <c r="N472" s="2">
        <v>3.0765136178133499E-2</v>
      </c>
      <c r="O472" s="2">
        <v>0.24428186932746199</v>
      </c>
      <c r="P472" s="11"/>
      <c r="Q472" s="8">
        <v>43074</v>
      </c>
      <c r="R472">
        <v>123.910004</v>
      </c>
    </row>
    <row r="473" spans="1:18" hidden="1" x14ac:dyDescent="0.25">
      <c r="A473" t="s">
        <v>47</v>
      </c>
      <c r="B473">
        <v>20171208</v>
      </c>
      <c r="C473">
        <v>120</v>
      </c>
      <c r="D473">
        <v>9451.02</v>
      </c>
      <c r="E473">
        <v>0.21</v>
      </c>
      <c r="F473">
        <v>1.1499999999999999</v>
      </c>
      <c r="G473">
        <v>0.21</v>
      </c>
      <c r="H473">
        <v>0.49199999999999999</v>
      </c>
      <c r="I473">
        <v>0.47843366727030701</v>
      </c>
      <c r="J473">
        <v>0.36992458981343102</v>
      </c>
      <c r="K473">
        <v>1.2933275603862999</v>
      </c>
      <c r="L473" s="2">
        <v>0.99739999999999995</v>
      </c>
      <c r="M473">
        <v>5.2178202806510399</v>
      </c>
      <c r="N473" s="2">
        <v>3.9485501085685999E-2</v>
      </c>
      <c r="O473" s="2">
        <v>0.36979690439863599</v>
      </c>
      <c r="P473" s="11"/>
      <c r="Q473" s="8">
        <v>43039</v>
      </c>
      <c r="R473">
        <v>148.949997</v>
      </c>
    </row>
    <row r="474" spans="1:18" hidden="1" x14ac:dyDescent="0.25">
      <c r="A474" t="s">
        <v>64</v>
      </c>
      <c r="B474">
        <v>20171103</v>
      </c>
      <c r="C474">
        <v>167.5</v>
      </c>
      <c r="D474">
        <v>18818.22</v>
      </c>
      <c r="E474">
        <v>0.7</v>
      </c>
      <c r="F474">
        <v>1.65</v>
      </c>
      <c r="G474">
        <v>0.95</v>
      </c>
      <c r="H474">
        <v>0.98499999999999999</v>
      </c>
      <c r="I474">
        <v>0.98168514602699397</v>
      </c>
      <c r="J474">
        <v>0.10010461523217699</v>
      </c>
      <c r="K474">
        <v>9.8065922709969406</v>
      </c>
      <c r="L474" s="2">
        <v>0.99739999999999995</v>
      </c>
      <c r="M474">
        <v>1.27494383577138</v>
      </c>
      <c r="N474" s="2">
        <v>4.0690055377238403E-2</v>
      </c>
      <c r="O474" s="2">
        <v>3.7155106816340799</v>
      </c>
      <c r="P474" s="11"/>
      <c r="Q474" s="8">
        <v>43046</v>
      </c>
      <c r="R474">
        <v>180.35000600000001</v>
      </c>
    </row>
    <row r="475" spans="1:18" hidden="1" x14ac:dyDescent="0.25">
      <c r="A475" t="s">
        <v>36</v>
      </c>
      <c r="B475">
        <v>20171215</v>
      </c>
      <c r="C475">
        <v>915</v>
      </c>
      <c r="D475">
        <v>72443.009999999995</v>
      </c>
      <c r="E475">
        <v>1.8</v>
      </c>
      <c r="F475">
        <v>1.8</v>
      </c>
      <c r="G475">
        <v>1.8</v>
      </c>
      <c r="H475">
        <v>1.8</v>
      </c>
      <c r="I475">
        <v>1.71926456138773</v>
      </c>
      <c r="J475">
        <v>1.99419251318275</v>
      </c>
      <c r="K475">
        <v>0.86213570155459796</v>
      </c>
      <c r="L475" s="2">
        <v>0.99739999999999995</v>
      </c>
      <c r="M475">
        <v>31.052091773948199</v>
      </c>
      <c r="N475" s="2">
        <v>1.85114665705143E-2</v>
      </c>
      <c r="O475" s="2">
        <v>0.146985068801747</v>
      </c>
      <c r="P475" s="11"/>
      <c r="Q475" s="8">
        <v>43129</v>
      </c>
      <c r="R475">
        <v>1110.849976</v>
      </c>
    </row>
    <row r="476" spans="1:18" hidden="1" x14ac:dyDescent="0.25">
      <c r="A476" t="s">
        <v>36</v>
      </c>
      <c r="B476">
        <v>20171201</v>
      </c>
      <c r="C476">
        <v>942.5</v>
      </c>
      <c r="D476">
        <v>74041.259999999995</v>
      </c>
      <c r="E476">
        <v>1.41</v>
      </c>
      <c r="F476">
        <v>1.41</v>
      </c>
      <c r="G476">
        <v>1.41</v>
      </c>
      <c r="H476">
        <v>1.41</v>
      </c>
      <c r="I476">
        <v>1.36475183893804</v>
      </c>
      <c r="J476">
        <v>1.4184160848479299</v>
      </c>
      <c r="K476">
        <v>0.96216607631347095</v>
      </c>
      <c r="L476" s="2">
        <v>0.99739999999999995</v>
      </c>
      <c r="M476">
        <v>17.403138869983199</v>
      </c>
      <c r="N476" s="2">
        <v>1.43772058224249E-2</v>
      </c>
      <c r="O476" s="2">
        <v>0.16410232583252099</v>
      </c>
      <c r="P476" s="11"/>
      <c r="Q476" s="8">
        <v>43129</v>
      </c>
      <c r="R476">
        <v>1110.849976</v>
      </c>
    </row>
    <row r="477" spans="1:18" hidden="1" x14ac:dyDescent="0.25">
      <c r="A477" t="s">
        <v>36</v>
      </c>
      <c r="B477">
        <v>20171117</v>
      </c>
      <c r="C477">
        <v>975</v>
      </c>
      <c r="D477">
        <v>76647.73</v>
      </c>
      <c r="E477">
        <v>1.43</v>
      </c>
      <c r="F477">
        <v>1.43</v>
      </c>
      <c r="G477">
        <v>1.43</v>
      </c>
      <c r="H477">
        <v>1.43</v>
      </c>
      <c r="I477">
        <v>1.3774939311988399</v>
      </c>
      <c r="J477">
        <v>1.3366061429356799</v>
      </c>
      <c r="K477">
        <v>1.0305907529149601</v>
      </c>
      <c r="L477" s="2">
        <v>0.99739999999999995</v>
      </c>
      <c r="M477">
        <v>20.194641846598198</v>
      </c>
      <c r="N477" s="2">
        <v>1.40179659115162E-2</v>
      </c>
      <c r="O477" s="2">
        <v>0.284447891621183</v>
      </c>
      <c r="P477" s="11"/>
      <c r="Q477" s="8">
        <v>43129</v>
      </c>
      <c r="R477">
        <v>1110.849976</v>
      </c>
    </row>
    <row r="478" spans="1:18" hidden="1" x14ac:dyDescent="0.25">
      <c r="A478" t="s">
        <v>54</v>
      </c>
      <c r="B478">
        <v>20171124</v>
      </c>
      <c r="C478">
        <v>80</v>
      </c>
      <c r="D478">
        <v>6260.29</v>
      </c>
      <c r="E478">
        <v>0.14000000000000001</v>
      </c>
      <c r="F478">
        <v>0.14000000000000001</v>
      </c>
      <c r="G478">
        <v>0.14000000000000001</v>
      </c>
      <c r="H478">
        <v>0.14000000000000001</v>
      </c>
      <c r="I478">
        <v>0.13459454611305599</v>
      </c>
      <c r="J478">
        <v>0.137335797110231</v>
      </c>
      <c r="K478">
        <v>0.98003979257516805</v>
      </c>
      <c r="L478" s="2">
        <v>0.99729999999999996</v>
      </c>
      <c r="M478">
        <v>2.0020199581272702</v>
      </c>
      <c r="N478" s="2">
        <v>1.6769789573355901E-2</v>
      </c>
      <c r="O478" s="2">
        <v>0.24500662566672901</v>
      </c>
      <c r="P478" s="11"/>
      <c r="Q478" s="8">
        <v>43055</v>
      </c>
      <c r="R478">
        <v>100.699997</v>
      </c>
    </row>
    <row r="479" spans="1:18" hidden="1" x14ac:dyDescent="0.25">
      <c r="A479" t="s">
        <v>54</v>
      </c>
      <c r="B479">
        <v>20171110</v>
      </c>
      <c r="C479">
        <v>91.5</v>
      </c>
      <c r="D479">
        <v>8369.14</v>
      </c>
      <c r="E479">
        <v>7.0000000000000007E-2</v>
      </c>
      <c r="F479">
        <v>0.34</v>
      </c>
      <c r="G479">
        <v>0.19</v>
      </c>
      <c r="H479">
        <v>0.151</v>
      </c>
      <c r="I479">
        <v>0.147423954890886</v>
      </c>
      <c r="J479">
        <v>0.10222724237688501</v>
      </c>
      <c r="K479">
        <v>1.4421200402469401</v>
      </c>
      <c r="L479" s="2">
        <v>0.99729999999999996</v>
      </c>
      <c r="M479">
        <v>1.3244611515235201</v>
      </c>
      <c r="N479" s="2">
        <v>1.37398448125962E-2</v>
      </c>
      <c r="O479" s="2">
        <v>0.45622530161825198</v>
      </c>
      <c r="P479" s="11"/>
      <c r="Q479" s="8">
        <v>43055</v>
      </c>
      <c r="R479">
        <v>100.699997</v>
      </c>
    </row>
    <row r="480" spans="1:18" hidden="1" x14ac:dyDescent="0.25">
      <c r="A480" t="s">
        <v>61</v>
      </c>
      <c r="B480">
        <v>20171201</v>
      </c>
      <c r="C480">
        <v>101</v>
      </c>
      <c r="D480">
        <v>8019.96</v>
      </c>
      <c r="E480">
        <v>0.2</v>
      </c>
      <c r="F480">
        <v>0.2</v>
      </c>
      <c r="G480">
        <v>0.2</v>
      </c>
      <c r="H480">
        <v>0.2</v>
      </c>
      <c r="I480">
        <v>0.19423510558784399</v>
      </c>
      <c r="J480">
        <v>0.18112876273060699</v>
      </c>
      <c r="K480">
        <v>1.0723592579094099</v>
      </c>
      <c r="L480" s="2">
        <v>0.99729999999999996</v>
      </c>
      <c r="M480">
        <v>2.13514607857639</v>
      </c>
      <c r="N480" s="2">
        <v>1.8890790273083401E-2</v>
      </c>
      <c r="O480" s="2">
        <v>0.215620660851366</v>
      </c>
      <c r="P480" s="11"/>
      <c r="Q480" s="8">
        <v>43041</v>
      </c>
      <c r="R480">
        <v>116.980003</v>
      </c>
    </row>
    <row r="481" spans="1:18" hidden="1" x14ac:dyDescent="0.25">
      <c r="A481" t="s">
        <v>19</v>
      </c>
      <c r="B481">
        <v>20171208</v>
      </c>
      <c r="C481">
        <v>144</v>
      </c>
      <c r="D481">
        <v>11402.53</v>
      </c>
      <c r="E481">
        <v>0.14000000000000001</v>
      </c>
      <c r="F481">
        <v>0.38</v>
      </c>
      <c r="G481">
        <v>0.39</v>
      </c>
      <c r="H481">
        <v>0.21199999999999999</v>
      </c>
      <c r="I481">
        <v>0.201623681271899</v>
      </c>
      <c r="J481">
        <v>0.27452392471793202</v>
      </c>
      <c r="K481">
        <v>0.73444848742805702</v>
      </c>
      <c r="L481" s="2">
        <v>0.99729999999999996</v>
      </c>
      <c r="M481">
        <v>3.8430810104077202</v>
      </c>
      <c r="N481" s="2">
        <v>1.3792243597875301E-2</v>
      </c>
      <c r="O481" s="2">
        <v>0.129169666003179</v>
      </c>
      <c r="P481" s="11"/>
      <c r="Q481" s="8">
        <v>43122</v>
      </c>
      <c r="R481">
        <v>166.229996</v>
      </c>
    </row>
    <row r="482" spans="1:18" hidden="1" x14ac:dyDescent="0.25">
      <c r="A482" t="s">
        <v>19</v>
      </c>
      <c r="B482">
        <v>20171201</v>
      </c>
      <c r="C482">
        <v>146</v>
      </c>
      <c r="D482">
        <v>11535.91</v>
      </c>
      <c r="E482">
        <v>0.14000000000000001</v>
      </c>
      <c r="F482">
        <v>0.33</v>
      </c>
      <c r="G482">
        <v>0.11</v>
      </c>
      <c r="H482">
        <v>0.19700000000000001</v>
      </c>
      <c r="I482">
        <v>0.188134477973074</v>
      </c>
      <c r="J482">
        <v>0.233663300099267</v>
      </c>
      <c r="K482">
        <v>0.80515201956468796</v>
      </c>
      <c r="L482" s="2">
        <v>0.99729999999999996</v>
      </c>
      <c r="M482">
        <v>3.28352667663918</v>
      </c>
      <c r="N482" s="2">
        <v>1.27207036825875E-2</v>
      </c>
      <c r="O482" s="2">
        <v>0.14519490687703401</v>
      </c>
      <c r="P482" s="11"/>
      <c r="Q482" s="8">
        <v>43122</v>
      </c>
      <c r="R482">
        <v>166.229996</v>
      </c>
    </row>
    <row r="483" spans="1:18" hidden="1" x14ac:dyDescent="0.25">
      <c r="A483" t="s">
        <v>51</v>
      </c>
      <c r="B483">
        <v>20180119</v>
      </c>
      <c r="C483">
        <v>220</v>
      </c>
      <c r="D483">
        <v>18119.77</v>
      </c>
      <c r="E483">
        <v>1.1000000000000001</v>
      </c>
      <c r="F483">
        <v>1.6</v>
      </c>
      <c r="G483">
        <v>1.4</v>
      </c>
      <c r="H483">
        <v>1.25</v>
      </c>
      <c r="I483">
        <v>1.2248264190781299</v>
      </c>
      <c r="J483">
        <v>0.70263367738442095</v>
      </c>
      <c r="K483">
        <v>1.7431934427589499</v>
      </c>
      <c r="L483" s="2">
        <v>0.99729999999999996</v>
      </c>
      <c r="M483">
        <v>9.3235484895827305</v>
      </c>
      <c r="N483" s="2">
        <v>5.2724985299534101E-2</v>
      </c>
      <c r="O483" s="2">
        <v>0.23775062815623199</v>
      </c>
      <c r="P483" s="11"/>
      <c r="Q483" s="8">
        <v>43052</v>
      </c>
      <c r="R483">
        <v>277.20001200000002</v>
      </c>
    </row>
    <row r="484" spans="1:18" hidden="1" x14ac:dyDescent="0.25">
      <c r="A484" t="s">
        <v>36</v>
      </c>
      <c r="B484">
        <v>20171208</v>
      </c>
      <c r="C484">
        <v>930</v>
      </c>
      <c r="D484">
        <v>73345.11</v>
      </c>
      <c r="E484">
        <v>1.54</v>
      </c>
      <c r="F484">
        <v>1.54</v>
      </c>
      <c r="G484">
        <v>1.54</v>
      </c>
      <c r="H484">
        <v>1.54</v>
      </c>
      <c r="I484">
        <v>1.44839641973374</v>
      </c>
      <c r="J484">
        <v>2.3774336477715998</v>
      </c>
      <c r="K484">
        <v>0.60922685312010205</v>
      </c>
      <c r="L484" s="2">
        <v>0.99729999999999996</v>
      </c>
      <c r="M484">
        <v>33.9272519504675</v>
      </c>
      <c r="N484" s="2">
        <v>1.5403197396422401E-2</v>
      </c>
      <c r="O484" s="2">
        <v>0.14425686792418699</v>
      </c>
      <c r="P484" s="11"/>
      <c r="Q484" s="8">
        <v>43129</v>
      </c>
      <c r="R484">
        <v>1110.849976</v>
      </c>
    </row>
    <row r="485" spans="1:18" hidden="1" x14ac:dyDescent="0.25">
      <c r="A485" t="s">
        <v>36</v>
      </c>
      <c r="B485">
        <v>20171117</v>
      </c>
      <c r="C485">
        <v>977.5</v>
      </c>
      <c r="D485">
        <v>76865.039999999994</v>
      </c>
      <c r="E485">
        <v>1.48</v>
      </c>
      <c r="F485">
        <v>1.48</v>
      </c>
      <c r="G485">
        <v>1.48</v>
      </c>
      <c r="H485">
        <v>1.48</v>
      </c>
      <c r="I485">
        <v>1.42089024027264</v>
      </c>
      <c r="J485">
        <v>1.43690451486771</v>
      </c>
      <c r="K485">
        <v>0.98885501824973399</v>
      </c>
      <c r="L485" s="2">
        <v>0.99729999999999996</v>
      </c>
      <c r="M485">
        <v>21.8925036027264</v>
      </c>
      <c r="N485" s="2">
        <v>1.4418705661412E-2</v>
      </c>
      <c r="O485" s="2">
        <v>0.29257956904615101</v>
      </c>
      <c r="P485" s="11"/>
      <c r="Q485" s="8">
        <v>43129</v>
      </c>
      <c r="R485">
        <v>1110.849976</v>
      </c>
    </row>
    <row r="486" spans="1:18" hidden="1" x14ac:dyDescent="0.25">
      <c r="A486" t="s">
        <v>35</v>
      </c>
      <c r="B486">
        <v>20171124</v>
      </c>
      <c r="C486">
        <v>101</v>
      </c>
      <c r="D486">
        <v>7995.83</v>
      </c>
      <c r="E486">
        <v>0.09</v>
      </c>
      <c r="F486">
        <v>0.67</v>
      </c>
      <c r="G486">
        <v>0.25</v>
      </c>
      <c r="H486">
        <v>0.26400000000000001</v>
      </c>
      <c r="I486">
        <v>0.25110256323081798</v>
      </c>
      <c r="J486">
        <v>0.30351623352248602</v>
      </c>
      <c r="K486">
        <v>0.82731180575293695</v>
      </c>
      <c r="L486" s="2">
        <v>0.99719999999999998</v>
      </c>
      <c r="M486">
        <v>4.60622741756496</v>
      </c>
      <c r="N486" s="2">
        <v>2.4495268073488102E-2</v>
      </c>
      <c r="O486" s="2">
        <v>0.35787586655366099</v>
      </c>
      <c r="P486" s="11"/>
      <c r="Q486" s="8">
        <v>43074</v>
      </c>
      <c r="R486">
        <v>123.910004</v>
      </c>
    </row>
    <row r="487" spans="1:18" hidden="1" x14ac:dyDescent="0.25">
      <c r="A487" t="s">
        <v>61</v>
      </c>
      <c r="B487">
        <v>20171124</v>
      </c>
      <c r="C487">
        <v>102</v>
      </c>
      <c r="D487">
        <v>8111.9</v>
      </c>
      <c r="E487">
        <v>0.15</v>
      </c>
      <c r="F487">
        <v>0.15</v>
      </c>
      <c r="G487">
        <v>0.15</v>
      </c>
      <c r="H487">
        <v>0.15</v>
      </c>
      <c r="I487">
        <v>0.14569042257846501</v>
      </c>
      <c r="J487">
        <v>9.8199806299046302E-2</v>
      </c>
      <c r="K487">
        <v>1.4836121176735999</v>
      </c>
      <c r="L487" s="2">
        <v>0.99719999999999998</v>
      </c>
      <c r="M487">
        <v>1.5391347934052799</v>
      </c>
      <c r="N487" s="2">
        <v>1.40088671718343E-2</v>
      </c>
      <c r="O487" s="2">
        <v>0.204669549380499</v>
      </c>
      <c r="P487" s="11"/>
      <c r="Q487" s="8">
        <v>43041</v>
      </c>
      <c r="R487">
        <v>116.980003</v>
      </c>
    </row>
    <row r="488" spans="1:18" hidden="1" x14ac:dyDescent="0.25">
      <c r="A488" t="s">
        <v>47</v>
      </c>
      <c r="B488">
        <v>20180119</v>
      </c>
      <c r="C488">
        <v>115</v>
      </c>
      <c r="D488">
        <v>9259.4</v>
      </c>
      <c r="E488">
        <v>0.3</v>
      </c>
      <c r="F488">
        <v>0.68</v>
      </c>
      <c r="G488">
        <v>0.35</v>
      </c>
      <c r="H488">
        <v>0.41399999999999998</v>
      </c>
      <c r="I488">
        <v>0.40156077900355303</v>
      </c>
      <c r="J488">
        <v>0.32529659962572599</v>
      </c>
      <c r="K488">
        <v>1.2344450555756601</v>
      </c>
      <c r="L488" s="2">
        <v>0.99719999999999998</v>
      </c>
      <c r="M488">
        <v>4.4425789273024598</v>
      </c>
      <c r="N488" s="2">
        <v>3.3826965853378299E-2</v>
      </c>
      <c r="O488" s="2">
        <v>0.152534558986993</v>
      </c>
      <c r="P488" s="11"/>
      <c r="Q488" s="8">
        <v>43039</v>
      </c>
      <c r="R488">
        <v>148.949997</v>
      </c>
    </row>
    <row r="489" spans="1:18" hidden="1" x14ac:dyDescent="0.25">
      <c r="A489" t="s">
        <v>19</v>
      </c>
      <c r="B489">
        <v>20180119</v>
      </c>
      <c r="C489">
        <v>140</v>
      </c>
      <c r="D489">
        <v>11258.48</v>
      </c>
      <c r="E489">
        <v>0.4</v>
      </c>
      <c r="F489">
        <v>0.44</v>
      </c>
      <c r="G489">
        <v>0.48</v>
      </c>
      <c r="H489">
        <v>0.41199999999999998</v>
      </c>
      <c r="I489">
        <v>0.39430648335764001</v>
      </c>
      <c r="J489">
        <v>0.485843759656858</v>
      </c>
      <c r="K489">
        <v>0.811591124760214</v>
      </c>
      <c r="L489" s="2">
        <v>0.99719999999999998</v>
      </c>
      <c r="M489">
        <v>6.31911308655698</v>
      </c>
      <c r="N489" s="2">
        <v>2.73179911514662E-2</v>
      </c>
      <c r="O489" s="2">
        <v>0.123183904544112</v>
      </c>
      <c r="P489" s="11"/>
      <c r="Q489" s="8">
        <v>43122</v>
      </c>
      <c r="R489">
        <v>166.229996</v>
      </c>
    </row>
    <row r="490" spans="1:18" hidden="1" x14ac:dyDescent="0.25">
      <c r="A490" t="s">
        <v>63</v>
      </c>
      <c r="B490">
        <v>20180119</v>
      </c>
      <c r="C490">
        <v>370</v>
      </c>
      <c r="D490">
        <v>29689.81</v>
      </c>
      <c r="E490">
        <v>0.85</v>
      </c>
      <c r="F490">
        <v>1.1000000000000001</v>
      </c>
      <c r="G490">
        <v>1.1000000000000001</v>
      </c>
      <c r="H490">
        <v>0.92500000000000004</v>
      </c>
      <c r="I490">
        <v>0.88203876305607398</v>
      </c>
      <c r="J490">
        <v>1.0893889761868201</v>
      </c>
      <c r="K490">
        <v>0.80966374943821295</v>
      </c>
      <c r="L490" s="2">
        <v>0.99719999999999998</v>
      </c>
      <c r="M490">
        <v>15.343298908545099</v>
      </c>
      <c r="N490" s="2">
        <v>2.3172604849399099E-2</v>
      </c>
      <c r="O490" s="2">
        <v>0.10449128297830899</v>
      </c>
      <c r="P490" s="11"/>
      <c r="Q490" s="8">
        <v>43117</v>
      </c>
      <c r="R490">
        <v>472.290009</v>
      </c>
    </row>
    <row r="491" spans="1:18" hidden="1" x14ac:dyDescent="0.25">
      <c r="A491" t="s">
        <v>36</v>
      </c>
      <c r="B491">
        <v>20171117</v>
      </c>
      <c r="C491">
        <v>980</v>
      </c>
      <c r="D491">
        <v>77082.649999999994</v>
      </c>
      <c r="E491">
        <v>1.53</v>
      </c>
      <c r="F491">
        <v>1.53</v>
      </c>
      <c r="G491">
        <v>1.53</v>
      </c>
      <c r="H491">
        <v>1.53</v>
      </c>
      <c r="I491">
        <v>1.4640770619007899</v>
      </c>
      <c r="J491">
        <v>1.5415374120594401</v>
      </c>
      <c r="K491">
        <v>0.94975123564781805</v>
      </c>
      <c r="L491" s="2">
        <v>0.99719999999999998</v>
      </c>
      <c r="M491">
        <v>23.543906464003399</v>
      </c>
      <c r="N491" s="2">
        <v>1.48150084134707E-2</v>
      </c>
      <c r="O491" s="2">
        <v>0.30062121239001</v>
      </c>
      <c r="P491" s="11"/>
      <c r="Q491" s="8">
        <v>43129</v>
      </c>
      <c r="R491">
        <v>1110.849976</v>
      </c>
    </row>
    <row r="492" spans="1:18" hidden="1" x14ac:dyDescent="0.25">
      <c r="A492" t="s">
        <v>66</v>
      </c>
      <c r="B492">
        <v>20180119</v>
      </c>
      <c r="C492">
        <v>65</v>
      </c>
      <c r="D492">
        <v>5246.32</v>
      </c>
      <c r="E492">
        <v>0.16</v>
      </c>
      <c r="F492">
        <v>0.26</v>
      </c>
      <c r="G492">
        <v>0.19</v>
      </c>
      <c r="H492">
        <v>0.19</v>
      </c>
      <c r="I492">
        <v>0.18385192080795701</v>
      </c>
      <c r="J492">
        <v>0.17578721638774999</v>
      </c>
      <c r="K492">
        <v>1.0458776501837199</v>
      </c>
      <c r="L492" s="2">
        <v>0.99709999999999999</v>
      </c>
      <c r="M492">
        <v>2.12002730760089</v>
      </c>
      <c r="N492" s="2">
        <v>2.7334302564503699E-2</v>
      </c>
      <c r="O492" s="2">
        <v>0.123257456934382</v>
      </c>
      <c r="P492" s="11"/>
      <c r="Q492" s="8">
        <v>43067</v>
      </c>
      <c r="R492">
        <v>80.529999000000004</v>
      </c>
    </row>
    <row r="493" spans="1:18" hidden="1" x14ac:dyDescent="0.25">
      <c r="A493" t="s">
        <v>49</v>
      </c>
      <c r="B493">
        <v>20171215</v>
      </c>
      <c r="C493">
        <v>85</v>
      </c>
      <c r="D493">
        <v>6770.94</v>
      </c>
      <c r="E493">
        <v>0.1</v>
      </c>
      <c r="F493">
        <v>0.34</v>
      </c>
      <c r="G493">
        <v>0.16</v>
      </c>
      <c r="H493">
        <v>0.17199999999999999</v>
      </c>
      <c r="I493">
        <v>0.16208930699319701</v>
      </c>
      <c r="J493">
        <v>0.248599931181958</v>
      </c>
      <c r="K493">
        <v>0.65200865592581203</v>
      </c>
      <c r="L493" s="2">
        <v>0.99709999999999999</v>
      </c>
      <c r="M493">
        <v>3.41748034717329</v>
      </c>
      <c r="N493" s="2">
        <v>1.8672394003593901E-2</v>
      </c>
      <c r="O493" s="2">
        <v>0.14826286760462301</v>
      </c>
      <c r="P493" s="11"/>
      <c r="Q493" s="8">
        <v>43136</v>
      </c>
      <c r="R493">
        <v>104.699997</v>
      </c>
    </row>
    <row r="494" spans="1:18" hidden="1" x14ac:dyDescent="0.25">
      <c r="A494" t="s">
        <v>36</v>
      </c>
      <c r="B494">
        <v>20171201</v>
      </c>
      <c r="C494">
        <v>945</v>
      </c>
      <c r="D494">
        <v>74275.63</v>
      </c>
      <c r="E494">
        <v>1.45</v>
      </c>
      <c r="F494">
        <v>1.45</v>
      </c>
      <c r="G494">
        <v>1.45</v>
      </c>
      <c r="H494">
        <v>1.45</v>
      </c>
      <c r="I494">
        <v>1.3980465306046601</v>
      </c>
      <c r="J494">
        <v>1.5013069881565999</v>
      </c>
      <c r="K494">
        <v>0.93121962505567901</v>
      </c>
      <c r="L494" s="2">
        <v>0.99709999999999999</v>
      </c>
      <c r="M494">
        <v>17.914989446667899</v>
      </c>
      <c r="N494" s="2">
        <v>1.46814815824738E-2</v>
      </c>
      <c r="O494" s="2">
        <v>0.167575348374955</v>
      </c>
      <c r="P494" s="11"/>
      <c r="Q494" s="8">
        <v>43129</v>
      </c>
      <c r="R494">
        <v>1110.849976</v>
      </c>
    </row>
    <row r="495" spans="1:18" hidden="1" x14ac:dyDescent="0.25">
      <c r="A495" t="s">
        <v>36</v>
      </c>
      <c r="B495">
        <v>20171110</v>
      </c>
      <c r="C495">
        <v>997.5</v>
      </c>
      <c r="D495">
        <v>85152.71</v>
      </c>
      <c r="E495">
        <v>1.35</v>
      </c>
      <c r="F495">
        <v>1.35</v>
      </c>
      <c r="G495">
        <v>1.35</v>
      </c>
      <c r="H495">
        <v>1.35</v>
      </c>
      <c r="I495">
        <v>1.3115879025157</v>
      </c>
      <c r="J495">
        <v>1.0755389150024901</v>
      </c>
      <c r="K495">
        <v>1.21947042940112</v>
      </c>
      <c r="L495" s="2">
        <v>0.99709999999999999</v>
      </c>
      <c r="M495">
        <v>13.245550856653701</v>
      </c>
      <c r="N495" s="2">
        <v>1.2014163306866599E-2</v>
      </c>
      <c r="O495" s="2">
        <v>0.39892483162118297</v>
      </c>
      <c r="P495" s="11"/>
      <c r="Q495" s="8">
        <v>43129</v>
      </c>
      <c r="R495">
        <v>1110.849976</v>
      </c>
    </row>
    <row r="496" spans="1:18" hidden="1" x14ac:dyDescent="0.25">
      <c r="A496" t="s">
        <v>55</v>
      </c>
      <c r="B496">
        <v>20171215</v>
      </c>
      <c r="C496">
        <v>90</v>
      </c>
      <c r="D496">
        <v>7155.86</v>
      </c>
      <c r="E496">
        <v>0.1</v>
      </c>
      <c r="F496">
        <v>0.25</v>
      </c>
      <c r="G496">
        <v>0.2</v>
      </c>
      <c r="H496">
        <v>0.14499999999999999</v>
      </c>
      <c r="I496">
        <v>0.138012501289693</v>
      </c>
      <c r="J496">
        <v>0.15914423040009801</v>
      </c>
      <c r="K496">
        <v>0.86721649250319199</v>
      </c>
      <c r="L496" s="2">
        <v>0.997</v>
      </c>
      <c r="M496">
        <v>2.3291662367689301</v>
      </c>
      <c r="N496" s="2">
        <v>1.50435798081517E-2</v>
      </c>
      <c r="O496" s="2">
        <v>0.119449294020161</v>
      </c>
      <c r="P496" s="11"/>
      <c r="Q496" s="8">
        <v>43040</v>
      </c>
      <c r="R496">
        <v>110.849998</v>
      </c>
    </row>
    <row r="497" spans="1:18" hidden="1" x14ac:dyDescent="0.25">
      <c r="A497" t="s">
        <v>56</v>
      </c>
      <c r="B497">
        <v>20171201</v>
      </c>
      <c r="C497">
        <v>106</v>
      </c>
      <c r="D497">
        <v>8382.7099999999991</v>
      </c>
      <c r="E497">
        <v>0.1</v>
      </c>
      <c r="F497">
        <v>0.2</v>
      </c>
      <c r="G497">
        <v>0.2</v>
      </c>
      <c r="H497">
        <v>0.13</v>
      </c>
      <c r="I497">
        <v>0.123369090155349</v>
      </c>
      <c r="J497">
        <v>0.161620809528155</v>
      </c>
      <c r="K497">
        <v>0.76332429292687898</v>
      </c>
      <c r="L497" s="2">
        <v>0.997</v>
      </c>
      <c r="M497">
        <v>2.2103032815504098</v>
      </c>
      <c r="N497" s="2">
        <v>1.14793295152966E-2</v>
      </c>
      <c r="O497" s="2">
        <v>0.13102578454569</v>
      </c>
      <c r="P497" s="11"/>
      <c r="Q497" s="8">
        <v>43089</v>
      </c>
      <c r="R497">
        <v>121.099998</v>
      </c>
    </row>
    <row r="498" spans="1:18" hidden="1" x14ac:dyDescent="0.25">
      <c r="A498" t="s">
        <v>60</v>
      </c>
      <c r="B498">
        <v>20180119</v>
      </c>
      <c r="C498">
        <v>120</v>
      </c>
      <c r="D498">
        <v>9724.09</v>
      </c>
      <c r="E498">
        <v>0.4</v>
      </c>
      <c r="F498">
        <v>0.55000000000000004</v>
      </c>
      <c r="G498">
        <v>0.45</v>
      </c>
      <c r="H498">
        <v>0.44500000000000001</v>
      </c>
      <c r="I498">
        <v>0.42984884558682801</v>
      </c>
      <c r="J498">
        <v>0.38086751880004799</v>
      </c>
      <c r="K498">
        <v>1.12860463118803</v>
      </c>
      <c r="L498" s="2">
        <v>0.997</v>
      </c>
      <c r="M498">
        <v>5.0503848043908102</v>
      </c>
      <c r="N498" s="2">
        <v>3.4479534800451801E-2</v>
      </c>
      <c r="O498" s="2">
        <v>0.15547716155388899</v>
      </c>
      <c r="P498" s="11"/>
      <c r="Q498" s="8">
        <v>43089</v>
      </c>
      <c r="R498">
        <v>143.28999300000001</v>
      </c>
    </row>
    <row r="499" spans="1:18" hidden="1" x14ac:dyDescent="0.25">
      <c r="A499" t="s">
        <v>57</v>
      </c>
      <c r="B499">
        <v>20171208</v>
      </c>
      <c r="C499">
        <v>99</v>
      </c>
      <c r="D499">
        <v>8635.24</v>
      </c>
      <c r="E499">
        <v>0.13</v>
      </c>
      <c r="F499">
        <v>0.35</v>
      </c>
      <c r="G499">
        <v>0.22</v>
      </c>
      <c r="H499">
        <v>0.19600000000000001</v>
      </c>
      <c r="I499">
        <v>0.18978982275904199</v>
      </c>
      <c r="J499">
        <v>0.188837973426351</v>
      </c>
      <c r="K499">
        <v>1.0050405610451201</v>
      </c>
      <c r="L499" s="2">
        <v>0.99690000000000001</v>
      </c>
      <c r="M499">
        <v>2.0032829809541299</v>
      </c>
      <c r="N499" s="2">
        <v>1.7143248103359401E-2</v>
      </c>
      <c r="O499" s="2">
        <v>0.16055311204492301</v>
      </c>
      <c r="P499" s="11"/>
      <c r="Q499" s="8">
        <v>43131</v>
      </c>
      <c r="R499">
        <v>110.040001</v>
      </c>
    </row>
    <row r="500" spans="1:18" hidden="1" x14ac:dyDescent="0.25">
      <c r="A500" t="s">
        <v>35</v>
      </c>
      <c r="B500">
        <v>20171124</v>
      </c>
      <c r="C500">
        <v>102</v>
      </c>
      <c r="D500">
        <v>8083.14</v>
      </c>
      <c r="E500">
        <v>0.13</v>
      </c>
      <c r="F500">
        <v>0.68</v>
      </c>
      <c r="G500">
        <v>0.26</v>
      </c>
      <c r="H500">
        <v>0.29499999999999998</v>
      </c>
      <c r="I500">
        <v>0.27918635589798302</v>
      </c>
      <c r="J500">
        <v>0.347415667907502</v>
      </c>
      <c r="K500">
        <v>0.80360899547085296</v>
      </c>
      <c r="L500" s="2">
        <v>0.99690000000000001</v>
      </c>
      <c r="M500">
        <v>5.1011755167797004</v>
      </c>
      <c r="N500" s="2">
        <v>2.6940688593841799E-2</v>
      </c>
      <c r="O500" s="2">
        <v>0.393603460356029</v>
      </c>
      <c r="P500" s="11"/>
      <c r="Q500" s="8">
        <v>43074</v>
      </c>
      <c r="R500">
        <v>123.910004</v>
      </c>
    </row>
    <row r="501" spans="1:18" hidden="1" x14ac:dyDescent="0.25">
      <c r="A501" t="s">
        <v>36</v>
      </c>
      <c r="B501">
        <v>20171124</v>
      </c>
      <c r="C501">
        <v>967.5</v>
      </c>
      <c r="D501">
        <v>76140.639999999999</v>
      </c>
      <c r="E501">
        <v>1.49</v>
      </c>
      <c r="F501">
        <v>1.49</v>
      </c>
      <c r="G501">
        <v>1.49</v>
      </c>
      <c r="H501">
        <v>1.49</v>
      </c>
      <c r="I501">
        <v>1.4352839494206699</v>
      </c>
      <c r="J501">
        <v>1.37166384336741</v>
      </c>
      <c r="K501">
        <v>1.04638170376867</v>
      </c>
      <c r="L501" s="2">
        <v>0.99690000000000001</v>
      </c>
      <c r="M501">
        <v>17.650338896557201</v>
      </c>
      <c r="N501" s="2">
        <v>1.4703336884850499E-2</v>
      </c>
      <c r="O501" s="2">
        <v>0.214815751887666</v>
      </c>
      <c r="P501" s="11"/>
      <c r="Q501" s="8">
        <v>43129</v>
      </c>
      <c r="R501">
        <v>1110.849976</v>
      </c>
    </row>
    <row r="502" spans="1:18" hidden="1" x14ac:dyDescent="0.25">
      <c r="A502" t="s">
        <v>36</v>
      </c>
      <c r="B502">
        <v>20171117</v>
      </c>
      <c r="C502">
        <v>982.5</v>
      </c>
      <c r="D502">
        <v>77300.600000000006</v>
      </c>
      <c r="E502">
        <v>1.58</v>
      </c>
      <c r="F502">
        <v>1.58</v>
      </c>
      <c r="G502">
        <v>1.58</v>
      </c>
      <c r="H502">
        <v>1.58</v>
      </c>
      <c r="I502">
        <v>1.5066495388198899</v>
      </c>
      <c r="J502">
        <v>1.6501932211049399</v>
      </c>
      <c r="K502">
        <v>0.91301401529880499</v>
      </c>
      <c r="L502" s="2">
        <v>0.99690000000000001</v>
      </c>
      <c r="M502">
        <v>23.6614390903577</v>
      </c>
      <c r="N502" s="2">
        <v>1.5202813953313601E-2</v>
      </c>
      <c r="O502" s="2">
        <v>0.30849043313598901</v>
      </c>
      <c r="P502" s="11"/>
      <c r="Q502" s="8">
        <v>43129</v>
      </c>
      <c r="R502">
        <v>1110.849976</v>
      </c>
    </row>
    <row r="503" spans="1:18" hidden="1" x14ac:dyDescent="0.25">
      <c r="A503" t="s">
        <v>27</v>
      </c>
      <c r="B503">
        <v>20180119</v>
      </c>
      <c r="C503">
        <v>37</v>
      </c>
      <c r="D503">
        <v>2989.9</v>
      </c>
      <c r="E503">
        <v>0.1</v>
      </c>
      <c r="F503">
        <v>0.25</v>
      </c>
      <c r="G503">
        <v>0.1</v>
      </c>
      <c r="H503">
        <v>0.14499999999999999</v>
      </c>
      <c r="I503">
        <v>0.141396647825655</v>
      </c>
      <c r="J503">
        <v>8.8498294100739103E-2</v>
      </c>
      <c r="K503">
        <v>1.59773303273734</v>
      </c>
      <c r="L503" s="2">
        <v>0.99680000000000002</v>
      </c>
      <c r="M503">
        <v>1.12604755448269</v>
      </c>
      <c r="N503" s="2">
        <v>3.6887315730964598E-2</v>
      </c>
      <c r="O503" s="2">
        <v>0.16633447000907201</v>
      </c>
      <c r="P503" s="11"/>
      <c r="Q503" s="8">
        <v>43060</v>
      </c>
      <c r="R503">
        <v>46.360000999999997</v>
      </c>
    </row>
    <row r="504" spans="1:18" hidden="1" x14ac:dyDescent="0.25">
      <c r="A504" t="s">
        <v>68</v>
      </c>
      <c r="B504">
        <v>20180119</v>
      </c>
      <c r="C504">
        <v>77.5</v>
      </c>
      <c r="D504">
        <v>6263.48</v>
      </c>
      <c r="E504">
        <v>0.28000000000000003</v>
      </c>
      <c r="F504">
        <v>0.28999999999999998</v>
      </c>
      <c r="G504">
        <v>0.2</v>
      </c>
      <c r="H504">
        <v>0.28299999999999997</v>
      </c>
      <c r="I504">
        <v>0.268679174143168</v>
      </c>
      <c r="J504">
        <v>0.32944074125905998</v>
      </c>
      <c r="K504">
        <v>0.815561466733978</v>
      </c>
      <c r="L504" s="2">
        <v>0.99680000000000002</v>
      </c>
      <c r="M504">
        <v>4.4752580802600601</v>
      </c>
      <c r="N504" s="2">
        <v>3.3458996569266701E-2</v>
      </c>
      <c r="O504" s="2">
        <v>0.15087529008549</v>
      </c>
      <c r="P504" s="11"/>
      <c r="Q504" s="8">
        <v>43123</v>
      </c>
      <c r="R504">
        <v>96.059997999999993</v>
      </c>
    </row>
    <row r="505" spans="1:18" hidden="1" x14ac:dyDescent="0.25">
      <c r="A505" t="s">
        <v>38</v>
      </c>
      <c r="B505">
        <v>20180119</v>
      </c>
      <c r="C505">
        <v>82.5</v>
      </c>
      <c r="D505">
        <v>6654.45</v>
      </c>
      <c r="E505">
        <v>0.21</v>
      </c>
      <c r="F505">
        <v>0.3</v>
      </c>
      <c r="G505">
        <v>0.28000000000000003</v>
      </c>
      <c r="H505">
        <v>0.23699999999999999</v>
      </c>
      <c r="I505">
        <v>0.22673900265185301</v>
      </c>
      <c r="J505">
        <v>0.26661816368764801</v>
      </c>
      <c r="K505">
        <v>0.85042594066278598</v>
      </c>
      <c r="L505" s="2">
        <v>0.99680000000000002</v>
      </c>
      <c r="M505">
        <v>3.2065616712959502</v>
      </c>
      <c r="N505" s="2">
        <v>2.6577165966901101E-2</v>
      </c>
      <c r="O505" s="2">
        <v>0.119843331721119</v>
      </c>
      <c r="P505" s="11"/>
      <c r="Q505" s="8">
        <v>43116</v>
      </c>
      <c r="R505">
        <v>101.410004</v>
      </c>
    </row>
    <row r="506" spans="1:18" hidden="1" x14ac:dyDescent="0.25">
      <c r="A506" t="s">
        <v>69</v>
      </c>
      <c r="B506">
        <v>20171201</v>
      </c>
      <c r="C506">
        <v>98.5</v>
      </c>
      <c r="D506">
        <v>7782.62</v>
      </c>
      <c r="E506">
        <v>0.1</v>
      </c>
      <c r="F506">
        <v>0.17</v>
      </c>
      <c r="G506">
        <v>0.15</v>
      </c>
      <c r="H506">
        <v>0.121</v>
      </c>
      <c r="I506">
        <v>0.112592099949473</v>
      </c>
      <c r="J506">
        <v>0.197311898708701</v>
      </c>
      <c r="K506">
        <v>0.57063005670882905</v>
      </c>
      <c r="L506" s="2">
        <v>0.99680000000000002</v>
      </c>
      <c r="M506">
        <v>2.62746876578974</v>
      </c>
      <c r="N506" s="2">
        <v>1.12843538500645E-2</v>
      </c>
      <c r="O506" s="2">
        <v>0.12880032011675199</v>
      </c>
      <c r="P506" s="11"/>
      <c r="Q506" s="8">
        <v>43122</v>
      </c>
      <c r="R506">
        <v>116.370003</v>
      </c>
    </row>
    <row r="507" spans="1:18" hidden="1" x14ac:dyDescent="0.25">
      <c r="A507" t="s">
        <v>61</v>
      </c>
      <c r="B507">
        <v>20171103</v>
      </c>
      <c r="C507">
        <v>105</v>
      </c>
      <c r="D507">
        <v>8991.82</v>
      </c>
      <c r="E507">
        <v>0.1</v>
      </c>
      <c r="F507">
        <v>0.4</v>
      </c>
      <c r="G507">
        <v>0.15</v>
      </c>
      <c r="H507">
        <v>0.19</v>
      </c>
      <c r="I507">
        <v>0.18600391859943199</v>
      </c>
      <c r="J507">
        <v>9.0352035110984399E-2</v>
      </c>
      <c r="K507">
        <v>2.0586577642767399</v>
      </c>
      <c r="L507" s="2">
        <v>0.99680000000000002</v>
      </c>
      <c r="M507">
        <v>1.2487754376773801</v>
      </c>
      <c r="N507" s="2">
        <v>1.61350045382978E-2</v>
      </c>
      <c r="O507" s="2">
        <v>1.4733276019033199</v>
      </c>
      <c r="P507" s="11"/>
      <c r="Q507" s="8">
        <v>43041</v>
      </c>
      <c r="R507">
        <v>116.980003</v>
      </c>
    </row>
    <row r="508" spans="1:18" hidden="1" x14ac:dyDescent="0.25">
      <c r="A508" t="s">
        <v>19</v>
      </c>
      <c r="B508">
        <v>20171124</v>
      </c>
      <c r="C508">
        <v>149</v>
      </c>
      <c r="D508">
        <v>12611.52</v>
      </c>
      <c r="E508">
        <v>0.11</v>
      </c>
      <c r="F508">
        <v>0.26</v>
      </c>
      <c r="G508">
        <v>0.16</v>
      </c>
      <c r="H508">
        <v>0.155</v>
      </c>
      <c r="I508">
        <v>0.144259678875401</v>
      </c>
      <c r="J508">
        <v>0.26356357781560602</v>
      </c>
      <c r="K508">
        <v>0.54734299811458798</v>
      </c>
      <c r="L508" s="2">
        <v>0.99680000000000002</v>
      </c>
      <c r="M508">
        <v>3.3563503514370501</v>
      </c>
      <c r="N508" s="2">
        <v>8.9222036299203503E-3</v>
      </c>
      <c r="O508" s="2">
        <v>0.130353395033136</v>
      </c>
      <c r="P508" s="11"/>
      <c r="Q508" s="8">
        <v>43122</v>
      </c>
      <c r="R508">
        <v>166.229996</v>
      </c>
    </row>
    <row r="509" spans="1:18" hidden="1" x14ac:dyDescent="0.25">
      <c r="A509" t="s">
        <v>36</v>
      </c>
      <c r="B509">
        <v>20180119</v>
      </c>
      <c r="C509">
        <v>900</v>
      </c>
      <c r="D509">
        <v>72014.289999999994</v>
      </c>
      <c r="E509">
        <v>2.86</v>
      </c>
      <c r="F509">
        <v>2.86</v>
      </c>
      <c r="G509">
        <v>2.86</v>
      </c>
      <c r="H509">
        <v>2.86</v>
      </c>
      <c r="I509">
        <v>2.7528117213240999</v>
      </c>
      <c r="J509">
        <v>2.8695273537191599</v>
      </c>
      <c r="K509">
        <v>0.95932583383678605</v>
      </c>
      <c r="L509" s="2">
        <v>0.99680000000000002</v>
      </c>
      <c r="M509">
        <v>33.496337086218297</v>
      </c>
      <c r="N509" s="2">
        <v>2.9816209291694699E-2</v>
      </c>
      <c r="O509" s="2">
        <v>0.13444901782458599</v>
      </c>
      <c r="P509" s="11"/>
      <c r="Q509" s="8">
        <v>43129</v>
      </c>
      <c r="R509">
        <v>1110.849976</v>
      </c>
    </row>
    <row r="510" spans="1:18" hidden="1" x14ac:dyDescent="0.25">
      <c r="A510" t="s">
        <v>36</v>
      </c>
      <c r="B510">
        <v>20171124</v>
      </c>
      <c r="C510">
        <v>970</v>
      </c>
      <c r="D510">
        <v>76365.37</v>
      </c>
      <c r="E510">
        <v>1.56</v>
      </c>
      <c r="F510">
        <v>1.56</v>
      </c>
      <c r="G510">
        <v>1.56</v>
      </c>
      <c r="H510">
        <v>1.56</v>
      </c>
      <c r="I510">
        <v>1.49736683255053</v>
      </c>
      <c r="J510">
        <v>1.4743800048078399</v>
      </c>
      <c r="K510">
        <v>1.0155908433834799</v>
      </c>
      <c r="L510" s="2">
        <v>0.99680000000000002</v>
      </c>
      <c r="M510">
        <v>19.5728648279607</v>
      </c>
      <c r="N510" s="2">
        <v>1.5294185432342001E-2</v>
      </c>
      <c r="O510" s="2">
        <v>0.223448049166517</v>
      </c>
      <c r="P510" s="11"/>
      <c r="Q510" s="8">
        <v>43129</v>
      </c>
      <c r="R510">
        <v>1110.849976</v>
      </c>
    </row>
    <row r="511" spans="1:18" hidden="1" x14ac:dyDescent="0.25">
      <c r="A511" t="s">
        <v>57</v>
      </c>
      <c r="B511">
        <v>20171215</v>
      </c>
      <c r="C511">
        <v>97.5</v>
      </c>
      <c r="D511">
        <v>7754.25</v>
      </c>
      <c r="E511">
        <v>0.16</v>
      </c>
      <c r="F511">
        <v>0.28999999999999998</v>
      </c>
      <c r="G511">
        <v>0.22</v>
      </c>
      <c r="H511">
        <v>0.19900000000000001</v>
      </c>
      <c r="I511">
        <v>0.19079019170509801</v>
      </c>
      <c r="J511">
        <v>0.17870887703122801</v>
      </c>
      <c r="K511">
        <v>1.0676033271237999</v>
      </c>
      <c r="L511" s="2">
        <v>0.99670000000000003</v>
      </c>
      <c r="M511">
        <v>2.4878206954249702</v>
      </c>
      <c r="N511" s="2">
        <v>1.9191585199081301E-2</v>
      </c>
      <c r="O511" s="2">
        <v>0.15238535856444399</v>
      </c>
      <c r="P511" s="11"/>
      <c r="Q511" s="8">
        <v>43131</v>
      </c>
      <c r="R511">
        <v>110.040001</v>
      </c>
    </row>
    <row r="512" spans="1:18" hidden="1" x14ac:dyDescent="0.25">
      <c r="A512" t="s">
        <v>35</v>
      </c>
      <c r="B512">
        <v>20171201</v>
      </c>
      <c r="C512">
        <v>100</v>
      </c>
      <c r="D512">
        <v>8115.56</v>
      </c>
      <c r="E512">
        <v>0.08</v>
      </c>
      <c r="F512">
        <v>0.92</v>
      </c>
      <c r="G512">
        <v>0.43</v>
      </c>
      <c r="H512">
        <v>0.33200000000000002</v>
      </c>
      <c r="I512">
        <v>0.31605112631980897</v>
      </c>
      <c r="J512">
        <v>0.38384663108817302</v>
      </c>
      <c r="K512">
        <v>0.82337866408734794</v>
      </c>
      <c r="L512" s="2">
        <v>0.99670000000000003</v>
      </c>
      <c r="M512">
        <v>4.8329920243002498</v>
      </c>
      <c r="N512" s="2">
        <v>3.0376200598535501E-2</v>
      </c>
      <c r="O512" s="2">
        <v>0.34671585214422201</v>
      </c>
      <c r="P512" s="11"/>
      <c r="Q512" s="8">
        <v>43074</v>
      </c>
      <c r="R512">
        <v>123.910004</v>
      </c>
    </row>
    <row r="513" spans="1:18" hidden="1" x14ac:dyDescent="0.25">
      <c r="A513" t="s">
        <v>56</v>
      </c>
      <c r="B513">
        <v>20171124</v>
      </c>
      <c r="C513">
        <v>108</v>
      </c>
      <c r="D513">
        <v>8776.99</v>
      </c>
      <c r="E513">
        <v>0.1</v>
      </c>
      <c r="F513">
        <v>0.2</v>
      </c>
      <c r="G513">
        <v>0.15</v>
      </c>
      <c r="H513">
        <v>0.13</v>
      </c>
      <c r="I513">
        <v>0.122825021069391</v>
      </c>
      <c r="J513">
        <v>0.172319154394732</v>
      </c>
      <c r="K513">
        <v>0.71277636836608005</v>
      </c>
      <c r="L513" s="2">
        <v>0.99670000000000003</v>
      </c>
      <c r="M513">
        <v>2.1742360395784499</v>
      </c>
      <c r="N513" s="2">
        <v>1.0915304271068399E-2</v>
      </c>
      <c r="O513" s="2">
        <v>0.15947259540031</v>
      </c>
      <c r="P513" s="11"/>
      <c r="Q513" s="8">
        <v>43089</v>
      </c>
      <c r="R513">
        <v>121.099998</v>
      </c>
    </row>
    <row r="514" spans="1:18" hidden="1" x14ac:dyDescent="0.25">
      <c r="A514" t="s">
        <v>36</v>
      </c>
      <c r="B514">
        <v>20171201</v>
      </c>
      <c r="C514">
        <v>947.5</v>
      </c>
      <c r="D514">
        <v>74510.12</v>
      </c>
      <c r="E514">
        <v>1.5</v>
      </c>
      <c r="F514">
        <v>1.5</v>
      </c>
      <c r="G514">
        <v>1.5</v>
      </c>
      <c r="H514">
        <v>1.5</v>
      </c>
      <c r="I514">
        <v>1.4404234721612299</v>
      </c>
      <c r="J514">
        <v>1.5910539342041801</v>
      </c>
      <c r="K514">
        <v>0.90532661476476795</v>
      </c>
      <c r="L514" s="2">
        <v>0.99670000000000003</v>
      </c>
      <c r="M514">
        <v>18.053493284475302</v>
      </c>
      <c r="N514" s="2">
        <v>1.5078895434415601E-2</v>
      </c>
      <c r="O514" s="2">
        <v>0.17211145491938501</v>
      </c>
      <c r="P514" s="11"/>
      <c r="Q514" s="8">
        <v>43129</v>
      </c>
      <c r="R514">
        <v>1110.849976</v>
      </c>
    </row>
    <row r="515" spans="1:18" hidden="1" x14ac:dyDescent="0.25">
      <c r="A515" t="s">
        <v>36</v>
      </c>
      <c r="B515">
        <v>20171110</v>
      </c>
      <c r="C515">
        <v>1000</v>
      </c>
      <c r="D515">
        <v>87125.35</v>
      </c>
      <c r="E515">
        <v>1.41</v>
      </c>
      <c r="F515">
        <v>1.41</v>
      </c>
      <c r="G515">
        <v>1.41</v>
      </c>
      <c r="H515">
        <v>1.41</v>
      </c>
      <c r="I515">
        <v>1.36392103532693</v>
      </c>
      <c r="J515">
        <v>1.16918958660766</v>
      </c>
      <c r="K515">
        <v>1.1665525000819399</v>
      </c>
      <c r="L515" s="2">
        <v>0.99670000000000003</v>
      </c>
      <c r="M515">
        <v>13.963322628204001</v>
      </c>
      <c r="N515" s="2">
        <v>1.22106643767285E-2</v>
      </c>
      <c r="O515" s="2">
        <v>0.40544956032728102</v>
      </c>
      <c r="P515" s="11"/>
      <c r="Q515" s="8">
        <v>43129</v>
      </c>
      <c r="R515">
        <v>1110.849976</v>
      </c>
    </row>
    <row r="516" spans="1:18" hidden="1" x14ac:dyDescent="0.25">
      <c r="A516" t="s">
        <v>64</v>
      </c>
      <c r="B516">
        <v>20171201</v>
      </c>
      <c r="C516">
        <v>152.5</v>
      </c>
      <c r="D516">
        <v>12288.95</v>
      </c>
      <c r="E516">
        <v>0.4</v>
      </c>
      <c r="F516">
        <v>1.45</v>
      </c>
      <c r="G516">
        <v>0.45</v>
      </c>
      <c r="H516">
        <v>0.71499999999999997</v>
      </c>
      <c r="I516">
        <v>0.70233607508943896</v>
      </c>
      <c r="J516">
        <v>0.302484976055024</v>
      </c>
      <c r="K516">
        <v>2.3218874677652801</v>
      </c>
      <c r="L516" s="2">
        <v>0.99660000000000004</v>
      </c>
      <c r="M516">
        <v>3.7246837972237201</v>
      </c>
      <c r="N516" s="2">
        <v>4.4578433354335603E-2</v>
      </c>
      <c r="O516" s="2">
        <v>0.50882102445847099</v>
      </c>
      <c r="P516" s="11"/>
      <c r="Q516" s="8">
        <v>43046</v>
      </c>
      <c r="R516">
        <v>180.35000600000001</v>
      </c>
    </row>
    <row r="517" spans="1:18" hidden="1" x14ac:dyDescent="0.25">
      <c r="A517" t="s">
        <v>36</v>
      </c>
      <c r="B517">
        <v>20171215</v>
      </c>
      <c r="C517">
        <v>920</v>
      </c>
      <c r="D517">
        <v>72895.009999999995</v>
      </c>
      <c r="E517">
        <v>1.9</v>
      </c>
      <c r="F517">
        <v>1.9</v>
      </c>
      <c r="G517">
        <v>1.9</v>
      </c>
      <c r="H517">
        <v>1.9</v>
      </c>
      <c r="I517">
        <v>1.80433921794878</v>
      </c>
      <c r="J517">
        <v>2.2029296573794701</v>
      </c>
      <c r="K517">
        <v>0.81906347390826795</v>
      </c>
      <c r="L517" s="2">
        <v>0.99660000000000004</v>
      </c>
      <c r="M517">
        <v>28.135524132712298</v>
      </c>
      <c r="N517" s="2">
        <v>1.9307008669044001E-2</v>
      </c>
      <c r="O517" s="2">
        <v>0.153301846008007</v>
      </c>
      <c r="P517" s="11"/>
      <c r="Q517" s="8">
        <v>43129</v>
      </c>
      <c r="R517">
        <v>1110.849976</v>
      </c>
    </row>
    <row r="518" spans="1:18" hidden="1" x14ac:dyDescent="0.25">
      <c r="A518" t="s">
        <v>61</v>
      </c>
      <c r="B518">
        <v>20180119</v>
      </c>
      <c r="C518">
        <v>97.5</v>
      </c>
      <c r="D518">
        <v>7836.98</v>
      </c>
      <c r="E518">
        <v>0.25</v>
      </c>
      <c r="F518">
        <v>0.5</v>
      </c>
      <c r="G518">
        <v>0.3</v>
      </c>
      <c r="H518">
        <v>0.32500000000000001</v>
      </c>
      <c r="I518">
        <v>0.313696593524876</v>
      </c>
      <c r="J518">
        <v>0.26695999229616002</v>
      </c>
      <c r="K518">
        <v>1.1750696830140299</v>
      </c>
      <c r="L518" s="2">
        <v>0.99650000000000005</v>
      </c>
      <c r="M518">
        <v>3.2295447071782299</v>
      </c>
      <c r="N518" s="2">
        <v>3.12216367719968E-2</v>
      </c>
      <c r="O518" s="2">
        <v>0.14078645470335599</v>
      </c>
      <c r="P518" s="11"/>
      <c r="Q518" s="8">
        <v>43041</v>
      </c>
      <c r="R518">
        <v>116.980003</v>
      </c>
    </row>
    <row r="519" spans="1:18" hidden="1" x14ac:dyDescent="0.25">
      <c r="A519" t="s">
        <v>19</v>
      </c>
      <c r="B519">
        <v>20171201</v>
      </c>
      <c r="C519">
        <v>147</v>
      </c>
      <c r="D519">
        <v>11625.86</v>
      </c>
      <c r="E519">
        <v>0.15</v>
      </c>
      <c r="F519">
        <v>0.35</v>
      </c>
      <c r="G519">
        <v>0.14000000000000001</v>
      </c>
      <c r="H519">
        <v>0.21</v>
      </c>
      <c r="I519">
        <v>0.197930885906969</v>
      </c>
      <c r="J519">
        <v>0.27458040697393199</v>
      </c>
      <c r="K519">
        <v>0.72084854155584499</v>
      </c>
      <c r="L519" s="2">
        <v>0.99650000000000005</v>
      </c>
      <c r="M519">
        <v>3.4483183122945502</v>
      </c>
      <c r="N519" s="2">
        <v>1.32795415571352E-2</v>
      </c>
      <c r="O519" s="2">
        <v>0.15157351730448901</v>
      </c>
      <c r="P519" s="11"/>
      <c r="Q519" s="8">
        <v>43122</v>
      </c>
      <c r="R519">
        <v>166.229996</v>
      </c>
    </row>
    <row r="520" spans="1:18" hidden="1" x14ac:dyDescent="0.25">
      <c r="A520" t="s">
        <v>52</v>
      </c>
      <c r="B520">
        <v>20180119</v>
      </c>
      <c r="C520">
        <v>200</v>
      </c>
      <c r="D520">
        <v>16051.12</v>
      </c>
      <c r="E520">
        <v>0.56999999999999995</v>
      </c>
      <c r="F520">
        <v>0.6</v>
      </c>
      <c r="G520">
        <v>0.59</v>
      </c>
      <c r="H520">
        <v>0.57899999999999996</v>
      </c>
      <c r="I520">
        <v>0.54912987086981502</v>
      </c>
      <c r="J520">
        <v>0.68874766318043601</v>
      </c>
      <c r="K520">
        <v>0.79728745406422696</v>
      </c>
      <c r="L520" s="2">
        <v>0.99650000000000005</v>
      </c>
      <c r="M520">
        <v>8.5343226086242403</v>
      </c>
      <c r="N520" s="2">
        <v>2.6684823194796099E-2</v>
      </c>
      <c r="O520" s="2">
        <v>0.120328786072831</v>
      </c>
      <c r="P520" s="11"/>
      <c r="Q520" s="8">
        <v>43126</v>
      </c>
      <c r="R520">
        <v>259.25</v>
      </c>
    </row>
    <row r="521" spans="1:18" hidden="1" x14ac:dyDescent="0.25">
      <c r="A521" t="s">
        <v>36</v>
      </c>
      <c r="B521">
        <v>20171117</v>
      </c>
      <c r="C521">
        <v>985</v>
      </c>
      <c r="D521">
        <v>77518.899999999994</v>
      </c>
      <c r="E521">
        <v>1.63</v>
      </c>
      <c r="F521">
        <v>1.63</v>
      </c>
      <c r="G521">
        <v>1.63</v>
      </c>
      <c r="H521">
        <v>1.63</v>
      </c>
      <c r="I521">
        <v>1.54835701356561</v>
      </c>
      <c r="J521">
        <v>1.7632236393306</v>
      </c>
      <c r="K521">
        <v>0.87813989049820096</v>
      </c>
      <c r="L521" s="2">
        <v>0.99650000000000005</v>
      </c>
      <c r="M521">
        <v>23.326567552682601</v>
      </c>
      <c r="N521" s="2">
        <v>1.55796647086217E-2</v>
      </c>
      <c r="O521" s="2">
        <v>0.31613736304578199</v>
      </c>
      <c r="P521" s="11"/>
      <c r="Q521" s="8">
        <v>43129</v>
      </c>
      <c r="R521">
        <v>1110.849976</v>
      </c>
    </row>
    <row r="522" spans="1:18" hidden="1" x14ac:dyDescent="0.25">
      <c r="A522" t="s">
        <v>54</v>
      </c>
      <c r="B522">
        <v>20180119</v>
      </c>
      <c r="C522">
        <v>75</v>
      </c>
      <c r="D522">
        <v>6045.75</v>
      </c>
      <c r="E522">
        <v>0.24</v>
      </c>
      <c r="F522">
        <v>0.34</v>
      </c>
      <c r="G522">
        <v>0.25</v>
      </c>
      <c r="H522">
        <v>0.27</v>
      </c>
      <c r="I522">
        <v>0.25232491982563698</v>
      </c>
      <c r="J522">
        <v>0.43839163501948802</v>
      </c>
      <c r="K522">
        <v>0.57556964975944302</v>
      </c>
      <c r="L522" s="2">
        <v>0.99639999999999995</v>
      </c>
      <c r="M522">
        <v>4.9097444928787102</v>
      </c>
      <c r="N522" s="2">
        <v>3.25540152113463E-2</v>
      </c>
      <c r="O522" s="2">
        <v>0.14679449451783</v>
      </c>
      <c r="P522" s="11"/>
      <c r="Q522" s="8">
        <v>43055</v>
      </c>
      <c r="R522">
        <v>100.699997</v>
      </c>
    </row>
    <row r="523" spans="1:18" hidden="1" x14ac:dyDescent="0.25">
      <c r="A523" t="s">
        <v>54</v>
      </c>
      <c r="B523">
        <v>20171110</v>
      </c>
      <c r="C523">
        <v>92</v>
      </c>
      <c r="D523">
        <v>8765.43</v>
      </c>
      <c r="E523">
        <v>0.09</v>
      </c>
      <c r="F523">
        <v>0.3</v>
      </c>
      <c r="G523">
        <v>0.19</v>
      </c>
      <c r="H523">
        <v>0.153</v>
      </c>
      <c r="I523">
        <v>0.14782961153288701</v>
      </c>
      <c r="J523">
        <v>0.121527424851833</v>
      </c>
      <c r="K523">
        <v>1.21643005036206</v>
      </c>
      <c r="L523" s="2">
        <v>0.99639999999999995</v>
      </c>
      <c r="M523">
        <v>1.4362190186425801</v>
      </c>
      <c r="N523" s="2">
        <v>1.31547564689527E-2</v>
      </c>
      <c r="O523" s="2">
        <v>0.43679770911681398</v>
      </c>
      <c r="P523" s="11"/>
      <c r="Q523" s="8">
        <v>43055</v>
      </c>
      <c r="R523">
        <v>100.699997</v>
      </c>
    </row>
    <row r="524" spans="1:18" hidden="1" x14ac:dyDescent="0.25">
      <c r="A524" t="s">
        <v>61</v>
      </c>
      <c r="B524">
        <v>20171117</v>
      </c>
      <c r="C524">
        <v>103</v>
      </c>
      <c r="D524">
        <v>8181.84</v>
      </c>
      <c r="E524">
        <v>0.2</v>
      </c>
      <c r="F524">
        <v>0.2</v>
      </c>
      <c r="G524">
        <v>0.2</v>
      </c>
      <c r="H524">
        <v>0.2</v>
      </c>
      <c r="I524">
        <v>0.195177148951511</v>
      </c>
      <c r="J524">
        <v>0.105798006394905</v>
      </c>
      <c r="K524">
        <v>1.8448093267748999</v>
      </c>
      <c r="L524" s="2">
        <v>0.99639999999999995</v>
      </c>
      <c r="M524">
        <v>1.33968084680241</v>
      </c>
      <c r="N524" s="2">
        <v>1.8606838581807901E-2</v>
      </c>
      <c r="O524" s="2">
        <v>0.37756376622251803</v>
      </c>
      <c r="P524" s="11"/>
      <c r="Q524" s="8">
        <v>43041</v>
      </c>
      <c r="R524">
        <v>116.980003</v>
      </c>
    </row>
    <row r="525" spans="1:18" hidden="1" x14ac:dyDescent="0.25">
      <c r="A525" t="s">
        <v>47</v>
      </c>
      <c r="B525">
        <v>20171215</v>
      </c>
      <c r="C525">
        <v>120</v>
      </c>
      <c r="D525">
        <v>9528.0400000000009</v>
      </c>
      <c r="E525">
        <v>0.09</v>
      </c>
      <c r="F525">
        <v>1.1299999999999999</v>
      </c>
      <c r="G525">
        <v>0.23</v>
      </c>
      <c r="H525">
        <v>0.40200000000000002</v>
      </c>
      <c r="I525">
        <v>0.37897925432699903</v>
      </c>
      <c r="J525">
        <v>0.49113796330264697</v>
      </c>
      <c r="K525">
        <v>0.77163502446148002</v>
      </c>
      <c r="L525" s="2">
        <v>0.99639999999999995</v>
      </c>
      <c r="M525">
        <v>6.3946515758335103</v>
      </c>
      <c r="N525" s="2">
        <v>3.10246197932691E-2</v>
      </c>
      <c r="O525" s="2">
        <v>0.24634222564111999</v>
      </c>
      <c r="P525" s="11"/>
      <c r="Q525" s="8">
        <v>43039</v>
      </c>
      <c r="R525">
        <v>148.949997</v>
      </c>
    </row>
    <row r="526" spans="1:18" hidden="1" x14ac:dyDescent="0.25">
      <c r="A526" t="s">
        <v>19</v>
      </c>
      <c r="B526">
        <v>20171208</v>
      </c>
      <c r="C526">
        <v>145</v>
      </c>
      <c r="D526">
        <v>11494.3</v>
      </c>
      <c r="E526">
        <v>0.17</v>
      </c>
      <c r="F526">
        <v>0.3</v>
      </c>
      <c r="G526">
        <v>0.41</v>
      </c>
      <c r="H526">
        <v>0.20899999999999999</v>
      </c>
      <c r="I526">
        <v>0.195473554040345</v>
      </c>
      <c r="J526">
        <v>0.314677079773514</v>
      </c>
      <c r="K526">
        <v>0.62118777186134899</v>
      </c>
      <c r="L526" s="2">
        <v>0.99639999999999995</v>
      </c>
      <c r="M526">
        <v>3.7573460999041002</v>
      </c>
      <c r="N526" s="2">
        <v>1.3264780991575799E-2</v>
      </c>
      <c r="O526" s="2">
        <v>0.12422977582495</v>
      </c>
      <c r="P526" s="11"/>
      <c r="Q526" s="8">
        <v>43122</v>
      </c>
      <c r="R526">
        <v>166.229996</v>
      </c>
    </row>
    <row r="527" spans="1:18" hidden="1" x14ac:dyDescent="0.25">
      <c r="A527" t="s">
        <v>36</v>
      </c>
      <c r="B527">
        <v>20171208</v>
      </c>
      <c r="C527">
        <v>940</v>
      </c>
      <c r="D527">
        <v>74236.03</v>
      </c>
      <c r="E527">
        <v>1.76</v>
      </c>
      <c r="F527">
        <v>1.76</v>
      </c>
      <c r="G527">
        <v>1.76</v>
      </c>
      <c r="H527">
        <v>1.76</v>
      </c>
      <c r="I527">
        <v>1.63780077763117</v>
      </c>
      <c r="J527">
        <v>2.7870272731127699</v>
      </c>
      <c r="K527">
        <v>0.58765150719244397</v>
      </c>
      <c r="L527" s="2">
        <v>0.99639999999999995</v>
      </c>
      <c r="M527">
        <v>33.944228435786897</v>
      </c>
      <c r="N527" s="2">
        <v>1.7208417618133801E-2</v>
      </c>
      <c r="O527" s="2">
        <v>0.161163449615984</v>
      </c>
      <c r="P527" s="11"/>
      <c r="Q527" s="8">
        <v>43129</v>
      </c>
      <c r="R527">
        <v>1110.849976</v>
      </c>
    </row>
    <row r="528" spans="1:18" hidden="1" x14ac:dyDescent="0.25">
      <c r="A528" t="s">
        <v>36</v>
      </c>
      <c r="B528">
        <v>20171201</v>
      </c>
      <c r="C528">
        <v>950</v>
      </c>
      <c r="D528">
        <v>74744.36</v>
      </c>
      <c r="E528">
        <v>1.54</v>
      </c>
      <c r="F528">
        <v>1.54</v>
      </c>
      <c r="G528">
        <v>1.54</v>
      </c>
      <c r="H528">
        <v>1.54</v>
      </c>
      <c r="I528">
        <v>1.4716569692796899</v>
      </c>
      <c r="J528">
        <v>1.6881253961614699</v>
      </c>
      <c r="K528">
        <v>0.87176993641941802</v>
      </c>
      <c r="L528" s="2">
        <v>0.99639999999999995</v>
      </c>
      <c r="M528">
        <v>18.9841752000859</v>
      </c>
      <c r="N528" s="2">
        <v>1.5357579301477201E-2</v>
      </c>
      <c r="O528" s="2">
        <v>0.175292369995767</v>
      </c>
      <c r="P528" s="11"/>
      <c r="Q528" s="8">
        <v>43129</v>
      </c>
      <c r="R528">
        <v>1110.849976</v>
      </c>
    </row>
    <row r="529" spans="1:18" hidden="1" x14ac:dyDescent="0.25">
      <c r="A529" t="s">
        <v>16</v>
      </c>
      <c r="B529">
        <v>20180119</v>
      </c>
      <c r="C529">
        <v>31</v>
      </c>
      <c r="D529">
        <v>2520.38</v>
      </c>
      <c r="E529">
        <v>0.11</v>
      </c>
      <c r="F529">
        <v>0.14000000000000001</v>
      </c>
      <c r="G529">
        <v>0.14000000000000001</v>
      </c>
      <c r="H529">
        <v>0.11899999999999999</v>
      </c>
      <c r="I529">
        <v>0.11616922652945701</v>
      </c>
      <c r="J529">
        <v>6.1358257727569497E-2</v>
      </c>
      <c r="K529">
        <v>1.89329408675925</v>
      </c>
      <c r="L529" s="2">
        <v>0.99629999999999996</v>
      </c>
      <c r="M529">
        <v>0.76507391095751398</v>
      </c>
      <c r="N529" s="2">
        <v>3.5951720253682602E-2</v>
      </c>
      <c r="O529" s="2">
        <v>0.16211562744021701</v>
      </c>
      <c r="P529" s="11"/>
      <c r="Q529" s="8">
        <v>43122</v>
      </c>
      <c r="R529">
        <v>37</v>
      </c>
    </row>
    <row r="530" spans="1:18" hidden="1" x14ac:dyDescent="0.25">
      <c r="A530" t="s">
        <v>21</v>
      </c>
      <c r="B530">
        <v>20171201</v>
      </c>
      <c r="C530">
        <v>47.5</v>
      </c>
      <c r="D530">
        <v>3743.6</v>
      </c>
      <c r="E530">
        <v>0.13</v>
      </c>
      <c r="F530">
        <v>0.13</v>
      </c>
      <c r="G530">
        <v>0.13</v>
      </c>
      <c r="H530">
        <v>0.13</v>
      </c>
      <c r="I530">
        <v>0.124022792068986</v>
      </c>
      <c r="J530">
        <v>0.14674162751574801</v>
      </c>
      <c r="K530">
        <v>0.84517797825075602</v>
      </c>
      <c r="L530" s="2">
        <v>0.99629999999999996</v>
      </c>
      <c r="M530">
        <v>1.61546160297689</v>
      </c>
      <c r="N530" s="2">
        <v>2.58408424548052E-2</v>
      </c>
      <c r="O530" s="2">
        <v>0.29494899083179998</v>
      </c>
      <c r="P530" s="11"/>
      <c r="Q530" s="8">
        <v>43088</v>
      </c>
      <c r="R530">
        <v>55.27</v>
      </c>
    </row>
    <row r="531" spans="1:18" hidden="1" x14ac:dyDescent="0.25">
      <c r="A531" t="s">
        <v>35</v>
      </c>
      <c r="B531">
        <v>20171124</v>
      </c>
      <c r="C531">
        <v>103</v>
      </c>
      <c r="D531">
        <v>8175.74</v>
      </c>
      <c r="E531">
        <v>0.14000000000000001</v>
      </c>
      <c r="F531">
        <v>0.68</v>
      </c>
      <c r="G531">
        <v>0.27</v>
      </c>
      <c r="H531">
        <v>0.30199999999999999</v>
      </c>
      <c r="I531">
        <v>0.282849604965976</v>
      </c>
      <c r="J531">
        <v>0.39427798527692998</v>
      </c>
      <c r="K531">
        <v>0.71738624911383297</v>
      </c>
      <c r="L531" s="2">
        <v>0.99629999999999996</v>
      </c>
      <c r="M531">
        <v>5.1757824416280398</v>
      </c>
      <c r="N531" s="2">
        <v>2.6985042561708399E-2</v>
      </c>
      <c r="O531" s="2">
        <v>0.39425147182655901</v>
      </c>
      <c r="P531" s="11"/>
      <c r="Q531" s="8">
        <v>43074</v>
      </c>
      <c r="R531">
        <v>123.910004</v>
      </c>
    </row>
    <row r="532" spans="1:18" hidden="1" x14ac:dyDescent="0.25">
      <c r="A532" t="s">
        <v>47</v>
      </c>
      <c r="B532">
        <v>20171124</v>
      </c>
      <c r="C532">
        <v>125</v>
      </c>
      <c r="D532">
        <v>9835.33</v>
      </c>
      <c r="E532">
        <v>0.18</v>
      </c>
      <c r="F532">
        <v>0.18</v>
      </c>
      <c r="G532">
        <v>0.18</v>
      </c>
      <c r="H532">
        <v>0.18</v>
      </c>
      <c r="I532">
        <v>0.166531602083314</v>
      </c>
      <c r="J532">
        <v>0.33041776384893601</v>
      </c>
      <c r="K532">
        <v>0.50400317508186598</v>
      </c>
      <c r="L532" s="2">
        <v>0.99629999999999996</v>
      </c>
      <c r="M532">
        <v>3.6401075450503502</v>
      </c>
      <c r="N532" s="2">
        <v>1.32069437044801E-2</v>
      </c>
      <c r="O532" s="2">
        <v>0.192953447522455</v>
      </c>
      <c r="P532" s="11"/>
      <c r="Q532" s="8">
        <v>43039</v>
      </c>
      <c r="R532">
        <v>148.949997</v>
      </c>
    </row>
    <row r="533" spans="1:18" hidden="1" x14ac:dyDescent="0.25">
      <c r="A533" t="s">
        <v>36</v>
      </c>
      <c r="B533">
        <v>20171208</v>
      </c>
      <c r="C533">
        <v>942.5</v>
      </c>
      <c r="D533">
        <v>74459.679999999993</v>
      </c>
      <c r="E533">
        <v>1.82</v>
      </c>
      <c r="F533">
        <v>1.82</v>
      </c>
      <c r="G533">
        <v>1.82</v>
      </c>
      <c r="H533">
        <v>1.82</v>
      </c>
      <c r="I533">
        <v>1.68877255070554</v>
      </c>
      <c r="J533">
        <v>2.8980683627085901</v>
      </c>
      <c r="K533">
        <v>0.58272350384694904</v>
      </c>
      <c r="L533" s="2">
        <v>0.99629999999999996</v>
      </c>
      <c r="M533">
        <v>35.4668781876914</v>
      </c>
      <c r="N533" s="2">
        <v>1.7690682924642199E-2</v>
      </c>
      <c r="O533" s="2">
        <v>0.165680049698091</v>
      </c>
      <c r="P533" s="11"/>
      <c r="Q533" s="8">
        <v>43129</v>
      </c>
      <c r="R533">
        <v>1110.849976</v>
      </c>
    </row>
    <row r="534" spans="1:18" hidden="1" x14ac:dyDescent="0.25">
      <c r="A534" t="s">
        <v>36</v>
      </c>
      <c r="B534">
        <v>20171201</v>
      </c>
      <c r="C534">
        <v>952.5</v>
      </c>
      <c r="D534">
        <v>74978.570000000007</v>
      </c>
      <c r="E534">
        <v>1.58</v>
      </c>
      <c r="F534">
        <v>1.58</v>
      </c>
      <c r="G534">
        <v>1.58</v>
      </c>
      <c r="H534">
        <v>1.58</v>
      </c>
      <c r="I534">
        <v>1.5026217448914501</v>
      </c>
      <c r="J534">
        <v>1.79240469329604</v>
      </c>
      <c r="K534">
        <v>0.83832727648591798</v>
      </c>
      <c r="L534" s="2">
        <v>0.99629999999999996</v>
      </c>
      <c r="M534">
        <v>20.913041921230299</v>
      </c>
      <c r="N534" s="2">
        <v>1.5631732653947999E-2</v>
      </c>
      <c r="O534" s="2">
        <v>0.17842157349545401</v>
      </c>
      <c r="P534" s="11"/>
      <c r="Q534" s="8">
        <v>43129</v>
      </c>
      <c r="R534">
        <v>1110.849976</v>
      </c>
    </row>
    <row r="535" spans="1:18" hidden="1" x14ac:dyDescent="0.25">
      <c r="A535" t="s">
        <v>49</v>
      </c>
      <c r="B535">
        <v>20180119</v>
      </c>
      <c r="C535">
        <v>85</v>
      </c>
      <c r="D535">
        <v>6999.04</v>
      </c>
      <c r="E535">
        <v>0.44</v>
      </c>
      <c r="F535">
        <v>0.5</v>
      </c>
      <c r="G535">
        <v>0.46</v>
      </c>
      <c r="H535">
        <v>0.45800000000000002</v>
      </c>
      <c r="I535">
        <v>0.43948177140668798</v>
      </c>
      <c r="J535">
        <v>0.40217280046187798</v>
      </c>
      <c r="K535">
        <v>1.0927685087155601</v>
      </c>
      <c r="L535" s="2">
        <v>0.99619999999999997</v>
      </c>
      <c r="M535">
        <v>4.8732180508716398</v>
      </c>
      <c r="N535" s="2">
        <v>4.8977542876911202E-2</v>
      </c>
      <c r="O535" s="2">
        <v>0.22085243871347901</v>
      </c>
      <c r="P535" s="11"/>
      <c r="Q535" s="8">
        <v>43136</v>
      </c>
      <c r="R535">
        <v>104.699997</v>
      </c>
    </row>
    <row r="536" spans="1:18" hidden="1" x14ac:dyDescent="0.25">
      <c r="A536" t="s">
        <v>61</v>
      </c>
      <c r="B536">
        <v>20171110</v>
      </c>
      <c r="C536">
        <v>104</v>
      </c>
      <c r="D536">
        <v>8245.4699999999993</v>
      </c>
      <c r="E536">
        <v>0.15</v>
      </c>
      <c r="F536">
        <v>0.15</v>
      </c>
      <c r="G536">
        <v>0.15</v>
      </c>
      <c r="H536">
        <v>0.15</v>
      </c>
      <c r="I536">
        <v>0.144702722496168</v>
      </c>
      <c r="J536">
        <v>0.10771074869797501</v>
      </c>
      <c r="K536">
        <v>1.3434380899339899</v>
      </c>
      <c r="L536" s="2">
        <v>0.99619999999999997</v>
      </c>
      <c r="M536">
        <v>1.39402039574515</v>
      </c>
      <c r="N536" s="2">
        <v>1.36885009037704E-2</v>
      </c>
      <c r="O536" s="2">
        <v>0.454520450463829</v>
      </c>
      <c r="P536" s="11"/>
      <c r="Q536" s="8">
        <v>43041</v>
      </c>
      <c r="R536">
        <v>116.980003</v>
      </c>
    </row>
    <row r="537" spans="1:18" hidden="1" x14ac:dyDescent="0.25">
      <c r="A537" t="s">
        <v>60</v>
      </c>
      <c r="B537">
        <v>20171201</v>
      </c>
      <c r="C537">
        <v>126</v>
      </c>
      <c r="D537">
        <v>9917.43</v>
      </c>
      <c r="E537">
        <v>0.1</v>
      </c>
      <c r="F537">
        <v>0.2</v>
      </c>
      <c r="G537">
        <v>0.15</v>
      </c>
      <c r="H537">
        <v>0.13</v>
      </c>
      <c r="I537">
        <v>0.12313180078512601</v>
      </c>
      <c r="J537">
        <v>0.149693780362088</v>
      </c>
      <c r="K537">
        <v>0.82255789443814797</v>
      </c>
      <c r="L537" s="2">
        <v>0.99619999999999997</v>
      </c>
      <c r="M537">
        <v>1.8074208460194701</v>
      </c>
      <c r="N537" s="2">
        <v>9.6842432578196497E-3</v>
      </c>
      <c r="O537" s="2">
        <v>0.110536557809957</v>
      </c>
      <c r="P537" s="11"/>
      <c r="Q537" s="8">
        <v>43089</v>
      </c>
      <c r="R537">
        <v>143.28999300000001</v>
      </c>
    </row>
    <row r="538" spans="1:18" hidden="1" x14ac:dyDescent="0.25">
      <c r="A538" t="s">
        <v>36</v>
      </c>
      <c r="B538">
        <v>20171215</v>
      </c>
      <c r="C538">
        <v>925</v>
      </c>
      <c r="D538">
        <v>73373.89</v>
      </c>
      <c r="E538">
        <v>2</v>
      </c>
      <c r="F538">
        <v>2</v>
      </c>
      <c r="G538">
        <v>2</v>
      </c>
      <c r="H538">
        <v>2</v>
      </c>
      <c r="I538">
        <v>1.88599210461593</v>
      </c>
      <c r="J538">
        <v>2.4280883145504202</v>
      </c>
      <c r="K538">
        <v>0.77673950050088703</v>
      </c>
      <c r="L538" s="2">
        <v>0.99619999999999997</v>
      </c>
      <c r="M538">
        <v>30.002077732648701</v>
      </c>
      <c r="N538" s="2">
        <v>2.0049009826253301E-2</v>
      </c>
      <c r="O538" s="2">
        <v>0.15919349650084799</v>
      </c>
      <c r="P538" s="11"/>
      <c r="Q538" s="8">
        <v>43129</v>
      </c>
      <c r="R538">
        <v>1110.849976</v>
      </c>
    </row>
    <row r="539" spans="1:18" hidden="1" x14ac:dyDescent="0.25">
      <c r="A539" t="s">
        <v>36</v>
      </c>
      <c r="B539">
        <v>20171201</v>
      </c>
      <c r="C539">
        <v>955</v>
      </c>
      <c r="D539">
        <v>75213.58</v>
      </c>
      <c r="E539">
        <v>1.62</v>
      </c>
      <c r="F539">
        <v>1.62</v>
      </c>
      <c r="G539">
        <v>1.62</v>
      </c>
      <c r="H539">
        <v>1.62</v>
      </c>
      <c r="I539">
        <v>1.53321144948993</v>
      </c>
      <c r="J539">
        <v>1.9030196596561899</v>
      </c>
      <c r="K539">
        <v>0.80567294284648805</v>
      </c>
      <c r="L539" s="2">
        <v>0.99619999999999997</v>
      </c>
      <c r="M539">
        <v>22.8390922394927</v>
      </c>
      <c r="N539" s="2">
        <v>1.5900119773611901E-2</v>
      </c>
      <c r="O539" s="2">
        <v>0.181484960853493</v>
      </c>
      <c r="P539" s="11"/>
      <c r="Q539" s="8">
        <v>43129</v>
      </c>
      <c r="R539">
        <v>1110.849976</v>
      </c>
    </row>
    <row r="540" spans="1:18" hidden="1" x14ac:dyDescent="0.25">
      <c r="A540" t="s">
        <v>36</v>
      </c>
      <c r="B540">
        <v>20171124</v>
      </c>
      <c r="C540">
        <v>972.5</v>
      </c>
      <c r="D540">
        <v>76590.3</v>
      </c>
      <c r="E540">
        <v>1.63</v>
      </c>
      <c r="F540">
        <v>1.63</v>
      </c>
      <c r="G540">
        <v>1.63</v>
      </c>
      <c r="H540">
        <v>1.63</v>
      </c>
      <c r="I540">
        <v>1.5586199578851001</v>
      </c>
      <c r="J540">
        <v>1.5833898014771199</v>
      </c>
      <c r="K540">
        <v>0.98435644617079299</v>
      </c>
      <c r="L540" s="2">
        <v>0.99619999999999997</v>
      </c>
      <c r="M540">
        <v>18.784221609184399</v>
      </c>
      <c r="N540" s="2">
        <v>1.5873074882202801E-2</v>
      </c>
      <c r="O540" s="2">
        <v>0.23190562402898299</v>
      </c>
      <c r="P540" s="11"/>
      <c r="Q540" s="8">
        <v>43129</v>
      </c>
      <c r="R540">
        <v>1110.849976</v>
      </c>
    </row>
    <row r="541" spans="1:18" hidden="1" x14ac:dyDescent="0.25">
      <c r="A541" t="s">
        <v>36</v>
      </c>
      <c r="B541">
        <v>20171110</v>
      </c>
      <c r="C541">
        <v>1002.5</v>
      </c>
      <c r="D541">
        <v>89098.240000000005</v>
      </c>
      <c r="E541">
        <v>1.48</v>
      </c>
      <c r="F541">
        <v>1.48</v>
      </c>
      <c r="G541">
        <v>1.48</v>
      </c>
      <c r="H541">
        <v>1.48</v>
      </c>
      <c r="I541">
        <v>1.42512405876953</v>
      </c>
      <c r="J541">
        <v>1.2719828537370399</v>
      </c>
      <c r="K541">
        <v>1.12039565201887</v>
      </c>
      <c r="L541" s="2">
        <v>0.99619999999999997</v>
      </c>
      <c r="M541">
        <v>14.4410371659128</v>
      </c>
      <c r="N541" s="2">
        <v>1.2476079952199201E-2</v>
      </c>
      <c r="O541" s="2">
        <v>0.414262563867342</v>
      </c>
      <c r="P541" s="11"/>
      <c r="Q541" s="8">
        <v>43129</v>
      </c>
      <c r="R541">
        <v>1110.849976</v>
      </c>
    </row>
    <row r="542" spans="1:18" hidden="1" x14ac:dyDescent="0.25">
      <c r="A542" t="s">
        <v>77</v>
      </c>
      <c r="B542">
        <v>20180119</v>
      </c>
      <c r="C542">
        <v>75</v>
      </c>
      <c r="D542">
        <v>6112.85</v>
      </c>
      <c r="E542">
        <v>0.3</v>
      </c>
      <c r="F542">
        <v>0.45</v>
      </c>
      <c r="G542">
        <v>0.35</v>
      </c>
      <c r="H542">
        <v>0.34499999999999997</v>
      </c>
      <c r="I542">
        <v>0.33285101741620698</v>
      </c>
      <c r="J542">
        <v>0.256493527851267</v>
      </c>
      <c r="K542">
        <v>1.2976975294644399</v>
      </c>
      <c r="L542" s="2">
        <v>0.99609999999999999</v>
      </c>
      <c r="M542">
        <v>3.1151237394340701</v>
      </c>
      <c r="N542" s="2">
        <v>4.2471808335660402E-2</v>
      </c>
      <c r="O542" s="2">
        <v>0.19151639499506101</v>
      </c>
      <c r="P542" s="11"/>
      <c r="Q542" s="8">
        <v>43040</v>
      </c>
      <c r="R542">
        <v>89.5</v>
      </c>
    </row>
    <row r="543" spans="1:18" hidden="1" x14ac:dyDescent="0.25">
      <c r="A543" t="s">
        <v>75</v>
      </c>
      <c r="B543">
        <v>20171215</v>
      </c>
      <c r="C543">
        <v>175</v>
      </c>
      <c r="D543">
        <v>13893.05</v>
      </c>
      <c r="E543">
        <v>0.25</v>
      </c>
      <c r="F543">
        <v>0.65</v>
      </c>
      <c r="G543">
        <v>0.35</v>
      </c>
      <c r="H543">
        <v>0.37</v>
      </c>
      <c r="I543">
        <v>0.35080344345396303</v>
      </c>
      <c r="J543">
        <v>0.36624119154886797</v>
      </c>
      <c r="K543">
        <v>0.95784813819107195</v>
      </c>
      <c r="L543" s="2">
        <v>0.99609999999999999</v>
      </c>
      <c r="M543">
        <v>4.9221939861633901</v>
      </c>
      <c r="N543" s="2">
        <v>1.9695220696253998E-2</v>
      </c>
      <c r="O543" s="2">
        <v>0.15638433389797299</v>
      </c>
      <c r="P543" s="11"/>
      <c r="Q543" s="8">
        <v>43039</v>
      </c>
      <c r="R543">
        <v>208.75</v>
      </c>
    </row>
    <row r="544" spans="1:18" hidden="1" x14ac:dyDescent="0.25">
      <c r="A544" t="s">
        <v>36</v>
      </c>
      <c r="B544">
        <v>20171117</v>
      </c>
      <c r="C544">
        <v>987.5</v>
      </c>
      <c r="D544">
        <v>77737.59</v>
      </c>
      <c r="E544">
        <v>1.68</v>
      </c>
      <c r="F544">
        <v>1.68</v>
      </c>
      <c r="G544">
        <v>1.68</v>
      </c>
      <c r="H544">
        <v>1.68</v>
      </c>
      <c r="I544">
        <v>1.58919706794705</v>
      </c>
      <c r="J544">
        <v>1.88094153249615</v>
      </c>
      <c r="K544">
        <v>0.84489445338476798</v>
      </c>
      <c r="L544" s="2">
        <v>0.99609999999999999</v>
      </c>
      <c r="M544">
        <v>23.282803090501101</v>
      </c>
      <c r="N544" s="2">
        <v>1.5945615409465302E-2</v>
      </c>
      <c r="O544" s="2">
        <v>0.323563112683733</v>
      </c>
      <c r="P544" s="11"/>
      <c r="Q544" s="8">
        <v>43129</v>
      </c>
      <c r="R544">
        <v>1110.849976</v>
      </c>
    </row>
    <row r="545" spans="1:18" hidden="1" x14ac:dyDescent="0.25">
      <c r="A545" t="s">
        <v>57</v>
      </c>
      <c r="B545">
        <v>20171208</v>
      </c>
      <c r="C545">
        <v>99.5</v>
      </c>
      <c r="D545">
        <v>9036.0400000000009</v>
      </c>
      <c r="E545">
        <v>0.15</v>
      </c>
      <c r="F545">
        <v>0.33</v>
      </c>
      <c r="G545">
        <v>0.24</v>
      </c>
      <c r="H545">
        <v>0.20399999999999999</v>
      </c>
      <c r="I545">
        <v>0.19594288936342499</v>
      </c>
      <c r="J545">
        <v>0.206717720737528</v>
      </c>
      <c r="K545">
        <v>0.94787659550588799</v>
      </c>
      <c r="L545" s="2">
        <v>0.996</v>
      </c>
      <c r="M545">
        <v>2.0142776591437999</v>
      </c>
      <c r="N545" s="2">
        <v>1.6913985961048299E-2</v>
      </c>
      <c r="O545" s="2">
        <v>0.158405983904434</v>
      </c>
      <c r="P545" s="11"/>
      <c r="Q545" s="8">
        <v>43131</v>
      </c>
      <c r="R545">
        <v>110.040001</v>
      </c>
    </row>
    <row r="546" spans="1:18" hidden="1" x14ac:dyDescent="0.25">
      <c r="A546" t="s">
        <v>23</v>
      </c>
      <c r="B546">
        <v>20180119</v>
      </c>
      <c r="C546">
        <v>72.5</v>
      </c>
      <c r="D546">
        <v>5857.74</v>
      </c>
      <c r="E546">
        <v>0.23</v>
      </c>
      <c r="F546">
        <v>0.32</v>
      </c>
      <c r="G546">
        <v>0.28000000000000003</v>
      </c>
      <c r="H546">
        <v>0.25700000000000001</v>
      </c>
      <c r="I546">
        <v>0.245246416785733</v>
      </c>
      <c r="J546">
        <v>0.264599596007907</v>
      </c>
      <c r="K546">
        <v>0.92685862142587905</v>
      </c>
      <c r="L546" s="2">
        <v>0.99590000000000001</v>
      </c>
      <c r="M546">
        <v>2.86672761323576</v>
      </c>
      <c r="N546" s="2">
        <v>3.2656315420771798E-2</v>
      </c>
      <c r="O546" s="2">
        <v>0.147255792684406</v>
      </c>
      <c r="P546" s="11"/>
      <c r="Q546" s="8">
        <v>43074</v>
      </c>
      <c r="R546">
        <v>93.550003000000004</v>
      </c>
    </row>
    <row r="547" spans="1:18" hidden="1" x14ac:dyDescent="0.25">
      <c r="A547" t="s">
        <v>69</v>
      </c>
      <c r="B547">
        <v>20171201</v>
      </c>
      <c r="C547">
        <v>99.5</v>
      </c>
      <c r="D547">
        <v>7876.58</v>
      </c>
      <c r="E547">
        <v>0.12</v>
      </c>
      <c r="F547">
        <v>0.19</v>
      </c>
      <c r="G547">
        <v>0.17</v>
      </c>
      <c r="H547">
        <v>0.14099999999999999</v>
      </c>
      <c r="I547">
        <v>0.128958832430598</v>
      </c>
      <c r="J547">
        <v>0.243231840719594</v>
      </c>
      <c r="K547">
        <v>0.53018894257049798</v>
      </c>
      <c r="L547" s="2">
        <v>0.99590000000000001</v>
      </c>
      <c r="M547">
        <v>2.93687013887862</v>
      </c>
      <c r="N547" s="2">
        <v>1.2770503098535901E-2</v>
      </c>
      <c r="O547" s="2">
        <v>0.14576332052313301</v>
      </c>
      <c r="P547" s="11"/>
      <c r="Q547" s="8">
        <v>43122</v>
      </c>
      <c r="R547">
        <v>116.370003</v>
      </c>
    </row>
    <row r="548" spans="1:18" hidden="1" x14ac:dyDescent="0.25">
      <c r="A548" t="s">
        <v>64</v>
      </c>
      <c r="B548">
        <v>20171110</v>
      </c>
      <c r="C548">
        <v>157.5</v>
      </c>
      <c r="D548">
        <v>12529.16</v>
      </c>
      <c r="E548">
        <v>0.2</v>
      </c>
      <c r="F548">
        <v>2.1</v>
      </c>
      <c r="G548">
        <v>0.35</v>
      </c>
      <c r="H548">
        <v>0.77</v>
      </c>
      <c r="I548">
        <v>0.75690126380522504</v>
      </c>
      <c r="J548">
        <v>0.25506421982816602</v>
      </c>
      <c r="K548">
        <v>2.9674929094921301</v>
      </c>
      <c r="L548" s="2">
        <v>0.99590000000000001</v>
      </c>
      <c r="M548">
        <v>3.1948137060427602</v>
      </c>
      <c r="N548" s="2">
        <v>4.7120715655963798E-2</v>
      </c>
      <c r="O548" s="2">
        <v>1.5646219448491601</v>
      </c>
      <c r="P548" s="11"/>
      <c r="Q548" s="8">
        <v>43046</v>
      </c>
      <c r="R548">
        <v>180.35000600000001</v>
      </c>
    </row>
    <row r="549" spans="1:18" hidden="1" x14ac:dyDescent="0.25">
      <c r="A549" t="s">
        <v>36</v>
      </c>
      <c r="B549">
        <v>20180119</v>
      </c>
      <c r="C549">
        <v>905</v>
      </c>
      <c r="D549">
        <v>72516.95</v>
      </c>
      <c r="E549">
        <v>3.05</v>
      </c>
      <c r="F549">
        <v>3.05</v>
      </c>
      <c r="G549">
        <v>3.05</v>
      </c>
      <c r="H549">
        <v>3.05</v>
      </c>
      <c r="I549">
        <v>2.9245883942448598</v>
      </c>
      <c r="J549">
        <v>3.0642161876386802</v>
      </c>
      <c r="K549">
        <v>0.95443278644728202</v>
      </c>
      <c r="L549" s="2">
        <v>0.99590000000000001</v>
      </c>
      <c r="M549">
        <v>30.5881965256449</v>
      </c>
      <c r="N549" s="2">
        <v>3.1457182734670797E-2</v>
      </c>
      <c r="O549" s="2">
        <v>0.14184859251652501</v>
      </c>
      <c r="P549" s="11"/>
      <c r="Q549" s="8">
        <v>43129</v>
      </c>
      <c r="R549">
        <v>1110.849976</v>
      </c>
    </row>
    <row r="550" spans="1:18" hidden="1" x14ac:dyDescent="0.25">
      <c r="A550" t="s">
        <v>36</v>
      </c>
      <c r="B550">
        <v>20171208</v>
      </c>
      <c r="C550">
        <v>945</v>
      </c>
      <c r="D550">
        <v>74683.91</v>
      </c>
      <c r="E550">
        <v>1.9</v>
      </c>
      <c r="F550">
        <v>1.9</v>
      </c>
      <c r="G550">
        <v>1.9</v>
      </c>
      <c r="H550">
        <v>1.9</v>
      </c>
      <c r="I550">
        <v>1.75898547157961</v>
      </c>
      <c r="J550">
        <v>3.0126867716366901</v>
      </c>
      <c r="K550">
        <v>0.58385939359504502</v>
      </c>
      <c r="L550" s="2">
        <v>0.99590000000000001</v>
      </c>
      <c r="M550">
        <v>34.393787419606902</v>
      </c>
      <c r="N550" s="2">
        <v>1.8370873563423502E-2</v>
      </c>
      <c r="O550" s="2">
        <v>0.17205029664206201</v>
      </c>
      <c r="P550" s="11"/>
      <c r="Q550" s="8">
        <v>43129</v>
      </c>
      <c r="R550">
        <v>1110.849976</v>
      </c>
    </row>
    <row r="551" spans="1:18" hidden="1" x14ac:dyDescent="0.25">
      <c r="A551" t="s">
        <v>36</v>
      </c>
      <c r="B551">
        <v>20171201</v>
      </c>
      <c r="C551">
        <v>957.5</v>
      </c>
      <c r="D551">
        <v>75448.429999999993</v>
      </c>
      <c r="E551">
        <v>1.67</v>
      </c>
      <c r="F551">
        <v>1.67</v>
      </c>
      <c r="G551">
        <v>1.67</v>
      </c>
      <c r="H551">
        <v>1.67</v>
      </c>
      <c r="I551">
        <v>1.57318510656331</v>
      </c>
      <c r="J551">
        <v>2.0194933857584201</v>
      </c>
      <c r="K551">
        <v>0.77899988069161297</v>
      </c>
      <c r="L551" s="2">
        <v>0.99590000000000001</v>
      </c>
      <c r="M551">
        <v>23.6133886430956</v>
      </c>
      <c r="N551" s="2">
        <v>1.6263882271895898E-2</v>
      </c>
      <c r="O551" s="2">
        <v>0.18563696874406199</v>
      </c>
      <c r="P551" s="11"/>
      <c r="Q551" s="8">
        <v>43129</v>
      </c>
      <c r="R551">
        <v>1110.849976</v>
      </c>
    </row>
    <row r="552" spans="1:18" hidden="1" x14ac:dyDescent="0.25">
      <c r="A552" t="s">
        <v>30</v>
      </c>
      <c r="B552">
        <v>20180119</v>
      </c>
      <c r="C552">
        <v>26</v>
      </c>
      <c r="D552">
        <v>2111.29</v>
      </c>
      <c r="E552">
        <v>0.1</v>
      </c>
      <c r="F552">
        <v>0.11</v>
      </c>
      <c r="G552">
        <v>0.09</v>
      </c>
      <c r="H552">
        <v>0.10299999999999999</v>
      </c>
      <c r="I552">
        <v>9.8433660642552601E-2</v>
      </c>
      <c r="J552">
        <v>0.105096152690446</v>
      </c>
      <c r="K552">
        <v>0.936605747429052</v>
      </c>
      <c r="L552" s="2">
        <v>0.99580000000000002</v>
      </c>
      <c r="M552">
        <v>1.0872236565350899</v>
      </c>
      <c r="N552" s="2">
        <v>3.6365565744730002E-2</v>
      </c>
      <c r="O552" s="2">
        <v>0.16398176405262499</v>
      </c>
      <c r="P552" s="11"/>
      <c r="Q552" s="8">
        <v>43054</v>
      </c>
      <c r="R552">
        <v>34.040000999999997</v>
      </c>
    </row>
    <row r="553" spans="1:18" hidden="1" x14ac:dyDescent="0.25">
      <c r="A553" t="s">
        <v>53</v>
      </c>
      <c r="B553">
        <v>20171124</v>
      </c>
      <c r="C553">
        <v>121</v>
      </c>
      <c r="D553">
        <v>9525.36</v>
      </c>
      <c r="E553">
        <v>0.09</v>
      </c>
      <c r="F553">
        <v>0.16</v>
      </c>
      <c r="G553">
        <v>0.35</v>
      </c>
      <c r="H553">
        <v>0.111</v>
      </c>
      <c r="I553">
        <v>0.10241540600268</v>
      </c>
      <c r="J553">
        <v>0.18732928222126399</v>
      </c>
      <c r="K553">
        <v>0.54671327828882399</v>
      </c>
      <c r="L553" s="2">
        <v>0.99580000000000002</v>
      </c>
      <c r="M553">
        <v>2.0439509517429602</v>
      </c>
      <c r="N553" s="2">
        <v>8.3864564365115895E-3</v>
      </c>
      <c r="O553" s="2">
        <v>0.122526128537434</v>
      </c>
      <c r="P553" s="11"/>
      <c r="Q553" s="8">
        <v>43126</v>
      </c>
      <c r="R553">
        <v>136.490005</v>
      </c>
    </row>
    <row r="554" spans="1:18" hidden="1" x14ac:dyDescent="0.25">
      <c r="A554" t="s">
        <v>63</v>
      </c>
      <c r="B554">
        <v>20180119</v>
      </c>
      <c r="C554">
        <v>380</v>
      </c>
      <c r="D554">
        <v>30644.55</v>
      </c>
      <c r="E554">
        <v>1.1000000000000001</v>
      </c>
      <c r="F554">
        <v>2.15</v>
      </c>
      <c r="G554">
        <v>1.4</v>
      </c>
      <c r="H554">
        <v>1.415</v>
      </c>
      <c r="I554">
        <v>1.33819373323063</v>
      </c>
      <c r="J554">
        <v>1.5350352096637501</v>
      </c>
      <c r="K554">
        <v>0.87176745185132498</v>
      </c>
      <c r="L554" s="2">
        <v>0.99580000000000002</v>
      </c>
      <c r="M554">
        <v>18.287206373659401</v>
      </c>
      <c r="N554" s="2">
        <v>3.4061231505109098E-2</v>
      </c>
      <c r="O554" s="2">
        <v>0.153590923546186</v>
      </c>
      <c r="P554" s="11"/>
      <c r="Q554" s="8">
        <v>43117</v>
      </c>
      <c r="R554">
        <v>472.290009</v>
      </c>
    </row>
    <row r="555" spans="1:18" hidden="1" x14ac:dyDescent="0.25">
      <c r="A555" t="s">
        <v>69</v>
      </c>
      <c r="B555">
        <v>20171201</v>
      </c>
      <c r="C555">
        <v>100</v>
      </c>
      <c r="D555">
        <v>7924.42</v>
      </c>
      <c r="E555">
        <v>0.13</v>
      </c>
      <c r="F555">
        <v>0.21</v>
      </c>
      <c r="G555">
        <v>0.18</v>
      </c>
      <c r="H555">
        <v>0.154</v>
      </c>
      <c r="I555">
        <v>0.139858513674258</v>
      </c>
      <c r="J555">
        <v>0.26869518946606102</v>
      </c>
      <c r="K555">
        <v>0.52050992781887295</v>
      </c>
      <c r="L555" s="2">
        <v>0.99570000000000003</v>
      </c>
      <c r="M555">
        <v>3.28871775017255</v>
      </c>
      <c r="N555" s="2">
        <v>1.37662618419924E-2</v>
      </c>
      <c r="O555" s="2">
        <v>0.15712897305586601</v>
      </c>
      <c r="P555" s="11"/>
      <c r="Q555" s="8">
        <v>43122</v>
      </c>
      <c r="R555">
        <v>116.370003</v>
      </c>
    </row>
    <row r="556" spans="1:18" hidden="1" x14ac:dyDescent="0.25">
      <c r="A556" t="s">
        <v>53</v>
      </c>
      <c r="B556">
        <v>20171215</v>
      </c>
      <c r="C556">
        <v>115</v>
      </c>
      <c r="D556">
        <v>9152.42</v>
      </c>
      <c r="E556">
        <v>0.22</v>
      </c>
      <c r="F556">
        <v>0.3</v>
      </c>
      <c r="G556">
        <v>0.25</v>
      </c>
      <c r="H556">
        <v>0.24399999999999999</v>
      </c>
      <c r="I556">
        <v>0.22337370057519201</v>
      </c>
      <c r="J556">
        <v>0.40941613272321598</v>
      </c>
      <c r="K556">
        <v>0.54559086152621705</v>
      </c>
      <c r="L556" s="2">
        <v>0.99570000000000003</v>
      </c>
      <c r="M556">
        <v>4.7968138197228898</v>
      </c>
      <c r="N556" s="2">
        <v>1.9036657676182799E-2</v>
      </c>
      <c r="O556" s="2">
        <v>0.151155200352734</v>
      </c>
      <c r="P556" s="11"/>
      <c r="Q556" s="8">
        <v>43126</v>
      </c>
      <c r="R556">
        <v>136.490005</v>
      </c>
    </row>
    <row r="557" spans="1:18" hidden="1" x14ac:dyDescent="0.25">
      <c r="A557" t="s">
        <v>19</v>
      </c>
      <c r="B557">
        <v>20171208</v>
      </c>
      <c r="C557">
        <v>146</v>
      </c>
      <c r="D557">
        <v>11586.36</v>
      </c>
      <c r="E557">
        <v>0.17</v>
      </c>
      <c r="F557">
        <v>0.74</v>
      </c>
      <c r="G557">
        <v>0.44</v>
      </c>
      <c r="H557">
        <v>0.34100000000000003</v>
      </c>
      <c r="I557">
        <v>0.323476308285504</v>
      </c>
      <c r="J557">
        <v>0.36035003469998</v>
      </c>
      <c r="K557">
        <v>0.89767247713691201</v>
      </c>
      <c r="L557" s="2">
        <v>0.99570000000000003</v>
      </c>
      <c r="M557">
        <v>4.0752771429061099</v>
      </c>
      <c r="N557" s="2">
        <v>2.17765994205853E-2</v>
      </c>
      <c r="O557" s="2">
        <v>0.20394622918894301</v>
      </c>
      <c r="P557" s="11"/>
      <c r="Q557" s="8">
        <v>43122</v>
      </c>
      <c r="R557">
        <v>166.229996</v>
      </c>
    </row>
    <row r="558" spans="1:18" hidden="1" x14ac:dyDescent="0.25">
      <c r="A558" t="s">
        <v>64</v>
      </c>
      <c r="B558">
        <v>20171208</v>
      </c>
      <c r="C558">
        <v>152.5</v>
      </c>
      <c r="D558">
        <v>12370.34</v>
      </c>
      <c r="E558">
        <v>0.45</v>
      </c>
      <c r="F558">
        <v>1.85</v>
      </c>
      <c r="G558">
        <v>0.5</v>
      </c>
      <c r="H558">
        <v>0.87</v>
      </c>
      <c r="I558">
        <v>0.852816471793303</v>
      </c>
      <c r="J558">
        <v>0.38314073161524598</v>
      </c>
      <c r="K558">
        <v>2.2258569800135701</v>
      </c>
      <c r="L558" s="2">
        <v>0.99570000000000003</v>
      </c>
      <c r="M558">
        <v>3.9961693503947302</v>
      </c>
      <c r="N558" s="2">
        <v>5.37735299109625E-2</v>
      </c>
      <c r="O558" s="2">
        <v>0.50360978974305304</v>
      </c>
      <c r="P558" s="11"/>
      <c r="Q558" s="8">
        <v>43046</v>
      </c>
      <c r="R558">
        <v>180.35000600000001</v>
      </c>
    </row>
    <row r="559" spans="1:18" hidden="1" x14ac:dyDescent="0.25">
      <c r="A559" t="s">
        <v>64</v>
      </c>
      <c r="B559">
        <v>20171124</v>
      </c>
      <c r="C559">
        <v>155</v>
      </c>
      <c r="D559">
        <v>12499.73</v>
      </c>
      <c r="E559">
        <v>0.4</v>
      </c>
      <c r="F559">
        <v>1.1000000000000001</v>
      </c>
      <c r="G559">
        <v>0.45</v>
      </c>
      <c r="H559">
        <v>0.61</v>
      </c>
      <c r="I559">
        <v>0.59597021047944299</v>
      </c>
      <c r="J559">
        <v>0.29675985533436999</v>
      </c>
      <c r="K559">
        <v>2.0082575178773499</v>
      </c>
      <c r="L559" s="2">
        <v>0.99570000000000003</v>
      </c>
      <c r="M559">
        <v>3.2627417489666501</v>
      </c>
      <c r="N559" s="2">
        <v>3.71893444237568E-2</v>
      </c>
      <c r="O559" s="2">
        <v>0.54333632203108695</v>
      </c>
      <c r="P559" s="11"/>
      <c r="Q559" s="8">
        <v>43046</v>
      </c>
      <c r="R559">
        <v>180.35000600000001</v>
      </c>
    </row>
    <row r="560" spans="1:18" hidden="1" x14ac:dyDescent="0.25">
      <c r="A560" t="s">
        <v>55</v>
      </c>
      <c r="B560">
        <v>20180119</v>
      </c>
      <c r="C560">
        <v>90</v>
      </c>
      <c r="D560">
        <v>7262.14</v>
      </c>
      <c r="E560">
        <v>0.2</v>
      </c>
      <c r="F560">
        <v>0.4</v>
      </c>
      <c r="G560">
        <v>0.3</v>
      </c>
      <c r="H560">
        <v>0.26</v>
      </c>
      <c r="I560">
        <v>0.24905786397830601</v>
      </c>
      <c r="J560">
        <v>0.2255722754109</v>
      </c>
      <c r="K560">
        <v>1.1041155812460799</v>
      </c>
      <c r="L560" s="2">
        <v>0.99560000000000004</v>
      </c>
      <c r="M560">
        <v>2.4868490958395402</v>
      </c>
      <c r="N560" s="2">
        <v>2.67503978032754E-2</v>
      </c>
      <c r="O560" s="2">
        <v>0.120624478983288</v>
      </c>
      <c r="P560" s="11"/>
      <c r="Q560" s="8">
        <v>43040</v>
      </c>
      <c r="R560">
        <v>110.849998</v>
      </c>
    </row>
    <row r="561" spans="1:18" hidden="1" x14ac:dyDescent="0.25">
      <c r="A561" t="s">
        <v>70</v>
      </c>
      <c r="B561">
        <v>20180119</v>
      </c>
      <c r="C561">
        <v>120</v>
      </c>
      <c r="D561">
        <v>9666.56</v>
      </c>
      <c r="E561">
        <v>0.36</v>
      </c>
      <c r="F561">
        <v>0.48</v>
      </c>
      <c r="G561">
        <v>0.38</v>
      </c>
      <c r="H561">
        <v>0.39600000000000002</v>
      </c>
      <c r="I561">
        <v>0.367161694980352</v>
      </c>
      <c r="J561">
        <v>0.58337720125354997</v>
      </c>
      <c r="K561">
        <v>0.62937271835684006</v>
      </c>
      <c r="L561" s="2">
        <v>0.99560000000000004</v>
      </c>
      <c r="M561">
        <v>6.5541602317381802</v>
      </c>
      <c r="N561" s="2">
        <v>2.9626477473338499E-2</v>
      </c>
      <c r="O561" s="2">
        <v>0.13359346786588699</v>
      </c>
      <c r="P561" s="11"/>
      <c r="Q561" s="8">
        <v>43125</v>
      </c>
      <c r="R561">
        <v>144.63999899999999</v>
      </c>
    </row>
    <row r="562" spans="1:18" hidden="1" x14ac:dyDescent="0.25">
      <c r="A562" t="s">
        <v>19</v>
      </c>
      <c r="B562">
        <v>20171124</v>
      </c>
      <c r="C562">
        <v>150</v>
      </c>
      <c r="D562">
        <v>13406.63</v>
      </c>
      <c r="E562">
        <v>0.09</v>
      </c>
      <c r="F562">
        <v>0.65</v>
      </c>
      <c r="G562">
        <v>0.21</v>
      </c>
      <c r="H562">
        <v>0.25800000000000001</v>
      </c>
      <c r="I562">
        <v>0.24349384922258799</v>
      </c>
      <c r="J562">
        <v>0.30731339406539798</v>
      </c>
      <c r="K562">
        <v>0.79233074094639599</v>
      </c>
      <c r="L562" s="2">
        <v>0.99560000000000004</v>
      </c>
      <c r="M562">
        <v>3.2968524494117499</v>
      </c>
      <c r="N562" s="2">
        <v>1.41665133142049E-2</v>
      </c>
      <c r="O562" s="2">
        <v>0.20697275952053401</v>
      </c>
      <c r="P562" s="11"/>
      <c r="Q562" s="8">
        <v>43122</v>
      </c>
      <c r="R562">
        <v>166.229996</v>
      </c>
    </row>
    <row r="563" spans="1:18" hidden="1" x14ac:dyDescent="0.25">
      <c r="A563" t="s">
        <v>25</v>
      </c>
      <c r="B563">
        <v>20180119</v>
      </c>
      <c r="C563">
        <v>40</v>
      </c>
      <c r="D563">
        <v>3200.38</v>
      </c>
      <c r="E563">
        <v>0.1</v>
      </c>
      <c r="F563">
        <v>0.11</v>
      </c>
      <c r="G563">
        <v>0.1</v>
      </c>
      <c r="H563">
        <v>0.10299999999999999</v>
      </c>
      <c r="I563">
        <v>9.6768113314443904E-2</v>
      </c>
      <c r="J563">
        <v>0.14871643759747699</v>
      </c>
      <c r="K563">
        <v>0.65068875288931505</v>
      </c>
      <c r="L563" s="2">
        <v>0.99550000000000005</v>
      </c>
      <c r="M563">
        <v>1.3848637079013599</v>
      </c>
      <c r="N563" s="2">
        <v>2.3584426969693002E-2</v>
      </c>
      <c r="O563" s="2">
        <v>0.106348295687412</v>
      </c>
      <c r="P563" s="11"/>
      <c r="Q563" s="8">
        <v>43140</v>
      </c>
      <c r="R563">
        <v>45.860000999999997</v>
      </c>
    </row>
    <row r="564" spans="1:18" hidden="1" x14ac:dyDescent="0.25">
      <c r="A564" t="s">
        <v>35</v>
      </c>
      <c r="B564">
        <v>20180119</v>
      </c>
      <c r="C564">
        <v>90</v>
      </c>
      <c r="D564">
        <v>7421.79</v>
      </c>
      <c r="E564">
        <v>0.47</v>
      </c>
      <c r="F564">
        <v>0.76</v>
      </c>
      <c r="G564">
        <v>0.55000000000000004</v>
      </c>
      <c r="H564">
        <v>0.55700000000000005</v>
      </c>
      <c r="I564">
        <v>0.52741549499955698</v>
      </c>
      <c r="J564">
        <v>0.60344787647764897</v>
      </c>
      <c r="K564">
        <v>0.87400339873280197</v>
      </c>
      <c r="L564" s="2">
        <v>0.99550000000000005</v>
      </c>
      <c r="M564">
        <v>6.57433444454289</v>
      </c>
      <c r="N564" s="2">
        <v>5.5429227463948003E-2</v>
      </c>
      <c r="O564" s="2">
        <v>0.24994475717539499</v>
      </c>
      <c r="P564" s="11"/>
      <c r="Q564" s="8">
        <v>43074</v>
      </c>
      <c r="R564">
        <v>123.910004</v>
      </c>
    </row>
    <row r="565" spans="1:18" hidden="1" x14ac:dyDescent="0.25">
      <c r="A565" t="s">
        <v>64</v>
      </c>
      <c r="B565">
        <v>20171215</v>
      </c>
      <c r="C565">
        <v>150</v>
      </c>
      <c r="D565">
        <v>12138</v>
      </c>
      <c r="E565">
        <v>0.35</v>
      </c>
      <c r="F565">
        <v>1</v>
      </c>
      <c r="G565">
        <v>0.45</v>
      </c>
      <c r="H565">
        <v>0.54500000000000004</v>
      </c>
      <c r="I565">
        <v>0.52976391058590599</v>
      </c>
      <c r="J565">
        <v>0.35595660366829601</v>
      </c>
      <c r="K565">
        <v>1.4882822937584099</v>
      </c>
      <c r="L565" s="2">
        <v>0.99550000000000005</v>
      </c>
      <c r="M565">
        <v>3.3857976475764402</v>
      </c>
      <c r="N565" s="2">
        <v>3.40431578725496E-2</v>
      </c>
      <c r="O565" s="2">
        <v>0.27031007419453801</v>
      </c>
      <c r="P565" s="11"/>
      <c r="Q565" s="8">
        <v>43046</v>
      </c>
      <c r="R565">
        <v>180.35000600000001</v>
      </c>
    </row>
    <row r="566" spans="1:18" hidden="1" x14ac:dyDescent="0.25">
      <c r="A566" t="s">
        <v>51</v>
      </c>
      <c r="B566">
        <v>20171117</v>
      </c>
      <c r="C566">
        <v>238</v>
      </c>
      <c r="D566">
        <v>18896.669999999998</v>
      </c>
      <c r="E566">
        <v>0.1</v>
      </c>
      <c r="F566">
        <v>0.9</v>
      </c>
      <c r="G566">
        <v>0.65</v>
      </c>
      <c r="H566">
        <v>0.34</v>
      </c>
      <c r="I566">
        <v>0.31077387471802898</v>
      </c>
      <c r="J566">
        <v>0.57996944743711798</v>
      </c>
      <c r="K566">
        <v>0.535845252006527</v>
      </c>
      <c r="L566" s="2">
        <v>0.99550000000000005</v>
      </c>
      <c r="M566">
        <v>6.4946945071047697</v>
      </c>
      <c r="N566" s="2">
        <v>1.2827848625184299E-2</v>
      </c>
      <c r="O566" s="2">
        <v>0.26029842835269901</v>
      </c>
      <c r="P566" s="11"/>
      <c r="Q566" s="8">
        <v>43052</v>
      </c>
      <c r="R566">
        <v>277.20001200000002</v>
      </c>
    </row>
    <row r="567" spans="1:18" hidden="1" x14ac:dyDescent="0.25">
      <c r="A567" t="s">
        <v>36</v>
      </c>
      <c r="B567">
        <v>20171124</v>
      </c>
      <c r="C567">
        <v>975</v>
      </c>
      <c r="D567">
        <v>76815.45</v>
      </c>
      <c r="E567">
        <v>1.7</v>
      </c>
      <c r="F567">
        <v>1.7</v>
      </c>
      <c r="G567">
        <v>1.7</v>
      </c>
      <c r="H567">
        <v>1.7</v>
      </c>
      <c r="I567">
        <v>1.6185208285117501</v>
      </c>
      <c r="J567">
        <v>1.69914987031618</v>
      </c>
      <c r="K567">
        <v>0.95254742197083098</v>
      </c>
      <c r="L567" s="2">
        <v>0.99550000000000005</v>
      </c>
      <c r="M567">
        <v>18.106482552943898</v>
      </c>
      <c r="N567" s="2">
        <v>1.6434795945856801E-2</v>
      </c>
      <c r="O567" s="2">
        <v>0.24011236876896799</v>
      </c>
      <c r="P567" s="11"/>
      <c r="Q567" s="8">
        <v>43129</v>
      </c>
      <c r="R567">
        <v>1110.849976</v>
      </c>
    </row>
    <row r="568" spans="1:18" hidden="1" x14ac:dyDescent="0.25">
      <c r="A568" t="s">
        <v>36</v>
      </c>
      <c r="B568">
        <v>20171110</v>
      </c>
      <c r="C568">
        <v>1005</v>
      </c>
      <c r="D568">
        <v>91071.4</v>
      </c>
      <c r="E568">
        <v>1.54</v>
      </c>
      <c r="F568">
        <v>1.54</v>
      </c>
      <c r="G568">
        <v>1.54</v>
      </c>
      <c r="H568">
        <v>1.54</v>
      </c>
      <c r="I568">
        <v>1.4747383338703299</v>
      </c>
      <c r="J568">
        <v>1.38426504678796</v>
      </c>
      <c r="K568">
        <v>1.0653583555348001</v>
      </c>
      <c r="L568" s="2">
        <v>0.99550000000000005</v>
      </c>
      <c r="M568">
        <v>14.5025924732611</v>
      </c>
      <c r="N568" s="2">
        <v>1.26307040456044E-2</v>
      </c>
      <c r="O568" s="2">
        <v>0.41939678660518098</v>
      </c>
      <c r="P568" s="11"/>
      <c r="Q568" s="8">
        <v>43129</v>
      </c>
      <c r="R568">
        <v>1110.849976</v>
      </c>
    </row>
    <row r="569" spans="1:18" hidden="1" x14ac:dyDescent="0.25">
      <c r="A569" t="s">
        <v>35</v>
      </c>
      <c r="B569">
        <v>20171117</v>
      </c>
      <c r="C569">
        <v>106</v>
      </c>
      <c r="D569">
        <v>8386.0400000000009</v>
      </c>
      <c r="E569">
        <v>0.2</v>
      </c>
      <c r="F569">
        <v>0.2</v>
      </c>
      <c r="G569">
        <v>0.2</v>
      </c>
      <c r="H569">
        <v>0.2</v>
      </c>
      <c r="I569">
        <v>0.18417200514109699</v>
      </c>
      <c r="J569">
        <v>0.35967441731824701</v>
      </c>
      <c r="K569">
        <v>0.5120520011245</v>
      </c>
      <c r="L569" s="2">
        <v>0.99539999999999995</v>
      </c>
      <c r="M569">
        <v>3.4408684475875799</v>
      </c>
      <c r="N569" s="2">
        <v>1.71301548776366E-2</v>
      </c>
      <c r="O569" s="2">
        <v>0.34759939272537599</v>
      </c>
      <c r="P569" s="11"/>
      <c r="Q569" s="8">
        <v>43074</v>
      </c>
      <c r="R569">
        <v>123.910004</v>
      </c>
    </row>
    <row r="570" spans="1:18" hidden="1" x14ac:dyDescent="0.25">
      <c r="A570" t="s">
        <v>56</v>
      </c>
      <c r="B570">
        <v>20171201</v>
      </c>
      <c r="C570">
        <v>107</v>
      </c>
      <c r="D570">
        <v>8485.2199999999993</v>
      </c>
      <c r="E570">
        <v>0.15</v>
      </c>
      <c r="F570">
        <v>0.25</v>
      </c>
      <c r="G570">
        <v>0.25</v>
      </c>
      <c r="H570">
        <v>0.18</v>
      </c>
      <c r="I570">
        <v>0.169643506224498</v>
      </c>
      <c r="J570">
        <v>0.20689258420143</v>
      </c>
      <c r="K570">
        <v>0.81995933725364401</v>
      </c>
      <c r="L570" s="2">
        <v>0.99539999999999995</v>
      </c>
      <c r="M570">
        <v>2.25141169032648</v>
      </c>
      <c r="N570" s="2">
        <v>1.5594402367305599E-2</v>
      </c>
      <c r="O570" s="2">
        <v>0.17799548327057399</v>
      </c>
      <c r="P570" s="11"/>
      <c r="Q570" s="8">
        <v>43089</v>
      </c>
      <c r="R570">
        <v>121.099998</v>
      </c>
    </row>
    <row r="571" spans="1:18" hidden="1" x14ac:dyDescent="0.25">
      <c r="A571" t="s">
        <v>19</v>
      </c>
      <c r="B571">
        <v>20171201</v>
      </c>
      <c r="C571">
        <v>148</v>
      </c>
      <c r="D571">
        <v>11885.03</v>
      </c>
      <c r="E571">
        <v>0.18</v>
      </c>
      <c r="F571">
        <v>0.36</v>
      </c>
      <c r="G571">
        <v>0.19</v>
      </c>
      <c r="H571">
        <v>0.23400000000000001</v>
      </c>
      <c r="I571">
        <v>0.21768209711727299</v>
      </c>
      <c r="J571">
        <v>0.32163732125630101</v>
      </c>
      <c r="K571">
        <v>0.67679365151723403</v>
      </c>
      <c r="L571" s="2">
        <v>0.99539999999999995</v>
      </c>
      <c r="M571">
        <v>3.5473701918970999</v>
      </c>
      <c r="N571" s="2">
        <v>1.4286210110658001E-2</v>
      </c>
      <c r="O571" s="2">
        <v>0.16306369509118199</v>
      </c>
      <c r="P571" s="11"/>
      <c r="Q571" s="8">
        <v>43122</v>
      </c>
      <c r="R571">
        <v>166.229996</v>
      </c>
    </row>
    <row r="572" spans="1:18" hidden="1" x14ac:dyDescent="0.25">
      <c r="A572" t="s">
        <v>36</v>
      </c>
      <c r="B572">
        <v>20171201</v>
      </c>
      <c r="C572">
        <v>960</v>
      </c>
      <c r="D572">
        <v>75683.14</v>
      </c>
      <c r="E572">
        <v>1.71</v>
      </c>
      <c r="F572">
        <v>1.71</v>
      </c>
      <c r="G572">
        <v>1.71</v>
      </c>
      <c r="H572">
        <v>1.71</v>
      </c>
      <c r="I572">
        <v>1.6021707785395201</v>
      </c>
      <c r="J572">
        <v>2.1417967693516098</v>
      </c>
      <c r="K572">
        <v>0.74804986237071702</v>
      </c>
      <c r="L572" s="2">
        <v>0.99539999999999995</v>
      </c>
      <c r="M572">
        <v>23.441135100104699</v>
      </c>
      <c r="N572" s="2">
        <v>1.6512174405829701E-2</v>
      </c>
      <c r="O572" s="2">
        <v>0.18847099067904</v>
      </c>
      <c r="P572" s="11"/>
      <c r="Q572" s="8">
        <v>43129</v>
      </c>
      <c r="R572">
        <v>1110.849976</v>
      </c>
    </row>
    <row r="573" spans="1:18" hidden="1" x14ac:dyDescent="0.25">
      <c r="A573" t="s">
        <v>49</v>
      </c>
      <c r="B573">
        <v>20171201</v>
      </c>
      <c r="C573">
        <v>90</v>
      </c>
      <c r="D573">
        <v>7158.82</v>
      </c>
      <c r="E573">
        <v>0.14000000000000001</v>
      </c>
      <c r="F573">
        <v>0.24</v>
      </c>
      <c r="G573">
        <v>0.15</v>
      </c>
      <c r="H573">
        <v>0.17</v>
      </c>
      <c r="I573">
        <v>0.15858923678522699</v>
      </c>
      <c r="J573">
        <v>0.23223844751591299</v>
      </c>
      <c r="K573">
        <v>0.68287244632205302</v>
      </c>
      <c r="L573" s="2">
        <v>0.99529999999999996</v>
      </c>
      <c r="M573">
        <v>2.4278219605899101</v>
      </c>
      <c r="N573" s="2">
        <v>1.72793288129157E-2</v>
      </c>
      <c r="O573" s="2">
        <v>0.19722733902867101</v>
      </c>
      <c r="P573" s="11"/>
      <c r="Q573" s="8">
        <v>43136</v>
      </c>
      <c r="R573">
        <v>104.699997</v>
      </c>
    </row>
    <row r="574" spans="1:18" hidden="1" x14ac:dyDescent="0.25">
      <c r="A574" t="s">
        <v>36</v>
      </c>
      <c r="B574">
        <v>20180119</v>
      </c>
      <c r="C574">
        <v>910</v>
      </c>
      <c r="D574">
        <v>73021.64</v>
      </c>
      <c r="E574">
        <v>3.23</v>
      </c>
      <c r="F574">
        <v>3.23</v>
      </c>
      <c r="G574">
        <v>3.23</v>
      </c>
      <c r="H574">
        <v>3.23</v>
      </c>
      <c r="I574">
        <v>3.0830232446099699</v>
      </c>
      <c r="J574">
        <v>3.2776336769661798</v>
      </c>
      <c r="K574">
        <v>0.94062471540860204</v>
      </c>
      <c r="L574" s="2">
        <v>0.99529999999999996</v>
      </c>
      <c r="M574">
        <v>31.271650082985399</v>
      </c>
      <c r="N574" s="2">
        <v>3.2932129856242297E-2</v>
      </c>
      <c r="O574" s="2">
        <v>0.14849951148138901</v>
      </c>
      <c r="P574" s="11"/>
      <c r="Q574" s="8">
        <v>43129</v>
      </c>
      <c r="R574">
        <v>1110.849976</v>
      </c>
    </row>
    <row r="575" spans="1:18" hidden="1" x14ac:dyDescent="0.25">
      <c r="A575" t="s">
        <v>36</v>
      </c>
      <c r="B575">
        <v>20171215</v>
      </c>
      <c r="C575">
        <v>930</v>
      </c>
      <c r="D575">
        <v>73853.149999999994</v>
      </c>
      <c r="E575">
        <v>2.11</v>
      </c>
      <c r="F575">
        <v>2.11</v>
      </c>
      <c r="G575">
        <v>2.11</v>
      </c>
      <c r="H575">
        <v>2.11</v>
      </c>
      <c r="I575">
        <v>1.9754052656633401</v>
      </c>
      <c r="J575">
        <v>2.6700611758017598</v>
      </c>
      <c r="K575">
        <v>0.73983520810910797</v>
      </c>
      <c r="L575" s="2">
        <v>0.99529999999999996</v>
      </c>
      <c r="M575">
        <v>28.637177518437401</v>
      </c>
      <c r="N575" s="2">
        <v>2.0863241543758199E-2</v>
      </c>
      <c r="O575" s="2">
        <v>0.165658673344732</v>
      </c>
      <c r="P575" s="11"/>
      <c r="Q575" s="8">
        <v>43129</v>
      </c>
      <c r="R575">
        <v>1110.849976</v>
      </c>
    </row>
    <row r="576" spans="1:18" hidden="1" x14ac:dyDescent="0.25">
      <c r="A576" t="s">
        <v>36</v>
      </c>
      <c r="B576">
        <v>20171208</v>
      </c>
      <c r="C576">
        <v>947.5</v>
      </c>
      <c r="D576">
        <v>74925.009999999995</v>
      </c>
      <c r="E576">
        <v>1.98</v>
      </c>
      <c r="F576">
        <v>1.98</v>
      </c>
      <c r="G576">
        <v>1.98</v>
      </c>
      <c r="H576">
        <v>1.98</v>
      </c>
      <c r="I576">
        <v>1.8278949086773999</v>
      </c>
      <c r="J576">
        <v>3.13131823963873</v>
      </c>
      <c r="K576">
        <v>0.583746131433862</v>
      </c>
      <c r="L576" s="2">
        <v>0.99529999999999996</v>
      </c>
      <c r="M576">
        <v>32.362785387786602</v>
      </c>
      <c r="N576" s="2">
        <v>1.9029133646673801E-2</v>
      </c>
      <c r="O576" s="2">
        <v>0.17821515549865699</v>
      </c>
      <c r="P576" s="11"/>
      <c r="Q576" s="8">
        <v>43129</v>
      </c>
      <c r="R576">
        <v>1110.849976</v>
      </c>
    </row>
    <row r="577" spans="1:18" hidden="1" x14ac:dyDescent="0.25">
      <c r="A577" t="s">
        <v>57</v>
      </c>
      <c r="B577">
        <v>20171208</v>
      </c>
      <c r="C577">
        <v>100</v>
      </c>
      <c r="D577">
        <v>9443.2900000000009</v>
      </c>
      <c r="E577">
        <v>0.16</v>
      </c>
      <c r="F577">
        <v>0.37</v>
      </c>
      <c r="G577">
        <v>0.26</v>
      </c>
      <c r="H577">
        <v>0.223</v>
      </c>
      <c r="I577">
        <v>0.21273795362017001</v>
      </c>
      <c r="J577">
        <v>0.22764987231040901</v>
      </c>
      <c r="K577">
        <v>0.93449625717379803</v>
      </c>
      <c r="L577" s="2">
        <v>0.99519999999999997</v>
      </c>
      <c r="M577">
        <v>2.1379263291312598</v>
      </c>
      <c r="N577" s="2">
        <v>1.75718000637206E-2</v>
      </c>
      <c r="O577" s="2">
        <v>0.164566665981384</v>
      </c>
      <c r="P577" s="11"/>
      <c r="Q577" s="8">
        <v>43131</v>
      </c>
      <c r="R577">
        <v>110.040001</v>
      </c>
    </row>
    <row r="578" spans="1:18" hidden="1" x14ac:dyDescent="0.25">
      <c r="A578" t="s">
        <v>61</v>
      </c>
      <c r="B578">
        <v>20171124</v>
      </c>
      <c r="C578">
        <v>103</v>
      </c>
      <c r="D578">
        <v>8228.57</v>
      </c>
      <c r="E578">
        <v>0.15</v>
      </c>
      <c r="F578">
        <v>0.5</v>
      </c>
      <c r="G578">
        <v>0.2</v>
      </c>
      <c r="H578">
        <v>0.255</v>
      </c>
      <c r="I578">
        <v>0.24705040585538701</v>
      </c>
      <c r="J578">
        <v>0.14677278021385101</v>
      </c>
      <c r="K578">
        <v>1.6832167755862499</v>
      </c>
      <c r="L578" s="2">
        <v>0.99519999999999997</v>
      </c>
      <c r="M578">
        <v>1.65616544679442</v>
      </c>
      <c r="N578" s="2">
        <v>2.34183237873898E-2</v>
      </c>
      <c r="O578" s="2">
        <v>0.34214171053376402</v>
      </c>
      <c r="P578" s="11"/>
      <c r="Q578" s="8">
        <v>43041</v>
      </c>
      <c r="R578">
        <v>116.980003</v>
      </c>
    </row>
    <row r="579" spans="1:18" hidden="1" x14ac:dyDescent="0.25">
      <c r="A579" t="s">
        <v>56</v>
      </c>
      <c r="B579">
        <v>20171117</v>
      </c>
      <c r="C579">
        <v>110</v>
      </c>
      <c r="D579">
        <v>10341.76</v>
      </c>
      <c r="E579">
        <v>0.1</v>
      </c>
      <c r="F579">
        <v>0.2</v>
      </c>
      <c r="G579">
        <v>0.2</v>
      </c>
      <c r="H579">
        <v>0.13</v>
      </c>
      <c r="I579">
        <v>0.12282896245055901</v>
      </c>
      <c r="J579">
        <v>0.13086792374105499</v>
      </c>
      <c r="K579">
        <v>0.93857195055373299</v>
      </c>
      <c r="L579" s="2">
        <v>0.99519999999999997</v>
      </c>
      <c r="M579">
        <v>1.49396615613349</v>
      </c>
      <c r="N579" s="2">
        <v>9.2640508686564205E-3</v>
      </c>
      <c r="O579" s="2">
        <v>0.18798303220981999</v>
      </c>
      <c r="P579" s="11"/>
      <c r="Q579" s="8">
        <v>43089</v>
      </c>
      <c r="R579">
        <v>121.099998</v>
      </c>
    </row>
    <row r="580" spans="1:18" hidden="1" x14ac:dyDescent="0.25">
      <c r="A580" t="s">
        <v>47</v>
      </c>
      <c r="B580">
        <v>20171201</v>
      </c>
      <c r="C580">
        <v>125</v>
      </c>
      <c r="D580">
        <v>9891.25</v>
      </c>
      <c r="E580">
        <v>0.34</v>
      </c>
      <c r="F580">
        <v>0.34</v>
      </c>
      <c r="G580">
        <v>0.34</v>
      </c>
      <c r="H580">
        <v>0.34</v>
      </c>
      <c r="I580">
        <v>0.31712922755010498</v>
      </c>
      <c r="J580">
        <v>0.46362348803908998</v>
      </c>
      <c r="K580">
        <v>0.68402321222208295</v>
      </c>
      <c r="L580" s="2">
        <v>0.99519999999999997</v>
      </c>
      <c r="M580">
        <v>4.7647442603947896</v>
      </c>
      <c r="N580" s="2">
        <v>2.5008042207919301E-2</v>
      </c>
      <c r="O580" s="2">
        <v>0.28544335676382898</v>
      </c>
      <c r="P580" s="11"/>
      <c r="Q580" s="8">
        <v>43039</v>
      </c>
      <c r="R580">
        <v>148.949997</v>
      </c>
    </row>
    <row r="581" spans="1:18" hidden="1" x14ac:dyDescent="0.25">
      <c r="A581" t="s">
        <v>36</v>
      </c>
      <c r="B581">
        <v>20180119</v>
      </c>
      <c r="C581">
        <v>915</v>
      </c>
      <c r="D581">
        <v>73566.86</v>
      </c>
      <c r="E581">
        <v>3.49</v>
      </c>
      <c r="F581">
        <v>3.49</v>
      </c>
      <c r="G581">
        <v>3.49</v>
      </c>
      <c r="H581">
        <v>3.49</v>
      </c>
      <c r="I581">
        <v>3.3193387946456201</v>
      </c>
      <c r="J581">
        <v>3.5104309188560001</v>
      </c>
      <c r="K581">
        <v>0.94556448235914603</v>
      </c>
      <c r="L581" s="2">
        <v>0.99519999999999997</v>
      </c>
      <c r="M581">
        <v>35.554417782162602</v>
      </c>
      <c r="N581" s="2">
        <v>3.5193621962709601E-2</v>
      </c>
      <c r="O581" s="2">
        <v>0.15869716570221801</v>
      </c>
      <c r="P581" s="11"/>
      <c r="Q581" s="8">
        <v>43129</v>
      </c>
      <c r="R581">
        <v>1110.849976</v>
      </c>
    </row>
    <row r="582" spans="1:18" hidden="1" x14ac:dyDescent="0.25">
      <c r="A582" t="s">
        <v>36</v>
      </c>
      <c r="B582">
        <v>20171117</v>
      </c>
      <c r="C582">
        <v>990</v>
      </c>
      <c r="D582">
        <v>79676.240000000005</v>
      </c>
      <c r="E582">
        <v>1.77</v>
      </c>
      <c r="F582">
        <v>1.77</v>
      </c>
      <c r="G582">
        <v>1.77</v>
      </c>
      <c r="H582">
        <v>1.77</v>
      </c>
      <c r="I582">
        <v>1.66824328198941</v>
      </c>
      <c r="J582">
        <v>2.00413400327739</v>
      </c>
      <c r="K582">
        <v>0.83240106662593605</v>
      </c>
      <c r="L582" s="2">
        <v>0.99519999999999997</v>
      </c>
      <c r="M582">
        <v>21.199316252206799</v>
      </c>
      <c r="N582" s="2">
        <v>1.63314654400325E-2</v>
      </c>
      <c r="O582" s="2">
        <v>0.331392652887327</v>
      </c>
      <c r="P582" s="11"/>
      <c r="Q582" s="8">
        <v>43129</v>
      </c>
      <c r="R582">
        <v>1110.849976</v>
      </c>
    </row>
    <row r="583" spans="1:18" hidden="1" x14ac:dyDescent="0.25">
      <c r="A583" t="s">
        <v>21</v>
      </c>
      <c r="B583">
        <v>20171110</v>
      </c>
      <c r="C583">
        <v>50.5</v>
      </c>
      <c r="D583">
        <v>4886.38</v>
      </c>
      <c r="E583">
        <v>0.13</v>
      </c>
      <c r="F583">
        <v>0.13</v>
      </c>
      <c r="G583">
        <v>0.13</v>
      </c>
      <c r="H583">
        <v>0.13</v>
      </c>
      <c r="I583">
        <v>0.12581202309939599</v>
      </c>
      <c r="J583">
        <v>8.5612872844863006E-2</v>
      </c>
      <c r="K583">
        <v>1.4695456292814399</v>
      </c>
      <c r="L583" s="2">
        <v>0.99509999999999998</v>
      </c>
      <c r="M583">
        <v>0.85468916338854495</v>
      </c>
      <c r="N583" s="2">
        <v>2.0083042665025801E-2</v>
      </c>
      <c r="O583" s="2">
        <v>0.66684830303642595</v>
      </c>
      <c r="P583" s="11"/>
      <c r="Q583" s="8">
        <v>43088</v>
      </c>
      <c r="R583">
        <v>55.27</v>
      </c>
    </row>
    <row r="584" spans="1:18" hidden="1" x14ac:dyDescent="0.25">
      <c r="A584" t="s">
        <v>74</v>
      </c>
      <c r="B584">
        <v>20171103</v>
      </c>
      <c r="C584">
        <v>70.5</v>
      </c>
      <c r="D584">
        <v>8068.24</v>
      </c>
      <c r="E584">
        <v>0.2</v>
      </c>
      <c r="F584">
        <v>0.4</v>
      </c>
      <c r="G584">
        <v>0.25</v>
      </c>
      <c r="H584">
        <v>0.26</v>
      </c>
      <c r="I584">
        <v>0.256891129687284</v>
      </c>
      <c r="J584">
        <v>6.6164665325812305E-2</v>
      </c>
      <c r="K584">
        <v>3.8826030241713498</v>
      </c>
      <c r="L584" s="2">
        <v>0.99509999999999998</v>
      </c>
      <c r="M584">
        <v>0.63446332912575598</v>
      </c>
      <c r="N584" s="2">
        <v>2.4835042234252001E-2</v>
      </c>
      <c r="O584" s="2">
        <v>2.2677497940151401</v>
      </c>
      <c r="P584" s="11"/>
      <c r="Q584" s="8">
        <v>43045</v>
      </c>
      <c r="R584">
        <v>75.510002</v>
      </c>
    </row>
    <row r="585" spans="1:18" hidden="1" x14ac:dyDescent="0.25">
      <c r="A585" t="s">
        <v>60</v>
      </c>
      <c r="B585">
        <v>20171117</v>
      </c>
      <c r="C585">
        <v>130</v>
      </c>
      <c r="D585">
        <v>12079.64</v>
      </c>
      <c r="E585">
        <v>0.1</v>
      </c>
      <c r="F585">
        <v>0.2</v>
      </c>
      <c r="G585">
        <v>0.15</v>
      </c>
      <c r="H585">
        <v>0.13</v>
      </c>
      <c r="I585">
        <v>0.119472600888366</v>
      </c>
      <c r="J585">
        <v>0.199171771482579</v>
      </c>
      <c r="K585">
        <v>0.599847056633806</v>
      </c>
      <c r="L585" s="2">
        <v>0.99509999999999998</v>
      </c>
      <c r="M585">
        <v>2.1484487982926499</v>
      </c>
      <c r="N585" s="2">
        <v>7.7145203576369399E-3</v>
      </c>
      <c r="O585" s="2">
        <v>0.156540475590383</v>
      </c>
      <c r="P585" s="11"/>
      <c r="Q585" s="8">
        <v>43089</v>
      </c>
      <c r="R585">
        <v>143.28999300000001</v>
      </c>
    </row>
    <row r="586" spans="1:18" hidden="1" x14ac:dyDescent="0.25">
      <c r="A586" t="s">
        <v>73</v>
      </c>
      <c r="B586">
        <v>20180119</v>
      </c>
      <c r="C586">
        <v>130</v>
      </c>
      <c r="D586">
        <v>10383.35</v>
      </c>
      <c r="E586">
        <v>0.4</v>
      </c>
      <c r="F586">
        <v>4.8</v>
      </c>
      <c r="G586">
        <v>0.4</v>
      </c>
      <c r="H586">
        <v>1.72</v>
      </c>
      <c r="I586">
        <v>1.6988548527507501</v>
      </c>
      <c r="J586">
        <v>0.41805936899066198</v>
      </c>
      <c r="K586">
        <v>4.0636688919383896</v>
      </c>
      <c r="L586" s="2">
        <v>0.99509999999999998</v>
      </c>
      <c r="M586">
        <v>4.3153361733170197</v>
      </c>
      <c r="N586" s="2">
        <v>0.12761842614816801</v>
      </c>
      <c r="O586" s="2">
        <v>0.57546456976072102</v>
      </c>
      <c r="P586" s="11"/>
      <c r="Q586" s="8">
        <v>43042</v>
      </c>
      <c r="R586">
        <v>161.009995</v>
      </c>
    </row>
  </sheetData>
  <autoFilter ref="A1:O586">
    <filterColumn colId="0">
      <filters>
        <filter val="ACN"/>
        <filter val="ADP"/>
        <filter val="ADSK"/>
        <filter val="BLK"/>
        <filter val="CAT"/>
        <filter val="CRM"/>
        <filter val="CTSH"/>
        <filter val="HP"/>
        <filter val="JPM"/>
        <filter val="MA"/>
        <filter val="MCD"/>
        <filter val="MDT"/>
        <filter val="NKE"/>
        <filter val="PG"/>
        <filter val="PM"/>
        <filter val="PSA"/>
        <filter val="RHT"/>
        <filter val="RTN"/>
        <filter val="TDG"/>
        <filter val="TEL"/>
        <filter val="TIF"/>
        <filter val="TXT"/>
        <filter val="UNP"/>
        <filter val="V"/>
        <filter val="WLTW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1">
      <customFilters>
        <customFilter operator="greaterThan" val="0.998"/>
      </customFilters>
    </filterColumn>
    <sortState ref="A6:O586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filterMode="1"/>
  <dimension ref="A1:S456"/>
  <sheetViews>
    <sheetView workbookViewId="0">
      <selection activeCell="K82" sqref="K82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30</v>
      </c>
      <c r="B2">
        <v>20180119</v>
      </c>
      <c r="C2">
        <v>25</v>
      </c>
      <c r="D2">
        <v>2009.64</v>
      </c>
      <c r="E2">
        <v>0.06</v>
      </c>
      <c r="F2">
        <v>0.09</v>
      </c>
      <c r="G2">
        <v>7.0000000000000007E-2</v>
      </c>
      <c r="H2">
        <v>6.9000000000000006E-2</v>
      </c>
      <c r="I2">
        <v>6.7546242074369003E-2</v>
      </c>
      <c r="J2">
        <v>5.2343668414023402E-2</v>
      </c>
      <c r="K2">
        <v>1.2904376808308</v>
      </c>
      <c r="L2" s="2">
        <v>0.99839999999999995</v>
      </c>
      <c r="M2">
        <v>0.90859870351939998</v>
      </c>
      <c r="N2" s="2">
        <v>2.6216670059317999E-2</v>
      </c>
      <c r="O2" s="2">
        <v>0.113995699275784</v>
      </c>
      <c r="P2" s="2"/>
      <c r="Q2" s="8">
        <v>43054</v>
      </c>
      <c r="R2">
        <v>34.43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as.Date('2018-01-19'),Strike = 25,Right = 'PUT',Premium = 0.069, Margin = 2009.64,ER = 0.026216670059318)</v>
      </c>
    </row>
    <row r="3" spans="1:19" hidden="1" x14ac:dyDescent="0.25">
      <c r="A3" t="s">
        <v>72</v>
      </c>
      <c r="B3">
        <v>20180119</v>
      </c>
      <c r="C3">
        <v>25</v>
      </c>
      <c r="D3">
        <v>2009.3</v>
      </c>
      <c r="E3">
        <v>0.06</v>
      </c>
      <c r="F3">
        <v>0.08</v>
      </c>
      <c r="G3">
        <v>7.0000000000000007E-2</v>
      </c>
      <c r="H3">
        <v>6.6000000000000003E-2</v>
      </c>
      <c r="I3">
        <v>6.4161038764106504E-2</v>
      </c>
      <c r="J3">
        <v>6.38152651819828E-2</v>
      </c>
      <c r="K3">
        <v>1.0054183521942199</v>
      </c>
      <c r="L3" s="2">
        <v>0.99809999999999999</v>
      </c>
      <c r="M3">
        <v>0.967874334680772</v>
      </c>
      <c r="N3" s="2">
        <v>2.49069876255428E-2</v>
      </c>
      <c r="O3" s="2">
        <v>0.10830091940749401</v>
      </c>
      <c r="P3" s="2"/>
      <c r="Q3" s="8">
        <v>43125</v>
      </c>
      <c r="R3">
        <v>31.51</v>
      </c>
    </row>
    <row r="4" spans="1:19" hidden="1" x14ac:dyDescent="0.25">
      <c r="A4" t="s">
        <v>30</v>
      </c>
      <c r="B4">
        <v>20171215</v>
      </c>
      <c r="C4">
        <v>26</v>
      </c>
      <c r="D4">
        <v>2060.04</v>
      </c>
      <c r="E4">
        <v>0.04</v>
      </c>
      <c r="F4">
        <v>0.05</v>
      </c>
      <c r="G4">
        <v>0.04</v>
      </c>
      <c r="H4">
        <v>4.2999999999999997E-2</v>
      </c>
      <c r="I4">
        <v>4.0909131732890999E-2</v>
      </c>
      <c r="J4">
        <v>6.7230826185579198E-2</v>
      </c>
      <c r="K4">
        <v>0.60848771395383905</v>
      </c>
      <c r="L4" s="2">
        <v>0.99829999999999997</v>
      </c>
      <c r="M4">
        <v>1.22992251006414</v>
      </c>
      <c r="N4" s="2">
        <v>1.5489564645179201E-2</v>
      </c>
      <c r="O4" s="2">
        <v>0.11546047931942199</v>
      </c>
      <c r="P4" s="2"/>
      <c r="Q4" s="8">
        <v>43054</v>
      </c>
      <c r="R4">
        <v>34.43</v>
      </c>
    </row>
    <row r="5" spans="1:19" hidden="1" x14ac:dyDescent="0.25">
      <c r="A5" t="s">
        <v>72</v>
      </c>
      <c r="B5">
        <v>20180119</v>
      </c>
      <c r="C5">
        <v>26</v>
      </c>
      <c r="D5">
        <v>2103.75</v>
      </c>
      <c r="E5">
        <v>0.08</v>
      </c>
      <c r="F5">
        <v>0.1</v>
      </c>
      <c r="G5">
        <v>0.09</v>
      </c>
      <c r="H5">
        <v>8.5999999999999993E-2</v>
      </c>
      <c r="I5">
        <v>8.1384684973155305E-2</v>
      </c>
      <c r="J5">
        <v>0.10075565932259201</v>
      </c>
      <c r="K5">
        <v>0.80774306396609996</v>
      </c>
      <c r="L5" s="2">
        <v>0.99629999999999996</v>
      </c>
      <c r="M5">
        <v>1.24738243968776</v>
      </c>
      <c r="N5" s="2">
        <v>3.01747138581396E-2</v>
      </c>
      <c r="O5" s="2">
        <v>0.131206121865303</v>
      </c>
      <c r="P5" s="2"/>
      <c r="Q5" s="8">
        <v>43125</v>
      </c>
      <c r="R5">
        <v>31.51</v>
      </c>
    </row>
    <row r="6" spans="1:19" hidden="1" x14ac:dyDescent="0.25">
      <c r="A6" t="s">
        <v>72</v>
      </c>
      <c r="B6">
        <v>20171215</v>
      </c>
      <c r="C6">
        <v>26</v>
      </c>
      <c r="D6">
        <v>2071.12</v>
      </c>
      <c r="E6">
        <v>0.03</v>
      </c>
      <c r="F6">
        <v>0.06</v>
      </c>
      <c r="G6">
        <v>0.04</v>
      </c>
      <c r="H6">
        <v>3.9E-2</v>
      </c>
      <c r="I6">
        <v>3.6920300882120102E-2</v>
      </c>
      <c r="J6">
        <v>6.2074062615895001E-2</v>
      </c>
      <c r="K6">
        <v>0.59477822662546498</v>
      </c>
      <c r="L6" s="2">
        <v>0.99770000000000003</v>
      </c>
      <c r="M6">
        <v>0.90421700777388003</v>
      </c>
      <c r="N6" s="2">
        <v>1.3904474240050599E-2</v>
      </c>
      <c r="O6" s="2">
        <v>0.103645086044459</v>
      </c>
      <c r="P6" s="2"/>
      <c r="Q6" s="8">
        <v>43125</v>
      </c>
      <c r="R6">
        <v>31.51</v>
      </c>
    </row>
    <row r="7" spans="1:19" hidden="1" x14ac:dyDescent="0.25">
      <c r="A7" t="s">
        <v>58</v>
      </c>
      <c r="B7">
        <v>20171117</v>
      </c>
      <c r="C7">
        <v>26</v>
      </c>
      <c r="D7">
        <v>2051.48</v>
      </c>
      <c r="E7">
        <v>0.01</v>
      </c>
      <c r="F7">
        <v>0.09</v>
      </c>
      <c r="G7">
        <v>0.01</v>
      </c>
      <c r="H7">
        <v>3.4000000000000002E-2</v>
      </c>
      <c r="I7">
        <v>3.2634688875960799E-2</v>
      </c>
      <c r="J7">
        <v>3.5613995599294297E-2</v>
      </c>
      <c r="K7">
        <v>0.91634449678562602</v>
      </c>
      <c r="L7" s="2">
        <v>0.99780000000000002</v>
      </c>
      <c r="M7">
        <v>0.62059596547236395</v>
      </c>
      <c r="N7" s="2">
        <v>1.2408143059278899E-2</v>
      </c>
      <c r="O7" s="2">
        <v>0.22660371262008</v>
      </c>
      <c r="P7" s="2"/>
      <c r="Q7" s="8">
        <v>43035</v>
      </c>
      <c r="R7">
        <v>30.48</v>
      </c>
    </row>
    <row r="8" spans="1:19" hidden="1" x14ac:dyDescent="0.25">
      <c r="A8" t="s">
        <v>72</v>
      </c>
      <c r="B8">
        <v>20171201</v>
      </c>
      <c r="C8">
        <v>27</v>
      </c>
      <c r="D8">
        <v>2146.5700000000002</v>
      </c>
      <c r="E8">
        <v>0.04</v>
      </c>
      <c r="F8">
        <v>0.04</v>
      </c>
      <c r="G8">
        <v>0.04</v>
      </c>
      <c r="H8">
        <v>0.04</v>
      </c>
      <c r="I8">
        <v>3.8631399042321497E-2</v>
      </c>
      <c r="J8">
        <v>4.0524421238117697E-2</v>
      </c>
      <c r="K8">
        <v>0.95328687892485997</v>
      </c>
      <c r="L8" s="2">
        <v>0.99790000000000001</v>
      </c>
      <c r="M8">
        <v>0.65171474175168198</v>
      </c>
      <c r="N8" s="2">
        <v>1.40375069310625E-2</v>
      </c>
      <c r="O8" s="2">
        <v>0.146491411616302</v>
      </c>
      <c r="P8" s="2"/>
      <c r="Q8" s="8">
        <v>43125</v>
      </c>
      <c r="R8">
        <v>31.51</v>
      </c>
    </row>
    <row r="9" spans="1:19" hidden="1" x14ac:dyDescent="0.25">
      <c r="A9" t="s">
        <v>72</v>
      </c>
      <c r="B9">
        <v>20171117</v>
      </c>
      <c r="C9">
        <v>27</v>
      </c>
      <c r="D9">
        <v>2140.7199999999998</v>
      </c>
      <c r="E9">
        <v>0.02</v>
      </c>
      <c r="F9">
        <v>0.06</v>
      </c>
      <c r="G9">
        <v>0.01</v>
      </c>
      <c r="H9">
        <v>3.2000000000000001E-2</v>
      </c>
      <c r="I9">
        <v>3.1877134453482198E-2</v>
      </c>
      <c r="J9">
        <v>6.2752070861718202E-3</v>
      </c>
      <c r="K9">
        <v>5.0798537826309103</v>
      </c>
      <c r="L9" s="2">
        <v>0.99950000000000006</v>
      </c>
      <c r="M9">
        <v>0.245731093035568</v>
      </c>
      <c r="N9" s="2">
        <v>1.1614860828934301E-2</v>
      </c>
      <c r="O9" s="2">
        <v>0.20201561513182101</v>
      </c>
      <c r="P9" s="2"/>
      <c r="Q9" s="8">
        <v>43125</v>
      </c>
      <c r="R9">
        <v>31.51</v>
      </c>
    </row>
    <row r="10" spans="1:19" hidden="1" x14ac:dyDescent="0.25">
      <c r="A10" t="s">
        <v>72</v>
      </c>
      <c r="B10">
        <v>20171201</v>
      </c>
      <c r="C10">
        <v>27.5</v>
      </c>
      <c r="D10">
        <v>2196.4299999999998</v>
      </c>
      <c r="E10">
        <v>0.05</v>
      </c>
      <c r="F10">
        <v>0.05</v>
      </c>
      <c r="G10">
        <v>0.05</v>
      </c>
      <c r="H10">
        <v>0.05</v>
      </c>
      <c r="I10">
        <v>4.7213270243467602E-2</v>
      </c>
      <c r="J10">
        <v>6.0445607896639802E-2</v>
      </c>
      <c r="K10">
        <v>0.78108686282386097</v>
      </c>
      <c r="L10" s="2">
        <v>0.99639999999999995</v>
      </c>
      <c r="M10">
        <v>0.77409159903678304</v>
      </c>
      <c r="N10" s="2">
        <v>1.6766457747301199E-2</v>
      </c>
      <c r="O10" s="2">
        <v>0.17496996263433601</v>
      </c>
      <c r="P10" s="2"/>
      <c r="Q10" s="8">
        <v>43125</v>
      </c>
      <c r="R10">
        <v>31.51</v>
      </c>
    </row>
    <row r="11" spans="1:19" hidden="1" x14ac:dyDescent="0.25">
      <c r="A11" t="s">
        <v>72</v>
      </c>
      <c r="B11">
        <v>20171124</v>
      </c>
      <c r="C11">
        <v>27.5</v>
      </c>
      <c r="D11">
        <v>2186.92</v>
      </c>
      <c r="E11">
        <v>0.04</v>
      </c>
      <c r="F11">
        <v>0.04</v>
      </c>
      <c r="G11">
        <v>0.04</v>
      </c>
      <c r="H11">
        <v>0.04</v>
      </c>
      <c r="I11">
        <v>3.8836873228667197E-2</v>
      </c>
      <c r="J11">
        <v>3.3859215461863601E-2</v>
      </c>
      <c r="K11">
        <v>1.1470104282956599</v>
      </c>
      <c r="L11" s="2">
        <v>0.99790000000000001</v>
      </c>
      <c r="M11">
        <v>0.55386989111086604</v>
      </c>
      <c r="N11" s="2">
        <v>1.38517920721199E-2</v>
      </c>
      <c r="O11" s="2">
        <v>0.18069168051220699</v>
      </c>
      <c r="P11" s="2"/>
      <c r="Q11" s="8">
        <v>43125</v>
      </c>
      <c r="R11">
        <v>31.51</v>
      </c>
    </row>
    <row r="12" spans="1:19" hidden="1" x14ac:dyDescent="0.25">
      <c r="A12" t="s">
        <v>72</v>
      </c>
      <c r="B12">
        <v>20171117</v>
      </c>
      <c r="C12">
        <v>27.5</v>
      </c>
      <c r="D12">
        <v>2184.75</v>
      </c>
      <c r="E12">
        <v>0.03</v>
      </c>
      <c r="F12">
        <v>0.06</v>
      </c>
      <c r="G12">
        <v>0.03</v>
      </c>
      <c r="H12">
        <v>3.9E-2</v>
      </c>
      <c r="I12">
        <v>3.8539350313639302E-2</v>
      </c>
      <c r="J12">
        <v>1.7642281238165101E-2</v>
      </c>
      <c r="K12">
        <v>2.1844879238331201</v>
      </c>
      <c r="L12" s="2">
        <v>0.99909999999999999</v>
      </c>
      <c r="M12">
        <v>0.51183298484519402</v>
      </c>
      <c r="N12" s="2">
        <v>1.3759328639267E-2</v>
      </c>
      <c r="O12" s="2">
        <v>0.239314037404395</v>
      </c>
      <c r="P12" s="2"/>
      <c r="Q12" s="8">
        <v>43125</v>
      </c>
      <c r="R12">
        <v>31.51</v>
      </c>
    </row>
    <row r="13" spans="1:19" hidden="1" x14ac:dyDescent="0.25">
      <c r="A13" t="s">
        <v>72</v>
      </c>
      <c r="B13">
        <v>20171124</v>
      </c>
      <c r="C13">
        <v>28</v>
      </c>
      <c r="D13">
        <v>2236</v>
      </c>
      <c r="E13">
        <v>0.05</v>
      </c>
      <c r="F13">
        <v>0.05</v>
      </c>
      <c r="G13">
        <v>0.05</v>
      </c>
      <c r="H13">
        <v>0.05</v>
      </c>
      <c r="I13">
        <v>4.7358697951926002E-2</v>
      </c>
      <c r="J13">
        <v>5.4292793694648699E-2</v>
      </c>
      <c r="K13">
        <v>0.87228331292507899</v>
      </c>
      <c r="L13" s="2">
        <v>0.99580000000000002</v>
      </c>
      <c r="M13">
        <v>0.62888144001761903</v>
      </c>
      <c r="N13" s="2">
        <v>1.6520476029741601E-2</v>
      </c>
      <c r="O13" s="2">
        <v>0.215503709637969</v>
      </c>
      <c r="P13" s="2"/>
      <c r="Q13" s="8">
        <v>43125</v>
      </c>
      <c r="R13">
        <v>31.51</v>
      </c>
    </row>
    <row r="14" spans="1:19" hidden="1" x14ac:dyDescent="0.25">
      <c r="A14" t="s">
        <v>72</v>
      </c>
      <c r="B14">
        <v>20171117</v>
      </c>
      <c r="C14">
        <v>28</v>
      </c>
      <c r="D14">
        <v>2230.65</v>
      </c>
      <c r="E14">
        <v>0.03</v>
      </c>
      <c r="F14">
        <v>7.0000000000000007E-2</v>
      </c>
      <c r="G14">
        <v>0.04</v>
      </c>
      <c r="H14">
        <v>4.2000000000000003E-2</v>
      </c>
      <c r="I14">
        <v>4.0653787347372197E-2</v>
      </c>
      <c r="J14">
        <v>3.3706118837084902E-2</v>
      </c>
      <c r="K14">
        <v>1.2061248446867501</v>
      </c>
      <c r="L14" s="2">
        <v>0.99729999999999996</v>
      </c>
      <c r="M14">
        <v>0.49859727875103899</v>
      </c>
      <c r="N14" s="2">
        <v>1.42155668217561E-2</v>
      </c>
      <c r="O14" s="2">
        <v>0.247249322935544</v>
      </c>
      <c r="P14" s="2"/>
      <c r="Q14" s="8">
        <v>43125</v>
      </c>
      <c r="R14">
        <v>31.51</v>
      </c>
    </row>
    <row r="15" spans="1:19" hidden="1" x14ac:dyDescent="0.25">
      <c r="A15" t="s">
        <v>16</v>
      </c>
      <c r="B15">
        <v>20180119</v>
      </c>
      <c r="C15">
        <v>29</v>
      </c>
      <c r="D15">
        <v>2323.9699999999998</v>
      </c>
      <c r="E15">
        <v>7.0000000000000007E-2</v>
      </c>
      <c r="F15">
        <v>0.08</v>
      </c>
      <c r="G15">
        <v>0.08</v>
      </c>
      <c r="H15">
        <v>7.2999999999999995E-2</v>
      </c>
      <c r="I15">
        <v>7.1221266310827994E-2</v>
      </c>
      <c r="J15">
        <v>5.5187171414603303E-2</v>
      </c>
      <c r="K15">
        <v>1.2905402557374399</v>
      </c>
      <c r="L15" s="2">
        <v>0.99790000000000001</v>
      </c>
      <c r="M15">
        <v>0.84701604246287798</v>
      </c>
      <c r="N15" s="2">
        <v>2.39041759241495E-2</v>
      </c>
      <c r="O15" s="2">
        <v>0.10394047924161499</v>
      </c>
      <c r="P15" s="2"/>
      <c r="Q15" s="8">
        <v>43122</v>
      </c>
      <c r="R15">
        <v>36.799999</v>
      </c>
    </row>
    <row r="16" spans="1:19" hidden="1" x14ac:dyDescent="0.25">
      <c r="A16" t="s">
        <v>16</v>
      </c>
      <c r="B16">
        <v>20180119</v>
      </c>
      <c r="C16">
        <v>30</v>
      </c>
      <c r="D16">
        <v>2422.0300000000002</v>
      </c>
      <c r="E16">
        <v>0.09</v>
      </c>
      <c r="F16">
        <v>0.11</v>
      </c>
      <c r="G16">
        <v>0.1</v>
      </c>
      <c r="H16">
        <v>9.6000000000000002E-2</v>
      </c>
      <c r="I16">
        <v>9.1521628556277601E-2</v>
      </c>
      <c r="J16">
        <v>9.4792294643182104E-2</v>
      </c>
      <c r="K16">
        <v>0.965496498431482</v>
      </c>
      <c r="L16" s="2">
        <v>0.99580000000000002</v>
      </c>
      <c r="M16">
        <v>1.06627891517199</v>
      </c>
      <c r="N16" s="2">
        <v>2.9473982681427001E-2</v>
      </c>
      <c r="O16" s="2">
        <v>0.12815919255227601</v>
      </c>
      <c r="P16" s="2"/>
      <c r="Q16" s="8">
        <v>43122</v>
      </c>
      <c r="R16">
        <v>36.799999</v>
      </c>
    </row>
    <row r="17" spans="1:18" hidden="1" x14ac:dyDescent="0.25">
      <c r="A17" t="s">
        <v>16</v>
      </c>
      <c r="B17">
        <v>20171201</v>
      </c>
      <c r="C17">
        <v>31</v>
      </c>
      <c r="D17">
        <v>2440.4</v>
      </c>
      <c r="E17">
        <v>0.04</v>
      </c>
      <c r="F17">
        <v>0.04</v>
      </c>
      <c r="G17">
        <v>0.04</v>
      </c>
      <c r="H17">
        <v>0.04</v>
      </c>
      <c r="I17">
        <v>3.80354472620833E-2</v>
      </c>
      <c r="J17">
        <v>4.9006142334420001E-2</v>
      </c>
      <c r="K17">
        <v>0.77613632598394999</v>
      </c>
      <c r="L17" s="2">
        <v>0.99770000000000003</v>
      </c>
      <c r="M17">
        <v>0.85415336431162503</v>
      </c>
      <c r="N17" s="2">
        <v>1.21568795543456E-2</v>
      </c>
      <c r="O17" s="2">
        <v>0.12686572163499199</v>
      </c>
      <c r="P17" s="2"/>
      <c r="Q17" s="8">
        <v>43122</v>
      </c>
      <c r="R17">
        <v>36.799999</v>
      </c>
    </row>
    <row r="18" spans="1:18" hidden="1" x14ac:dyDescent="0.25">
      <c r="A18" t="s">
        <v>16</v>
      </c>
      <c r="B18">
        <v>20171124</v>
      </c>
      <c r="C18">
        <v>31</v>
      </c>
      <c r="D18">
        <v>2433.0100000000002</v>
      </c>
      <c r="E18">
        <v>0.03</v>
      </c>
      <c r="F18">
        <v>0.03</v>
      </c>
      <c r="G18">
        <v>0.03</v>
      </c>
      <c r="H18">
        <v>0.03</v>
      </c>
      <c r="I18">
        <v>2.9490462910862499E-2</v>
      </c>
      <c r="J18">
        <v>2.2828346114548401E-2</v>
      </c>
      <c r="K18">
        <v>1.2918352807025399</v>
      </c>
      <c r="L18" s="2">
        <v>0.999</v>
      </c>
      <c r="M18">
        <v>0.50953708913746698</v>
      </c>
      <c r="N18" s="2">
        <v>9.4543635539816005E-3</v>
      </c>
      <c r="O18" s="2">
        <v>0.12332879600327799</v>
      </c>
      <c r="P18" s="2"/>
      <c r="Q18" s="8">
        <v>43122</v>
      </c>
      <c r="R18">
        <v>36.799999</v>
      </c>
    </row>
    <row r="19" spans="1:18" hidden="1" x14ac:dyDescent="0.25">
      <c r="A19" t="s">
        <v>40</v>
      </c>
      <c r="B19">
        <v>20171117</v>
      </c>
      <c r="C19">
        <v>31</v>
      </c>
      <c r="D19">
        <v>2430.2199999999998</v>
      </c>
      <c r="E19">
        <v>0.03</v>
      </c>
      <c r="F19">
        <v>0.03</v>
      </c>
      <c r="G19">
        <v>0.03</v>
      </c>
      <c r="H19">
        <v>0.03</v>
      </c>
      <c r="I19">
        <v>2.98254878478896E-2</v>
      </c>
      <c r="J19">
        <v>8.8154247296074306E-3</v>
      </c>
      <c r="K19">
        <v>3.3833296480563102</v>
      </c>
      <c r="L19" s="2">
        <v>0.99950000000000006</v>
      </c>
      <c r="M19">
        <v>0.34902430422087</v>
      </c>
      <c r="N19" s="2">
        <v>9.5727467148463401E-3</v>
      </c>
      <c r="O19" s="2">
        <v>0.16649741607607699</v>
      </c>
      <c r="P19" s="2"/>
      <c r="Q19" s="8">
        <v>43046</v>
      </c>
      <c r="R19">
        <v>35.599997999999999</v>
      </c>
    </row>
    <row r="20" spans="1:18" hidden="1" x14ac:dyDescent="0.25">
      <c r="A20" t="s">
        <v>30</v>
      </c>
      <c r="B20">
        <v>20171110</v>
      </c>
      <c r="C20">
        <v>31.5</v>
      </c>
      <c r="D20">
        <v>3084.96</v>
      </c>
      <c r="E20">
        <v>0.02</v>
      </c>
      <c r="F20">
        <v>0.02</v>
      </c>
      <c r="G20">
        <v>0.02</v>
      </c>
      <c r="H20">
        <v>0.02</v>
      </c>
      <c r="I20">
        <v>1.8844606725346599E-2</v>
      </c>
      <c r="J20">
        <v>3.4954856556592598E-2</v>
      </c>
      <c r="K20">
        <v>0.53911268938657597</v>
      </c>
      <c r="L20" s="2">
        <v>0.99770000000000003</v>
      </c>
      <c r="M20">
        <v>0.50234490202320903</v>
      </c>
      <c r="N20" s="2">
        <v>4.7646625064086297E-3</v>
      </c>
      <c r="O20" s="2">
        <v>0.12430664146183899</v>
      </c>
      <c r="P20" s="2"/>
      <c r="Q20" s="8">
        <v>43054</v>
      </c>
      <c r="R20">
        <v>34.43</v>
      </c>
    </row>
    <row r="21" spans="1:18" hidden="1" x14ac:dyDescent="0.25">
      <c r="A21" t="s">
        <v>30</v>
      </c>
      <c r="B21">
        <v>20171103</v>
      </c>
      <c r="C21">
        <v>32</v>
      </c>
      <c r="D21">
        <v>3466.68</v>
      </c>
      <c r="E21">
        <v>0.01</v>
      </c>
      <c r="F21">
        <v>0.01</v>
      </c>
      <c r="G21">
        <v>0.01</v>
      </c>
      <c r="H21">
        <v>0.01</v>
      </c>
      <c r="I21">
        <v>9.6965850406848294E-3</v>
      </c>
      <c r="J21">
        <v>1.22021455085025E-2</v>
      </c>
      <c r="K21">
        <v>0.79466230212778499</v>
      </c>
      <c r="L21" s="2">
        <v>0.99909999999999999</v>
      </c>
      <c r="M21">
        <v>0.33712773257241302</v>
      </c>
      <c r="N21" s="2">
        <v>2.1817232429108399E-3</v>
      </c>
      <c r="O21" s="2">
        <v>0.113839202067598</v>
      </c>
      <c r="P21" s="2"/>
      <c r="Q21" s="8">
        <v>43054</v>
      </c>
      <c r="R21">
        <v>34.43</v>
      </c>
    </row>
    <row r="22" spans="1:18" hidden="1" x14ac:dyDescent="0.25">
      <c r="A22" t="s">
        <v>40</v>
      </c>
      <c r="B22">
        <v>20171117</v>
      </c>
      <c r="C22">
        <v>32</v>
      </c>
      <c r="D22">
        <v>2797.82</v>
      </c>
      <c r="E22">
        <v>0.02</v>
      </c>
      <c r="F22">
        <v>0.04</v>
      </c>
      <c r="G22">
        <v>0.04</v>
      </c>
      <c r="H22">
        <v>2.5999999999999999E-2</v>
      </c>
      <c r="I22">
        <v>2.4406785319872299E-2</v>
      </c>
      <c r="J22">
        <v>3.74369657475669E-2</v>
      </c>
      <c r="K22">
        <v>0.65194346904192102</v>
      </c>
      <c r="L22" s="2">
        <v>0.99639999999999995</v>
      </c>
      <c r="M22">
        <v>0.442559633368794</v>
      </c>
      <c r="N22" s="2">
        <v>6.8043307108750497E-3</v>
      </c>
      <c r="O22" s="2">
        <v>0.11834675200700499</v>
      </c>
      <c r="P22" s="2"/>
      <c r="Q22" s="8">
        <v>43046</v>
      </c>
      <c r="R22">
        <v>35.599997999999999</v>
      </c>
    </row>
    <row r="23" spans="1:18" hidden="1" x14ac:dyDescent="0.25">
      <c r="A23" t="s">
        <v>40</v>
      </c>
      <c r="B23">
        <v>20171110</v>
      </c>
      <c r="C23">
        <v>32</v>
      </c>
      <c r="D23">
        <v>2781.14</v>
      </c>
      <c r="E23">
        <v>0.01</v>
      </c>
      <c r="F23">
        <v>0.03</v>
      </c>
      <c r="G23">
        <v>0.01</v>
      </c>
      <c r="H23">
        <v>1.6E-2</v>
      </c>
      <c r="I23">
        <v>1.54050587696388E-2</v>
      </c>
      <c r="J23">
        <v>1.8165088601382499E-2</v>
      </c>
      <c r="K23">
        <v>0.84805855383861695</v>
      </c>
      <c r="L23" s="2">
        <v>0.99809999999999999</v>
      </c>
      <c r="M23">
        <v>0.31312696334798601</v>
      </c>
      <c r="N23" s="2">
        <v>4.3205109560533802E-3</v>
      </c>
      <c r="O23" s="2">
        <v>0.112719044764178</v>
      </c>
      <c r="P23" s="2"/>
      <c r="Q23" s="8">
        <v>43046</v>
      </c>
      <c r="R23">
        <v>35.599997999999999</v>
      </c>
    </row>
    <row r="24" spans="1:18" hidden="1" x14ac:dyDescent="0.25">
      <c r="A24" t="s">
        <v>30</v>
      </c>
      <c r="B24">
        <v>20171103</v>
      </c>
      <c r="C24">
        <v>32.5</v>
      </c>
      <c r="D24">
        <v>3861.35</v>
      </c>
      <c r="E24">
        <v>0.02</v>
      </c>
      <c r="F24">
        <v>0.02</v>
      </c>
      <c r="G24">
        <v>0.02</v>
      </c>
      <c r="H24">
        <v>0.02</v>
      </c>
      <c r="I24">
        <v>1.8712736915671099E-2</v>
      </c>
      <c r="J24">
        <v>2.9009932629606001E-2</v>
      </c>
      <c r="K24">
        <v>0.64504585910598999</v>
      </c>
      <c r="L24" s="2">
        <v>0.99639999999999995</v>
      </c>
      <c r="M24">
        <v>0.35757307898024798</v>
      </c>
      <c r="N24" s="2">
        <v>3.7800082339657002E-3</v>
      </c>
      <c r="O24" s="2">
        <v>0.19723542963656801</v>
      </c>
      <c r="P24" s="2"/>
      <c r="Q24" s="8">
        <v>43054</v>
      </c>
      <c r="R24">
        <v>34.43</v>
      </c>
    </row>
    <row r="25" spans="1:18" hidden="1" x14ac:dyDescent="0.25">
      <c r="A25" t="s">
        <v>40</v>
      </c>
      <c r="B25">
        <v>20171103</v>
      </c>
      <c r="C25">
        <v>32.5</v>
      </c>
      <c r="D25">
        <v>3179.03</v>
      </c>
      <c r="E25">
        <v>0.01</v>
      </c>
      <c r="F25">
        <v>0.03</v>
      </c>
      <c r="G25">
        <v>0.01</v>
      </c>
      <c r="H25">
        <v>1.6E-2</v>
      </c>
      <c r="I25">
        <v>1.5977029057847002E-2</v>
      </c>
      <c r="J25">
        <v>2.2970942152985398E-3</v>
      </c>
      <c r="K25">
        <v>6.95532161956646</v>
      </c>
      <c r="L25" s="2">
        <v>0.99990000000000001</v>
      </c>
      <c r="M25">
        <v>0.22970942152985399</v>
      </c>
      <c r="N25" s="2">
        <v>3.9200896704720198E-3</v>
      </c>
      <c r="O25" s="2">
        <v>0.20454467887712899</v>
      </c>
      <c r="P25" s="2"/>
      <c r="Q25" s="8">
        <v>43046</v>
      </c>
      <c r="R25">
        <v>35.599997999999999</v>
      </c>
    </row>
    <row r="26" spans="1:18" hidden="1" x14ac:dyDescent="0.25">
      <c r="A26" t="s">
        <v>40</v>
      </c>
      <c r="B26">
        <v>20171103</v>
      </c>
      <c r="C26">
        <v>33</v>
      </c>
      <c r="D26">
        <v>3575.83</v>
      </c>
      <c r="E26">
        <v>0.01</v>
      </c>
      <c r="F26">
        <v>0.03</v>
      </c>
      <c r="G26">
        <v>0.02</v>
      </c>
      <c r="H26">
        <v>1.6E-2</v>
      </c>
      <c r="I26">
        <v>1.5838697517738101E-2</v>
      </c>
      <c r="J26">
        <v>9.1374734712215498E-3</v>
      </c>
      <c r="K26">
        <v>1.7333782218489699</v>
      </c>
      <c r="L26" s="2">
        <v>0.99929999999999997</v>
      </c>
      <c r="M26">
        <v>0.230432117516955</v>
      </c>
      <c r="N26" s="2">
        <v>3.45491370222738E-3</v>
      </c>
      <c r="O26" s="2">
        <v>0.18027246139122199</v>
      </c>
      <c r="P26" s="2"/>
      <c r="Q26" s="8">
        <v>43046</v>
      </c>
      <c r="R26">
        <v>35.599997999999999</v>
      </c>
    </row>
    <row r="27" spans="1:18" hidden="1" x14ac:dyDescent="0.25">
      <c r="A27" t="s">
        <v>16</v>
      </c>
      <c r="B27">
        <v>20171103</v>
      </c>
      <c r="C27">
        <v>33.5</v>
      </c>
      <c r="D27">
        <v>3179.4</v>
      </c>
      <c r="E27">
        <v>0.02</v>
      </c>
      <c r="F27">
        <v>0.02</v>
      </c>
      <c r="G27">
        <v>0.02</v>
      </c>
      <c r="H27">
        <v>0.02</v>
      </c>
      <c r="I27">
        <v>1.82435118843127E-2</v>
      </c>
      <c r="J27">
        <v>3.5846378412954301E-2</v>
      </c>
      <c r="K27">
        <v>0.50893598438719201</v>
      </c>
      <c r="L27" s="2">
        <v>0.99550000000000005</v>
      </c>
      <c r="M27">
        <v>0.39033069237495999</v>
      </c>
      <c r="N27" s="2">
        <v>4.4756681354230004E-3</v>
      </c>
      <c r="O27" s="2">
        <v>0.23353396949475</v>
      </c>
      <c r="P27" s="2"/>
      <c r="Q27" s="8">
        <v>43122</v>
      </c>
      <c r="R27">
        <v>36.799999</v>
      </c>
    </row>
    <row r="28" spans="1:18" hidden="1" x14ac:dyDescent="0.25">
      <c r="A28" t="s">
        <v>40</v>
      </c>
      <c r="B28">
        <v>20171103</v>
      </c>
      <c r="C28">
        <v>33.5</v>
      </c>
      <c r="D28">
        <v>3975.7</v>
      </c>
      <c r="E28">
        <v>0.02</v>
      </c>
      <c r="F28">
        <v>0.04</v>
      </c>
      <c r="G28">
        <v>0.03</v>
      </c>
      <c r="H28">
        <v>2.5999999999999999E-2</v>
      </c>
      <c r="I28">
        <v>2.5082050747947501E-2</v>
      </c>
      <c r="J28">
        <v>2.28475558827974E-2</v>
      </c>
      <c r="K28">
        <v>1.09780017068839</v>
      </c>
      <c r="L28" s="2">
        <v>0.99709999999999999</v>
      </c>
      <c r="M28">
        <v>0.31653422484569799</v>
      </c>
      <c r="N28" s="2">
        <v>4.9208943288978103E-3</v>
      </c>
      <c r="O28" s="2">
        <v>0.25676523623284703</v>
      </c>
      <c r="P28" s="2"/>
      <c r="Q28" s="8">
        <v>43046</v>
      </c>
      <c r="R28">
        <v>35.599997999999999</v>
      </c>
    </row>
    <row r="29" spans="1:18" hidden="1" x14ac:dyDescent="0.25">
      <c r="A29" t="s">
        <v>59</v>
      </c>
      <c r="B29">
        <v>20180119</v>
      </c>
      <c r="C29">
        <v>35</v>
      </c>
      <c r="D29">
        <v>2774.69</v>
      </c>
      <c r="E29">
        <v>0.05</v>
      </c>
      <c r="F29">
        <v>0.32</v>
      </c>
      <c r="G29">
        <v>0.08</v>
      </c>
      <c r="H29">
        <v>0.13100000000000001</v>
      </c>
      <c r="I29">
        <v>0.129903221705571</v>
      </c>
      <c r="J29">
        <v>6.38347933986637E-2</v>
      </c>
      <c r="K29">
        <v>2.03499086923168</v>
      </c>
      <c r="L29" s="2">
        <v>0.99939999999999996</v>
      </c>
      <c r="M29">
        <v>1.8279638240481699</v>
      </c>
      <c r="N29" s="2">
        <v>3.6517417416124097E-2</v>
      </c>
      <c r="O29" s="2">
        <v>0.158785556086183</v>
      </c>
      <c r="P29" s="2"/>
      <c r="Q29" s="8">
        <v>43124</v>
      </c>
      <c r="R29">
        <v>53.029998999999997</v>
      </c>
    </row>
    <row r="30" spans="1:18" hidden="1" x14ac:dyDescent="0.25">
      <c r="A30" t="s">
        <v>35</v>
      </c>
      <c r="B30">
        <v>20180119</v>
      </c>
      <c r="C30">
        <v>75</v>
      </c>
      <c r="D30">
        <v>5996.59</v>
      </c>
      <c r="E30">
        <v>0.15</v>
      </c>
      <c r="F30">
        <v>0.31</v>
      </c>
      <c r="G30">
        <v>0.2</v>
      </c>
      <c r="H30">
        <v>0.19800000000000001</v>
      </c>
      <c r="I30">
        <v>0.197598700949006</v>
      </c>
      <c r="J30">
        <v>4.0129905099396297E-2</v>
      </c>
      <c r="K30">
        <v>4.9239762830134097</v>
      </c>
      <c r="L30" s="2">
        <v>0.99990000000000001</v>
      </c>
      <c r="M30">
        <v>4.0129905099396304</v>
      </c>
      <c r="N30" s="2">
        <v>2.5702438676018301E-2</v>
      </c>
      <c r="O30" s="2">
        <v>0.11175971102875799</v>
      </c>
      <c r="P30" s="11"/>
      <c r="Q30" s="8">
        <v>43074</v>
      </c>
      <c r="R30">
        <v>123.58000199999999</v>
      </c>
    </row>
    <row r="31" spans="1:18" hidden="1" x14ac:dyDescent="0.25">
      <c r="A31" t="s">
        <v>27</v>
      </c>
      <c r="B31">
        <v>20180119</v>
      </c>
      <c r="C31">
        <v>37</v>
      </c>
      <c r="D31">
        <v>2945.82</v>
      </c>
      <c r="E31">
        <v>0.05</v>
      </c>
      <c r="F31">
        <v>0.2</v>
      </c>
      <c r="G31">
        <v>0.1</v>
      </c>
      <c r="H31">
        <v>9.5000000000000001E-2</v>
      </c>
      <c r="I31">
        <v>9.4807409661671199E-2</v>
      </c>
      <c r="J31">
        <v>1.4453029572804E-2</v>
      </c>
      <c r="K31">
        <v>6.5596911141777703</v>
      </c>
      <c r="L31" s="2">
        <v>0.99970000000000003</v>
      </c>
      <c r="M31">
        <v>0.64196779442933405</v>
      </c>
      <c r="N31" s="2">
        <v>2.5103291964921001E-2</v>
      </c>
      <c r="O31" s="2">
        <v>0.109154492740326</v>
      </c>
      <c r="P31" s="2"/>
      <c r="Q31" s="8">
        <v>43060</v>
      </c>
      <c r="R31">
        <v>48.130001</v>
      </c>
    </row>
    <row r="32" spans="1:18" hidden="1" x14ac:dyDescent="0.25">
      <c r="A32" t="s">
        <v>59</v>
      </c>
      <c r="B32">
        <v>20180119</v>
      </c>
      <c r="C32">
        <v>37</v>
      </c>
      <c r="D32">
        <v>2960.68</v>
      </c>
      <c r="E32">
        <v>0.05</v>
      </c>
      <c r="F32">
        <v>0.34</v>
      </c>
      <c r="G32">
        <v>0.16</v>
      </c>
      <c r="H32">
        <v>0.13700000000000001</v>
      </c>
      <c r="I32">
        <v>0.134444011082785</v>
      </c>
      <c r="J32">
        <v>0.10587438876664</v>
      </c>
      <c r="K32">
        <v>1.2698445077129701</v>
      </c>
      <c r="L32" s="2">
        <v>0.99919999999999998</v>
      </c>
      <c r="M32">
        <v>3.1949861465184801</v>
      </c>
      <c r="N32" s="2">
        <v>3.5419676778500997E-2</v>
      </c>
      <c r="O32" s="2">
        <v>0.154012344563661</v>
      </c>
      <c r="P32" s="2"/>
      <c r="Q32" s="8">
        <v>43124</v>
      </c>
      <c r="R32">
        <v>53.029998999999997</v>
      </c>
    </row>
    <row r="33" spans="1:18" hidden="1" x14ac:dyDescent="0.25">
      <c r="A33" t="s">
        <v>49</v>
      </c>
      <c r="B33">
        <v>20180119</v>
      </c>
      <c r="C33">
        <v>75</v>
      </c>
      <c r="D33">
        <v>6038.2</v>
      </c>
      <c r="E33">
        <v>0.21</v>
      </c>
      <c r="F33">
        <v>0.37</v>
      </c>
      <c r="G33">
        <v>0.2</v>
      </c>
      <c r="H33">
        <v>0.25800000000000001</v>
      </c>
      <c r="I33">
        <v>0.25720262081755602</v>
      </c>
      <c r="J33">
        <v>7.9737918244380798E-2</v>
      </c>
      <c r="K33">
        <v>3.2255998962661798</v>
      </c>
      <c r="L33" s="2">
        <v>0.99990000000000001</v>
      </c>
      <c r="M33">
        <v>7.9737918244380799</v>
      </c>
      <c r="N33" s="2">
        <v>3.3224809419643897E-2</v>
      </c>
      <c r="O33" s="2">
        <v>0.14446859095862999</v>
      </c>
      <c r="P33" s="11"/>
      <c r="Q33" s="8">
        <v>43136</v>
      </c>
      <c r="R33">
        <v>105.94000200000001</v>
      </c>
    </row>
    <row r="34" spans="1:18" x14ac:dyDescent="0.25">
      <c r="A34" t="s">
        <v>54</v>
      </c>
      <c r="B34">
        <v>20171110</v>
      </c>
      <c r="C34">
        <v>86.5</v>
      </c>
      <c r="D34">
        <v>6789.49</v>
      </c>
      <c r="E34">
        <v>0.11</v>
      </c>
      <c r="F34">
        <v>0.11</v>
      </c>
      <c r="G34">
        <v>0.11</v>
      </c>
      <c r="H34">
        <v>0.11</v>
      </c>
      <c r="I34">
        <v>0.109823736051249</v>
      </c>
      <c r="J34">
        <v>1.76263948751188E-2</v>
      </c>
      <c r="K34">
        <v>6.2306408559061</v>
      </c>
      <c r="L34" s="2">
        <v>0.99990000000000001</v>
      </c>
      <c r="M34">
        <v>1.76263948751188</v>
      </c>
      <c r="N34" s="2">
        <v>1.2616929124275001E-2</v>
      </c>
      <c r="O34" s="2">
        <v>0.32916666876010398</v>
      </c>
      <c r="P34" s="11">
        <v>-2</v>
      </c>
      <c r="Q34" s="8">
        <v>43055</v>
      </c>
      <c r="R34">
        <v>100.699997</v>
      </c>
    </row>
    <row r="35" spans="1:18" hidden="1" x14ac:dyDescent="0.25">
      <c r="A35" t="s">
        <v>27</v>
      </c>
      <c r="B35">
        <v>20180119</v>
      </c>
      <c r="C35">
        <v>38</v>
      </c>
      <c r="D35">
        <v>3043.78</v>
      </c>
      <c r="E35">
        <v>0.05</v>
      </c>
      <c r="F35">
        <v>0.2</v>
      </c>
      <c r="G35">
        <v>0.15</v>
      </c>
      <c r="H35">
        <v>9.5000000000000001E-2</v>
      </c>
      <c r="I35">
        <v>9.4352086588411294E-2</v>
      </c>
      <c r="J35">
        <v>3.18522524857369E-2</v>
      </c>
      <c r="K35">
        <v>2.9621794135488901</v>
      </c>
      <c r="L35" s="2">
        <v>0.99950000000000006</v>
      </c>
      <c r="M35">
        <v>1.2958268231774299</v>
      </c>
      <c r="N35" s="2">
        <v>2.4178694760778E-2</v>
      </c>
      <c r="O35" s="2">
        <v>0.10513414596874</v>
      </c>
      <c r="P35" s="2"/>
      <c r="Q35" s="8">
        <v>43060</v>
      </c>
      <c r="R35">
        <v>48.130001</v>
      </c>
    </row>
    <row r="36" spans="1:18" hidden="1" x14ac:dyDescent="0.25">
      <c r="A36" t="s">
        <v>29</v>
      </c>
      <c r="B36">
        <v>20171215</v>
      </c>
      <c r="C36">
        <v>38</v>
      </c>
      <c r="D36">
        <v>2979.67</v>
      </c>
      <c r="E36">
        <v>0.01</v>
      </c>
      <c r="F36">
        <v>0.15</v>
      </c>
      <c r="G36">
        <v>0.01</v>
      </c>
      <c r="H36">
        <v>5.1999999999999998E-2</v>
      </c>
      <c r="I36">
        <v>5.19134760139996E-2</v>
      </c>
      <c r="J36">
        <v>7.7499228867420602E-3</v>
      </c>
      <c r="K36">
        <v>6.6985796855874398</v>
      </c>
      <c r="L36" s="2">
        <v>0.99980000000000002</v>
      </c>
      <c r="M36">
        <v>0.43261993000205501</v>
      </c>
      <c r="N36" s="2">
        <v>1.35895959253608E-2</v>
      </c>
      <c r="O36" s="2">
        <v>0.101297957382408</v>
      </c>
      <c r="P36" s="2"/>
      <c r="Q36" s="8">
        <v>43090</v>
      </c>
      <c r="R36">
        <v>50.880001</v>
      </c>
    </row>
    <row r="37" spans="1:18" hidden="1" x14ac:dyDescent="0.25">
      <c r="A37" t="s">
        <v>59</v>
      </c>
      <c r="B37">
        <v>20180119</v>
      </c>
      <c r="C37">
        <v>38</v>
      </c>
      <c r="D37">
        <v>3054.06</v>
      </c>
      <c r="E37">
        <v>0.05</v>
      </c>
      <c r="F37">
        <v>0.34</v>
      </c>
      <c r="G37">
        <v>0.17</v>
      </c>
      <c r="H37">
        <v>0.13700000000000001</v>
      </c>
      <c r="I37">
        <v>0.13346821108720799</v>
      </c>
      <c r="J37">
        <v>0.13122733993822699</v>
      </c>
      <c r="K37">
        <v>1.01707625217455</v>
      </c>
      <c r="L37" s="2">
        <v>0.99890000000000001</v>
      </c>
      <c r="M37">
        <v>3.2107171934468899</v>
      </c>
      <c r="N37" s="2">
        <v>3.4087478519748297E-2</v>
      </c>
      <c r="O37" s="2">
        <v>0.148219661063549</v>
      </c>
      <c r="P37" s="2"/>
      <c r="Q37" s="8">
        <v>43124</v>
      </c>
      <c r="R37">
        <v>53.029998999999997</v>
      </c>
    </row>
    <row r="38" spans="1:18" hidden="1" x14ac:dyDescent="0.25">
      <c r="A38" t="s">
        <v>57</v>
      </c>
      <c r="B38">
        <v>20180119</v>
      </c>
      <c r="C38">
        <v>90</v>
      </c>
      <c r="D38">
        <v>7196.13</v>
      </c>
      <c r="E38">
        <v>0.19</v>
      </c>
      <c r="F38">
        <v>0.31</v>
      </c>
      <c r="G38">
        <v>0.24</v>
      </c>
      <c r="H38">
        <v>0.22600000000000001</v>
      </c>
      <c r="I38">
        <v>0.225802747301284</v>
      </c>
      <c r="J38">
        <v>1.97252698715693E-2</v>
      </c>
      <c r="K38">
        <v>11.447384434863499</v>
      </c>
      <c r="L38" s="2">
        <v>0.99990000000000001</v>
      </c>
      <c r="M38">
        <v>1.97252698715693</v>
      </c>
      <c r="N38" s="2">
        <v>2.44751196677939E-2</v>
      </c>
      <c r="O38" s="2">
        <v>0.10642306498406801</v>
      </c>
      <c r="P38" s="11"/>
      <c r="Q38" s="8">
        <v>43131</v>
      </c>
      <c r="R38">
        <v>109.709999</v>
      </c>
    </row>
    <row r="39" spans="1:18" hidden="1" x14ac:dyDescent="0.25">
      <c r="A39" t="s">
        <v>27</v>
      </c>
      <c r="B39">
        <v>20180119</v>
      </c>
      <c r="C39">
        <v>39</v>
      </c>
      <c r="D39">
        <v>3148.61</v>
      </c>
      <c r="E39">
        <v>0.05</v>
      </c>
      <c r="F39">
        <v>0.25</v>
      </c>
      <c r="G39">
        <v>0.2</v>
      </c>
      <c r="H39">
        <v>0.11</v>
      </c>
      <c r="I39">
        <v>0.108650450076165</v>
      </c>
      <c r="J39">
        <v>5.4240348917904899E-2</v>
      </c>
      <c r="K39">
        <v>2.0031296303165802</v>
      </c>
      <c r="L39" s="2">
        <v>0.99909999999999999</v>
      </c>
      <c r="M39">
        <v>1.49949991537187</v>
      </c>
      <c r="N39" s="2">
        <v>2.6915798101196702E-2</v>
      </c>
      <c r="O39" s="2">
        <v>0.11703565781502499</v>
      </c>
      <c r="P39" s="2"/>
      <c r="Q39" s="8">
        <v>43060</v>
      </c>
      <c r="R39">
        <v>48.130001</v>
      </c>
    </row>
    <row r="40" spans="1:18" x14ac:dyDescent="0.25">
      <c r="A40" t="s">
        <v>61</v>
      </c>
      <c r="B40">
        <v>20171117</v>
      </c>
      <c r="C40">
        <v>97</v>
      </c>
      <c r="D40">
        <v>7643.97</v>
      </c>
      <c r="E40">
        <v>0.15</v>
      </c>
      <c r="F40">
        <v>0.15</v>
      </c>
      <c r="G40">
        <v>0.15</v>
      </c>
      <c r="H40">
        <v>0.15</v>
      </c>
      <c r="I40">
        <v>0.14991378967538599</v>
      </c>
      <c r="J40">
        <v>8.62103246137195E-3</v>
      </c>
      <c r="K40">
        <v>17.3893081074803</v>
      </c>
      <c r="L40" s="2">
        <v>0.99990000000000001</v>
      </c>
      <c r="M40">
        <v>0.86210324613719502</v>
      </c>
      <c r="N40" s="2">
        <v>1.52973855139151E-2</v>
      </c>
      <c r="O40" s="2">
        <v>0.26606524090273698</v>
      </c>
      <c r="P40" s="11">
        <v>-2</v>
      </c>
      <c r="Q40" s="8">
        <v>43041</v>
      </c>
      <c r="R40">
        <v>118.25</v>
      </c>
    </row>
    <row r="41" spans="1:18" x14ac:dyDescent="0.25">
      <c r="A41" t="s">
        <v>61</v>
      </c>
      <c r="B41">
        <v>20171117</v>
      </c>
      <c r="C41">
        <v>97.5</v>
      </c>
      <c r="D41">
        <v>7686.79</v>
      </c>
      <c r="E41">
        <v>0.15</v>
      </c>
      <c r="F41">
        <v>0.15</v>
      </c>
      <c r="G41">
        <v>0.15</v>
      </c>
      <c r="H41">
        <v>0.15</v>
      </c>
      <c r="I41">
        <v>0.14986378967538599</v>
      </c>
      <c r="J41">
        <v>1.3621032461372E-2</v>
      </c>
      <c r="K41">
        <v>11.002381067689701</v>
      </c>
      <c r="L41" s="2">
        <v>0.99990000000000001</v>
      </c>
      <c r="M41">
        <v>1.3621032461372</v>
      </c>
      <c r="N41" s="2">
        <v>1.52070963232769E-2</v>
      </c>
      <c r="O41" s="2">
        <v>0.26449485390842198</v>
      </c>
      <c r="P41" s="11"/>
      <c r="Q41" s="8">
        <v>43041</v>
      </c>
      <c r="R41">
        <v>118.25</v>
      </c>
    </row>
    <row r="42" spans="1:18" hidden="1" x14ac:dyDescent="0.25">
      <c r="A42" t="s">
        <v>27</v>
      </c>
      <c r="B42">
        <v>20171215</v>
      </c>
      <c r="C42">
        <v>40</v>
      </c>
      <c r="D42">
        <v>3204.48</v>
      </c>
      <c r="E42">
        <v>0.05</v>
      </c>
      <c r="F42">
        <v>0.2</v>
      </c>
      <c r="G42">
        <v>0.15</v>
      </c>
      <c r="H42">
        <v>9.5000000000000001E-2</v>
      </c>
      <c r="I42">
        <v>9.3997188298320905E-2</v>
      </c>
      <c r="J42">
        <v>4.1248375545715497E-2</v>
      </c>
      <c r="K42">
        <v>2.2788094574571498</v>
      </c>
      <c r="L42" s="2">
        <v>0.999</v>
      </c>
      <c r="M42">
        <v>1.00281170167915</v>
      </c>
      <c r="N42" s="2">
        <v>2.2879782951583501E-2</v>
      </c>
      <c r="O42" s="2">
        <v>0.17054776985848699</v>
      </c>
      <c r="P42" s="2"/>
      <c r="Q42" s="8">
        <v>43060</v>
      </c>
      <c r="R42">
        <v>48.130001</v>
      </c>
    </row>
    <row r="43" spans="1:18" x14ac:dyDescent="0.25">
      <c r="A43" t="s">
        <v>61</v>
      </c>
      <c r="B43">
        <v>20171117</v>
      </c>
      <c r="C43">
        <v>98</v>
      </c>
      <c r="D43">
        <v>7729.65</v>
      </c>
      <c r="E43">
        <v>0.15</v>
      </c>
      <c r="F43">
        <v>0.15</v>
      </c>
      <c r="G43">
        <v>0.15</v>
      </c>
      <c r="H43">
        <v>0.15</v>
      </c>
      <c r="I43">
        <v>0.149813789675386</v>
      </c>
      <c r="J43">
        <v>1.8621032461371999E-2</v>
      </c>
      <c r="K43">
        <v>8.0454072558095096</v>
      </c>
      <c r="L43" s="2">
        <v>0.99990000000000001</v>
      </c>
      <c r="M43">
        <v>1.8621032461372</v>
      </c>
      <c r="N43" s="2">
        <v>1.5117729256408899E-2</v>
      </c>
      <c r="O43" s="2">
        <v>0.26294050528111301</v>
      </c>
      <c r="P43" s="11"/>
      <c r="Q43" s="8">
        <v>43041</v>
      </c>
      <c r="R43">
        <v>118.25</v>
      </c>
    </row>
    <row r="44" spans="1:18" hidden="1" x14ac:dyDescent="0.25">
      <c r="A44" t="s">
        <v>29</v>
      </c>
      <c r="B44">
        <v>20171215</v>
      </c>
      <c r="C44">
        <v>40</v>
      </c>
      <c r="D44">
        <v>3146.81</v>
      </c>
      <c r="E44">
        <v>0.03</v>
      </c>
      <c r="F44">
        <v>0.18</v>
      </c>
      <c r="G44">
        <v>0.05</v>
      </c>
      <c r="H44">
        <v>7.4999999999999997E-2</v>
      </c>
      <c r="I44">
        <v>7.3327729942296097E-2</v>
      </c>
      <c r="J44">
        <v>5.0268973776919697E-2</v>
      </c>
      <c r="K44">
        <v>1.45870751743819</v>
      </c>
      <c r="L44" s="2">
        <v>0.99819999999999998</v>
      </c>
      <c r="M44">
        <v>0.92903892094660601</v>
      </c>
      <c r="N44" s="2">
        <v>1.81757492047473E-2</v>
      </c>
      <c r="O44" s="2">
        <v>0.13548351830681599</v>
      </c>
      <c r="P44" s="2"/>
      <c r="Q44" s="8">
        <v>43090</v>
      </c>
      <c r="R44">
        <v>50.880001</v>
      </c>
    </row>
    <row r="45" spans="1:18" hidden="1" x14ac:dyDescent="0.25">
      <c r="A45" t="s">
        <v>59</v>
      </c>
      <c r="B45">
        <v>20180119</v>
      </c>
      <c r="C45">
        <v>40</v>
      </c>
      <c r="D45">
        <v>3247.78</v>
      </c>
      <c r="E45">
        <v>0.02</v>
      </c>
      <c r="F45">
        <v>0.37</v>
      </c>
      <c r="G45">
        <v>0.19</v>
      </c>
      <c r="H45">
        <v>0.125</v>
      </c>
      <c r="I45">
        <v>0.116682892374269</v>
      </c>
      <c r="J45">
        <v>0.19650999420874601</v>
      </c>
      <c r="K45">
        <v>0.59377586796079196</v>
      </c>
      <c r="L45" s="2">
        <v>0.99539999999999995</v>
      </c>
      <c r="M45">
        <v>1.8080668751590001</v>
      </c>
      <c r="N45" s="2">
        <v>2.8023036059070999E-2</v>
      </c>
      <c r="O45" s="2">
        <v>0.12185016572113901</v>
      </c>
      <c r="P45" s="2"/>
      <c r="Q45" s="8">
        <v>43124</v>
      </c>
      <c r="R45">
        <v>53.029998999999997</v>
      </c>
    </row>
    <row r="46" spans="1:18" x14ac:dyDescent="0.25">
      <c r="A46" t="s">
        <v>61</v>
      </c>
      <c r="B46">
        <v>20171110</v>
      </c>
      <c r="C46">
        <v>100</v>
      </c>
      <c r="D46">
        <v>7847.85</v>
      </c>
      <c r="E46">
        <v>0.15</v>
      </c>
      <c r="F46">
        <v>0.15</v>
      </c>
      <c r="G46">
        <v>0.15</v>
      </c>
      <c r="H46">
        <v>0.15</v>
      </c>
      <c r="I46">
        <v>0.149844106791089</v>
      </c>
      <c r="J46">
        <v>1.55893208911176E-2</v>
      </c>
      <c r="K46">
        <v>9.61197141541078</v>
      </c>
      <c r="L46" s="2">
        <v>0.99990000000000001</v>
      </c>
      <c r="M46">
        <v>1.55893208911176</v>
      </c>
      <c r="N46" s="2">
        <v>1.48930475604209E-2</v>
      </c>
      <c r="O46" s="2">
        <v>0.38854897296026703</v>
      </c>
      <c r="P46" s="11"/>
      <c r="Q46" s="8">
        <v>43041</v>
      </c>
      <c r="R46">
        <v>118.25</v>
      </c>
    </row>
    <row r="47" spans="1:18" x14ac:dyDescent="0.25">
      <c r="A47" t="s">
        <v>24</v>
      </c>
      <c r="B47">
        <v>20171208</v>
      </c>
      <c r="C47">
        <v>120</v>
      </c>
      <c r="D47">
        <v>9440.59</v>
      </c>
      <c r="E47">
        <v>0.4</v>
      </c>
      <c r="F47">
        <v>0.4</v>
      </c>
      <c r="G47">
        <v>0.4</v>
      </c>
      <c r="H47">
        <v>0.4</v>
      </c>
      <c r="I47">
        <v>0.39997104053804799</v>
      </c>
      <c r="J47">
        <v>2.8959461952079799E-3</v>
      </c>
      <c r="K47">
        <v>138.11411316960701</v>
      </c>
      <c r="L47" s="2">
        <v>0.99990000000000001</v>
      </c>
      <c r="M47">
        <v>0.28959461952079801</v>
      </c>
      <c r="N47" s="2">
        <v>3.3046389221402198E-2</v>
      </c>
      <c r="O47" s="2">
        <v>0.287385563407551</v>
      </c>
      <c r="P47" s="11">
        <v>-2</v>
      </c>
      <c r="Q47" s="8">
        <v>43038</v>
      </c>
      <c r="R47">
        <v>137.550003</v>
      </c>
    </row>
    <row r="48" spans="1:18" hidden="1" x14ac:dyDescent="0.25">
      <c r="A48" t="s">
        <v>27</v>
      </c>
      <c r="B48">
        <v>20171117</v>
      </c>
      <c r="C48">
        <v>41</v>
      </c>
      <c r="D48">
        <v>3204.47</v>
      </c>
      <c r="E48">
        <v>0.05</v>
      </c>
      <c r="F48">
        <v>0.05</v>
      </c>
      <c r="G48">
        <v>0.05</v>
      </c>
      <c r="H48">
        <v>0.05</v>
      </c>
      <c r="I48">
        <v>4.9958364552531401E-2</v>
      </c>
      <c r="J48">
        <v>4.1635447468565401E-3</v>
      </c>
      <c r="K48">
        <v>11.998997870804599</v>
      </c>
      <c r="L48" s="2">
        <v>0.99990000000000001</v>
      </c>
      <c r="M48">
        <v>0.41635447468565401</v>
      </c>
      <c r="N48" s="2">
        <v>1.2160364850029699E-2</v>
      </c>
      <c r="O48" s="2">
        <v>0.211503488641587</v>
      </c>
      <c r="P48" s="2"/>
      <c r="Q48" s="8">
        <v>43060</v>
      </c>
      <c r="R48">
        <v>48.130001</v>
      </c>
    </row>
    <row r="49" spans="1:18" hidden="1" x14ac:dyDescent="0.25">
      <c r="A49" t="s">
        <v>27</v>
      </c>
      <c r="B49">
        <v>20171117</v>
      </c>
      <c r="C49">
        <v>42</v>
      </c>
      <c r="D49">
        <v>3288.87</v>
      </c>
      <c r="E49">
        <v>0.05</v>
      </c>
      <c r="F49">
        <v>0.05</v>
      </c>
      <c r="G49">
        <v>0.05</v>
      </c>
      <c r="H49">
        <v>0.05</v>
      </c>
      <c r="I49">
        <v>4.9752536575844802E-2</v>
      </c>
      <c r="J49">
        <v>1.6019486231273899E-2</v>
      </c>
      <c r="K49">
        <v>3.1057510745079902</v>
      </c>
      <c r="L49" s="2">
        <v>0.99970000000000003</v>
      </c>
      <c r="M49">
        <v>0.824878080517225</v>
      </c>
      <c r="N49" s="2">
        <v>1.17994869147029E-2</v>
      </c>
      <c r="O49" s="2">
        <v>0.20522679026644</v>
      </c>
      <c r="P49" s="2"/>
      <c r="Q49" s="8">
        <v>43060</v>
      </c>
      <c r="R49">
        <v>48.130001</v>
      </c>
    </row>
    <row r="50" spans="1:18" x14ac:dyDescent="0.25">
      <c r="A50" t="s">
        <v>20</v>
      </c>
      <c r="B50">
        <v>20171103</v>
      </c>
      <c r="C50">
        <v>205</v>
      </c>
      <c r="D50">
        <v>16013.09</v>
      </c>
      <c r="E50">
        <v>0.12</v>
      </c>
      <c r="F50">
        <v>0.12</v>
      </c>
      <c r="G50">
        <v>0.12</v>
      </c>
      <c r="H50">
        <v>0.13</v>
      </c>
      <c r="I50">
        <v>0.119605889242346</v>
      </c>
      <c r="J50">
        <v>3.9411075765402502E-2</v>
      </c>
      <c r="K50">
        <v>3.0348293447839199</v>
      </c>
      <c r="L50" s="2">
        <v>0.99990000000000001</v>
      </c>
      <c r="M50">
        <v>3.9411075765402499</v>
      </c>
      <c r="N50" s="2">
        <v>5.8260206873894998E-3</v>
      </c>
      <c r="O50" s="2">
        <v>0.30399343658128802</v>
      </c>
      <c r="P50" s="11">
        <v>-4</v>
      </c>
      <c r="Q50" s="8">
        <v>43125</v>
      </c>
      <c r="R50">
        <v>234.740005</v>
      </c>
    </row>
    <row r="51" spans="1:18" hidden="1" x14ac:dyDescent="0.25">
      <c r="A51" t="s">
        <v>29</v>
      </c>
      <c r="B51">
        <v>20171117</v>
      </c>
      <c r="C51">
        <v>43</v>
      </c>
      <c r="D51">
        <v>3362.74</v>
      </c>
      <c r="E51">
        <v>0.01</v>
      </c>
      <c r="F51">
        <v>0.08</v>
      </c>
      <c r="G51">
        <v>-1</v>
      </c>
      <c r="H51">
        <v>3.1E-2</v>
      </c>
      <c r="I51">
        <v>3.07641227033736E-2</v>
      </c>
      <c r="J51">
        <v>1.2366091812729201E-2</v>
      </c>
      <c r="K51">
        <v>2.4877805509826598</v>
      </c>
      <c r="L51" s="2">
        <v>0.99929999999999997</v>
      </c>
      <c r="M51">
        <v>0.33696756660910199</v>
      </c>
      <c r="N51" s="2">
        <v>7.1358522242669503E-3</v>
      </c>
      <c r="O51" s="2">
        <v>0.124112858329214</v>
      </c>
      <c r="P51" s="2"/>
      <c r="Q51" s="8">
        <v>43090</v>
      </c>
      <c r="R51">
        <v>50.880001</v>
      </c>
    </row>
    <row r="52" spans="1:18" hidden="1" x14ac:dyDescent="0.25">
      <c r="A52" t="s">
        <v>25</v>
      </c>
      <c r="B52">
        <v>20171103</v>
      </c>
      <c r="C52">
        <v>43.5</v>
      </c>
      <c r="D52">
        <v>5201.96</v>
      </c>
      <c r="E52">
        <v>0.01</v>
      </c>
      <c r="F52">
        <v>0.03</v>
      </c>
      <c r="G52">
        <v>-1</v>
      </c>
      <c r="H52">
        <v>1.6E-2</v>
      </c>
      <c r="I52">
        <v>1.5913067678323602E-2</v>
      </c>
      <c r="J52">
        <v>4.3282113941066399E-3</v>
      </c>
      <c r="K52">
        <v>3.67659206756653</v>
      </c>
      <c r="L52" s="2">
        <v>0.99950000000000006</v>
      </c>
      <c r="M52">
        <v>0.17386464335289101</v>
      </c>
      <c r="N52" s="2">
        <v>2.3860607903736998E-3</v>
      </c>
      <c r="O52" s="2">
        <v>0.124501243383428</v>
      </c>
      <c r="P52" s="2"/>
      <c r="Q52" s="8">
        <v>43140</v>
      </c>
      <c r="R52">
        <v>46.07</v>
      </c>
    </row>
    <row r="53" spans="1:18" hidden="1" x14ac:dyDescent="0.25">
      <c r="A53" t="s">
        <v>25</v>
      </c>
      <c r="B53">
        <v>20171103</v>
      </c>
      <c r="C53">
        <v>44</v>
      </c>
      <c r="D53">
        <v>5596.2</v>
      </c>
      <c r="E53">
        <v>0.01</v>
      </c>
      <c r="F53">
        <v>0.03</v>
      </c>
      <c r="G53">
        <v>-1</v>
      </c>
      <c r="H53">
        <v>1.6E-2</v>
      </c>
      <c r="I53">
        <v>1.52960144923668E-2</v>
      </c>
      <c r="J53">
        <v>1.7622460720893799E-2</v>
      </c>
      <c r="K53">
        <v>0.86798403098333299</v>
      </c>
      <c r="L53" s="2">
        <v>0.997</v>
      </c>
      <c r="M53">
        <v>0.23466183587772299</v>
      </c>
      <c r="N53" s="2">
        <v>2.1319629934680902E-3</v>
      </c>
      <c r="O53" s="2">
        <v>0.111242783337746</v>
      </c>
      <c r="P53" s="2"/>
      <c r="Q53" s="8">
        <v>43140</v>
      </c>
      <c r="R53">
        <v>46.07</v>
      </c>
    </row>
    <row r="54" spans="1:18" hidden="1" x14ac:dyDescent="0.25">
      <c r="A54" t="s">
        <v>22</v>
      </c>
      <c r="B54">
        <v>20171103</v>
      </c>
      <c r="C54">
        <v>44</v>
      </c>
      <c r="D54">
        <v>3437.78</v>
      </c>
      <c r="E54">
        <v>0.03</v>
      </c>
      <c r="F54">
        <v>0.03</v>
      </c>
      <c r="G54">
        <v>0.03</v>
      </c>
      <c r="H54">
        <v>0.03</v>
      </c>
      <c r="I54">
        <v>2.84728393057429E-2</v>
      </c>
      <c r="J54">
        <v>5.1126379640122101E-2</v>
      </c>
      <c r="K54">
        <v>0.55691092360074801</v>
      </c>
      <c r="L54" s="2">
        <v>0.99839999999999995</v>
      </c>
      <c r="M54">
        <v>0.95447543391068101</v>
      </c>
      <c r="N54" s="2">
        <v>6.4602198681938498E-3</v>
      </c>
      <c r="O54" s="2">
        <v>0.33708504383682902</v>
      </c>
      <c r="P54" s="2"/>
      <c r="Q54" s="8">
        <v>43040</v>
      </c>
      <c r="R54">
        <v>54.57</v>
      </c>
    </row>
    <row r="55" spans="1:18" hidden="1" x14ac:dyDescent="0.25">
      <c r="A55" t="s">
        <v>21</v>
      </c>
      <c r="B55">
        <v>20171110</v>
      </c>
      <c r="C55">
        <v>49</v>
      </c>
      <c r="D55">
        <v>3859.54</v>
      </c>
      <c r="E55">
        <v>0.05</v>
      </c>
      <c r="F55">
        <v>0.05</v>
      </c>
      <c r="G55">
        <v>0.05</v>
      </c>
      <c r="H55">
        <v>0.05</v>
      </c>
      <c r="I55">
        <v>4.8116876243446599E-2</v>
      </c>
      <c r="J55">
        <v>5.7004497969201699E-2</v>
      </c>
      <c r="K55">
        <v>0.84408911502813599</v>
      </c>
      <c r="L55" s="2">
        <v>0.99839999999999995</v>
      </c>
      <c r="M55">
        <v>1.1769523478458801</v>
      </c>
      <c r="N55" s="2">
        <v>9.7242581939527405E-3</v>
      </c>
      <c r="O55" s="2">
        <v>0.25369895038151702</v>
      </c>
      <c r="P55" s="2"/>
      <c r="Q55" s="8">
        <v>43088</v>
      </c>
      <c r="R55">
        <v>55.959999000000003</v>
      </c>
    </row>
    <row r="56" spans="1:18" hidden="1" x14ac:dyDescent="0.25">
      <c r="A56" t="s">
        <v>21</v>
      </c>
      <c r="B56">
        <v>20171103</v>
      </c>
      <c r="C56">
        <v>49</v>
      </c>
      <c r="D56">
        <v>3837.93</v>
      </c>
      <c r="E56">
        <v>0.02</v>
      </c>
      <c r="F56">
        <v>0.02</v>
      </c>
      <c r="G56">
        <v>0.02</v>
      </c>
      <c r="H56">
        <v>0.02</v>
      </c>
      <c r="I56">
        <v>1.9996023290271302E-2</v>
      </c>
      <c r="J56">
        <v>3.9767097287260402E-4</v>
      </c>
      <c r="K56">
        <v>50.2828334334503</v>
      </c>
      <c r="L56" s="2">
        <v>0.99990000000000001</v>
      </c>
      <c r="M56">
        <v>3.9767097287260397E-2</v>
      </c>
      <c r="N56" s="2">
        <v>4.0638829177216899E-3</v>
      </c>
      <c r="O56" s="2">
        <v>0.212047605099692</v>
      </c>
      <c r="P56" s="2"/>
      <c r="Q56" s="8">
        <v>43088</v>
      </c>
      <c r="R56">
        <v>55.959999000000003</v>
      </c>
    </row>
    <row r="57" spans="1:18" hidden="1" x14ac:dyDescent="0.25">
      <c r="A57" t="s">
        <v>21</v>
      </c>
      <c r="B57">
        <v>20171110</v>
      </c>
      <c r="C57">
        <v>49.5</v>
      </c>
      <c r="D57">
        <v>3903.77</v>
      </c>
      <c r="E57">
        <v>0.08</v>
      </c>
      <c r="F57">
        <v>0.08</v>
      </c>
      <c r="G57">
        <v>0.08</v>
      </c>
      <c r="H57">
        <v>0.08</v>
      </c>
      <c r="I57">
        <v>7.7165186763553301E-2</v>
      </c>
      <c r="J57">
        <v>7.4774259934145507E-2</v>
      </c>
      <c r="K57">
        <v>1.0319752657065899</v>
      </c>
      <c r="L57" s="2">
        <v>0.99780000000000002</v>
      </c>
      <c r="M57">
        <v>1.28855147111215</v>
      </c>
      <c r="N57" s="2">
        <v>1.54181331573252E-2</v>
      </c>
      <c r="O57" s="2">
        <v>0.40224808112235999</v>
      </c>
      <c r="P57" s="2"/>
      <c r="Q57" s="8">
        <v>43088</v>
      </c>
      <c r="R57">
        <v>55.959999000000003</v>
      </c>
    </row>
    <row r="58" spans="1:18" hidden="1" x14ac:dyDescent="0.25">
      <c r="A58" t="s">
        <v>21</v>
      </c>
      <c r="B58">
        <v>20171103</v>
      </c>
      <c r="C58">
        <v>49.5</v>
      </c>
      <c r="D58">
        <v>3878.77</v>
      </c>
      <c r="E58">
        <v>0.03</v>
      </c>
      <c r="F58">
        <v>0.03</v>
      </c>
      <c r="G58">
        <v>0.03</v>
      </c>
      <c r="H58">
        <v>0.03</v>
      </c>
      <c r="I58">
        <v>2.9946023290271299E-2</v>
      </c>
      <c r="J58">
        <v>5.3976709728725996E-3</v>
      </c>
      <c r="K58">
        <v>5.5479527078943498</v>
      </c>
      <c r="L58" s="2">
        <v>0.99990000000000001</v>
      </c>
      <c r="M58">
        <v>0.53976709728726002</v>
      </c>
      <c r="N58" s="2">
        <v>6.0219858786191502E-3</v>
      </c>
      <c r="O58" s="2">
        <v>0.31421862030937803</v>
      </c>
      <c r="P58" s="2"/>
      <c r="Q58" s="8">
        <v>43088</v>
      </c>
      <c r="R58">
        <v>55.959999000000003</v>
      </c>
    </row>
    <row r="59" spans="1:18" hidden="1" x14ac:dyDescent="0.25">
      <c r="A59" t="s">
        <v>21</v>
      </c>
      <c r="B59">
        <v>20171110</v>
      </c>
      <c r="C59">
        <v>50</v>
      </c>
      <c r="D59">
        <v>4117.8</v>
      </c>
      <c r="E59">
        <v>0.06</v>
      </c>
      <c r="F59">
        <v>0.06</v>
      </c>
      <c r="G59">
        <v>0.06</v>
      </c>
      <c r="H59">
        <v>0.06</v>
      </c>
      <c r="I59">
        <v>5.5819088646597001E-2</v>
      </c>
      <c r="J59">
        <v>9.5055718222625707E-2</v>
      </c>
      <c r="K59">
        <v>0.58722494227928101</v>
      </c>
      <c r="L59" s="2">
        <v>0.99670000000000003</v>
      </c>
      <c r="M59">
        <v>1.2669428343645299</v>
      </c>
      <c r="N59" s="2">
        <v>1.05733374968055E-2</v>
      </c>
      <c r="O59" s="2">
        <v>0.275850822907729</v>
      </c>
      <c r="P59" s="2"/>
      <c r="Q59" s="8">
        <v>43088</v>
      </c>
      <c r="R59">
        <v>55.959999000000003</v>
      </c>
    </row>
    <row r="60" spans="1:18" hidden="1" x14ac:dyDescent="0.25">
      <c r="A60" t="s">
        <v>21</v>
      </c>
      <c r="B60">
        <v>20171103</v>
      </c>
      <c r="C60">
        <v>51.5</v>
      </c>
      <c r="D60">
        <v>5268.68</v>
      </c>
      <c r="E60">
        <v>0.02</v>
      </c>
      <c r="F60">
        <v>0.14000000000000001</v>
      </c>
      <c r="G60">
        <v>0.04</v>
      </c>
      <c r="H60">
        <v>5.6000000000000001E-2</v>
      </c>
      <c r="I60">
        <v>5.4446999316157103E-2</v>
      </c>
      <c r="J60">
        <v>4.3053763632480202E-2</v>
      </c>
      <c r="K60">
        <v>1.2646281003661599</v>
      </c>
      <c r="L60" s="2">
        <v>0.99750000000000005</v>
      </c>
      <c r="M60">
        <v>0.621200273537172</v>
      </c>
      <c r="N60" s="2">
        <v>8.0605881295889095E-3</v>
      </c>
      <c r="O60" s="2">
        <v>0.42058997347604998</v>
      </c>
      <c r="P60" s="2"/>
      <c r="Q60" s="8">
        <v>43088</v>
      </c>
      <c r="R60">
        <v>55.959999000000003</v>
      </c>
    </row>
    <row r="61" spans="1:18" hidden="1" x14ac:dyDescent="0.25">
      <c r="A61" t="s">
        <v>62</v>
      </c>
      <c r="B61">
        <v>20171117</v>
      </c>
      <c r="C61">
        <v>57.5</v>
      </c>
      <c r="D61">
        <v>4499.3500000000004</v>
      </c>
      <c r="E61">
        <v>0.03</v>
      </c>
      <c r="F61">
        <v>0.19</v>
      </c>
      <c r="G61">
        <v>0.02</v>
      </c>
      <c r="H61">
        <v>7.8E-2</v>
      </c>
      <c r="I61">
        <v>7.5725539984145093E-2</v>
      </c>
      <c r="J61">
        <v>0.101207822728292</v>
      </c>
      <c r="K61">
        <v>0.74821824976357698</v>
      </c>
      <c r="L61" s="2">
        <v>0.99829999999999997</v>
      </c>
      <c r="M61">
        <v>1.33791765638525</v>
      </c>
      <c r="N61" s="2">
        <v>1.3127656480965699E-2</v>
      </c>
      <c r="O61" s="2">
        <v>0.22832745379394001</v>
      </c>
      <c r="P61" s="2"/>
      <c r="Q61" s="8">
        <v>43126</v>
      </c>
      <c r="R61">
        <v>65.680000000000007</v>
      </c>
    </row>
    <row r="62" spans="1:18" hidden="1" x14ac:dyDescent="0.25">
      <c r="A62" t="s">
        <v>62</v>
      </c>
      <c r="B62">
        <v>20171103</v>
      </c>
      <c r="C62">
        <v>61.5</v>
      </c>
      <c r="D62">
        <v>6994.04</v>
      </c>
      <c r="E62">
        <v>0.04</v>
      </c>
      <c r="F62">
        <v>0.04</v>
      </c>
      <c r="G62">
        <v>0.04</v>
      </c>
      <c r="H62">
        <v>0.04</v>
      </c>
      <c r="I62">
        <v>3.79913239398217E-2</v>
      </c>
      <c r="J62">
        <v>5.6571107389738001E-2</v>
      </c>
      <c r="K62">
        <v>0.671567619811404</v>
      </c>
      <c r="L62" s="2">
        <v>0.99719999999999998</v>
      </c>
      <c r="M62">
        <v>0.71738430720653801</v>
      </c>
      <c r="N62" s="2">
        <v>4.2369263934808696E-3</v>
      </c>
      <c r="O62" s="2">
        <v>0.22107676645984101</v>
      </c>
      <c r="P62" s="2"/>
      <c r="Q62" s="8">
        <v>43126</v>
      </c>
      <c r="R62">
        <v>65.680000000000007</v>
      </c>
    </row>
    <row r="63" spans="1:18" hidden="1" x14ac:dyDescent="0.25">
      <c r="A63" t="s">
        <v>74</v>
      </c>
      <c r="B63">
        <v>20171103</v>
      </c>
      <c r="C63">
        <v>68</v>
      </c>
      <c r="D63">
        <v>5965.08</v>
      </c>
      <c r="E63">
        <v>0.05</v>
      </c>
      <c r="F63">
        <v>0.15</v>
      </c>
      <c r="G63">
        <v>0.15</v>
      </c>
      <c r="H63">
        <v>0.08</v>
      </c>
      <c r="I63">
        <v>7.9900380574923199E-2</v>
      </c>
      <c r="J63">
        <v>5.6635836863791799E-3</v>
      </c>
      <c r="K63">
        <v>14.1077425530203</v>
      </c>
      <c r="L63" s="2">
        <v>0.99960000000000004</v>
      </c>
      <c r="M63">
        <v>0.249048562692046</v>
      </c>
      <c r="N63" s="2">
        <v>1.04478559966405E-2</v>
      </c>
      <c r="O63" s="2">
        <v>0.54515420039613305</v>
      </c>
      <c r="P63" s="2"/>
      <c r="Q63" s="8">
        <v>43045</v>
      </c>
      <c r="R63">
        <v>75.389999000000003</v>
      </c>
    </row>
    <row r="64" spans="1:18" hidden="1" x14ac:dyDescent="0.25">
      <c r="A64" t="s">
        <v>74</v>
      </c>
      <c r="B64">
        <v>20171103</v>
      </c>
      <c r="C64">
        <v>68.5</v>
      </c>
      <c r="D64">
        <v>6369.86</v>
      </c>
      <c r="E64">
        <v>0.1</v>
      </c>
      <c r="F64">
        <v>0.1</v>
      </c>
      <c r="G64">
        <v>0.1</v>
      </c>
      <c r="H64">
        <v>0.1</v>
      </c>
      <c r="I64">
        <v>9.9700380574923197E-2</v>
      </c>
      <c r="J64">
        <v>1.5219583221387299E-2</v>
      </c>
      <c r="K64">
        <v>6.5507957165882997</v>
      </c>
      <c r="L64" s="2">
        <v>0.99960000000000004</v>
      </c>
      <c r="M64">
        <v>0.749048562692046</v>
      </c>
      <c r="N64" s="2">
        <v>1.2208478184519001E-2</v>
      </c>
      <c r="O64" s="2">
        <v>0.63702095098508005</v>
      </c>
      <c r="P64" s="2"/>
      <c r="Q64" s="8">
        <v>43045</v>
      </c>
      <c r="R64">
        <v>75.389999000000003</v>
      </c>
    </row>
    <row r="65" spans="1:18" hidden="1" x14ac:dyDescent="0.25">
      <c r="A65" t="s">
        <v>74</v>
      </c>
      <c r="B65">
        <v>20171103</v>
      </c>
      <c r="C65">
        <v>69</v>
      </c>
      <c r="D65">
        <v>6777.44</v>
      </c>
      <c r="E65">
        <v>0.05</v>
      </c>
      <c r="F65">
        <v>0.25</v>
      </c>
      <c r="G65">
        <v>0.25</v>
      </c>
      <c r="H65">
        <v>0.11</v>
      </c>
      <c r="I65">
        <v>0.10933610109181</v>
      </c>
      <c r="J65">
        <v>2.61023489135873E-2</v>
      </c>
      <c r="K65">
        <v>4.1887456739533597</v>
      </c>
      <c r="L65" s="2">
        <v>0.99880000000000002</v>
      </c>
      <c r="M65">
        <v>0.55324909015824497</v>
      </c>
      <c r="N65" s="2">
        <v>1.25832407002662E-2</v>
      </c>
      <c r="O65" s="2">
        <v>0.65657552368174499</v>
      </c>
      <c r="P65" s="2"/>
      <c r="Q65" s="8">
        <v>43045</v>
      </c>
      <c r="R65">
        <v>75.389999000000003</v>
      </c>
    </row>
    <row r="66" spans="1:18" hidden="1" x14ac:dyDescent="0.25">
      <c r="A66" t="s">
        <v>51</v>
      </c>
      <c r="B66">
        <v>20171215</v>
      </c>
      <c r="C66">
        <v>210</v>
      </c>
      <c r="D66">
        <v>16707.21</v>
      </c>
      <c r="E66">
        <v>0.15</v>
      </c>
      <c r="F66">
        <v>0.65</v>
      </c>
      <c r="G66">
        <v>0.55000000000000004</v>
      </c>
      <c r="H66">
        <v>0.3</v>
      </c>
      <c r="I66">
        <v>0.29909479227521701</v>
      </c>
      <c r="J66">
        <v>9.0520772478338396E-2</v>
      </c>
      <c r="K66">
        <v>3.30415642825839</v>
      </c>
      <c r="L66" s="2">
        <v>0.99990000000000001</v>
      </c>
      <c r="M66">
        <v>9.0520772478338394</v>
      </c>
      <c r="N66" s="2">
        <v>1.39636682590731E-2</v>
      </c>
      <c r="O66" s="2">
        <v>0.104086323094417</v>
      </c>
      <c r="P66" s="11"/>
      <c r="Q66" s="8">
        <v>43052</v>
      </c>
      <c r="R66">
        <v>277.5</v>
      </c>
    </row>
    <row r="67" spans="1:18" x14ac:dyDescent="0.25">
      <c r="A67" t="s">
        <v>27</v>
      </c>
      <c r="B67">
        <v>20171215</v>
      </c>
      <c r="C67">
        <v>38</v>
      </c>
      <c r="D67">
        <v>3006.6</v>
      </c>
      <c r="E67">
        <v>0.15</v>
      </c>
      <c r="F67">
        <v>0.15</v>
      </c>
      <c r="G67">
        <v>0.15</v>
      </c>
      <c r="H67">
        <v>0.15</v>
      </c>
      <c r="I67">
        <v>0.149910856757448</v>
      </c>
      <c r="J67">
        <v>8.0472924703154699E-3</v>
      </c>
      <c r="K67">
        <v>18.6287322488195</v>
      </c>
      <c r="L67" s="2">
        <v>0.99980000000000002</v>
      </c>
      <c r="M67">
        <v>0.44571621276052997</v>
      </c>
      <c r="N67" s="2">
        <v>3.8891261980579198E-2</v>
      </c>
      <c r="O67" s="2">
        <v>0.28989864160013401</v>
      </c>
      <c r="P67" s="11">
        <v>-1</v>
      </c>
      <c r="Q67" s="8">
        <v>43060</v>
      </c>
      <c r="R67">
        <v>48.130001</v>
      </c>
    </row>
    <row r="68" spans="1:18" x14ac:dyDescent="0.25">
      <c r="A68" t="s">
        <v>49</v>
      </c>
      <c r="B68">
        <v>20171124</v>
      </c>
      <c r="C68">
        <v>85</v>
      </c>
      <c r="D68">
        <v>6698.72</v>
      </c>
      <c r="E68">
        <v>0.06</v>
      </c>
      <c r="F68">
        <v>0.28999999999999998</v>
      </c>
      <c r="G68">
        <v>0.08</v>
      </c>
      <c r="H68">
        <v>0.129</v>
      </c>
      <c r="I68">
        <v>0.128832910849532</v>
      </c>
      <c r="J68">
        <v>1.33128499561428E-2</v>
      </c>
      <c r="K68">
        <v>9.6773351516731996</v>
      </c>
      <c r="L68" s="2">
        <v>0.99980000000000002</v>
      </c>
      <c r="M68">
        <v>0.83544575234192597</v>
      </c>
      <c r="N68" s="2">
        <v>1.5001324202629E-2</v>
      </c>
      <c r="O68" s="2">
        <v>0.195686916607508</v>
      </c>
      <c r="P68" s="11"/>
      <c r="Q68" s="8">
        <v>43136</v>
      </c>
      <c r="R68">
        <v>105.94000200000001</v>
      </c>
    </row>
    <row r="69" spans="1:18" x14ac:dyDescent="0.25">
      <c r="A69" t="s">
        <v>54</v>
      </c>
      <c r="B69">
        <v>20171110</v>
      </c>
      <c r="C69">
        <v>87</v>
      </c>
      <c r="D69">
        <v>6829.08</v>
      </c>
      <c r="E69">
        <v>0.12</v>
      </c>
      <c r="F69">
        <v>0.12</v>
      </c>
      <c r="G69">
        <v>0.12</v>
      </c>
      <c r="H69">
        <v>0.12</v>
      </c>
      <c r="I69">
        <v>0.119768298824242</v>
      </c>
      <c r="J69">
        <v>2.2632872523766698E-2</v>
      </c>
      <c r="K69">
        <v>5.2917851544682799</v>
      </c>
      <c r="L69" s="2">
        <v>0.99980000000000002</v>
      </c>
      <c r="M69">
        <v>1.15850587879086</v>
      </c>
      <c r="N69" s="2">
        <v>1.36796278683086E-2</v>
      </c>
      <c r="O69" s="2">
        <v>0.356891719921407</v>
      </c>
      <c r="P69" s="11">
        <v>-1</v>
      </c>
      <c r="Q69" s="8">
        <v>43055</v>
      </c>
      <c r="R69">
        <v>100.699997</v>
      </c>
    </row>
    <row r="70" spans="1:18" hidden="1" x14ac:dyDescent="0.25">
      <c r="A70" t="s">
        <v>54</v>
      </c>
      <c r="B70">
        <v>20171117</v>
      </c>
      <c r="C70">
        <v>75</v>
      </c>
      <c r="D70">
        <v>5854.88</v>
      </c>
      <c r="E70">
        <v>0.1</v>
      </c>
      <c r="F70">
        <v>0.1</v>
      </c>
      <c r="G70">
        <v>0.1</v>
      </c>
      <c r="H70">
        <v>0.1</v>
      </c>
      <c r="I70">
        <v>9.9717603033282906E-2</v>
      </c>
      <c r="J70">
        <v>2.8239696671709301E-2</v>
      </c>
      <c r="K70">
        <v>3.5311145226705198</v>
      </c>
      <c r="L70" s="2">
        <v>0.99990000000000001</v>
      </c>
      <c r="M70">
        <v>2.82396966717093</v>
      </c>
      <c r="N70" s="2">
        <v>1.32845985512872E-2</v>
      </c>
      <c r="O70" s="2">
        <v>0.23105712480274601</v>
      </c>
      <c r="P70" s="2"/>
      <c r="Q70" s="8">
        <v>43055</v>
      </c>
      <c r="R70">
        <v>100.699997</v>
      </c>
    </row>
    <row r="71" spans="1:18" hidden="1" x14ac:dyDescent="0.25">
      <c r="A71" t="s">
        <v>56</v>
      </c>
      <c r="B71">
        <v>20180119</v>
      </c>
      <c r="C71">
        <v>87.5</v>
      </c>
      <c r="D71">
        <v>7070.7</v>
      </c>
      <c r="E71">
        <v>0.25</v>
      </c>
      <c r="F71">
        <v>0.35</v>
      </c>
      <c r="G71">
        <v>0.3</v>
      </c>
      <c r="H71">
        <v>0.28000000000000003</v>
      </c>
      <c r="I71">
        <v>0.27977311796537102</v>
      </c>
      <c r="J71">
        <v>1.6521184983552699E-2</v>
      </c>
      <c r="K71">
        <v>16.9342040685274</v>
      </c>
      <c r="L71" s="2">
        <v>0.99980000000000002</v>
      </c>
      <c r="M71">
        <v>1.1344101731428999</v>
      </c>
      <c r="N71" s="2">
        <v>3.0863002533411101E-2</v>
      </c>
      <c r="O71" s="2">
        <v>0.13419894851581399</v>
      </c>
      <c r="P71" s="11"/>
      <c r="Q71" s="8">
        <v>43089</v>
      </c>
      <c r="R71">
        <v>120.769997</v>
      </c>
    </row>
    <row r="72" spans="1:18" hidden="1" x14ac:dyDescent="0.25">
      <c r="A72" t="s">
        <v>43</v>
      </c>
      <c r="B72">
        <v>20171110</v>
      </c>
      <c r="C72">
        <v>75.5</v>
      </c>
      <c r="D72">
        <v>6704.41</v>
      </c>
      <c r="E72">
        <v>0.03</v>
      </c>
      <c r="F72">
        <v>0.05</v>
      </c>
      <c r="G72">
        <v>0.03</v>
      </c>
      <c r="H72">
        <v>3.5999999999999997E-2</v>
      </c>
      <c r="I72">
        <v>3.5631162019671599E-2</v>
      </c>
      <c r="J72">
        <v>1.7933122929877601E-2</v>
      </c>
      <c r="K72">
        <v>1.9868910818822401</v>
      </c>
      <c r="L72" s="2">
        <v>0.99939999999999996</v>
      </c>
      <c r="M72">
        <v>0.61472996721394702</v>
      </c>
      <c r="N72" s="2">
        <v>4.1453769049541803E-3</v>
      </c>
      <c r="O72" s="2">
        <v>0.11646914727188599</v>
      </c>
      <c r="P72" s="2"/>
      <c r="Q72" s="8">
        <v>43035</v>
      </c>
      <c r="R72">
        <v>83.709998999999996</v>
      </c>
    </row>
    <row r="73" spans="1:18" hidden="1" x14ac:dyDescent="0.25">
      <c r="A73" t="s">
        <v>43</v>
      </c>
      <c r="B73">
        <v>20171110</v>
      </c>
      <c r="C73">
        <v>76</v>
      </c>
      <c r="D73">
        <v>7095.35</v>
      </c>
      <c r="E73">
        <v>0.05</v>
      </c>
      <c r="F73">
        <v>0.04</v>
      </c>
      <c r="G73">
        <v>0.05</v>
      </c>
      <c r="H73">
        <v>4.7E-2</v>
      </c>
      <c r="I73">
        <v>4.6215452236563197E-2</v>
      </c>
      <c r="J73">
        <v>2.9422284288382498E-2</v>
      </c>
      <c r="K73">
        <v>1.57076356762726</v>
      </c>
      <c r="L73" s="2">
        <v>0.99880000000000002</v>
      </c>
      <c r="M73">
        <v>0.65378980286398303</v>
      </c>
      <c r="N73" s="2">
        <v>5.0805179088444299E-3</v>
      </c>
      <c r="O73" s="2">
        <v>0.14274301278503301</v>
      </c>
      <c r="P73" s="2"/>
      <c r="Q73" s="8">
        <v>43035</v>
      </c>
      <c r="R73">
        <v>83.709998999999996</v>
      </c>
    </row>
    <row r="74" spans="1:18" hidden="1" x14ac:dyDescent="0.25">
      <c r="A74" t="s">
        <v>43</v>
      </c>
      <c r="B74">
        <v>20171110</v>
      </c>
      <c r="C74">
        <v>76.5</v>
      </c>
      <c r="D74">
        <v>7486.11</v>
      </c>
      <c r="E74">
        <v>0.06</v>
      </c>
      <c r="F74">
        <v>0.06</v>
      </c>
      <c r="G74">
        <v>0.06</v>
      </c>
      <c r="H74">
        <v>0.06</v>
      </c>
      <c r="I74">
        <v>5.8378485082288101E-2</v>
      </c>
      <c r="J74">
        <v>4.48505308573625E-2</v>
      </c>
      <c r="K74">
        <v>1.30162305699231</v>
      </c>
      <c r="L74" s="2">
        <v>0.99739999999999995</v>
      </c>
      <c r="M74">
        <v>0.62365958373533004</v>
      </c>
      <c r="N74" s="2">
        <v>6.0826274746410003E-3</v>
      </c>
      <c r="O74" s="2">
        <v>0.17089843731635601</v>
      </c>
      <c r="P74" s="2"/>
      <c r="Q74" s="8">
        <v>43035</v>
      </c>
      <c r="R74">
        <v>83.709998999999996</v>
      </c>
    </row>
    <row r="75" spans="1:18" hidden="1" x14ac:dyDescent="0.25">
      <c r="A75" t="s">
        <v>43</v>
      </c>
      <c r="B75">
        <v>20171103</v>
      </c>
      <c r="C75">
        <v>76.5</v>
      </c>
      <c r="D75">
        <v>7472.25</v>
      </c>
      <c r="E75">
        <v>0.02</v>
      </c>
      <c r="F75">
        <v>0.02</v>
      </c>
      <c r="G75">
        <v>0.02</v>
      </c>
      <c r="H75">
        <v>0.02</v>
      </c>
      <c r="I75">
        <v>1.98722274962994E-2</v>
      </c>
      <c r="J75">
        <v>7.4230146838537899E-3</v>
      </c>
      <c r="K75">
        <v>2.6771100883748198</v>
      </c>
      <c r="L75" s="2">
        <v>0.99960000000000004</v>
      </c>
      <c r="M75">
        <v>0.31943125925143101</v>
      </c>
      <c r="N75" s="2">
        <v>2.07438689111226E-3</v>
      </c>
      <c r="O75" s="2">
        <v>0.12627830199645901</v>
      </c>
      <c r="P75" s="2"/>
      <c r="Q75" s="8">
        <v>43035</v>
      </c>
      <c r="R75">
        <v>83.709998999999996</v>
      </c>
    </row>
    <row r="76" spans="1:18" hidden="1" x14ac:dyDescent="0.25">
      <c r="A76" t="s">
        <v>43</v>
      </c>
      <c r="B76">
        <v>20171103</v>
      </c>
      <c r="C76">
        <v>77</v>
      </c>
      <c r="D76">
        <v>7862.69</v>
      </c>
      <c r="E76">
        <v>0.03</v>
      </c>
      <c r="F76">
        <v>0.02</v>
      </c>
      <c r="G76">
        <v>0.03</v>
      </c>
      <c r="H76">
        <v>2.7E-2</v>
      </c>
      <c r="I76">
        <v>2.65959419723177E-2</v>
      </c>
      <c r="J76">
        <v>1.74510205925857E-2</v>
      </c>
      <c r="K76">
        <v>1.5240336134619701</v>
      </c>
      <c r="L76" s="2">
        <v>0.99909999999999999</v>
      </c>
      <c r="M76">
        <v>0.44895336409148801</v>
      </c>
      <c r="N76" s="2">
        <v>2.6383889913512799E-3</v>
      </c>
      <c r="O76" s="2">
        <v>0.160611929848509</v>
      </c>
      <c r="P76" s="2"/>
      <c r="Q76" s="8">
        <v>43035</v>
      </c>
      <c r="R76">
        <v>83.709998999999996</v>
      </c>
    </row>
    <row r="77" spans="1:18" x14ac:dyDescent="0.25">
      <c r="A77" t="s">
        <v>56</v>
      </c>
      <c r="B77">
        <v>20180119</v>
      </c>
      <c r="C77">
        <v>90</v>
      </c>
      <c r="D77">
        <v>7320.72</v>
      </c>
      <c r="E77">
        <v>0.3</v>
      </c>
      <c r="F77">
        <v>0.45</v>
      </c>
      <c r="G77">
        <v>0.4</v>
      </c>
      <c r="H77">
        <v>0.34499999999999997</v>
      </c>
      <c r="I77">
        <v>0.34427311796537102</v>
      </c>
      <c r="J77">
        <v>5.1547272105707601E-2</v>
      </c>
      <c r="K77">
        <v>6.67878442256601</v>
      </c>
      <c r="L77" s="2">
        <v>0.99980000000000002</v>
      </c>
      <c r="M77">
        <v>3.6344101731428999</v>
      </c>
      <c r="N77" s="2">
        <v>3.6681232448856099E-2</v>
      </c>
      <c r="O77" s="2">
        <v>0.159497858951722</v>
      </c>
      <c r="P77" s="11"/>
      <c r="Q77" s="8">
        <v>43089</v>
      </c>
      <c r="R77">
        <v>120.769997</v>
      </c>
    </row>
    <row r="78" spans="1:18" hidden="1" x14ac:dyDescent="0.25">
      <c r="A78" t="s">
        <v>54</v>
      </c>
      <c r="B78">
        <v>20171117</v>
      </c>
      <c r="C78">
        <v>77.5</v>
      </c>
      <c r="D78">
        <v>6054.62</v>
      </c>
      <c r="E78">
        <v>0.01</v>
      </c>
      <c r="F78">
        <v>0.13</v>
      </c>
      <c r="G78">
        <v>0.02</v>
      </c>
      <c r="H78">
        <v>4.5999999999999999E-2</v>
      </c>
      <c r="I78">
        <v>4.52200897850717E-2</v>
      </c>
      <c r="J78">
        <v>5.52657716066704E-2</v>
      </c>
      <c r="K78">
        <v>0.81822959257505001</v>
      </c>
      <c r="L78" s="2">
        <v>0.99950000000000006</v>
      </c>
      <c r="M78">
        <v>1.5598204298566001</v>
      </c>
      <c r="N78" s="2">
        <v>5.8255794801913103E-3</v>
      </c>
      <c r="O78" s="2">
        <v>0.101323471673327</v>
      </c>
      <c r="P78" s="2"/>
      <c r="Q78" s="8">
        <v>43055</v>
      </c>
      <c r="R78">
        <v>100.699997</v>
      </c>
    </row>
    <row r="79" spans="1:18" x14ac:dyDescent="0.25">
      <c r="A79" t="s">
        <v>54</v>
      </c>
      <c r="B79">
        <v>20171103</v>
      </c>
      <c r="C79">
        <v>91</v>
      </c>
      <c r="D79">
        <v>8165.7</v>
      </c>
      <c r="E79">
        <v>0.12</v>
      </c>
      <c r="F79">
        <v>0.12</v>
      </c>
      <c r="G79">
        <v>0.12</v>
      </c>
      <c r="H79">
        <v>0.12</v>
      </c>
      <c r="I79">
        <v>0.119599882383311</v>
      </c>
      <c r="J79">
        <v>2.8442714900173499E-2</v>
      </c>
      <c r="K79">
        <v>4.2049390433745604</v>
      </c>
      <c r="L79" s="2">
        <v>0.99980000000000002</v>
      </c>
      <c r="M79">
        <v>2.00058808344455</v>
      </c>
      <c r="N79" s="2">
        <v>1.1424361445924101E-2</v>
      </c>
      <c r="O79" s="2">
        <v>0.59610685973196997</v>
      </c>
      <c r="P79" s="11">
        <v>-1</v>
      </c>
      <c r="Q79" s="8">
        <v>43055</v>
      </c>
      <c r="R79">
        <v>100.699997</v>
      </c>
    </row>
    <row r="80" spans="1:18" hidden="1" x14ac:dyDescent="0.25">
      <c r="A80" t="s">
        <v>43</v>
      </c>
      <c r="B80">
        <v>20171103</v>
      </c>
      <c r="C80">
        <v>77.5</v>
      </c>
      <c r="D80">
        <v>8253.32</v>
      </c>
      <c r="E80">
        <v>0.04</v>
      </c>
      <c r="F80">
        <v>0.04</v>
      </c>
      <c r="G80">
        <v>0.04</v>
      </c>
      <c r="H80">
        <v>0.04</v>
      </c>
      <c r="I80">
        <v>3.8969403217209403E-2</v>
      </c>
      <c r="J80">
        <v>3.1481576647970702E-2</v>
      </c>
      <c r="K80">
        <v>1.2378478896711</v>
      </c>
      <c r="L80" s="2">
        <v>0.99839999999999995</v>
      </c>
      <c r="M80">
        <v>0.64412298924409905</v>
      </c>
      <c r="N80" s="2">
        <v>3.68289785315768E-3</v>
      </c>
      <c r="O80" s="2">
        <v>0.224196406810974</v>
      </c>
      <c r="P80" s="2"/>
      <c r="Q80" s="8">
        <v>43035</v>
      </c>
      <c r="R80">
        <v>83.709998999999996</v>
      </c>
    </row>
    <row r="81" spans="1:18" hidden="1" x14ac:dyDescent="0.25">
      <c r="A81" t="s">
        <v>43</v>
      </c>
      <c r="B81">
        <v>20171103</v>
      </c>
      <c r="C81">
        <v>78</v>
      </c>
      <c r="D81">
        <v>8644.08</v>
      </c>
      <c r="E81">
        <v>0.04</v>
      </c>
      <c r="F81">
        <v>0.04</v>
      </c>
      <c r="G81">
        <v>0.04</v>
      </c>
      <c r="H81">
        <v>0.04</v>
      </c>
      <c r="I81">
        <v>3.7403656261958997E-2</v>
      </c>
      <c r="J81">
        <v>5.1548848381052399E-2</v>
      </c>
      <c r="K81">
        <v>0.72559635058127203</v>
      </c>
      <c r="L81" s="2">
        <v>0.99519999999999997</v>
      </c>
      <c r="M81">
        <v>0.54090494542521095</v>
      </c>
      <c r="N81" s="2">
        <v>3.3751251589906601E-3</v>
      </c>
      <c r="O81" s="2">
        <v>0.20546074405355699</v>
      </c>
      <c r="P81" s="2"/>
      <c r="Q81" s="8">
        <v>43035</v>
      </c>
      <c r="R81">
        <v>83.709998999999996</v>
      </c>
    </row>
    <row r="82" spans="1:18" x14ac:dyDescent="0.25">
      <c r="A82" t="s">
        <v>61</v>
      </c>
      <c r="B82">
        <v>20171117</v>
      </c>
      <c r="C82">
        <v>99</v>
      </c>
      <c r="D82">
        <v>7815.67</v>
      </c>
      <c r="E82">
        <v>0.15</v>
      </c>
      <c r="F82">
        <v>0.15</v>
      </c>
      <c r="G82">
        <v>0.15</v>
      </c>
      <c r="H82">
        <v>0.15</v>
      </c>
      <c r="I82">
        <v>0.14968931258457799</v>
      </c>
      <c r="J82">
        <v>2.87252635550285E-2</v>
      </c>
      <c r="K82">
        <v>5.2110683788095002</v>
      </c>
      <c r="L82" s="2">
        <v>0.99980000000000002</v>
      </c>
      <c r="M82">
        <v>1.55343707711044</v>
      </c>
      <c r="N82" s="2">
        <v>1.4938919352527801E-2</v>
      </c>
      <c r="O82" s="2">
        <v>0.25983049016718002</v>
      </c>
      <c r="P82" s="11"/>
      <c r="Q82" s="8">
        <v>43041</v>
      </c>
      <c r="R82">
        <v>118.25</v>
      </c>
    </row>
    <row r="83" spans="1:18" hidden="1" x14ac:dyDescent="0.25">
      <c r="A83" t="s">
        <v>70</v>
      </c>
      <c r="B83">
        <v>20180119</v>
      </c>
      <c r="C83">
        <v>115</v>
      </c>
      <c r="D83">
        <v>9208.44</v>
      </c>
      <c r="E83">
        <v>0.27</v>
      </c>
      <c r="F83">
        <v>0.35</v>
      </c>
      <c r="G83">
        <v>0.32</v>
      </c>
      <c r="H83">
        <v>0.29399999999999998</v>
      </c>
      <c r="I83">
        <v>0.29097506616727797</v>
      </c>
      <c r="J83">
        <v>0.21410271147835799</v>
      </c>
      <c r="K83">
        <v>1.3590442837371099</v>
      </c>
      <c r="L83" s="2">
        <v>0.99980000000000002</v>
      </c>
      <c r="M83">
        <v>15.124669163608299</v>
      </c>
      <c r="N83" s="2">
        <v>2.4647014218529599E-2</v>
      </c>
      <c r="O83" s="2">
        <v>0.107170499325214</v>
      </c>
      <c r="P83" s="11"/>
      <c r="Q83" s="8">
        <v>43125</v>
      </c>
      <c r="R83">
        <v>146.199997</v>
      </c>
    </row>
    <row r="84" spans="1:18" x14ac:dyDescent="0.25">
      <c r="A84" t="s">
        <v>20</v>
      </c>
      <c r="B84">
        <v>20171103</v>
      </c>
      <c r="C84">
        <v>207.5</v>
      </c>
      <c r="D84">
        <v>16220.67</v>
      </c>
      <c r="E84">
        <v>0.13</v>
      </c>
      <c r="F84">
        <v>0.13</v>
      </c>
      <c r="G84">
        <v>0.13</v>
      </c>
      <c r="H84">
        <v>0.13</v>
      </c>
      <c r="I84">
        <v>0.12923841902608599</v>
      </c>
      <c r="J84">
        <v>6.5472344203814606E-2</v>
      </c>
      <c r="K84">
        <v>1.9739390821836</v>
      </c>
      <c r="L84" s="2">
        <v>0.99980000000000002</v>
      </c>
      <c r="M84">
        <v>3.8079048695678099</v>
      </c>
      <c r="N84" s="2">
        <v>6.2146610984840601E-3</v>
      </c>
      <c r="O84" s="2">
        <v>0.32427213803161498</v>
      </c>
      <c r="P84" s="11">
        <v>-1</v>
      </c>
      <c r="Q84" s="8">
        <v>43125</v>
      </c>
      <c r="R84">
        <v>234.740005</v>
      </c>
    </row>
    <row r="85" spans="1:18" x14ac:dyDescent="0.25">
      <c r="A85" t="s">
        <v>20</v>
      </c>
      <c r="B85">
        <v>20171103</v>
      </c>
      <c r="C85">
        <v>210</v>
      </c>
      <c r="D85">
        <v>17368.16</v>
      </c>
      <c r="E85">
        <v>0.14000000000000001</v>
      </c>
      <c r="F85">
        <v>0.14000000000000001</v>
      </c>
      <c r="G85">
        <v>0.14000000000000001</v>
      </c>
      <c r="H85">
        <v>0.14000000000000001</v>
      </c>
      <c r="I85">
        <v>0.138738419026086</v>
      </c>
      <c r="J85">
        <v>9.6664506847340306E-2</v>
      </c>
      <c r="K85">
        <v>1.4352570922975101</v>
      </c>
      <c r="L85" s="2">
        <v>0.99980000000000002</v>
      </c>
      <c r="M85">
        <v>6.3079048695678104</v>
      </c>
      <c r="N85" s="2">
        <v>6.2307099220842901E-3</v>
      </c>
      <c r="O85" s="2">
        <v>0.325109542720184</v>
      </c>
      <c r="P85" s="11">
        <v>-1</v>
      </c>
      <c r="Q85" s="8">
        <v>43125</v>
      </c>
      <c r="R85">
        <v>234.740005</v>
      </c>
    </row>
    <row r="86" spans="1:18" x14ac:dyDescent="0.25">
      <c r="A86" t="s">
        <v>52</v>
      </c>
      <c r="B86">
        <v>20171110</v>
      </c>
      <c r="C86">
        <v>215</v>
      </c>
      <c r="D86">
        <v>16855.04</v>
      </c>
      <c r="E86">
        <v>0.14000000000000001</v>
      </c>
      <c r="F86">
        <v>0.14000000000000001</v>
      </c>
      <c r="G86">
        <v>0.14000000000000001</v>
      </c>
      <c r="H86">
        <v>0.14000000000000001</v>
      </c>
      <c r="I86">
        <v>0.13940148214409501</v>
      </c>
      <c r="J86">
        <v>5.00226533934746E-2</v>
      </c>
      <c r="K86">
        <v>2.7867670482725599</v>
      </c>
      <c r="L86" s="2">
        <v>0.99980000000000002</v>
      </c>
      <c r="M86">
        <v>2.9925892795268401</v>
      </c>
      <c r="N86" s="2">
        <v>6.4510767148813503E-3</v>
      </c>
      <c r="O86" s="2">
        <v>0.168303983579315</v>
      </c>
      <c r="P86" s="11"/>
      <c r="Q86" s="8">
        <v>43126</v>
      </c>
      <c r="R86">
        <v>256.459991</v>
      </c>
    </row>
    <row r="87" spans="1:18" hidden="1" x14ac:dyDescent="0.25">
      <c r="A87" t="s">
        <v>49</v>
      </c>
      <c r="B87">
        <v>20180119</v>
      </c>
      <c r="C87">
        <v>77.5</v>
      </c>
      <c r="D87">
        <v>6263.47</v>
      </c>
      <c r="E87">
        <v>0.24</v>
      </c>
      <c r="F87">
        <v>0.36</v>
      </c>
      <c r="G87">
        <v>0.24</v>
      </c>
      <c r="H87">
        <v>0.27600000000000002</v>
      </c>
      <c r="I87">
        <v>0.27489677124192502</v>
      </c>
      <c r="J87">
        <v>0.104842026029841</v>
      </c>
      <c r="K87">
        <v>2.6220093377791298</v>
      </c>
      <c r="L87" s="2">
        <v>0.99970000000000003</v>
      </c>
      <c r="M87">
        <v>3.6774291935819501</v>
      </c>
      <c r="N87" s="2">
        <v>3.4233337362308998E-2</v>
      </c>
      <c r="O87" s="2">
        <v>0.148853886566469</v>
      </c>
      <c r="P87" s="11"/>
      <c r="Q87" s="8">
        <v>43136</v>
      </c>
      <c r="R87">
        <v>105.94000200000001</v>
      </c>
    </row>
    <row r="88" spans="1:18" hidden="1" x14ac:dyDescent="0.25">
      <c r="A88" t="s">
        <v>49</v>
      </c>
      <c r="B88">
        <v>20171215</v>
      </c>
      <c r="C88">
        <v>80</v>
      </c>
      <c r="D88">
        <v>6311.74</v>
      </c>
      <c r="E88">
        <v>7.0000000000000007E-2</v>
      </c>
      <c r="F88">
        <v>0.28000000000000003</v>
      </c>
      <c r="G88">
        <v>0.08</v>
      </c>
      <c r="H88">
        <v>0.13300000000000001</v>
      </c>
      <c r="I88">
        <v>0.131897023201309</v>
      </c>
      <c r="J88">
        <v>7.8685173811279194E-2</v>
      </c>
      <c r="K88">
        <v>1.67626271650178</v>
      </c>
      <c r="L88" s="2">
        <v>0.99970000000000003</v>
      </c>
      <c r="M88">
        <v>3.6765893289695502</v>
      </c>
      <c r="N88" s="2">
        <v>1.6299733210972101E-2</v>
      </c>
      <c r="O88" s="2">
        <v>0.121499541945052</v>
      </c>
      <c r="P88" s="11"/>
      <c r="Q88" s="8">
        <v>43136</v>
      </c>
      <c r="R88">
        <v>105.94000200000001</v>
      </c>
    </row>
    <row r="89" spans="1:18" hidden="1" x14ac:dyDescent="0.25">
      <c r="A89" t="s">
        <v>68</v>
      </c>
      <c r="B89">
        <v>20171124</v>
      </c>
      <c r="C89">
        <v>84</v>
      </c>
      <c r="D89">
        <v>6619.88</v>
      </c>
      <c r="E89">
        <v>0.08</v>
      </c>
      <c r="F89">
        <v>0.12</v>
      </c>
      <c r="G89">
        <v>0.12</v>
      </c>
      <c r="H89">
        <v>9.1999999999999998E-2</v>
      </c>
      <c r="I89">
        <v>8.9028773222104299E-2</v>
      </c>
      <c r="J89">
        <v>0.10430763586679501</v>
      </c>
      <c r="K89">
        <v>0.853521149072897</v>
      </c>
      <c r="L89" s="2">
        <v>0.99850000000000005</v>
      </c>
      <c r="M89">
        <v>1.98081785193045</v>
      </c>
      <c r="N89" s="2">
        <v>1.04899851830005E-2</v>
      </c>
      <c r="O89" s="2">
        <v>0.13683811028896201</v>
      </c>
      <c r="P89" s="2"/>
      <c r="Q89" s="8">
        <v>43123</v>
      </c>
      <c r="R89">
        <v>97.5</v>
      </c>
    </row>
    <row r="90" spans="1:18" hidden="1" x14ac:dyDescent="0.25">
      <c r="A90" t="s">
        <v>68</v>
      </c>
      <c r="B90">
        <v>20171117</v>
      </c>
      <c r="C90">
        <v>84</v>
      </c>
      <c r="D90">
        <v>6594.44</v>
      </c>
      <c r="E90">
        <v>0.04</v>
      </c>
      <c r="F90">
        <v>0.08</v>
      </c>
      <c r="G90">
        <v>0.09</v>
      </c>
      <c r="H90">
        <v>5.1999999999999998E-2</v>
      </c>
      <c r="I90">
        <v>5.1408919559862001E-2</v>
      </c>
      <c r="J90">
        <v>4.9703661776153103E-2</v>
      </c>
      <c r="K90">
        <v>1.0343084940378999</v>
      </c>
      <c r="L90" s="2">
        <v>0.99950000000000006</v>
      </c>
      <c r="M90">
        <v>1.1821608802760599</v>
      </c>
      <c r="N90" s="2">
        <v>6.0807221320828397E-3</v>
      </c>
      <c r="O90" s="2">
        <v>0.105761131368726</v>
      </c>
      <c r="P90" s="2"/>
      <c r="Q90" s="8">
        <v>43123</v>
      </c>
      <c r="R90">
        <v>97.5</v>
      </c>
    </row>
    <row r="91" spans="1:18" x14ac:dyDescent="0.25">
      <c r="A91" t="s">
        <v>54</v>
      </c>
      <c r="B91">
        <v>20171110</v>
      </c>
      <c r="C91">
        <v>87.5</v>
      </c>
      <c r="D91">
        <v>6869</v>
      </c>
      <c r="E91">
        <v>0.12</v>
      </c>
      <c r="F91">
        <v>0.12</v>
      </c>
      <c r="G91">
        <v>0.12</v>
      </c>
      <c r="H91">
        <v>0.12</v>
      </c>
      <c r="I91">
        <v>0.119660352447306</v>
      </c>
      <c r="J91">
        <v>2.8187694094979201E-2</v>
      </c>
      <c r="K91">
        <v>4.2451273965194503</v>
      </c>
      <c r="L91" s="2">
        <v>0.99970000000000003</v>
      </c>
      <c r="M91">
        <v>1.13215850898099</v>
      </c>
      <c r="N91" s="2">
        <v>1.35878694000434E-2</v>
      </c>
      <c r="O91" s="2">
        <v>0.35449780702613398</v>
      </c>
      <c r="P91" s="11"/>
      <c r="Q91" s="8">
        <v>43055</v>
      </c>
      <c r="R91">
        <v>100.699997</v>
      </c>
    </row>
    <row r="92" spans="1:18" hidden="1" x14ac:dyDescent="0.25">
      <c r="A92" t="s">
        <v>54</v>
      </c>
      <c r="B92">
        <v>20171110</v>
      </c>
      <c r="C92">
        <v>85</v>
      </c>
      <c r="D92">
        <v>6671.48</v>
      </c>
      <c r="E92">
        <v>0.06</v>
      </c>
      <c r="F92">
        <v>0.06</v>
      </c>
      <c r="G92">
        <v>0.06</v>
      </c>
      <c r="H92">
        <v>0.06</v>
      </c>
      <c r="I92">
        <v>5.9973736051248797E-2</v>
      </c>
      <c r="J92">
        <v>2.6263948751187598E-3</v>
      </c>
      <c r="K92">
        <v>22.8350034564155</v>
      </c>
      <c r="L92" s="2">
        <v>0.99990000000000001</v>
      </c>
      <c r="M92">
        <v>0.26263948751187599</v>
      </c>
      <c r="N92" s="2">
        <v>7.0118645517897203E-3</v>
      </c>
      <c r="O92" s="2">
        <v>0.18293453768151399</v>
      </c>
      <c r="P92" s="2"/>
      <c r="Q92" s="8">
        <v>43055</v>
      </c>
      <c r="R92">
        <v>100.699997</v>
      </c>
    </row>
    <row r="93" spans="1:18" x14ac:dyDescent="0.25">
      <c r="A93" t="s">
        <v>61</v>
      </c>
      <c r="B93">
        <v>20171201</v>
      </c>
      <c r="C93">
        <v>95</v>
      </c>
      <c r="D93">
        <v>7442.63</v>
      </c>
      <c r="E93">
        <v>0.15</v>
      </c>
      <c r="F93">
        <v>0.15</v>
      </c>
      <c r="G93">
        <v>0.15</v>
      </c>
      <c r="H93">
        <v>0.15</v>
      </c>
      <c r="I93">
        <v>0.14891444417286601</v>
      </c>
      <c r="J93">
        <v>7.7948284577098195E-2</v>
      </c>
      <c r="K93">
        <v>1.9104261880911</v>
      </c>
      <c r="L93" s="2">
        <v>0.99970000000000003</v>
      </c>
      <c r="M93">
        <v>3.6185194237807301</v>
      </c>
      <c r="N93" s="2">
        <v>1.5606481372154099E-2</v>
      </c>
      <c r="O93" s="2">
        <v>0.16286478060512199</v>
      </c>
      <c r="P93" s="11"/>
      <c r="Q93" s="8">
        <v>43041</v>
      </c>
      <c r="R93">
        <v>118.25</v>
      </c>
    </row>
    <row r="94" spans="1:18" x14ac:dyDescent="0.25">
      <c r="A94" t="s">
        <v>61</v>
      </c>
      <c r="B94">
        <v>20171124</v>
      </c>
      <c r="C94">
        <v>98.5</v>
      </c>
      <c r="D94">
        <v>7770.18</v>
      </c>
      <c r="E94">
        <v>0.15</v>
      </c>
      <c r="F94">
        <v>0.15</v>
      </c>
      <c r="G94">
        <v>0.15</v>
      </c>
      <c r="H94">
        <v>0.15</v>
      </c>
      <c r="I94">
        <v>0.149354510348465</v>
      </c>
      <c r="J94">
        <v>4.9372140270440998E-2</v>
      </c>
      <c r="K94">
        <v>3.0250766835377201</v>
      </c>
      <c r="L94" s="2">
        <v>0.99970000000000003</v>
      </c>
      <c r="M94">
        <v>2.1516321717845299</v>
      </c>
      <c r="N94" s="2">
        <v>1.4992769546111199E-2</v>
      </c>
      <c r="O94" s="2">
        <v>0.19557532416846901</v>
      </c>
      <c r="P94" s="11"/>
      <c r="Q94" s="8">
        <v>43041</v>
      </c>
      <c r="R94">
        <v>118.25</v>
      </c>
    </row>
    <row r="95" spans="1:18" x14ac:dyDescent="0.25">
      <c r="A95" t="s">
        <v>61</v>
      </c>
      <c r="B95">
        <v>20171110</v>
      </c>
      <c r="C95">
        <v>101</v>
      </c>
      <c r="D95">
        <v>7938.92</v>
      </c>
      <c r="E95">
        <v>0.2</v>
      </c>
      <c r="F95">
        <v>0.2</v>
      </c>
      <c r="G95">
        <v>0.2</v>
      </c>
      <c r="H95">
        <v>0.2</v>
      </c>
      <c r="I95">
        <v>0.199691378300344</v>
      </c>
      <c r="J95">
        <v>2.5865675206091801E-2</v>
      </c>
      <c r="K95">
        <v>7.7203234289941403</v>
      </c>
      <c r="L95" s="2">
        <v>0.99970000000000003</v>
      </c>
      <c r="M95">
        <v>1.02873899885502</v>
      </c>
      <c r="N95" s="2">
        <v>1.96197058383594E-2</v>
      </c>
      <c r="O95" s="2">
        <v>0.511864111247197</v>
      </c>
      <c r="P95" s="11"/>
      <c r="Q95" s="8">
        <v>43041</v>
      </c>
      <c r="R95">
        <v>118.25</v>
      </c>
    </row>
    <row r="96" spans="1:18" hidden="1" x14ac:dyDescent="0.25">
      <c r="A96" t="s">
        <v>24</v>
      </c>
      <c r="B96">
        <v>20171201</v>
      </c>
      <c r="C96">
        <v>126</v>
      </c>
      <c r="D96">
        <v>12696.71</v>
      </c>
      <c r="E96">
        <v>0.15</v>
      </c>
      <c r="F96">
        <v>0.35</v>
      </c>
      <c r="G96">
        <v>0.55000000000000004</v>
      </c>
      <c r="H96">
        <v>0.21</v>
      </c>
      <c r="I96">
        <v>0.20993899215126099</v>
      </c>
      <c r="J96">
        <v>4.9604896305786902E-3</v>
      </c>
      <c r="K96">
        <v>42.3222318331445</v>
      </c>
      <c r="L96" s="2">
        <v>0.99970000000000003</v>
      </c>
      <c r="M96">
        <v>0.203359495797476</v>
      </c>
      <c r="N96" s="2">
        <v>1.28972319504804E-2</v>
      </c>
      <c r="O96" s="2">
        <v>0.13459182771179901</v>
      </c>
      <c r="P96" s="11"/>
      <c r="Q96" s="8">
        <v>43038</v>
      </c>
      <c r="R96">
        <v>137.550003</v>
      </c>
    </row>
    <row r="97" spans="1:18" hidden="1" x14ac:dyDescent="0.25">
      <c r="A97" t="s">
        <v>68</v>
      </c>
      <c r="B97">
        <v>20171124</v>
      </c>
      <c r="C97">
        <v>85</v>
      </c>
      <c r="D97">
        <v>6708.16</v>
      </c>
      <c r="E97">
        <v>0.08</v>
      </c>
      <c r="F97">
        <v>0.12</v>
      </c>
      <c r="G97">
        <v>0.14000000000000001</v>
      </c>
      <c r="H97">
        <v>9.1999999999999998E-2</v>
      </c>
      <c r="I97">
        <v>8.7195016417317098E-2</v>
      </c>
      <c r="J97">
        <v>0.136005141844776</v>
      </c>
      <c r="K97">
        <v>0.64111558750355102</v>
      </c>
      <c r="L97" s="2">
        <v>0.99770000000000003</v>
      </c>
      <c r="M97">
        <v>2.0891232968186499</v>
      </c>
      <c r="N97" s="2">
        <v>1.01387135675815E-2</v>
      </c>
      <c r="O97" s="2">
        <v>0.132255897519969</v>
      </c>
      <c r="P97" s="2"/>
      <c r="Q97" s="8">
        <v>43123</v>
      </c>
      <c r="R97">
        <v>97.5</v>
      </c>
    </row>
    <row r="98" spans="1:18" hidden="1" x14ac:dyDescent="0.25">
      <c r="A98" t="s">
        <v>68</v>
      </c>
      <c r="B98">
        <v>20171117</v>
      </c>
      <c r="C98">
        <v>85</v>
      </c>
      <c r="D98">
        <v>6682.25</v>
      </c>
      <c r="E98">
        <v>0.05</v>
      </c>
      <c r="F98">
        <v>0.08</v>
      </c>
      <c r="G98">
        <v>0.11</v>
      </c>
      <c r="H98">
        <v>5.8999999999999997E-2</v>
      </c>
      <c r="I98">
        <v>5.77498119891812E-2</v>
      </c>
      <c r="J98">
        <v>6.5408940369887605E-2</v>
      </c>
      <c r="K98">
        <v>0.88290395261880095</v>
      </c>
      <c r="L98" s="2">
        <v>0.99929999999999997</v>
      </c>
      <c r="M98">
        <v>1.78598287259832</v>
      </c>
      <c r="N98" s="2">
        <v>6.7409709830612901E-3</v>
      </c>
      <c r="O98" s="2">
        <v>0.11724474531253</v>
      </c>
      <c r="P98" s="2"/>
      <c r="Q98" s="8">
        <v>43123</v>
      </c>
      <c r="R98">
        <v>97.5</v>
      </c>
    </row>
    <row r="99" spans="1:18" hidden="1" x14ac:dyDescent="0.25">
      <c r="A99" t="s">
        <v>51</v>
      </c>
      <c r="B99">
        <v>20180119</v>
      </c>
      <c r="C99">
        <v>190</v>
      </c>
      <c r="D99">
        <v>15180.8</v>
      </c>
      <c r="E99">
        <v>0.45</v>
      </c>
      <c r="F99">
        <v>0.75</v>
      </c>
      <c r="G99">
        <v>0.45</v>
      </c>
      <c r="H99">
        <v>0.54</v>
      </c>
      <c r="I99">
        <v>0.53843343502387797</v>
      </c>
      <c r="J99">
        <v>0.132355007707426</v>
      </c>
      <c r="K99">
        <v>4.0681002128313803</v>
      </c>
      <c r="L99" s="2">
        <v>0.99970000000000003</v>
      </c>
      <c r="M99">
        <v>5.2218832537389304</v>
      </c>
      <c r="N99" s="2">
        <v>2.7665082164222199E-2</v>
      </c>
      <c r="O99" s="2">
        <v>0.120293705481931</v>
      </c>
      <c r="P99" s="11"/>
      <c r="Q99" s="8">
        <v>43052</v>
      </c>
      <c r="R99">
        <v>277.5</v>
      </c>
    </row>
    <row r="100" spans="1:18" hidden="1" x14ac:dyDescent="0.25">
      <c r="A100" t="s">
        <v>68</v>
      </c>
      <c r="B100">
        <v>20171117</v>
      </c>
      <c r="C100">
        <v>86</v>
      </c>
      <c r="D100">
        <v>6770.47</v>
      </c>
      <c r="E100">
        <v>0.04</v>
      </c>
      <c r="F100">
        <v>0.13</v>
      </c>
      <c r="G100">
        <v>0.13</v>
      </c>
      <c r="H100">
        <v>6.7000000000000004E-2</v>
      </c>
      <c r="I100">
        <v>6.4834017682339706E-2</v>
      </c>
      <c r="J100">
        <v>8.7262938784086697E-2</v>
      </c>
      <c r="K100">
        <v>0.742973117634251</v>
      </c>
      <c r="L100" s="2">
        <v>0.99880000000000002</v>
      </c>
      <c r="M100">
        <v>1.80498526471689</v>
      </c>
      <c r="N100" s="2">
        <v>7.4692796500427597E-3</v>
      </c>
      <c r="O100" s="2">
        <v>0.129912113913244</v>
      </c>
      <c r="P100" s="2"/>
      <c r="Q100" s="8">
        <v>43123</v>
      </c>
      <c r="R100">
        <v>97.5</v>
      </c>
    </row>
    <row r="101" spans="1:18" hidden="1" x14ac:dyDescent="0.25">
      <c r="A101" t="s">
        <v>68</v>
      </c>
      <c r="B101">
        <v>20171110</v>
      </c>
      <c r="C101">
        <v>86</v>
      </c>
      <c r="D101">
        <v>6744.24</v>
      </c>
      <c r="E101">
        <v>0.05</v>
      </c>
      <c r="F101">
        <v>0.05</v>
      </c>
      <c r="G101">
        <v>0.05</v>
      </c>
      <c r="H101">
        <v>0.05</v>
      </c>
      <c r="I101">
        <v>4.9722408134010299E-2</v>
      </c>
      <c r="J101">
        <v>1.9034994191813901E-2</v>
      </c>
      <c r="K101">
        <v>2.6121577780881999</v>
      </c>
      <c r="L101" s="2">
        <v>0.99970000000000003</v>
      </c>
      <c r="M101">
        <v>0.92530621996559104</v>
      </c>
      <c r="N101" s="2">
        <v>5.7506076807065098E-3</v>
      </c>
      <c r="O101" s="2">
        <v>0.15002924681271801</v>
      </c>
      <c r="P101" s="2"/>
      <c r="Q101" s="8">
        <v>43123</v>
      </c>
      <c r="R101">
        <v>97.5</v>
      </c>
    </row>
    <row r="102" spans="1:18" x14ac:dyDescent="0.25">
      <c r="A102" t="s">
        <v>51</v>
      </c>
      <c r="B102">
        <v>20180119</v>
      </c>
      <c r="C102">
        <v>195</v>
      </c>
      <c r="D102">
        <v>15645.35</v>
      </c>
      <c r="E102">
        <v>0.1</v>
      </c>
      <c r="F102">
        <v>2.2999999999999998</v>
      </c>
      <c r="G102">
        <v>0.55000000000000004</v>
      </c>
      <c r="H102">
        <v>0.76</v>
      </c>
      <c r="I102">
        <v>0.756933435023878</v>
      </c>
      <c r="J102">
        <v>0.20169002016247101</v>
      </c>
      <c r="K102">
        <v>3.7529543326642099</v>
      </c>
      <c r="L102" s="2">
        <v>0.99970000000000003</v>
      </c>
      <c r="M102">
        <v>10.2218832537389</v>
      </c>
      <c r="N102" s="2">
        <v>3.7736968448684398E-2</v>
      </c>
      <c r="O102" s="2">
        <v>0.16408842530811901</v>
      </c>
      <c r="P102" s="11"/>
      <c r="Q102" s="8">
        <v>43052</v>
      </c>
      <c r="R102">
        <v>277.5</v>
      </c>
    </row>
    <row r="103" spans="1:18" x14ac:dyDescent="0.25">
      <c r="A103" t="s">
        <v>27</v>
      </c>
      <c r="B103">
        <v>20171215</v>
      </c>
      <c r="C103">
        <v>39</v>
      </c>
      <c r="D103">
        <v>3101.26</v>
      </c>
      <c r="E103">
        <v>0.15</v>
      </c>
      <c r="F103">
        <v>0.15</v>
      </c>
      <c r="G103">
        <v>0.15</v>
      </c>
      <c r="H103">
        <v>0.15</v>
      </c>
      <c r="I103">
        <v>0.14970145814406099</v>
      </c>
      <c r="J103">
        <v>2.1060344388480302E-2</v>
      </c>
      <c r="K103">
        <v>7.1082151071539803</v>
      </c>
      <c r="L103" s="2">
        <v>0.99960000000000004</v>
      </c>
      <c r="M103">
        <v>0.74635463984657602</v>
      </c>
      <c r="N103" s="2">
        <v>3.7651514981771203E-2</v>
      </c>
      <c r="O103" s="2">
        <v>0.28065746626718202</v>
      </c>
      <c r="P103" s="11"/>
      <c r="Q103" s="8">
        <v>43060</v>
      </c>
      <c r="R103">
        <v>48.130001</v>
      </c>
    </row>
    <row r="104" spans="1:18" hidden="1" x14ac:dyDescent="0.25">
      <c r="A104" t="s">
        <v>35</v>
      </c>
      <c r="B104">
        <v>20180119</v>
      </c>
      <c r="C104">
        <v>77.5</v>
      </c>
      <c r="D104">
        <v>6220.27</v>
      </c>
      <c r="E104">
        <v>0.2</v>
      </c>
      <c r="F104">
        <v>0.28000000000000003</v>
      </c>
      <c r="G104">
        <v>0.25</v>
      </c>
      <c r="H104">
        <v>0.224</v>
      </c>
      <c r="I104">
        <v>0.22290758501692501</v>
      </c>
      <c r="J104">
        <v>7.2208041897253203E-2</v>
      </c>
      <c r="K104">
        <v>3.08701883003706</v>
      </c>
      <c r="L104" s="2">
        <v>0.99960000000000004</v>
      </c>
      <c r="M104">
        <v>2.73103745768708</v>
      </c>
      <c r="N104" s="2">
        <v>2.7951827864900001E-2</v>
      </c>
      <c r="O104" s="2">
        <v>0.121540537233985</v>
      </c>
      <c r="P104" s="11"/>
      <c r="Q104" s="8">
        <v>43074</v>
      </c>
      <c r="R104">
        <v>123.58000199999999</v>
      </c>
    </row>
    <row r="105" spans="1:18" x14ac:dyDescent="0.25">
      <c r="A105" t="s">
        <v>54</v>
      </c>
      <c r="B105">
        <v>20171103</v>
      </c>
      <c r="C105">
        <v>91.5</v>
      </c>
      <c r="D105">
        <v>8557.99</v>
      </c>
      <c r="E105">
        <v>0.12</v>
      </c>
      <c r="F105">
        <v>0.12</v>
      </c>
      <c r="G105">
        <v>0.12</v>
      </c>
      <c r="H105">
        <v>0.12</v>
      </c>
      <c r="I105">
        <v>0.119421192052656</v>
      </c>
      <c r="J105">
        <v>3.5916405705505097E-2</v>
      </c>
      <c r="K105">
        <v>3.32497614131672</v>
      </c>
      <c r="L105" s="2">
        <v>0.99960000000000004</v>
      </c>
      <c r="M105">
        <v>1.4470198683595299</v>
      </c>
      <c r="N105" s="2">
        <v>1.08843933915641E-2</v>
      </c>
      <c r="O105" s="2">
        <v>0.56793209803839895</v>
      </c>
      <c r="P105" s="11"/>
      <c r="Q105" s="8">
        <v>43055</v>
      </c>
      <c r="R105">
        <v>100.699997</v>
      </c>
    </row>
    <row r="106" spans="1:18" hidden="1" x14ac:dyDescent="0.25">
      <c r="A106" t="s">
        <v>68</v>
      </c>
      <c r="B106">
        <v>20171110</v>
      </c>
      <c r="C106">
        <v>87</v>
      </c>
      <c r="D106">
        <v>7053.19</v>
      </c>
      <c r="E106">
        <v>0.08</v>
      </c>
      <c r="F106">
        <v>0.08</v>
      </c>
      <c r="G106">
        <v>0.08</v>
      </c>
      <c r="H106">
        <v>0.08</v>
      </c>
      <c r="I106">
        <v>7.9350548986291194E-2</v>
      </c>
      <c r="J106">
        <v>3.5621595055511997E-2</v>
      </c>
      <c r="K106">
        <v>2.2275967390745102</v>
      </c>
      <c r="L106" s="2">
        <v>0.99960000000000004</v>
      </c>
      <c r="M106">
        <v>1.6236275342720901</v>
      </c>
      <c r="N106" s="2">
        <v>8.7752390350050308E-3</v>
      </c>
      <c r="O106" s="2">
        <v>0.22893971839539901</v>
      </c>
      <c r="P106" s="2"/>
      <c r="Q106" s="8">
        <v>43123</v>
      </c>
      <c r="R106">
        <v>97.5</v>
      </c>
    </row>
    <row r="107" spans="1:18" hidden="1" x14ac:dyDescent="0.25">
      <c r="A107" t="s">
        <v>61</v>
      </c>
      <c r="B107">
        <v>20171215</v>
      </c>
      <c r="C107">
        <v>95</v>
      </c>
      <c r="D107">
        <v>7494.26</v>
      </c>
      <c r="E107">
        <v>0.15</v>
      </c>
      <c r="F107">
        <v>0.2</v>
      </c>
      <c r="G107">
        <v>0.15</v>
      </c>
      <c r="H107">
        <v>0.16500000000000001</v>
      </c>
      <c r="I107">
        <v>0.16356002036577899</v>
      </c>
      <c r="J107">
        <v>0.10109955556404999</v>
      </c>
      <c r="K107">
        <v>1.61781146764941</v>
      </c>
      <c r="L107" s="2">
        <v>0.99960000000000004</v>
      </c>
      <c r="M107">
        <v>3.5999490855528902</v>
      </c>
      <c r="N107" s="2">
        <v>1.70232705944693E-2</v>
      </c>
      <c r="O107" s="2">
        <v>0.12689284866591699</v>
      </c>
      <c r="P107" s="11"/>
      <c r="Q107" s="8">
        <v>43041</v>
      </c>
      <c r="R107">
        <v>118.25</v>
      </c>
    </row>
    <row r="108" spans="1:18" x14ac:dyDescent="0.25">
      <c r="A108" t="s">
        <v>56</v>
      </c>
      <c r="B108">
        <v>20171117</v>
      </c>
      <c r="C108">
        <v>104</v>
      </c>
      <c r="D108">
        <v>8166.86</v>
      </c>
      <c r="E108">
        <v>0.1</v>
      </c>
      <c r="F108">
        <v>0.15</v>
      </c>
      <c r="G108">
        <v>0.1</v>
      </c>
      <c r="H108">
        <v>0.115</v>
      </c>
      <c r="I108">
        <v>0.113767327848513</v>
      </c>
      <c r="J108">
        <v>8.0926077374440006E-2</v>
      </c>
      <c r="K108">
        <v>1.40581789627735</v>
      </c>
      <c r="L108" s="2">
        <v>0.99960000000000004</v>
      </c>
      <c r="M108">
        <v>3.0816803787173401</v>
      </c>
      <c r="N108" s="2">
        <v>1.08656834722084E-2</v>
      </c>
      <c r="O108" s="2">
        <v>0.18898528039162499</v>
      </c>
      <c r="P108" s="11"/>
      <c r="Q108" s="8">
        <v>43089</v>
      </c>
      <c r="R108">
        <v>120.769997</v>
      </c>
    </row>
    <row r="109" spans="1:18" hidden="1" x14ac:dyDescent="0.25">
      <c r="A109" t="s">
        <v>53</v>
      </c>
      <c r="B109">
        <v>20171215</v>
      </c>
      <c r="C109">
        <v>110</v>
      </c>
      <c r="D109">
        <v>8724.2000000000007</v>
      </c>
      <c r="E109">
        <v>0.13</v>
      </c>
      <c r="F109">
        <v>0.28999999999999998</v>
      </c>
      <c r="G109">
        <v>0.19</v>
      </c>
      <c r="H109">
        <v>0.17799999999999999</v>
      </c>
      <c r="I109">
        <v>0.176264785549235</v>
      </c>
      <c r="J109">
        <v>0.121256518852239</v>
      </c>
      <c r="K109">
        <v>1.45365203634147</v>
      </c>
      <c r="L109" s="2">
        <v>0.99960000000000004</v>
      </c>
      <c r="M109">
        <v>4.3380361269121499</v>
      </c>
      <c r="N109" s="2">
        <v>1.5759213764976E-2</v>
      </c>
      <c r="O109" s="2">
        <v>0.11747046587056099</v>
      </c>
      <c r="P109" s="11"/>
      <c r="Q109" s="8">
        <v>43126</v>
      </c>
      <c r="R109">
        <v>137.80999800000001</v>
      </c>
    </row>
    <row r="110" spans="1:18" hidden="1" x14ac:dyDescent="0.25">
      <c r="A110" t="s">
        <v>53</v>
      </c>
      <c r="B110">
        <v>20171124</v>
      </c>
      <c r="C110">
        <v>116</v>
      </c>
      <c r="D110">
        <v>9121.6200000000008</v>
      </c>
      <c r="E110">
        <v>0.09</v>
      </c>
      <c r="F110">
        <v>0.18</v>
      </c>
      <c r="G110">
        <v>0.09</v>
      </c>
      <c r="H110">
        <v>0.11700000000000001</v>
      </c>
      <c r="I110">
        <v>0.115897943493237</v>
      </c>
      <c r="J110">
        <v>5.9062039681339801E-2</v>
      </c>
      <c r="K110">
        <v>1.96230851691792</v>
      </c>
      <c r="L110" s="2">
        <v>0.99960000000000004</v>
      </c>
      <c r="M110">
        <v>2.7551412669072799</v>
      </c>
      <c r="N110" s="2">
        <v>9.9105636854774602E-3</v>
      </c>
      <c r="O110" s="2">
        <v>0.12927976379002301</v>
      </c>
      <c r="P110" s="11"/>
      <c r="Q110" s="8">
        <v>43126</v>
      </c>
      <c r="R110">
        <v>137.80999800000001</v>
      </c>
    </row>
    <row r="111" spans="1:18" x14ac:dyDescent="0.25">
      <c r="A111" t="s">
        <v>53</v>
      </c>
      <c r="B111">
        <v>20171117</v>
      </c>
      <c r="C111">
        <v>120</v>
      </c>
      <c r="D111">
        <v>9440.81</v>
      </c>
      <c r="E111">
        <v>0.08</v>
      </c>
      <c r="F111">
        <v>0.23</v>
      </c>
      <c r="G111">
        <v>0.1</v>
      </c>
      <c r="H111">
        <v>0.125</v>
      </c>
      <c r="I111">
        <v>0.124697670439463</v>
      </c>
      <c r="J111">
        <v>1.7579270983362202E-2</v>
      </c>
      <c r="K111">
        <v>7.0934494699741402</v>
      </c>
      <c r="L111" s="2">
        <v>0.99960000000000004</v>
      </c>
      <c r="M111">
        <v>0.75582390134303201</v>
      </c>
      <c r="N111" s="2">
        <v>1.03025252009924E-2</v>
      </c>
      <c r="O111" s="2">
        <v>0.17919034903154599</v>
      </c>
      <c r="P111" s="11"/>
      <c r="Q111" s="8">
        <v>43126</v>
      </c>
      <c r="R111">
        <v>137.80999800000001</v>
      </c>
    </row>
    <row r="112" spans="1:18" hidden="1" x14ac:dyDescent="0.25">
      <c r="A112" t="s">
        <v>54</v>
      </c>
      <c r="B112">
        <v>20171110</v>
      </c>
      <c r="C112">
        <v>88</v>
      </c>
      <c r="D112">
        <v>6910.05</v>
      </c>
      <c r="E112">
        <v>0.01</v>
      </c>
      <c r="F112">
        <v>0.68</v>
      </c>
      <c r="G112">
        <v>0.12</v>
      </c>
      <c r="H112">
        <v>0.21099999999999999</v>
      </c>
      <c r="I112">
        <v>0.21047186470733401</v>
      </c>
      <c r="J112">
        <v>3.4984083237078599E-2</v>
      </c>
      <c r="K112">
        <v>6.0162178119980201</v>
      </c>
      <c r="L112" s="2">
        <v>0.99960000000000004</v>
      </c>
      <c r="M112">
        <v>1.32033823166591</v>
      </c>
      <c r="N112" s="2">
        <v>2.3757867811625099E-2</v>
      </c>
      <c r="O112" s="2">
        <v>0.61982580129971998</v>
      </c>
      <c r="P112" s="2"/>
      <c r="Q112" s="8">
        <v>43055</v>
      </c>
      <c r="R112">
        <v>100.699997</v>
      </c>
    </row>
    <row r="113" spans="1:18" x14ac:dyDescent="0.25">
      <c r="A113" t="s">
        <v>24</v>
      </c>
      <c r="B113">
        <v>20171208</v>
      </c>
      <c r="C113">
        <v>121</v>
      </c>
      <c r="D113">
        <v>9543.23</v>
      </c>
      <c r="E113">
        <v>0.4</v>
      </c>
      <c r="F113">
        <v>0.4</v>
      </c>
      <c r="G113">
        <v>0.4</v>
      </c>
      <c r="H113">
        <v>0.4</v>
      </c>
      <c r="I113">
        <v>0.39971003692026702</v>
      </c>
      <c r="J113">
        <v>1.6268722381476499E-2</v>
      </c>
      <c r="K113">
        <v>24.569233376025601</v>
      </c>
      <c r="L113" s="2">
        <v>0.99960000000000004</v>
      </c>
      <c r="M113">
        <v>0.72490769933370902</v>
      </c>
      <c r="N113" s="2">
        <v>3.2669633740128601E-2</v>
      </c>
      <c r="O113" s="2">
        <v>0.28410913627576201</v>
      </c>
      <c r="P113" s="11">
        <v>-1</v>
      </c>
      <c r="Q113" s="8">
        <v>43038</v>
      </c>
      <c r="R113">
        <v>137.550003</v>
      </c>
    </row>
    <row r="114" spans="1:18" hidden="1" x14ac:dyDescent="0.25">
      <c r="A114" t="s">
        <v>68</v>
      </c>
      <c r="B114">
        <v>20171110</v>
      </c>
      <c r="C114">
        <v>88</v>
      </c>
      <c r="D114">
        <v>7843.09</v>
      </c>
      <c r="E114">
        <v>0.05</v>
      </c>
      <c r="F114">
        <v>0.1</v>
      </c>
      <c r="G114">
        <v>0.1</v>
      </c>
      <c r="H114">
        <v>6.5000000000000002E-2</v>
      </c>
      <c r="I114">
        <v>6.3950548986291197E-2</v>
      </c>
      <c r="J114">
        <v>5.4472840389832501E-2</v>
      </c>
      <c r="K114">
        <v>1.1739896162680701</v>
      </c>
      <c r="L114" s="2">
        <v>0.99960000000000004</v>
      </c>
      <c r="M114">
        <v>2.6236275342720901</v>
      </c>
      <c r="N114" s="2">
        <v>6.3599204152071601E-3</v>
      </c>
      <c r="O114" s="2">
        <v>0.16592578083245799</v>
      </c>
      <c r="P114" s="2"/>
      <c r="Q114" s="8">
        <v>43123</v>
      </c>
      <c r="R114">
        <v>97.5</v>
      </c>
    </row>
    <row r="115" spans="1:18" hidden="1" x14ac:dyDescent="0.25">
      <c r="A115" t="s">
        <v>68</v>
      </c>
      <c r="B115">
        <v>20171103</v>
      </c>
      <c r="C115">
        <v>88</v>
      </c>
      <c r="D115">
        <v>7803.73</v>
      </c>
      <c r="E115">
        <v>0.05</v>
      </c>
      <c r="F115">
        <v>0.05</v>
      </c>
      <c r="G115">
        <v>0.05</v>
      </c>
      <c r="H115">
        <v>0.05</v>
      </c>
      <c r="I115">
        <v>4.9984974585434501E-2</v>
      </c>
      <c r="J115">
        <v>1.50254145655381E-3</v>
      </c>
      <c r="K115">
        <v>33.266952048084299</v>
      </c>
      <c r="L115" s="2">
        <v>0.99990000000000001</v>
      </c>
      <c r="M115">
        <v>0.15025414565538101</v>
      </c>
      <c r="N115" s="2">
        <v>4.99610829393622E-3</v>
      </c>
      <c r="O115" s="2">
        <v>0.26068979348002902</v>
      </c>
      <c r="P115" s="2"/>
      <c r="Q115" s="8">
        <v>43123</v>
      </c>
      <c r="R115">
        <v>97.5</v>
      </c>
    </row>
    <row r="116" spans="1:18" hidden="1" x14ac:dyDescent="0.25">
      <c r="A116" t="s">
        <v>54</v>
      </c>
      <c r="B116">
        <v>20171110</v>
      </c>
      <c r="C116">
        <v>88.5</v>
      </c>
      <c r="D116">
        <v>6951.39</v>
      </c>
      <c r="E116">
        <v>0.01</v>
      </c>
      <c r="F116">
        <v>0.42</v>
      </c>
      <c r="G116">
        <v>0.13</v>
      </c>
      <c r="H116">
        <v>0.13300000000000001</v>
      </c>
      <c r="I116">
        <v>0.13227186470733401</v>
      </c>
      <c r="J116">
        <v>4.3032928243049703E-2</v>
      </c>
      <c r="K116">
        <v>3.0737360925164801</v>
      </c>
      <c r="L116" s="2">
        <v>0.99960000000000004</v>
      </c>
      <c r="M116">
        <v>1.82033823166591</v>
      </c>
      <c r="N116" s="2">
        <v>1.4841931537681E-2</v>
      </c>
      <c r="O116" s="2">
        <v>0.38721539243842701</v>
      </c>
      <c r="P116" s="2"/>
      <c r="Q116" s="8">
        <v>43055</v>
      </c>
      <c r="R116">
        <v>100.699997</v>
      </c>
    </row>
    <row r="117" spans="1:18" hidden="1" x14ac:dyDescent="0.25">
      <c r="A117" t="s">
        <v>54</v>
      </c>
      <c r="B117">
        <v>20171110</v>
      </c>
      <c r="C117">
        <v>89</v>
      </c>
      <c r="D117">
        <v>6993.02</v>
      </c>
      <c r="E117">
        <v>0.02</v>
      </c>
      <c r="F117">
        <v>0.91</v>
      </c>
      <c r="G117">
        <v>0.13</v>
      </c>
      <c r="H117">
        <v>0.28699999999999998</v>
      </c>
      <c r="I117">
        <v>0.28602507090254597</v>
      </c>
      <c r="J117">
        <v>5.19762394889993E-2</v>
      </c>
      <c r="K117">
        <v>5.5029966329726996</v>
      </c>
      <c r="L117" s="2">
        <v>0.99950000000000006</v>
      </c>
      <c r="M117">
        <v>1.94985819490749</v>
      </c>
      <c r="N117" s="2">
        <v>3.1903177068560697E-2</v>
      </c>
      <c r="O117" s="2">
        <v>0.83233110173512703</v>
      </c>
      <c r="P117" s="2"/>
      <c r="Q117" s="8">
        <v>43055</v>
      </c>
      <c r="R117">
        <v>100.699997</v>
      </c>
    </row>
    <row r="118" spans="1:18" hidden="1" x14ac:dyDescent="0.25">
      <c r="A118" t="s">
        <v>54</v>
      </c>
      <c r="B118">
        <v>20171103</v>
      </c>
      <c r="C118">
        <v>89</v>
      </c>
      <c r="D118">
        <v>6958.79</v>
      </c>
      <c r="E118">
        <v>0.1</v>
      </c>
      <c r="F118">
        <v>0.1</v>
      </c>
      <c r="G118">
        <v>0.1</v>
      </c>
      <c r="H118">
        <v>0.1</v>
      </c>
      <c r="I118">
        <v>9.9979208740916897E-2</v>
      </c>
      <c r="J118">
        <v>2.0791259083064498E-3</v>
      </c>
      <c r="K118">
        <v>48.087135243461397</v>
      </c>
      <c r="L118" s="2">
        <v>0.99990000000000001</v>
      </c>
      <c r="M118">
        <v>0.20791259083064501</v>
      </c>
      <c r="N118" s="2">
        <v>1.12065147558577E-2</v>
      </c>
      <c r="O118" s="2">
        <v>0.58473993065386198</v>
      </c>
      <c r="P118" s="2"/>
      <c r="Q118" s="8">
        <v>43055</v>
      </c>
      <c r="R118">
        <v>100.699997</v>
      </c>
    </row>
    <row r="119" spans="1:18" hidden="1" x14ac:dyDescent="0.25">
      <c r="A119" t="s">
        <v>68</v>
      </c>
      <c r="B119">
        <v>20171110</v>
      </c>
      <c r="C119">
        <v>89</v>
      </c>
      <c r="D119">
        <v>8639.64</v>
      </c>
      <c r="E119">
        <v>7.0000000000000007E-2</v>
      </c>
      <c r="F119">
        <v>0.11</v>
      </c>
      <c r="G119">
        <v>0.15</v>
      </c>
      <c r="H119">
        <v>8.2000000000000003E-2</v>
      </c>
      <c r="I119">
        <v>8.0127801543356997E-2</v>
      </c>
      <c r="J119">
        <v>7.5474455846088001E-2</v>
      </c>
      <c r="K119">
        <v>1.06165457763297</v>
      </c>
      <c r="L119" s="2">
        <v>0.99839999999999995</v>
      </c>
      <c r="M119">
        <v>1.17012403540189</v>
      </c>
      <c r="N119" s="2">
        <v>7.2340612807730896E-3</v>
      </c>
      <c r="O119" s="2">
        <v>0.188731491628741</v>
      </c>
      <c r="P119" s="2"/>
      <c r="Q119" s="8">
        <v>43123</v>
      </c>
      <c r="R119">
        <v>97.5</v>
      </c>
    </row>
    <row r="120" spans="1:18" hidden="1" x14ac:dyDescent="0.25">
      <c r="A120" t="s">
        <v>68</v>
      </c>
      <c r="B120">
        <v>20171103</v>
      </c>
      <c r="C120">
        <v>89</v>
      </c>
      <c r="D120">
        <v>8588.61</v>
      </c>
      <c r="E120">
        <v>0.01</v>
      </c>
      <c r="F120">
        <v>7.0000000000000007E-2</v>
      </c>
      <c r="G120">
        <v>0.06</v>
      </c>
      <c r="H120">
        <v>2.8000000000000001E-2</v>
      </c>
      <c r="I120">
        <v>2.7817549719562001E-2</v>
      </c>
      <c r="J120">
        <v>1.33324443610809E-2</v>
      </c>
      <c r="K120">
        <v>2.0864553390348402</v>
      </c>
      <c r="L120" s="2">
        <v>0.99980000000000002</v>
      </c>
      <c r="M120">
        <v>0.91225140218981704</v>
      </c>
      <c r="N120" s="2">
        <v>2.5263329900016901E-3</v>
      </c>
      <c r="O120" s="2">
        <v>0.131820446371159</v>
      </c>
      <c r="P120" s="2"/>
      <c r="Q120" s="8">
        <v>43123</v>
      </c>
      <c r="R120">
        <v>97.5</v>
      </c>
    </row>
    <row r="121" spans="1:18" hidden="1" x14ac:dyDescent="0.25">
      <c r="A121" t="s">
        <v>54</v>
      </c>
      <c r="B121">
        <v>20171110</v>
      </c>
      <c r="C121">
        <v>89.5</v>
      </c>
      <c r="D121">
        <v>7034.97</v>
      </c>
      <c r="E121">
        <v>0.02</v>
      </c>
      <c r="F121">
        <v>0.68</v>
      </c>
      <c r="G121">
        <v>0.13</v>
      </c>
      <c r="H121">
        <v>0.218</v>
      </c>
      <c r="I121">
        <v>0.216749875730046</v>
      </c>
      <c r="J121">
        <v>6.1679050426974302E-2</v>
      </c>
      <c r="K121">
        <v>3.5141571445992001</v>
      </c>
      <c r="L121" s="2">
        <v>0.99929999999999997</v>
      </c>
      <c r="M121">
        <v>1.7858918142200899</v>
      </c>
      <c r="N121" s="2">
        <v>2.4032071646280798E-2</v>
      </c>
      <c r="O121" s="2">
        <v>0.62697958348600402</v>
      </c>
      <c r="P121" s="2"/>
      <c r="Q121" s="8">
        <v>43055</v>
      </c>
      <c r="R121">
        <v>100.699997</v>
      </c>
    </row>
    <row r="122" spans="1:18" hidden="1" x14ac:dyDescent="0.25">
      <c r="A122" t="s">
        <v>54</v>
      </c>
      <c r="B122">
        <v>20171103</v>
      </c>
      <c r="C122">
        <v>89.5</v>
      </c>
      <c r="D122">
        <v>6999.11</v>
      </c>
      <c r="E122">
        <v>0.01</v>
      </c>
      <c r="F122">
        <v>0.18</v>
      </c>
      <c r="G122">
        <v>0.11</v>
      </c>
      <c r="H122">
        <v>6.0999999999999999E-2</v>
      </c>
      <c r="I122">
        <v>6.0899882383311101E-2</v>
      </c>
      <c r="J122">
        <v>7.6622596937917396E-3</v>
      </c>
      <c r="K122">
        <v>7.9480316273611198</v>
      </c>
      <c r="L122" s="2">
        <v>0.99980000000000002</v>
      </c>
      <c r="M122">
        <v>0.50058808344455497</v>
      </c>
      <c r="N122" s="2">
        <v>6.7868497936141399E-3</v>
      </c>
      <c r="O122" s="2">
        <v>0.35412812673108102</v>
      </c>
      <c r="P122" s="2"/>
      <c r="Q122" s="8">
        <v>43055</v>
      </c>
      <c r="R122">
        <v>100.699997</v>
      </c>
    </row>
    <row r="123" spans="1:18" hidden="1" x14ac:dyDescent="0.25">
      <c r="A123" t="s">
        <v>54</v>
      </c>
      <c r="B123">
        <v>20171110</v>
      </c>
      <c r="C123">
        <v>90</v>
      </c>
      <c r="D123">
        <v>7420.64</v>
      </c>
      <c r="E123">
        <v>0.04</v>
      </c>
      <c r="F123">
        <v>0.28000000000000003</v>
      </c>
      <c r="G123">
        <v>0.14000000000000001</v>
      </c>
      <c r="H123">
        <v>0.112</v>
      </c>
      <c r="I123">
        <v>0.110350583882806</v>
      </c>
      <c r="J123">
        <v>7.2398374694682299E-2</v>
      </c>
      <c r="K123">
        <v>1.5242135524198701</v>
      </c>
      <c r="L123" s="2">
        <v>0.99909999999999999</v>
      </c>
      <c r="M123">
        <v>1.8326845746598699</v>
      </c>
      <c r="N123" s="2">
        <v>1.15991956796973E-2</v>
      </c>
      <c r="O123" s="2">
        <v>0.30261473014353102</v>
      </c>
      <c r="P123" s="2"/>
      <c r="Q123" s="8">
        <v>43055</v>
      </c>
      <c r="R123">
        <v>100.699997</v>
      </c>
    </row>
    <row r="124" spans="1:18" hidden="1" x14ac:dyDescent="0.25">
      <c r="A124" t="s">
        <v>54</v>
      </c>
      <c r="B124">
        <v>20171103</v>
      </c>
      <c r="C124">
        <v>90</v>
      </c>
      <c r="D124">
        <v>7382.33</v>
      </c>
      <c r="E124">
        <v>0.01</v>
      </c>
      <c r="F124">
        <v>0.19</v>
      </c>
      <c r="G124">
        <v>0.11</v>
      </c>
      <c r="H124">
        <v>6.4000000000000001E-2</v>
      </c>
      <c r="I124">
        <v>6.3799882383311093E-2</v>
      </c>
      <c r="J124">
        <v>1.44503573326413E-2</v>
      </c>
      <c r="K124">
        <v>4.4151075931663</v>
      </c>
      <c r="L124" s="2">
        <v>0.99980000000000002</v>
      </c>
      <c r="M124">
        <v>1.00058808344455</v>
      </c>
      <c r="N124" s="2">
        <v>6.740948759942E-3</v>
      </c>
      <c r="O124" s="2">
        <v>0.35173307636697398</v>
      </c>
      <c r="P124" s="2"/>
      <c r="Q124" s="8">
        <v>43055</v>
      </c>
      <c r="R124">
        <v>100.699997</v>
      </c>
    </row>
    <row r="125" spans="1:18" hidden="1" x14ac:dyDescent="0.25">
      <c r="A125" t="s">
        <v>46</v>
      </c>
      <c r="B125">
        <v>20180119</v>
      </c>
      <c r="C125">
        <v>125</v>
      </c>
      <c r="D125">
        <v>10005.44</v>
      </c>
      <c r="E125">
        <v>0.3</v>
      </c>
      <c r="F125">
        <v>0.4</v>
      </c>
      <c r="G125">
        <v>0.35</v>
      </c>
      <c r="H125">
        <v>0.33</v>
      </c>
      <c r="I125">
        <v>0.32863690050559302</v>
      </c>
      <c r="J125">
        <v>7.0950264149706399E-2</v>
      </c>
      <c r="K125">
        <v>4.63193343173696</v>
      </c>
      <c r="L125" s="2">
        <v>0.99960000000000004</v>
      </c>
      <c r="M125">
        <v>3.4077487360163898</v>
      </c>
      <c r="N125" s="2">
        <v>2.5619741100277701E-2</v>
      </c>
      <c r="O125" s="2">
        <v>0.11140012424852901</v>
      </c>
      <c r="P125" s="11"/>
      <c r="Q125" s="8">
        <v>43129</v>
      </c>
      <c r="R125">
        <v>159.05999800000001</v>
      </c>
    </row>
    <row r="126" spans="1:18" x14ac:dyDescent="0.25">
      <c r="A126" t="s">
        <v>19</v>
      </c>
      <c r="B126">
        <v>20171110</v>
      </c>
      <c r="C126">
        <v>148</v>
      </c>
      <c r="D126">
        <v>12318.46</v>
      </c>
      <c r="E126">
        <v>0.1</v>
      </c>
      <c r="F126">
        <v>0.7</v>
      </c>
      <c r="G126">
        <v>0.1</v>
      </c>
      <c r="H126">
        <v>0.28999999999999998</v>
      </c>
      <c r="I126">
        <v>0.279070917415153</v>
      </c>
      <c r="J126">
        <v>6.0532388403599799E-2</v>
      </c>
      <c r="K126">
        <v>4.6102743469239504</v>
      </c>
      <c r="L126" s="2">
        <v>0.99960000000000004</v>
      </c>
      <c r="M126">
        <v>2.32270646211715</v>
      </c>
      <c r="N126" s="2">
        <v>1.7670659772716701E-2</v>
      </c>
      <c r="O126" s="2">
        <v>0.46101489157033998</v>
      </c>
      <c r="P126" s="11">
        <v>-2</v>
      </c>
      <c r="Q126" s="8">
        <v>43122</v>
      </c>
      <c r="R126">
        <v>165.38999899999999</v>
      </c>
    </row>
    <row r="127" spans="1:18" x14ac:dyDescent="0.25">
      <c r="A127" t="s">
        <v>52</v>
      </c>
      <c r="B127">
        <v>20171110</v>
      </c>
      <c r="C127">
        <v>220</v>
      </c>
      <c r="D127">
        <v>17274.650000000001</v>
      </c>
      <c r="E127">
        <v>0.16</v>
      </c>
      <c r="F127">
        <v>0.16</v>
      </c>
      <c r="G127">
        <v>0.16</v>
      </c>
      <c r="H127">
        <v>0.16</v>
      </c>
      <c r="I127">
        <v>0.15799987406339999</v>
      </c>
      <c r="J127">
        <v>0.122759921569007</v>
      </c>
      <c r="K127">
        <v>1.28706398671477</v>
      </c>
      <c r="L127" s="2">
        <v>0.99960000000000004</v>
      </c>
      <c r="M127">
        <v>5.0003148415010701</v>
      </c>
      <c r="N127" s="2">
        <v>7.1341475381238801E-3</v>
      </c>
      <c r="O127" s="2">
        <v>0.186124813449982</v>
      </c>
      <c r="P127" s="11"/>
      <c r="Q127" s="8">
        <v>43126</v>
      </c>
      <c r="R127">
        <v>256.459991</v>
      </c>
    </row>
    <row r="128" spans="1:18" x14ac:dyDescent="0.25">
      <c r="A128" t="s">
        <v>49</v>
      </c>
      <c r="B128">
        <v>20180119</v>
      </c>
      <c r="C128">
        <v>80</v>
      </c>
      <c r="D128">
        <v>6486.06</v>
      </c>
      <c r="E128">
        <v>0.28000000000000003</v>
      </c>
      <c r="F128">
        <v>0.47</v>
      </c>
      <c r="G128">
        <v>0.27</v>
      </c>
      <c r="H128">
        <v>0.33700000000000002</v>
      </c>
      <c r="I128">
        <v>0.33496443200762999</v>
      </c>
      <c r="J128">
        <v>0.136264771993343</v>
      </c>
      <c r="K128">
        <v>2.45818803427782</v>
      </c>
      <c r="L128" s="2">
        <v>0.99950000000000006</v>
      </c>
      <c r="M128">
        <v>4.0711359847409598</v>
      </c>
      <c r="N128" s="2">
        <v>4.0282121498406001E-2</v>
      </c>
      <c r="O128" s="2">
        <v>0.17515529615824699</v>
      </c>
      <c r="P128" s="11"/>
      <c r="Q128" s="8">
        <v>43136</v>
      </c>
      <c r="R128">
        <v>105.94000200000001</v>
      </c>
    </row>
    <row r="129" spans="1:18" hidden="1" x14ac:dyDescent="0.25">
      <c r="A129" t="s">
        <v>68</v>
      </c>
      <c r="B129">
        <v>20171103</v>
      </c>
      <c r="C129">
        <v>90</v>
      </c>
      <c r="D129">
        <v>9377.02</v>
      </c>
      <c r="E129">
        <v>0.02</v>
      </c>
      <c r="F129">
        <v>7.0000000000000007E-2</v>
      </c>
      <c r="G129">
        <v>0.09</v>
      </c>
      <c r="H129">
        <v>3.5000000000000003E-2</v>
      </c>
      <c r="I129">
        <v>3.4466323327303802E-2</v>
      </c>
      <c r="J129">
        <v>2.9275188301567501E-2</v>
      </c>
      <c r="K129">
        <v>1.1773220029282701</v>
      </c>
      <c r="L129" s="2">
        <v>0.99960000000000004</v>
      </c>
      <c r="M129">
        <v>1.3341916817405299</v>
      </c>
      <c r="N129" s="2">
        <v>2.8669803621296499E-3</v>
      </c>
      <c r="O129" s="2">
        <v>0.149594939609693</v>
      </c>
      <c r="P129" s="2"/>
      <c r="Q129" s="8">
        <v>43123</v>
      </c>
      <c r="R129">
        <v>97.5</v>
      </c>
    </row>
    <row r="130" spans="1:18" x14ac:dyDescent="0.25">
      <c r="A130" t="s">
        <v>56</v>
      </c>
      <c r="B130">
        <v>20180119</v>
      </c>
      <c r="C130">
        <v>92.5</v>
      </c>
      <c r="D130">
        <v>7590.92</v>
      </c>
      <c r="E130">
        <v>0.4</v>
      </c>
      <c r="F130">
        <v>0.55000000000000004</v>
      </c>
      <c r="G130">
        <v>0.45</v>
      </c>
      <c r="H130">
        <v>0.44500000000000001</v>
      </c>
      <c r="I130">
        <v>0.44331453146786498</v>
      </c>
      <c r="J130">
        <v>9.0886926443213195E-2</v>
      </c>
      <c r="K130">
        <v>4.8776490614945702</v>
      </c>
      <c r="L130" s="2">
        <v>0.99950000000000006</v>
      </c>
      <c r="M130">
        <v>3.3709370642706902</v>
      </c>
      <c r="N130" s="2">
        <v>4.5552493577186201E-2</v>
      </c>
      <c r="O130" s="2">
        <v>0.19807200332222899</v>
      </c>
      <c r="P130" s="11"/>
      <c r="Q130" s="8">
        <v>43089</v>
      </c>
      <c r="R130">
        <v>120.769997</v>
      </c>
    </row>
    <row r="131" spans="1:18" x14ac:dyDescent="0.25">
      <c r="A131" t="s">
        <v>61</v>
      </c>
      <c r="B131">
        <v>20171124</v>
      </c>
      <c r="C131">
        <v>99.5</v>
      </c>
      <c r="D131">
        <v>7865.23</v>
      </c>
      <c r="E131">
        <v>0.15</v>
      </c>
      <c r="F131">
        <v>0.15</v>
      </c>
      <c r="G131">
        <v>0.15</v>
      </c>
      <c r="H131">
        <v>0.15</v>
      </c>
      <c r="I131">
        <v>0.14894064823532399</v>
      </c>
      <c r="J131">
        <v>6.3983616813287306E-2</v>
      </c>
      <c r="K131">
        <v>2.3277935142358901</v>
      </c>
      <c r="L131" s="2">
        <v>0.99950000000000006</v>
      </c>
      <c r="M131">
        <v>2.1187035293510901</v>
      </c>
      <c r="N131" s="2">
        <v>1.47705414366208E-2</v>
      </c>
      <c r="O131" s="2">
        <v>0.192676437847348</v>
      </c>
      <c r="P131" s="11"/>
      <c r="Q131" s="8">
        <v>43041</v>
      </c>
      <c r="R131">
        <v>118.25</v>
      </c>
    </row>
    <row r="132" spans="1:18" x14ac:dyDescent="0.25">
      <c r="A132" t="s">
        <v>53</v>
      </c>
      <c r="B132">
        <v>20171201</v>
      </c>
      <c r="C132">
        <v>115</v>
      </c>
      <c r="D132">
        <v>9070.4500000000007</v>
      </c>
      <c r="E132">
        <v>0.1</v>
      </c>
      <c r="F132">
        <v>0.45</v>
      </c>
      <c r="G132">
        <v>0.1</v>
      </c>
      <c r="H132">
        <v>0.20499999999999999</v>
      </c>
      <c r="I132">
        <v>0.20251676886838699</v>
      </c>
      <c r="J132">
        <v>0.137274723935777</v>
      </c>
      <c r="K132">
        <v>1.47526626214985</v>
      </c>
      <c r="L132" s="2">
        <v>0.99950000000000006</v>
      </c>
      <c r="M132">
        <v>4.9664622632266902</v>
      </c>
      <c r="N132" s="2">
        <v>1.7415131522398701E-2</v>
      </c>
      <c r="O132" s="2">
        <v>0.18173933681589</v>
      </c>
      <c r="P132" s="11">
        <v>-1</v>
      </c>
      <c r="Q132" s="8">
        <v>43126</v>
      </c>
      <c r="R132">
        <v>137.80999800000001</v>
      </c>
    </row>
    <row r="133" spans="1:18" hidden="1" x14ac:dyDescent="0.25">
      <c r="A133" t="s">
        <v>53</v>
      </c>
      <c r="B133">
        <v>20171124</v>
      </c>
      <c r="C133">
        <v>117</v>
      </c>
      <c r="D133">
        <v>9206.7999999999993</v>
      </c>
      <c r="E133">
        <v>0.09</v>
      </c>
      <c r="F133">
        <v>0.19</v>
      </c>
      <c r="G133">
        <v>0.09</v>
      </c>
      <c r="H133">
        <v>0.12</v>
      </c>
      <c r="I133">
        <v>0.118439801288895</v>
      </c>
      <c r="J133">
        <v>7.8264210906691598E-2</v>
      </c>
      <c r="K133">
        <v>1.5133328492904901</v>
      </c>
      <c r="L133" s="2">
        <v>0.99950000000000006</v>
      </c>
      <c r="M133">
        <v>3.1203974222097099</v>
      </c>
      <c r="N133" s="2">
        <v>1.00342187302144E-2</v>
      </c>
      <c r="O133" s="2">
        <v>0.13089279968610101</v>
      </c>
      <c r="P133" s="11"/>
      <c r="Q133" s="8">
        <v>43126</v>
      </c>
      <c r="R133">
        <v>137.80999800000001</v>
      </c>
    </row>
    <row r="134" spans="1:18" hidden="1" x14ac:dyDescent="0.25">
      <c r="A134" t="s">
        <v>54</v>
      </c>
      <c r="B134">
        <v>20171110</v>
      </c>
      <c r="C134">
        <v>90.5</v>
      </c>
      <c r="D134">
        <v>7814.52</v>
      </c>
      <c r="E134">
        <v>0.02</v>
      </c>
      <c r="F134">
        <v>0.51</v>
      </c>
      <c r="G134">
        <v>0.17</v>
      </c>
      <c r="H134">
        <v>0.16700000000000001</v>
      </c>
      <c r="I134">
        <v>0.16488508316879399</v>
      </c>
      <c r="J134">
        <v>8.4361002380872796E-2</v>
      </c>
      <c r="K134">
        <v>1.9545178283251201</v>
      </c>
      <c r="L134" s="2">
        <v>0.999</v>
      </c>
      <c r="M134">
        <v>2.1149168312063802</v>
      </c>
      <c r="N134" s="2">
        <v>1.64578713563545E-2</v>
      </c>
      <c r="O134" s="2">
        <v>0.42937410806489001</v>
      </c>
      <c r="P134" s="2"/>
      <c r="Q134" s="8">
        <v>43055</v>
      </c>
      <c r="R134">
        <v>100.699997</v>
      </c>
    </row>
    <row r="135" spans="1:18" hidden="1" x14ac:dyDescent="0.25">
      <c r="A135" t="s">
        <v>54</v>
      </c>
      <c r="B135">
        <v>20171103</v>
      </c>
      <c r="C135">
        <v>90.5</v>
      </c>
      <c r="D135">
        <v>7773.41</v>
      </c>
      <c r="E135">
        <v>0.01</v>
      </c>
      <c r="F135">
        <v>0.19</v>
      </c>
      <c r="G135">
        <v>0.11</v>
      </c>
      <c r="H135">
        <v>6.4000000000000001E-2</v>
      </c>
      <c r="I135">
        <v>6.3699882383311104E-2</v>
      </c>
      <c r="J135">
        <v>2.1422078084696601E-2</v>
      </c>
      <c r="K135">
        <v>2.9735622347869599</v>
      </c>
      <c r="L135" s="2">
        <v>0.99980000000000002</v>
      </c>
      <c r="M135">
        <v>1.50058808344455</v>
      </c>
      <c r="N135" s="2">
        <v>6.39177764442923E-3</v>
      </c>
      <c r="O135" s="2">
        <v>0.333513826375397</v>
      </c>
      <c r="P135" s="2"/>
      <c r="Q135" s="8">
        <v>43055</v>
      </c>
      <c r="R135">
        <v>100.699997</v>
      </c>
    </row>
    <row r="136" spans="1:18" hidden="1" x14ac:dyDescent="0.25">
      <c r="A136" t="s">
        <v>54</v>
      </c>
      <c r="B136">
        <v>20171110</v>
      </c>
      <c r="C136">
        <v>91</v>
      </c>
      <c r="D136">
        <v>8211.3700000000008</v>
      </c>
      <c r="E136">
        <v>0.04</v>
      </c>
      <c r="F136">
        <v>0.99</v>
      </c>
      <c r="G136">
        <v>0.2</v>
      </c>
      <c r="H136">
        <v>0.32500000000000001</v>
      </c>
      <c r="I136">
        <v>0.32234629551781901</v>
      </c>
      <c r="J136">
        <v>9.7382030582015999E-2</v>
      </c>
      <c r="K136">
        <v>3.3101209082545902</v>
      </c>
      <c r="L136" s="2">
        <v>0.99850000000000005</v>
      </c>
      <c r="M136">
        <v>1.7691363214540401</v>
      </c>
      <c r="N136" s="2">
        <v>3.0619751698425301E-2</v>
      </c>
      <c r="O136" s="2">
        <v>0.79884745056070405</v>
      </c>
      <c r="P136" s="2"/>
      <c r="Q136" s="8">
        <v>43055</v>
      </c>
      <c r="R136">
        <v>100.699997</v>
      </c>
    </row>
    <row r="137" spans="1:18" x14ac:dyDescent="0.25">
      <c r="A137" t="s">
        <v>24</v>
      </c>
      <c r="B137">
        <v>20171117</v>
      </c>
      <c r="C137">
        <v>126</v>
      </c>
      <c r="D137">
        <v>12571.11</v>
      </c>
      <c r="E137">
        <v>0.2</v>
      </c>
      <c r="F137">
        <v>0.15</v>
      </c>
      <c r="G137">
        <v>0.2</v>
      </c>
      <c r="H137">
        <v>0.185</v>
      </c>
      <c r="I137">
        <v>0.18466939039836</v>
      </c>
      <c r="J137">
        <v>1.9129710034803699E-2</v>
      </c>
      <c r="K137">
        <v>9.6535383998179292</v>
      </c>
      <c r="L137" s="2">
        <v>0.99950000000000006</v>
      </c>
      <c r="M137">
        <v>0.66121920328079098</v>
      </c>
      <c r="N137" s="2">
        <v>1.1458186628763901E-2</v>
      </c>
      <c r="O137" s="2">
        <v>0.19929060315028699</v>
      </c>
      <c r="P137" s="11"/>
      <c r="Q137" s="8">
        <v>43038</v>
      </c>
      <c r="R137">
        <v>137.550003</v>
      </c>
    </row>
    <row r="138" spans="1:18" hidden="1" x14ac:dyDescent="0.25">
      <c r="A138" t="s">
        <v>68</v>
      </c>
      <c r="B138">
        <v>20171103</v>
      </c>
      <c r="C138">
        <v>91</v>
      </c>
      <c r="D138">
        <v>10171.16</v>
      </c>
      <c r="E138">
        <v>0.04</v>
      </c>
      <c r="F138">
        <v>0.09</v>
      </c>
      <c r="G138">
        <v>0.13</v>
      </c>
      <c r="H138">
        <v>5.5E-2</v>
      </c>
      <c r="I138">
        <v>5.3493406130359702E-2</v>
      </c>
      <c r="J138">
        <v>5.1528308497628197E-2</v>
      </c>
      <c r="K138">
        <v>1.03813627285712</v>
      </c>
      <c r="L138" s="2">
        <v>0.99829999999999997</v>
      </c>
      <c r="M138">
        <v>0.88623168802372598</v>
      </c>
      <c r="N138" s="2">
        <v>4.1022712042363503E-3</v>
      </c>
      <c r="O138" s="2">
        <v>0.21405065104961801</v>
      </c>
      <c r="P138" s="2"/>
      <c r="Q138" s="8">
        <v>43123</v>
      </c>
      <c r="R138">
        <v>97.5</v>
      </c>
    </row>
    <row r="139" spans="1:18" x14ac:dyDescent="0.25">
      <c r="A139" t="s">
        <v>24</v>
      </c>
      <c r="B139">
        <v>20171110</v>
      </c>
      <c r="C139">
        <v>129</v>
      </c>
      <c r="D139">
        <v>14944.3</v>
      </c>
      <c r="E139">
        <v>0.2</v>
      </c>
      <c r="F139">
        <v>0.2</v>
      </c>
      <c r="G139">
        <v>0.2</v>
      </c>
      <c r="H139">
        <v>0.2</v>
      </c>
      <c r="I139">
        <v>0.19982876793513399</v>
      </c>
      <c r="J139">
        <v>7.8094779642893502E-3</v>
      </c>
      <c r="K139">
        <v>25.587980252828402</v>
      </c>
      <c r="L139" s="2">
        <v>0.99950000000000006</v>
      </c>
      <c r="M139">
        <v>0.342464129731189</v>
      </c>
      <c r="N139" s="2">
        <v>1.0429825350762799E-2</v>
      </c>
      <c r="O139" s="2">
        <v>0.27210669352615102</v>
      </c>
      <c r="P139" s="11"/>
      <c r="Q139" s="8">
        <v>43038</v>
      </c>
      <c r="R139">
        <v>137.550003</v>
      </c>
    </row>
    <row r="140" spans="1:18" hidden="1" x14ac:dyDescent="0.25">
      <c r="A140" t="s">
        <v>20</v>
      </c>
      <c r="B140">
        <v>20171124</v>
      </c>
      <c r="C140">
        <v>192.5</v>
      </c>
      <c r="D140">
        <v>15141.11</v>
      </c>
      <c r="E140">
        <v>0.18</v>
      </c>
      <c r="F140">
        <v>0.18</v>
      </c>
      <c r="G140">
        <v>0.18</v>
      </c>
      <c r="H140">
        <v>0.18</v>
      </c>
      <c r="I140">
        <v>0.17636207502670601</v>
      </c>
      <c r="J140">
        <v>0.18199223096665099</v>
      </c>
      <c r="K140">
        <v>0.96906375667773803</v>
      </c>
      <c r="L140" s="2">
        <v>0.99950000000000006</v>
      </c>
      <c r="M140">
        <v>7.27584994658885</v>
      </c>
      <c r="N140" s="2">
        <v>9.0853589017469896E-3</v>
      </c>
      <c r="O140" s="2">
        <v>0.11851526210225299</v>
      </c>
      <c r="P140" s="11"/>
      <c r="Q140" s="8">
        <v>43125</v>
      </c>
      <c r="R140">
        <v>234.740005</v>
      </c>
    </row>
    <row r="141" spans="1:18" hidden="1" x14ac:dyDescent="0.25">
      <c r="A141" t="s">
        <v>51</v>
      </c>
      <c r="B141">
        <v>20180119</v>
      </c>
      <c r="C141">
        <v>208</v>
      </c>
      <c r="D141">
        <v>16924.97</v>
      </c>
      <c r="E141">
        <v>0.5</v>
      </c>
      <c r="F141">
        <v>1.2</v>
      </c>
      <c r="G141">
        <v>1</v>
      </c>
      <c r="H141">
        <v>0.71</v>
      </c>
      <c r="I141">
        <v>0.70207830006152905</v>
      </c>
      <c r="J141">
        <v>0.420560099943803</v>
      </c>
      <c r="K141">
        <v>1.6693887512280501</v>
      </c>
      <c r="L141" s="2">
        <v>0.99950000000000006</v>
      </c>
      <c r="M141">
        <v>15.8433998769413</v>
      </c>
      <c r="N141" s="2">
        <v>3.2355807664533102E-2</v>
      </c>
      <c r="O141" s="2">
        <v>0.140689985112747</v>
      </c>
      <c r="P141" s="11"/>
      <c r="Q141" s="8">
        <v>43052</v>
      </c>
      <c r="R141">
        <v>277.5</v>
      </c>
    </row>
    <row r="142" spans="1:18" hidden="1" x14ac:dyDescent="0.25">
      <c r="A142" t="s">
        <v>54</v>
      </c>
      <c r="B142">
        <v>20171103</v>
      </c>
      <c r="C142">
        <v>92</v>
      </c>
      <c r="D142">
        <v>8950.69</v>
      </c>
      <c r="E142">
        <v>0.01</v>
      </c>
      <c r="F142">
        <v>0.19</v>
      </c>
      <c r="G142">
        <v>0.12</v>
      </c>
      <c r="H142">
        <v>6.4000000000000001E-2</v>
      </c>
      <c r="I142">
        <v>6.3164355601554797E-2</v>
      </c>
      <c r="J142">
        <v>4.4531933678190298E-2</v>
      </c>
      <c r="K142">
        <v>1.4184058580975101</v>
      </c>
      <c r="L142" s="2">
        <v>0.99919999999999998</v>
      </c>
      <c r="M142">
        <v>1.0445554980564999</v>
      </c>
      <c r="N142" s="2">
        <v>5.5044021599689802E-3</v>
      </c>
      <c r="O142" s="2">
        <v>0.28721184127552402</v>
      </c>
      <c r="P142" s="2"/>
      <c r="Q142" s="8">
        <v>43055</v>
      </c>
      <c r="R142">
        <v>100.699997</v>
      </c>
    </row>
    <row r="143" spans="1:18" hidden="1" x14ac:dyDescent="0.25">
      <c r="A143" t="s">
        <v>68</v>
      </c>
      <c r="B143">
        <v>20171103</v>
      </c>
      <c r="C143">
        <v>92</v>
      </c>
      <c r="D143">
        <v>10972.75</v>
      </c>
      <c r="E143">
        <v>0.06</v>
      </c>
      <c r="F143">
        <v>0.12</v>
      </c>
      <c r="G143">
        <v>0.19</v>
      </c>
      <c r="H143">
        <v>7.8E-2</v>
      </c>
      <c r="I143">
        <v>7.3652120775807697E-2</v>
      </c>
      <c r="J143">
        <v>8.9928647261542094E-2</v>
      </c>
      <c r="K143">
        <v>0.81900621235414695</v>
      </c>
      <c r="L143" s="2">
        <v>0.99529999999999996</v>
      </c>
      <c r="M143">
        <v>0.92508068599837001</v>
      </c>
      <c r="N143" s="2">
        <v>5.2355748745875003E-3</v>
      </c>
      <c r="O143" s="2">
        <v>0.27318481756329799</v>
      </c>
      <c r="P143" s="2"/>
      <c r="Q143" s="8">
        <v>43123</v>
      </c>
      <c r="R143">
        <v>97.5</v>
      </c>
    </row>
    <row r="144" spans="1:18" hidden="1" x14ac:dyDescent="0.25">
      <c r="A144" t="s">
        <v>54</v>
      </c>
      <c r="B144">
        <v>20171103</v>
      </c>
      <c r="C144">
        <v>92.5</v>
      </c>
      <c r="D144">
        <v>9344.0300000000007</v>
      </c>
      <c r="E144">
        <v>0.01</v>
      </c>
      <c r="F144">
        <v>0.19</v>
      </c>
      <c r="G144">
        <v>0.13</v>
      </c>
      <c r="H144">
        <v>6.4000000000000001E-2</v>
      </c>
      <c r="I144">
        <v>6.24801110721993E-2</v>
      </c>
      <c r="J144">
        <v>5.5836786295801299E-2</v>
      </c>
      <c r="K144">
        <v>1.1189775633075401</v>
      </c>
      <c r="L144" s="2">
        <v>0.99829999999999997</v>
      </c>
      <c r="M144">
        <v>0.89405231047098399</v>
      </c>
      <c r="N144" s="2">
        <v>5.2155747184368497E-3</v>
      </c>
      <c r="O144" s="2">
        <v>0.27214123798700801</v>
      </c>
      <c r="P144" s="2"/>
      <c r="Q144" s="8">
        <v>43055</v>
      </c>
      <c r="R144">
        <v>100.699997</v>
      </c>
    </row>
    <row r="145" spans="1:18" hidden="1" x14ac:dyDescent="0.25">
      <c r="A145" t="s">
        <v>28</v>
      </c>
      <c r="B145">
        <v>20171103</v>
      </c>
      <c r="C145">
        <v>92.5</v>
      </c>
      <c r="D145">
        <v>10836.44</v>
      </c>
      <c r="E145">
        <v>0.01</v>
      </c>
      <c r="F145">
        <v>0.41</v>
      </c>
      <c r="G145">
        <v>0.01</v>
      </c>
      <c r="H145">
        <v>0.13</v>
      </c>
      <c r="I145">
        <v>0.128508915545474</v>
      </c>
      <c r="J145">
        <v>4.9929808230021501E-2</v>
      </c>
      <c r="K145">
        <v>2.5737914905149801</v>
      </c>
      <c r="L145" s="2">
        <v>0.99790000000000001</v>
      </c>
      <c r="M145">
        <v>0.71004021644080895</v>
      </c>
      <c r="N145" s="2">
        <v>9.2499893069559695E-3</v>
      </c>
      <c r="O145" s="2">
        <v>0.48265122776652403</v>
      </c>
      <c r="P145" s="2"/>
      <c r="Q145" s="8">
        <v>43048</v>
      </c>
      <c r="R145">
        <v>98.309997999999993</v>
      </c>
    </row>
    <row r="146" spans="1:18" x14ac:dyDescent="0.25">
      <c r="A146" t="s">
        <v>51</v>
      </c>
      <c r="B146">
        <v>20171117</v>
      </c>
      <c r="C146">
        <v>228</v>
      </c>
      <c r="D146">
        <v>18075.29</v>
      </c>
      <c r="E146">
        <v>0.45</v>
      </c>
      <c r="F146">
        <v>0.45</v>
      </c>
      <c r="G146">
        <v>0.45</v>
      </c>
      <c r="H146">
        <v>0.45</v>
      </c>
      <c r="I146">
        <v>0.44769681282912799</v>
      </c>
      <c r="J146">
        <v>0.106595497435771</v>
      </c>
      <c r="K146">
        <v>4.19995988197239</v>
      </c>
      <c r="L146" s="2">
        <v>0.99950000000000006</v>
      </c>
      <c r="M146">
        <v>4.60637434174446</v>
      </c>
      <c r="N146" s="2">
        <v>1.9319386521971099E-2</v>
      </c>
      <c r="O146" s="2">
        <v>0.33601932986428401</v>
      </c>
      <c r="P146" s="11">
        <v>-1</v>
      </c>
      <c r="Q146" s="8">
        <v>43052</v>
      </c>
      <c r="R146">
        <v>277.5</v>
      </c>
    </row>
    <row r="147" spans="1:18" hidden="1" x14ac:dyDescent="0.25">
      <c r="A147" t="s">
        <v>69</v>
      </c>
      <c r="B147">
        <v>20180119</v>
      </c>
      <c r="C147">
        <v>87.5</v>
      </c>
      <c r="D147">
        <v>7036.57</v>
      </c>
      <c r="E147">
        <v>0.22</v>
      </c>
      <c r="F147">
        <v>0.31</v>
      </c>
      <c r="G147">
        <v>0.25</v>
      </c>
      <c r="H147">
        <v>0.247</v>
      </c>
      <c r="I147">
        <v>0.242168601537923</v>
      </c>
      <c r="J147">
        <v>0.25210022165618901</v>
      </c>
      <c r="K147">
        <v>0.96060447685043604</v>
      </c>
      <c r="L147" s="2">
        <v>0.99939999999999996</v>
      </c>
      <c r="M147">
        <v>8.0523307701284992</v>
      </c>
      <c r="N147" s="2">
        <v>2.6844259234197899E-2</v>
      </c>
      <c r="O147" s="2">
        <v>0.11672459149155701</v>
      </c>
      <c r="P147" s="11"/>
      <c r="Q147" s="8">
        <v>43122</v>
      </c>
      <c r="R147">
        <v>117.08000199999999</v>
      </c>
    </row>
    <row r="148" spans="1:18" hidden="1" x14ac:dyDescent="0.25">
      <c r="A148" t="s">
        <v>57</v>
      </c>
      <c r="B148">
        <v>20180119</v>
      </c>
      <c r="C148">
        <v>92.5</v>
      </c>
      <c r="D148">
        <v>7441.7</v>
      </c>
      <c r="E148">
        <v>0.25</v>
      </c>
      <c r="F148">
        <v>0.36</v>
      </c>
      <c r="G148">
        <v>0.32</v>
      </c>
      <c r="H148">
        <v>0.28299999999999997</v>
      </c>
      <c r="I148">
        <v>0.28190184468864099</v>
      </c>
      <c r="J148">
        <v>5.4533770723001702E-2</v>
      </c>
      <c r="K148">
        <v>5.1693077693184</v>
      </c>
      <c r="L148" s="2">
        <v>0.99939999999999996</v>
      </c>
      <c r="M148">
        <v>1.8302588522655201</v>
      </c>
      <c r="N148" s="2">
        <v>2.9547474213840901E-2</v>
      </c>
      <c r="O148" s="2">
        <v>0.12847874948339699</v>
      </c>
      <c r="P148" s="11"/>
      <c r="Q148" s="8">
        <v>43131</v>
      </c>
      <c r="R148">
        <v>109.709999</v>
      </c>
    </row>
    <row r="149" spans="1:18" hidden="1" x14ac:dyDescent="0.25">
      <c r="A149" t="s">
        <v>54</v>
      </c>
      <c r="B149">
        <v>20171103</v>
      </c>
      <c r="C149">
        <v>93</v>
      </c>
      <c r="D149">
        <v>9738.76</v>
      </c>
      <c r="E149">
        <v>0.01</v>
      </c>
      <c r="F149">
        <v>0.18</v>
      </c>
      <c r="G149">
        <v>0.13</v>
      </c>
      <c r="H149">
        <v>6.0999999999999999E-2</v>
      </c>
      <c r="I149">
        <v>5.8586817717247199E-2</v>
      </c>
      <c r="J149">
        <v>7.1260517978532098E-2</v>
      </c>
      <c r="K149">
        <v>0.82214975949090097</v>
      </c>
      <c r="L149" s="2">
        <v>0.99819999999999998</v>
      </c>
      <c r="M149">
        <v>1.3406568237515599</v>
      </c>
      <c r="N149" s="2">
        <v>4.6923548603161804E-3</v>
      </c>
      <c r="O149" s="2">
        <v>0.244840373247212</v>
      </c>
      <c r="P149" s="2"/>
      <c r="Q149" s="8">
        <v>43055</v>
      </c>
      <c r="R149">
        <v>100.699997</v>
      </c>
    </row>
    <row r="150" spans="1:18" hidden="1" x14ac:dyDescent="0.25">
      <c r="A150" t="s">
        <v>54</v>
      </c>
      <c r="B150">
        <v>20171103</v>
      </c>
      <c r="C150">
        <v>93.5</v>
      </c>
      <c r="D150">
        <v>10133.209999999999</v>
      </c>
      <c r="E150">
        <v>0.02</v>
      </c>
      <c r="F150">
        <v>0.21</v>
      </c>
      <c r="G150">
        <v>0.13</v>
      </c>
      <c r="H150">
        <v>7.6999999999999999E-2</v>
      </c>
      <c r="I150">
        <v>7.3515787607460803E-2</v>
      </c>
      <c r="J150">
        <v>8.9388775557876901E-2</v>
      </c>
      <c r="K150">
        <v>0.822427504445022</v>
      </c>
      <c r="L150" s="2">
        <v>0.99750000000000005</v>
      </c>
      <c r="M150">
        <v>1.39368495701566</v>
      </c>
      <c r="N150" s="2">
        <v>5.6588498939447096E-3</v>
      </c>
      <c r="O150" s="2">
        <v>0.29527070339475803</v>
      </c>
      <c r="P150" s="2"/>
      <c r="Q150" s="8">
        <v>43055</v>
      </c>
      <c r="R150">
        <v>100.699997</v>
      </c>
    </row>
    <row r="151" spans="1:18" hidden="1" x14ac:dyDescent="0.25">
      <c r="A151" t="s">
        <v>54</v>
      </c>
      <c r="B151">
        <v>20171103</v>
      </c>
      <c r="C151">
        <v>94</v>
      </c>
      <c r="D151">
        <v>10527.43</v>
      </c>
      <c r="E151">
        <v>0.01</v>
      </c>
      <c r="F151">
        <v>0.21</v>
      </c>
      <c r="G151">
        <v>0.13</v>
      </c>
      <c r="H151">
        <v>7.0000000000000007E-2</v>
      </c>
      <c r="I151">
        <v>6.4886435069319306E-2</v>
      </c>
      <c r="J151">
        <v>0.11049583118594</v>
      </c>
      <c r="K151">
        <v>0.58722971150042402</v>
      </c>
      <c r="L151" s="2">
        <v>0.99590000000000001</v>
      </c>
      <c r="M151">
        <v>1.2472109587026201</v>
      </c>
      <c r="N151" s="2">
        <v>4.8075759567215402E-3</v>
      </c>
      <c r="O151" s="2">
        <v>0.25085244545607699</v>
      </c>
      <c r="P151" s="2"/>
      <c r="Q151" s="8">
        <v>43055</v>
      </c>
      <c r="R151">
        <v>100.699997</v>
      </c>
    </row>
    <row r="152" spans="1:18" x14ac:dyDescent="0.25">
      <c r="A152" t="s">
        <v>61</v>
      </c>
      <c r="B152">
        <v>20171103</v>
      </c>
      <c r="C152">
        <v>104</v>
      </c>
      <c r="D152">
        <v>8175.68</v>
      </c>
      <c r="E152">
        <v>0.15</v>
      </c>
      <c r="F152">
        <v>0.15</v>
      </c>
      <c r="G152">
        <v>0.15</v>
      </c>
      <c r="H152">
        <v>0.15</v>
      </c>
      <c r="I152">
        <v>0.149368516674106</v>
      </c>
      <c r="J152">
        <v>3.23352540617005E-2</v>
      </c>
      <c r="K152">
        <v>4.6193704366475297</v>
      </c>
      <c r="L152" s="2">
        <v>0.99939999999999996</v>
      </c>
      <c r="M152">
        <v>1.0524722098225501</v>
      </c>
      <c r="N152" s="2">
        <v>1.42504896235913E-2</v>
      </c>
      <c r="O152" s="2">
        <v>0.74357019071667496</v>
      </c>
      <c r="P152" s="11">
        <v>-1</v>
      </c>
      <c r="Q152" s="8">
        <v>43041</v>
      </c>
      <c r="R152">
        <v>118.25</v>
      </c>
    </row>
    <row r="153" spans="1:18" hidden="1" x14ac:dyDescent="0.25">
      <c r="A153" t="s">
        <v>53</v>
      </c>
      <c r="B153">
        <v>20180119</v>
      </c>
      <c r="C153">
        <v>105</v>
      </c>
      <c r="D153">
        <v>8443.8799999999992</v>
      </c>
      <c r="E153">
        <v>0.25</v>
      </c>
      <c r="F153">
        <v>0.37</v>
      </c>
      <c r="G153">
        <v>0.3</v>
      </c>
      <c r="H153">
        <v>0.28599999999999998</v>
      </c>
      <c r="I153">
        <v>0.28431288880320099</v>
      </c>
      <c r="J153">
        <v>8.6494407812087101E-2</v>
      </c>
      <c r="K153">
        <v>3.2870667132710301</v>
      </c>
      <c r="L153" s="2">
        <v>0.99939999999999996</v>
      </c>
      <c r="M153">
        <v>2.8118519946641101</v>
      </c>
      <c r="N153" s="2">
        <v>2.6263288117133E-2</v>
      </c>
      <c r="O153" s="2">
        <v>0.11419840458074799</v>
      </c>
      <c r="P153" s="11"/>
      <c r="Q153" s="8">
        <v>43126</v>
      </c>
      <c r="R153">
        <v>137.80999800000001</v>
      </c>
    </row>
    <row r="154" spans="1:18" hidden="1" x14ac:dyDescent="0.25">
      <c r="A154" t="s">
        <v>19</v>
      </c>
      <c r="B154">
        <v>20171117</v>
      </c>
      <c r="C154">
        <v>145</v>
      </c>
      <c r="D154">
        <v>11395.93</v>
      </c>
      <c r="E154">
        <v>0.06</v>
      </c>
      <c r="F154">
        <v>0.28000000000000003</v>
      </c>
      <c r="G154">
        <v>0.1</v>
      </c>
      <c r="H154">
        <v>0.126</v>
      </c>
      <c r="I154">
        <v>0.12453109915128301</v>
      </c>
      <c r="J154">
        <v>7.1888465686948205E-2</v>
      </c>
      <c r="K154">
        <v>1.732282056117</v>
      </c>
      <c r="L154" s="2">
        <v>0.99939999999999996</v>
      </c>
      <c r="M154">
        <v>2.44816808119554</v>
      </c>
      <c r="N154" s="2">
        <v>8.5235919611651306E-3</v>
      </c>
      <c r="O154" s="2">
        <v>0.148249617324551</v>
      </c>
      <c r="P154" s="11"/>
      <c r="Q154" s="8">
        <v>43122</v>
      </c>
      <c r="R154">
        <v>165.38999899999999</v>
      </c>
    </row>
    <row r="155" spans="1:18" hidden="1" x14ac:dyDescent="0.25">
      <c r="A155" t="s">
        <v>35</v>
      </c>
      <c r="B155">
        <v>20171117</v>
      </c>
      <c r="C155">
        <v>95</v>
      </c>
      <c r="D155">
        <v>7453.7</v>
      </c>
      <c r="E155">
        <v>0.05</v>
      </c>
      <c r="F155">
        <v>0.16</v>
      </c>
      <c r="G155">
        <v>0.1</v>
      </c>
      <c r="H155">
        <v>8.3000000000000004E-2</v>
      </c>
      <c r="I155">
        <v>8.2311011728357406E-2</v>
      </c>
      <c r="J155">
        <v>5.2275492562532999E-2</v>
      </c>
      <c r="K155">
        <v>1.5745621455387599</v>
      </c>
      <c r="L155" s="2">
        <v>0.99980000000000002</v>
      </c>
      <c r="M155">
        <v>3.4449413582131099</v>
      </c>
      <c r="N155" s="2">
        <v>8.6135193458441797E-3</v>
      </c>
      <c r="O155" s="2">
        <v>0.14981371147950401</v>
      </c>
      <c r="P155" s="2"/>
      <c r="Q155" s="8">
        <v>43074</v>
      </c>
      <c r="R155">
        <v>123.58000199999999</v>
      </c>
    </row>
    <row r="156" spans="1:18" x14ac:dyDescent="0.25">
      <c r="A156" t="s">
        <v>51</v>
      </c>
      <c r="B156">
        <v>20180119</v>
      </c>
      <c r="C156">
        <v>210</v>
      </c>
      <c r="D156">
        <v>17138.009999999998</v>
      </c>
      <c r="E156">
        <v>0.55000000000000004</v>
      </c>
      <c r="F156">
        <v>2.15</v>
      </c>
      <c r="G156">
        <v>1.1000000000000001</v>
      </c>
      <c r="H156">
        <v>1.03</v>
      </c>
      <c r="I156">
        <v>1.02102363291104</v>
      </c>
      <c r="J156">
        <v>0.45888237139725202</v>
      </c>
      <c r="K156">
        <v>2.2250225690782601</v>
      </c>
      <c r="L156" s="2">
        <v>0.99939999999999996</v>
      </c>
      <c r="M156">
        <v>14.960611814939099</v>
      </c>
      <c r="N156" s="2">
        <v>4.6469714609257903E-2</v>
      </c>
      <c r="O156" s="2">
        <v>0.20206027691704101</v>
      </c>
      <c r="P156" s="11"/>
      <c r="Q156" s="8">
        <v>43052</v>
      </c>
      <c r="R156">
        <v>277.5</v>
      </c>
    </row>
    <row r="157" spans="1:18" hidden="1" x14ac:dyDescent="0.25">
      <c r="A157" t="s">
        <v>70</v>
      </c>
      <c r="B157">
        <v>20180119</v>
      </c>
      <c r="C157">
        <v>120</v>
      </c>
      <c r="D157">
        <v>9650.8799999999992</v>
      </c>
      <c r="E157">
        <v>0.34</v>
      </c>
      <c r="F157">
        <v>0.41</v>
      </c>
      <c r="G157">
        <v>0.4</v>
      </c>
      <c r="H157">
        <v>0.36099999999999999</v>
      </c>
      <c r="I157">
        <v>0.35567717974199198</v>
      </c>
      <c r="J157">
        <v>0.29197956075713</v>
      </c>
      <c r="K157">
        <v>1.2181578012505001</v>
      </c>
      <c r="L157" s="2">
        <v>0.99929999999999997</v>
      </c>
      <c r="M157">
        <v>7.6040289400115197</v>
      </c>
      <c r="N157" s="2">
        <v>2.8746414855303701E-2</v>
      </c>
      <c r="O157" s="2">
        <v>0.124995571736901</v>
      </c>
      <c r="P157" s="11"/>
      <c r="Q157" s="8">
        <v>43125</v>
      </c>
      <c r="R157">
        <v>146.199997</v>
      </c>
    </row>
    <row r="158" spans="1:18" x14ac:dyDescent="0.25">
      <c r="A158" t="s">
        <v>48</v>
      </c>
      <c r="B158">
        <v>20171124</v>
      </c>
      <c r="C158">
        <v>135</v>
      </c>
      <c r="D158">
        <v>10586.02</v>
      </c>
      <c r="E158">
        <v>0.12</v>
      </c>
      <c r="F158">
        <v>0.35</v>
      </c>
      <c r="G158">
        <v>0.12</v>
      </c>
      <c r="H158">
        <v>0.189</v>
      </c>
      <c r="I158">
        <v>0.184936526370752</v>
      </c>
      <c r="J158">
        <v>0.181872001305418</v>
      </c>
      <c r="K158">
        <v>1.0168499001679101</v>
      </c>
      <c r="L158" s="2">
        <v>0.99929999999999997</v>
      </c>
      <c r="M158">
        <v>5.8049623274972397</v>
      </c>
      <c r="N158" s="2">
        <v>1.36265084110163E-2</v>
      </c>
      <c r="O158" s="2">
        <v>0.177752935611561</v>
      </c>
      <c r="P158" s="11">
        <v>-1</v>
      </c>
      <c r="Q158" s="8">
        <v>43048</v>
      </c>
      <c r="R158">
        <v>201.86000100000001</v>
      </c>
    </row>
    <row r="159" spans="1:18" x14ac:dyDescent="0.25">
      <c r="A159" t="s">
        <v>19</v>
      </c>
      <c r="B159">
        <v>20171124</v>
      </c>
      <c r="C159">
        <v>144</v>
      </c>
      <c r="D159">
        <v>11316.02</v>
      </c>
      <c r="E159">
        <v>7.0000000000000007E-2</v>
      </c>
      <c r="F159">
        <v>1.85</v>
      </c>
      <c r="G159">
        <v>0.15</v>
      </c>
      <c r="H159">
        <v>0.60399999999999998</v>
      </c>
      <c r="I159">
        <v>0.60253615900759006</v>
      </c>
      <c r="J159">
        <v>6.6690309575915194E-2</v>
      </c>
      <c r="K159">
        <v>9.0348382372060794</v>
      </c>
      <c r="L159" s="2">
        <v>0.99929999999999997</v>
      </c>
      <c r="M159">
        <v>2.0912014177289202</v>
      </c>
      <c r="N159" s="2">
        <v>4.1532111469043002E-2</v>
      </c>
      <c r="O159" s="2">
        <v>0.54177156121671299</v>
      </c>
      <c r="P159" s="11"/>
      <c r="Q159" s="8">
        <v>43122</v>
      </c>
      <c r="R159">
        <v>165.38999899999999</v>
      </c>
    </row>
    <row r="160" spans="1:18" hidden="1" x14ac:dyDescent="0.25">
      <c r="A160" t="s">
        <v>64</v>
      </c>
      <c r="B160">
        <v>20171201</v>
      </c>
      <c r="C160">
        <v>146</v>
      </c>
      <c r="D160">
        <v>11483.73</v>
      </c>
      <c r="E160">
        <v>0.1</v>
      </c>
      <c r="F160">
        <v>0.4</v>
      </c>
      <c r="G160">
        <v>0.2</v>
      </c>
      <c r="H160">
        <v>0.19</v>
      </c>
      <c r="I160">
        <v>0.18743181399147801</v>
      </c>
      <c r="J160">
        <v>0.13592268712446301</v>
      </c>
      <c r="K160">
        <v>1.37895900939517</v>
      </c>
      <c r="L160" s="2">
        <v>0.99929999999999997</v>
      </c>
      <c r="M160">
        <v>3.6688371550311798</v>
      </c>
      <c r="N160" s="2">
        <v>1.27307777972273E-2</v>
      </c>
      <c r="O160" s="2">
        <v>0.13285475972677899</v>
      </c>
      <c r="P160" s="11"/>
      <c r="Q160" s="8">
        <v>43046</v>
      </c>
      <c r="R160">
        <v>179.5</v>
      </c>
    </row>
    <row r="161" spans="1:18" hidden="1" x14ac:dyDescent="0.25">
      <c r="A161" t="s">
        <v>57</v>
      </c>
      <c r="B161">
        <v>20171124</v>
      </c>
      <c r="C161">
        <v>97</v>
      </c>
      <c r="D161">
        <v>7628.03</v>
      </c>
      <c r="E161">
        <v>0.05</v>
      </c>
      <c r="F161">
        <v>0.26</v>
      </c>
      <c r="G161">
        <v>0.08</v>
      </c>
      <c r="H161">
        <v>0.113</v>
      </c>
      <c r="I161">
        <v>0.11208438589323499</v>
      </c>
      <c r="J161">
        <v>4.53145598223339E-2</v>
      </c>
      <c r="K161">
        <v>2.4734740077513102</v>
      </c>
      <c r="L161" s="2">
        <v>0.99939999999999996</v>
      </c>
      <c r="M161">
        <v>1.52602351127503</v>
      </c>
      <c r="N161" s="2">
        <v>1.14611270533445E-2</v>
      </c>
      <c r="O161" s="2">
        <v>0.14950630915121699</v>
      </c>
      <c r="P161" s="2"/>
      <c r="Q161" s="8">
        <v>43131</v>
      </c>
      <c r="R161">
        <v>109.709999</v>
      </c>
    </row>
    <row r="162" spans="1:18" x14ac:dyDescent="0.25">
      <c r="A162" t="s">
        <v>64</v>
      </c>
      <c r="B162">
        <v>20171124</v>
      </c>
      <c r="C162">
        <v>149</v>
      </c>
      <c r="D162">
        <v>11720.47</v>
      </c>
      <c r="E162">
        <v>0.1</v>
      </c>
      <c r="F162">
        <v>0.45</v>
      </c>
      <c r="G162">
        <v>0.25</v>
      </c>
      <c r="H162">
        <v>0.20499999999999999</v>
      </c>
      <c r="I162">
        <v>0.20306458690429799</v>
      </c>
      <c r="J162">
        <v>0.12560677232286299</v>
      </c>
      <c r="K162">
        <v>1.6166690947390601</v>
      </c>
      <c r="L162" s="2">
        <v>0.99929999999999997</v>
      </c>
      <c r="M162">
        <v>2.7648758510035201</v>
      </c>
      <c r="N162" s="2">
        <v>1.3513995410197E-2</v>
      </c>
      <c r="O162" s="2">
        <v>0.17628524369908799</v>
      </c>
      <c r="P162" s="11"/>
      <c r="Q162" s="8">
        <v>43046</v>
      </c>
      <c r="R162">
        <v>179.5</v>
      </c>
    </row>
    <row r="163" spans="1:18" hidden="1" x14ac:dyDescent="0.25">
      <c r="A163" t="s">
        <v>52</v>
      </c>
      <c r="B163">
        <v>20180119</v>
      </c>
      <c r="C163">
        <v>190</v>
      </c>
      <c r="D163">
        <v>15173.76</v>
      </c>
      <c r="E163">
        <v>0.39</v>
      </c>
      <c r="F163">
        <v>0.64</v>
      </c>
      <c r="G163">
        <v>0.46</v>
      </c>
      <c r="H163">
        <v>0.46500000000000002</v>
      </c>
      <c r="I163">
        <v>0.453812584967835</v>
      </c>
      <c r="J163">
        <v>0.66123209568867403</v>
      </c>
      <c r="K163">
        <v>0.68631360747119896</v>
      </c>
      <c r="L163" s="2">
        <v>0.99929999999999997</v>
      </c>
      <c r="M163">
        <v>15.982021474521799</v>
      </c>
      <c r="N163" s="2">
        <v>2.3328022604477101E-2</v>
      </c>
      <c r="O163" s="2">
        <v>0.10143524114625301</v>
      </c>
      <c r="P163" s="11"/>
      <c r="Q163" s="8">
        <v>43126</v>
      </c>
      <c r="R163">
        <v>256.459991</v>
      </c>
    </row>
    <row r="164" spans="1:18" hidden="1" x14ac:dyDescent="0.25">
      <c r="A164" t="s">
        <v>61</v>
      </c>
      <c r="B164">
        <v>20171124</v>
      </c>
      <c r="C164">
        <v>97.5</v>
      </c>
      <c r="D164">
        <v>7674.31</v>
      </c>
      <c r="E164">
        <v>0.05</v>
      </c>
      <c r="F164">
        <v>0.25</v>
      </c>
      <c r="G164">
        <v>0.15</v>
      </c>
      <c r="H164">
        <v>0.11</v>
      </c>
      <c r="I164">
        <v>0.10962050873370301</v>
      </c>
      <c r="J164">
        <v>3.79491266296643E-2</v>
      </c>
      <c r="K164">
        <v>2.8886174325818299</v>
      </c>
      <c r="L164" s="2">
        <v>0.99990000000000001</v>
      </c>
      <c r="M164">
        <v>3.79491266296642</v>
      </c>
      <c r="N164" s="2">
        <v>1.1141587558007E-2</v>
      </c>
      <c r="O164" s="2">
        <v>0.14533803055578801</v>
      </c>
      <c r="P164" s="2"/>
      <c r="Q164" s="8">
        <v>43041</v>
      </c>
      <c r="R164">
        <v>118.25</v>
      </c>
    </row>
    <row r="165" spans="1:18" x14ac:dyDescent="0.25">
      <c r="A165" t="s">
        <v>20</v>
      </c>
      <c r="B165">
        <v>20171110</v>
      </c>
      <c r="C165">
        <v>200</v>
      </c>
      <c r="D165">
        <v>15619.93</v>
      </c>
      <c r="E165">
        <v>0.16</v>
      </c>
      <c r="F165">
        <v>0.16</v>
      </c>
      <c r="G165">
        <v>0.16</v>
      </c>
      <c r="H165">
        <v>0.16</v>
      </c>
      <c r="I165">
        <v>0.15451530741432901</v>
      </c>
      <c r="J165">
        <v>0.23701432064252501</v>
      </c>
      <c r="K165">
        <v>0.65192393014671801</v>
      </c>
      <c r="L165" s="2">
        <v>0.99929999999999997</v>
      </c>
      <c r="M165">
        <v>7.8352751223867596</v>
      </c>
      <c r="N165" s="2">
        <v>7.7159078038875201E-3</v>
      </c>
      <c r="O165" s="2">
        <v>0.20130252324070799</v>
      </c>
      <c r="P165" s="11"/>
      <c r="Q165" s="8">
        <v>43125</v>
      </c>
      <c r="R165">
        <v>234.740005</v>
      </c>
    </row>
    <row r="166" spans="1:18" hidden="1" x14ac:dyDescent="0.25">
      <c r="A166" t="s">
        <v>52</v>
      </c>
      <c r="B166">
        <v>20171124</v>
      </c>
      <c r="C166">
        <v>210</v>
      </c>
      <c r="D166">
        <v>16551.5</v>
      </c>
      <c r="E166">
        <v>0.2</v>
      </c>
      <c r="F166">
        <v>0.2</v>
      </c>
      <c r="G166">
        <v>0.2</v>
      </c>
      <c r="H166">
        <v>0.2</v>
      </c>
      <c r="I166">
        <v>0.196679400367406</v>
      </c>
      <c r="J166">
        <v>0.17324636384458</v>
      </c>
      <c r="K166">
        <v>1.13525846085778</v>
      </c>
      <c r="L166" s="2">
        <v>0.99929999999999997</v>
      </c>
      <c r="M166">
        <v>4.7437137608487197</v>
      </c>
      <c r="N166" s="2">
        <v>9.2686422551778794E-3</v>
      </c>
      <c r="O166" s="2">
        <v>0.12090612798941899</v>
      </c>
      <c r="P166" s="11"/>
      <c r="Q166" s="8">
        <v>43126</v>
      </c>
      <c r="R166">
        <v>256.459991</v>
      </c>
    </row>
    <row r="167" spans="1:18" hidden="1" x14ac:dyDescent="0.25">
      <c r="A167" t="s">
        <v>57</v>
      </c>
      <c r="B167">
        <v>20171124</v>
      </c>
      <c r="C167">
        <v>97.5</v>
      </c>
      <c r="D167">
        <v>7695.06</v>
      </c>
      <c r="E167">
        <v>0.09</v>
      </c>
      <c r="F167">
        <v>0.09</v>
      </c>
      <c r="G167">
        <v>0.09</v>
      </c>
      <c r="H167">
        <v>0.09</v>
      </c>
      <c r="I167">
        <v>8.8677286750818096E-2</v>
      </c>
      <c r="J167">
        <v>5.6220676093482497E-2</v>
      </c>
      <c r="K167">
        <v>1.57730737003887</v>
      </c>
      <c r="L167" s="2">
        <v>0.999</v>
      </c>
      <c r="M167">
        <v>1.32271324918192</v>
      </c>
      <c r="N167" s="2">
        <v>8.9886607337224308E-3</v>
      </c>
      <c r="O167" s="2">
        <v>0.117253869035433</v>
      </c>
      <c r="P167" s="2"/>
      <c r="Q167" s="8">
        <v>43131</v>
      </c>
      <c r="R167">
        <v>109.709999</v>
      </c>
    </row>
    <row r="168" spans="1:18" hidden="1" x14ac:dyDescent="0.25">
      <c r="A168" t="s">
        <v>52</v>
      </c>
      <c r="B168">
        <v>20171117</v>
      </c>
      <c r="C168">
        <v>215</v>
      </c>
      <c r="D168">
        <v>16895.71</v>
      </c>
      <c r="E168">
        <v>0.13</v>
      </c>
      <c r="F168">
        <v>0.17</v>
      </c>
      <c r="G168">
        <v>0.16</v>
      </c>
      <c r="H168">
        <v>0.14199999999999999</v>
      </c>
      <c r="I168">
        <v>0.138091319091322</v>
      </c>
      <c r="J168">
        <v>0.20331477734077799</v>
      </c>
      <c r="K168">
        <v>0.67919961793955097</v>
      </c>
      <c r="L168" s="2">
        <v>0.99929999999999997</v>
      </c>
      <c r="M168">
        <v>5.5838298695406401</v>
      </c>
      <c r="N168" s="2">
        <v>6.3750637819441E-3</v>
      </c>
      <c r="O168" s="2">
        <v>0.11088057363595601</v>
      </c>
      <c r="P168" s="11"/>
      <c r="Q168" s="8">
        <v>43126</v>
      </c>
      <c r="R168">
        <v>256.459991</v>
      </c>
    </row>
    <row r="169" spans="1:18" x14ac:dyDescent="0.25">
      <c r="A169" t="s">
        <v>52</v>
      </c>
      <c r="B169">
        <v>20171110</v>
      </c>
      <c r="C169">
        <v>222.5</v>
      </c>
      <c r="D169">
        <v>17484.509999999998</v>
      </c>
      <c r="E169">
        <v>0.19</v>
      </c>
      <c r="F169">
        <v>0.19</v>
      </c>
      <c r="G169">
        <v>0.19</v>
      </c>
      <c r="H169">
        <v>0.19</v>
      </c>
      <c r="I169">
        <v>0.186857389605986</v>
      </c>
      <c r="J169">
        <v>0.16625538774374199</v>
      </c>
      <c r="K169">
        <v>1.12391779984898</v>
      </c>
      <c r="L169" s="2">
        <v>0.99929999999999997</v>
      </c>
      <c r="M169">
        <v>4.4894434200201703</v>
      </c>
      <c r="N169" s="2">
        <v>8.3358792378321698E-3</v>
      </c>
      <c r="O169" s="2">
        <v>0.217477135115586</v>
      </c>
      <c r="P169" s="11"/>
      <c r="Q169" s="8">
        <v>43126</v>
      </c>
      <c r="R169">
        <v>256.459991</v>
      </c>
    </row>
    <row r="170" spans="1:18" hidden="1" x14ac:dyDescent="0.25">
      <c r="A170" t="s">
        <v>57</v>
      </c>
      <c r="B170">
        <v>20171124</v>
      </c>
      <c r="C170">
        <v>98</v>
      </c>
      <c r="D170">
        <v>8089.8</v>
      </c>
      <c r="E170">
        <v>0.1</v>
      </c>
      <c r="F170">
        <v>0.1</v>
      </c>
      <c r="G170">
        <v>0.1</v>
      </c>
      <c r="H170">
        <v>0.1</v>
      </c>
      <c r="I170">
        <v>9.8124917920315496E-2</v>
      </c>
      <c r="J170">
        <v>6.8861668656143502E-2</v>
      </c>
      <c r="K170">
        <v>1.42495701651228</v>
      </c>
      <c r="L170" s="2">
        <v>0.99860000000000004</v>
      </c>
      <c r="M170">
        <v>1.3393443426317999</v>
      </c>
      <c r="N170" s="2">
        <v>9.4609799967670504E-3</v>
      </c>
      <c r="O170" s="2">
        <v>0.123415105136399</v>
      </c>
      <c r="P170" s="2"/>
      <c r="Q170" s="8">
        <v>43131</v>
      </c>
      <c r="R170">
        <v>109.709999</v>
      </c>
    </row>
    <row r="171" spans="1:18" hidden="1" x14ac:dyDescent="0.25">
      <c r="A171" t="s">
        <v>59</v>
      </c>
      <c r="B171">
        <v>20180119</v>
      </c>
      <c r="C171">
        <v>36</v>
      </c>
      <c r="D171">
        <v>2866.32</v>
      </c>
      <c r="E171">
        <v>0.12</v>
      </c>
      <c r="F171">
        <v>0.12</v>
      </c>
      <c r="G171">
        <v>0.12</v>
      </c>
      <c r="H171">
        <v>0.12</v>
      </c>
      <c r="I171">
        <v>0.118244011082785</v>
      </c>
      <c r="J171">
        <v>8.3068809120106904E-2</v>
      </c>
      <c r="K171">
        <v>1.4234465659886799</v>
      </c>
      <c r="L171" s="2">
        <v>0.99919999999999998</v>
      </c>
      <c r="M171">
        <v>2.1949861465184801</v>
      </c>
      <c r="N171" s="2">
        <v>3.2177261661144797E-2</v>
      </c>
      <c r="O171" s="2">
        <v>0.13991362883015601</v>
      </c>
      <c r="P171" s="11"/>
      <c r="Q171" s="8">
        <v>43124</v>
      </c>
      <c r="R171">
        <v>53.029998999999997</v>
      </c>
    </row>
    <row r="172" spans="1:18" hidden="1" x14ac:dyDescent="0.25">
      <c r="A172" t="s">
        <v>61</v>
      </c>
      <c r="B172">
        <v>20171110</v>
      </c>
      <c r="C172">
        <v>98.5</v>
      </c>
      <c r="D172">
        <v>7714.52</v>
      </c>
      <c r="E172">
        <v>0.1</v>
      </c>
      <c r="F172">
        <v>0.1</v>
      </c>
      <c r="G172">
        <v>0.1</v>
      </c>
      <c r="H172">
        <v>0.1</v>
      </c>
      <c r="I172">
        <v>9.9994106791088805E-2</v>
      </c>
      <c r="J172">
        <v>5.8932089111763699E-4</v>
      </c>
      <c r="K172">
        <v>169.67684040769601</v>
      </c>
      <c r="L172" s="2">
        <v>0.99990000000000001</v>
      </c>
      <c r="M172">
        <v>5.8932089111763702E-2</v>
      </c>
      <c r="N172" s="2">
        <v>1.01102081914428E-2</v>
      </c>
      <c r="O172" s="2">
        <v>0.26376811013746299</v>
      </c>
      <c r="P172" s="2"/>
      <c r="Q172" s="8">
        <v>43041</v>
      </c>
      <c r="R172">
        <v>118.25</v>
      </c>
    </row>
    <row r="173" spans="1:18" x14ac:dyDescent="0.25">
      <c r="A173" t="s">
        <v>56</v>
      </c>
      <c r="B173">
        <v>20180119</v>
      </c>
      <c r="C173">
        <v>95</v>
      </c>
      <c r="D173">
        <v>7872.89</v>
      </c>
      <c r="E173">
        <v>0.5</v>
      </c>
      <c r="F173">
        <v>0.65</v>
      </c>
      <c r="G173">
        <v>0.6</v>
      </c>
      <c r="H173">
        <v>0.54500000000000004</v>
      </c>
      <c r="I173">
        <v>0.54162717542326499</v>
      </c>
      <c r="J173">
        <v>0.143728700116762</v>
      </c>
      <c r="K173">
        <v>3.7683995957888601</v>
      </c>
      <c r="L173" s="2">
        <v>0.99919999999999998</v>
      </c>
      <c r="M173">
        <v>4.2160307209182104</v>
      </c>
      <c r="N173" s="2">
        <v>5.3661259947763398E-2</v>
      </c>
      <c r="O173" s="2">
        <v>0.23333065709429299</v>
      </c>
      <c r="P173" s="11">
        <v>-1</v>
      </c>
      <c r="Q173" s="8">
        <v>43089</v>
      </c>
      <c r="R173">
        <v>120.769997</v>
      </c>
    </row>
    <row r="174" spans="1:18" hidden="1" x14ac:dyDescent="0.25">
      <c r="A174" t="s">
        <v>60</v>
      </c>
      <c r="B174">
        <v>20180119</v>
      </c>
      <c r="C174">
        <v>110</v>
      </c>
      <c r="D174">
        <v>8794.3700000000008</v>
      </c>
      <c r="E174">
        <v>0.25</v>
      </c>
      <c r="F174">
        <v>0.35</v>
      </c>
      <c r="G174">
        <v>0.3</v>
      </c>
      <c r="H174">
        <v>0.28000000000000003</v>
      </c>
      <c r="I174">
        <v>0.27520271737861901</v>
      </c>
      <c r="J174">
        <v>0.226584824111392</v>
      </c>
      <c r="K174">
        <v>1.2145681797441401</v>
      </c>
      <c r="L174" s="2">
        <v>0.99919999999999998</v>
      </c>
      <c r="M174">
        <v>5.9966032767266197</v>
      </c>
      <c r="N174" s="2">
        <v>2.4408584077690899E-2</v>
      </c>
      <c r="O174" s="2">
        <v>0.106133753980674</v>
      </c>
      <c r="P174" s="11"/>
      <c r="Q174" s="8">
        <v>43089</v>
      </c>
      <c r="R174">
        <v>143.279999</v>
      </c>
    </row>
    <row r="175" spans="1:18" hidden="1" x14ac:dyDescent="0.25">
      <c r="A175" t="s">
        <v>61</v>
      </c>
      <c r="B175">
        <v>20171110</v>
      </c>
      <c r="C175">
        <v>99</v>
      </c>
      <c r="D175">
        <v>7757.66</v>
      </c>
      <c r="E175">
        <v>0.1</v>
      </c>
      <c r="F175">
        <v>0.1</v>
      </c>
      <c r="G175">
        <v>0.1</v>
      </c>
      <c r="H175">
        <v>0.1</v>
      </c>
      <c r="I175">
        <v>9.9944106791088796E-2</v>
      </c>
      <c r="J175">
        <v>5.5893208911176398E-3</v>
      </c>
      <c r="K175">
        <v>17.8812612011446</v>
      </c>
      <c r="L175" s="2">
        <v>0.99990000000000001</v>
      </c>
      <c r="M175">
        <v>0.55893208911176395</v>
      </c>
      <c r="N175" s="2">
        <v>1.0048958487101699E-2</v>
      </c>
      <c r="O175" s="2">
        <v>0.26217014910099201</v>
      </c>
      <c r="P175" s="2"/>
      <c r="Q175" s="8">
        <v>43041</v>
      </c>
      <c r="R175">
        <v>118.25</v>
      </c>
    </row>
    <row r="176" spans="1:18" hidden="1" x14ac:dyDescent="0.25">
      <c r="A176" t="s">
        <v>61</v>
      </c>
      <c r="B176">
        <v>20171124</v>
      </c>
      <c r="C176">
        <v>99</v>
      </c>
      <c r="D176">
        <v>7817.79</v>
      </c>
      <c r="E176">
        <v>0.05</v>
      </c>
      <c r="F176">
        <v>0.2</v>
      </c>
      <c r="G176">
        <v>0.15</v>
      </c>
      <c r="H176">
        <v>9.5000000000000001E-2</v>
      </c>
      <c r="I176">
        <v>9.4190393478497503E-2</v>
      </c>
      <c r="J176">
        <v>5.62132028295887E-2</v>
      </c>
      <c r="K176">
        <v>1.6755920093014001</v>
      </c>
      <c r="L176" s="2">
        <v>0.99960000000000004</v>
      </c>
      <c r="M176">
        <v>2.02401630375625</v>
      </c>
      <c r="N176" s="2">
        <v>9.3976055782040799E-3</v>
      </c>
      <c r="O176" s="2">
        <v>0.12258840847996599</v>
      </c>
      <c r="P176" s="2"/>
      <c r="Q176" s="8">
        <v>43041</v>
      </c>
      <c r="R176">
        <v>118.25</v>
      </c>
    </row>
    <row r="177" spans="1:18" hidden="1" x14ac:dyDescent="0.25">
      <c r="A177" t="s">
        <v>53</v>
      </c>
      <c r="B177">
        <v>20171124</v>
      </c>
      <c r="C177">
        <v>118</v>
      </c>
      <c r="D177">
        <v>9292.4599999999991</v>
      </c>
      <c r="E177">
        <v>0.1</v>
      </c>
      <c r="F177">
        <v>0.19</v>
      </c>
      <c r="G177">
        <v>0.1</v>
      </c>
      <c r="H177">
        <v>0.127</v>
      </c>
      <c r="I177">
        <v>0.124808868151986</v>
      </c>
      <c r="J177">
        <v>9.9073456826599904E-2</v>
      </c>
      <c r="K177">
        <v>1.2597609102348</v>
      </c>
      <c r="L177" s="2">
        <v>0.99919999999999998</v>
      </c>
      <c r="M177">
        <v>2.7389148100179899</v>
      </c>
      <c r="N177" s="2">
        <v>1.04763342708549E-2</v>
      </c>
      <c r="O177" s="2">
        <v>0.13666003901534901</v>
      </c>
      <c r="P177" s="11"/>
      <c r="Q177" s="8">
        <v>43126</v>
      </c>
      <c r="R177">
        <v>137.80999800000001</v>
      </c>
    </row>
    <row r="178" spans="1:18" x14ac:dyDescent="0.25">
      <c r="A178" t="s">
        <v>53</v>
      </c>
      <c r="B178">
        <v>20171117</v>
      </c>
      <c r="C178">
        <v>121</v>
      </c>
      <c r="D178">
        <v>9527.52</v>
      </c>
      <c r="E178">
        <v>0.06</v>
      </c>
      <c r="F178">
        <v>0.23</v>
      </c>
      <c r="G178">
        <v>0.11</v>
      </c>
      <c r="H178">
        <v>0.111</v>
      </c>
      <c r="I178">
        <v>0.11004270803461599</v>
      </c>
      <c r="J178">
        <v>3.8545645997373403E-2</v>
      </c>
      <c r="K178">
        <v>2.8548673964918101</v>
      </c>
      <c r="L178" s="2">
        <v>0.99919999999999998</v>
      </c>
      <c r="M178">
        <v>1.1966149567295401</v>
      </c>
      <c r="N178" s="2">
        <v>9.0089878863545605E-3</v>
      </c>
      <c r="O178" s="2">
        <v>0.156692039309095</v>
      </c>
      <c r="P178" s="11"/>
      <c r="Q178" s="8">
        <v>43126</v>
      </c>
      <c r="R178">
        <v>137.80999800000001</v>
      </c>
    </row>
    <row r="179" spans="1:18" hidden="1" x14ac:dyDescent="0.25">
      <c r="A179" t="s">
        <v>52</v>
      </c>
      <c r="B179">
        <v>20180119</v>
      </c>
      <c r="C179">
        <v>195</v>
      </c>
      <c r="D179">
        <v>15629.32</v>
      </c>
      <c r="E179">
        <v>0.49</v>
      </c>
      <c r="F179">
        <v>0.57999999999999996</v>
      </c>
      <c r="G179">
        <v>0.53</v>
      </c>
      <c r="H179">
        <v>0.51700000000000002</v>
      </c>
      <c r="I179">
        <v>0.50227862971227599</v>
      </c>
      <c r="J179">
        <v>0.75268514964841404</v>
      </c>
      <c r="K179">
        <v>0.66731571620204599</v>
      </c>
      <c r="L179" s="2">
        <v>0.99919999999999998</v>
      </c>
      <c r="M179">
        <v>18.401712859655099</v>
      </c>
      <c r="N179" s="2">
        <v>2.5066818721196801E-2</v>
      </c>
      <c r="O179" s="2">
        <v>0.108995899260918</v>
      </c>
      <c r="P179" s="11"/>
      <c r="Q179" s="8">
        <v>43126</v>
      </c>
      <c r="R179">
        <v>256.459991</v>
      </c>
    </row>
    <row r="180" spans="1:18" hidden="1" x14ac:dyDescent="0.25">
      <c r="A180" t="s">
        <v>57</v>
      </c>
      <c r="B180">
        <v>20171110</v>
      </c>
      <c r="C180">
        <v>99</v>
      </c>
      <c r="D180">
        <v>8828.2099999999991</v>
      </c>
      <c r="E180">
        <v>0.05</v>
      </c>
      <c r="F180">
        <v>0.05</v>
      </c>
      <c r="G180">
        <v>0.05</v>
      </c>
      <c r="H180">
        <v>0.05</v>
      </c>
      <c r="I180">
        <v>4.9629834508009202E-2</v>
      </c>
      <c r="J180">
        <v>2.1592641360525799E-2</v>
      </c>
      <c r="K180">
        <v>2.2984605578981698</v>
      </c>
      <c r="L180" s="2">
        <v>0.99950000000000006</v>
      </c>
      <c r="M180">
        <v>0.74033098398158803</v>
      </c>
      <c r="N180" s="2">
        <v>4.3849513000083998E-3</v>
      </c>
      <c r="O180" s="2">
        <v>0.114400247309148</v>
      </c>
      <c r="P180" s="2"/>
      <c r="Q180" s="8">
        <v>43131</v>
      </c>
      <c r="R180">
        <v>109.709999</v>
      </c>
    </row>
    <row r="181" spans="1:18" x14ac:dyDescent="0.25">
      <c r="A181" t="s">
        <v>20</v>
      </c>
      <c r="B181">
        <v>20171110</v>
      </c>
      <c r="C181">
        <v>202.5</v>
      </c>
      <c r="D181">
        <v>15826.18</v>
      </c>
      <c r="E181">
        <v>0.17</v>
      </c>
      <c r="F181">
        <v>0.17</v>
      </c>
      <c r="G181">
        <v>0.17</v>
      </c>
      <c r="H181">
        <v>0.17</v>
      </c>
      <c r="I181">
        <v>0.16257736408009099</v>
      </c>
      <c r="J181">
        <v>0.29716271200222399</v>
      </c>
      <c r="K181">
        <v>0.54709880315964599</v>
      </c>
      <c r="L181" s="2">
        <v>0.99919999999999998</v>
      </c>
      <c r="M181">
        <v>9.2782948998857204</v>
      </c>
      <c r="N181" s="2">
        <v>8.0126944077769397E-3</v>
      </c>
      <c r="O181" s="2">
        <v>0.209045473745752</v>
      </c>
      <c r="P181" s="11"/>
      <c r="Q181" s="8">
        <v>43125</v>
      </c>
      <c r="R181">
        <v>234.740005</v>
      </c>
    </row>
    <row r="182" spans="1:18" hidden="1" x14ac:dyDescent="0.25">
      <c r="A182" t="s">
        <v>61</v>
      </c>
      <c r="B182">
        <v>20171201</v>
      </c>
      <c r="C182">
        <v>99.5</v>
      </c>
      <c r="D182">
        <v>7865.82</v>
      </c>
      <c r="E182">
        <v>0.05</v>
      </c>
      <c r="F182">
        <v>0.25</v>
      </c>
      <c r="G182">
        <v>0.15</v>
      </c>
      <c r="H182">
        <v>0.11</v>
      </c>
      <c r="I182">
        <v>0.10620777749827</v>
      </c>
      <c r="J182">
        <v>0.160537323339666</v>
      </c>
      <c r="K182">
        <v>0.66157685508157804</v>
      </c>
      <c r="L182" s="2">
        <v>0.999</v>
      </c>
      <c r="M182">
        <v>3.7922225017295998</v>
      </c>
      <c r="N182" s="2">
        <v>1.0531904677281099E-2</v>
      </c>
      <c r="O182" s="2">
        <v>0.10990794809648299</v>
      </c>
      <c r="P182" s="2"/>
      <c r="Q182" s="8">
        <v>43041</v>
      </c>
      <c r="R182">
        <v>118.25</v>
      </c>
    </row>
    <row r="183" spans="1:18" hidden="1" x14ac:dyDescent="0.25">
      <c r="A183" t="s">
        <v>61</v>
      </c>
      <c r="B183">
        <v>20171110</v>
      </c>
      <c r="C183">
        <v>99.5</v>
      </c>
      <c r="D183">
        <v>7802.86</v>
      </c>
      <c r="E183">
        <v>0.1</v>
      </c>
      <c r="F183">
        <v>0.1</v>
      </c>
      <c r="G183">
        <v>0.1</v>
      </c>
      <c r="H183">
        <v>0.1</v>
      </c>
      <c r="I183">
        <v>9.9894106791088802E-2</v>
      </c>
      <c r="J183">
        <v>1.0589320891117599E-2</v>
      </c>
      <c r="K183">
        <v>9.4334762179962297</v>
      </c>
      <c r="L183" s="2">
        <v>0.99990000000000001</v>
      </c>
      <c r="M183">
        <v>1.05893208911176</v>
      </c>
      <c r="N183" s="2">
        <v>9.9857492377217194E-3</v>
      </c>
      <c r="O183" s="2">
        <v>0.26052106493413302</v>
      </c>
      <c r="P183" s="2"/>
      <c r="Q183" s="8">
        <v>43041</v>
      </c>
      <c r="R183">
        <v>118.25</v>
      </c>
    </row>
    <row r="184" spans="1:18" hidden="1" x14ac:dyDescent="0.25">
      <c r="A184" t="s">
        <v>35</v>
      </c>
      <c r="B184">
        <v>20171110</v>
      </c>
      <c r="C184">
        <v>99.5</v>
      </c>
      <c r="D184">
        <v>7786.14</v>
      </c>
      <c r="E184">
        <v>0.01</v>
      </c>
      <c r="F184">
        <v>0.33</v>
      </c>
      <c r="G184">
        <v>0.06</v>
      </c>
      <c r="H184">
        <v>0.106</v>
      </c>
      <c r="I184">
        <v>0.10566626384159999</v>
      </c>
      <c r="J184">
        <v>2.79240898213352E-2</v>
      </c>
      <c r="K184">
        <v>3.78405400203469</v>
      </c>
      <c r="L184" s="2">
        <v>0.99980000000000002</v>
      </c>
      <c r="M184">
        <v>1.6686807920018201</v>
      </c>
      <c r="N184" s="2">
        <v>1.0585435889471299E-2</v>
      </c>
      <c r="O184" s="2">
        <v>0.27616646133067002</v>
      </c>
      <c r="P184" s="2"/>
      <c r="Q184" s="8">
        <v>43074</v>
      </c>
      <c r="R184">
        <v>123.58000199999999</v>
      </c>
    </row>
    <row r="185" spans="1:18" hidden="1" x14ac:dyDescent="0.25">
      <c r="A185" t="s">
        <v>32</v>
      </c>
      <c r="B185">
        <v>20180119</v>
      </c>
      <c r="C185">
        <v>72.5</v>
      </c>
      <c r="D185">
        <v>5847.8</v>
      </c>
      <c r="E185">
        <v>0.17</v>
      </c>
      <c r="F185">
        <v>0.25</v>
      </c>
      <c r="G185">
        <v>0.16</v>
      </c>
      <c r="H185">
        <v>0.19400000000000001</v>
      </c>
      <c r="I185">
        <v>0.191789643506729</v>
      </c>
      <c r="J185">
        <v>0.11529734802411</v>
      </c>
      <c r="K185">
        <v>1.6634349947634799</v>
      </c>
      <c r="L185" s="2">
        <v>0.99909999999999999</v>
      </c>
      <c r="M185">
        <v>2.4559516591902799</v>
      </c>
      <c r="N185" s="2">
        <v>2.5581572888137099E-2</v>
      </c>
      <c r="O185" s="2">
        <v>0.11123416068323901</v>
      </c>
      <c r="P185" s="11"/>
      <c r="Q185" s="8">
        <v>43124</v>
      </c>
      <c r="R185">
        <v>87.040001000000004</v>
      </c>
    </row>
    <row r="186" spans="1:18" hidden="1" x14ac:dyDescent="0.25">
      <c r="A186" t="s">
        <v>35</v>
      </c>
      <c r="B186">
        <v>20180119</v>
      </c>
      <c r="C186">
        <v>80</v>
      </c>
      <c r="D186">
        <v>6447.78</v>
      </c>
      <c r="E186">
        <v>0.25</v>
      </c>
      <c r="F186">
        <v>0.33</v>
      </c>
      <c r="G186">
        <v>0.28999999999999998</v>
      </c>
      <c r="H186">
        <v>0.27400000000000002</v>
      </c>
      <c r="I186">
        <v>0.27136317500312501</v>
      </c>
      <c r="J186">
        <v>0.118469960215438</v>
      </c>
      <c r="K186">
        <v>2.2905652581434999</v>
      </c>
      <c r="L186" s="2">
        <v>0.99909999999999999</v>
      </c>
      <c r="M186">
        <v>2.9298055520830202</v>
      </c>
      <c r="N186" s="2">
        <v>3.2827310563083398E-2</v>
      </c>
      <c r="O186" s="2">
        <v>0.142740180751979</v>
      </c>
      <c r="P186" s="11"/>
      <c r="Q186" s="8">
        <v>43074</v>
      </c>
      <c r="R186">
        <v>123.58000199999999</v>
      </c>
    </row>
    <row r="187" spans="1:18" x14ac:dyDescent="0.25">
      <c r="A187" t="s">
        <v>53</v>
      </c>
      <c r="B187">
        <v>20171201</v>
      </c>
      <c r="C187">
        <v>116</v>
      </c>
      <c r="D187">
        <v>9156.41</v>
      </c>
      <c r="E187">
        <v>0.11</v>
      </c>
      <c r="F187">
        <v>0.71</v>
      </c>
      <c r="G187">
        <v>0.11</v>
      </c>
      <c r="H187">
        <v>0.28999999999999998</v>
      </c>
      <c r="I187">
        <v>0.28679361145725302</v>
      </c>
      <c r="J187">
        <v>0.156431075981703</v>
      </c>
      <c r="K187">
        <v>1.8333544639864101</v>
      </c>
      <c r="L187" s="2">
        <v>0.99909999999999999</v>
      </c>
      <c r="M187">
        <v>3.56265393638594</v>
      </c>
      <c r="N187" s="2">
        <v>2.4430865037351701E-2</v>
      </c>
      <c r="O187" s="2">
        <v>0.25495352728264797</v>
      </c>
      <c r="P187" s="11"/>
      <c r="Q187" s="8">
        <v>43126</v>
      </c>
      <c r="R187">
        <v>137.80999800000001</v>
      </c>
    </row>
    <row r="188" spans="1:18" hidden="1" x14ac:dyDescent="0.25">
      <c r="A188" t="s">
        <v>53</v>
      </c>
      <c r="B188">
        <v>20171124</v>
      </c>
      <c r="C188">
        <v>119</v>
      </c>
      <c r="D188">
        <v>9378.6200000000008</v>
      </c>
      <c r="E188">
        <v>0.1</v>
      </c>
      <c r="F188">
        <v>0.22</v>
      </c>
      <c r="G188">
        <v>0.1</v>
      </c>
      <c r="H188">
        <v>0.13600000000000001</v>
      </c>
      <c r="I188">
        <v>0.13296556798897199</v>
      </c>
      <c r="J188">
        <v>0.122526224044038</v>
      </c>
      <c r="K188">
        <v>1.08520089496255</v>
      </c>
      <c r="L188" s="2">
        <v>0.99909999999999999</v>
      </c>
      <c r="M188">
        <v>3.37159112336442</v>
      </c>
      <c r="N188" s="2">
        <v>1.10584652146476E-2</v>
      </c>
      <c r="O188" s="2">
        <v>0.144253729273215</v>
      </c>
      <c r="P188" s="11"/>
      <c r="Q188" s="8">
        <v>43126</v>
      </c>
      <c r="R188">
        <v>137.80999800000001</v>
      </c>
    </row>
    <row r="189" spans="1:18" hidden="1" x14ac:dyDescent="0.25">
      <c r="A189" t="s">
        <v>61</v>
      </c>
      <c r="B189">
        <v>20171201</v>
      </c>
      <c r="C189">
        <v>100</v>
      </c>
      <c r="D189">
        <v>7916.9</v>
      </c>
      <c r="E189">
        <v>0.05</v>
      </c>
      <c r="F189">
        <v>0.25</v>
      </c>
      <c r="G189">
        <v>0.15</v>
      </c>
      <c r="H189">
        <v>0.11</v>
      </c>
      <c r="I189">
        <v>0.10564391291943</v>
      </c>
      <c r="J189">
        <v>0.17272340593138999</v>
      </c>
      <c r="K189">
        <v>0.61163634627141295</v>
      </c>
      <c r="L189" s="2">
        <v>0.99870000000000003</v>
      </c>
      <c r="M189">
        <v>3.35083621582337</v>
      </c>
      <c r="N189" s="2">
        <v>1.04083987516774E-2</v>
      </c>
      <c r="O189" s="2">
        <v>0.108619075544291</v>
      </c>
      <c r="P189" s="2"/>
      <c r="Q189" s="8">
        <v>43041</v>
      </c>
      <c r="R189">
        <v>118.25</v>
      </c>
    </row>
    <row r="190" spans="1:18" hidden="1" x14ac:dyDescent="0.25">
      <c r="A190" t="s">
        <v>61</v>
      </c>
      <c r="B190">
        <v>20171117</v>
      </c>
      <c r="C190">
        <v>100</v>
      </c>
      <c r="D190">
        <v>7902.35</v>
      </c>
      <c r="E190">
        <v>0.1</v>
      </c>
      <c r="F190">
        <v>0.1</v>
      </c>
      <c r="G190">
        <v>0.1</v>
      </c>
      <c r="H190">
        <v>0.1</v>
      </c>
      <c r="I190">
        <v>9.9270779868238193E-2</v>
      </c>
      <c r="J190">
        <v>4.2566674326617801E-2</v>
      </c>
      <c r="K190">
        <v>2.3321244010402302</v>
      </c>
      <c r="L190" s="2">
        <v>0.99939999999999996</v>
      </c>
      <c r="M190">
        <v>1.21536688626968</v>
      </c>
      <c r="N190" s="2">
        <v>9.7985040269319597E-3</v>
      </c>
      <c r="O190" s="2">
        <v>0.170423980754138</v>
      </c>
      <c r="P190" s="2"/>
      <c r="Q190" s="8">
        <v>43041</v>
      </c>
      <c r="R190">
        <v>118.25</v>
      </c>
    </row>
    <row r="191" spans="1:18" hidden="1" x14ac:dyDescent="0.25">
      <c r="A191" t="s">
        <v>61</v>
      </c>
      <c r="B191">
        <v>20171124</v>
      </c>
      <c r="C191">
        <v>100</v>
      </c>
      <c r="D191">
        <v>7913.95</v>
      </c>
      <c r="E191">
        <v>0.05</v>
      </c>
      <c r="F191">
        <v>0.2</v>
      </c>
      <c r="G191">
        <v>0.15</v>
      </c>
      <c r="H191">
        <v>9.5000000000000001E-2</v>
      </c>
      <c r="I191">
        <v>9.36292898504507E-2</v>
      </c>
      <c r="J191">
        <v>7.2824162992521299E-2</v>
      </c>
      <c r="K191">
        <v>1.2856898864744399</v>
      </c>
      <c r="L191" s="2">
        <v>0.99929999999999997</v>
      </c>
      <c r="M191">
        <v>1.95815735649899</v>
      </c>
      <c r="N191" s="2">
        <v>9.2281156796987004E-3</v>
      </c>
      <c r="O191" s="2">
        <v>0.12037747328607</v>
      </c>
      <c r="P191" s="2"/>
      <c r="Q191" s="8">
        <v>43041</v>
      </c>
      <c r="R191">
        <v>118.25</v>
      </c>
    </row>
    <row r="192" spans="1:18" hidden="1" x14ac:dyDescent="0.25">
      <c r="A192" t="s">
        <v>19</v>
      </c>
      <c r="B192">
        <v>20171201</v>
      </c>
      <c r="C192">
        <v>143</v>
      </c>
      <c r="D192">
        <v>11346.58</v>
      </c>
      <c r="E192">
        <v>0.11</v>
      </c>
      <c r="F192">
        <v>0.45</v>
      </c>
      <c r="G192">
        <v>0.19</v>
      </c>
      <c r="H192">
        <v>0.21199999999999999</v>
      </c>
      <c r="I192">
        <v>0.20896860267690701</v>
      </c>
      <c r="J192">
        <v>0.12597430076310401</v>
      </c>
      <c r="K192">
        <v>1.6588193100581301</v>
      </c>
      <c r="L192" s="2">
        <v>0.99909999999999999</v>
      </c>
      <c r="M192">
        <v>3.3682192478815698</v>
      </c>
      <c r="N192" s="2">
        <v>1.43651664279446E-2</v>
      </c>
      <c r="O192" s="2">
        <v>0.149910772508764</v>
      </c>
      <c r="P192" s="11"/>
      <c r="Q192" s="8">
        <v>43122</v>
      </c>
      <c r="R192">
        <v>165.38999899999999</v>
      </c>
    </row>
    <row r="193" spans="1:18" hidden="1" x14ac:dyDescent="0.25">
      <c r="A193" t="s">
        <v>35</v>
      </c>
      <c r="B193">
        <v>20171117</v>
      </c>
      <c r="C193">
        <v>100</v>
      </c>
      <c r="D193">
        <v>7883.34</v>
      </c>
      <c r="E193">
        <v>7.0000000000000007E-2</v>
      </c>
      <c r="F193">
        <v>0.17</v>
      </c>
      <c r="G193">
        <v>0.13</v>
      </c>
      <c r="H193">
        <v>0.1</v>
      </c>
      <c r="I193">
        <v>9.5902132984776706E-2</v>
      </c>
      <c r="J193">
        <v>0.152890683247044</v>
      </c>
      <c r="K193">
        <v>0.62725949644567802</v>
      </c>
      <c r="L193" s="2">
        <v>0.999</v>
      </c>
      <c r="M193">
        <v>4.0978670152232901</v>
      </c>
      <c r="N193" s="2">
        <v>9.4888288121691908E-3</v>
      </c>
      <c r="O193" s="2">
        <v>0.16503784398308499</v>
      </c>
      <c r="P193" s="2"/>
      <c r="Q193" s="8">
        <v>43074</v>
      </c>
      <c r="R193">
        <v>123.58000199999999</v>
      </c>
    </row>
    <row r="194" spans="1:18" hidden="1" x14ac:dyDescent="0.25">
      <c r="A194" t="s">
        <v>35</v>
      </c>
      <c r="B194">
        <v>20171110</v>
      </c>
      <c r="C194">
        <v>100</v>
      </c>
      <c r="D194">
        <v>7828.54</v>
      </c>
      <c r="E194">
        <v>0.03</v>
      </c>
      <c r="F194">
        <v>0.25</v>
      </c>
      <c r="G194">
        <v>7.0000000000000007E-2</v>
      </c>
      <c r="H194">
        <v>9.6000000000000002E-2</v>
      </c>
      <c r="I194">
        <v>9.5566263841599594E-2</v>
      </c>
      <c r="J194">
        <v>3.4109420594562602E-2</v>
      </c>
      <c r="K194">
        <v>2.8017557078302802</v>
      </c>
      <c r="L194" s="2">
        <v>0.99980000000000002</v>
      </c>
      <c r="M194">
        <v>2.1686807920018198</v>
      </c>
      <c r="N194" s="2">
        <v>9.5217864118274601E-3</v>
      </c>
      <c r="O194" s="2">
        <v>0.24841660620857001</v>
      </c>
      <c r="P194" s="2"/>
      <c r="Q194" s="8">
        <v>43074</v>
      </c>
      <c r="R194">
        <v>123.58000199999999</v>
      </c>
    </row>
    <row r="195" spans="1:18" x14ac:dyDescent="0.25">
      <c r="A195" t="s">
        <v>64</v>
      </c>
      <c r="B195">
        <v>20171124</v>
      </c>
      <c r="C195">
        <v>150</v>
      </c>
      <c r="D195">
        <v>11817.62</v>
      </c>
      <c r="E195">
        <v>0.1</v>
      </c>
      <c r="F195">
        <v>0.45</v>
      </c>
      <c r="G195">
        <v>0.25</v>
      </c>
      <c r="H195">
        <v>0.20499999999999999</v>
      </c>
      <c r="I195">
        <v>0.20225959185647499</v>
      </c>
      <c r="J195">
        <v>0.142930254150057</v>
      </c>
      <c r="K195">
        <v>1.4150929280803699</v>
      </c>
      <c r="L195" s="2">
        <v>0.99909999999999999</v>
      </c>
      <c r="M195">
        <v>3.0448979372495399</v>
      </c>
      <c r="N195" s="2">
        <v>1.3349767689945301E-2</v>
      </c>
      <c r="O195" s="2">
        <v>0.17414295174116101</v>
      </c>
      <c r="P195" s="11"/>
      <c r="Q195" s="8">
        <v>43046</v>
      </c>
      <c r="R195">
        <v>179.5</v>
      </c>
    </row>
    <row r="196" spans="1:18" x14ac:dyDescent="0.25">
      <c r="A196" t="s">
        <v>20</v>
      </c>
      <c r="B196">
        <v>20171124</v>
      </c>
      <c r="C196">
        <v>195</v>
      </c>
      <c r="D196">
        <v>15343.07</v>
      </c>
      <c r="E196">
        <v>0.26</v>
      </c>
      <c r="F196">
        <v>0.26</v>
      </c>
      <c r="G196">
        <v>0.26</v>
      </c>
      <c r="H196">
        <v>0.26</v>
      </c>
      <c r="I196">
        <v>0.25469910899343301</v>
      </c>
      <c r="J196">
        <v>0.23444979307986299</v>
      </c>
      <c r="K196">
        <v>1.0863695192372</v>
      </c>
      <c r="L196" s="2">
        <v>0.99909999999999999</v>
      </c>
      <c r="M196">
        <v>5.8898788961855804</v>
      </c>
      <c r="N196" s="2">
        <v>1.2948210821881001E-2</v>
      </c>
      <c r="O196" s="2">
        <v>0.16890478581043</v>
      </c>
      <c r="P196" s="11"/>
      <c r="Q196" s="8">
        <v>43125</v>
      </c>
      <c r="R196">
        <v>234.740005</v>
      </c>
    </row>
    <row r="197" spans="1:18" hidden="1" x14ac:dyDescent="0.25">
      <c r="A197" t="s">
        <v>56</v>
      </c>
      <c r="B197">
        <v>20171117</v>
      </c>
      <c r="C197">
        <v>100</v>
      </c>
      <c r="D197">
        <v>7822.25</v>
      </c>
      <c r="E197">
        <v>0.05</v>
      </c>
      <c r="F197">
        <v>0.1</v>
      </c>
      <c r="G197">
        <v>0.05</v>
      </c>
      <c r="H197">
        <v>6.5000000000000002E-2</v>
      </c>
      <c r="I197">
        <v>6.4670843267878503E-2</v>
      </c>
      <c r="J197">
        <v>3.2915673212154502E-2</v>
      </c>
      <c r="K197">
        <v>1.9647431438223799</v>
      </c>
      <c r="L197" s="2">
        <v>0.99990000000000001</v>
      </c>
      <c r="M197">
        <v>3.2915673212154499</v>
      </c>
      <c r="N197" s="2">
        <v>6.4486890279580903E-3</v>
      </c>
      <c r="O197" s="2">
        <v>0.112161127021985</v>
      </c>
      <c r="P197" s="2"/>
      <c r="Q197" s="8">
        <v>43089</v>
      </c>
      <c r="R197">
        <v>120.769997</v>
      </c>
    </row>
    <row r="198" spans="1:18" hidden="1" x14ac:dyDescent="0.25">
      <c r="A198" t="s">
        <v>47</v>
      </c>
      <c r="B198">
        <v>20180119</v>
      </c>
      <c r="C198">
        <v>110</v>
      </c>
      <c r="D198">
        <v>8792.6</v>
      </c>
      <c r="E198">
        <v>0.25</v>
      </c>
      <c r="F198">
        <v>0.33</v>
      </c>
      <c r="G198">
        <v>0.31</v>
      </c>
      <c r="H198">
        <v>0.27400000000000002</v>
      </c>
      <c r="I198">
        <v>0.26464193814925402</v>
      </c>
      <c r="J198">
        <v>0.487405890991576</v>
      </c>
      <c r="K198">
        <v>0.54296007299146198</v>
      </c>
      <c r="L198" s="2">
        <v>0.999</v>
      </c>
      <c r="M198">
        <v>9.35806185074585</v>
      </c>
      <c r="N198" s="2">
        <v>2.3476640783888499E-2</v>
      </c>
      <c r="O198" s="2">
        <v>0.10208146483708699</v>
      </c>
      <c r="P198" s="11"/>
      <c r="Q198" s="8">
        <v>43039</v>
      </c>
      <c r="R198">
        <v>148.520004</v>
      </c>
    </row>
    <row r="199" spans="1:18" x14ac:dyDescent="0.25">
      <c r="A199" t="s">
        <v>53</v>
      </c>
      <c r="B199">
        <v>20171124</v>
      </c>
      <c r="C199">
        <v>120</v>
      </c>
      <c r="D199">
        <v>9465.16</v>
      </c>
      <c r="E199">
        <v>0.11</v>
      </c>
      <c r="F199">
        <v>0.63</v>
      </c>
      <c r="G199">
        <v>0.11</v>
      </c>
      <c r="H199">
        <v>0.26600000000000001</v>
      </c>
      <c r="I199">
        <v>0.26196862641708502</v>
      </c>
      <c r="J199">
        <v>0.14855698482072799</v>
      </c>
      <c r="K199">
        <v>1.76342180566748</v>
      </c>
      <c r="L199" s="2">
        <v>0.999</v>
      </c>
      <c r="M199">
        <v>4.0313735829152098</v>
      </c>
      <c r="N199" s="2">
        <v>2.15881748016226E-2</v>
      </c>
      <c r="O199" s="2">
        <v>0.28161003022473802</v>
      </c>
      <c r="P199" s="11"/>
      <c r="Q199" s="8">
        <v>43126</v>
      </c>
      <c r="R199">
        <v>137.80999800000001</v>
      </c>
    </row>
    <row r="200" spans="1:18" x14ac:dyDescent="0.25">
      <c r="A200" t="s">
        <v>49</v>
      </c>
      <c r="B200">
        <v>20180119</v>
      </c>
      <c r="C200">
        <v>82.5</v>
      </c>
      <c r="D200">
        <v>6719.92</v>
      </c>
      <c r="E200">
        <v>0.34</v>
      </c>
      <c r="F200">
        <v>0.45</v>
      </c>
      <c r="G200">
        <v>0.33</v>
      </c>
      <c r="H200">
        <v>0.373</v>
      </c>
      <c r="I200">
        <v>0.36913854849601402</v>
      </c>
      <c r="J200">
        <v>0.18084726403756099</v>
      </c>
      <c r="K200">
        <v>2.04116191892926</v>
      </c>
      <c r="L200" s="2">
        <v>0.99890000000000001</v>
      </c>
      <c r="M200">
        <v>3.5104104581686899</v>
      </c>
      <c r="N200" s="2">
        <v>4.2846948747439099E-2</v>
      </c>
      <c r="O200" s="2">
        <v>0.18630771464288301</v>
      </c>
      <c r="P200" s="11"/>
      <c r="Q200" s="8">
        <v>43136</v>
      </c>
      <c r="R200">
        <v>105.94000200000001</v>
      </c>
    </row>
    <row r="201" spans="1:18" hidden="1" x14ac:dyDescent="0.25">
      <c r="A201" t="s">
        <v>69</v>
      </c>
      <c r="B201">
        <v>20180119</v>
      </c>
      <c r="C201">
        <v>90</v>
      </c>
      <c r="D201">
        <v>7268.98</v>
      </c>
      <c r="E201">
        <v>0.27</v>
      </c>
      <c r="F201">
        <v>0.37</v>
      </c>
      <c r="G201">
        <v>0.3</v>
      </c>
      <c r="H201">
        <v>0.3</v>
      </c>
      <c r="I201">
        <v>0.29317242217216499</v>
      </c>
      <c r="J201">
        <v>0.30368312042295598</v>
      </c>
      <c r="K201">
        <v>0.96538925760459704</v>
      </c>
      <c r="L201" s="2">
        <v>0.99890000000000001</v>
      </c>
      <c r="M201">
        <v>6.2068889343958098</v>
      </c>
      <c r="N201" s="2">
        <v>3.1458951502726401E-2</v>
      </c>
      <c r="O201" s="2">
        <v>0.13679026233774799</v>
      </c>
      <c r="P201" s="11"/>
      <c r="Q201" s="8">
        <v>43122</v>
      </c>
      <c r="R201">
        <v>117.08000199999999</v>
      </c>
    </row>
    <row r="202" spans="1:18" hidden="1" x14ac:dyDescent="0.25">
      <c r="A202" t="s">
        <v>61</v>
      </c>
      <c r="B202">
        <v>20171124</v>
      </c>
      <c r="C202">
        <v>101</v>
      </c>
      <c r="D202">
        <v>8017.71</v>
      </c>
      <c r="E202">
        <v>0.05</v>
      </c>
      <c r="F202">
        <v>0.25</v>
      </c>
      <c r="G202">
        <v>0.2</v>
      </c>
      <c r="H202">
        <v>0.11</v>
      </c>
      <c r="I202">
        <v>0.107883203925196</v>
      </c>
      <c r="J202">
        <v>9.3604939150466401E-2</v>
      </c>
      <c r="K202">
        <v>1.152537514626</v>
      </c>
      <c r="L202" s="2">
        <v>0.99909999999999999</v>
      </c>
      <c r="M202">
        <v>2.3519956386705898</v>
      </c>
      <c r="N202" s="2">
        <v>1.0495378239129801E-2</v>
      </c>
      <c r="O202" s="2">
        <v>0.13690846078007701</v>
      </c>
      <c r="P202" s="2"/>
      <c r="Q202" s="8">
        <v>43041</v>
      </c>
      <c r="R202">
        <v>118.25</v>
      </c>
    </row>
    <row r="203" spans="1:18" hidden="1" x14ac:dyDescent="0.25">
      <c r="A203" t="s">
        <v>61</v>
      </c>
      <c r="B203">
        <v>20171117</v>
      </c>
      <c r="C203">
        <v>101</v>
      </c>
      <c r="D203">
        <v>7993.38</v>
      </c>
      <c r="E203">
        <v>0.05</v>
      </c>
      <c r="F203">
        <v>0.2</v>
      </c>
      <c r="G203">
        <v>0.15</v>
      </c>
      <c r="H203">
        <v>9.5000000000000001E-2</v>
      </c>
      <c r="I203">
        <v>9.3670779868238199E-2</v>
      </c>
      <c r="J203">
        <v>6.2203960514487303E-2</v>
      </c>
      <c r="K203">
        <v>1.5058652068692999</v>
      </c>
      <c r="L203" s="2">
        <v>0.99939999999999996</v>
      </c>
      <c r="M203">
        <v>2.2153668862696798</v>
      </c>
      <c r="N203" s="2">
        <v>9.1404647717518508E-3</v>
      </c>
      <c r="O203" s="2">
        <v>0.15897879799439801</v>
      </c>
      <c r="P203" s="2"/>
      <c r="Q203" s="8">
        <v>43041</v>
      </c>
      <c r="R203">
        <v>118.25</v>
      </c>
    </row>
    <row r="204" spans="1:18" x14ac:dyDescent="0.25">
      <c r="A204" t="s">
        <v>35</v>
      </c>
      <c r="B204">
        <v>20171117</v>
      </c>
      <c r="C204">
        <v>101</v>
      </c>
      <c r="D204">
        <v>7971.27</v>
      </c>
      <c r="E204">
        <v>0.15</v>
      </c>
      <c r="F204">
        <v>0.15</v>
      </c>
      <c r="G204">
        <v>0.15</v>
      </c>
      <c r="H204">
        <v>0.15</v>
      </c>
      <c r="I204">
        <v>0.14487595770202999</v>
      </c>
      <c r="J204">
        <v>0.18047050345478999</v>
      </c>
      <c r="K204">
        <v>0.80276806973236603</v>
      </c>
      <c r="L204" s="2">
        <v>0.99890000000000001</v>
      </c>
      <c r="M204">
        <v>4.6582202708814302</v>
      </c>
      <c r="N204" s="2">
        <v>1.41763165728402E-2</v>
      </c>
      <c r="O204" s="2">
        <v>0.246566648963327</v>
      </c>
      <c r="P204" s="11"/>
      <c r="Q204" s="8">
        <v>43074</v>
      </c>
      <c r="R204">
        <v>123.58000199999999</v>
      </c>
    </row>
    <row r="205" spans="1:18" hidden="1" x14ac:dyDescent="0.25">
      <c r="A205" t="s">
        <v>35</v>
      </c>
      <c r="B205">
        <v>20171110</v>
      </c>
      <c r="C205">
        <v>101</v>
      </c>
      <c r="D205">
        <v>7912.98</v>
      </c>
      <c r="E205">
        <v>0.03</v>
      </c>
      <c r="F205">
        <v>0.36</v>
      </c>
      <c r="G205">
        <v>0.09</v>
      </c>
      <c r="H205">
        <v>0.129</v>
      </c>
      <c r="I205">
        <v>0.12835823335230001</v>
      </c>
      <c r="J205">
        <v>4.7238256110202298E-2</v>
      </c>
      <c r="K205">
        <v>2.7172517345444098</v>
      </c>
      <c r="L205" s="2">
        <v>0.99970000000000003</v>
      </c>
      <c r="M205">
        <v>2.1392221589987299</v>
      </c>
      <c r="N205" s="2">
        <v>1.2652555928966599E-2</v>
      </c>
      <c r="O205" s="2">
        <v>0.33009614664678999</v>
      </c>
      <c r="P205" s="2"/>
      <c r="Q205" s="8">
        <v>43074</v>
      </c>
      <c r="R205">
        <v>123.58000199999999</v>
      </c>
    </row>
    <row r="206" spans="1:18" hidden="1" x14ac:dyDescent="0.25">
      <c r="A206" t="s">
        <v>69</v>
      </c>
      <c r="B206">
        <v>20171117</v>
      </c>
      <c r="C206">
        <v>101</v>
      </c>
      <c r="D206">
        <v>7932.63</v>
      </c>
      <c r="E206">
        <v>0.06</v>
      </c>
      <c r="F206">
        <v>0.1</v>
      </c>
      <c r="G206">
        <v>0.09</v>
      </c>
      <c r="H206">
        <v>7.1999999999999995E-2</v>
      </c>
      <c r="I206">
        <v>6.8936712725389607E-2</v>
      </c>
      <c r="J206">
        <v>0.13230659195356001</v>
      </c>
      <c r="K206">
        <v>0.52103762713188495</v>
      </c>
      <c r="L206" s="2">
        <v>0.999</v>
      </c>
      <c r="M206">
        <v>3.0632872746104001</v>
      </c>
      <c r="N206" s="2">
        <v>6.7784121944177303E-3</v>
      </c>
      <c r="O206" s="2">
        <v>0.117895954952908</v>
      </c>
      <c r="P206" s="2"/>
      <c r="Q206" s="8">
        <v>43122</v>
      </c>
      <c r="R206">
        <v>117.08000199999999</v>
      </c>
    </row>
    <row r="207" spans="1:18" hidden="1" x14ac:dyDescent="0.25">
      <c r="A207" t="s">
        <v>57</v>
      </c>
      <c r="B207">
        <v>20171103</v>
      </c>
      <c r="C207">
        <v>101</v>
      </c>
      <c r="D207">
        <v>10381.65</v>
      </c>
      <c r="E207">
        <v>0.04</v>
      </c>
      <c r="F207">
        <v>0.04</v>
      </c>
      <c r="G207">
        <v>0.04</v>
      </c>
      <c r="H207">
        <v>0.04</v>
      </c>
      <c r="I207">
        <v>3.8542720143695502E-2</v>
      </c>
      <c r="J207">
        <v>4.9366265208272003E-2</v>
      </c>
      <c r="K207">
        <v>0.78075017385024303</v>
      </c>
      <c r="L207" s="2">
        <v>0.99819999999999998</v>
      </c>
      <c r="M207">
        <v>0.80959992016914495</v>
      </c>
      <c r="N207" s="2">
        <v>2.8958134508563198E-3</v>
      </c>
      <c r="O207" s="2">
        <v>0.151099408989324</v>
      </c>
      <c r="P207" s="2"/>
      <c r="Q207" s="8">
        <v>43131</v>
      </c>
      <c r="R207">
        <v>109.709999</v>
      </c>
    </row>
    <row r="208" spans="1:18" hidden="1" x14ac:dyDescent="0.25">
      <c r="A208" t="s">
        <v>70</v>
      </c>
      <c r="B208">
        <v>20171215</v>
      </c>
      <c r="C208">
        <v>125</v>
      </c>
      <c r="D208">
        <v>9928.6200000000008</v>
      </c>
      <c r="E208">
        <v>0.19</v>
      </c>
      <c r="F208">
        <v>0.25</v>
      </c>
      <c r="G208">
        <v>0.25</v>
      </c>
      <c r="H208">
        <v>0.20799999999999999</v>
      </c>
      <c r="I208">
        <v>0.20126506281304099</v>
      </c>
      <c r="J208">
        <v>0.25906721187577902</v>
      </c>
      <c r="K208">
        <v>0.77688357919081696</v>
      </c>
      <c r="L208" s="2">
        <v>0.99890000000000001</v>
      </c>
      <c r="M208">
        <v>6.12267016996263</v>
      </c>
      <c r="N208" s="2">
        <v>1.5811537655199999E-2</v>
      </c>
      <c r="O208" s="2">
        <v>0.117860492419629</v>
      </c>
      <c r="P208" s="11"/>
      <c r="Q208" s="8">
        <v>43125</v>
      </c>
      <c r="R208">
        <v>146.199997</v>
      </c>
    </row>
    <row r="209" spans="1:18" x14ac:dyDescent="0.25">
      <c r="A209" t="s">
        <v>24</v>
      </c>
      <c r="B209">
        <v>20171124</v>
      </c>
      <c r="C209">
        <v>130</v>
      </c>
      <c r="D209">
        <v>15933.58</v>
      </c>
      <c r="E209">
        <v>0.15</v>
      </c>
      <c r="F209">
        <v>0.7</v>
      </c>
      <c r="G209">
        <v>0.8</v>
      </c>
      <c r="H209">
        <v>0.315</v>
      </c>
      <c r="I209">
        <v>0.31426817236452298</v>
      </c>
      <c r="J209">
        <v>2.9039369533581699E-2</v>
      </c>
      <c r="K209">
        <v>10.822141713548501</v>
      </c>
      <c r="L209" s="2">
        <v>0.99890000000000001</v>
      </c>
      <c r="M209">
        <v>0.66529785043359302</v>
      </c>
      <c r="N209" s="2">
        <v>1.5384438051230701E-2</v>
      </c>
      <c r="O209" s="2">
        <v>0.20068449993614301</v>
      </c>
      <c r="P209" s="11"/>
      <c r="Q209" s="8">
        <v>43038</v>
      </c>
      <c r="R209">
        <v>137.550003</v>
      </c>
    </row>
    <row r="210" spans="1:18" x14ac:dyDescent="0.25">
      <c r="A210" t="s">
        <v>48</v>
      </c>
      <c r="B210">
        <v>20171124</v>
      </c>
      <c r="C210">
        <v>140</v>
      </c>
      <c r="D210">
        <v>11005.35</v>
      </c>
      <c r="E210">
        <v>0.18</v>
      </c>
      <c r="F210">
        <v>0.17</v>
      </c>
      <c r="G210">
        <v>0.18</v>
      </c>
      <c r="H210">
        <v>0.17699999999999999</v>
      </c>
      <c r="I210">
        <v>0.168989930937746</v>
      </c>
      <c r="J210">
        <v>0.302839891426333</v>
      </c>
      <c r="K210">
        <v>0.55801740695992197</v>
      </c>
      <c r="L210" s="2">
        <v>0.99890000000000001</v>
      </c>
      <c r="M210">
        <v>7.2818809656850698</v>
      </c>
      <c r="N210" s="2">
        <v>1.19770971510622E-2</v>
      </c>
      <c r="O210" s="2">
        <v>0.15623695480090899</v>
      </c>
      <c r="P210" s="11"/>
      <c r="Q210" s="8">
        <v>43048</v>
      </c>
      <c r="R210">
        <v>201.86000100000001</v>
      </c>
    </row>
    <row r="211" spans="1:18" hidden="1" x14ac:dyDescent="0.25">
      <c r="A211" t="s">
        <v>61</v>
      </c>
      <c r="B211">
        <v>20171117</v>
      </c>
      <c r="C211">
        <v>102</v>
      </c>
      <c r="D211">
        <v>8089.18</v>
      </c>
      <c r="E211">
        <v>0.05</v>
      </c>
      <c r="F211">
        <v>0.25</v>
      </c>
      <c r="G211">
        <v>0.2</v>
      </c>
      <c r="H211">
        <v>0.11</v>
      </c>
      <c r="I211">
        <v>0.10800365093051199</v>
      </c>
      <c r="J211">
        <v>8.4681447130075499E-2</v>
      </c>
      <c r="K211">
        <v>1.2754110208415801</v>
      </c>
      <c r="L211" s="2">
        <v>0.99929999999999997</v>
      </c>
      <c r="M211">
        <v>2.8519272421256399</v>
      </c>
      <c r="N211" s="2">
        <v>1.04142629692749E-2</v>
      </c>
      <c r="O211" s="2">
        <v>0.18113378807274599</v>
      </c>
      <c r="P211" s="2"/>
      <c r="Q211" s="8">
        <v>43041</v>
      </c>
      <c r="R211">
        <v>118.25</v>
      </c>
    </row>
    <row r="212" spans="1:18" hidden="1" x14ac:dyDescent="0.25">
      <c r="A212" t="s">
        <v>61</v>
      </c>
      <c r="B212">
        <v>20171110</v>
      </c>
      <c r="C212">
        <v>102</v>
      </c>
      <c r="D212">
        <v>8035.69</v>
      </c>
      <c r="E212">
        <v>0.05</v>
      </c>
      <c r="F212">
        <v>0.15</v>
      </c>
      <c r="G212">
        <v>0.25</v>
      </c>
      <c r="H212">
        <v>0.08</v>
      </c>
      <c r="I212">
        <v>7.9298282538992404E-2</v>
      </c>
      <c r="J212">
        <v>4.08899379242312E-2</v>
      </c>
      <c r="K212">
        <v>1.9393104163164001</v>
      </c>
      <c r="L212" s="2">
        <v>0.99950000000000006</v>
      </c>
      <c r="M212">
        <v>1.40343492201522</v>
      </c>
      <c r="N212" s="2">
        <v>7.6972432212310399E-3</v>
      </c>
      <c r="O212" s="2">
        <v>0.20081557761104599</v>
      </c>
      <c r="P212" s="2"/>
      <c r="Q212" s="8">
        <v>43041</v>
      </c>
      <c r="R212">
        <v>118.25</v>
      </c>
    </row>
    <row r="213" spans="1:18" x14ac:dyDescent="0.25">
      <c r="A213" t="s">
        <v>24</v>
      </c>
      <c r="B213">
        <v>20171103</v>
      </c>
      <c r="C213">
        <v>132</v>
      </c>
      <c r="D213">
        <v>17234.93</v>
      </c>
      <c r="E213">
        <v>0.25</v>
      </c>
      <c r="F213">
        <v>0.2</v>
      </c>
      <c r="G213">
        <v>0.25</v>
      </c>
      <c r="H213">
        <v>0.23499999999999999</v>
      </c>
      <c r="I213">
        <v>0.23430576500712699</v>
      </c>
      <c r="J213">
        <v>2.56910646875343E-2</v>
      </c>
      <c r="K213">
        <v>9.1201266999578792</v>
      </c>
      <c r="L213" s="2">
        <v>0.99880000000000002</v>
      </c>
      <c r="M213">
        <v>0.57852916072766702</v>
      </c>
      <c r="N213" s="2">
        <v>1.06039593259479E-2</v>
      </c>
      <c r="O213" s="2">
        <v>0.55329944911463802</v>
      </c>
      <c r="P213" s="11"/>
      <c r="Q213" s="8">
        <v>43038</v>
      </c>
      <c r="R213">
        <v>137.550003</v>
      </c>
    </row>
    <row r="214" spans="1:18" hidden="1" x14ac:dyDescent="0.25">
      <c r="A214" t="s">
        <v>56</v>
      </c>
      <c r="B214">
        <v>20171117</v>
      </c>
      <c r="C214">
        <v>102</v>
      </c>
      <c r="D214">
        <v>7993.3</v>
      </c>
      <c r="E214">
        <v>0.1</v>
      </c>
      <c r="F214">
        <v>0.1</v>
      </c>
      <c r="G214">
        <v>0.1</v>
      </c>
      <c r="H214">
        <v>0.1</v>
      </c>
      <c r="I214">
        <v>9.9354168971133597E-2</v>
      </c>
      <c r="J214">
        <v>5.41855506235423E-2</v>
      </c>
      <c r="K214">
        <v>1.8335915724360401</v>
      </c>
      <c r="L214" s="2">
        <v>0.99980000000000002</v>
      </c>
      <c r="M214">
        <v>3.22915514433218</v>
      </c>
      <c r="N214" s="2">
        <v>9.6951511637851893E-3</v>
      </c>
      <c r="O214" s="2">
        <v>0.16862637917012099</v>
      </c>
      <c r="P214" s="2"/>
      <c r="Q214" s="8">
        <v>43089</v>
      </c>
      <c r="R214">
        <v>120.769997</v>
      </c>
    </row>
    <row r="215" spans="1:18" hidden="1" x14ac:dyDescent="0.25">
      <c r="A215" t="s">
        <v>69</v>
      </c>
      <c r="B215">
        <v>20171117</v>
      </c>
      <c r="C215">
        <v>102</v>
      </c>
      <c r="D215">
        <v>8025.48</v>
      </c>
      <c r="E215">
        <v>0.08</v>
      </c>
      <c r="F215">
        <v>0.11</v>
      </c>
      <c r="G215">
        <v>0.1</v>
      </c>
      <c r="H215">
        <v>8.8999999999999996E-2</v>
      </c>
      <c r="I215">
        <v>8.4474903718050498E-2</v>
      </c>
      <c r="J215">
        <v>0.15793863794855001</v>
      </c>
      <c r="K215">
        <v>0.53485901116590095</v>
      </c>
      <c r="L215" s="2">
        <v>0.99819999999999998</v>
      </c>
      <c r="M215">
        <v>2.51394237886081</v>
      </c>
      <c r="N215" s="2">
        <v>8.2101537727437401E-3</v>
      </c>
      <c r="O215" s="2">
        <v>0.14279803169022101</v>
      </c>
      <c r="P215" s="2"/>
      <c r="Q215" s="8">
        <v>43122</v>
      </c>
      <c r="R215">
        <v>117.08000199999999</v>
      </c>
    </row>
    <row r="216" spans="1:18" x14ac:dyDescent="0.25">
      <c r="A216" t="s">
        <v>61</v>
      </c>
      <c r="B216">
        <v>20171201</v>
      </c>
      <c r="C216">
        <v>101</v>
      </c>
      <c r="D216">
        <v>8024.36</v>
      </c>
      <c r="E216">
        <v>0.1</v>
      </c>
      <c r="F216">
        <v>0.3</v>
      </c>
      <c r="G216">
        <v>0.25</v>
      </c>
      <c r="H216">
        <v>0.16</v>
      </c>
      <c r="I216">
        <v>0.15434391291943</v>
      </c>
      <c r="J216">
        <v>0.199583399377569</v>
      </c>
      <c r="K216">
        <v>0.77333041425676996</v>
      </c>
      <c r="L216" s="2">
        <v>0.99870000000000003</v>
      </c>
      <c r="M216">
        <v>4.35083621582337</v>
      </c>
      <c r="N216" s="2">
        <v>1.5002847837977701E-2</v>
      </c>
      <c r="O216" s="2">
        <v>0.15656543350918201</v>
      </c>
      <c r="P216" s="11"/>
      <c r="Q216" s="8">
        <v>43041</v>
      </c>
      <c r="R216">
        <v>118.25</v>
      </c>
    </row>
    <row r="217" spans="1:18" x14ac:dyDescent="0.25">
      <c r="A217" t="s">
        <v>61</v>
      </c>
      <c r="B217">
        <v>20171117</v>
      </c>
      <c r="C217">
        <v>103</v>
      </c>
      <c r="D217">
        <v>8186.54</v>
      </c>
      <c r="E217">
        <v>0.1</v>
      </c>
      <c r="F217">
        <v>0.3</v>
      </c>
      <c r="G217">
        <v>0.25</v>
      </c>
      <c r="H217">
        <v>0.16</v>
      </c>
      <c r="I217">
        <v>0.156927252068812</v>
      </c>
      <c r="J217">
        <v>0.110123883883919</v>
      </c>
      <c r="K217">
        <v>1.42500651570034</v>
      </c>
      <c r="L217" s="2">
        <v>0.99870000000000003</v>
      </c>
      <c r="M217">
        <v>2.3636522547597698</v>
      </c>
      <c r="N217" s="2">
        <v>1.49517691984249E-2</v>
      </c>
      <c r="O217" s="2">
        <v>0.26005398570117599</v>
      </c>
      <c r="P217" s="11"/>
      <c r="Q217" s="8">
        <v>43041</v>
      </c>
      <c r="R217">
        <v>118.25</v>
      </c>
    </row>
    <row r="218" spans="1:18" hidden="1" x14ac:dyDescent="0.25">
      <c r="A218" t="s">
        <v>53</v>
      </c>
      <c r="B218">
        <v>20171201</v>
      </c>
      <c r="C218">
        <v>117</v>
      </c>
      <c r="D218">
        <v>9242.82</v>
      </c>
      <c r="E218">
        <v>0.06</v>
      </c>
      <c r="F218">
        <v>0.41</v>
      </c>
      <c r="G218">
        <v>0.11</v>
      </c>
      <c r="H218">
        <v>0.16500000000000001</v>
      </c>
      <c r="I218">
        <v>0.16075293473555999</v>
      </c>
      <c r="J218">
        <v>0.178514522937885</v>
      </c>
      <c r="K218">
        <v>0.90050339933123802</v>
      </c>
      <c r="L218" s="2">
        <v>0.99870000000000003</v>
      </c>
      <c r="M218">
        <v>3.2669732803385698</v>
      </c>
      <c r="N218" s="2">
        <v>1.3565912686142999E-2</v>
      </c>
      <c r="O218" s="2">
        <v>0.14156998881753599</v>
      </c>
      <c r="P218" s="11"/>
      <c r="Q218" s="8">
        <v>43126</v>
      </c>
      <c r="R218">
        <v>137.80999800000001</v>
      </c>
    </row>
    <row r="219" spans="1:18" hidden="1" x14ac:dyDescent="0.25">
      <c r="A219" t="s">
        <v>61</v>
      </c>
      <c r="B219">
        <v>20171110</v>
      </c>
      <c r="C219">
        <v>103</v>
      </c>
      <c r="D219">
        <v>8134.36</v>
      </c>
      <c r="E219">
        <v>0.05</v>
      </c>
      <c r="F219">
        <v>0.2</v>
      </c>
      <c r="G219">
        <v>0.25</v>
      </c>
      <c r="H219">
        <v>9.5000000000000001E-2</v>
      </c>
      <c r="I219">
        <v>9.3635499566919106E-2</v>
      </c>
      <c r="J219">
        <v>6.0473539613335597E-2</v>
      </c>
      <c r="K219">
        <v>1.5483714061657201</v>
      </c>
      <c r="L219" s="2">
        <v>0.99909999999999999</v>
      </c>
      <c r="M219">
        <v>1.51611159231212</v>
      </c>
      <c r="N219" s="2">
        <v>8.9786645368777496E-3</v>
      </c>
      <c r="O219" s="2">
        <v>0.23424694443532801</v>
      </c>
      <c r="P219" s="2"/>
      <c r="Q219" s="8">
        <v>43041</v>
      </c>
      <c r="R219">
        <v>118.25</v>
      </c>
    </row>
    <row r="220" spans="1:18" hidden="1" x14ac:dyDescent="0.25">
      <c r="A220" t="s">
        <v>53</v>
      </c>
      <c r="B220">
        <v>20171117</v>
      </c>
      <c r="C220">
        <v>122</v>
      </c>
      <c r="D220">
        <v>9614.2999999999993</v>
      </c>
      <c r="E220">
        <v>0.08</v>
      </c>
      <c r="F220">
        <v>0.16</v>
      </c>
      <c r="G220">
        <v>0.14000000000000001</v>
      </c>
      <c r="H220">
        <v>0.104</v>
      </c>
      <c r="I220">
        <v>0.10209635697187</v>
      </c>
      <c r="J220">
        <v>6.5304495472782706E-2</v>
      </c>
      <c r="K220">
        <v>1.5633894149664</v>
      </c>
      <c r="L220" s="2">
        <v>0.99870000000000003</v>
      </c>
      <c r="M220">
        <v>1.46434079086934</v>
      </c>
      <c r="N220" s="2">
        <v>8.2829907989201996E-3</v>
      </c>
      <c r="O220" s="2">
        <v>0.14406487568121901</v>
      </c>
      <c r="P220" s="11"/>
      <c r="Q220" s="8">
        <v>43126</v>
      </c>
      <c r="R220">
        <v>137.80999800000001</v>
      </c>
    </row>
    <row r="221" spans="1:18" hidden="1" x14ac:dyDescent="0.25">
      <c r="A221" t="s">
        <v>56</v>
      </c>
      <c r="B221">
        <v>20171117</v>
      </c>
      <c r="C221">
        <v>103</v>
      </c>
      <c r="D221">
        <v>8080.76</v>
      </c>
      <c r="E221">
        <v>0.05</v>
      </c>
      <c r="F221">
        <v>0.15</v>
      </c>
      <c r="G221">
        <v>0.1</v>
      </c>
      <c r="H221">
        <v>0.08</v>
      </c>
      <c r="I221">
        <v>7.9107916104760007E-2</v>
      </c>
      <c r="J221">
        <v>6.6700088436364699E-2</v>
      </c>
      <c r="K221">
        <v>1.18602415617834</v>
      </c>
      <c r="L221" s="2">
        <v>0.99970000000000003</v>
      </c>
      <c r="M221">
        <v>2.97361298413343</v>
      </c>
      <c r="N221" s="2">
        <v>7.6359370358373199E-3</v>
      </c>
      <c r="O221" s="2">
        <v>0.13281076201617101</v>
      </c>
      <c r="P221" s="2"/>
      <c r="Q221" s="8">
        <v>43089</v>
      </c>
      <c r="R221">
        <v>120.769997</v>
      </c>
    </row>
    <row r="222" spans="1:18" hidden="1" x14ac:dyDescent="0.25">
      <c r="A222" t="s">
        <v>70</v>
      </c>
      <c r="B222">
        <v>20171117</v>
      </c>
      <c r="C222">
        <v>133</v>
      </c>
      <c r="D222">
        <v>12621.74</v>
      </c>
      <c r="E222">
        <v>0.09</v>
      </c>
      <c r="F222">
        <v>0.14000000000000001</v>
      </c>
      <c r="G222">
        <v>0.13</v>
      </c>
      <c r="H222">
        <v>0.105</v>
      </c>
      <c r="I222">
        <v>0.103495541868718</v>
      </c>
      <c r="J222">
        <v>5.8596443598998502E-2</v>
      </c>
      <c r="K222">
        <v>1.76624271904595</v>
      </c>
      <c r="L222" s="2">
        <v>0.99870000000000003</v>
      </c>
      <c r="M222">
        <v>1.15727548560175</v>
      </c>
      <c r="N222" s="2">
        <v>6.3958315301693601E-3</v>
      </c>
      <c r="O222" s="2">
        <v>0.111241784114017</v>
      </c>
      <c r="P222" s="11"/>
      <c r="Q222" s="8">
        <v>43125</v>
      </c>
      <c r="R222">
        <v>146.199997</v>
      </c>
    </row>
    <row r="223" spans="1:18" hidden="1" x14ac:dyDescent="0.25">
      <c r="A223" t="s">
        <v>69</v>
      </c>
      <c r="B223">
        <v>20171110</v>
      </c>
      <c r="C223">
        <v>103</v>
      </c>
      <c r="D223">
        <v>8066.28</v>
      </c>
      <c r="E223">
        <v>7.0000000000000007E-2</v>
      </c>
      <c r="F223">
        <v>7.0000000000000007E-2</v>
      </c>
      <c r="G223">
        <v>7.0000000000000007E-2</v>
      </c>
      <c r="H223">
        <v>7.0000000000000007E-2</v>
      </c>
      <c r="I223">
        <v>6.7476936976670704E-2</v>
      </c>
      <c r="J223">
        <v>0.12579488534744601</v>
      </c>
      <c r="K223">
        <v>0.53640445547765603</v>
      </c>
      <c r="L223" s="2">
        <v>0.99860000000000004</v>
      </c>
      <c r="M223">
        <v>1.8021878738066299</v>
      </c>
      <c r="N223" s="2">
        <v>6.5249422090236401E-3</v>
      </c>
      <c r="O223" s="2">
        <v>0.17023108156041999</v>
      </c>
      <c r="P223" s="2"/>
      <c r="Q223" s="8">
        <v>43122</v>
      </c>
      <c r="R223">
        <v>117.08000199999999</v>
      </c>
    </row>
    <row r="224" spans="1:18" hidden="1" x14ac:dyDescent="0.25">
      <c r="A224" t="s">
        <v>19</v>
      </c>
      <c r="B224">
        <v>20180119</v>
      </c>
      <c r="C224">
        <v>135</v>
      </c>
      <c r="D224">
        <v>10803.9</v>
      </c>
      <c r="E224">
        <v>0.32</v>
      </c>
      <c r="F224">
        <v>0.42</v>
      </c>
      <c r="G224">
        <v>0.34</v>
      </c>
      <c r="H224">
        <v>0.35</v>
      </c>
      <c r="I224">
        <v>0.345171551565361</v>
      </c>
      <c r="J224">
        <v>0.17197694018538701</v>
      </c>
      <c r="K224">
        <v>2.0070804329538299</v>
      </c>
      <c r="L224" s="2">
        <v>0.99870000000000003</v>
      </c>
      <c r="M224">
        <v>3.7141911035683401</v>
      </c>
      <c r="N224" s="2">
        <v>2.4920057592256701E-2</v>
      </c>
      <c r="O224" s="2">
        <v>0.108357750423473</v>
      </c>
      <c r="P224" s="11"/>
      <c r="Q224" s="8">
        <v>43122</v>
      </c>
      <c r="R224">
        <v>165.38999899999999</v>
      </c>
    </row>
    <row r="225" spans="1:18" x14ac:dyDescent="0.25">
      <c r="A225" t="s">
        <v>52</v>
      </c>
      <c r="B225">
        <v>20171110</v>
      </c>
      <c r="C225">
        <v>225</v>
      </c>
      <c r="D225">
        <v>17691.77</v>
      </c>
      <c r="E225">
        <v>0.21</v>
      </c>
      <c r="F225">
        <v>0.21</v>
      </c>
      <c r="G225">
        <v>0.21</v>
      </c>
      <c r="H225">
        <v>0.21</v>
      </c>
      <c r="I225">
        <v>0.204252404418717</v>
      </c>
      <c r="J225">
        <v>0.22221978117332</v>
      </c>
      <c r="K225">
        <v>0.91914591644481303</v>
      </c>
      <c r="L225" s="2">
        <v>0.99870000000000003</v>
      </c>
      <c r="M225">
        <v>4.4212273702178999</v>
      </c>
      <c r="N225" s="2">
        <v>9.0051405510358194E-3</v>
      </c>
      <c r="O225" s="2">
        <v>0.234937684733274</v>
      </c>
      <c r="P225" s="11"/>
      <c r="Q225" s="8">
        <v>43126</v>
      </c>
      <c r="R225">
        <v>256.459991</v>
      </c>
    </row>
    <row r="226" spans="1:18" hidden="1" x14ac:dyDescent="0.25">
      <c r="A226" t="s">
        <v>54</v>
      </c>
      <c r="B226">
        <v>20180119</v>
      </c>
      <c r="C226">
        <v>72.5</v>
      </c>
      <c r="D226">
        <v>5816.85</v>
      </c>
      <c r="E226">
        <v>0.16</v>
      </c>
      <c r="F226">
        <v>0.26</v>
      </c>
      <c r="G226">
        <v>0.19</v>
      </c>
      <c r="H226">
        <v>0.19</v>
      </c>
      <c r="I226">
        <v>0.186634798711765</v>
      </c>
      <c r="J226">
        <v>0.120880827396181</v>
      </c>
      <c r="K226">
        <v>1.5439569924523999</v>
      </c>
      <c r="L226" s="2">
        <v>0.99860000000000004</v>
      </c>
      <c r="M226">
        <v>2.4037152058819</v>
      </c>
      <c r="N226" s="2">
        <v>2.5026456414584699E-2</v>
      </c>
      <c r="O226" s="2">
        <v>0.108820395302703</v>
      </c>
      <c r="P226" s="11"/>
      <c r="Q226" s="8">
        <v>43055</v>
      </c>
      <c r="R226">
        <v>100.699997</v>
      </c>
    </row>
    <row r="227" spans="1:18" hidden="1" x14ac:dyDescent="0.25">
      <c r="A227" t="s">
        <v>61</v>
      </c>
      <c r="B227">
        <v>20171110</v>
      </c>
      <c r="C227">
        <v>104</v>
      </c>
      <c r="D227">
        <v>8240.83</v>
      </c>
      <c r="E227">
        <v>0.05</v>
      </c>
      <c r="F227">
        <v>0.25</v>
      </c>
      <c r="G227">
        <v>0.25</v>
      </c>
      <c r="H227">
        <v>0.11</v>
      </c>
      <c r="I227">
        <v>0.107453486408673</v>
      </c>
      <c r="J227">
        <v>8.6623955931411506E-2</v>
      </c>
      <c r="K227">
        <v>1.24045923847849</v>
      </c>
      <c r="L227" s="2">
        <v>0.99870000000000003</v>
      </c>
      <c r="M227">
        <v>1.9588566087131001</v>
      </c>
      <c r="N227" s="2">
        <v>1.0170543428121299E-2</v>
      </c>
      <c r="O227" s="2">
        <v>0.26534221336580799</v>
      </c>
      <c r="P227" s="2"/>
      <c r="Q227" s="8">
        <v>43041</v>
      </c>
      <c r="R227">
        <v>118.25</v>
      </c>
    </row>
    <row r="228" spans="1:18" x14ac:dyDescent="0.25">
      <c r="A228" t="s">
        <v>35</v>
      </c>
      <c r="B228">
        <v>20171201</v>
      </c>
      <c r="C228">
        <v>95</v>
      </c>
      <c r="D228">
        <v>7591.45</v>
      </c>
      <c r="E228">
        <v>0.19</v>
      </c>
      <c r="F228">
        <v>0.36</v>
      </c>
      <c r="G228">
        <v>0.47</v>
      </c>
      <c r="H228">
        <v>0.24099999999999999</v>
      </c>
      <c r="I228">
        <v>0.231377464025638</v>
      </c>
      <c r="J228">
        <v>0.310801373611582</v>
      </c>
      <c r="K228">
        <v>0.74445444476959399</v>
      </c>
      <c r="L228" s="2">
        <v>0.99860000000000004</v>
      </c>
      <c r="M228">
        <v>6.87323998168735</v>
      </c>
      <c r="N228" s="2">
        <v>2.37733795177466E-2</v>
      </c>
      <c r="O228" s="2">
        <v>0.24809219625305601</v>
      </c>
      <c r="P228" s="11">
        <v>-1</v>
      </c>
      <c r="Q228" s="8">
        <v>43074</v>
      </c>
      <c r="R228">
        <v>123.58000199999999</v>
      </c>
    </row>
    <row r="229" spans="1:18" hidden="1" x14ac:dyDescent="0.25">
      <c r="A229" t="s">
        <v>56</v>
      </c>
      <c r="B229">
        <v>20171124</v>
      </c>
      <c r="C229">
        <v>104</v>
      </c>
      <c r="D229">
        <v>8177.85</v>
      </c>
      <c r="E229">
        <v>0.1</v>
      </c>
      <c r="F229">
        <v>0.1</v>
      </c>
      <c r="G229">
        <v>0.1</v>
      </c>
      <c r="H229">
        <v>0.1</v>
      </c>
      <c r="I229">
        <v>9.7063390786984005E-2</v>
      </c>
      <c r="J229">
        <v>0.114151426196303</v>
      </c>
      <c r="K229">
        <v>0.85030379401539002</v>
      </c>
      <c r="L229" s="2">
        <v>0.99929999999999997</v>
      </c>
      <c r="M229">
        <v>4.19515601859431</v>
      </c>
      <c r="N229" s="2">
        <v>9.2578666536861799E-3</v>
      </c>
      <c r="O229" s="2">
        <v>0.120765564116388</v>
      </c>
      <c r="P229" s="2"/>
      <c r="Q229" s="8">
        <v>43089</v>
      </c>
      <c r="R229">
        <v>120.769997</v>
      </c>
    </row>
    <row r="230" spans="1:18" hidden="1" x14ac:dyDescent="0.25">
      <c r="A230" t="s">
        <v>69</v>
      </c>
      <c r="B230">
        <v>20171110</v>
      </c>
      <c r="C230">
        <v>104</v>
      </c>
      <c r="D230">
        <v>8153.07</v>
      </c>
      <c r="E230">
        <v>0.08</v>
      </c>
      <c r="F230">
        <v>0.08</v>
      </c>
      <c r="G230">
        <v>0.08</v>
      </c>
      <c r="H230">
        <v>0.08</v>
      </c>
      <c r="I230">
        <v>7.5774294495355596E-2</v>
      </c>
      <c r="J230">
        <v>0.14976762118626699</v>
      </c>
      <c r="K230">
        <v>0.50594577048876799</v>
      </c>
      <c r="L230" s="2">
        <v>0.998</v>
      </c>
      <c r="M230">
        <v>2.1128527523221998</v>
      </c>
      <c r="N230" s="2">
        <v>7.2492876556165204E-3</v>
      </c>
      <c r="O230" s="2">
        <v>0.18912873687242401</v>
      </c>
      <c r="P230" s="2"/>
      <c r="Q230" s="8">
        <v>43122</v>
      </c>
      <c r="R230">
        <v>117.08000199999999</v>
      </c>
    </row>
    <row r="231" spans="1:18" x14ac:dyDescent="0.25">
      <c r="A231" t="s">
        <v>56</v>
      </c>
      <c r="B231">
        <v>20180119</v>
      </c>
      <c r="C231">
        <v>97.5</v>
      </c>
      <c r="D231">
        <v>8190.38</v>
      </c>
      <c r="E231">
        <v>0.65</v>
      </c>
      <c r="F231">
        <v>0.8</v>
      </c>
      <c r="G231">
        <v>0.75</v>
      </c>
      <c r="H231">
        <v>0.69499999999999995</v>
      </c>
      <c r="I231">
        <v>0.68921779857500998</v>
      </c>
      <c r="J231">
        <v>0.20698867106393401</v>
      </c>
      <c r="K231">
        <v>3.3297368161860699</v>
      </c>
      <c r="L231" s="2">
        <v>0.99860000000000004</v>
      </c>
      <c r="M231">
        <v>4.1301438749931796</v>
      </c>
      <c r="N231" s="2">
        <v>6.5636744923740706E-2</v>
      </c>
      <c r="O231" s="2">
        <v>0.285402631945194</v>
      </c>
      <c r="P231" s="11"/>
      <c r="Q231" s="8">
        <v>43089</v>
      </c>
      <c r="R231">
        <v>120.769997</v>
      </c>
    </row>
    <row r="232" spans="1:18" x14ac:dyDescent="0.25">
      <c r="A232" t="s">
        <v>61</v>
      </c>
      <c r="B232">
        <v>20171124</v>
      </c>
      <c r="C232">
        <v>102</v>
      </c>
      <c r="D232">
        <v>8120.86</v>
      </c>
      <c r="E232">
        <v>0.1</v>
      </c>
      <c r="F232">
        <v>0.25</v>
      </c>
      <c r="G232">
        <v>0.25</v>
      </c>
      <c r="H232">
        <v>0.14499999999999999</v>
      </c>
      <c r="I232">
        <v>0.141740287180668</v>
      </c>
      <c r="J232">
        <v>0.118572349515272</v>
      </c>
      <c r="K232">
        <v>1.1953907277717499</v>
      </c>
      <c r="L232" s="2">
        <v>0.99860000000000004</v>
      </c>
      <c r="M232">
        <v>2.3283662995231</v>
      </c>
      <c r="N232" s="2">
        <v>1.36140044282158E-2</v>
      </c>
      <c r="O232" s="2">
        <v>0.177589825621637</v>
      </c>
      <c r="P232" s="11"/>
      <c r="Q232" s="8">
        <v>43041</v>
      </c>
      <c r="R232">
        <v>118.25</v>
      </c>
    </row>
    <row r="233" spans="1:18" x14ac:dyDescent="0.25">
      <c r="A233" t="s">
        <v>19</v>
      </c>
      <c r="B233">
        <v>20171201</v>
      </c>
      <c r="C233">
        <v>144</v>
      </c>
      <c r="D233">
        <v>11434.89</v>
      </c>
      <c r="E233">
        <v>0.11</v>
      </c>
      <c r="F233">
        <v>0.5</v>
      </c>
      <c r="G233">
        <v>0.24</v>
      </c>
      <c r="H233">
        <v>0.22700000000000001</v>
      </c>
      <c r="I233">
        <v>0.22278882247991</v>
      </c>
      <c r="J233">
        <v>0.15166529527660599</v>
      </c>
      <c r="K233">
        <v>1.4689505735217101</v>
      </c>
      <c r="L233" s="2">
        <v>0.99860000000000004</v>
      </c>
      <c r="M233">
        <v>3.0079839429217001</v>
      </c>
      <c r="N233" s="2">
        <v>1.5196935128744499E-2</v>
      </c>
      <c r="O233" s="2">
        <v>0.158590873022113</v>
      </c>
      <c r="P233" s="11"/>
      <c r="Q233" s="8">
        <v>43122</v>
      </c>
      <c r="R233">
        <v>165.38999899999999</v>
      </c>
    </row>
    <row r="234" spans="1:18" x14ac:dyDescent="0.25">
      <c r="A234" t="s">
        <v>19</v>
      </c>
      <c r="B234">
        <v>20171117</v>
      </c>
      <c r="C234">
        <v>148</v>
      </c>
      <c r="D234">
        <v>12404.65</v>
      </c>
      <c r="E234">
        <v>0.11</v>
      </c>
      <c r="F234">
        <v>0.39</v>
      </c>
      <c r="G234">
        <v>0.12</v>
      </c>
      <c r="H234">
        <v>0.19400000000000001</v>
      </c>
      <c r="I234">
        <v>0.189813044462432</v>
      </c>
      <c r="J234">
        <v>0.14430918177582999</v>
      </c>
      <c r="K234">
        <v>1.3153220198925899</v>
      </c>
      <c r="L234" s="2">
        <v>0.99860000000000004</v>
      </c>
      <c r="M234">
        <v>2.9906825268340902</v>
      </c>
      <c r="N234" s="2">
        <v>1.1935377030444E-2</v>
      </c>
      <c r="O234" s="2">
        <v>0.20759030763665101</v>
      </c>
      <c r="P234" s="11"/>
      <c r="Q234" s="8">
        <v>43122</v>
      </c>
      <c r="R234">
        <v>165.38999899999999</v>
      </c>
    </row>
    <row r="235" spans="1:18" hidden="1" x14ac:dyDescent="0.25">
      <c r="A235" t="s">
        <v>51</v>
      </c>
      <c r="B235">
        <v>20171215</v>
      </c>
      <c r="C235">
        <v>220</v>
      </c>
      <c r="D235">
        <v>17665.669999999998</v>
      </c>
      <c r="E235">
        <v>0.25</v>
      </c>
      <c r="F235">
        <v>0.95</v>
      </c>
      <c r="G235">
        <v>0.85</v>
      </c>
      <c r="H235">
        <v>0.46</v>
      </c>
      <c r="I235">
        <v>0.45402832233978901</v>
      </c>
      <c r="J235">
        <v>0.23950399627240199</v>
      </c>
      <c r="K235">
        <v>1.89570249100727</v>
      </c>
      <c r="L235" s="2">
        <v>0.99860000000000004</v>
      </c>
      <c r="M235">
        <v>4.2654840430075698</v>
      </c>
      <c r="N235" s="2">
        <v>2.00469097082101E-2</v>
      </c>
      <c r="O235" s="2">
        <v>0.149431301447423</v>
      </c>
      <c r="P235" s="11"/>
      <c r="Q235" s="8">
        <v>43052</v>
      </c>
      <c r="R235">
        <v>277.5</v>
      </c>
    </row>
    <row r="236" spans="1:18" hidden="1" x14ac:dyDescent="0.25">
      <c r="A236" t="s">
        <v>56</v>
      </c>
      <c r="B236">
        <v>20171124</v>
      </c>
      <c r="C236">
        <v>105</v>
      </c>
      <c r="D236">
        <v>8272.5300000000007</v>
      </c>
      <c r="E236">
        <v>0.1</v>
      </c>
      <c r="F236">
        <v>0.1</v>
      </c>
      <c r="G236">
        <v>0.1</v>
      </c>
      <c r="H236">
        <v>0.1</v>
      </c>
      <c r="I236">
        <v>9.6327690254088605E-2</v>
      </c>
      <c r="J236">
        <v>0.14001713555165399</v>
      </c>
      <c r="K236">
        <v>0.68797072497281697</v>
      </c>
      <c r="L236" s="2">
        <v>0.99890000000000001</v>
      </c>
      <c r="M236">
        <v>3.3384634053740401</v>
      </c>
      <c r="N236" s="2">
        <v>9.0825416647856306E-3</v>
      </c>
      <c r="O236" s="2">
        <v>0.11847851225224799</v>
      </c>
      <c r="P236" s="2"/>
      <c r="Q236" s="8">
        <v>43089</v>
      </c>
      <c r="R236">
        <v>120.769997</v>
      </c>
    </row>
    <row r="237" spans="1:18" hidden="1" x14ac:dyDescent="0.25">
      <c r="A237" t="s">
        <v>56</v>
      </c>
      <c r="B237">
        <v>20171117</v>
      </c>
      <c r="C237">
        <v>105</v>
      </c>
      <c r="D237">
        <v>8256.6200000000008</v>
      </c>
      <c r="E237">
        <v>0.05</v>
      </c>
      <c r="F237">
        <v>0.15</v>
      </c>
      <c r="G237">
        <v>0.1</v>
      </c>
      <c r="H237">
        <v>0.08</v>
      </c>
      <c r="I237">
        <v>7.8302455436472199E-2</v>
      </c>
      <c r="J237">
        <v>9.7238814572276594E-2</v>
      </c>
      <c r="K237">
        <v>0.80525925558533795</v>
      </c>
      <c r="L237" s="2">
        <v>0.99950000000000006</v>
      </c>
      <c r="M237">
        <v>3.3950891270555501</v>
      </c>
      <c r="N237" s="2">
        <v>7.3972055442115903E-3</v>
      </c>
      <c r="O237" s="2">
        <v>0.128658539286823</v>
      </c>
      <c r="P237" s="2"/>
      <c r="Q237" s="8">
        <v>43089</v>
      </c>
      <c r="R237">
        <v>120.769997</v>
      </c>
    </row>
    <row r="238" spans="1:18" hidden="1" x14ac:dyDescent="0.25">
      <c r="A238" t="s">
        <v>69</v>
      </c>
      <c r="B238">
        <v>20171103</v>
      </c>
      <c r="C238">
        <v>105</v>
      </c>
      <c r="D238">
        <v>8867.9500000000007</v>
      </c>
      <c r="E238">
        <v>0.04</v>
      </c>
      <c r="F238">
        <v>0.04</v>
      </c>
      <c r="G238">
        <v>0.04</v>
      </c>
      <c r="H238">
        <v>0.04</v>
      </c>
      <c r="I238">
        <v>3.9382372775821198E-2</v>
      </c>
      <c r="J238">
        <v>5.4495966145362597E-2</v>
      </c>
      <c r="K238">
        <v>0.72266583311455701</v>
      </c>
      <c r="L238" s="2">
        <v>0.99980000000000002</v>
      </c>
      <c r="M238">
        <v>3.0881361208941298</v>
      </c>
      <c r="N238" s="2">
        <v>3.4639630089412501E-3</v>
      </c>
      <c r="O238" s="2">
        <v>0.18074464128796999</v>
      </c>
      <c r="P238" s="2"/>
      <c r="Q238" s="8">
        <v>43122</v>
      </c>
      <c r="R238">
        <v>117.08000199999999</v>
      </c>
    </row>
    <row r="239" spans="1:18" hidden="1" x14ac:dyDescent="0.25">
      <c r="A239" t="s">
        <v>49</v>
      </c>
      <c r="B239">
        <v>20171215</v>
      </c>
      <c r="C239">
        <v>85</v>
      </c>
      <c r="D239">
        <v>6757.89</v>
      </c>
      <c r="E239">
        <v>0.08</v>
      </c>
      <c r="F239">
        <v>0.22</v>
      </c>
      <c r="G239">
        <v>0.13</v>
      </c>
      <c r="H239">
        <v>0.122</v>
      </c>
      <c r="I239">
        <v>0.11707852016155</v>
      </c>
      <c r="J239">
        <v>0.179835813272123</v>
      </c>
      <c r="K239">
        <v>0.65103005920400403</v>
      </c>
      <c r="L239" s="2">
        <v>0.99850000000000005</v>
      </c>
      <c r="M239">
        <v>3.2809865589664202</v>
      </c>
      <c r="N239" s="2">
        <v>1.3513277920476499E-2</v>
      </c>
      <c r="O239" s="2">
        <v>0.10072907674396001</v>
      </c>
      <c r="P239" s="11"/>
      <c r="Q239" s="8">
        <v>43136</v>
      </c>
      <c r="R239">
        <v>105.94000200000001</v>
      </c>
    </row>
    <row r="240" spans="1:18" hidden="1" x14ac:dyDescent="0.25">
      <c r="A240" t="s">
        <v>61</v>
      </c>
      <c r="B240">
        <v>20171103</v>
      </c>
      <c r="C240">
        <v>106</v>
      </c>
      <c r="D240">
        <v>9004.35</v>
      </c>
      <c r="E240">
        <v>0.05</v>
      </c>
      <c r="F240">
        <v>0.25</v>
      </c>
      <c r="G240">
        <v>0.25</v>
      </c>
      <c r="H240">
        <v>0.11</v>
      </c>
      <c r="I240">
        <v>0.105624757125101</v>
      </c>
      <c r="J240">
        <v>9.50597043332497E-2</v>
      </c>
      <c r="K240">
        <v>1.11114123345906</v>
      </c>
      <c r="L240" s="2">
        <v>0.99639999999999995</v>
      </c>
      <c r="M240">
        <v>1.2153452430275</v>
      </c>
      <c r="N240" s="2">
        <v>9.1497232512706399E-3</v>
      </c>
      <c r="O240" s="2">
        <v>0.477419488218086</v>
      </c>
      <c r="P240" s="2"/>
      <c r="Q240" s="8">
        <v>43041</v>
      </c>
      <c r="R240">
        <v>118.25</v>
      </c>
    </row>
    <row r="241" spans="1:18" hidden="1" x14ac:dyDescent="0.25">
      <c r="A241" t="s">
        <v>35</v>
      </c>
      <c r="B241">
        <v>20171103</v>
      </c>
      <c r="C241">
        <v>106</v>
      </c>
      <c r="D241">
        <v>8289.1200000000008</v>
      </c>
      <c r="E241">
        <v>0.03</v>
      </c>
      <c r="F241">
        <v>0.03</v>
      </c>
      <c r="G241">
        <v>0.03</v>
      </c>
      <c r="H241">
        <v>0.03</v>
      </c>
      <c r="I241">
        <v>2.9396731372422599E-2</v>
      </c>
      <c r="J241">
        <v>3.9721432146288697E-2</v>
      </c>
      <c r="K241">
        <v>0.74007229306733802</v>
      </c>
      <c r="L241" s="2">
        <v>0.99970000000000003</v>
      </c>
      <c r="M241">
        <v>2.0108954252581102</v>
      </c>
      <c r="N241" s="2">
        <v>2.7662104626896E-3</v>
      </c>
      <c r="O241" s="2">
        <v>0.14433691021391101</v>
      </c>
      <c r="P241" s="2"/>
      <c r="Q241" s="8">
        <v>43074</v>
      </c>
      <c r="R241">
        <v>123.58000199999999</v>
      </c>
    </row>
    <row r="242" spans="1:18" hidden="1" x14ac:dyDescent="0.25">
      <c r="A242" t="s">
        <v>56</v>
      </c>
      <c r="B242">
        <v>20171215</v>
      </c>
      <c r="C242">
        <v>100</v>
      </c>
      <c r="D242">
        <v>7961.51</v>
      </c>
      <c r="E242">
        <v>0.15</v>
      </c>
      <c r="F242">
        <v>0.25</v>
      </c>
      <c r="G242">
        <v>0.25</v>
      </c>
      <c r="H242">
        <v>0.18</v>
      </c>
      <c r="I242">
        <v>0.174279384118595</v>
      </c>
      <c r="J242">
        <v>0.193848893494624</v>
      </c>
      <c r="K242">
        <v>0.89904760856129795</v>
      </c>
      <c r="L242" s="2">
        <v>0.99850000000000005</v>
      </c>
      <c r="M242">
        <v>3.8137439209363402</v>
      </c>
      <c r="N242" s="2">
        <v>1.7074389106150001E-2</v>
      </c>
      <c r="O242" s="2">
        <v>0.127273890224924</v>
      </c>
      <c r="P242" s="11"/>
      <c r="Q242" s="8">
        <v>43089</v>
      </c>
      <c r="R242">
        <v>120.769997</v>
      </c>
    </row>
    <row r="243" spans="1:18" hidden="1" x14ac:dyDescent="0.25">
      <c r="A243" t="s">
        <v>56</v>
      </c>
      <c r="B243">
        <v>20171110</v>
      </c>
      <c r="C243">
        <v>106</v>
      </c>
      <c r="D243">
        <v>8291.26</v>
      </c>
      <c r="E243">
        <v>0.05</v>
      </c>
      <c r="F243">
        <v>0.35</v>
      </c>
      <c r="G243">
        <v>0.05</v>
      </c>
      <c r="H243">
        <v>0.14000000000000001</v>
      </c>
      <c r="I243">
        <v>0.13979396878227299</v>
      </c>
      <c r="J243">
        <v>1.63290673981819E-2</v>
      </c>
      <c r="K243">
        <v>8.5610503878401296</v>
      </c>
      <c r="L243" s="2">
        <v>0.99980000000000002</v>
      </c>
      <c r="M243">
        <v>1.0301560886352701</v>
      </c>
      <c r="N243" s="2">
        <v>1.3151112816408199E-2</v>
      </c>
      <c r="O243" s="2">
        <v>0.34310313972807899</v>
      </c>
      <c r="P243" s="2"/>
      <c r="Q243" s="8">
        <v>43089</v>
      </c>
      <c r="R243">
        <v>120.769997</v>
      </c>
    </row>
    <row r="244" spans="1:18" hidden="1" x14ac:dyDescent="0.25">
      <c r="A244" t="s">
        <v>56</v>
      </c>
      <c r="B244">
        <v>20171117</v>
      </c>
      <c r="C244">
        <v>106</v>
      </c>
      <c r="D244">
        <v>8345.57</v>
      </c>
      <c r="E244">
        <v>0.05</v>
      </c>
      <c r="F244">
        <v>0.15</v>
      </c>
      <c r="G244">
        <v>0.1</v>
      </c>
      <c r="H244">
        <v>0.08</v>
      </c>
      <c r="I244">
        <v>7.7657101317055693E-2</v>
      </c>
      <c r="J244">
        <v>0.116009689704617</v>
      </c>
      <c r="K244">
        <v>0.66940185354159298</v>
      </c>
      <c r="L244" s="2">
        <v>0.99929999999999997</v>
      </c>
      <c r="M244">
        <v>3.3469981184918001</v>
      </c>
      <c r="N244" s="2">
        <v>7.2580469671099102E-3</v>
      </c>
      <c r="O244" s="2">
        <v>0.12623817403509</v>
      </c>
      <c r="P244" s="2"/>
      <c r="Q244" s="8">
        <v>43089</v>
      </c>
      <c r="R244">
        <v>120.769997</v>
      </c>
    </row>
    <row r="245" spans="1:18" hidden="1" x14ac:dyDescent="0.25">
      <c r="A245" t="s">
        <v>69</v>
      </c>
      <c r="B245">
        <v>20171103</v>
      </c>
      <c r="C245">
        <v>106</v>
      </c>
      <c r="D245">
        <v>9653.3700000000008</v>
      </c>
      <c r="E245">
        <v>0.04</v>
      </c>
      <c r="F245">
        <v>0.1</v>
      </c>
      <c r="G245">
        <v>0.05</v>
      </c>
      <c r="H245">
        <v>5.8000000000000003E-2</v>
      </c>
      <c r="I245">
        <v>5.7182372775821201E-2</v>
      </c>
      <c r="J245">
        <v>6.6369580642605702E-2</v>
      </c>
      <c r="K245">
        <v>0.86157502009456899</v>
      </c>
      <c r="L245" s="2">
        <v>0.99980000000000002</v>
      </c>
      <c r="M245">
        <v>4.0881361208941298</v>
      </c>
      <c r="N245" s="2">
        <v>4.6203813554375802E-3</v>
      </c>
      <c r="O245" s="2">
        <v>0.24108489858193999</v>
      </c>
      <c r="P245" s="2"/>
      <c r="Q245" s="8">
        <v>43122</v>
      </c>
      <c r="R245">
        <v>117.08000199999999</v>
      </c>
    </row>
    <row r="246" spans="1:18" x14ac:dyDescent="0.25">
      <c r="A246" t="s">
        <v>24</v>
      </c>
      <c r="B246">
        <v>20171201</v>
      </c>
      <c r="C246">
        <v>127</v>
      </c>
      <c r="D246">
        <v>13529.31</v>
      </c>
      <c r="E246">
        <v>0.65</v>
      </c>
      <c r="F246">
        <v>0.65</v>
      </c>
      <c r="G246">
        <v>0.65</v>
      </c>
      <c r="H246">
        <v>0.65</v>
      </c>
      <c r="I246">
        <v>0.64912282632707297</v>
      </c>
      <c r="J246">
        <v>2.8167288021514601E-2</v>
      </c>
      <c r="K246">
        <v>23.045272439123799</v>
      </c>
      <c r="L246" s="2">
        <v>0.99850000000000005</v>
      </c>
      <c r="M246">
        <v>0.58478244861828099</v>
      </c>
      <c r="N246" s="2">
        <v>3.7423623565068502E-2</v>
      </c>
      <c r="O246" s="2">
        <v>0.39054224306117902</v>
      </c>
      <c r="P246" s="11"/>
      <c r="Q246" s="8">
        <v>43038</v>
      </c>
      <c r="R246">
        <v>137.550003</v>
      </c>
    </row>
    <row r="247" spans="1:18" x14ac:dyDescent="0.25">
      <c r="A247" t="s">
        <v>24</v>
      </c>
      <c r="B247">
        <v>20171110</v>
      </c>
      <c r="C247">
        <v>130</v>
      </c>
      <c r="D247">
        <v>15758.12</v>
      </c>
      <c r="E247">
        <v>0.4</v>
      </c>
      <c r="F247">
        <v>0.4</v>
      </c>
      <c r="G247">
        <v>0.4</v>
      </c>
      <c r="H247">
        <v>0.4</v>
      </c>
      <c r="I247">
        <v>0.39883440306484502</v>
      </c>
      <c r="J247">
        <v>3.5000657272793001E-2</v>
      </c>
      <c r="K247">
        <v>11.3950546687268</v>
      </c>
      <c r="L247" s="2">
        <v>0.99850000000000005</v>
      </c>
      <c r="M247">
        <v>0.77706462343695504</v>
      </c>
      <c r="N247" s="2">
        <v>1.9741621106488499E-2</v>
      </c>
      <c r="O247" s="2">
        <v>0.51504479351035204</v>
      </c>
      <c r="P247" s="11"/>
      <c r="Q247" s="8">
        <v>43038</v>
      </c>
      <c r="R247">
        <v>137.550003</v>
      </c>
    </row>
    <row r="248" spans="1:18" hidden="1" x14ac:dyDescent="0.25">
      <c r="A248" t="s">
        <v>56</v>
      </c>
      <c r="B248">
        <v>20171110</v>
      </c>
      <c r="C248">
        <v>107</v>
      </c>
      <c r="D248">
        <v>8378.9</v>
      </c>
      <c r="E248">
        <v>0.05</v>
      </c>
      <c r="F248">
        <v>0.15</v>
      </c>
      <c r="G248">
        <v>0.05</v>
      </c>
      <c r="H248">
        <v>0.08</v>
      </c>
      <c r="I248">
        <v>7.9420922656794193E-2</v>
      </c>
      <c r="J248">
        <v>3.1288724619285099E-2</v>
      </c>
      <c r="K248">
        <v>2.5383240647604501</v>
      </c>
      <c r="L248" s="2">
        <v>0.99950000000000006</v>
      </c>
      <c r="M248">
        <v>1.1581546864115599</v>
      </c>
      <c r="N248" s="2">
        <v>7.3933714058288698E-3</v>
      </c>
      <c r="O248" s="2">
        <v>0.19288777899849999</v>
      </c>
      <c r="P248" s="2"/>
      <c r="Q248" s="8">
        <v>43089</v>
      </c>
      <c r="R248">
        <v>120.769997</v>
      </c>
    </row>
    <row r="249" spans="1:18" hidden="1" x14ac:dyDescent="0.25">
      <c r="A249" t="s">
        <v>56</v>
      </c>
      <c r="B249">
        <v>20171117</v>
      </c>
      <c r="C249">
        <v>107</v>
      </c>
      <c r="D249">
        <v>8435.9699999999993</v>
      </c>
      <c r="E249">
        <v>0.05</v>
      </c>
      <c r="F249">
        <v>0.15</v>
      </c>
      <c r="G249">
        <v>0.15</v>
      </c>
      <c r="H249">
        <v>0.08</v>
      </c>
      <c r="I249">
        <v>7.6757510424033296E-2</v>
      </c>
      <c r="J249">
        <v>0.13759884594000901</v>
      </c>
      <c r="K249">
        <v>0.55783542296204003</v>
      </c>
      <c r="L249" s="2">
        <v>0.99880000000000002</v>
      </c>
      <c r="M249">
        <v>2.70207464663895</v>
      </c>
      <c r="N249" s="2">
        <v>7.0970923475007601E-3</v>
      </c>
      <c r="O249" s="2">
        <v>0.123438713329745</v>
      </c>
      <c r="P249" s="2"/>
      <c r="Q249" s="8">
        <v>43089</v>
      </c>
      <c r="R249">
        <v>120.769997</v>
      </c>
    </row>
    <row r="250" spans="1:18" hidden="1" x14ac:dyDescent="0.25">
      <c r="A250" t="s">
        <v>69</v>
      </c>
      <c r="B250">
        <v>20171103</v>
      </c>
      <c r="C250">
        <v>107</v>
      </c>
      <c r="D250">
        <v>10439.969999999999</v>
      </c>
      <c r="E250">
        <v>0.06</v>
      </c>
      <c r="F250">
        <v>0.06</v>
      </c>
      <c r="G250">
        <v>0.06</v>
      </c>
      <c r="H250">
        <v>0.06</v>
      </c>
      <c r="I250">
        <v>5.8902174773648598E-2</v>
      </c>
      <c r="J250">
        <v>7.9232922867608899E-2</v>
      </c>
      <c r="K250">
        <v>0.74340529973971603</v>
      </c>
      <c r="L250" s="2">
        <v>0.99950000000000006</v>
      </c>
      <c r="M250">
        <v>2.1956504527027199</v>
      </c>
      <c r="N250" s="2">
        <v>4.4007498415652496E-3</v>
      </c>
      <c r="O250" s="2">
        <v>0.229624839947387</v>
      </c>
      <c r="P250" s="2"/>
      <c r="Q250" s="8">
        <v>43122</v>
      </c>
      <c r="R250">
        <v>117.08000199999999</v>
      </c>
    </row>
    <row r="251" spans="1:18" hidden="1" x14ac:dyDescent="0.25">
      <c r="A251" t="s">
        <v>48</v>
      </c>
      <c r="B251">
        <v>20180119</v>
      </c>
      <c r="C251">
        <v>130</v>
      </c>
      <c r="D251">
        <v>10473.65</v>
      </c>
      <c r="E251">
        <v>0.3</v>
      </c>
      <c r="F251">
        <v>0.45</v>
      </c>
      <c r="G251">
        <v>0.54</v>
      </c>
      <c r="H251">
        <v>0.34499999999999997</v>
      </c>
      <c r="I251">
        <v>0.33147634321858499</v>
      </c>
      <c r="J251">
        <v>0.44633508564382801</v>
      </c>
      <c r="K251">
        <v>0.74266252840158897</v>
      </c>
      <c r="L251" s="2">
        <v>0.99850000000000005</v>
      </c>
      <c r="M251">
        <v>9.0157711876098006</v>
      </c>
      <c r="N251" s="2">
        <v>2.4685906795672601E-2</v>
      </c>
      <c r="O251" s="2">
        <v>0.107339612584755</v>
      </c>
      <c r="P251" s="11"/>
      <c r="Q251" s="8">
        <v>43048</v>
      </c>
      <c r="R251">
        <v>201.86000100000001</v>
      </c>
    </row>
    <row r="252" spans="1:18" hidden="1" x14ac:dyDescent="0.25">
      <c r="A252" t="s">
        <v>56</v>
      </c>
      <c r="B252">
        <v>20171110</v>
      </c>
      <c r="C252">
        <v>108</v>
      </c>
      <c r="D252">
        <v>8929.57</v>
      </c>
      <c r="E252">
        <v>0.05</v>
      </c>
      <c r="F252">
        <v>0.1</v>
      </c>
      <c r="G252">
        <v>0.05</v>
      </c>
      <c r="H252">
        <v>6.5000000000000002E-2</v>
      </c>
      <c r="I252">
        <v>6.3796955024064794E-2</v>
      </c>
      <c r="J252">
        <v>5.1758349573556302E-2</v>
      </c>
      <c r="K252">
        <v>1.2325925295086899</v>
      </c>
      <c r="L252" s="2">
        <v>0.99909999999999999</v>
      </c>
      <c r="M252">
        <v>1.3367166399280099</v>
      </c>
      <c r="N252" s="2">
        <v>5.5726787425117398E-3</v>
      </c>
      <c r="O252" s="2">
        <v>0.14538720790731499</v>
      </c>
      <c r="P252" s="2"/>
      <c r="Q252" s="8">
        <v>43089</v>
      </c>
      <c r="R252">
        <v>120.769997</v>
      </c>
    </row>
    <row r="253" spans="1:18" hidden="1" x14ac:dyDescent="0.25">
      <c r="A253" t="s">
        <v>35</v>
      </c>
      <c r="B253">
        <v>20171103</v>
      </c>
      <c r="C253">
        <v>109</v>
      </c>
      <c r="D253">
        <v>8539.75</v>
      </c>
      <c r="E253">
        <v>7.0000000000000007E-2</v>
      </c>
      <c r="F253">
        <v>7.0000000000000007E-2</v>
      </c>
      <c r="G253">
        <v>7.0000000000000007E-2</v>
      </c>
      <c r="H253">
        <v>7.0000000000000007E-2</v>
      </c>
      <c r="I253">
        <v>6.7881508436981403E-2</v>
      </c>
      <c r="J253">
        <v>9.5417704908529896E-2</v>
      </c>
      <c r="K253">
        <v>0.71141418148816904</v>
      </c>
      <c r="L253" s="2">
        <v>0.99929999999999997</v>
      </c>
      <c r="M253">
        <v>3.0264165185979501</v>
      </c>
      <c r="N253" s="2">
        <v>6.2001319219936804E-3</v>
      </c>
      <c r="O253" s="2">
        <v>0.323514026358313</v>
      </c>
      <c r="P253" s="2"/>
      <c r="Q253" s="8">
        <v>43074</v>
      </c>
      <c r="R253">
        <v>123.58000199999999</v>
      </c>
    </row>
    <row r="254" spans="1:18" hidden="1" x14ac:dyDescent="0.25">
      <c r="A254" t="s">
        <v>56</v>
      </c>
      <c r="B254">
        <v>20171103</v>
      </c>
      <c r="C254">
        <v>109</v>
      </c>
      <c r="D254">
        <v>9684.65</v>
      </c>
      <c r="E254">
        <v>0.05</v>
      </c>
      <c r="F254">
        <v>0.3</v>
      </c>
      <c r="G254">
        <v>0.05</v>
      </c>
      <c r="H254">
        <v>0.125</v>
      </c>
      <c r="I254">
        <v>0.124770275974861</v>
      </c>
      <c r="J254">
        <v>2.1101849657221498E-2</v>
      </c>
      <c r="K254">
        <v>5.9127648998371898</v>
      </c>
      <c r="L254" s="2">
        <v>0.99980000000000002</v>
      </c>
      <c r="M254">
        <v>1.1486201256948001</v>
      </c>
      <c r="N254" s="2">
        <v>1.00489759836847E-2</v>
      </c>
      <c r="O254" s="2">
        <v>0.52434121114868903</v>
      </c>
      <c r="P254" s="2"/>
      <c r="Q254" s="8">
        <v>43089</v>
      </c>
      <c r="R254">
        <v>120.769997</v>
      </c>
    </row>
    <row r="255" spans="1:18" hidden="1" x14ac:dyDescent="0.25">
      <c r="A255" t="s">
        <v>64</v>
      </c>
      <c r="B255">
        <v>20171215</v>
      </c>
      <c r="C255">
        <v>145</v>
      </c>
      <c r="D255">
        <v>11496.03</v>
      </c>
      <c r="E255">
        <v>0.2</v>
      </c>
      <c r="F255">
        <v>0.4</v>
      </c>
      <c r="G255">
        <v>0.3</v>
      </c>
      <c r="H255">
        <v>0.26</v>
      </c>
      <c r="I255">
        <v>0.25422552097353002</v>
      </c>
      <c r="J255">
        <v>0.20926425620004099</v>
      </c>
      <c r="K255">
        <v>1.21485401085654</v>
      </c>
      <c r="L255" s="2">
        <v>0.99850000000000005</v>
      </c>
      <c r="M255">
        <v>3.8496526843133898</v>
      </c>
      <c r="N255" s="2">
        <v>1.7249076973472902E-2</v>
      </c>
      <c r="O255" s="2">
        <v>0.12857602784818301</v>
      </c>
      <c r="P255" s="11"/>
      <c r="Q255" s="8">
        <v>43046</v>
      </c>
      <c r="R255">
        <v>179.5</v>
      </c>
    </row>
    <row r="256" spans="1:18" hidden="1" x14ac:dyDescent="0.25">
      <c r="A256" t="s">
        <v>56</v>
      </c>
      <c r="B256">
        <v>20171110</v>
      </c>
      <c r="C256">
        <v>109</v>
      </c>
      <c r="D256">
        <v>9726.7900000000009</v>
      </c>
      <c r="E256">
        <v>0.1</v>
      </c>
      <c r="F256">
        <v>0.1</v>
      </c>
      <c r="G256">
        <v>0.1</v>
      </c>
      <c r="H256">
        <v>0.1</v>
      </c>
      <c r="I256">
        <v>9.7815191050281899E-2</v>
      </c>
      <c r="J256">
        <v>7.7581410006901302E-2</v>
      </c>
      <c r="K256">
        <v>1.26080708047947</v>
      </c>
      <c r="L256" s="2">
        <v>0.99880000000000002</v>
      </c>
      <c r="M256">
        <v>1.82067412476507</v>
      </c>
      <c r="N256" s="2">
        <v>7.8438877593964597E-3</v>
      </c>
      <c r="O256" s="2">
        <v>0.20464142886568301</v>
      </c>
      <c r="P256" s="2"/>
      <c r="Q256" s="8">
        <v>43089</v>
      </c>
      <c r="R256">
        <v>120.769997</v>
      </c>
    </row>
    <row r="257" spans="1:18" hidden="1" x14ac:dyDescent="0.25">
      <c r="A257" t="s">
        <v>52</v>
      </c>
      <c r="B257">
        <v>20171201</v>
      </c>
      <c r="C257">
        <v>210</v>
      </c>
      <c r="D257">
        <v>16589.77</v>
      </c>
      <c r="E257">
        <v>0.17</v>
      </c>
      <c r="F257">
        <v>0.31</v>
      </c>
      <c r="G257">
        <v>0.25</v>
      </c>
      <c r="H257">
        <v>0.21199999999999999</v>
      </c>
      <c r="I257">
        <v>0.20458603948008</v>
      </c>
      <c r="J257">
        <v>0.27585379214542799</v>
      </c>
      <c r="K257">
        <v>0.74164664509025302</v>
      </c>
      <c r="L257" s="2">
        <v>0.99850000000000005</v>
      </c>
      <c r="M257">
        <v>4.94264034661306</v>
      </c>
      <c r="N257" s="2">
        <v>9.6190068213400596E-3</v>
      </c>
      <c r="O257" s="2">
        <v>0.10038120689984199</v>
      </c>
      <c r="P257" s="11"/>
      <c r="Q257" s="8">
        <v>43126</v>
      </c>
      <c r="R257">
        <v>256.459991</v>
      </c>
    </row>
    <row r="258" spans="1:18" hidden="1" x14ac:dyDescent="0.25">
      <c r="A258" t="s">
        <v>35</v>
      </c>
      <c r="B258">
        <v>20171103</v>
      </c>
      <c r="C258">
        <v>110</v>
      </c>
      <c r="D258">
        <v>8747.7099999999991</v>
      </c>
      <c r="E258">
        <v>0.03</v>
      </c>
      <c r="F258">
        <v>0.25</v>
      </c>
      <c r="G258">
        <v>0.09</v>
      </c>
      <c r="H258">
        <v>9.6000000000000002E-2</v>
      </c>
      <c r="I258">
        <v>9.2893965884649807E-2</v>
      </c>
      <c r="J258">
        <v>0.11918773753265099</v>
      </c>
      <c r="K258">
        <v>0.77939197276231298</v>
      </c>
      <c r="L258" s="2">
        <v>0.99870000000000003</v>
      </c>
      <c r="M258">
        <v>2.38925701180783</v>
      </c>
      <c r="N258" s="2">
        <v>8.2830013100602205E-3</v>
      </c>
      <c r="O258" s="2">
        <v>0.43219517549992797</v>
      </c>
      <c r="P258" s="2"/>
      <c r="Q258" s="8">
        <v>43074</v>
      </c>
      <c r="R258">
        <v>123.58000199999999</v>
      </c>
    </row>
    <row r="259" spans="1:18" hidden="1" x14ac:dyDescent="0.25">
      <c r="A259" t="s">
        <v>49</v>
      </c>
      <c r="B259">
        <v>20171124</v>
      </c>
      <c r="C259">
        <v>90</v>
      </c>
      <c r="D259">
        <v>7124.47</v>
      </c>
      <c r="E259">
        <v>0.09</v>
      </c>
      <c r="F259">
        <v>0.13</v>
      </c>
      <c r="G259">
        <v>0.1</v>
      </c>
      <c r="H259">
        <v>0.10199999999999999</v>
      </c>
      <c r="I259">
        <v>9.8620953298763303E-2</v>
      </c>
      <c r="J259">
        <v>0.11078588935009601</v>
      </c>
      <c r="K259">
        <v>0.89019417434209003</v>
      </c>
      <c r="L259" s="2">
        <v>0.99839999999999995</v>
      </c>
      <c r="M259">
        <v>2.1119041882729501</v>
      </c>
      <c r="N259" s="2">
        <v>1.07972022582782E-2</v>
      </c>
      <c r="O259" s="2">
        <v>0.140845647315576</v>
      </c>
      <c r="P259" s="11"/>
      <c r="Q259" s="8">
        <v>43136</v>
      </c>
      <c r="R259">
        <v>105.94000200000001</v>
      </c>
    </row>
    <row r="260" spans="1:18" x14ac:dyDescent="0.25">
      <c r="A260" t="s">
        <v>49</v>
      </c>
      <c r="B260">
        <v>20171110</v>
      </c>
      <c r="C260">
        <v>95</v>
      </c>
      <c r="D260">
        <v>8067.31</v>
      </c>
      <c r="E260">
        <v>0.06</v>
      </c>
      <c r="F260">
        <v>0.28999999999999998</v>
      </c>
      <c r="G260">
        <v>0.15</v>
      </c>
      <c r="H260">
        <v>0.129</v>
      </c>
      <c r="I260">
        <v>0.126081943206762</v>
      </c>
      <c r="J260">
        <v>9.4863273350616895E-2</v>
      </c>
      <c r="K260">
        <v>1.3290912146870599</v>
      </c>
      <c r="L260" s="2">
        <v>0.99839999999999995</v>
      </c>
      <c r="M260">
        <v>1.8237854957736399</v>
      </c>
      <c r="N260" s="2">
        <v>1.2190422297057401E-2</v>
      </c>
      <c r="O260" s="2">
        <v>0.31803941028573102</v>
      </c>
      <c r="P260" s="11"/>
      <c r="Q260" s="8">
        <v>43136</v>
      </c>
      <c r="R260">
        <v>105.94000200000001</v>
      </c>
    </row>
    <row r="261" spans="1:18" x14ac:dyDescent="0.25">
      <c r="A261" t="s">
        <v>35</v>
      </c>
      <c r="B261">
        <v>20171117</v>
      </c>
      <c r="C261">
        <v>102</v>
      </c>
      <c r="D261">
        <v>8058.35</v>
      </c>
      <c r="E261">
        <v>0.17</v>
      </c>
      <c r="F261">
        <v>0.17</v>
      </c>
      <c r="G261">
        <v>0.17</v>
      </c>
      <c r="H261">
        <v>0.17</v>
      </c>
      <c r="I261">
        <v>0.16350848645708199</v>
      </c>
      <c r="J261">
        <v>0.20994904032387299</v>
      </c>
      <c r="K261">
        <v>0.77880082807165596</v>
      </c>
      <c r="L261" s="2">
        <v>0.99839999999999995</v>
      </c>
      <c r="M261">
        <v>4.0571959643238804</v>
      </c>
      <c r="N261" s="2">
        <v>1.58266418604955E-2</v>
      </c>
      <c r="O261" s="2">
        <v>0.27527052093076099</v>
      </c>
      <c r="P261" s="11"/>
      <c r="Q261" s="8">
        <v>43074</v>
      </c>
      <c r="R261">
        <v>123.58000199999999</v>
      </c>
    </row>
    <row r="262" spans="1:18" hidden="1" x14ac:dyDescent="0.25">
      <c r="A262" t="s">
        <v>53</v>
      </c>
      <c r="B262">
        <v>20171201</v>
      </c>
      <c r="C262">
        <v>118</v>
      </c>
      <c r="D262">
        <v>9331.9599999999991</v>
      </c>
      <c r="E262">
        <v>0.13</v>
      </c>
      <c r="F262">
        <v>0.18</v>
      </c>
      <c r="G262">
        <v>0.13</v>
      </c>
      <c r="H262">
        <v>0.14499999999999999</v>
      </c>
      <c r="I262">
        <v>0.139350592911343</v>
      </c>
      <c r="J262">
        <v>0.204212126630852</v>
      </c>
      <c r="K262">
        <v>0.68238157650276399</v>
      </c>
      <c r="L262" s="2">
        <v>0.99839999999999995</v>
      </c>
      <c r="M262">
        <v>3.5308794304108901</v>
      </c>
      <c r="N262" s="2">
        <v>1.1647441959764899E-2</v>
      </c>
      <c r="O262" s="2">
        <v>0.121549376451546</v>
      </c>
      <c r="P262" s="11"/>
      <c r="Q262" s="8">
        <v>43126</v>
      </c>
      <c r="R262">
        <v>137.80999800000001</v>
      </c>
    </row>
    <row r="263" spans="1:18" hidden="1" x14ac:dyDescent="0.25">
      <c r="A263" t="s">
        <v>56</v>
      </c>
      <c r="B263">
        <v>20171103</v>
      </c>
      <c r="C263">
        <v>110</v>
      </c>
      <c r="D263">
        <v>10473.450000000001</v>
      </c>
      <c r="E263">
        <v>0.05</v>
      </c>
      <c r="F263">
        <v>0.2</v>
      </c>
      <c r="G263">
        <v>0.05</v>
      </c>
      <c r="H263">
        <v>9.5000000000000001E-2</v>
      </c>
      <c r="I263">
        <v>9.4555474021377803E-2</v>
      </c>
      <c r="J263">
        <v>3.3269331422807302E-2</v>
      </c>
      <c r="K263">
        <v>2.84212125635193</v>
      </c>
      <c r="L263" s="2">
        <v>0.99970000000000003</v>
      </c>
      <c r="M263">
        <v>1.4817532620740099</v>
      </c>
      <c r="N263" s="2">
        <v>7.0419269425714198E-3</v>
      </c>
      <c r="O263" s="2">
        <v>0.36743768796774501</v>
      </c>
      <c r="P263" s="2"/>
      <c r="Q263" s="8">
        <v>43089</v>
      </c>
      <c r="R263">
        <v>120.769997</v>
      </c>
    </row>
    <row r="264" spans="1:18" hidden="1" x14ac:dyDescent="0.25">
      <c r="A264" t="s">
        <v>35</v>
      </c>
      <c r="B264">
        <v>20171103</v>
      </c>
      <c r="C264">
        <v>111</v>
      </c>
      <c r="D264">
        <v>9533.76</v>
      </c>
      <c r="E264">
        <v>0.03</v>
      </c>
      <c r="F264">
        <v>0.26</v>
      </c>
      <c r="G264">
        <v>0.11</v>
      </c>
      <c r="H264">
        <v>9.9000000000000005E-2</v>
      </c>
      <c r="I264">
        <v>9.4399874246029497E-2</v>
      </c>
      <c r="J264">
        <v>0.14773958528317199</v>
      </c>
      <c r="K264">
        <v>0.63896127815097004</v>
      </c>
      <c r="L264" s="2">
        <v>0.99790000000000001</v>
      </c>
      <c r="M264">
        <v>2.19053607331927</v>
      </c>
      <c r="N264" s="2">
        <v>7.7232804173697498E-3</v>
      </c>
      <c r="O264" s="2">
        <v>0.40298973892061501</v>
      </c>
      <c r="P264" s="2"/>
      <c r="Q264" s="8">
        <v>43074</v>
      </c>
      <c r="R264">
        <v>123.58000199999999</v>
      </c>
    </row>
    <row r="265" spans="1:18" hidden="1" x14ac:dyDescent="0.25">
      <c r="A265" t="s">
        <v>56</v>
      </c>
      <c r="B265">
        <v>20171103</v>
      </c>
      <c r="C265">
        <v>111</v>
      </c>
      <c r="D265">
        <v>11263.83</v>
      </c>
      <c r="E265">
        <v>0.1</v>
      </c>
      <c r="F265">
        <v>0.1</v>
      </c>
      <c r="G265">
        <v>0.1</v>
      </c>
      <c r="H265">
        <v>0.1</v>
      </c>
      <c r="I265">
        <v>9.9084014089126496E-2</v>
      </c>
      <c r="J265">
        <v>4.8578073480824803E-2</v>
      </c>
      <c r="K265">
        <v>2.0396859527218099</v>
      </c>
      <c r="L265" s="2">
        <v>0.99909999999999999</v>
      </c>
      <c r="M265">
        <v>1.01776212319282</v>
      </c>
      <c r="N265" s="2">
        <v>6.8613900413552597E-3</v>
      </c>
      <c r="O265" s="2">
        <v>0.35801753037214401</v>
      </c>
      <c r="P265" s="2"/>
      <c r="Q265" s="8">
        <v>43089</v>
      </c>
      <c r="R265">
        <v>120.769997</v>
      </c>
    </row>
    <row r="266" spans="1:18" hidden="1" x14ac:dyDescent="0.25">
      <c r="A266" t="s">
        <v>56</v>
      </c>
      <c r="B266">
        <v>20171103</v>
      </c>
      <c r="C266">
        <v>112</v>
      </c>
      <c r="D266">
        <v>12056.8</v>
      </c>
      <c r="E266">
        <v>0.05</v>
      </c>
      <c r="F266">
        <v>0.1</v>
      </c>
      <c r="G266">
        <v>0.1</v>
      </c>
      <c r="H266">
        <v>6.5000000000000002E-2</v>
      </c>
      <c r="I266">
        <v>6.25888328122053E-2</v>
      </c>
      <c r="J266">
        <v>7.3232023345020394E-2</v>
      </c>
      <c r="K266">
        <v>0.85466480309206505</v>
      </c>
      <c r="L266" s="2">
        <v>0.99729999999999996</v>
      </c>
      <c r="M266">
        <v>0.893024884368399</v>
      </c>
      <c r="N266" s="2">
        <v>4.0491083532546096E-3</v>
      </c>
      <c r="O266" s="2">
        <v>0.211276689432321</v>
      </c>
      <c r="P266" s="2"/>
      <c r="Q266" s="8">
        <v>43089</v>
      </c>
      <c r="R266">
        <v>120.769997</v>
      </c>
    </row>
    <row r="267" spans="1:18" hidden="1" x14ac:dyDescent="0.25">
      <c r="A267" t="s">
        <v>53</v>
      </c>
      <c r="B267">
        <v>20171124</v>
      </c>
      <c r="C267">
        <v>121</v>
      </c>
      <c r="D267">
        <v>9556.68</v>
      </c>
      <c r="E267">
        <v>0.1</v>
      </c>
      <c r="F267">
        <v>0.25</v>
      </c>
      <c r="G267">
        <v>0.12</v>
      </c>
      <c r="H267">
        <v>0.14499999999999999</v>
      </c>
      <c r="I267">
        <v>0.13964903054481401</v>
      </c>
      <c r="J267">
        <v>0.17699731534823099</v>
      </c>
      <c r="K267">
        <v>0.78898954071740002</v>
      </c>
      <c r="L267" s="2">
        <v>0.99839999999999995</v>
      </c>
      <c r="M267">
        <v>3.3443559094914099</v>
      </c>
      <c r="N267" s="2">
        <v>1.13979168314681E-2</v>
      </c>
      <c r="O267" s="2">
        <v>0.148681754381919</v>
      </c>
      <c r="P267" s="11"/>
      <c r="Q267" s="8">
        <v>43126</v>
      </c>
      <c r="R267">
        <v>137.80999800000001</v>
      </c>
    </row>
    <row r="268" spans="1:18" hidden="1" x14ac:dyDescent="0.25">
      <c r="A268" t="s">
        <v>60</v>
      </c>
      <c r="B268">
        <v>20171215</v>
      </c>
      <c r="C268">
        <v>115</v>
      </c>
      <c r="D268">
        <v>9010.99</v>
      </c>
      <c r="E268">
        <v>0.05</v>
      </c>
      <c r="F268">
        <v>0.5</v>
      </c>
      <c r="G268">
        <v>0.15</v>
      </c>
      <c r="H268">
        <v>0.185</v>
      </c>
      <c r="I268">
        <v>0.17731590146892201</v>
      </c>
      <c r="J268">
        <v>0.29608905961683901</v>
      </c>
      <c r="K268">
        <v>0.598860024407458</v>
      </c>
      <c r="L268" s="2">
        <v>0.99870000000000003</v>
      </c>
      <c r="M268">
        <v>5.9108450239064796</v>
      </c>
      <c r="N268" s="2">
        <v>1.5348635737666899E-2</v>
      </c>
      <c r="O268" s="2">
        <v>0.11440998373842499</v>
      </c>
      <c r="P268" s="2"/>
      <c r="Q268" s="8">
        <v>43089</v>
      </c>
      <c r="R268">
        <v>143.279999</v>
      </c>
    </row>
    <row r="269" spans="1:18" x14ac:dyDescent="0.25">
      <c r="A269" t="s">
        <v>24</v>
      </c>
      <c r="B269">
        <v>20171117</v>
      </c>
      <c r="C269">
        <v>127</v>
      </c>
      <c r="D269">
        <v>13368.15</v>
      </c>
      <c r="E269">
        <v>0.3</v>
      </c>
      <c r="F269">
        <v>0.2</v>
      </c>
      <c r="G269">
        <v>0.3</v>
      </c>
      <c r="H269">
        <v>0.27</v>
      </c>
      <c r="I269">
        <v>0.268643781041562</v>
      </c>
      <c r="J269">
        <v>4.33254014430004E-2</v>
      </c>
      <c r="K269">
        <v>6.20060685173324</v>
      </c>
      <c r="L269" s="2">
        <v>0.99839999999999995</v>
      </c>
      <c r="M269">
        <v>0.84763684902404102</v>
      </c>
      <c r="N269" s="2">
        <v>1.56747305507806E-2</v>
      </c>
      <c r="O269" s="2">
        <v>0.27262834922250601</v>
      </c>
      <c r="P269" s="11"/>
      <c r="Q269" s="8">
        <v>43038</v>
      </c>
      <c r="R269">
        <v>137.550003</v>
      </c>
    </row>
    <row r="270" spans="1:18" hidden="1" x14ac:dyDescent="0.25">
      <c r="A270" t="s">
        <v>70</v>
      </c>
      <c r="B270">
        <v>20171201</v>
      </c>
      <c r="C270">
        <v>129</v>
      </c>
      <c r="D270">
        <v>10187.129999999999</v>
      </c>
      <c r="E270">
        <v>0.12</v>
      </c>
      <c r="F270">
        <v>0.18</v>
      </c>
      <c r="G270">
        <v>0.17</v>
      </c>
      <c r="H270">
        <v>0.13800000000000001</v>
      </c>
      <c r="I270">
        <v>0.130371183371709</v>
      </c>
      <c r="J270">
        <v>0.238716732505663</v>
      </c>
      <c r="K270">
        <v>0.54613341093974899</v>
      </c>
      <c r="L270" s="2">
        <v>0.99839999999999995</v>
      </c>
      <c r="M270">
        <v>4.7680103926816297</v>
      </c>
      <c r="N270" s="2">
        <v>9.9821562137651504E-3</v>
      </c>
      <c r="O270" s="2">
        <v>0.104170930202221</v>
      </c>
      <c r="P270" s="11"/>
      <c r="Q270" s="8">
        <v>43125</v>
      </c>
      <c r="R270">
        <v>146.199997</v>
      </c>
    </row>
    <row r="271" spans="1:18" hidden="1" x14ac:dyDescent="0.25">
      <c r="A271" t="s">
        <v>53</v>
      </c>
      <c r="B271">
        <v>20171208</v>
      </c>
      <c r="C271">
        <v>115</v>
      </c>
      <c r="D271">
        <v>9128.1</v>
      </c>
      <c r="E271">
        <v>0.04</v>
      </c>
      <c r="F271">
        <v>0.54</v>
      </c>
      <c r="G271">
        <v>-1</v>
      </c>
      <c r="H271">
        <v>0.19</v>
      </c>
      <c r="I271">
        <v>0.18622342871161099</v>
      </c>
      <c r="J271">
        <v>0.173953455375991</v>
      </c>
      <c r="K271">
        <v>1.0705359563516501</v>
      </c>
      <c r="L271" s="2">
        <v>0.99890000000000001</v>
      </c>
      <c r="M271">
        <v>3.43324662580845</v>
      </c>
      <c r="N271" s="2">
        <v>1.5912870629710099E-2</v>
      </c>
      <c r="O271" s="2">
        <v>0.13838514279765701</v>
      </c>
      <c r="P271" s="2"/>
      <c r="Q271" s="8">
        <v>43126</v>
      </c>
      <c r="R271">
        <v>137.80999800000001</v>
      </c>
    </row>
    <row r="272" spans="1:18" x14ac:dyDescent="0.25">
      <c r="A272" t="s">
        <v>27</v>
      </c>
      <c r="B272">
        <v>20171117</v>
      </c>
      <c r="C272">
        <v>43</v>
      </c>
      <c r="D272">
        <v>3540.95</v>
      </c>
      <c r="E272">
        <v>0.15</v>
      </c>
      <c r="F272">
        <v>0.2</v>
      </c>
      <c r="G272">
        <v>0.15</v>
      </c>
      <c r="H272">
        <v>0.16500000000000001</v>
      </c>
      <c r="I272">
        <v>0.163901413201406</v>
      </c>
      <c r="J272">
        <v>3.6702822980402401E-2</v>
      </c>
      <c r="K272">
        <v>4.4656350627013497</v>
      </c>
      <c r="L272" s="2">
        <v>0.99829999999999997</v>
      </c>
      <c r="M272">
        <v>0.64622752858480503</v>
      </c>
      <c r="N272" s="2">
        <v>3.6104181730071502E-2</v>
      </c>
      <c r="O272" s="2">
        <v>0.62795487509088599</v>
      </c>
      <c r="P272" s="11"/>
      <c r="Q272" s="8">
        <v>43060</v>
      </c>
      <c r="R272">
        <v>48.130001</v>
      </c>
    </row>
    <row r="273" spans="1:18" hidden="1" x14ac:dyDescent="0.25">
      <c r="A273" t="s">
        <v>37</v>
      </c>
      <c r="B273">
        <v>20171215</v>
      </c>
      <c r="C273">
        <v>115</v>
      </c>
      <c r="D273">
        <v>8992.74</v>
      </c>
      <c r="E273">
        <v>0.01</v>
      </c>
      <c r="F273">
        <v>5</v>
      </c>
      <c r="G273">
        <v>0.03</v>
      </c>
      <c r="H273">
        <v>1.5069999999999999</v>
      </c>
      <c r="I273">
        <v>1.4900852283782999</v>
      </c>
      <c r="J273">
        <v>0.51730037530544803</v>
      </c>
      <c r="K273">
        <v>2.8805028944710398</v>
      </c>
      <c r="L273" s="2">
        <v>0.99819999999999998</v>
      </c>
      <c r="M273">
        <v>9.3970953453901895</v>
      </c>
      <c r="N273" s="2">
        <v>0.12924497740789501</v>
      </c>
      <c r="O273" s="2">
        <v>0.96340261220884904</v>
      </c>
      <c r="P273" s="2"/>
      <c r="Q273" s="8">
        <v>43118</v>
      </c>
      <c r="R273">
        <v>153.679993</v>
      </c>
    </row>
    <row r="274" spans="1:18" hidden="1" x14ac:dyDescent="0.25">
      <c r="A274" t="s">
        <v>35</v>
      </c>
      <c r="B274">
        <v>20180119</v>
      </c>
      <c r="C274">
        <v>82.5</v>
      </c>
      <c r="D274">
        <v>6677.66</v>
      </c>
      <c r="E274">
        <v>0.18</v>
      </c>
      <c r="F274">
        <v>0.38</v>
      </c>
      <c r="G274">
        <v>0.34</v>
      </c>
      <c r="H274">
        <v>0.24</v>
      </c>
      <c r="I274">
        <v>0.233994394685199</v>
      </c>
      <c r="J274">
        <v>0.18701618666490999</v>
      </c>
      <c r="K274">
        <v>1.2511986200663101</v>
      </c>
      <c r="L274" s="2">
        <v>0.99829999999999997</v>
      </c>
      <c r="M274">
        <v>3.5327090087062798</v>
      </c>
      <c r="N274" s="2">
        <v>2.7332273259563299E-2</v>
      </c>
      <c r="O274" s="2">
        <v>0.11884658104828</v>
      </c>
      <c r="P274" s="11"/>
      <c r="Q274" s="8">
        <v>43074</v>
      </c>
      <c r="R274">
        <v>123.58000199999999</v>
      </c>
    </row>
    <row r="275" spans="1:18" x14ac:dyDescent="0.25">
      <c r="A275" t="s">
        <v>57</v>
      </c>
      <c r="B275">
        <v>20180119</v>
      </c>
      <c r="C275">
        <v>95</v>
      </c>
      <c r="D275">
        <v>7710.06</v>
      </c>
      <c r="E275">
        <v>0.34</v>
      </c>
      <c r="F275">
        <v>0.41</v>
      </c>
      <c r="G275">
        <v>0.39</v>
      </c>
      <c r="H275">
        <v>0.36099999999999999</v>
      </c>
      <c r="I275">
        <v>0.35735412771198399</v>
      </c>
      <c r="J275">
        <v>0.116500863595615</v>
      </c>
      <c r="K275">
        <v>3.06739466715366</v>
      </c>
      <c r="L275" s="2">
        <v>0.99829999999999997</v>
      </c>
      <c r="M275">
        <v>2.14463075765623</v>
      </c>
      <c r="N275" s="2">
        <v>3.61522763266885E-2</v>
      </c>
      <c r="O275" s="2">
        <v>0.157197844384797</v>
      </c>
      <c r="P275" s="11">
        <v>-1</v>
      </c>
      <c r="Q275" s="8">
        <v>43131</v>
      </c>
      <c r="R275">
        <v>109.709999</v>
      </c>
    </row>
    <row r="276" spans="1:18" hidden="1" x14ac:dyDescent="0.25">
      <c r="A276" t="s">
        <v>46</v>
      </c>
      <c r="B276">
        <v>20180119</v>
      </c>
      <c r="C276">
        <v>130</v>
      </c>
      <c r="D276">
        <v>10439.030000000001</v>
      </c>
      <c r="E276">
        <v>0.35</v>
      </c>
      <c r="F276">
        <v>0.55000000000000004</v>
      </c>
      <c r="G276">
        <v>0.45</v>
      </c>
      <c r="H276">
        <v>0.41</v>
      </c>
      <c r="I276">
        <v>0.40355814028172698</v>
      </c>
      <c r="J276">
        <v>0.19676168565777599</v>
      </c>
      <c r="K276">
        <v>2.0509996086515998</v>
      </c>
      <c r="L276" s="2">
        <v>0.99829999999999997</v>
      </c>
      <c r="M276">
        <v>3.7893292460427901</v>
      </c>
      <c r="N276" s="2">
        <v>3.01536971749049E-2</v>
      </c>
      <c r="O276" s="2">
        <v>0.13111473682302399</v>
      </c>
      <c r="P276" s="11"/>
      <c r="Q276" s="8">
        <v>43129</v>
      </c>
      <c r="R276">
        <v>159.05999800000001</v>
      </c>
    </row>
    <row r="277" spans="1:18" hidden="1" x14ac:dyDescent="0.25">
      <c r="A277" t="s">
        <v>52</v>
      </c>
      <c r="B277">
        <v>20171208</v>
      </c>
      <c r="C277">
        <v>210</v>
      </c>
      <c r="D277">
        <v>16621.43</v>
      </c>
      <c r="E277">
        <v>0.21</v>
      </c>
      <c r="F277">
        <v>0.47</v>
      </c>
      <c r="G277">
        <v>-1</v>
      </c>
      <c r="H277">
        <v>0.28799999999999998</v>
      </c>
      <c r="I277">
        <v>0.27504880805529802</v>
      </c>
      <c r="J277">
        <v>0.43265165398953298</v>
      </c>
      <c r="K277">
        <v>0.63572808636934597</v>
      </c>
      <c r="L277" s="2">
        <v>0.99829999999999997</v>
      </c>
      <c r="M277">
        <v>7.61834820276583</v>
      </c>
      <c r="N277" s="2">
        <v>1.2907317257488201E-2</v>
      </c>
      <c r="O277" s="2">
        <v>0.112247562578514</v>
      </c>
      <c r="P277" s="11"/>
      <c r="Q277" s="8">
        <v>43126</v>
      </c>
      <c r="R277">
        <v>256.459991</v>
      </c>
    </row>
    <row r="278" spans="1:18" x14ac:dyDescent="0.25">
      <c r="A278" t="s">
        <v>51</v>
      </c>
      <c r="B278">
        <v>20180119</v>
      </c>
      <c r="C278">
        <v>218</v>
      </c>
      <c r="D278">
        <v>18016.419999999998</v>
      </c>
      <c r="E278">
        <v>0.9</v>
      </c>
      <c r="F278">
        <v>1.65</v>
      </c>
      <c r="G278">
        <v>1.45</v>
      </c>
      <c r="H278">
        <v>1.125</v>
      </c>
      <c r="I278">
        <v>1.10669477260398</v>
      </c>
      <c r="J278">
        <v>0.64523611470936804</v>
      </c>
      <c r="K278">
        <v>1.7151779749688401</v>
      </c>
      <c r="L278" s="2">
        <v>0.99829999999999997</v>
      </c>
      <c r="M278">
        <v>10.7677808211899</v>
      </c>
      <c r="N278" s="2">
        <v>4.7913066115859999E-2</v>
      </c>
      <c r="O278" s="2">
        <v>0.20833627855735601</v>
      </c>
      <c r="P278" s="11"/>
      <c r="Q278" s="8">
        <v>43052</v>
      </c>
      <c r="R278">
        <v>277.5</v>
      </c>
    </row>
    <row r="279" spans="1:18" hidden="1" x14ac:dyDescent="0.25">
      <c r="A279" t="s">
        <v>52</v>
      </c>
      <c r="B279">
        <v>20171117</v>
      </c>
      <c r="C279">
        <v>220</v>
      </c>
      <c r="D279">
        <v>17324.03</v>
      </c>
      <c r="E279">
        <v>0.18</v>
      </c>
      <c r="F279">
        <v>0.22</v>
      </c>
      <c r="G279">
        <v>0.23</v>
      </c>
      <c r="H279">
        <v>0.192</v>
      </c>
      <c r="I279">
        <v>0.182052098090701</v>
      </c>
      <c r="J279">
        <v>0.32583929301800602</v>
      </c>
      <c r="K279">
        <v>0.55871744750146302</v>
      </c>
      <c r="L279" s="2">
        <v>0.99829999999999997</v>
      </c>
      <c r="M279">
        <v>5.8517070054698097</v>
      </c>
      <c r="N279" s="2">
        <v>8.1967438587180405E-3</v>
      </c>
      <c r="O279" s="2">
        <v>0.142564794971274</v>
      </c>
      <c r="P279" s="11"/>
      <c r="Q279" s="8">
        <v>43126</v>
      </c>
      <c r="R279">
        <v>256.459991</v>
      </c>
    </row>
    <row r="280" spans="1:18" x14ac:dyDescent="0.25">
      <c r="A280" t="s">
        <v>27</v>
      </c>
      <c r="B280">
        <v>20180119</v>
      </c>
      <c r="C280">
        <v>40</v>
      </c>
      <c r="D280">
        <v>3265.5</v>
      </c>
      <c r="E280">
        <v>0.15</v>
      </c>
      <c r="F280">
        <v>0.3</v>
      </c>
      <c r="G280">
        <v>0.3</v>
      </c>
      <c r="H280">
        <v>0.19500000000000001</v>
      </c>
      <c r="I280">
        <v>0.19244228175337399</v>
      </c>
      <c r="J280">
        <v>8.1694711654606705E-2</v>
      </c>
      <c r="K280">
        <v>2.3556271618534099</v>
      </c>
      <c r="L280" s="2">
        <v>0.99819999999999998</v>
      </c>
      <c r="M280">
        <v>1.4209545814590701</v>
      </c>
      <c r="N280" s="2">
        <v>4.5966920767916503E-2</v>
      </c>
      <c r="O280" s="2">
        <v>0.19987402155335099</v>
      </c>
      <c r="P280" s="11"/>
      <c r="Q280" s="8">
        <v>43060</v>
      </c>
      <c r="R280">
        <v>48.130001</v>
      </c>
    </row>
    <row r="281" spans="1:18" hidden="1" x14ac:dyDescent="0.25">
      <c r="A281" t="s">
        <v>68</v>
      </c>
      <c r="B281">
        <v>20171215</v>
      </c>
      <c r="C281">
        <v>80</v>
      </c>
      <c r="D281">
        <v>6341.01</v>
      </c>
      <c r="E281">
        <v>0.11</v>
      </c>
      <c r="F281">
        <v>0.15</v>
      </c>
      <c r="G281">
        <v>0.16</v>
      </c>
      <c r="H281">
        <v>0.122</v>
      </c>
      <c r="I281">
        <v>0.11727933373466599</v>
      </c>
      <c r="J281">
        <v>0.13557837847163001</v>
      </c>
      <c r="K281">
        <v>0.86502977138944803</v>
      </c>
      <c r="L281" s="2">
        <v>0.99819999999999998</v>
      </c>
      <c r="M281">
        <v>2.6225923696301501</v>
      </c>
      <c r="N281" s="2">
        <v>1.44263895362157E-2</v>
      </c>
      <c r="O281" s="2">
        <v>0.107535485267404</v>
      </c>
      <c r="P281" s="11"/>
      <c r="Q281" s="8">
        <v>43123</v>
      </c>
      <c r="R281">
        <v>97.5</v>
      </c>
    </row>
    <row r="282" spans="1:18" hidden="1" x14ac:dyDescent="0.25">
      <c r="A282" t="s">
        <v>57</v>
      </c>
      <c r="B282">
        <v>20171208</v>
      </c>
      <c r="C282">
        <v>98</v>
      </c>
      <c r="D282">
        <v>8167.43</v>
      </c>
      <c r="E282">
        <v>0.15</v>
      </c>
      <c r="F282">
        <v>0.24</v>
      </c>
      <c r="G282">
        <v>0.82</v>
      </c>
      <c r="H282">
        <v>0.17699999999999999</v>
      </c>
      <c r="I282">
        <v>0.174476569928143</v>
      </c>
      <c r="J282">
        <v>7.7548884541873295E-2</v>
      </c>
      <c r="K282">
        <v>2.2498914195720401</v>
      </c>
      <c r="L282" s="2">
        <v>0.99819999999999998</v>
      </c>
      <c r="M282">
        <v>1.4019055954758399</v>
      </c>
      <c r="N282" s="2">
        <v>1.66627353456292E-2</v>
      </c>
      <c r="O282" s="2">
        <v>0.144906287737882</v>
      </c>
      <c r="P282" s="11"/>
      <c r="Q282" s="8">
        <v>43131</v>
      </c>
      <c r="R282">
        <v>109.709999</v>
      </c>
    </row>
    <row r="283" spans="1:18" hidden="1" x14ac:dyDescent="0.25">
      <c r="A283" t="s">
        <v>53</v>
      </c>
      <c r="B283">
        <v>20171117</v>
      </c>
      <c r="C283">
        <v>119</v>
      </c>
      <c r="D283">
        <v>9354</v>
      </c>
      <c r="E283">
        <v>0.04</v>
      </c>
      <c r="F283">
        <v>0.21</v>
      </c>
      <c r="G283">
        <v>0.09</v>
      </c>
      <c r="H283">
        <v>9.0999999999999998E-2</v>
      </c>
      <c r="I283">
        <v>9.0975990210796998E-2</v>
      </c>
      <c r="J283">
        <v>1.7756034745060401E-3</v>
      </c>
      <c r="K283">
        <v>51.236659263750198</v>
      </c>
      <c r="L283" s="2">
        <v>0.99980000000000002</v>
      </c>
      <c r="M283">
        <v>0.12004894601518901</v>
      </c>
      <c r="N283" s="2">
        <v>7.5861954633762701E-3</v>
      </c>
      <c r="O283" s="2">
        <v>0.13194561395229401</v>
      </c>
      <c r="P283" s="2"/>
      <c r="Q283" s="8">
        <v>43126</v>
      </c>
      <c r="R283">
        <v>137.80999800000001</v>
      </c>
    </row>
    <row r="284" spans="1:18" hidden="1" x14ac:dyDescent="0.25">
      <c r="A284" t="s">
        <v>60</v>
      </c>
      <c r="B284">
        <v>20180119</v>
      </c>
      <c r="C284">
        <v>115</v>
      </c>
      <c r="D284">
        <v>9237.8700000000008</v>
      </c>
      <c r="E284">
        <v>0.3</v>
      </c>
      <c r="F284">
        <v>0.45</v>
      </c>
      <c r="G284">
        <v>0.4</v>
      </c>
      <c r="H284">
        <v>0.34499999999999997</v>
      </c>
      <c r="I284">
        <v>0.33448130335287501</v>
      </c>
      <c r="J284">
        <v>0.35178249403133699</v>
      </c>
      <c r="K284">
        <v>0.95081850014707903</v>
      </c>
      <c r="L284" s="2">
        <v>0.99819999999999998</v>
      </c>
      <c r="M284">
        <v>5.8437203595141396</v>
      </c>
      <c r="N284" s="2">
        <v>2.8241945017113499E-2</v>
      </c>
      <c r="O284" s="2">
        <v>0.12280202877977001</v>
      </c>
      <c r="P284" s="11"/>
      <c r="Q284" s="8">
        <v>43089</v>
      </c>
      <c r="R284">
        <v>143.279999</v>
      </c>
    </row>
    <row r="285" spans="1:18" x14ac:dyDescent="0.25">
      <c r="A285" t="s">
        <v>64</v>
      </c>
      <c r="B285">
        <v>20171117</v>
      </c>
      <c r="C285">
        <v>152.5</v>
      </c>
      <c r="D285">
        <v>12075.29</v>
      </c>
      <c r="E285">
        <v>0.15</v>
      </c>
      <c r="F285">
        <v>0.4</v>
      </c>
      <c r="G285">
        <v>0.25</v>
      </c>
      <c r="H285">
        <v>0.22500000000000001</v>
      </c>
      <c r="I285">
        <v>0.22075005479586199</v>
      </c>
      <c r="J285">
        <v>0.12396489161088201</v>
      </c>
      <c r="K285">
        <v>1.7807465640254301</v>
      </c>
      <c r="L285" s="2">
        <v>0.99819999999999998</v>
      </c>
      <c r="M285">
        <v>2.3610806689653199</v>
      </c>
      <c r="N285" s="2">
        <v>1.4259288409700499E-2</v>
      </c>
      <c r="O285" s="2">
        <v>0.24800976626872001</v>
      </c>
      <c r="P285" s="11">
        <v>-1</v>
      </c>
      <c r="Q285" s="8">
        <v>43046</v>
      </c>
      <c r="R285">
        <v>179.5</v>
      </c>
    </row>
    <row r="286" spans="1:18" x14ac:dyDescent="0.25">
      <c r="A286" t="s">
        <v>69</v>
      </c>
      <c r="B286">
        <v>20180119</v>
      </c>
      <c r="C286">
        <v>92.5</v>
      </c>
      <c r="D286">
        <v>7513.74</v>
      </c>
      <c r="E286">
        <v>0.33</v>
      </c>
      <c r="F286">
        <v>0.43</v>
      </c>
      <c r="G286">
        <v>0.35</v>
      </c>
      <c r="H286">
        <v>0.36</v>
      </c>
      <c r="I286">
        <v>0.34948856759128499</v>
      </c>
      <c r="J286">
        <v>0.36684499595467701</v>
      </c>
      <c r="K286">
        <v>0.95268729693797805</v>
      </c>
      <c r="L286" s="2">
        <v>0.99809999999999999</v>
      </c>
      <c r="M286">
        <v>5.5323328466923201</v>
      </c>
      <c r="N286" s="2">
        <v>3.6280345436653601E-2</v>
      </c>
      <c r="O286" s="2">
        <v>0.15775471631830601</v>
      </c>
      <c r="P286" s="11"/>
      <c r="Q286" s="8">
        <v>43122</v>
      </c>
      <c r="R286">
        <v>117.08000199999999</v>
      </c>
    </row>
    <row r="287" spans="1:18" x14ac:dyDescent="0.25">
      <c r="A287" t="s">
        <v>56</v>
      </c>
      <c r="B287">
        <v>20171117</v>
      </c>
      <c r="C287">
        <v>108</v>
      </c>
      <c r="D287">
        <v>8992.51</v>
      </c>
      <c r="E287">
        <v>0.1</v>
      </c>
      <c r="F287">
        <v>0.2</v>
      </c>
      <c r="G287">
        <v>0.15</v>
      </c>
      <c r="H287">
        <v>0.13</v>
      </c>
      <c r="I287">
        <v>0.12517381159840199</v>
      </c>
      <c r="J287">
        <v>0.16390355213509</v>
      </c>
      <c r="K287">
        <v>0.76370408064880102</v>
      </c>
      <c r="L287" s="2">
        <v>0.99809999999999999</v>
      </c>
      <c r="M287">
        <v>2.5400991587360102</v>
      </c>
      <c r="N287" s="2">
        <v>1.0857432802049E-2</v>
      </c>
      <c r="O287" s="2">
        <v>0.18884177766420901</v>
      </c>
      <c r="P287" s="11"/>
      <c r="Q287" s="8">
        <v>43089</v>
      </c>
      <c r="R287">
        <v>120.769997</v>
      </c>
    </row>
    <row r="288" spans="1:18" hidden="1" x14ac:dyDescent="0.25">
      <c r="A288" t="s">
        <v>57</v>
      </c>
      <c r="B288">
        <v>20171124</v>
      </c>
      <c r="C288">
        <v>98.5</v>
      </c>
      <c r="D288">
        <v>8486.5400000000009</v>
      </c>
      <c r="E288">
        <v>0.11</v>
      </c>
      <c r="F288">
        <v>0.11</v>
      </c>
      <c r="G288">
        <v>0.11</v>
      </c>
      <c r="H288">
        <v>0.11</v>
      </c>
      <c r="I288">
        <v>0.10734564467426599</v>
      </c>
      <c r="J288">
        <v>8.3580606538417604E-2</v>
      </c>
      <c r="K288">
        <v>1.28433675131234</v>
      </c>
      <c r="L288" s="2">
        <v>0.998</v>
      </c>
      <c r="M288">
        <v>1.3271776628668099</v>
      </c>
      <c r="N288" s="2">
        <v>9.8661648735442007E-3</v>
      </c>
      <c r="O288" s="2">
        <v>0.12870059714507201</v>
      </c>
      <c r="P288" s="11"/>
      <c r="Q288" s="8">
        <v>43131</v>
      </c>
      <c r="R288">
        <v>109.709999</v>
      </c>
    </row>
    <row r="289" spans="1:18" x14ac:dyDescent="0.25">
      <c r="A289" t="s">
        <v>24</v>
      </c>
      <c r="B289">
        <v>20171208</v>
      </c>
      <c r="C289">
        <v>123</v>
      </c>
      <c r="D289">
        <v>10301.219999999999</v>
      </c>
      <c r="E289">
        <v>0.5</v>
      </c>
      <c r="F289">
        <v>0.45</v>
      </c>
      <c r="G289">
        <v>0.5</v>
      </c>
      <c r="H289">
        <v>0.48499999999999999</v>
      </c>
      <c r="I289">
        <v>0.482124252650795</v>
      </c>
      <c r="J289">
        <v>7.4891315674644104E-2</v>
      </c>
      <c r="K289">
        <v>6.4376523273449102</v>
      </c>
      <c r="L289" s="2">
        <v>0.998</v>
      </c>
      <c r="M289">
        <v>1.4378736746024801</v>
      </c>
      <c r="N289" s="2">
        <v>3.6506056279510597E-2</v>
      </c>
      <c r="O289" s="2">
        <v>0.31747231085931499</v>
      </c>
      <c r="P289" s="11"/>
      <c r="Q289" s="8">
        <v>43038</v>
      </c>
      <c r="R289">
        <v>137.550003</v>
      </c>
    </row>
    <row r="290" spans="1:18" hidden="1" x14ac:dyDescent="0.25">
      <c r="A290" t="s">
        <v>60</v>
      </c>
      <c r="B290">
        <v>20171117</v>
      </c>
      <c r="C290">
        <v>121</v>
      </c>
      <c r="D290">
        <v>9474.7000000000007</v>
      </c>
      <c r="E290">
        <v>0.1</v>
      </c>
      <c r="F290">
        <v>0.1</v>
      </c>
      <c r="G290">
        <v>0.1</v>
      </c>
      <c r="H290">
        <v>0.1</v>
      </c>
      <c r="I290">
        <v>9.8486944126216905E-2</v>
      </c>
      <c r="J290">
        <v>0.12772092265851501</v>
      </c>
      <c r="K290">
        <v>0.77111049682548605</v>
      </c>
      <c r="L290" s="2">
        <v>0.99970000000000003</v>
      </c>
      <c r="M290">
        <v>5.0435195792771603</v>
      </c>
      <c r="N290" s="2">
        <v>8.1078890538432997E-3</v>
      </c>
      <c r="O290" s="2">
        <v>0.141019356043632</v>
      </c>
      <c r="P290" s="2"/>
      <c r="Q290" s="8">
        <v>43089</v>
      </c>
      <c r="R290">
        <v>143.279999</v>
      </c>
    </row>
    <row r="291" spans="1:18" x14ac:dyDescent="0.25">
      <c r="A291" t="s">
        <v>19</v>
      </c>
      <c r="B291">
        <v>20171117</v>
      </c>
      <c r="C291">
        <v>149</v>
      </c>
      <c r="D291">
        <v>13198.33</v>
      </c>
      <c r="E291">
        <v>0.12</v>
      </c>
      <c r="F291">
        <v>0.39</v>
      </c>
      <c r="G291">
        <v>0.13</v>
      </c>
      <c r="H291">
        <v>0.20100000000000001</v>
      </c>
      <c r="I291">
        <v>0.19506619131386299</v>
      </c>
      <c r="J291">
        <v>0.17556017247289199</v>
      </c>
      <c r="K291">
        <v>1.1111073119046</v>
      </c>
      <c r="L291" s="2">
        <v>0.998</v>
      </c>
      <c r="M291">
        <v>2.9669043430686499</v>
      </c>
      <c r="N291" s="2">
        <v>1.15280970565831E-2</v>
      </c>
      <c r="O291" s="2">
        <v>0.20050654523414199</v>
      </c>
      <c r="P291" s="11"/>
      <c r="Q291" s="8">
        <v>43122</v>
      </c>
      <c r="R291">
        <v>165.38999899999999</v>
      </c>
    </row>
    <row r="292" spans="1:18" hidden="1" x14ac:dyDescent="0.25">
      <c r="A292" t="s">
        <v>52</v>
      </c>
      <c r="B292">
        <v>20180119</v>
      </c>
      <c r="C292">
        <v>200</v>
      </c>
      <c r="D292">
        <v>16090.3</v>
      </c>
      <c r="E292">
        <v>0.56999999999999995</v>
      </c>
      <c r="F292">
        <v>0.66</v>
      </c>
      <c r="G292">
        <v>0.61</v>
      </c>
      <c r="H292">
        <v>0.59699999999999998</v>
      </c>
      <c r="I292">
        <v>0.575658111166928</v>
      </c>
      <c r="J292">
        <v>0.86088912612467805</v>
      </c>
      <c r="K292">
        <v>0.66867857160453803</v>
      </c>
      <c r="L292" s="2">
        <v>0.998</v>
      </c>
      <c r="M292">
        <v>10.670944416535701</v>
      </c>
      <c r="N292" s="2">
        <v>2.7905839338620401E-2</v>
      </c>
      <c r="O292" s="2">
        <v>0.121340569267037</v>
      </c>
      <c r="P292" s="11"/>
      <c r="Q292" s="8">
        <v>43126</v>
      </c>
      <c r="R292">
        <v>256.459991</v>
      </c>
    </row>
    <row r="293" spans="1:18" hidden="1" x14ac:dyDescent="0.25">
      <c r="A293" t="s">
        <v>55</v>
      </c>
      <c r="B293">
        <v>20171215</v>
      </c>
      <c r="C293">
        <v>90</v>
      </c>
      <c r="D293">
        <v>7152.88</v>
      </c>
      <c r="E293">
        <v>0.1</v>
      </c>
      <c r="F293">
        <v>0.25</v>
      </c>
      <c r="G293">
        <v>0.15</v>
      </c>
      <c r="H293">
        <v>0.14499999999999999</v>
      </c>
      <c r="I293">
        <v>0.140416511985233</v>
      </c>
      <c r="J293">
        <v>0.146812172617619</v>
      </c>
      <c r="K293">
        <v>0.95643644175851805</v>
      </c>
      <c r="L293" s="2">
        <v>0.99790000000000001</v>
      </c>
      <c r="M293">
        <v>2.1826133403652301</v>
      </c>
      <c r="N293" s="2">
        <v>1.53119973141562E-2</v>
      </c>
      <c r="O293" s="2">
        <v>0.11651472956240699</v>
      </c>
      <c r="P293" s="11"/>
      <c r="Q293" s="8">
        <v>43040</v>
      </c>
      <c r="R293">
        <v>111.870003</v>
      </c>
    </row>
    <row r="294" spans="1:18" hidden="1" x14ac:dyDescent="0.25">
      <c r="A294" t="s">
        <v>60</v>
      </c>
      <c r="B294">
        <v>20171117</v>
      </c>
      <c r="C294">
        <v>122</v>
      </c>
      <c r="D294">
        <v>9559.0499999999993</v>
      </c>
      <c r="E294">
        <v>0.1</v>
      </c>
      <c r="F294">
        <v>0.1</v>
      </c>
      <c r="G294">
        <v>0.1</v>
      </c>
      <c r="H294">
        <v>0.1</v>
      </c>
      <c r="I294">
        <v>9.8138211502533795E-2</v>
      </c>
      <c r="J294">
        <v>0.14022001462675901</v>
      </c>
      <c r="K294">
        <v>0.69988732895058003</v>
      </c>
      <c r="L294" s="2">
        <v>0.99960000000000004</v>
      </c>
      <c r="M294">
        <v>4.6544712436655198</v>
      </c>
      <c r="N294" s="2">
        <v>8.0078883332524008E-3</v>
      </c>
      <c r="O294" s="2">
        <v>0.139280057796211</v>
      </c>
      <c r="P294" s="2"/>
      <c r="Q294" s="8">
        <v>43089</v>
      </c>
      <c r="R294">
        <v>143.279999</v>
      </c>
    </row>
    <row r="295" spans="1:18" hidden="1" x14ac:dyDescent="0.25">
      <c r="A295" t="s">
        <v>57</v>
      </c>
      <c r="B295">
        <v>20171124</v>
      </c>
      <c r="C295">
        <v>99</v>
      </c>
      <c r="D295">
        <v>8882.92</v>
      </c>
      <c r="E295">
        <v>7.0000000000000007E-2</v>
      </c>
      <c r="F295">
        <v>0.27</v>
      </c>
      <c r="G295">
        <v>0.12</v>
      </c>
      <c r="H295">
        <v>0.13</v>
      </c>
      <c r="I295">
        <v>0.12631150411992301</v>
      </c>
      <c r="J295">
        <v>0.100724800653453</v>
      </c>
      <c r="K295">
        <v>1.25402585361773</v>
      </c>
      <c r="L295" s="2">
        <v>0.99790000000000001</v>
      </c>
      <c r="M295">
        <v>1.7564266095605601</v>
      </c>
      <c r="N295" s="2">
        <v>1.1091282282576E-2</v>
      </c>
      <c r="O295" s="2">
        <v>0.14468181620396001</v>
      </c>
      <c r="P295" s="11"/>
      <c r="Q295" s="8">
        <v>43131</v>
      </c>
      <c r="R295">
        <v>109.709999</v>
      </c>
    </row>
    <row r="296" spans="1:18" hidden="1" x14ac:dyDescent="0.25">
      <c r="A296" t="s">
        <v>47</v>
      </c>
      <c r="B296">
        <v>20180119</v>
      </c>
      <c r="C296">
        <v>115</v>
      </c>
      <c r="D296">
        <v>9239.9699999999993</v>
      </c>
      <c r="E296">
        <v>0.3</v>
      </c>
      <c r="F296">
        <v>0.41</v>
      </c>
      <c r="G296">
        <v>0.37</v>
      </c>
      <c r="H296">
        <v>0.33300000000000002</v>
      </c>
      <c r="I296">
        <v>0.31674719794532102</v>
      </c>
      <c r="J296">
        <v>0.60131949869725798</v>
      </c>
      <c r="K296">
        <v>0.52675357880718099</v>
      </c>
      <c r="L296" s="2">
        <v>0.99790000000000001</v>
      </c>
      <c r="M296">
        <v>7.7394295498471797</v>
      </c>
      <c r="N296" s="2">
        <v>2.67384866398214E-2</v>
      </c>
      <c r="O296" s="2">
        <v>0.116264669585652</v>
      </c>
      <c r="P296" s="11"/>
      <c r="Q296" s="8">
        <v>43039</v>
      </c>
      <c r="R296">
        <v>148.520004</v>
      </c>
    </row>
    <row r="297" spans="1:18" hidden="1" x14ac:dyDescent="0.25">
      <c r="A297" t="s">
        <v>60</v>
      </c>
      <c r="B297">
        <v>20171117</v>
      </c>
      <c r="C297">
        <v>123</v>
      </c>
      <c r="D297">
        <v>9643.66</v>
      </c>
      <c r="E297">
        <v>0.05</v>
      </c>
      <c r="F297">
        <v>0.25</v>
      </c>
      <c r="G297">
        <v>0.15</v>
      </c>
      <c r="H297">
        <v>0.11</v>
      </c>
      <c r="I297">
        <v>0.107738211502534</v>
      </c>
      <c r="J297">
        <v>0.15422059622515699</v>
      </c>
      <c r="K297">
        <v>0.69859807405516505</v>
      </c>
      <c r="L297" s="2">
        <v>0.99960000000000004</v>
      </c>
      <c r="M297">
        <v>5.6544712436655198</v>
      </c>
      <c r="N297" s="2">
        <v>8.7140986899140304E-3</v>
      </c>
      <c r="O297" s="2">
        <v>0.15156307364243299</v>
      </c>
      <c r="P297" s="2"/>
      <c r="Q297" s="8">
        <v>43089</v>
      </c>
      <c r="R297">
        <v>143.279999</v>
      </c>
    </row>
    <row r="298" spans="1:18" hidden="1" x14ac:dyDescent="0.25">
      <c r="A298" t="s">
        <v>60</v>
      </c>
      <c r="B298">
        <v>20171124</v>
      </c>
      <c r="C298">
        <v>123</v>
      </c>
      <c r="D298">
        <v>9638.4500000000007</v>
      </c>
      <c r="E298">
        <v>0.1</v>
      </c>
      <c r="F298">
        <v>0.1</v>
      </c>
      <c r="G298">
        <v>0.1</v>
      </c>
      <c r="H298">
        <v>0.1</v>
      </c>
      <c r="I298">
        <v>9.6957463755380294E-2</v>
      </c>
      <c r="J298">
        <v>0.17030298236722199</v>
      </c>
      <c r="K298">
        <v>0.56932334600172896</v>
      </c>
      <c r="L298" s="2">
        <v>0.99929999999999997</v>
      </c>
      <c r="M298">
        <v>4.3464803494567601</v>
      </c>
      <c r="N298" s="2">
        <v>7.8463675932537499E-3</v>
      </c>
      <c r="O298" s="2">
        <v>0.102353062979855</v>
      </c>
      <c r="P298" s="2"/>
      <c r="Q298" s="8">
        <v>43089</v>
      </c>
      <c r="R298">
        <v>143.279999</v>
      </c>
    </row>
    <row r="299" spans="1:18" hidden="1" x14ac:dyDescent="0.25">
      <c r="A299" t="s">
        <v>70</v>
      </c>
      <c r="B299">
        <v>20171124</v>
      </c>
      <c r="C299">
        <v>132</v>
      </c>
      <c r="D299">
        <v>11855.6</v>
      </c>
      <c r="E299">
        <v>0.09</v>
      </c>
      <c r="F299">
        <v>0.28000000000000003</v>
      </c>
      <c r="G299">
        <v>0.14000000000000001</v>
      </c>
      <c r="H299">
        <v>0.14699999999999999</v>
      </c>
      <c r="I299">
        <v>0.141844229687351</v>
      </c>
      <c r="J299">
        <v>0.135586152150829</v>
      </c>
      <c r="K299">
        <v>1.04615572783244</v>
      </c>
      <c r="L299" s="2">
        <v>0.99790000000000001</v>
      </c>
      <c r="M299">
        <v>2.4551287203091299</v>
      </c>
      <c r="N299" s="2">
        <v>9.3321720668826207E-3</v>
      </c>
      <c r="O299" s="2">
        <v>0.12173485169388799</v>
      </c>
      <c r="P299" s="11"/>
      <c r="Q299" s="8">
        <v>43125</v>
      </c>
      <c r="R299">
        <v>146.199997</v>
      </c>
    </row>
    <row r="300" spans="1:18" hidden="1" x14ac:dyDescent="0.25">
      <c r="A300" t="s">
        <v>29</v>
      </c>
      <c r="B300">
        <v>20180119</v>
      </c>
      <c r="C300">
        <v>40</v>
      </c>
      <c r="D300">
        <v>3201.27</v>
      </c>
      <c r="E300">
        <v>0.1</v>
      </c>
      <c r="F300">
        <v>0.11</v>
      </c>
      <c r="G300">
        <v>0.13</v>
      </c>
      <c r="H300">
        <v>0.10299999999999999</v>
      </c>
      <c r="I300">
        <v>0.100964997582436</v>
      </c>
      <c r="J300">
        <v>6.9595899735625397E-2</v>
      </c>
      <c r="K300">
        <v>1.4507319822859199</v>
      </c>
      <c r="L300" s="2">
        <v>0.99780000000000002</v>
      </c>
      <c r="M300">
        <v>0.92500109889270099</v>
      </c>
      <c r="N300" s="2">
        <v>2.4600454855198101E-2</v>
      </c>
      <c r="O300" s="2">
        <v>0.106968049236442</v>
      </c>
      <c r="P300" s="11"/>
      <c r="Q300" s="8">
        <v>43090</v>
      </c>
      <c r="R300">
        <v>50.880001</v>
      </c>
    </row>
    <row r="301" spans="1:18" hidden="1" x14ac:dyDescent="0.25">
      <c r="A301" t="s">
        <v>53</v>
      </c>
      <c r="B301">
        <v>20171110</v>
      </c>
      <c r="C301">
        <v>123</v>
      </c>
      <c r="D301">
        <v>10011.719999999999</v>
      </c>
      <c r="E301">
        <v>0.05</v>
      </c>
      <c r="F301">
        <v>0.1</v>
      </c>
      <c r="G301">
        <v>0.06</v>
      </c>
      <c r="H301">
        <v>6.5000000000000002E-2</v>
      </c>
      <c r="I301">
        <v>6.4584160485450903E-2</v>
      </c>
      <c r="J301">
        <v>2.2494237413334801E-2</v>
      </c>
      <c r="K301">
        <v>2.8711424752352301</v>
      </c>
      <c r="L301" s="2">
        <v>0.99960000000000004</v>
      </c>
      <c r="M301">
        <v>1.03959878637285</v>
      </c>
      <c r="N301" s="2">
        <v>5.0316674036680704E-3</v>
      </c>
      <c r="O301" s="2">
        <v>0.13127260851355399</v>
      </c>
      <c r="P301" s="2"/>
      <c r="Q301" s="8">
        <v>43126</v>
      </c>
      <c r="R301">
        <v>137.80999800000001</v>
      </c>
    </row>
    <row r="302" spans="1:18" x14ac:dyDescent="0.25">
      <c r="A302" t="s">
        <v>61</v>
      </c>
      <c r="B302">
        <v>20171110</v>
      </c>
      <c r="C302">
        <v>105</v>
      </c>
      <c r="D302">
        <v>8351.6200000000008</v>
      </c>
      <c r="E302">
        <v>0.1</v>
      </c>
      <c r="F302">
        <v>0.3</v>
      </c>
      <c r="G302">
        <v>0.25</v>
      </c>
      <c r="H302">
        <v>0.16</v>
      </c>
      <c r="I302">
        <v>0.155596558710519</v>
      </c>
      <c r="J302">
        <v>0.119525682283615</v>
      </c>
      <c r="K302">
        <v>1.30178348065242</v>
      </c>
      <c r="L302" s="2">
        <v>0.99780000000000002</v>
      </c>
      <c r="M302">
        <v>2.00156422249119</v>
      </c>
      <c r="N302" s="2">
        <v>1.4531948986448801E-2</v>
      </c>
      <c r="O302" s="2">
        <v>0.37912816909288599</v>
      </c>
      <c r="P302" s="11"/>
      <c r="Q302" s="8">
        <v>43041</v>
      </c>
      <c r="R302">
        <v>118.25</v>
      </c>
    </row>
    <row r="303" spans="1:18" hidden="1" x14ac:dyDescent="0.25">
      <c r="A303" t="s">
        <v>60</v>
      </c>
      <c r="B303">
        <v>20171117</v>
      </c>
      <c r="C303">
        <v>124</v>
      </c>
      <c r="D303">
        <v>9726.86</v>
      </c>
      <c r="E303">
        <v>0.05</v>
      </c>
      <c r="F303">
        <v>0.3</v>
      </c>
      <c r="G303">
        <v>0.15</v>
      </c>
      <c r="H303">
        <v>0.125</v>
      </c>
      <c r="I303">
        <v>0.122338211502534</v>
      </c>
      <c r="J303">
        <v>0.169428722695282</v>
      </c>
      <c r="K303">
        <v>0.72206299827072096</v>
      </c>
      <c r="L303" s="2">
        <v>0.99960000000000004</v>
      </c>
      <c r="M303">
        <v>6.6544712436655198</v>
      </c>
      <c r="N303" s="2">
        <v>9.8103401274384893E-3</v>
      </c>
      <c r="O303" s="2">
        <v>0.170629844359377</v>
      </c>
      <c r="P303" s="2"/>
      <c r="Q303" s="8">
        <v>43089</v>
      </c>
      <c r="R303">
        <v>143.279999</v>
      </c>
    </row>
    <row r="304" spans="1:18" hidden="1" x14ac:dyDescent="0.25">
      <c r="A304" t="s">
        <v>60</v>
      </c>
      <c r="B304">
        <v>20171124</v>
      </c>
      <c r="C304">
        <v>124</v>
      </c>
      <c r="D304">
        <v>9723.9</v>
      </c>
      <c r="E304">
        <v>0.1</v>
      </c>
      <c r="F304">
        <v>0.1</v>
      </c>
      <c r="G304">
        <v>0.1</v>
      </c>
      <c r="H304">
        <v>0.1</v>
      </c>
      <c r="I304">
        <v>9.6171372077670597E-2</v>
      </c>
      <c r="J304">
        <v>0.189360978410508</v>
      </c>
      <c r="K304">
        <v>0.50787323177632004</v>
      </c>
      <c r="L304" s="2">
        <v>0.99919999999999998</v>
      </c>
      <c r="M304">
        <v>4.7857849029117698</v>
      </c>
      <c r="N304" s="2">
        <v>7.7143605159023703E-3</v>
      </c>
      <c r="O304" s="2">
        <v>0.100631077801191</v>
      </c>
      <c r="P304" s="2"/>
      <c r="Q304" s="8">
        <v>43089</v>
      </c>
      <c r="R304">
        <v>143.279999</v>
      </c>
    </row>
    <row r="305" spans="1:18" x14ac:dyDescent="0.25">
      <c r="A305" t="s">
        <v>56</v>
      </c>
      <c r="B305">
        <v>20171110</v>
      </c>
      <c r="C305">
        <v>110</v>
      </c>
      <c r="D305">
        <v>10527.08</v>
      </c>
      <c r="E305">
        <v>0.1</v>
      </c>
      <c r="F305">
        <v>0.15</v>
      </c>
      <c r="G305">
        <v>0.1</v>
      </c>
      <c r="H305">
        <v>0.115</v>
      </c>
      <c r="I305">
        <v>0.111195106021741</v>
      </c>
      <c r="J305">
        <v>0.108847455617941</v>
      </c>
      <c r="K305">
        <v>1.0215682616600601</v>
      </c>
      <c r="L305" s="2">
        <v>0.99780000000000002</v>
      </c>
      <c r="M305">
        <v>1.7294972628449901</v>
      </c>
      <c r="N305" s="2">
        <v>8.2389592077725306E-3</v>
      </c>
      <c r="O305" s="2">
        <v>0.214948560759922</v>
      </c>
      <c r="P305" s="11"/>
      <c r="Q305" s="8">
        <v>43089</v>
      </c>
      <c r="R305">
        <v>120.769997</v>
      </c>
    </row>
    <row r="306" spans="1:18" hidden="1" x14ac:dyDescent="0.25">
      <c r="A306" t="s">
        <v>53</v>
      </c>
      <c r="B306">
        <v>20171103</v>
      </c>
      <c r="C306">
        <v>124</v>
      </c>
      <c r="D306">
        <v>10749.53</v>
      </c>
      <c r="E306">
        <v>0.03</v>
      </c>
      <c r="F306">
        <v>0.05</v>
      </c>
      <c r="G306">
        <v>7.0000000000000007E-2</v>
      </c>
      <c r="H306">
        <v>3.5999999999999997E-2</v>
      </c>
      <c r="I306">
        <v>3.5942011527299901E-2</v>
      </c>
      <c r="J306">
        <v>5.7988472700144199E-3</v>
      </c>
      <c r="K306">
        <v>6.1981303962176097</v>
      </c>
      <c r="L306" s="2">
        <v>0.99990000000000001</v>
      </c>
      <c r="M306">
        <v>0.579884727001442</v>
      </c>
      <c r="N306" s="2">
        <v>2.6079995117269201E-3</v>
      </c>
      <c r="O306" s="2">
        <v>0.136081688808323</v>
      </c>
      <c r="P306" s="2"/>
      <c r="Q306" s="8">
        <v>43126</v>
      </c>
      <c r="R306">
        <v>137.80999800000001</v>
      </c>
    </row>
    <row r="307" spans="1:18" x14ac:dyDescent="0.25">
      <c r="A307" t="s">
        <v>53</v>
      </c>
      <c r="B307">
        <v>20171117</v>
      </c>
      <c r="C307">
        <v>123</v>
      </c>
      <c r="D307">
        <v>10054.35</v>
      </c>
      <c r="E307">
        <v>0.08</v>
      </c>
      <c r="F307">
        <v>0.25</v>
      </c>
      <c r="G307">
        <v>0.16</v>
      </c>
      <c r="H307">
        <v>0.13100000000000001</v>
      </c>
      <c r="I307">
        <v>0.12743635535887199</v>
      </c>
      <c r="J307">
        <v>9.7767560000982301E-2</v>
      </c>
      <c r="K307">
        <v>1.30346257345066</v>
      </c>
      <c r="L307" s="2">
        <v>0.99780000000000002</v>
      </c>
      <c r="M307">
        <v>1.6198384732401001</v>
      </c>
      <c r="N307" s="2">
        <v>9.8863036576128695E-3</v>
      </c>
      <c r="O307" s="2">
        <v>0.17195106718776701</v>
      </c>
      <c r="P307" s="11"/>
      <c r="Q307" s="8">
        <v>43126</v>
      </c>
      <c r="R307">
        <v>137.80999800000001</v>
      </c>
    </row>
    <row r="308" spans="1:18" hidden="1" x14ac:dyDescent="0.25">
      <c r="A308" t="s">
        <v>60</v>
      </c>
      <c r="B308">
        <v>20171124</v>
      </c>
      <c r="C308">
        <v>125</v>
      </c>
      <c r="D308">
        <v>9808.57</v>
      </c>
      <c r="E308">
        <v>0.05</v>
      </c>
      <c r="F308">
        <v>0.35</v>
      </c>
      <c r="G308">
        <v>0.15</v>
      </c>
      <c r="H308">
        <v>0.14000000000000001</v>
      </c>
      <c r="I308">
        <v>0.135285842871431</v>
      </c>
      <c r="J308">
        <v>0.21059243441780201</v>
      </c>
      <c r="K308">
        <v>0.64240599737326198</v>
      </c>
      <c r="L308" s="2">
        <v>0.999</v>
      </c>
      <c r="M308">
        <v>4.7141571285686599</v>
      </c>
      <c r="N308" s="2">
        <v>1.07582407465835E-2</v>
      </c>
      <c r="O308" s="2">
        <v>0.140337408310344</v>
      </c>
      <c r="P308" s="2"/>
      <c r="Q308" s="8">
        <v>43089</v>
      </c>
      <c r="R308">
        <v>143.279999</v>
      </c>
    </row>
    <row r="309" spans="1:18" hidden="1" x14ac:dyDescent="0.25">
      <c r="A309" t="s">
        <v>53</v>
      </c>
      <c r="B309">
        <v>20171110</v>
      </c>
      <c r="C309">
        <v>125</v>
      </c>
      <c r="D309">
        <v>11584.89</v>
      </c>
      <c r="E309">
        <v>0.06</v>
      </c>
      <c r="F309">
        <v>0.14000000000000001</v>
      </c>
      <c r="G309">
        <v>0.12</v>
      </c>
      <c r="H309">
        <v>8.4000000000000005E-2</v>
      </c>
      <c r="I309">
        <v>8.1568665737331805E-2</v>
      </c>
      <c r="J309">
        <v>7.0919563752370796E-2</v>
      </c>
      <c r="K309">
        <v>1.1501574660293199</v>
      </c>
      <c r="L309" s="2">
        <v>0.99780000000000002</v>
      </c>
      <c r="M309">
        <v>1.10515193757643</v>
      </c>
      <c r="N309" s="2">
        <v>5.4919433223033498E-3</v>
      </c>
      <c r="O309" s="2">
        <v>0.143280878462236</v>
      </c>
      <c r="P309" s="2"/>
      <c r="Q309" s="8">
        <v>43126</v>
      </c>
      <c r="R309">
        <v>137.80999800000001</v>
      </c>
    </row>
    <row r="310" spans="1:18" hidden="1" x14ac:dyDescent="0.25">
      <c r="A310" t="s">
        <v>70</v>
      </c>
      <c r="B310">
        <v>20171117</v>
      </c>
      <c r="C310">
        <v>134</v>
      </c>
      <c r="D310">
        <v>13413.46</v>
      </c>
      <c r="E310">
        <v>0.08</v>
      </c>
      <c r="F310">
        <v>0.22</v>
      </c>
      <c r="G310">
        <v>0.15</v>
      </c>
      <c r="H310">
        <v>0.122</v>
      </c>
      <c r="I310">
        <v>0.118645279169558</v>
      </c>
      <c r="J310">
        <v>9.0253678236831003E-2</v>
      </c>
      <c r="K310">
        <v>1.31457555511728</v>
      </c>
      <c r="L310" s="2">
        <v>0.99780000000000002</v>
      </c>
      <c r="M310">
        <v>1.52487310474625</v>
      </c>
      <c r="N310" s="2">
        <v>6.8992875628104498E-3</v>
      </c>
      <c r="O310" s="2">
        <v>0.119998322967453</v>
      </c>
      <c r="P310" s="11"/>
      <c r="Q310" s="8">
        <v>43125</v>
      </c>
      <c r="R310">
        <v>146.199997</v>
      </c>
    </row>
    <row r="311" spans="1:18" hidden="1" x14ac:dyDescent="0.25">
      <c r="A311" t="s">
        <v>61</v>
      </c>
      <c r="B311">
        <v>20180119</v>
      </c>
      <c r="C311">
        <v>97.5</v>
      </c>
      <c r="D311">
        <v>7816.76</v>
      </c>
      <c r="E311">
        <v>0.2</v>
      </c>
      <c r="F311">
        <v>0.5</v>
      </c>
      <c r="G311">
        <v>0.3</v>
      </c>
      <c r="H311">
        <v>0.28999999999999998</v>
      </c>
      <c r="I311">
        <v>0.28320733005327398</v>
      </c>
      <c r="J311">
        <v>0.220578248341886</v>
      </c>
      <c r="K311">
        <v>1.2839313585187</v>
      </c>
      <c r="L311" s="2">
        <v>0.99770000000000003</v>
      </c>
      <c r="M311">
        <v>2.9533347594459101</v>
      </c>
      <c r="N311" s="2">
        <v>2.8260010214149301E-2</v>
      </c>
      <c r="O311" s="2">
        <v>0.12288058012759601</v>
      </c>
      <c r="P311" s="11"/>
      <c r="Q311" s="8">
        <v>43041</v>
      </c>
      <c r="R311">
        <v>118.25</v>
      </c>
    </row>
    <row r="312" spans="1:18" hidden="1" x14ac:dyDescent="0.25">
      <c r="A312" t="s">
        <v>57</v>
      </c>
      <c r="B312">
        <v>20171201</v>
      </c>
      <c r="C312">
        <v>99</v>
      </c>
      <c r="D312">
        <v>8916.0400000000009</v>
      </c>
      <c r="E312">
        <v>0.11</v>
      </c>
      <c r="F312">
        <v>0.18</v>
      </c>
      <c r="G312">
        <v>0.17</v>
      </c>
      <c r="H312">
        <v>0.13100000000000001</v>
      </c>
      <c r="I312">
        <v>0.127136984603477</v>
      </c>
      <c r="J312">
        <v>0.111603290145096</v>
      </c>
      <c r="K312">
        <v>1.1391867071139701</v>
      </c>
      <c r="L312" s="2">
        <v>0.99770000000000003</v>
      </c>
      <c r="M312">
        <v>1.6795719115318599</v>
      </c>
      <c r="N312" s="2">
        <v>1.1122297341724799E-2</v>
      </c>
      <c r="O312" s="2">
        <v>0.116069117258999</v>
      </c>
      <c r="P312" s="11"/>
      <c r="Q312" s="8">
        <v>43131</v>
      </c>
      <c r="R312">
        <v>109.709999</v>
      </c>
    </row>
    <row r="313" spans="1:18" hidden="1" x14ac:dyDescent="0.25">
      <c r="A313" t="s">
        <v>47</v>
      </c>
      <c r="B313">
        <v>20171110</v>
      </c>
      <c r="C313">
        <v>125</v>
      </c>
      <c r="D313">
        <v>9770.6</v>
      </c>
      <c r="E313">
        <v>0.08</v>
      </c>
      <c r="F313">
        <v>0.08</v>
      </c>
      <c r="G313">
        <v>0.08</v>
      </c>
      <c r="H313">
        <v>0.08</v>
      </c>
      <c r="I313">
        <v>7.5917034746363604E-2</v>
      </c>
      <c r="J313">
        <v>0.109611224507356</v>
      </c>
      <c r="K313">
        <v>0.692602742899466</v>
      </c>
      <c r="L313" s="2">
        <v>0.99770000000000003</v>
      </c>
      <c r="M313">
        <v>1.7752022841897199</v>
      </c>
      <c r="N313" s="2">
        <v>6.0605579086405797E-3</v>
      </c>
      <c r="O313" s="2">
        <v>0.15811562686649799</v>
      </c>
      <c r="P313" s="2"/>
      <c r="Q313" s="8">
        <v>43039</v>
      </c>
      <c r="R313">
        <v>148.520004</v>
      </c>
    </row>
    <row r="314" spans="1:18" hidden="1" x14ac:dyDescent="0.25">
      <c r="A314" t="s">
        <v>60</v>
      </c>
      <c r="B314">
        <v>20171124</v>
      </c>
      <c r="C314">
        <v>126</v>
      </c>
      <c r="D314">
        <v>9896.1</v>
      </c>
      <c r="E314">
        <v>0.05</v>
      </c>
      <c r="F314">
        <v>0.4</v>
      </c>
      <c r="G314">
        <v>0.15</v>
      </c>
      <c r="H314">
        <v>0.155</v>
      </c>
      <c r="I314">
        <v>0.14902241126773599</v>
      </c>
      <c r="J314">
        <v>0.23434281034924401</v>
      </c>
      <c r="K314">
        <v>0.63591629308211295</v>
      </c>
      <c r="L314" s="2">
        <v>0.99829999999999997</v>
      </c>
      <c r="M314">
        <v>3.5162286660377</v>
      </c>
      <c r="N314" s="2">
        <v>1.17457868037746E-2</v>
      </c>
      <c r="O314" s="2">
        <v>0.15321959393138099</v>
      </c>
      <c r="P314" s="2"/>
      <c r="Q314" s="8">
        <v>43089</v>
      </c>
      <c r="R314">
        <v>143.279999</v>
      </c>
    </row>
    <row r="315" spans="1:18" hidden="1" x14ac:dyDescent="0.25">
      <c r="A315" t="s">
        <v>60</v>
      </c>
      <c r="B315">
        <v>20171117</v>
      </c>
      <c r="C315">
        <v>126</v>
      </c>
      <c r="D315">
        <v>9892.5400000000009</v>
      </c>
      <c r="E315">
        <v>0.05</v>
      </c>
      <c r="F315">
        <v>0.3</v>
      </c>
      <c r="G315">
        <v>0.15</v>
      </c>
      <c r="H315">
        <v>0.125</v>
      </c>
      <c r="I315">
        <v>0.121242281566538</v>
      </c>
      <c r="J315">
        <v>0.20302820753800299</v>
      </c>
      <c r="K315">
        <v>0.59716963980901006</v>
      </c>
      <c r="L315" s="2">
        <v>0.99919999999999998</v>
      </c>
      <c r="M315">
        <v>4.6971480418270399</v>
      </c>
      <c r="N315" s="2">
        <v>9.5596256999617799E-3</v>
      </c>
      <c r="O315" s="2">
        <v>0.16626920413862101</v>
      </c>
      <c r="P315" s="2"/>
      <c r="Q315" s="8">
        <v>43089</v>
      </c>
      <c r="R315">
        <v>143.279999</v>
      </c>
    </row>
    <row r="316" spans="1:18" hidden="1" x14ac:dyDescent="0.25">
      <c r="A316" t="s">
        <v>53</v>
      </c>
      <c r="B316">
        <v>20171110</v>
      </c>
      <c r="C316">
        <v>126</v>
      </c>
      <c r="D316">
        <v>12377.24</v>
      </c>
      <c r="E316">
        <v>0.06</v>
      </c>
      <c r="F316">
        <v>0.14000000000000001</v>
      </c>
      <c r="G316">
        <v>0.15</v>
      </c>
      <c r="H316">
        <v>8.4000000000000005E-2</v>
      </c>
      <c r="I316">
        <v>7.8744823856551696E-2</v>
      </c>
      <c r="J316">
        <v>0.111845230814252</v>
      </c>
      <c r="K316">
        <v>0.70405169074511698</v>
      </c>
      <c r="L316" s="2">
        <v>0.99639999999999995</v>
      </c>
      <c r="M316">
        <v>1.4597711509578499</v>
      </c>
      <c r="N316" s="2">
        <v>4.9624118630737001E-3</v>
      </c>
      <c r="O316" s="2">
        <v>0.12946578092769101</v>
      </c>
      <c r="P316" s="2"/>
      <c r="Q316" s="8">
        <v>43126</v>
      </c>
      <c r="R316">
        <v>137.80999800000001</v>
      </c>
    </row>
    <row r="317" spans="1:18" hidden="1" x14ac:dyDescent="0.25">
      <c r="A317" t="s">
        <v>53</v>
      </c>
      <c r="B317">
        <v>20171103</v>
      </c>
      <c r="C317">
        <v>126</v>
      </c>
      <c r="D317">
        <v>12315.52</v>
      </c>
      <c r="E317">
        <v>0.02</v>
      </c>
      <c r="F317">
        <v>0.06</v>
      </c>
      <c r="G317">
        <v>0.08</v>
      </c>
      <c r="H317">
        <v>3.2000000000000001E-2</v>
      </c>
      <c r="I317">
        <v>3.1225158622567601E-2</v>
      </c>
      <c r="J317">
        <v>3.7566591548523098E-2</v>
      </c>
      <c r="K317">
        <v>0.83119488182033996</v>
      </c>
      <c r="L317" s="2">
        <v>0.99929999999999997</v>
      </c>
      <c r="M317">
        <v>1.10691625347486</v>
      </c>
      <c r="N317" s="2">
        <v>1.97763665079532E-3</v>
      </c>
      <c r="O317" s="2">
        <v>0.103190255243284</v>
      </c>
      <c r="P317" s="2"/>
      <c r="Q317" s="8">
        <v>43126</v>
      </c>
      <c r="R317">
        <v>137.80999800000001</v>
      </c>
    </row>
    <row r="318" spans="1:18" x14ac:dyDescent="0.25">
      <c r="A318" t="s">
        <v>35</v>
      </c>
      <c r="B318">
        <v>20171117</v>
      </c>
      <c r="C318">
        <v>103</v>
      </c>
      <c r="D318">
        <v>8144.99</v>
      </c>
      <c r="E318">
        <v>0.09</v>
      </c>
      <c r="F318">
        <v>0.24</v>
      </c>
      <c r="G318">
        <v>0.19</v>
      </c>
      <c r="H318">
        <v>0.13500000000000001</v>
      </c>
      <c r="I318">
        <v>0.12666434404070201</v>
      </c>
      <c r="J318">
        <v>0.24241939750028799</v>
      </c>
      <c r="K318">
        <v>0.52250086151027297</v>
      </c>
      <c r="L318" s="2">
        <v>0.99770000000000003</v>
      </c>
      <c r="M318">
        <v>3.6241982431732702</v>
      </c>
      <c r="N318" s="2">
        <v>1.2129933658819401E-2</v>
      </c>
      <c r="O318" s="2">
        <v>0.21097420328017999</v>
      </c>
      <c r="P318" s="11"/>
      <c r="Q318" s="8">
        <v>43074</v>
      </c>
      <c r="R318">
        <v>123.58000199999999</v>
      </c>
    </row>
    <row r="319" spans="1:18" hidden="1" x14ac:dyDescent="0.25">
      <c r="A319" t="s">
        <v>53</v>
      </c>
      <c r="B319">
        <v>20171215</v>
      </c>
      <c r="C319">
        <v>115</v>
      </c>
      <c r="D319">
        <v>9172.31</v>
      </c>
      <c r="E319">
        <v>0.16</v>
      </c>
      <c r="F319">
        <v>0.34</v>
      </c>
      <c r="G319">
        <v>0.24</v>
      </c>
      <c r="H319">
        <v>0.214</v>
      </c>
      <c r="I319">
        <v>0.206835558836688</v>
      </c>
      <c r="J319">
        <v>0.22643740804846901</v>
      </c>
      <c r="K319">
        <v>0.9134336972821</v>
      </c>
      <c r="L319" s="2">
        <v>0.99770000000000003</v>
      </c>
      <c r="M319">
        <v>3.1149744188311601</v>
      </c>
      <c r="N319" s="2">
        <v>1.75889973073977E-2</v>
      </c>
      <c r="O319" s="2">
        <v>0.131109821765857</v>
      </c>
      <c r="P319" s="11"/>
      <c r="Q319" s="8">
        <v>43126</v>
      </c>
      <c r="R319">
        <v>137.80999800000001</v>
      </c>
    </row>
    <row r="320" spans="1:18" hidden="1" x14ac:dyDescent="0.25">
      <c r="A320" t="s">
        <v>47</v>
      </c>
      <c r="B320">
        <v>20171110</v>
      </c>
      <c r="C320">
        <v>126</v>
      </c>
      <c r="D320">
        <v>9854.92</v>
      </c>
      <c r="E320">
        <v>0.09</v>
      </c>
      <c r="F320">
        <v>0.09</v>
      </c>
      <c r="G320">
        <v>0.09</v>
      </c>
      <c r="H320">
        <v>0.09</v>
      </c>
      <c r="I320">
        <v>8.3086167264960598E-2</v>
      </c>
      <c r="J320">
        <v>0.15102765830099199</v>
      </c>
      <c r="K320">
        <v>0.55013875074043095</v>
      </c>
      <c r="L320" s="2">
        <v>0.99670000000000003</v>
      </c>
      <c r="M320">
        <v>2.0951008287998101</v>
      </c>
      <c r="N320" s="2">
        <v>6.5761275045022501E-3</v>
      </c>
      <c r="O320" s="2">
        <v>0.17156646935853201</v>
      </c>
      <c r="P320" s="2"/>
      <c r="Q320" s="8">
        <v>43039</v>
      </c>
      <c r="R320">
        <v>148.520004</v>
      </c>
    </row>
    <row r="321" spans="1:18" hidden="1" x14ac:dyDescent="0.25">
      <c r="A321" t="s">
        <v>53</v>
      </c>
      <c r="B321">
        <v>20171103</v>
      </c>
      <c r="C321">
        <v>127</v>
      </c>
      <c r="D321">
        <v>13099.96</v>
      </c>
      <c r="E321">
        <v>0.03</v>
      </c>
      <c r="F321">
        <v>0.05</v>
      </c>
      <c r="G321">
        <v>0.08</v>
      </c>
      <c r="H321">
        <v>3.5999999999999997E-2</v>
      </c>
      <c r="I321">
        <v>3.3619736771371297E-2</v>
      </c>
      <c r="J321">
        <v>6.5022252992582102E-2</v>
      </c>
      <c r="K321">
        <v>0.51704970566317798</v>
      </c>
      <c r="L321" s="2">
        <v>0.99750000000000005</v>
      </c>
      <c r="M321">
        <v>0.95210529145149803</v>
      </c>
      <c r="N321" s="2">
        <v>2.0017919659044399E-3</v>
      </c>
      <c r="O321" s="2">
        <v>0.10445064507808501</v>
      </c>
      <c r="P321" s="2"/>
      <c r="Q321" s="8">
        <v>43126</v>
      </c>
      <c r="R321">
        <v>137.80999800000001</v>
      </c>
    </row>
    <row r="322" spans="1:18" hidden="1" x14ac:dyDescent="0.25">
      <c r="A322" t="s">
        <v>71</v>
      </c>
      <c r="B322">
        <v>20180119</v>
      </c>
      <c r="C322">
        <v>170</v>
      </c>
      <c r="D322">
        <v>13661.06</v>
      </c>
      <c r="E322">
        <v>0.4</v>
      </c>
      <c r="F322">
        <v>0.55000000000000004</v>
      </c>
      <c r="G322">
        <v>0.5</v>
      </c>
      <c r="H322">
        <v>0.44500000000000001</v>
      </c>
      <c r="I322">
        <v>0.42916401535168103</v>
      </c>
      <c r="J322">
        <v>0.43999322057500601</v>
      </c>
      <c r="K322">
        <v>0.97538779072738202</v>
      </c>
      <c r="L322" s="2">
        <v>0.99770000000000003</v>
      </c>
      <c r="M322">
        <v>6.8852107166605396</v>
      </c>
      <c r="N322" s="2">
        <v>2.4503803656107999E-2</v>
      </c>
      <c r="O322" s="2">
        <v>0.106547789111827</v>
      </c>
      <c r="P322" s="11"/>
      <c r="Q322" s="8">
        <v>43124</v>
      </c>
      <c r="R322">
        <v>204.990005</v>
      </c>
    </row>
    <row r="323" spans="1:18" hidden="1" x14ac:dyDescent="0.25">
      <c r="A323" t="s">
        <v>52</v>
      </c>
      <c r="B323">
        <v>20171201</v>
      </c>
      <c r="C323">
        <v>215</v>
      </c>
      <c r="D323">
        <v>17026.61</v>
      </c>
      <c r="E323">
        <v>0.22</v>
      </c>
      <c r="F323">
        <v>0.35</v>
      </c>
      <c r="G323">
        <v>0.35</v>
      </c>
      <c r="H323">
        <v>0.25900000000000001</v>
      </c>
      <c r="I323">
        <v>0.24235216457176201</v>
      </c>
      <c r="J323">
        <v>0.43980656751818697</v>
      </c>
      <c r="K323">
        <v>0.55104262298616302</v>
      </c>
      <c r="L323" s="2">
        <v>0.99770000000000003</v>
      </c>
      <c r="M323">
        <v>7.2381893166250704</v>
      </c>
      <c r="N323" s="2">
        <v>1.1102309171700899E-2</v>
      </c>
      <c r="O323" s="2">
        <v>0.115860526427536</v>
      </c>
      <c r="P323" s="11"/>
      <c r="Q323" s="8">
        <v>43126</v>
      </c>
      <c r="R323">
        <v>256.459991</v>
      </c>
    </row>
    <row r="324" spans="1:18" x14ac:dyDescent="0.25">
      <c r="A324" t="s">
        <v>59</v>
      </c>
      <c r="B324">
        <v>20180119</v>
      </c>
      <c r="C324">
        <v>39</v>
      </c>
      <c r="D324">
        <v>3151.95</v>
      </c>
      <c r="E324">
        <v>0.17</v>
      </c>
      <c r="F324">
        <v>0.17</v>
      </c>
      <c r="G324">
        <v>0.17</v>
      </c>
      <c r="H324">
        <v>0.17</v>
      </c>
      <c r="I324">
        <v>0.1649332154922</v>
      </c>
      <c r="J324">
        <v>0.160026913350588</v>
      </c>
      <c r="K324">
        <v>1.0306592312435801</v>
      </c>
      <c r="L324" s="2">
        <v>0.99760000000000004</v>
      </c>
      <c r="M324">
        <v>2.1111602115832802</v>
      </c>
      <c r="N324" s="2">
        <v>4.0815339102433797E-2</v>
      </c>
      <c r="O324" s="2">
        <v>0.177473840561475</v>
      </c>
      <c r="P324" s="11"/>
      <c r="Q324" s="8">
        <v>43124</v>
      </c>
      <c r="R324">
        <v>53.029998999999997</v>
      </c>
    </row>
    <row r="325" spans="1:18" x14ac:dyDescent="0.25">
      <c r="A325" t="s">
        <v>35</v>
      </c>
      <c r="B325">
        <v>20171110</v>
      </c>
      <c r="C325">
        <v>107</v>
      </c>
      <c r="D325">
        <v>8431.48</v>
      </c>
      <c r="E325">
        <v>0.08</v>
      </c>
      <c r="F325">
        <v>0.27</v>
      </c>
      <c r="G325">
        <v>0.18</v>
      </c>
      <c r="H325">
        <v>0.13700000000000001</v>
      </c>
      <c r="I325">
        <v>0.12958506160744099</v>
      </c>
      <c r="J325">
        <v>0.19797652639741201</v>
      </c>
      <c r="K325">
        <v>0.65454760705981896</v>
      </c>
      <c r="L325" s="2">
        <v>0.99760000000000004</v>
      </c>
      <c r="M325">
        <v>3.08955766356627</v>
      </c>
      <c r="N325" s="2">
        <v>1.1987972224781899E-2</v>
      </c>
      <c r="O325" s="2">
        <v>0.31275763250725602</v>
      </c>
      <c r="P325" s="11"/>
      <c r="Q325" s="8">
        <v>43074</v>
      </c>
      <c r="R325">
        <v>123.58000199999999</v>
      </c>
    </row>
    <row r="326" spans="1:18" hidden="1" x14ac:dyDescent="0.25">
      <c r="A326" t="s">
        <v>18</v>
      </c>
      <c r="B326">
        <v>20171110</v>
      </c>
      <c r="C326">
        <v>128</v>
      </c>
      <c r="D326">
        <v>11554.42</v>
      </c>
      <c r="E326">
        <v>0.02</v>
      </c>
      <c r="F326">
        <v>0.18</v>
      </c>
      <c r="G326">
        <v>0.01</v>
      </c>
      <c r="H326">
        <v>6.8000000000000005E-2</v>
      </c>
      <c r="I326">
        <v>6.6568008618768507E-2</v>
      </c>
      <c r="J326">
        <v>5.7057289919543099E-2</v>
      </c>
      <c r="K326">
        <v>1.16668717902018</v>
      </c>
      <c r="L326" s="2">
        <v>0.99919999999999998</v>
      </c>
      <c r="M326">
        <v>1.78998922653938</v>
      </c>
      <c r="N326" s="2">
        <v>4.4937821822851696E-3</v>
      </c>
      <c r="O326" s="2">
        <v>0.117239567291404</v>
      </c>
      <c r="P326" s="2"/>
      <c r="Q326" s="8">
        <v>43122</v>
      </c>
      <c r="R326">
        <v>141.779999</v>
      </c>
    </row>
    <row r="327" spans="1:18" hidden="1" x14ac:dyDescent="0.25">
      <c r="A327" t="s">
        <v>53</v>
      </c>
      <c r="B327">
        <v>20180119</v>
      </c>
      <c r="C327">
        <v>110</v>
      </c>
      <c r="D327">
        <v>8916.4699999999993</v>
      </c>
      <c r="E327">
        <v>0.31</v>
      </c>
      <c r="F327">
        <v>0.49</v>
      </c>
      <c r="G327">
        <v>0.38</v>
      </c>
      <c r="H327">
        <v>0.36399999999999999</v>
      </c>
      <c r="I327">
        <v>0.35550644411215798</v>
      </c>
      <c r="J327">
        <v>0.22222690970363099</v>
      </c>
      <c r="K327">
        <v>1.59974525401209</v>
      </c>
      <c r="L327" s="2">
        <v>0.99760000000000004</v>
      </c>
      <c r="M327">
        <v>3.5389816199339701</v>
      </c>
      <c r="N327" s="2">
        <v>3.10991935606225E-2</v>
      </c>
      <c r="O327" s="2">
        <v>0.135225957714492</v>
      </c>
      <c r="P327" s="11"/>
      <c r="Q327" s="8">
        <v>43126</v>
      </c>
      <c r="R327">
        <v>137.80999800000001</v>
      </c>
    </row>
    <row r="328" spans="1:18" hidden="1" x14ac:dyDescent="0.25">
      <c r="A328" t="s">
        <v>71</v>
      </c>
      <c r="B328">
        <v>20171117</v>
      </c>
      <c r="C328">
        <v>185</v>
      </c>
      <c r="D328">
        <v>16595.599999999999</v>
      </c>
      <c r="E328">
        <v>0.15</v>
      </c>
      <c r="F328">
        <v>0.25</v>
      </c>
      <c r="G328">
        <v>0.2</v>
      </c>
      <c r="H328">
        <v>0.18</v>
      </c>
      <c r="I328">
        <v>0.17389873137522499</v>
      </c>
      <c r="J328">
        <v>0.21403248267905001</v>
      </c>
      <c r="K328">
        <v>0.81248756823510904</v>
      </c>
      <c r="L328" s="2">
        <v>0.99760000000000004</v>
      </c>
      <c r="M328">
        <v>2.5421952603229898</v>
      </c>
      <c r="N328" s="2">
        <v>8.1733116291472004E-3</v>
      </c>
      <c r="O328" s="2">
        <v>0.14215724154980999</v>
      </c>
      <c r="P328" s="11"/>
      <c r="Q328" s="8">
        <v>43124</v>
      </c>
      <c r="R328">
        <v>204.990005</v>
      </c>
    </row>
    <row r="329" spans="1:18" hidden="1" x14ac:dyDescent="0.25">
      <c r="A329" t="s">
        <v>24</v>
      </c>
      <c r="B329">
        <v>20171124</v>
      </c>
      <c r="C329">
        <v>129</v>
      </c>
      <c r="D329">
        <v>15083.11</v>
      </c>
      <c r="E329">
        <v>0.05</v>
      </c>
      <c r="F329">
        <v>0.45</v>
      </c>
      <c r="G329">
        <v>0.7</v>
      </c>
      <c r="H329">
        <v>0.17</v>
      </c>
      <c r="I329">
        <v>0.16985496403160799</v>
      </c>
      <c r="J329">
        <v>9.8780243655072E-3</v>
      </c>
      <c r="K329">
        <v>17.1952363900539</v>
      </c>
      <c r="L329" s="2">
        <v>0.99970000000000003</v>
      </c>
      <c r="M329">
        <v>0.483453227972793</v>
      </c>
      <c r="N329" s="2">
        <v>8.7837900767583302E-3</v>
      </c>
      <c r="O329" s="2">
        <v>0.114581404483428</v>
      </c>
      <c r="P329" s="2"/>
      <c r="Q329" s="8">
        <v>43038</v>
      </c>
      <c r="R329">
        <v>137.550003</v>
      </c>
    </row>
    <row r="330" spans="1:18" x14ac:dyDescent="0.25">
      <c r="A330" t="s">
        <v>51</v>
      </c>
      <c r="B330">
        <v>20180119</v>
      </c>
      <c r="C330">
        <v>220</v>
      </c>
      <c r="D330">
        <v>18241.419999999998</v>
      </c>
      <c r="E330">
        <v>0.95</v>
      </c>
      <c r="F330">
        <v>2</v>
      </c>
      <c r="G330">
        <v>1.6</v>
      </c>
      <c r="H330">
        <v>1.2649999999999999</v>
      </c>
      <c r="I330">
        <v>1.24226335041119</v>
      </c>
      <c r="J330">
        <v>0.70561794202318295</v>
      </c>
      <c r="K330">
        <v>1.7605325437861099</v>
      </c>
      <c r="L330" s="2">
        <v>0.99760000000000004</v>
      </c>
      <c r="M330">
        <v>9.4736039953369797</v>
      </c>
      <c r="N330" s="2">
        <v>5.3118968442189801E-2</v>
      </c>
      <c r="O330" s="2">
        <v>0.23097265742273601</v>
      </c>
      <c r="P330" s="11"/>
      <c r="Q330" s="8">
        <v>43052</v>
      </c>
      <c r="R330">
        <v>277.5</v>
      </c>
    </row>
    <row r="331" spans="1:18" x14ac:dyDescent="0.25">
      <c r="A331" t="s">
        <v>61</v>
      </c>
      <c r="B331">
        <v>20171201</v>
      </c>
      <c r="C331">
        <v>102</v>
      </c>
      <c r="D331">
        <v>8131.45</v>
      </c>
      <c r="E331">
        <v>0.15</v>
      </c>
      <c r="F331">
        <v>0.35</v>
      </c>
      <c r="G331">
        <v>0.3</v>
      </c>
      <c r="H331">
        <v>0.21</v>
      </c>
      <c r="I331">
        <v>0.20234647083507601</v>
      </c>
      <c r="J331">
        <v>0.23006817794756601</v>
      </c>
      <c r="K331">
        <v>0.87950655601397998</v>
      </c>
      <c r="L331" s="2">
        <v>0.99750000000000005</v>
      </c>
      <c r="M331">
        <v>3.0614116659697399</v>
      </c>
      <c r="N331" s="2">
        <v>1.9409852763204501E-2</v>
      </c>
      <c r="O331" s="2">
        <v>0.202555677764584</v>
      </c>
      <c r="P331" s="11"/>
      <c r="Q331" s="8">
        <v>43041</v>
      </c>
      <c r="R331">
        <v>118.25</v>
      </c>
    </row>
    <row r="332" spans="1:18" x14ac:dyDescent="0.25">
      <c r="A332" t="s">
        <v>53</v>
      </c>
      <c r="B332">
        <v>20171201</v>
      </c>
      <c r="C332">
        <v>119</v>
      </c>
      <c r="D332">
        <v>9425.49</v>
      </c>
      <c r="E332">
        <v>0.14000000000000001</v>
      </c>
      <c r="F332">
        <v>0.95</v>
      </c>
      <c r="G332">
        <v>0.14000000000000001</v>
      </c>
      <c r="H332">
        <v>0.38300000000000001</v>
      </c>
      <c r="I332">
        <v>0.37550932317820701</v>
      </c>
      <c r="J332">
        <v>0.23385217270650699</v>
      </c>
      <c r="K332">
        <v>1.6057551179970699</v>
      </c>
      <c r="L332" s="2">
        <v>0.99750000000000005</v>
      </c>
      <c r="M332">
        <v>2.99627072871733</v>
      </c>
      <c r="N332" s="2">
        <v>3.1075018071103098E-2</v>
      </c>
      <c r="O332" s="2">
        <v>0.32429001001343999</v>
      </c>
      <c r="P332" s="11"/>
      <c r="Q332" s="8">
        <v>43126</v>
      </c>
      <c r="R332">
        <v>137.80999800000001</v>
      </c>
    </row>
    <row r="333" spans="1:18" x14ac:dyDescent="0.25">
      <c r="A333" t="s">
        <v>53</v>
      </c>
      <c r="B333">
        <v>20171124</v>
      </c>
      <c r="C333">
        <v>122</v>
      </c>
      <c r="D333">
        <v>9650.25</v>
      </c>
      <c r="E333">
        <v>0.14000000000000001</v>
      </c>
      <c r="F333">
        <v>0.25</v>
      </c>
      <c r="G333">
        <v>0.14000000000000001</v>
      </c>
      <c r="H333">
        <v>0.17299999999999999</v>
      </c>
      <c r="I333">
        <v>0.165637780934864</v>
      </c>
      <c r="J333">
        <v>0.20938798994786401</v>
      </c>
      <c r="K333">
        <v>0.79105674101034495</v>
      </c>
      <c r="L333" s="2">
        <v>0.99750000000000005</v>
      </c>
      <c r="M333">
        <v>2.9448876260543</v>
      </c>
      <c r="N333" s="2">
        <v>1.33879919306955E-2</v>
      </c>
      <c r="O333" s="2">
        <v>0.174641573310233</v>
      </c>
      <c r="P333" s="11"/>
      <c r="Q333" s="8">
        <v>43126</v>
      </c>
      <c r="R333">
        <v>137.80999800000001</v>
      </c>
    </row>
    <row r="334" spans="1:18" hidden="1" x14ac:dyDescent="0.25">
      <c r="A334" t="s">
        <v>19</v>
      </c>
      <c r="B334">
        <v>20171208</v>
      </c>
      <c r="C334">
        <v>143</v>
      </c>
      <c r="D334">
        <v>11300.32</v>
      </c>
      <c r="E334">
        <v>0.09</v>
      </c>
      <c r="F334">
        <v>0.45</v>
      </c>
      <c r="G334">
        <v>0.3</v>
      </c>
      <c r="H334">
        <v>0.19800000000000001</v>
      </c>
      <c r="I334">
        <v>0.187341298852049</v>
      </c>
      <c r="J334">
        <v>0.31562288358162099</v>
      </c>
      <c r="K334">
        <v>0.59356057053322597</v>
      </c>
      <c r="L334" s="2">
        <v>0.99750000000000005</v>
      </c>
      <c r="M334">
        <v>4.2634804591805198</v>
      </c>
      <c r="N334" s="2">
        <v>1.29311570915335E-2</v>
      </c>
      <c r="O334" s="2">
        <v>0.11245488399244299</v>
      </c>
      <c r="P334" s="11"/>
      <c r="Q334" s="8">
        <v>43122</v>
      </c>
      <c r="R334">
        <v>165.38999899999999</v>
      </c>
    </row>
    <row r="335" spans="1:18" hidden="1" x14ac:dyDescent="0.25">
      <c r="A335" t="s">
        <v>41</v>
      </c>
      <c r="B335">
        <v>20171103</v>
      </c>
      <c r="C335">
        <v>131</v>
      </c>
      <c r="D335">
        <v>10248.83</v>
      </c>
      <c r="E335">
        <v>0.02</v>
      </c>
      <c r="F335">
        <v>0.04</v>
      </c>
      <c r="G335">
        <v>0.03</v>
      </c>
      <c r="H335">
        <v>2.5999999999999999E-2</v>
      </c>
      <c r="I335">
        <v>2.55485419608091E-2</v>
      </c>
      <c r="J335">
        <v>4.5145803919090198E-2</v>
      </c>
      <c r="K335">
        <v>0.56591177347504795</v>
      </c>
      <c r="L335" s="2">
        <v>0.99990000000000001</v>
      </c>
      <c r="M335">
        <v>4.5145803919090204</v>
      </c>
      <c r="N335" s="2">
        <v>1.94440367626657E-3</v>
      </c>
      <c r="O335" s="2">
        <v>0.10145620610805201</v>
      </c>
      <c r="P335" s="2"/>
      <c r="Q335" s="8">
        <v>43041</v>
      </c>
      <c r="R335">
        <v>163.050003</v>
      </c>
    </row>
    <row r="336" spans="1:18" hidden="1" x14ac:dyDescent="0.25">
      <c r="A336" t="s">
        <v>60</v>
      </c>
      <c r="B336">
        <v>20171110</v>
      </c>
      <c r="C336">
        <v>131</v>
      </c>
      <c r="D336">
        <v>12813.9</v>
      </c>
      <c r="E336">
        <v>0.1</v>
      </c>
      <c r="F336">
        <v>0.1</v>
      </c>
      <c r="G336">
        <v>0.1</v>
      </c>
      <c r="H336">
        <v>0.1</v>
      </c>
      <c r="I336">
        <v>9.3697247483189597E-2</v>
      </c>
      <c r="J336">
        <v>0.17349448803918899</v>
      </c>
      <c r="K336">
        <v>0.54005892949189904</v>
      </c>
      <c r="L336" s="2">
        <v>0.997</v>
      </c>
      <c r="M336">
        <v>2.1009175056034599</v>
      </c>
      <c r="N336" s="2">
        <v>5.7034823930956196E-3</v>
      </c>
      <c r="O336" s="2">
        <v>0.14879978171986999</v>
      </c>
      <c r="P336" s="2"/>
      <c r="Q336" s="8">
        <v>43089</v>
      </c>
      <c r="R336">
        <v>143.279999</v>
      </c>
    </row>
    <row r="337" spans="1:18" hidden="1" x14ac:dyDescent="0.25">
      <c r="A337" t="s">
        <v>46</v>
      </c>
      <c r="B337">
        <v>20171117</v>
      </c>
      <c r="C337">
        <v>145</v>
      </c>
      <c r="D337">
        <v>13968.86</v>
      </c>
      <c r="E337">
        <v>0.1</v>
      </c>
      <c r="F337">
        <v>0.3</v>
      </c>
      <c r="G337">
        <v>0.2</v>
      </c>
      <c r="H337">
        <v>0.16</v>
      </c>
      <c r="I337">
        <v>0.14997449078601599</v>
      </c>
      <c r="J337">
        <v>0.29967352516184798</v>
      </c>
      <c r="K337">
        <v>0.50045959417008101</v>
      </c>
      <c r="L337" s="2">
        <v>0.99750000000000005</v>
      </c>
      <c r="M337">
        <v>4.01020368559373</v>
      </c>
      <c r="N337" s="2">
        <v>8.3743485734048603E-3</v>
      </c>
      <c r="O337" s="2">
        <v>0.14565384840171999</v>
      </c>
      <c r="P337" s="11"/>
      <c r="Q337" s="8">
        <v>43129</v>
      </c>
      <c r="R337">
        <v>159.05999800000001</v>
      </c>
    </row>
    <row r="338" spans="1:18" x14ac:dyDescent="0.25">
      <c r="A338" t="s">
        <v>64</v>
      </c>
      <c r="B338">
        <v>20171124</v>
      </c>
      <c r="C338">
        <v>152.5</v>
      </c>
      <c r="D338">
        <v>12065.21</v>
      </c>
      <c r="E338">
        <v>0.2</v>
      </c>
      <c r="F338">
        <v>0.5</v>
      </c>
      <c r="G338">
        <v>0.3</v>
      </c>
      <c r="H338">
        <v>0.28999999999999998</v>
      </c>
      <c r="I338">
        <v>0.28367746046081299</v>
      </c>
      <c r="J338">
        <v>0.204129729417517</v>
      </c>
      <c r="K338">
        <v>1.38969204177307</v>
      </c>
      <c r="L338" s="2">
        <v>0.99750000000000005</v>
      </c>
      <c r="M338">
        <v>2.5290158156748501</v>
      </c>
      <c r="N338" s="2">
        <v>1.8339375705804899E-2</v>
      </c>
      <c r="O338" s="2">
        <v>0.239230606305187</v>
      </c>
      <c r="P338" s="11"/>
      <c r="Q338" s="8">
        <v>43046</v>
      </c>
      <c r="R338">
        <v>179.5</v>
      </c>
    </row>
    <row r="339" spans="1:18" hidden="1" x14ac:dyDescent="0.25">
      <c r="A339" t="s">
        <v>24</v>
      </c>
      <c r="B339">
        <v>20171103</v>
      </c>
      <c r="C339">
        <v>131</v>
      </c>
      <c r="D339">
        <v>16428.12</v>
      </c>
      <c r="E339">
        <v>0.05</v>
      </c>
      <c r="F339">
        <v>0.45</v>
      </c>
      <c r="G339">
        <v>0.15</v>
      </c>
      <c r="H339">
        <v>0.17</v>
      </c>
      <c r="I339">
        <v>0.16989339637638701</v>
      </c>
      <c r="J339">
        <v>8.3224536747838404E-3</v>
      </c>
      <c r="K339">
        <v>20.413859063120601</v>
      </c>
      <c r="L339" s="2">
        <v>0.99980000000000002</v>
      </c>
      <c r="M339">
        <v>0.53301811806305499</v>
      </c>
      <c r="N339" s="2">
        <v>8.0664646455943893E-3</v>
      </c>
      <c r="O339" s="2">
        <v>0.42089660168619297</v>
      </c>
      <c r="P339" s="2"/>
      <c r="Q339" s="8">
        <v>43038</v>
      </c>
      <c r="R339">
        <v>137.550003</v>
      </c>
    </row>
    <row r="340" spans="1:18" hidden="1" x14ac:dyDescent="0.25">
      <c r="A340" t="s">
        <v>70</v>
      </c>
      <c r="B340">
        <v>20171117</v>
      </c>
      <c r="C340">
        <v>131</v>
      </c>
      <c r="D340">
        <v>11043.77</v>
      </c>
      <c r="E340">
        <v>0.05</v>
      </c>
      <c r="F340">
        <v>0.18</v>
      </c>
      <c r="G340">
        <v>0.11</v>
      </c>
      <c r="H340">
        <v>8.8999999999999996E-2</v>
      </c>
      <c r="I340">
        <v>8.8716831678267105E-2</v>
      </c>
      <c r="J340">
        <v>1.84638311797439E-2</v>
      </c>
      <c r="K340">
        <v>4.8048983341872997</v>
      </c>
      <c r="L340" s="2">
        <v>0.99970000000000003</v>
      </c>
      <c r="M340">
        <v>0.94389440577616801</v>
      </c>
      <c r="N340" s="2">
        <v>6.2658973076266901E-3</v>
      </c>
      <c r="O340" s="2">
        <v>0.108981856743364</v>
      </c>
      <c r="P340" s="2"/>
      <c r="Q340" s="8">
        <v>43125</v>
      </c>
      <c r="R340">
        <v>146.199997</v>
      </c>
    </row>
    <row r="341" spans="1:18" hidden="1" x14ac:dyDescent="0.25">
      <c r="A341" t="s">
        <v>41</v>
      </c>
      <c r="B341">
        <v>20171103</v>
      </c>
      <c r="C341">
        <v>132</v>
      </c>
      <c r="D341">
        <v>10330.879999999999</v>
      </c>
      <c r="E341">
        <v>0.03</v>
      </c>
      <c r="F341">
        <v>0.05</v>
      </c>
      <c r="G341">
        <v>0.04</v>
      </c>
      <c r="H341">
        <v>3.5999999999999997E-2</v>
      </c>
      <c r="I341">
        <v>3.54221096876466E-2</v>
      </c>
      <c r="J341">
        <v>5.5208850604169697E-2</v>
      </c>
      <c r="K341">
        <v>0.64160201308322995</v>
      </c>
      <c r="L341" s="2">
        <v>0.99980000000000002</v>
      </c>
      <c r="M341">
        <v>2.8894515617672001</v>
      </c>
      <c r="N341" s="2">
        <v>2.6744329192057502E-3</v>
      </c>
      <c r="O341" s="2">
        <v>0.13954808910569999</v>
      </c>
      <c r="P341" s="2"/>
      <c r="Q341" s="8">
        <v>43041</v>
      </c>
      <c r="R341">
        <v>163.050003</v>
      </c>
    </row>
    <row r="342" spans="1:18" x14ac:dyDescent="0.25">
      <c r="A342" t="s">
        <v>49</v>
      </c>
      <c r="B342">
        <v>20180119</v>
      </c>
      <c r="C342">
        <v>85</v>
      </c>
      <c r="D342">
        <v>6961.26</v>
      </c>
      <c r="E342">
        <v>0.39</v>
      </c>
      <c r="F342">
        <v>0.52</v>
      </c>
      <c r="G342">
        <v>0.38</v>
      </c>
      <c r="H342">
        <v>0.42899999999999999</v>
      </c>
      <c r="I342">
        <v>0.42093244899114601</v>
      </c>
      <c r="J342">
        <v>0.24646567649492901</v>
      </c>
      <c r="K342">
        <v>1.7078745202065</v>
      </c>
      <c r="L342" s="2">
        <v>0.99739999999999995</v>
      </c>
      <c r="M342">
        <v>3.1029042341744599</v>
      </c>
      <c r="N342" s="2">
        <v>4.7164925633160402E-2</v>
      </c>
      <c r="O342" s="2">
        <v>0.20508320342276001</v>
      </c>
      <c r="P342" s="11">
        <v>-1</v>
      </c>
      <c r="Q342" s="8">
        <v>43136</v>
      </c>
      <c r="R342">
        <v>105.94000200000001</v>
      </c>
    </row>
    <row r="343" spans="1:18" x14ac:dyDescent="0.25">
      <c r="A343" t="s">
        <v>68</v>
      </c>
      <c r="B343">
        <v>20171117</v>
      </c>
      <c r="C343">
        <v>87</v>
      </c>
      <c r="D343">
        <v>7085.95</v>
      </c>
      <c r="E343">
        <v>0.08</v>
      </c>
      <c r="F343">
        <v>0.15</v>
      </c>
      <c r="G343">
        <v>0.16</v>
      </c>
      <c r="H343">
        <v>0.10100000000000001</v>
      </c>
      <c r="I343">
        <v>9.7068248603592103E-2</v>
      </c>
      <c r="J343">
        <v>0.11615810248943099</v>
      </c>
      <c r="K343">
        <v>0.83565628676161097</v>
      </c>
      <c r="L343" s="2">
        <v>0.99739999999999995</v>
      </c>
      <c r="M343">
        <v>1.5122120755414901</v>
      </c>
      <c r="N343" s="2">
        <v>1.06849799830371E-2</v>
      </c>
      <c r="O343" s="2">
        <v>0.18584233041925299</v>
      </c>
      <c r="P343" s="11">
        <v>-1</v>
      </c>
      <c r="Q343" s="8">
        <v>43123</v>
      </c>
      <c r="R343">
        <v>97.5</v>
      </c>
    </row>
    <row r="344" spans="1:18" hidden="1" x14ac:dyDescent="0.25">
      <c r="A344" t="s">
        <v>24</v>
      </c>
      <c r="B344">
        <v>20171103</v>
      </c>
      <c r="C344">
        <v>133</v>
      </c>
      <c r="D344">
        <v>18056.330000000002</v>
      </c>
      <c r="E344">
        <v>0.05</v>
      </c>
      <c r="F344">
        <v>0.25</v>
      </c>
      <c r="G344">
        <v>0.3</v>
      </c>
      <c r="H344">
        <v>0.11</v>
      </c>
      <c r="I344">
        <v>0.107543698337351</v>
      </c>
      <c r="J344">
        <v>5.9770286370297798E-2</v>
      </c>
      <c r="K344">
        <v>1.7992836385470901</v>
      </c>
      <c r="L344" s="2">
        <v>0.99719999999999998</v>
      </c>
      <c r="M344">
        <v>0.87725059380314696</v>
      </c>
      <c r="N344" s="2">
        <v>4.6456885038728196E-3</v>
      </c>
      <c r="O344" s="2">
        <v>0.24240538943422099</v>
      </c>
      <c r="P344" s="2"/>
      <c r="Q344" s="8">
        <v>43038</v>
      </c>
      <c r="R344">
        <v>137.550003</v>
      </c>
    </row>
    <row r="345" spans="1:18" x14ac:dyDescent="0.25">
      <c r="A345" t="s">
        <v>54</v>
      </c>
      <c r="B345">
        <v>20171110</v>
      </c>
      <c r="C345">
        <v>91.5</v>
      </c>
      <c r="D345">
        <v>8609.31</v>
      </c>
      <c r="E345">
        <v>7.0000000000000007E-2</v>
      </c>
      <c r="F345">
        <v>0.24</v>
      </c>
      <c r="G345">
        <v>0.23</v>
      </c>
      <c r="H345">
        <v>0.121</v>
      </c>
      <c r="I345">
        <v>0.117373468003364</v>
      </c>
      <c r="J345">
        <v>0.112123403022756</v>
      </c>
      <c r="K345">
        <v>1.0468239889182001</v>
      </c>
      <c r="L345" s="2">
        <v>0.99739999999999995</v>
      </c>
      <c r="M345">
        <v>1.39481999870618</v>
      </c>
      <c r="N345" s="2">
        <v>1.0633988675355401E-2</v>
      </c>
      <c r="O345" s="2">
        <v>0.27743316883382502</v>
      </c>
      <c r="P345" s="11"/>
      <c r="Q345" s="8">
        <v>43055</v>
      </c>
      <c r="R345">
        <v>100.699997</v>
      </c>
    </row>
    <row r="346" spans="1:18" x14ac:dyDescent="0.25">
      <c r="A346" t="s">
        <v>61</v>
      </c>
      <c r="B346">
        <v>20171124</v>
      </c>
      <c r="C346">
        <v>103</v>
      </c>
      <c r="D346">
        <v>8232.32</v>
      </c>
      <c r="E346">
        <v>0.15</v>
      </c>
      <c r="F346">
        <v>0.3</v>
      </c>
      <c r="G346">
        <v>0.3</v>
      </c>
      <c r="H346">
        <v>0.19500000000000001</v>
      </c>
      <c r="I346">
        <v>0.189773066762011</v>
      </c>
      <c r="J346">
        <v>0.14932873858891099</v>
      </c>
      <c r="K346">
        <v>1.2708408880653601</v>
      </c>
      <c r="L346" s="2">
        <v>0.99739999999999995</v>
      </c>
      <c r="M346">
        <v>2.0103589376880402</v>
      </c>
      <c r="N346" s="2">
        <v>1.7980714072627E-2</v>
      </c>
      <c r="O346" s="2">
        <v>0.23455199339382199</v>
      </c>
      <c r="P346" s="11"/>
      <c r="Q346" s="8">
        <v>43041</v>
      </c>
      <c r="R346">
        <v>118.25</v>
      </c>
    </row>
    <row r="347" spans="1:18" hidden="1" x14ac:dyDescent="0.25">
      <c r="A347" t="s">
        <v>18</v>
      </c>
      <c r="B347">
        <v>20171103</v>
      </c>
      <c r="C347">
        <v>133</v>
      </c>
      <c r="D347">
        <v>15453.81</v>
      </c>
      <c r="E347">
        <v>0.04</v>
      </c>
      <c r="F347">
        <v>0.04</v>
      </c>
      <c r="G347">
        <v>0.04</v>
      </c>
      <c r="H347">
        <v>0.04</v>
      </c>
      <c r="I347">
        <v>3.8403399549456603E-2</v>
      </c>
      <c r="J347">
        <v>7.65077071844356E-2</v>
      </c>
      <c r="K347">
        <v>0.50195465218789503</v>
      </c>
      <c r="L347" s="2">
        <v>0.999</v>
      </c>
      <c r="M347">
        <v>1.59660045054335</v>
      </c>
      <c r="N347" s="2">
        <v>1.93833440740996E-3</v>
      </c>
      <c r="O347" s="2">
        <v>0.10113952032949799</v>
      </c>
      <c r="P347" s="2"/>
      <c r="Q347" s="8">
        <v>43122</v>
      </c>
      <c r="R347">
        <v>141.779999</v>
      </c>
    </row>
    <row r="348" spans="1:18" hidden="1" x14ac:dyDescent="0.25">
      <c r="A348" t="s">
        <v>41</v>
      </c>
      <c r="B348">
        <v>20171103</v>
      </c>
      <c r="C348">
        <v>134</v>
      </c>
      <c r="D348">
        <v>10494.94</v>
      </c>
      <c r="E348">
        <v>0.04</v>
      </c>
      <c r="F348">
        <v>0.06</v>
      </c>
      <c r="G348">
        <v>0.05</v>
      </c>
      <c r="H348">
        <v>4.5999999999999999E-2</v>
      </c>
      <c r="I348">
        <v>4.4560427514365203E-2</v>
      </c>
      <c r="J348">
        <v>8.1839314866232096E-2</v>
      </c>
      <c r="K348">
        <v>0.54448681036980895</v>
      </c>
      <c r="L348" s="2">
        <v>0.99939999999999996</v>
      </c>
      <c r="M348">
        <v>2.3992874760580301</v>
      </c>
      <c r="N348" s="2">
        <v>3.3117991585663998E-3</v>
      </c>
      <c r="O348" s="2">
        <v>0.17280494895234</v>
      </c>
      <c r="P348" s="2"/>
      <c r="Q348" s="8">
        <v>43041</v>
      </c>
      <c r="R348">
        <v>163.050003</v>
      </c>
    </row>
    <row r="349" spans="1:18" hidden="1" x14ac:dyDescent="0.25">
      <c r="A349" t="s">
        <v>70</v>
      </c>
      <c r="B349">
        <v>20180119</v>
      </c>
      <c r="C349">
        <v>125</v>
      </c>
      <c r="D349">
        <v>10121.780000000001</v>
      </c>
      <c r="E349">
        <v>0.41</v>
      </c>
      <c r="F349">
        <v>0.51</v>
      </c>
      <c r="G349">
        <v>0.51</v>
      </c>
      <c r="H349">
        <v>0.44</v>
      </c>
      <c r="I349">
        <v>0.42774135070570202</v>
      </c>
      <c r="J349">
        <v>0.40619265978982799</v>
      </c>
      <c r="K349">
        <v>1.0530504192937</v>
      </c>
      <c r="L349" s="2">
        <v>0.99739999999999995</v>
      </c>
      <c r="M349">
        <v>4.7148651131916601</v>
      </c>
      <c r="N349" s="2">
        <v>3.2962409136579503E-2</v>
      </c>
      <c r="O349" s="2">
        <v>0.14332761829923399</v>
      </c>
      <c r="P349" s="11"/>
      <c r="Q349" s="8">
        <v>43125</v>
      </c>
      <c r="R349">
        <v>146.199997</v>
      </c>
    </row>
    <row r="350" spans="1:18" hidden="1" x14ac:dyDescent="0.25">
      <c r="A350" t="s">
        <v>57</v>
      </c>
      <c r="B350">
        <v>20171215</v>
      </c>
      <c r="C350">
        <v>97.5</v>
      </c>
      <c r="D350">
        <v>7792.12</v>
      </c>
      <c r="E350">
        <v>0.15</v>
      </c>
      <c r="F350">
        <v>0.28999999999999998</v>
      </c>
      <c r="G350">
        <v>0.26</v>
      </c>
      <c r="H350">
        <v>0.192</v>
      </c>
      <c r="I350">
        <v>0.18689409909292701</v>
      </c>
      <c r="J350">
        <v>0.1288682788194</v>
      </c>
      <c r="K350">
        <v>1.4502723308258501</v>
      </c>
      <c r="L350" s="2">
        <v>0.99729999999999996</v>
      </c>
      <c r="M350">
        <v>1.8910744100268599</v>
      </c>
      <c r="N350" s="2">
        <v>1.8708310099495799E-2</v>
      </c>
      <c r="O350" s="2">
        <v>0.13945327069062999</v>
      </c>
      <c r="P350" s="11"/>
      <c r="Q350" s="8">
        <v>43131</v>
      </c>
      <c r="R350">
        <v>109.709999</v>
      </c>
    </row>
    <row r="351" spans="1:18" hidden="1" x14ac:dyDescent="0.25">
      <c r="A351" t="s">
        <v>57</v>
      </c>
      <c r="B351">
        <v>20171201</v>
      </c>
      <c r="C351">
        <v>99.5</v>
      </c>
      <c r="D351">
        <v>9320.6</v>
      </c>
      <c r="E351">
        <v>0.12</v>
      </c>
      <c r="F351">
        <v>0.17</v>
      </c>
      <c r="G351">
        <v>0.19</v>
      </c>
      <c r="H351">
        <v>0.13500000000000001</v>
      </c>
      <c r="I351">
        <v>0.12986014934753901</v>
      </c>
      <c r="J351">
        <v>0.13012817681369099</v>
      </c>
      <c r="K351">
        <v>0.99794028109272603</v>
      </c>
      <c r="L351" s="2">
        <v>0.99729999999999996</v>
      </c>
      <c r="M351">
        <v>1.90364838980035</v>
      </c>
      <c r="N351" s="2">
        <v>1.08674244674249E-2</v>
      </c>
      <c r="O351" s="2">
        <v>0.11340933676362699</v>
      </c>
      <c r="P351" s="11"/>
      <c r="Q351" s="8">
        <v>43131</v>
      </c>
      <c r="R351">
        <v>109.709999</v>
      </c>
    </row>
    <row r="352" spans="1:18" x14ac:dyDescent="0.25">
      <c r="A352" t="s">
        <v>69</v>
      </c>
      <c r="B352">
        <v>20171117</v>
      </c>
      <c r="C352">
        <v>103</v>
      </c>
      <c r="D352">
        <v>8117.77</v>
      </c>
      <c r="E352">
        <v>0.1</v>
      </c>
      <c r="F352">
        <v>0.13</v>
      </c>
      <c r="G352">
        <v>0.12</v>
      </c>
      <c r="H352">
        <v>0.109</v>
      </c>
      <c r="I352">
        <v>0.10219801830818501</v>
      </c>
      <c r="J352">
        <v>0.18992840467536401</v>
      </c>
      <c r="K352">
        <v>0.53808706750771296</v>
      </c>
      <c r="L352" s="2">
        <v>0.99729999999999996</v>
      </c>
      <c r="M352">
        <v>2.5192524784500101</v>
      </c>
      <c r="N352" s="2">
        <v>9.8197478224172699E-3</v>
      </c>
      <c r="O352" s="2">
        <v>0.17079347105418599</v>
      </c>
      <c r="P352" s="11"/>
      <c r="Q352" s="8">
        <v>43122</v>
      </c>
      <c r="R352">
        <v>117.08000199999999</v>
      </c>
    </row>
    <row r="353" spans="1:18" x14ac:dyDescent="0.25">
      <c r="A353" t="s">
        <v>61</v>
      </c>
      <c r="B353">
        <v>20171117</v>
      </c>
      <c r="C353">
        <v>104</v>
      </c>
      <c r="D353">
        <v>8292.1</v>
      </c>
      <c r="E353">
        <v>0.15</v>
      </c>
      <c r="F353">
        <v>0.35</v>
      </c>
      <c r="G353">
        <v>0.3</v>
      </c>
      <c r="H353">
        <v>0.21</v>
      </c>
      <c r="I353">
        <v>0.20514736620704499</v>
      </c>
      <c r="J353">
        <v>0.14075915522844801</v>
      </c>
      <c r="K353">
        <v>1.4574353325302101</v>
      </c>
      <c r="L353" s="2">
        <v>0.99729999999999996</v>
      </c>
      <c r="M353">
        <v>1.79727177516863</v>
      </c>
      <c r="N353" s="2">
        <v>1.92972764006096E-2</v>
      </c>
      <c r="O353" s="2">
        <v>0.33563477168203099</v>
      </c>
      <c r="P353" s="11"/>
      <c r="Q353" s="8">
        <v>43041</v>
      </c>
      <c r="R353">
        <v>118.25</v>
      </c>
    </row>
    <row r="354" spans="1:18" x14ac:dyDescent="0.25">
      <c r="A354" t="s">
        <v>70</v>
      </c>
      <c r="B354">
        <v>20171103</v>
      </c>
      <c r="C354">
        <v>138</v>
      </c>
      <c r="D354">
        <v>16462.509999999998</v>
      </c>
      <c r="E354">
        <v>0.09</v>
      </c>
      <c r="F354">
        <v>0.18</v>
      </c>
      <c r="G354">
        <v>0.09</v>
      </c>
      <c r="H354">
        <v>0.11700000000000001</v>
      </c>
      <c r="I354">
        <v>0.114112440530794</v>
      </c>
      <c r="J354">
        <v>6.7588613650271204E-2</v>
      </c>
      <c r="K354">
        <v>1.6883382328457699</v>
      </c>
      <c r="L354" s="2">
        <v>0.99729999999999996</v>
      </c>
      <c r="M354">
        <v>1.06946647007619</v>
      </c>
      <c r="N354" s="2">
        <v>5.4066909368024399E-3</v>
      </c>
      <c r="O354" s="2">
        <v>0.28211340923815598</v>
      </c>
      <c r="P354" s="11"/>
      <c r="Q354" s="8">
        <v>43125</v>
      </c>
      <c r="R354">
        <v>146.199997</v>
      </c>
    </row>
    <row r="355" spans="1:18" hidden="1" x14ac:dyDescent="0.25">
      <c r="A355" t="s">
        <v>19</v>
      </c>
      <c r="B355">
        <v>20180119</v>
      </c>
      <c r="C355">
        <v>140</v>
      </c>
      <c r="D355">
        <v>11286.51</v>
      </c>
      <c r="E355">
        <v>0.43</v>
      </c>
      <c r="F355">
        <v>0.53</v>
      </c>
      <c r="G355">
        <v>0.47</v>
      </c>
      <c r="H355">
        <v>0.46</v>
      </c>
      <c r="I355">
        <v>0.445780962679936</v>
      </c>
      <c r="J355">
        <v>0.34390667820264298</v>
      </c>
      <c r="K355">
        <v>1.2962265374133399</v>
      </c>
      <c r="L355" s="2">
        <v>0.99729999999999996</v>
      </c>
      <c r="M355">
        <v>5.2663101185424104</v>
      </c>
      <c r="N355" s="2">
        <v>3.0807499474182001E-2</v>
      </c>
      <c r="O355" s="2">
        <v>0.133957609320773</v>
      </c>
      <c r="P355" s="11"/>
      <c r="Q355" s="8">
        <v>43122</v>
      </c>
      <c r="R355">
        <v>165.38999899999999</v>
      </c>
    </row>
    <row r="356" spans="1:18" hidden="1" x14ac:dyDescent="0.25">
      <c r="A356" t="s">
        <v>70</v>
      </c>
      <c r="B356">
        <v>20171110</v>
      </c>
      <c r="C356">
        <v>136</v>
      </c>
      <c r="D356">
        <v>14914.1</v>
      </c>
      <c r="E356">
        <v>0.1</v>
      </c>
      <c r="F356">
        <v>0.1</v>
      </c>
      <c r="G356">
        <v>0.1</v>
      </c>
      <c r="H356">
        <v>0.1</v>
      </c>
      <c r="I356">
        <v>9.5495462104312701E-2</v>
      </c>
      <c r="J356">
        <v>0.12016534166607799</v>
      </c>
      <c r="K356">
        <v>0.79470054160608705</v>
      </c>
      <c r="L356" s="2">
        <v>0.99750000000000005</v>
      </c>
      <c r="M356">
        <v>1.80181515827491</v>
      </c>
      <c r="N356" s="2">
        <v>4.9943650935265196E-3</v>
      </c>
      <c r="O356" s="2">
        <v>0.13029941788646901</v>
      </c>
      <c r="P356" s="2"/>
      <c r="Q356" s="8">
        <v>43125</v>
      </c>
      <c r="R356">
        <v>146.199997</v>
      </c>
    </row>
    <row r="357" spans="1:18" hidden="1" x14ac:dyDescent="0.25">
      <c r="A357" t="s">
        <v>70</v>
      </c>
      <c r="B357">
        <v>20171103</v>
      </c>
      <c r="C357">
        <v>136</v>
      </c>
      <c r="D357">
        <v>14884.39</v>
      </c>
      <c r="E357">
        <v>0.05</v>
      </c>
      <c r="F357">
        <v>0.05</v>
      </c>
      <c r="G357">
        <v>0.05</v>
      </c>
      <c r="H357">
        <v>0.05</v>
      </c>
      <c r="I357">
        <v>4.9809990566656699E-2</v>
      </c>
      <c r="J357">
        <v>1.14236847372768E-2</v>
      </c>
      <c r="K357">
        <v>4.3602385493115801</v>
      </c>
      <c r="L357" s="2">
        <v>0.99970000000000003</v>
      </c>
      <c r="M357">
        <v>0.63336477781100098</v>
      </c>
      <c r="N357" s="2">
        <v>2.6102374798021399E-3</v>
      </c>
      <c r="O357" s="2">
        <v>0.13619846278539</v>
      </c>
      <c r="P357" s="2"/>
      <c r="Q357" s="8">
        <v>43125</v>
      </c>
      <c r="R357">
        <v>146.199997</v>
      </c>
    </row>
    <row r="358" spans="1:18" hidden="1" x14ac:dyDescent="0.25">
      <c r="A358" t="s">
        <v>70</v>
      </c>
      <c r="B358">
        <v>20171110</v>
      </c>
      <c r="C358">
        <v>137</v>
      </c>
      <c r="D358">
        <v>15713.35</v>
      </c>
      <c r="E358">
        <v>0.05</v>
      </c>
      <c r="F358">
        <v>0.24</v>
      </c>
      <c r="G358">
        <v>0.11</v>
      </c>
      <c r="H358">
        <v>0.107</v>
      </c>
      <c r="I358">
        <v>9.9094859276104799E-2</v>
      </c>
      <c r="J358">
        <v>0.16259658164540999</v>
      </c>
      <c r="K358">
        <v>0.60945229151379399</v>
      </c>
      <c r="L358" s="2">
        <v>0.99550000000000005</v>
      </c>
      <c r="M358">
        <v>1.7566979386433701</v>
      </c>
      <c r="N358" s="2">
        <v>4.9190013736957298E-3</v>
      </c>
      <c r="O358" s="2">
        <v>0.128333232267312</v>
      </c>
      <c r="P358" s="2"/>
      <c r="Q358" s="8">
        <v>43125</v>
      </c>
      <c r="R358">
        <v>146.199997</v>
      </c>
    </row>
    <row r="359" spans="1:18" hidden="1" x14ac:dyDescent="0.25">
      <c r="A359" t="s">
        <v>70</v>
      </c>
      <c r="B359">
        <v>20171103</v>
      </c>
      <c r="C359">
        <v>137</v>
      </c>
      <c r="D359">
        <v>15673.28</v>
      </c>
      <c r="E359">
        <v>0.08</v>
      </c>
      <c r="F359">
        <v>0.12</v>
      </c>
      <c r="G359">
        <v>0.08</v>
      </c>
      <c r="H359">
        <v>9.1999999999999998E-2</v>
      </c>
      <c r="I359">
        <v>9.1096948738539296E-2</v>
      </c>
      <c r="J359">
        <v>3.3251195433783499E-2</v>
      </c>
      <c r="K359">
        <v>2.7396593581108899</v>
      </c>
      <c r="L359" s="2">
        <v>0.99890000000000001</v>
      </c>
      <c r="M359">
        <v>0.82095569223703102</v>
      </c>
      <c r="N359" s="2">
        <v>4.5335513699787597E-3</v>
      </c>
      <c r="O359" s="2">
        <v>0.23655423398353401</v>
      </c>
      <c r="P359" s="2"/>
      <c r="Q359" s="8">
        <v>43125</v>
      </c>
      <c r="R359">
        <v>146.199997</v>
      </c>
    </row>
    <row r="360" spans="1:18" x14ac:dyDescent="0.25">
      <c r="A360" t="s">
        <v>52</v>
      </c>
      <c r="B360">
        <v>20171110</v>
      </c>
      <c r="C360">
        <v>227.5</v>
      </c>
      <c r="D360">
        <v>17899.48</v>
      </c>
      <c r="E360">
        <v>0.23</v>
      </c>
      <c r="F360">
        <v>0.23</v>
      </c>
      <c r="G360">
        <v>0.23</v>
      </c>
      <c r="H360">
        <v>0.23</v>
      </c>
      <c r="I360">
        <v>0.21940161186516899</v>
      </c>
      <c r="J360">
        <v>0.29830732463877602</v>
      </c>
      <c r="K360">
        <v>0.73548851718892605</v>
      </c>
      <c r="L360" s="2">
        <v>0.99729999999999996</v>
      </c>
      <c r="M360">
        <v>3.92532893882631</v>
      </c>
      <c r="N360" s="2">
        <v>9.5607949088371193E-3</v>
      </c>
      <c r="O360" s="2">
        <v>0.24943431003234001</v>
      </c>
      <c r="P360" s="11"/>
      <c r="Q360" s="8">
        <v>43126</v>
      </c>
      <c r="R360">
        <v>256.459991</v>
      </c>
    </row>
    <row r="361" spans="1:18" hidden="1" x14ac:dyDescent="0.25">
      <c r="A361" t="s">
        <v>46</v>
      </c>
      <c r="B361">
        <v>20171117</v>
      </c>
      <c r="C361">
        <v>140</v>
      </c>
      <c r="D361">
        <v>10988.84</v>
      </c>
      <c r="E361">
        <v>0.05</v>
      </c>
      <c r="F361">
        <v>0.2</v>
      </c>
      <c r="G361">
        <v>0.1</v>
      </c>
      <c r="H361">
        <v>9.5000000000000001E-2</v>
      </c>
      <c r="I361">
        <v>9.1874854993415397E-2</v>
      </c>
      <c r="J361">
        <v>0.177795319837841</v>
      </c>
      <c r="K361">
        <v>0.51674506998952696</v>
      </c>
      <c r="L361" s="2">
        <v>0.99929999999999997</v>
      </c>
      <c r="M361">
        <v>4.4644928665493699</v>
      </c>
      <c r="N361" s="2">
        <v>6.5213786800848899E-3</v>
      </c>
      <c r="O361" s="2">
        <v>0.113425407757191</v>
      </c>
      <c r="P361" s="2"/>
      <c r="Q361" s="8">
        <v>43129</v>
      </c>
      <c r="R361">
        <v>159.05999800000001</v>
      </c>
    </row>
    <row r="362" spans="1:18" hidden="1" x14ac:dyDescent="0.25">
      <c r="A362" t="s">
        <v>19</v>
      </c>
      <c r="B362">
        <v>20171201</v>
      </c>
      <c r="C362">
        <v>140</v>
      </c>
      <c r="D362">
        <v>11032.31</v>
      </c>
      <c r="E362">
        <v>0.01</v>
      </c>
      <c r="F362">
        <v>1.98</v>
      </c>
      <c r="G362">
        <v>0.09</v>
      </c>
      <c r="H362">
        <v>0.60099999999999998</v>
      </c>
      <c r="I362">
        <v>0.59980433895548901</v>
      </c>
      <c r="J362">
        <v>6.1684166819295699E-2</v>
      </c>
      <c r="K362">
        <v>9.72379736785002</v>
      </c>
      <c r="L362" s="2">
        <v>0.99950000000000006</v>
      </c>
      <c r="M362">
        <v>2.39132208902243</v>
      </c>
      <c r="N362" s="2">
        <v>4.2407019417083198E-2</v>
      </c>
      <c r="O362" s="2">
        <v>0.44254753834541799</v>
      </c>
      <c r="P362" s="2"/>
      <c r="Q362" s="8">
        <v>43122</v>
      </c>
      <c r="R362">
        <v>165.38999899999999</v>
      </c>
    </row>
    <row r="363" spans="1:18" x14ac:dyDescent="0.25">
      <c r="A363" t="s">
        <v>27</v>
      </c>
      <c r="B363">
        <v>20171215</v>
      </c>
      <c r="C363">
        <v>41</v>
      </c>
      <c r="D363">
        <v>3323.28</v>
      </c>
      <c r="E363">
        <v>0.1</v>
      </c>
      <c r="F363">
        <v>0.25</v>
      </c>
      <c r="G363">
        <v>0.2</v>
      </c>
      <c r="H363">
        <v>0.14499999999999999</v>
      </c>
      <c r="I363">
        <v>0.14198869141380199</v>
      </c>
      <c r="J363">
        <v>7.3757926677134295E-2</v>
      </c>
      <c r="K363">
        <v>1.9250634855198501</v>
      </c>
      <c r="L363" s="2">
        <v>0.99719999999999998</v>
      </c>
      <c r="M363">
        <v>1.07546735221364</v>
      </c>
      <c r="N363" s="2">
        <v>3.3325864598458599E-2</v>
      </c>
      <c r="O363" s="2">
        <v>0.248413715195653</v>
      </c>
      <c r="P363" s="11"/>
      <c r="Q363" s="8">
        <v>43060</v>
      </c>
      <c r="R363">
        <v>48.130001</v>
      </c>
    </row>
    <row r="364" spans="1:18" x14ac:dyDescent="0.25">
      <c r="A364" t="s">
        <v>61</v>
      </c>
      <c r="B364">
        <v>20171215</v>
      </c>
      <c r="C364">
        <v>100</v>
      </c>
      <c r="D364">
        <v>7996.1</v>
      </c>
      <c r="E364">
        <v>0.2</v>
      </c>
      <c r="F364">
        <v>0.35</v>
      </c>
      <c r="G364">
        <v>0.3</v>
      </c>
      <c r="H364">
        <v>0.245</v>
      </c>
      <c r="I364">
        <v>0.23663132628823799</v>
      </c>
      <c r="J364">
        <v>0.22507217795871801</v>
      </c>
      <c r="K364">
        <v>1.0513575175499501</v>
      </c>
      <c r="L364" s="2">
        <v>0.99719999999999998</v>
      </c>
      <c r="M364">
        <v>2.9888120399151501</v>
      </c>
      <c r="N364" s="2">
        <v>2.3082807181604201E-2</v>
      </c>
      <c r="O364" s="2">
        <v>0.17206112904246801</v>
      </c>
      <c r="P364" s="11"/>
      <c r="Q364" s="8">
        <v>43041</v>
      </c>
      <c r="R364">
        <v>118.25</v>
      </c>
    </row>
    <row r="365" spans="1:18" x14ac:dyDescent="0.25">
      <c r="A365" t="s">
        <v>24</v>
      </c>
      <c r="B365">
        <v>20171201</v>
      </c>
      <c r="C365">
        <v>128</v>
      </c>
      <c r="D365">
        <v>14363.61</v>
      </c>
      <c r="E365">
        <v>0.2</v>
      </c>
      <c r="F365">
        <v>0.7</v>
      </c>
      <c r="G365">
        <v>0.75</v>
      </c>
      <c r="H365">
        <v>0.35</v>
      </c>
      <c r="I365">
        <v>0.34704496571024501</v>
      </c>
      <c r="J365">
        <v>6.6056353118065805E-2</v>
      </c>
      <c r="K365">
        <v>5.2537712018396503</v>
      </c>
      <c r="L365" s="2">
        <v>0.99719999999999998</v>
      </c>
      <c r="M365">
        <v>1.0553693891981599</v>
      </c>
      <c r="N365" s="2">
        <v>1.8845894120906301E-2</v>
      </c>
      <c r="O365" s="2">
        <v>0.19667036650460101</v>
      </c>
      <c r="P365" s="11"/>
      <c r="Q365" s="8">
        <v>43038</v>
      </c>
      <c r="R365">
        <v>137.550003</v>
      </c>
    </row>
    <row r="366" spans="1:18" hidden="1" x14ac:dyDescent="0.25">
      <c r="A366" t="s">
        <v>19</v>
      </c>
      <c r="B366">
        <v>20171208</v>
      </c>
      <c r="C366">
        <v>141</v>
      </c>
      <c r="D366">
        <v>11084.97</v>
      </c>
      <c r="E366">
        <v>0.01</v>
      </c>
      <c r="F366">
        <v>1.74</v>
      </c>
      <c r="G366">
        <v>0.2</v>
      </c>
      <c r="H366">
        <v>0.52900000000000003</v>
      </c>
      <c r="I366">
        <v>0.52227815059228899</v>
      </c>
      <c r="J366">
        <v>0.25627689284556099</v>
      </c>
      <c r="K366">
        <v>2.03794475886294</v>
      </c>
      <c r="L366" s="2">
        <v>0.99860000000000004</v>
      </c>
      <c r="M366">
        <v>4.8013210055079503</v>
      </c>
      <c r="N366" s="2">
        <v>3.6750388811335098E-2</v>
      </c>
      <c r="O366" s="2">
        <v>0.319597131270004</v>
      </c>
      <c r="P366" s="2"/>
      <c r="Q366" s="8">
        <v>43122</v>
      </c>
      <c r="R366">
        <v>165.38999899999999</v>
      </c>
    </row>
    <row r="367" spans="1:18" hidden="1" x14ac:dyDescent="0.25">
      <c r="A367" t="s">
        <v>19</v>
      </c>
      <c r="B367">
        <v>20171208</v>
      </c>
      <c r="C367">
        <v>142</v>
      </c>
      <c r="D367">
        <v>11193.58</v>
      </c>
      <c r="E367">
        <v>0.02</v>
      </c>
      <c r="F367">
        <v>2.0299999999999998</v>
      </c>
      <c r="G367">
        <v>0.25</v>
      </c>
      <c r="H367">
        <v>0.623</v>
      </c>
      <c r="I367">
        <v>0.61458194663855104</v>
      </c>
      <c r="J367">
        <v>0.28401852155719498</v>
      </c>
      <c r="K367">
        <v>2.16387981765756</v>
      </c>
      <c r="L367" s="2">
        <v>0.998</v>
      </c>
      <c r="M367">
        <v>4.2090266807246399</v>
      </c>
      <c r="N367" s="2">
        <v>4.2825791067564602E-2</v>
      </c>
      <c r="O367" s="2">
        <v>0.372431433033999</v>
      </c>
      <c r="P367" s="2"/>
      <c r="Q367" s="8">
        <v>43122</v>
      </c>
      <c r="R367">
        <v>165.38999899999999</v>
      </c>
    </row>
    <row r="368" spans="1:18" hidden="1" x14ac:dyDescent="0.25">
      <c r="A368" t="s">
        <v>19</v>
      </c>
      <c r="B368">
        <v>20171124</v>
      </c>
      <c r="C368">
        <v>143</v>
      </c>
      <c r="D368">
        <v>11227.46</v>
      </c>
      <c r="E368">
        <v>0.03</v>
      </c>
      <c r="F368">
        <v>1.93</v>
      </c>
      <c r="G368">
        <v>0.12</v>
      </c>
      <c r="H368">
        <v>0.6</v>
      </c>
      <c r="I368">
        <v>0.59914582859891397</v>
      </c>
      <c r="J368">
        <v>4.6588857274182299E-2</v>
      </c>
      <c r="K368">
        <v>12.8602816993955</v>
      </c>
      <c r="L368" s="2">
        <v>0.99950000000000006</v>
      </c>
      <c r="M368">
        <v>1.7083428021720299</v>
      </c>
      <c r="N368" s="2">
        <v>4.1624173794175399E-2</v>
      </c>
      <c r="O368" s="2">
        <v>0.54297248136866405</v>
      </c>
      <c r="P368" s="2"/>
      <c r="Q368" s="8">
        <v>43122</v>
      </c>
      <c r="R368">
        <v>165.38999899999999</v>
      </c>
    </row>
    <row r="369" spans="1:18" x14ac:dyDescent="0.25">
      <c r="A369" t="s">
        <v>19</v>
      </c>
      <c r="B369">
        <v>20171117</v>
      </c>
      <c r="C369">
        <v>150</v>
      </c>
      <c r="D369">
        <v>13991.49</v>
      </c>
      <c r="E369">
        <v>0.14000000000000001</v>
      </c>
      <c r="F369">
        <v>0.39</v>
      </c>
      <c r="G369">
        <v>0.14000000000000001</v>
      </c>
      <c r="H369">
        <v>0.215</v>
      </c>
      <c r="I369">
        <v>0.206696267963737</v>
      </c>
      <c r="J369">
        <v>0.211975451293408</v>
      </c>
      <c r="K369">
        <v>0.97509530798278898</v>
      </c>
      <c r="L369" s="2">
        <v>0.99719999999999998</v>
      </c>
      <c r="M369">
        <v>2.96561858437973</v>
      </c>
      <c r="N369" s="2">
        <v>1.15229392303261E-2</v>
      </c>
      <c r="O369" s="2">
        <v>0.20041683589888501</v>
      </c>
      <c r="P369" s="11"/>
      <c r="Q369" s="8">
        <v>43122</v>
      </c>
      <c r="R369">
        <v>165.38999899999999</v>
      </c>
    </row>
    <row r="370" spans="1:18" x14ac:dyDescent="0.25">
      <c r="A370" t="s">
        <v>19</v>
      </c>
      <c r="B370">
        <v>20171110</v>
      </c>
      <c r="C370">
        <v>152.5</v>
      </c>
      <c r="D370">
        <v>15896.16</v>
      </c>
      <c r="E370">
        <v>0.1</v>
      </c>
      <c r="F370">
        <v>0.28999999999999998</v>
      </c>
      <c r="G370">
        <v>0.21</v>
      </c>
      <c r="H370">
        <v>0.157</v>
      </c>
      <c r="I370">
        <v>0.14968454573818199</v>
      </c>
      <c r="J370">
        <v>0.182373187122608</v>
      </c>
      <c r="K370">
        <v>0.82075960890868205</v>
      </c>
      <c r="L370" s="2">
        <v>0.99719999999999998</v>
      </c>
      <c r="M370">
        <v>2.6126622363636298</v>
      </c>
      <c r="N370" s="2">
        <v>7.3447892872103597E-3</v>
      </c>
      <c r="O370" s="2">
        <v>0.191620306225256</v>
      </c>
      <c r="P370" s="11"/>
      <c r="Q370" s="8">
        <v>43122</v>
      </c>
      <c r="R370">
        <v>165.38999899999999</v>
      </c>
    </row>
    <row r="371" spans="1:18" hidden="1" x14ac:dyDescent="0.25">
      <c r="A371" t="s">
        <v>35</v>
      </c>
      <c r="B371">
        <v>20180119</v>
      </c>
      <c r="C371">
        <v>85</v>
      </c>
      <c r="D371">
        <v>6928.24</v>
      </c>
      <c r="E371">
        <v>0.23</v>
      </c>
      <c r="F371">
        <v>0.44</v>
      </c>
      <c r="G371">
        <v>0.41</v>
      </c>
      <c r="H371">
        <v>0.29299999999999998</v>
      </c>
      <c r="I371">
        <v>0.28100545688821399</v>
      </c>
      <c r="J371">
        <v>0.280348517706763</v>
      </c>
      <c r="K371">
        <v>1.0023432946491899</v>
      </c>
      <c r="L371" s="2">
        <v>0.99709999999999999</v>
      </c>
      <c r="M371">
        <v>4.1360493488915901</v>
      </c>
      <c r="N371" s="2">
        <v>3.1636354452618198E-2</v>
      </c>
      <c r="O371" s="2">
        <v>0.137561648378795</v>
      </c>
      <c r="P371" s="11"/>
      <c r="Q371" s="8">
        <v>43074</v>
      </c>
      <c r="R371">
        <v>123.58000199999999</v>
      </c>
    </row>
    <row r="372" spans="1:18" x14ac:dyDescent="0.25">
      <c r="A372" t="s">
        <v>56</v>
      </c>
      <c r="B372">
        <v>20180119</v>
      </c>
      <c r="C372">
        <v>100</v>
      </c>
      <c r="D372">
        <v>8525.09</v>
      </c>
      <c r="E372">
        <v>0.85</v>
      </c>
      <c r="F372">
        <v>1</v>
      </c>
      <c r="G372">
        <v>0.95</v>
      </c>
      <c r="H372">
        <v>0.89500000000000002</v>
      </c>
      <c r="I372">
        <v>0.88394571654212095</v>
      </c>
      <c r="J372">
        <v>0.28870797013729799</v>
      </c>
      <c r="K372">
        <v>3.0617295259349802</v>
      </c>
      <c r="L372" s="2">
        <v>0.99709999999999999</v>
      </c>
      <c r="M372">
        <v>3.8118218820273699</v>
      </c>
      <c r="N372" s="2">
        <v>8.0876290913392601E-2</v>
      </c>
      <c r="O372" s="2">
        <v>0.35166744352519802</v>
      </c>
      <c r="P372" s="11"/>
      <c r="Q372" s="8">
        <v>43089</v>
      </c>
      <c r="R372">
        <v>120.769997</v>
      </c>
    </row>
    <row r="373" spans="1:18" hidden="1" x14ac:dyDescent="0.25">
      <c r="A373" t="s">
        <v>48</v>
      </c>
      <c r="B373">
        <v>20180119</v>
      </c>
      <c r="C373">
        <v>135</v>
      </c>
      <c r="D373">
        <v>10956.32</v>
      </c>
      <c r="E373">
        <v>0.41</v>
      </c>
      <c r="F373">
        <v>0.6</v>
      </c>
      <c r="G373">
        <v>0.72</v>
      </c>
      <c r="H373">
        <v>0.46700000000000003</v>
      </c>
      <c r="I373">
        <v>0.44332800909453501</v>
      </c>
      <c r="J373">
        <v>0.61521254564656203</v>
      </c>
      <c r="K373">
        <v>0.720609506798364</v>
      </c>
      <c r="L373" s="2">
        <v>0.99709999999999999</v>
      </c>
      <c r="M373">
        <v>8.1627554846430002</v>
      </c>
      <c r="N373" s="2">
        <v>3.1561313204957302E-2</v>
      </c>
      <c r="O373" s="2">
        <v>0.13723535295369799</v>
      </c>
      <c r="P373" s="11"/>
      <c r="Q373" s="8">
        <v>43048</v>
      </c>
      <c r="R373">
        <v>201.86000100000001</v>
      </c>
    </row>
    <row r="374" spans="1:18" x14ac:dyDescent="0.25">
      <c r="A374" t="s">
        <v>57</v>
      </c>
      <c r="B374">
        <v>20171208</v>
      </c>
      <c r="C374">
        <v>99</v>
      </c>
      <c r="D374">
        <v>8970.93</v>
      </c>
      <c r="E374">
        <v>0.18</v>
      </c>
      <c r="F374">
        <v>0.26</v>
      </c>
      <c r="G374">
        <v>0.83</v>
      </c>
      <c r="H374">
        <v>0.20399999999999999</v>
      </c>
      <c r="I374">
        <v>0.19901643808239</v>
      </c>
      <c r="J374">
        <v>0.11516355708279701</v>
      </c>
      <c r="K374">
        <v>1.7281199289399001</v>
      </c>
      <c r="L374" s="2">
        <v>0.997</v>
      </c>
      <c r="M374">
        <v>1.6611873058700499</v>
      </c>
      <c r="N374" s="2">
        <v>1.7303983166100299E-2</v>
      </c>
      <c r="O374" s="2">
        <v>0.15048285360519401</v>
      </c>
      <c r="P374" s="11"/>
      <c r="Q374" s="8">
        <v>43131</v>
      </c>
      <c r="R374">
        <v>109.709999</v>
      </c>
    </row>
    <row r="375" spans="1:18" x14ac:dyDescent="0.25">
      <c r="A375" t="s">
        <v>24</v>
      </c>
      <c r="B375">
        <v>20171124</v>
      </c>
      <c r="C375">
        <v>131</v>
      </c>
      <c r="D375">
        <v>16796.39</v>
      </c>
      <c r="E375">
        <v>0.25</v>
      </c>
      <c r="F375">
        <v>0.65</v>
      </c>
      <c r="G375">
        <v>0.9</v>
      </c>
      <c r="H375">
        <v>0.37</v>
      </c>
      <c r="I375">
        <v>0.367431756039789</v>
      </c>
      <c r="J375">
        <v>6.1802344612050197E-2</v>
      </c>
      <c r="K375">
        <v>5.9452721146140401</v>
      </c>
      <c r="L375" s="2">
        <v>0.997</v>
      </c>
      <c r="M375">
        <v>0.856081320070324</v>
      </c>
      <c r="N375" s="2">
        <v>1.7062998043688899E-2</v>
      </c>
      <c r="O375" s="2">
        <v>0.222580715552049</v>
      </c>
      <c r="P375" s="11"/>
      <c r="Q375" s="8">
        <v>43038</v>
      </c>
      <c r="R375">
        <v>137.550003</v>
      </c>
    </row>
    <row r="376" spans="1:18" hidden="1" x14ac:dyDescent="0.25">
      <c r="A376" t="s">
        <v>70</v>
      </c>
      <c r="B376">
        <v>20171124</v>
      </c>
      <c r="C376">
        <v>133</v>
      </c>
      <c r="D376">
        <v>12650.23</v>
      </c>
      <c r="E376">
        <v>0.11</v>
      </c>
      <c r="F376">
        <v>0.3</v>
      </c>
      <c r="G376">
        <v>0.16</v>
      </c>
      <c r="H376">
        <v>0.16700000000000001</v>
      </c>
      <c r="I376">
        <v>0.15928764586645799</v>
      </c>
      <c r="J376">
        <v>0.17612957590572001</v>
      </c>
      <c r="K376">
        <v>0.90437761544218398</v>
      </c>
      <c r="L376" s="2">
        <v>0.997</v>
      </c>
      <c r="M376">
        <v>2.5707847111805902</v>
      </c>
      <c r="N376" s="2">
        <v>9.8215102631206991E-3</v>
      </c>
      <c r="O376" s="2">
        <v>0.12811809370017299</v>
      </c>
      <c r="P376" s="11"/>
      <c r="Q376" s="8">
        <v>43125</v>
      </c>
      <c r="R376">
        <v>146.199997</v>
      </c>
    </row>
    <row r="377" spans="1:18" hidden="1" x14ac:dyDescent="0.25">
      <c r="A377" t="s">
        <v>19</v>
      </c>
      <c r="B377">
        <v>20171124</v>
      </c>
      <c r="C377">
        <v>145</v>
      </c>
      <c r="D377">
        <v>11404.37</v>
      </c>
      <c r="E377">
        <v>0.03</v>
      </c>
      <c r="F377">
        <v>0.89</v>
      </c>
      <c r="G377">
        <v>0.17</v>
      </c>
      <c r="H377">
        <v>0.28799999999999998</v>
      </c>
      <c r="I377">
        <v>0.28579120193247098</v>
      </c>
      <c r="J377">
        <v>8.9961766078309802E-2</v>
      </c>
      <c r="K377">
        <v>3.1768073748540702</v>
      </c>
      <c r="L377" s="2">
        <v>0.99919999999999998</v>
      </c>
      <c r="M377">
        <v>2.7609975844111201</v>
      </c>
      <c r="N377" s="2">
        <v>1.9546641989634499E-2</v>
      </c>
      <c r="O377" s="2">
        <v>0.25497896381121399</v>
      </c>
      <c r="P377" s="2"/>
      <c r="Q377" s="8">
        <v>43122</v>
      </c>
      <c r="R377">
        <v>165.38999899999999</v>
      </c>
    </row>
    <row r="378" spans="1:18" x14ac:dyDescent="0.25">
      <c r="A378" t="s">
        <v>19</v>
      </c>
      <c r="B378">
        <v>20171208</v>
      </c>
      <c r="C378">
        <v>144</v>
      </c>
      <c r="D378">
        <v>11407.75</v>
      </c>
      <c r="E378">
        <v>0.37</v>
      </c>
      <c r="F378">
        <v>0.37</v>
      </c>
      <c r="G378">
        <v>0.37</v>
      </c>
      <c r="H378">
        <v>0.37</v>
      </c>
      <c r="I378">
        <v>0.35667246130067498</v>
      </c>
      <c r="J378">
        <v>0.351342646570802</v>
      </c>
      <c r="K378">
        <v>1.0151698485278999</v>
      </c>
      <c r="L378" s="2">
        <v>0.997</v>
      </c>
      <c r="M378">
        <v>4.4425128997751502</v>
      </c>
      <c r="N378" s="2">
        <v>2.4387326143588899E-2</v>
      </c>
      <c r="O378" s="2">
        <v>0.21208263985585299</v>
      </c>
      <c r="P378" s="11"/>
      <c r="Q378" s="8">
        <v>43122</v>
      </c>
      <c r="R378">
        <v>165.38999899999999</v>
      </c>
    </row>
    <row r="379" spans="1:18" hidden="1" x14ac:dyDescent="0.25">
      <c r="A379" t="s">
        <v>56</v>
      </c>
      <c r="B379">
        <v>20171201</v>
      </c>
      <c r="C379">
        <v>105</v>
      </c>
      <c r="D379">
        <v>8329.43</v>
      </c>
      <c r="E379">
        <v>0.1</v>
      </c>
      <c r="F379">
        <v>0.2</v>
      </c>
      <c r="G379">
        <v>0.2</v>
      </c>
      <c r="H379">
        <v>0.13</v>
      </c>
      <c r="I379">
        <v>0.12473748278449399</v>
      </c>
      <c r="J379">
        <v>0.13540995900675801</v>
      </c>
      <c r="K379">
        <v>0.92118396386390899</v>
      </c>
      <c r="L379" s="2">
        <v>0.99690000000000001</v>
      </c>
      <c r="M379">
        <v>1.6975861985502101</v>
      </c>
      <c r="N379" s="2">
        <v>1.16808997220585E-2</v>
      </c>
      <c r="O379" s="2">
        <v>0.121898532099482</v>
      </c>
      <c r="P379" s="11"/>
      <c r="Q379" s="8">
        <v>43089</v>
      </c>
      <c r="R379">
        <v>120.769997</v>
      </c>
    </row>
    <row r="380" spans="1:18" hidden="1" x14ac:dyDescent="0.25">
      <c r="A380" t="s">
        <v>64</v>
      </c>
      <c r="B380">
        <v>20171124</v>
      </c>
      <c r="C380">
        <v>146</v>
      </c>
      <c r="D380">
        <v>11447.85</v>
      </c>
      <c r="E380">
        <v>0.05</v>
      </c>
      <c r="F380">
        <v>0.35</v>
      </c>
      <c r="G380">
        <v>0.2</v>
      </c>
      <c r="H380">
        <v>0.14000000000000001</v>
      </c>
      <c r="I380">
        <v>0.13907186438869401</v>
      </c>
      <c r="J380">
        <v>8.9195210155018703E-2</v>
      </c>
      <c r="K380">
        <v>1.55918534355142</v>
      </c>
      <c r="L380" s="2">
        <v>0.99980000000000002</v>
      </c>
      <c r="M380">
        <v>4.6406780565303096</v>
      </c>
      <c r="N380" s="2">
        <v>9.4756704728993901E-3</v>
      </c>
      <c r="O380" s="2">
        <v>0.123606737150947</v>
      </c>
      <c r="P380" s="2"/>
      <c r="Q380" s="8">
        <v>43046</v>
      </c>
      <c r="R380">
        <v>179.5</v>
      </c>
    </row>
    <row r="381" spans="1:18" hidden="1" x14ac:dyDescent="0.25">
      <c r="A381" t="s">
        <v>19</v>
      </c>
      <c r="B381">
        <v>20171201</v>
      </c>
      <c r="C381">
        <v>146</v>
      </c>
      <c r="D381">
        <v>11601.84</v>
      </c>
      <c r="E381">
        <v>0.04</v>
      </c>
      <c r="F381">
        <v>2.19</v>
      </c>
      <c r="G381">
        <v>0.37</v>
      </c>
      <c r="H381">
        <v>0.68500000000000005</v>
      </c>
      <c r="I381">
        <v>0.67631299845033799</v>
      </c>
      <c r="J381">
        <v>0.21823226174406499</v>
      </c>
      <c r="K381">
        <v>3.0990514099308299</v>
      </c>
      <c r="L381" s="2">
        <v>0.99670000000000003</v>
      </c>
      <c r="M381">
        <v>2.6324247120186999</v>
      </c>
      <c r="N381" s="2">
        <v>4.54690065361412E-2</v>
      </c>
      <c r="O381" s="2">
        <v>0.47450156106644398</v>
      </c>
      <c r="P381" s="2"/>
      <c r="Q381" s="8">
        <v>43122</v>
      </c>
      <c r="R381">
        <v>165.38999899999999</v>
      </c>
    </row>
    <row r="382" spans="1:18" hidden="1" x14ac:dyDescent="0.25">
      <c r="A382" t="s">
        <v>19</v>
      </c>
      <c r="B382">
        <v>20171124</v>
      </c>
      <c r="C382">
        <v>146</v>
      </c>
      <c r="D382">
        <v>11492.22</v>
      </c>
      <c r="E382">
        <v>0.01</v>
      </c>
      <c r="F382">
        <v>2.0699999999999998</v>
      </c>
      <c r="G382">
        <v>0.19</v>
      </c>
      <c r="H382">
        <v>0.628</v>
      </c>
      <c r="I382">
        <v>0.62492133389768201</v>
      </c>
      <c r="J382">
        <v>0.115490019940599</v>
      </c>
      <c r="K382">
        <v>5.4110418737402997</v>
      </c>
      <c r="L382" s="2">
        <v>0.999</v>
      </c>
      <c r="M382">
        <v>3.0786661023184498</v>
      </c>
      <c r="N382" s="2">
        <v>4.2414663175625901E-2</v>
      </c>
      <c r="O382" s="2">
        <v>0.55328413303204904</v>
      </c>
      <c r="P382" s="2"/>
      <c r="Q382" s="8">
        <v>43122</v>
      </c>
      <c r="R382">
        <v>165.38999899999999</v>
      </c>
    </row>
    <row r="383" spans="1:18" hidden="1" x14ac:dyDescent="0.25">
      <c r="A383" t="s">
        <v>56</v>
      </c>
      <c r="B383">
        <v>20171124</v>
      </c>
      <c r="C383">
        <v>107</v>
      </c>
      <c r="D383">
        <v>8471.14</v>
      </c>
      <c r="E383">
        <v>0.1</v>
      </c>
      <c r="F383">
        <v>0.2</v>
      </c>
      <c r="G383">
        <v>0.15</v>
      </c>
      <c r="H383">
        <v>0.13</v>
      </c>
      <c r="I383">
        <v>0.12189081358227299</v>
      </c>
      <c r="J383">
        <v>0.20472183880645101</v>
      </c>
      <c r="K383">
        <v>0.595397219431541</v>
      </c>
      <c r="L383" s="2">
        <v>0.99690000000000001</v>
      </c>
      <c r="M383">
        <v>2.6158665863635502</v>
      </c>
      <c r="N383" s="2">
        <v>1.12233813387777E-2</v>
      </c>
      <c r="O383" s="2">
        <v>0.14640500121387601</v>
      </c>
      <c r="P383" s="11"/>
      <c r="Q383" s="8">
        <v>43089</v>
      </c>
      <c r="R383">
        <v>120.769997</v>
      </c>
    </row>
    <row r="384" spans="1:18" hidden="1" x14ac:dyDescent="0.25">
      <c r="A384" t="s">
        <v>19</v>
      </c>
      <c r="B384">
        <v>20171124</v>
      </c>
      <c r="C384">
        <v>147</v>
      </c>
      <c r="D384">
        <v>11626.68</v>
      </c>
      <c r="E384">
        <v>0.03</v>
      </c>
      <c r="F384">
        <v>2.2000000000000002</v>
      </c>
      <c r="G384">
        <v>0.21</v>
      </c>
      <c r="H384">
        <v>0.68100000000000005</v>
      </c>
      <c r="I384">
        <v>0.67653166013503496</v>
      </c>
      <c r="J384">
        <v>0.14398734999286</v>
      </c>
      <c r="K384">
        <v>4.6985492834515297</v>
      </c>
      <c r="L384" s="2">
        <v>0.99819999999999998</v>
      </c>
      <c r="M384">
        <v>2.48241103609198</v>
      </c>
      <c r="N384" s="2">
        <v>4.5386532948814902E-2</v>
      </c>
      <c r="O384" s="2">
        <v>0.59205111284123701</v>
      </c>
      <c r="P384" s="2"/>
      <c r="Q384" s="8">
        <v>43122</v>
      </c>
      <c r="R384">
        <v>165.38999899999999</v>
      </c>
    </row>
    <row r="385" spans="1:18" hidden="1" x14ac:dyDescent="0.25">
      <c r="A385" t="s">
        <v>52</v>
      </c>
      <c r="B385">
        <v>20180119</v>
      </c>
      <c r="C385">
        <v>205</v>
      </c>
      <c r="D385">
        <v>16571.03</v>
      </c>
      <c r="E385">
        <v>0.64</v>
      </c>
      <c r="F385">
        <v>0.81</v>
      </c>
      <c r="G385">
        <v>0.71</v>
      </c>
      <c r="H385">
        <v>0.69099999999999995</v>
      </c>
      <c r="I385">
        <v>0.65656477449111295</v>
      </c>
      <c r="J385">
        <v>1.0077074084051001</v>
      </c>
      <c r="K385">
        <v>0.65154306598803402</v>
      </c>
      <c r="L385" s="2">
        <v>0.99690000000000001</v>
      </c>
      <c r="M385">
        <v>11.108137260931199</v>
      </c>
      <c r="N385" s="2">
        <v>3.0904568038502601E-2</v>
      </c>
      <c r="O385" s="2">
        <v>0.134379684238846</v>
      </c>
      <c r="P385" s="11"/>
      <c r="Q385" s="8">
        <v>43126</v>
      </c>
      <c r="R385">
        <v>256.459991</v>
      </c>
    </row>
    <row r="386" spans="1:18" hidden="1" x14ac:dyDescent="0.25">
      <c r="A386" t="s">
        <v>19</v>
      </c>
      <c r="B386">
        <v>20171110</v>
      </c>
      <c r="C386">
        <v>147</v>
      </c>
      <c r="D386">
        <v>11531.04</v>
      </c>
      <c r="E386">
        <v>7.0000000000000007E-2</v>
      </c>
      <c r="F386">
        <v>7.0000000000000007E-2</v>
      </c>
      <c r="G386">
        <v>7.0000000000000007E-2</v>
      </c>
      <c r="H386">
        <v>7.0000000000000007E-2</v>
      </c>
      <c r="I386">
        <v>6.9404524538603102E-2</v>
      </c>
      <c r="J386">
        <v>4.6563941643348601E-2</v>
      </c>
      <c r="K386">
        <v>1.49052082124403</v>
      </c>
      <c r="L386" s="2">
        <v>0.99980000000000002</v>
      </c>
      <c r="M386">
        <v>2.9773773069843799</v>
      </c>
      <c r="N386" s="2">
        <v>4.6947655319997499E-3</v>
      </c>
      <c r="O386" s="2">
        <v>0.12248307932592201</v>
      </c>
      <c r="P386" s="2"/>
      <c r="Q386" s="8">
        <v>43122</v>
      </c>
      <c r="R386">
        <v>165.38999899999999</v>
      </c>
    </row>
    <row r="387" spans="1:18" hidden="1" x14ac:dyDescent="0.25">
      <c r="A387" t="s">
        <v>34</v>
      </c>
      <c r="B387">
        <v>20171110</v>
      </c>
      <c r="C387">
        <v>148</v>
      </c>
      <c r="D387">
        <v>11568.61</v>
      </c>
      <c r="E387">
        <v>0.08</v>
      </c>
      <c r="F387">
        <v>0.08</v>
      </c>
      <c r="G387">
        <v>0.08</v>
      </c>
      <c r="H387">
        <v>0.08</v>
      </c>
      <c r="I387">
        <v>7.8117778901887397E-2</v>
      </c>
      <c r="J387">
        <v>0.13367298660298299</v>
      </c>
      <c r="K387">
        <v>0.584394655098879</v>
      </c>
      <c r="L387" s="2">
        <v>0.99960000000000004</v>
      </c>
      <c r="M387">
        <v>4.7055527452814898</v>
      </c>
      <c r="N387" s="2">
        <v>5.2669998853338597E-3</v>
      </c>
      <c r="O387" s="2">
        <v>0.137412264865585</v>
      </c>
      <c r="P387" s="2"/>
      <c r="Q387" s="8">
        <v>43090</v>
      </c>
      <c r="R387">
        <v>177.33000200000001</v>
      </c>
    </row>
    <row r="388" spans="1:18" hidden="1" x14ac:dyDescent="0.25">
      <c r="A388" t="s">
        <v>64</v>
      </c>
      <c r="B388">
        <v>20171124</v>
      </c>
      <c r="C388">
        <v>148</v>
      </c>
      <c r="D388">
        <v>11628.35</v>
      </c>
      <c r="E388">
        <v>0.05</v>
      </c>
      <c r="F388">
        <v>0.4</v>
      </c>
      <c r="G388">
        <v>0.2</v>
      </c>
      <c r="H388">
        <v>0.155</v>
      </c>
      <c r="I388">
        <v>0.15358758415191001</v>
      </c>
      <c r="J388">
        <v>0.111817563080468</v>
      </c>
      <c r="K388">
        <v>1.3735551010120199</v>
      </c>
      <c r="L388" s="2">
        <v>0.99960000000000004</v>
      </c>
      <c r="M388">
        <v>3.5310396202254899</v>
      </c>
      <c r="N388" s="2">
        <v>1.0302262628704E-2</v>
      </c>
      <c r="O388" s="2">
        <v>0.134389336611933</v>
      </c>
      <c r="P388" s="2"/>
      <c r="Q388" s="8">
        <v>43046</v>
      </c>
      <c r="R388">
        <v>179.5</v>
      </c>
    </row>
    <row r="389" spans="1:18" hidden="1" x14ac:dyDescent="0.25">
      <c r="A389" t="s">
        <v>19</v>
      </c>
      <c r="B389">
        <v>20171124</v>
      </c>
      <c r="C389">
        <v>148</v>
      </c>
      <c r="D389">
        <v>12423.06</v>
      </c>
      <c r="E389">
        <v>0.02</v>
      </c>
      <c r="F389">
        <v>2.09</v>
      </c>
      <c r="G389">
        <v>0.22</v>
      </c>
      <c r="H389">
        <v>0.64100000000000001</v>
      </c>
      <c r="I389">
        <v>0.63430851136784905</v>
      </c>
      <c r="J389">
        <v>0.17810186783491799</v>
      </c>
      <c r="K389">
        <v>3.5614927517536601</v>
      </c>
      <c r="L389" s="2">
        <v>0.99719999999999998</v>
      </c>
      <c r="M389">
        <v>2.3898173686255002</v>
      </c>
      <c r="N389" s="2">
        <v>3.9825988030881401E-2</v>
      </c>
      <c r="O389" s="2">
        <v>0.51951579029569395</v>
      </c>
      <c r="P389" s="2"/>
      <c r="Q389" s="8">
        <v>43122</v>
      </c>
      <c r="R389">
        <v>165.38999899999999</v>
      </c>
    </row>
    <row r="390" spans="1:18" x14ac:dyDescent="0.25">
      <c r="A390" t="s">
        <v>68</v>
      </c>
      <c r="B390">
        <v>20171124</v>
      </c>
      <c r="C390">
        <v>86</v>
      </c>
      <c r="D390">
        <v>6800.95</v>
      </c>
      <c r="E390">
        <v>0.1</v>
      </c>
      <c r="F390">
        <v>0.14000000000000001</v>
      </c>
      <c r="G390">
        <v>0.18</v>
      </c>
      <c r="H390">
        <v>0.112</v>
      </c>
      <c r="I390">
        <v>0.10443354287020799</v>
      </c>
      <c r="J390">
        <v>0.17517921724628399</v>
      </c>
      <c r="K390">
        <v>0.596152583119406</v>
      </c>
      <c r="L390" s="2">
        <v>0.99680000000000002</v>
      </c>
      <c r="M390">
        <v>2.3645178530600601</v>
      </c>
      <c r="N390" s="2">
        <v>1.19774683593854E-2</v>
      </c>
      <c r="O390" s="2">
        <v>0.15624179708091099</v>
      </c>
      <c r="P390" s="11"/>
      <c r="Q390" s="8">
        <v>43123</v>
      </c>
      <c r="R390">
        <v>97.5</v>
      </c>
    </row>
    <row r="391" spans="1:18" hidden="1" x14ac:dyDescent="0.25">
      <c r="A391" t="s">
        <v>54</v>
      </c>
      <c r="B391">
        <v>20180119</v>
      </c>
      <c r="C391">
        <v>75</v>
      </c>
      <c r="D391">
        <v>6040.14</v>
      </c>
      <c r="E391">
        <v>0.2</v>
      </c>
      <c r="F391">
        <v>0.28000000000000003</v>
      </c>
      <c r="G391">
        <v>0.23</v>
      </c>
      <c r="H391">
        <v>0.224</v>
      </c>
      <c r="I391">
        <v>0.215126258308242</v>
      </c>
      <c r="J391">
        <v>0.20763462027580801</v>
      </c>
      <c r="K391">
        <v>1.03608087140036</v>
      </c>
      <c r="L391" s="2">
        <v>0.99670000000000003</v>
      </c>
      <c r="M391">
        <v>2.6890126338661902</v>
      </c>
      <c r="N391" s="2">
        <v>2.7780561622814798E-2</v>
      </c>
      <c r="O391" s="2">
        <v>0.120795834913489</v>
      </c>
      <c r="P391" s="11"/>
      <c r="Q391" s="8">
        <v>43055</v>
      </c>
      <c r="R391">
        <v>100.699997</v>
      </c>
    </row>
    <row r="392" spans="1:18" hidden="1" x14ac:dyDescent="0.25">
      <c r="A392" t="s">
        <v>34</v>
      </c>
      <c r="B392">
        <v>20171110</v>
      </c>
      <c r="C392">
        <v>149</v>
      </c>
      <c r="D392">
        <v>11649.92</v>
      </c>
      <c r="E392">
        <v>0.09</v>
      </c>
      <c r="F392">
        <v>0.09</v>
      </c>
      <c r="G392">
        <v>0.09</v>
      </c>
      <c r="H392">
        <v>0.09</v>
      </c>
      <c r="I392">
        <v>8.7637055443779199E-2</v>
      </c>
      <c r="J392">
        <v>0.14864876171183999</v>
      </c>
      <c r="K392">
        <v>0.58955792456358402</v>
      </c>
      <c r="L392" s="2">
        <v>0.99950000000000006</v>
      </c>
      <c r="M392">
        <v>4.7258891124415898</v>
      </c>
      <c r="N392" s="2">
        <v>5.8675856354505201E-3</v>
      </c>
      <c r="O392" s="2">
        <v>0.15308111809630701</v>
      </c>
      <c r="P392" s="2"/>
      <c r="Q392" s="8">
        <v>43090</v>
      </c>
      <c r="R392">
        <v>177.33000200000001</v>
      </c>
    </row>
    <row r="393" spans="1:18" hidden="1" x14ac:dyDescent="0.25">
      <c r="A393" t="s">
        <v>68</v>
      </c>
      <c r="B393">
        <v>20180119</v>
      </c>
      <c r="C393">
        <v>80</v>
      </c>
      <c r="D393">
        <v>6451.35</v>
      </c>
      <c r="E393">
        <v>0.25</v>
      </c>
      <c r="F393">
        <v>0.32</v>
      </c>
      <c r="G393">
        <v>0.32</v>
      </c>
      <c r="H393">
        <v>0.27100000000000002</v>
      </c>
      <c r="I393">
        <v>0.26162545909094997</v>
      </c>
      <c r="J393">
        <v>0.24245961149088099</v>
      </c>
      <c r="K393">
        <v>1.07904758851266</v>
      </c>
      <c r="L393" s="2">
        <v>0.99670000000000003</v>
      </c>
      <c r="M393">
        <v>2.8407699724392699</v>
      </c>
      <c r="N393" s="2">
        <v>3.1631807000231202E-2</v>
      </c>
      <c r="O393" s="2">
        <v>0.13754187508136201</v>
      </c>
      <c r="P393" s="11"/>
      <c r="Q393" s="8">
        <v>43123</v>
      </c>
      <c r="R393">
        <v>97.5</v>
      </c>
    </row>
    <row r="394" spans="1:18" x14ac:dyDescent="0.25">
      <c r="A394" t="s">
        <v>68</v>
      </c>
      <c r="B394">
        <v>20171117</v>
      </c>
      <c r="C394">
        <v>87.5</v>
      </c>
      <c r="D394">
        <v>7484.61</v>
      </c>
      <c r="E394">
        <v>0.1</v>
      </c>
      <c r="F394">
        <v>0.14000000000000001</v>
      </c>
      <c r="G394">
        <v>0.18</v>
      </c>
      <c r="H394">
        <v>0.112</v>
      </c>
      <c r="I394">
        <v>0.106621029815093</v>
      </c>
      <c r="J394">
        <v>0.134577021333146</v>
      </c>
      <c r="K394">
        <v>0.79226771969601195</v>
      </c>
      <c r="L394" s="2">
        <v>0.99670000000000003</v>
      </c>
      <c r="M394">
        <v>1.62999096512324</v>
      </c>
      <c r="N394" s="2">
        <v>1.1111387668264999E-2</v>
      </c>
      <c r="O394" s="2">
        <v>0.19325877837303701</v>
      </c>
      <c r="P394" s="11"/>
      <c r="Q394" s="8">
        <v>43123</v>
      </c>
      <c r="R394">
        <v>97.5</v>
      </c>
    </row>
    <row r="395" spans="1:18" x14ac:dyDescent="0.25">
      <c r="A395" t="s">
        <v>53</v>
      </c>
      <c r="B395">
        <v>20171124</v>
      </c>
      <c r="C395">
        <v>123</v>
      </c>
      <c r="D395">
        <v>10091.469999999999</v>
      </c>
      <c r="E395">
        <v>0.17</v>
      </c>
      <c r="F395">
        <v>0.91</v>
      </c>
      <c r="G395">
        <v>0.17</v>
      </c>
      <c r="H395">
        <v>0.39200000000000002</v>
      </c>
      <c r="I395">
        <v>0.38174304620608801</v>
      </c>
      <c r="J395">
        <v>0.24760144088595601</v>
      </c>
      <c r="K395">
        <v>1.54176423545902</v>
      </c>
      <c r="L395" s="2">
        <v>0.99670000000000003</v>
      </c>
      <c r="M395">
        <v>3.1081678163370299</v>
      </c>
      <c r="N395" s="2">
        <v>2.9506065621832001E-2</v>
      </c>
      <c r="O395" s="2">
        <v>0.38489608815621901</v>
      </c>
      <c r="P395" s="11"/>
      <c r="Q395" s="8">
        <v>43126</v>
      </c>
      <c r="R395">
        <v>137.80999800000001</v>
      </c>
    </row>
    <row r="396" spans="1:18" hidden="1" x14ac:dyDescent="0.25">
      <c r="A396" t="s">
        <v>19</v>
      </c>
      <c r="B396">
        <v>20171110</v>
      </c>
      <c r="C396">
        <v>149</v>
      </c>
      <c r="D396">
        <v>13108.14</v>
      </c>
      <c r="E396">
        <v>0.01</v>
      </c>
      <c r="F396">
        <v>0.43</v>
      </c>
      <c r="G396">
        <v>0.14000000000000001</v>
      </c>
      <c r="H396">
        <v>0.13600000000000001</v>
      </c>
      <c r="I396">
        <v>0.13443490347856901</v>
      </c>
      <c r="J396">
        <v>7.8035935478539306E-2</v>
      </c>
      <c r="K396">
        <v>1.72273072212404</v>
      </c>
      <c r="L396" s="2">
        <v>0.99919999999999998</v>
      </c>
      <c r="M396">
        <v>1.95637065178856</v>
      </c>
      <c r="N396" s="2">
        <v>7.9995502575715503E-3</v>
      </c>
      <c r="O396" s="2">
        <v>0.20870255225557199</v>
      </c>
      <c r="P396" s="2"/>
      <c r="Q396" s="8">
        <v>43122</v>
      </c>
      <c r="R396">
        <v>165.38999899999999</v>
      </c>
    </row>
    <row r="397" spans="1:18" hidden="1" x14ac:dyDescent="0.25">
      <c r="A397" t="s">
        <v>53</v>
      </c>
      <c r="B397">
        <v>20171117</v>
      </c>
      <c r="C397">
        <v>124</v>
      </c>
      <c r="D397">
        <v>10850.02</v>
      </c>
      <c r="E397">
        <v>0.09</v>
      </c>
      <c r="F397">
        <v>0.19</v>
      </c>
      <c r="G397">
        <v>0.18</v>
      </c>
      <c r="H397">
        <v>0.12</v>
      </c>
      <c r="I397">
        <v>0.11382158034064301</v>
      </c>
      <c r="J397">
        <v>0.138406259479288</v>
      </c>
      <c r="K397">
        <v>0.82237306873881699</v>
      </c>
      <c r="L397" s="2">
        <v>0.99670000000000003</v>
      </c>
      <c r="M397">
        <v>1.8722483816232101</v>
      </c>
      <c r="N397" s="2">
        <v>8.1825501396035998E-3</v>
      </c>
      <c r="O397" s="2">
        <v>0.14231792564239101</v>
      </c>
      <c r="P397" s="11"/>
      <c r="Q397" s="8">
        <v>43126</v>
      </c>
      <c r="R397">
        <v>137.80999800000001</v>
      </c>
    </row>
    <row r="398" spans="1:18" x14ac:dyDescent="0.25">
      <c r="A398" t="s">
        <v>64</v>
      </c>
      <c r="B398">
        <v>20171208</v>
      </c>
      <c r="C398">
        <v>150</v>
      </c>
      <c r="D398">
        <v>11993.67</v>
      </c>
      <c r="E398">
        <v>0.25</v>
      </c>
      <c r="F398">
        <v>0.55000000000000004</v>
      </c>
      <c r="G398">
        <v>0.5</v>
      </c>
      <c r="H398">
        <v>0.34</v>
      </c>
      <c r="I398">
        <v>0.32632831335938001</v>
      </c>
      <c r="J398">
        <v>0.33697085112156699</v>
      </c>
      <c r="K398">
        <v>0.96841703747738195</v>
      </c>
      <c r="L398" s="2">
        <v>0.99670000000000003</v>
      </c>
      <c r="M398">
        <v>4.1429353456423499</v>
      </c>
      <c r="N398" s="2">
        <v>2.1222535255707099E-2</v>
      </c>
      <c r="O398" s="2">
        <v>0.18456026195588099</v>
      </c>
      <c r="P398" s="11"/>
      <c r="Q398" s="8">
        <v>43046</v>
      </c>
      <c r="R398">
        <v>179.5</v>
      </c>
    </row>
    <row r="399" spans="1:18" x14ac:dyDescent="0.25">
      <c r="A399" t="s">
        <v>56</v>
      </c>
      <c r="B399">
        <v>20171117</v>
      </c>
      <c r="C399">
        <v>109</v>
      </c>
      <c r="D399">
        <v>9791.09</v>
      </c>
      <c r="E399">
        <v>0.1</v>
      </c>
      <c r="F399">
        <v>0.2</v>
      </c>
      <c r="G399">
        <v>0.2</v>
      </c>
      <c r="H399">
        <v>0.13</v>
      </c>
      <c r="I399">
        <v>0.122530710976365</v>
      </c>
      <c r="J399">
        <v>0.19703722217750799</v>
      </c>
      <c r="K399">
        <v>0.62186580597436203</v>
      </c>
      <c r="L399" s="2">
        <v>0.99660000000000004</v>
      </c>
      <c r="M399">
        <v>2.1968497128337598</v>
      </c>
      <c r="N399" s="2">
        <v>9.7613191750422906E-3</v>
      </c>
      <c r="O399" s="2">
        <v>0.16977722993734301</v>
      </c>
      <c r="P399" s="11"/>
      <c r="Q399" s="8">
        <v>43089</v>
      </c>
      <c r="R399">
        <v>120.769997</v>
      </c>
    </row>
    <row r="400" spans="1:18" hidden="1" x14ac:dyDescent="0.25">
      <c r="A400" t="s">
        <v>19</v>
      </c>
      <c r="B400">
        <v>20171103</v>
      </c>
      <c r="C400">
        <v>150</v>
      </c>
      <c r="D400">
        <v>13888.29</v>
      </c>
      <c r="E400">
        <v>0.01</v>
      </c>
      <c r="F400">
        <v>0.28000000000000003</v>
      </c>
      <c r="G400">
        <v>0.01</v>
      </c>
      <c r="H400">
        <v>9.0999999999999998E-2</v>
      </c>
      <c r="I400">
        <v>9.0864535160989496E-2</v>
      </c>
      <c r="J400">
        <v>1.3546483901049299E-2</v>
      </c>
      <c r="K400">
        <v>6.7076103160578402</v>
      </c>
      <c r="L400" s="2">
        <v>0.99990000000000001</v>
      </c>
      <c r="M400">
        <v>1.35464839010493</v>
      </c>
      <c r="N400" s="2">
        <v>5.1031723434326196E-3</v>
      </c>
      <c r="O400" s="2">
        <v>0.26627624263410898</v>
      </c>
      <c r="P400" s="2"/>
      <c r="Q400" s="8">
        <v>43122</v>
      </c>
      <c r="R400">
        <v>165.38999899999999</v>
      </c>
    </row>
    <row r="401" spans="1:18" hidden="1" x14ac:dyDescent="0.25">
      <c r="A401" t="s">
        <v>19</v>
      </c>
      <c r="B401">
        <v>20171110</v>
      </c>
      <c r="C401">
        <v>150</v>
      </c>
      <c r="D401">
        <v>13901.98</v>
      </c>
      <c r="E401">
        <v>0.03</v>
      </c>
      <c r="F401">
        <v>0.22</v>
      </c>
      <c r="G401">
        <v>0.15</v>
      </c>
      <c r="H401">
        <v>8.6999999999999994E-2</v>
      </c>
      <c r="I401">
        <v>8.4452052566529601E-2</v>
      </c>
      <c r="J401">
        <v>0.100656452822703</v>
      </c>
      <c r="K401">
        <v>0.83901280244082999</v>
      </c>
      <c r="L401" s="2">
        <v>0.99870000000000003</v>
      </c>
      <c r="M401">
        <v>1.9599595642079599</v>
      </c>
      <c r="N401" s="2">
        <v>4.7383610825143703E-3</v>
      </c>
      <c r="O401" s="2">
        <v>0.12362045609917</v>
      </c>
      <c r="P401" s="2"/>
      <c r="Q401" s="8">
        <v>43122</v>
      </c>
      <c r="R401">
        <v>165.38999899999999</v>
      </c>
    </row>
    <row r="402" spans="1:18" hidden="1" x14ac:dyDescent="0.25">
      <c r="A402" t="s">
        <v>76</v>
      </c>
      <c r="B402">
        <v>20171117</v>
      </c>
      <c r="C402">
        <v>150</v>
      </c>
      <c r="D402">
        <v>11749.2</v>
      </c>
      <c r="E402">
        <v>0.01</v>
      </c>
      <c r="F402">
        <v>0.75</v>
      </c>
      <c r="G402">
        <v>0.08</v>
      </c>
      <c r="H402">
        <v>0.23200000000000001</v>
      </c>
      <c r="I402">
        <v>0.22986912138519799</v>
      </c>
      <c r="J402">
        <v>0.12536441655595201</v>
      </c>
      <c r="K402">
        <v>1.83360739594399</v>
      </c>
      <c r="L402" s="2">
        <v>0.99939999999999996</v>
      </c>
      <c r="M402">
        <v>3.5514643580030798</v>
      </c>
      <c r="N402" s="2">
        <v>1.5260436002489899E-2</v>
      </c>
      <c r="O402" s="2">
        <v>0.26542258332902102</v>
      </c>
      <c r="P402" s="2"/>
      <c r="Q402" s="8">
        <v>43126</v>
      </c>
      <c r="R402">
        <v>180.279999</v>
      </c>
    </row>
    <row r="403" spans="1:18" hidden="1" x14ac:dyDescent="0.25">
      <c r="A403" t="s">
        <v>34</v>
      </c>
      <c r="B403">
        <v>20171103</v>
      </c>
      <c r="C403">
        <v>152.5</v>
      </c>
      <c r="D403">
        <v>11916.71</v>
      </c>
      <c r="E403">
        <v>0.02</v>
      </c>
      <c r="F403">
        <v>7.0000000000000007E-2</v>
      </c>
      <c r="G403">
        <v>0.03</v>
      </c>
      <c r="H403">
        <v>3.5000000000000003E-2</v>
      </c>
      <c r="I403">
        <v>3.4933543493683397E-2</v>
      </c>
      <c r="J403">
        <v>4.8252506593405202E-3</v>
      </c>
      <c r="K403">
        <v>7.2397365359788202</v>
      </c>
      <c r="L403" s="2">
        <v>0.99980000000000002</v>
      </c>
      <c r="M403">
        <v>0.33228253158282001</v>
      </c>
      <c r="N403" s="2">
        <v>2.2865508957651101E-3</v>
      </c>
      <c r="O403" s="2">
        <v>0.11930895923974399</v>
      </c>
      <c r="P403" s="2"/>
      <c r="Q403" s="8">
        <v>43090</v>
      </c>
      <c r="R403">
        <v>177.33000200000001</v>
      </c>
    </row>
    <row r="404" spans="1:18" x14ac:dyDescent="0.25">
      <c r="A404" t="s">
        <v>24</v>
      </c>
      <c r="B404">
        <v>20171117</v>
      </c>
      <c r="C404">
        <v>128</v>
      </c>
      <c r="D404">
        <v>14177.93</v>
      </c>
      <c r="E404">
        <v>0.15</v>
      </c>
      <c r="F404">
        <v>0.25</v>
      </c>
      <c r="G404">
        <v>0.35</v>
      </c>
      <c r="H404">
        <v>0.18</v>
      </c>
      <c r="I404">
        <v>0.17610003952362799</v>
      </c>
      <c r="J404">
        <v>8.2518162516631993E-2</v>
      </c>
      <c r="K404">
        <v>2.1340761130997499</v>
      </c>
      <c r="L404" s="2">
        <v>0.99660000000000004</v>
      </c>
      <c r="M404">
        <v>1.14704719893298</v>
      </c>
      <c r="N404" s="2">
        <v>9.6881583438788096E-3</v>
      </c>
      <c r="O404" s="2">
        <v>0.16850475405246401</v>
      </c>
      <c r="P404" s="11"/>
      <c r="Q404" s="8">
        <v>43038</v>
      </c>
      <c r="R404">
        <v>137.550003</v>
      </c>
    </row>
    <row r="405" spans="1:18" x14ac:dyDescent="0.25">
      <c r="A405" t="s">
        <v>24</v>
      </c>
      <c r="B405">
        <v>20171110</v>
      </c>
      <c r="C405">
        <v>131</v>
      </c>
      <c r="D405">
        <v>16584.169999999998</v>
      </c>
      <c r="E405">
        <v>0.55000000000000004</v>
      </c>
      <c r="F405">
        <v>0.4</v>
      </c>
      <c r="G405">
        <v>0.55000000000000004</v>
      </c>
      <c r="H405">
        <v>0.505</v>
      </c>
      <c r="I405">
        <v>0.50169813572557198</v>
      </c>
      <c r="J405">
        <v>7.3628177250700602E-2</v>
      </c>
      <c r="K405">
        <v>6.8139420865644</v>
      </c>
      <c r="L405" s="2">
        <v>0.99660000000000004</v>
      </c>
      <c r="M405">
        <v>0.97113655130243004</v>
      </c>
      <c r="N405" s="2">
        <v>2.3596269567059801E-2</v>
      </c>
      <c r="O405" s="2">
        <v>0.61560981852632801</v>
      </c>
      <c r="P405" s="11"/>
      <c r="Q405" s="8">
        <v>43038</v>
      </c>
      <c r="R405">
        <v>137.550003</v>
      </c>
    </row>
    <row r="406" spans="1:18" x14ac:dyDescent="0.25">
      <c r="A406" t="s">
        <v>64</v>
      </c>
      <c r="B406">
        <v>20171117</v>
      </c>
      <c r="C406">
        <v>155</v>
      </c>
      <c r="D406">
        <v>12326.66</v>
      </c>
      <c r="E406">
        <v>0.25</v>
      </c>
      <c r="F406">
        <v>0.5</v>
      </c>
      <c r="G406">
        <v>0.35</v>
      </c>
      <c r="H406">
        <v>0.32500000000000001</v>
      </c>
      <c r="I406">
        <v>0.31459460440419901</v>
      </c>
      <c r="J406">
        <v>0.225042623169731</v>
      </c>
      <c r="K406">
        <v>1.3979334224473801</v>
      </c>
      <c r="L406" s="2">
        <v>0.99660000000000004</v>
      </c>
      <c r="M406">
        <v>3.0604104693531302</v>
      </c>
      <c r="N406" s="2">
        <v>1.99067542574611E-2</v>
      </c>
      <c r="O406" s="2">
        <v>0.34623533297798398</v>
      </c>
      <c r="P406" s="11"/>
      <c r="Q406" s="8">
        <v>43046</v>
      </c>
      <c r="R406">
        <v>179.5</v>
      </c>
    </row>
    <row r="407" spans="1:18" hidden="1" x14ac:dyDescent="0.25">
      <c r="A407" t="s">
        <v>19</v>
      </c>
      <c r="B407">
        <v>20171103</v>
      </c>
      <c r="C407">
        <v>152.5</v>
      </c>
      <c r="D407">
        <v>15852.92</v>
      </c>
      <c r="E407">
        <v>0.05</v>
      </c>
      <c r="F407">
        <v>0.33</v>
      </c>
      <c r="G407">
        <v>0.05</v>
      </c>
      <c r="H407">
        <v>0.13400000000000001</v>
      </c>
      <c r="I407">
        <v>0.13356978781055301</v>
      </c>
      <c r="J407">
        <v>3.8804898844524698E-2</v>
      </c>
      <c r="K407">
        <v>3.4420857105107499</v>
      </c>
      <c r="L407" s="2">
        <v>0.99980000000000002</v>
      </c>
      <c r="M407">
        <v>2.1510609472326601</v>
      </c>
      <c r="N407" s="2">
        <v>6.5719397115630296E-3</v>
      </c>
      <c r="O407" s="2">
        <v>0.342914425664056</v>
      </c>
      <c r="P407" s="2"/>
      <c r="Q407" s="8">
        <v>43122</v>
      </c>
      <c r="R407">
        <v>165.38999899999999</v>
      </c>
    </row>
    <row r="408" spans="1:18" hidden="1" x14ac:dyDescent="0.25">
      <c r="A408" t="s">
        <v>34</v>
      </c>
      <c r="B408">
        <v>20171103</v>
      </c>
      <c r="C408">
        <v>155</v>
      </c>
      <c r="D408">
        <v>12111.54</v>
      </c>
      <c r="E408">
        <v>0.02</v>
      </c>
      <c r="F408">
        <v>7.0000000000000007E-2</v>
      </c>
      <c r="G408">
        <v>7.0000000000000007E-2</v>
      </c>
      <c r="H408">
        <v>3.5000000000000003E-2</v>
      </c>
      <c r="I408">
        <v>3.39914058598772E-2</v>
      </c>
      <c r="J408">
        <v>4.7358161064211798E-2</v>
      </c>
      <c r="K408">
        <v>0.71775181079748995</v>
      </c>
      <c r="L408" s="2">
        <v>0.99939999999999996</v>
      </c>
      <c r="M408">
        <v>1.680990233538</v>
      </c>
      <c r="N408" s="2">
        <v>2.1890937544444601E-3</v>
      </c>
      <c r="O408" s="2">
        <v>0.11422378483012</v>
      </c>
      <c r="P408" s="2"/>
      <c r="Q408" s="8">
        <v>43090</v>
      </c>
      <c r="R408">
        <v>177.33000200000001</v>
      </c>
    </row>
    <row r="409" spans="1:18" x14ac:dyDescent="0.25">
      <c r="A409" t="s">
        <v>68</v>
      </c>
      <c r="B409">
        <v>20171201</v>
      </c>
      <c r="C409">
        <v>85</v>
      </c>
      <c r="D409">
        <v>6743.06</v>
      </c>
      <c r="E409">
        <v>0.12</v>
      </c>
      <c r="F409">
        <v>0.18</v>
      </c>
      <c r="G409">
        <v>0.18</v>
      </c>
      <c r="H409">
        <v>0.13800000000000001</v>
      </c>
      <c r="I409">
        <v>0.12970590358233</v>
      </c>
      <c r="J409">
        <v>0.18590439978411499</v>
      </c>
      <c r="K409">
        <v>0.69770217236899001</v>
      </c>
      <c r="L409" s="2">
        <v>0.99650000000000005</v>
      </c>
      <c r="M409">
        <v>2.3697418336199698</v>
      </c>
      <c r="N409" s="2">
        <v>1.5003663736377499E-2</v>
      </c>
      <c r="O409" s="2">
        <v>0.15657394799176799</v>
      </c>
      <c r="P409" s="11"/>
      <c r="Q409" s="8">
        <v>43123</v>
      </c>
      <c r="R409">
        <v>97.5</v>
      </c>
    </row>
    <row r="410" spans="1:18" hidden="1" x14ac:dyDescent="0.25">
      <c r="A410" t="s">
        <v>34</v>
      </c>
      <c r="B410">
        <v>20171103</v>
      </c>
      <c r="C410">
        <v>157.5</v>
      </c>
      <c r="D410">
        <v>12306.39</v>
      </c>
      <c r="E410">
        <v>0.08</v>
      </c>
      <c r="F410">
        <v>0.08</v>
      </c>
      <c r="G410">
        <v>0.08</v>
      </c>
      <c r="H410">
        <v>0.08</v>
      </c>
      <c r="I410">
        <v>7.6347423288860697E-2</v>
      </c>
      <c r="J410">
        <v>0.114654247172798</v>
      </c>
      <c r="K410">
        <v>0.66589267446670397</v>
      </c>
      <c r="L410" s="2">
        <v>0.99860000000000004</v>
      </c>
      <c r="M410">
        <v>2.6089833650995198</v>
      </c>
      <c r="N410" s="2">
        <v>4.8390299807913898E-3</v>
      </c>
      <c r="O410" s="2">
        <v>0.25249367149772201</v>
      </c>
      <c r="P410" s="2"/>
      <c r="Q410" s="8">
        <v>43090</v>
      </c>
      <c r="R410">
        <v>177.33000200000001</v>
      </c>
    </row>
    <row r="411" spans="1:18" x14ac:dyDescent="0.25">
      <c r="A411" t="s">
        <v>35</v>
      </c>
      <c r="B411">
        <v>20180119</v>
      </c>
      <c r="C411">
        <v>87.5</v>
      </c>
      <c r="D411">
        <v>7179.48</v>
      </c>
      <c r="E411">
        <v>0.31</v>
      </c>
      <c r="F411">
        <v>0.51</v>
      </c>
      <c r="G411">
        <v>0.49</v>
      </c>
      <c r="H411">
        <v>0.37</v>
      </c>
      <c r="I411">
        <v>0.35023587523689198</v>
      </c>
      <c r="J411">
        <v>0.396123195134295</v>
      </c>
      <c r="K411">
        <v>0.88415896756097301</v>
      </c>
      <c r="L411" s="2">
        <v>0.99650000000000005</v>
      </c>
      <c r="M411">
        <v>5.6468927894595202</v>
      </c>
      <c r="N411" s="2">
        <v>3.8050664210329398E-2</v>
      </c>
      <c r="O411" s="2">
        <v>0.16545244170027101</v>
      </c>
      <c r="P411" s="11"/>
      <c r="Q411" s="8">
        <v>43074</v>
      </c>
      <c r="R411">
        <v>123.58000199999999</v>
      </c>
    </row>
    <row r="412" spans="1:18" hidden="1" x14ac:dyDescent="0.25">
      <c r="A412" t="s">
        <v>48</v>
      </c>
      <c r="B412">
        <v>20171103</v>
      </c>
      <c r="C412">
        <v>172.5</v>
      </c>
      <c r="D412">
        <v>13501.02</v>
      </c>
      <c r="E412">
        <v>0.05</v>
      </c>
      <c r="F412">
        <v>0.28000000000000003</v>
      </c>
      <c r="G412">
        <v>0.14000000000000001</v>
      </c>
      <c r="H412">
        <v>0.11899999999999999</v>
      </c>
      <c r="I412">
        <v>0.1184894606811</v>
      </c>
      <c r="J412">
        <v>4.34992573407171E-2</v>
      </c>
      <c r="K412">
        <v>2.7239421526902401</v>
      </c>
      <c r="L412" s="2">
        <v>0.99980000000000002</v>
      </c>
      <c r="M412">
        <v>2.5526965945016</v>
      </c>
      <c r="N412" s="2">
        <v>6.8455405096250303E-3</v>
      </c>
      <c r="O412" s="2">
        <v>0.35719052444864902</v>
      </c>
      <c r="P412" s="2"/>
      <c r="Q412" s="8">
        <v>43048</v>
      </c>
      <c r="R412">
        <v>201.86000100000001</v>
      </c>
    </row>
    <row r="413" spans="1:18" hidden="1" x14ac:dyDescent="0.25">
      <c r="A413" t="s">
        <v>70</v>
      </c>
      <c r="B413">
        <v>20171117</v>
      </c>
      <c r="C413">
        <v>135</v>
      </c>
      <c r="D413">
        <v>14206.29</v>
      </c>
      <c r="E413">
        <v>0.11</v>
      </c>
      <c r="F413">
        <v>0.24</v>
      </c>
      <c r="G413">
        <v>0.17</v>
      </c>
      <c r="H413">
        <v>0.14899999999999999</v>
      </c>
      <c r="I413">
        <v>0.14274600990085401</v>
      </c>
      <c r="J413">
        <v>0.13220943638765201</v>
      </c>
      <c r="K413">
        <v>1.0796960776862199</v>
      </c>
      <c r="L413" s="2">
        <v>0.99650000000000005</v>
      </c>
      <c r="M413">
        <v>1.78685431404159</v>
      </c>
      <c r="N413" s="2">
        <v>7.8375063244989704E-3</v>
      </c>
      <c r="O413" s="2">
        <v>0.13631662785824999</v>
      </c>
      <c r="P413" s="11"/>
      <c r="Q413" s="8">
        <v>43125</v>
      </c>
      <c r="R413">
        <v>146.199997</v>
      </c>
    </row>
    <row r="414" spans="1:18" hidden="1" x14ac:dyDescent="0.25">
      <c r="A414" t="s">
        <v>48</v>
      </c>
      <c r="B414">
        <v>20171103</v>
      </c>
      <c r="C414">
        <v>175</v>
      </c>
      <c r="D414">
        <v>13701.16</v>
      </c>
      <c r="E414">
        <v>0.05</v>
      </c>
      <c r="F414">
        <v>0.1</v>
      </c>
      <c r="G414">
        <v>0.16</v>
      </c>
      <c r="H414">
        <v>6.5000000000000002E-2</v>
      </c>
      <c r="I414">
        <v>6.3989460681099702E-2</v>
      </c>
      <c r="J414">
        <v>7.5461922026975298E-2</v>
      </c>
      <c r="K414">
        <v>0.84797019426864595</v>
      </c>
      <c r="L414" s="2">
        <v>0.99980000000000002</v>
      </c>
      <c r="M414">
        <v>5.0526965945016</v>
      </c>
      <c r="N414" s="2">
        <v>3.6428871227879799E-3</v>
      </c>
      <c r="O414" s="2">
        <v>0.19008064594261601</v>
      </c>
      <c r="P414" s="2"/>
      <c r="Q414" s="8">
        <v>43048</v>
      </c>
      <c r="R414">
        <v>201.86000100000001</v>
      </c>
    </row>
    <row r="415" spans="1:18" hidden="1" x14ac:dyDescent="0.25">
      <c r="A415" t="s">
        <v>48</v>
      </c>
      <c r="B415">
        <v>20171103</v>
      </c>
      <c r="C415">
        <v>177.5</v>
      </c>
      <c r="D415">
        <v>13904.58</v>
      </c>
      <c r="E415">
        <v>0.05</v>
      </c>
      <c r="F415">
        <v>0.12</v>
      </c>
      <c r="G415">
        <v>0.18</v>
      </c>
      <c r="H415">
        <v>7.0999999999999994E-2</v>
      </c>
      <c r="I415">
        <v>6.9145447405956406E-2</v>
      </c>
      <c r="J415">
        <v>0.111654293676527</v>
      </c>
      <c r="K415">
        <v>0.61928158003737099</v>
      </c>
      <c r="L415" s="2">
        <v>0.99939999999999996</v>
      </c>
      <c r="M415">
        <v>3.0909209900725698</v>
      </c>
      <c r="N415" s="2">
        <v>3.87882618364927E-3</v>
      </c>
      <c r="O415" s="2">
        <v>0.20239160908255699</v>
      </c>
      <c r="P415" s="2"/>
      <c r="Q415" s="8">
        <v>43048</v>
      </c>
      <c r="R415">
        <v>201.86000100000001</v>
      </c>
    </row>
    <row r="416" spans="1:18" hidden="1" x14ac:dyDescent="0.25">
      <c r="A416" t="s">
        <v>52</v>
      </c>
      <c r="B416">
        <v>20171208</v>
      </c>
      <c r="C416">
        <v>215</v>
      </c>
      <c r="D416">
        <v>17079.810000000001</v>
      </c>
      <c r="E416">
        <v>0.28999999999999998</v>
      </c>
      <c r="F416">
        <v>0.52</v>
      </c>
      <c r="G416">
        <v>-1</v>
      </c>
      <c r="H416">
        <v>0.35899999999999999</v>
      </c>
      <c r="I416">
        <v>0.33422650363895701</v>
      </c>
      <c r="J416">
        <v>0.60636870025184797</v>
      </c>
      <c r="K416">
        <v>0.55119352878890404</v>
      </c>
      <c r="L416" s="2">
        <v>0.99650000000000005</v>
      </c>
      <c r="M416">
        <v>7.0781418174407396</v>
      </c>
      <c r="N416" s="2">
        <v>1.5263441035842099E-2</v>
      </c>
      <c r="O416" s="2">
        <v>0.13273742472241301</v>
      </c>
      <c r="P416" s="11"/>
      <c r="Q416" s="8">
        <v>43126</v>
      </c>
      <c r="R416">
        <v>256.459991</v>
      </c>
    </row>
    <row r="417" spans="1:18" hidden="1" x14ac:dyDescent="0.25">
      <c r="A417" t="s">
        <v>46</v>
      </c>
      <c r="B417">
        <v>20180119</v>
      </c>
      <c r="C417">
        <v>135</v>
      </c>
      <c r="D417">
        <v>10912.83</v>
      </c>
      <c r="E417">
        <v>0.45</v>
      </c>
      <c r="F417">
        <v>0.6</v>
      </c>
      <c r="G417">
        <v>0.6</v>
      </c>
      <c r="H417">
        <v>0.495</v>
      </c>
      <c r="I417">
        <v>0.47606884445948</v>
      </c>
      <c r="J417">
        <v>0.39696347666562398</v>
      </c>
      <c r="K417">
        <v>1.1992761864600701</v>
      </c>
      <c r="L417" s="2">
        <v>0.99639999999999995</v>
      </c>
      <c r="M417">
        <v>5.25865431681106</v>
      </c>
      <c r="N417" s="2">
        <v>3.4027259535647003E-2</v>
      </c>
      <c r="O417" s="2">
        <v>0.14795781601660801</v>
      </c>
      <c r="P417" s="11"/>
      <c r="Q417" s="8">
        <v>43129</v>
      </c>
      <c r="R417">
        <v>159.05999800000001</v>
      </c>
    </row>
    <row r="418" spans="1:18" x14ac:dyDescent="0.25">
      <c r="A418" t="s">
        <v>42</v>
      </c>
      <c r="B418">
        <v>20171215</v>
      </c>
      <c r="C418">
        <v>37.5</v>
      </c>
      <c r="D418">
        <v>2973.7</v>
      </c>
      <c r="E418">
        <v>0.15</v>
      </c>
      <c r="F418">
        <v>0.15</v>
      </c>
      <c r="G418">
        <v>0.15</v>
      </c>
      <c r="H418">
        <v>0.15</v>
      </c>
      <c r="I418">
        <v>0.141552062625838</v>
      </c>
      <c r="J418">
        <v>0.187344325107413</v>
      </c>
      <c r="K418">
        <v>0.75557165953481598</v>
      </c>
      <c r="L418" s="2">
        <v>0.99629999999999996</v>
      </c>
      <c r="M418">
        <v>2.2832263173410001</v>
      </c>
      <c r="N418" s="2">
        <v>3.7129034148755402E-2</v>
      </c>
      <c r="O418" s="2">
        <v>0.27676285148638602</v>
      </c>
      <c r="P418" s="11"/>
      <c r="Q418" s="8">
        <v>43055</v>
      </c>
      <c r="R418">
        <v>52.610000999999997</v>
      </c>
    </row>
    <row r="419" spans="1:18" hidden="1" x14ac:dyDescent="0.25">
      <c r="A419" t="s">
        <v>20</v>
      </c>
      <c r="B419">
        <v>20171117</v>
      </c>
      <c r="C419">
        <v>190</v>
      </c>
      <c r="D419">
        <v>14880.17</v>
      </c>
      <c r="E419">
        <v>0.05</v>
      </c>
      <c r="F419">
        <v>0.42</v>
      </c>
      <c r="G419">
        <v>0.11</v>
      </c>
      <c r="H419">
        <v>0.161</v>
      </c>
      <c r="I419">
        <v>0.159436175309079</v>
      </c>
      <c r="J419">
        <v>0.132164245572887</v>
      </c>
      <c r="K419">
        <v>1.20634877169675</v>
      </c>
      <c r="L419" s="2">
        <v>0.99980000000000002</v>
      </c>
      <c r="M419">
        <v>7.81912345460327</v>
      </c>
      <c r="N419" s="2">
        <v>8.3574459660798201E-3</v>
      </c>
      <c r="O419" s="2">
        <v>0.145359863767174</v>
      </c>
      <c r="P419" s="2"/>
      <c r="Q419" s="8">
        <v>43125</v>
      </c>
      <c r="R419">
        <v>234.740005</v>
      </c>
    </row>
    <row r="420" spans="1:18" x14ac:dyDescent="0.25">
      <c r="A420" t="s">
        <v>68</v>
      </c>
      <c r="B420">
        <v>20171110</v>
      </c>
      <c r="C420">
        <v>90</v>
      </c>
      <c r="D420">
        <v>9440.84</v>
      </c>
      <c r="E420">
        <v>0.1</v>
      </c>
      <c r="F420">
        <v>0.14000000000000001</v>
      </c>
      <c r="G420">
        <v>0.2</v>
      </c>
      <c r="H420">
        <v>0.112</v>
      </c>
      <c r="I420">
        <v>0.10770433757797</v>
      </c>
      <c r="J420">
        <v>0.10740151047484101</v>
      </c>
      <c r="K420">
        <v>1.00281957955517</v>
      </c>
      <c r="L420" s="2">
        <v>0.99629999999999996</v>
      </c>
      <c r="M420">
        <v>1.1609898437917801</v>
      </c>
      <c r="N420" s="2">
        <v>8.8985072632114196E-3</v>
      </c>
      <c r="O420" s="2">
        <v>0.23215569842056899</v>
      </c>
      <c r="P420" s="11"/>
      <c r="Q420" s="8">
        <v>43123</v>
      </c>
      <c r="R420">
        <v>97.5</v>
      </c>
    </row>
    <row r="421" spans="1:18" hidden="1" x14ac:dyDescent="0.25">
      <c r="A421" t="s">
        <v>57</v>
      </c>
      <c r="B421">
        <v>20171124</v>
      </c>
      <c r="C421">
        <v>100</v>
      </c>
      <c r="D421">
        <v>9675.34</v>
      </c>
      <c r="E421">
        <v>0.08</v>
      </c>
      <c r="F421">
        <v>0.17</v>
      </c>
      <c r="G421">
        <v>0.14000000000000001</v>
      </c>
      <c r="H421">
        <v>0.107</v>
      </c>
      <c r="I421">
        <v>0.10052164227569201</v>
      </c>
      <c r="J421">
        <v>0.141479195137654</v>
      </c>
      <c r="K421">
        <v>0.71050476487293701</v>
      </c>
      <c r="L421" s="2">
        <v>0.99629999999999996</v>
      </c>
      <c r="M421">
        <v>1.75090749305635</v>
      </c>
      <c r="N421" s="2">
        <v>8.1037856008201702E-3</v>
      </c>
      <c r="O421" s="2">
        <v>0.105710988953556</v>
      </c>
      <c r="P421" s="11"/>
      <c r="Q421" s="8">
        <v>43131</v>
      </c>
      <c r="R421">
        <v>109.709999</v>
      </c>
    </row>
    <row r="422" spans="1:18" x14ac:dyDescent="0.25">
      <c r="A422" t="s">
        <v>24</v>
      </c>
      <c r="B422">
        <v>20171208</v>
      </c>
      <c r="C422">
        <v>124</v>
      </c>
      <c r="D422">
        <v>11124</v>
      </c>
      <c r="E422">
        <v>0.55000000000000004</v>
      </c>
      <c r="F422">
        <v>0.5</v>
      </c>
      <c r="G422">
        <v>0.55000000000000004</v>
      </c>
      <c r="H422">
        <v>0.53500000000000003</v>
      </c>
      <c r="I422">
        <v>0.529500013343424</v>
      </c>
      <c r="J422">
        <v>0.116871184562402</v>
      </c>
      <c r="K422">
        <v>4.5306293020475401</v>
      </c>
      <c r="L422" s="2">
        <v>0.99629999999999996</v>
      </c>
      <c r="M422">
        <v>1.48648288015561</v>
      </c>
      <c r="N422" s="2">
        <v>3.7127832650833401E-2</v>
      </c>
      <c r="O422" s="2">
        <v>0.32287954465992602</v>
      </c>
      <c r="P422" s="11"/>
      <c r="Q422" s="8">
        <v>43038</v>
      </c>
      <c r="R422">
        <v>137.550003</v>
      </c>
    </row>
    <row r="423" spans="1:18" x14ac:dyDescent="0.25">
      <c r="A423" t="s">
        <v>61</v>
      </c>
      <c r="B423">
        <v>20171208</v>
      </c>
      <c r="C423">
        <v>102</v>
      </c>
      <c r="D423">
        <v>8217.98</v>
      </c>
      <c r="E423">
        <v>0.15</v>
      </c>
      <c r="F423">
        <v>0.45</v>
      </c>
      <c r="G423">
        <v>0.4</v>
      </c>
      <c r="H423">
        <v>0.24</v>
      </c>
      <c r="I423">
        <v>0.22849472562008399</v>
      </c>
      <c r="J423">
        <v>0.31101045538502697</v>
      </c>
      <c r="K423">
        <v>0.734685029598798</v>
      </c>
      <c r="L423" s="2">
        <v>0.99619999999999997</v>
      </c>
      <c r="M423">
        <v>3.0277037841883998</v>
      </c>
      <c r="N423" s="2">
        <v>2.1687310748342702E-2</v>
      </c>
      <c r="O423" s="2">
        <v>0.18860214882933801</v>
      </c>
      <c r="P423" s="11"/>
      <c r="Q423" s="8">
        <v>43041</v>
      </c>
      <c r="R423">
        <v>118.25</v>
      </c>
    </row>
    <row r="424" spans="1:18" x14ac:dyDescent="0.25">
      <c r="A424" t="s">
        <v>19</v>
      </c>
      <c r="B424">
        <v>20171208</v>
      </c>
      <c r="C424">
        <v>145</v>
      </c>
      <c r="D424">
        <v>11510.98</v>
      </c>
      <c r="E424">
        <v>0.08</v>
      </c>
      <c r="F424">
        <v>1.21</v>
      </c>
      <c r="G424">
        <v>0.44</v>
      </c>
      <c r="H424">
        <v>0.41899999999999998</v>
      </c>
      <c r="I424">
        <v>0.402387066532715</v>
      </c>
      <c r="J424">
        <v>0.39135614008707098</v>
      </c>
      <c r="K424">
        <v>1.0281864146636099</v>
      </c>
      <c r="L424" s="2">
        <v>0.99619999999999997</v>
      </c>
      <c r="M424">
        <v>4.3718245966539904</v>
      </c>
      <c r="N424" s="2">
        <v>2.7266306769320899E-2</v>
      </c>
      <c r="O424" s="2">
        <v>0.23711948922605899</v>
      </c>
      <c r="P424" s="11"/>
      <c r="Q424" s="8">
        <v>43122</v>
      </c>
      <c r="R424">
        <v>165.38999899999999</v>
      </c>
    </row>
    <row r="425" spans="1:18" hidden="1" x14ac:dyDescent="0.25">
      <c r="A425" t="s">
        <v>20</v>
      </c>
      <c r="B425">
        <v>20171110</v>
      </c>
      <c r="C425">
        <v>197.5</v>
      </c>
      <c r="D425">
        <v>15418.53</v>
      </c>
      <c r="E425">
        <v>0.1</v>
      </c>
      <c r="F425">
        <v>0.1</v>
      </c>
      <c r="G425">
        <v>0.1</v>
      </c>
      <c r="H425">
        <v>0.1</v>
      </c>
      <c r="I425">
        <v>9.6057698713667705E-2</v>
      </c>
      <c r="J425">
        <v>0.18085492782995999</v>
      </c>
      <c r="K425">
        <v>0.53113122139520097</v>
      </c>
      <c r="L425" s="2">
        <v>0.99939999999999996</v>
      </c>
      <c r="M425">
        <v>6.57050214388721</v>
      </c>
      <c r="N425" s="2">
        <v>4.8594129918131503E-3</v>
      </c>
      <c r="O425" s="2">
        <v>0.126778613947125</v>
      </c>
      <c r="P425" s="2"/>
      <c r="Q425" s="8">
        <v>43125</v>
      </c>
      <c r="R425">
        <v>234.740005</v>
      </c>
    </row>
    <row r="426" spans="1:18" hidden="1" x14ac:dyDescent="0.25">
      <c r="A426" t="s">
        <v>55</v>
      </c>
      <c r="B426">
        <v>20180119</v>
      </c>
      <c r="C426">
        <v>90</v>
      </c>
      <c r="D426">
        <v>7226.85</v>
      </c>
      <c r="E426">
        <v>0.2</v>
      </c>
      <c r="F426">
        <v>0.35</v>
      </c>
      <c r="G426">
        <v>0.3</v>
      </c>
      <c r="H426">
        <v>0.245</v>
      </c>
      <c r="I426">
        <v>0.23154231777241999</v>
      </c>
      <c r="J426">
        <v>0.293984024122184</v>
      </c>
      <c r="K426">
        <v>0.78760170204414903</v>
      </c>
      <c r="L426" s="2">
        <v>0.99609999999999999</v>
      </c>
      <c r="M426">
        <v>3.4506877506615199</v>
      </c>
      <c r="N426" s="2">
        <v>2.4990557139346701E-2</v>
      </c>
      <c r="O426" s="2">
        <v>0.109973505965619</v>
      </c>
      <c r="P426" s="11"/>
      <c r="Q426" s="8">
        <v>43040</v>
      </c>
      <c r="R426">
        <v>111.870003</v>
      </c>
    </row>
    <row r="427" spans="1:18" x14ac:dyDescent="0.25">
      <c r="A427" t="s">
        <v>61</v>
      </c>
      <c r="B427">
        <v>20171124</v>
      </c>
      <c r="C427">
        <v>104</v>
      </c>
      <c r="D427">
        <v>8348.5400000000009</v>
      </c>
      <c r="E427">
        <v>0.2</v>
      </c>
      <c r="F427">
        <v>0.35</v>
      </c>
      <c r="G427">
        <v>0.35</v>
      </c>
      <c r="H427">
        <v>0.245</v>
      </c>
      <c r="I427">
        <v>0.236549612281854</v>
      </c>
      <c r="J427">
        <v>0.188928424066168</v>
      </c>
      <c r="K427">
        <v>1.2520594158929099</v>
      </c>
      <c r="L427" s="2">
        <v>0.99609999999999999</v>
      </c>
      <c r="M427">
        <v>2.16676608157587</v>
      </c>
      <c r="N427" s="2">
        <v>2.2100714326079299E-2</v>
      </c>
      <c r="O427" s="2">
        <v>0.28829592527144499</v>
      </c>
      <c r="P427" s="11"/>
      <c r="Q427" s="8">
        <v>43041</v>
      </c>
      <c r="R427">
        <v>118.25</v>
      </c>
    </row>
    <row r="428" spans="1:18" hidden="1" x14ac:dyDescent="0.25">
      <c r="A428" t="s">
        <v>60</v>
      </c>
      <c r="B428">
        <v>20180119</v>
      </c>
      <c r="C428">
        <v>120</v>
      </c>
      <c r="D428">
        <v>9714.02</v>
      </c>
      <c r="E428">
        <v>0.4</v>
      </c>
      <c r="F428">
        <v>0.55000000000000004</v>
      </c>
      <c r="G428">
        <v>0.5</v>
      </c>
      <c r="H428">
        <v>0.44500000000000001</v>
      </c>
      <c r="I428">
        <v>0.42075095820781899</v>
      </c>
      <c r="J428">
        <v>0.537220344485141</v>
      </c>
      <c r="K428">
        <v>0.78319997097477101</v>
      </c>
      <c r="L428" s="2">
        <v>0.99609999999999999</v>
      </c>
      <c r="M428">
        <v>6.2177030236361102</v>
      </c>
      <c r="N428" s="2">
        <v>3.3784751050759503E-2</v>
      </c>
      <c r="O428" s="2">
        <v>0.14690333715821299</v>
      </c>
      <c r="P428" s="11"/>
      <c r="Q428" s="8">
        <v>43089</v>
      </c>
      <c r="R428">
        <v>143.279999</v>
      </c>
    </row>
    <row r="429" spans="1:18" hidden="1" x14ac:dyDescent="0.25">
      <c r="A429" t="s">
        <v>20</v>
      </c>
      <c r="B429">
        <v>20171103</v>
      </c>
      <c r="C429">
        <v>202.5</v>
      </c>
      <c r="D429">
        <v>15809.7</v>
      </c>
      <c r="E429">
        <v>0.1</v>
      </c>
      <c r="F429">
        <v>0.1</v>
      </c>
      <c r="G429">
        <v>0.1</v>
      </c>
      <c r="H429">
        <v>0.1</v>
      </c>
      <c r="I429">
        <v>9.9855889242345994E-2</v>
      </c>
      <c r="J429">
        <v>1.4411075765402501E-2</v>
      </c>
      <c r="K429">
        <v>6.92910722751704</v>
      </c>
      <c r="L429" s="2">
        <v>0.99990000000000001</v>
      </c>
      <c r="M429">
        <v>1.4411075765402499</v>
      </c>
      <c r="N429" s="2">
        <v>4.9265699924116099E-3</v>
      </c>
      <c r="O429" s="2">
        <v>0.257061384246906</v>
      </c>
      <c r="P429" s="2"/>
      <c r="Q429" s="8">
        <v>43125</v>
      </c>
      <c r="R429">
        <v>234.740005</v>
      </c>
    </row>
    <row r="430" spans="1:18" x14ac:dyDescent="0.25">
      <c r="A430" t="s">
        <v>75</v>
      </c>
      <c r="B430">
        <v>20171117</v>
      </c>
      <c r="C430">
        <v>180</v>
      </c>
      <c r="D430">
        <v>14151.72</v>
      </c>
      <c r="E430">
        <v>0.25</v>
      </c>
      <c r="F430">
        <v>0.25</v>
      </c>
      <c r="G430">
        <v>0.25</v>
      </c>
      <c r="H430">
        <v>0.25</v>
      </c>
      <c r="I430">
        <v>0.23622236698947499</v>
      </c>
      <c r="J430">
        <v>0.28958181709011699</v>
      </c>
      <c r="K430">
        <v>0.81573618593588404</v>
      </c>
      <c r="L430" s="2">
        <v>0.99609999999999999</v>
      </c>
      <c r="M430">
        <v>3.5327264129551001</v>
      </c>
      <c r="N430" s="2">
        <v>1.3019862338414699E-2</v>
      </c>
      <c r="O430" s="2">
        <v>0.22645260567171299</v>
      </c>
      <c r="P430" s="11"/>
      <c r="Q430" s="8">
        <v>43039</v>
      </c>
      <c r="R430">
        <v>206.89999399999999</v>
      </c>
    </row>
    <row r="431" spans="1:18" x14ac:dyDescent="0.25">
      <c r="A431" t="s">
        <v>51</v>
      </c>
      <c r="B431">
        <v>20171215</v>
      </c>
      <c r="C431">
        <v>230</v>
      </c>
      <c r="D431">
        <v>18747.47</v>
      </c>
      <c r="E431">
        <v>0.55000000000000004</v>
      </c>
      <c r="F431">
        <v>1.45</v>
      </c>
      <c r="G431">
        <v>1.3</v>
      </c>
      <c r="H431">
        <v>0.82</v>
      </c>
      <c r="I431">
        <v>0.78919054476190797</v>
      </c>
      <c r="J431">
        <v>0.61751662277989305</v>
      </c>
      <c r="K431">
        <v>1.2780069647504999</v>
      </c>
      <c r="L431" s="2">
        <v>0.99609999999999999</v>
      </c>
      <c r="M431">
        <v>7.8998603174594502</v>
      </c>
      <c r="N431" s="2">
        <v>3.2834757165328902E-2</v>
      </c>
      <c r="O431" s="2">
        <v>0.244752960298702</v>
      </c>
      <c r="P431" s="11"/>
      <c r="Q431" s="8">
        <v>43052</v>
      </c>
      <c r="R431">
        <v>277.5</v>
      </c>
    </row>
    <row r="432" spans="1:18" x14ac:dyDescent="0.25">
      <c r="A432" t="s">
        <v>68</v>
      </c>
      <c r="B432">
        <v>20171117</v>
      </c>
      <c r="C432">
        <v>88</v>
      </c>
      <c r="D432">
        <v>7883.25</v>
      </c>
      <c r="E432">
        <v>0.11</v>
      </c>
      <c r="F432">
        <v>0.16</v>
      </c>
      <c r="G432">
        <v>0.2</v>
      </c>
      <c r="H432">
        <v>0.125</v>
      </c>
      <c r="I432">
        <v>0.117841988688623</v>
      </c>
      <c r="J432">
        <v>0.155980373906805</v>
      </c>
      <c r="K432">
        <v>0.75549241059667704</v>
      </c>
      <c r="L432" s="2">
        <v>0.996</v>
      </c>
      <c r="M432">
        <v>1.78950282784425</v>
      </c>
      <c r="N432" s="2">
        <v>1.16597534236674E-2</v>
      </c>
      <c r="O432" s="2">
        <v>0.202796425618786</v>
      </c>
      <c r="P432" s="11"/>
      <c r="Q432" s="8">
        <v>43123</v>
      </c>
      <c r="R432">
        <v>97.5</v>
      </c>
    </row>
    <row r="433" spans="1:18" x14ac:dyDescent="0.25">
      <c r="A433" t="s">
        <v>57</v>
      </c>
      <c r="B433">
        <v>20171208</v>
      </c>
      <c r="C433">
        <v>99.5</v>
      </c>
      <c r="D433">
        <v>9374.2199999999993</v>
      </c>
      <c r="E433">
        <v>0.19</v>
      </c>
      <c r="F433">
        <v>1.1499999999999999</v>
      </c>
      <c r="G433">
        <v>0.84</v>
      </c>
      <c r="H433">
        <v>0.47799999999999998</v>
      </c>
      <c r="I433">
        <v>0.47127230381145102</v>
      </c>
      <c r="J433">
        <v>0.138085965481065</v>
      </c>
      <c r="K433">
        <v>3.4128906740784801</v>
      </c>
      <c r="L433" s="2">
        <v>0.996</v>
      </c>
      <c r="M433">
        <v>1.6819240471371599</v>
      </c>
      <c r="N433" s="2">
        <v>3.9213118208547698E-2</v>
      </c>
      <c r="O433" s="2">
        <v>0.34101408156362001</v>
      </c>
      <c r="P433" s="11"/>
      <c r="Q433" s="8">
        <v>43131</v>
      </c>
      <c r="R433">
        <v>109.709999</v>
      </c>
    </row>
    <row r="434" spans="1:18" hidden="1" x14ac:dyDescent="0.25">
      <c r="A434" t="s">
        <v>48</v>
      </c>
      <c r="B434">
        <v>20171215</v>
      </c>
      <c r="C434">
        <v>140</v>
      </c>
      <c r="D434">
        <v>11141.96</v>
      </c>
      <c r="E434">
        <v>0.25</v>
      </c>
      <c r="F434">
        <v>0.28000000000000003</v>
      </c>
      <c r="G434">
        <v>0.4</v>
      </c>
      <c r="H434">
        <v>0.25900000000000001</v>
      </c>
      <c r="I434">
        <v>0.23728664165830901</v>
      </c>
      <c r="J434">
        <v>0.46188653038657601</v>
      </c>
      <c r="K434">
        <v>0.513733625138867</v>
      </c>
      <c r="L434" s="2">
        <v>0.996</v>
      </c>
      <c r="M434">
        <v>5.4283395854227097</v>
      </c>
      <c r="N434" s="2">
        <v>1.6611402346937299E-2</v>
      </c>
      <c r="O434" s="2">
        <v>0.123822749126915</v>
      </c>
      <c r="P434" s="11"/>
      <c r="Q434" s="8">
        <v>43048</v>
      </c>
      <c r="R434">
        <v>201.86000100000001</v>
      </c>
    </row>
    <row r="435" spans="1:18" x14ac:dyDescent="0.25">
      <c r="A435" t="s">
        <v>19</v>
      </c>
      <c r="B435">
        <v>20171124</v>
      </c>
      <c r="C435">
        <v>149</v>
      </c>
      <c r="D435">
        <v>13220.92</v>
      </c>
      <c r="E435">
        <v>0.12</v>
      </c>
      <c r="F435">
        <v>0.62</v>
      </c>
      <c r="G435">
        <v>0.24</v>
      </c>
      <c r="H435">
        <v>0.27</v>
      </c>
      <c r="I435">
        <v>0.26011543883376498</v>
      </c>
      <c r="J435">
        <v>0.21923054469088801</v>
      </c>
      <c r="K435">
        <v>1.1864926906080799</v>
      </c>
      <c r="L435" s="2">
        <v>0.996</v>
      </c>
      <c r="M435">
        <v>2.47114029155866</v>
      </c>
      <c r="N435" s="2">
        <v>1.53461364481698E-2</v>
      </c>
      <c r="O435" s="2">
        <v>0.20018486920335801</v>
      </c>
      <c r="P435" s="11"/>
      <c r="Q435" s="8">
        <v>43122</v>
      </c>
      <c r="R435">
        <v>165.38999899999999</v>
      </c>
    </row>
    <row r="436" spans="1:18" hidden="1" x14ac:dyDescent="0.25">
      <c r="A436" t="s">
        <v>49</v>
      </c>
      <c r="B436">
        <v>20171201</v>
      </c>
      <c r="C436">
        <v>90</v>
      </c>
      <c r="D436">
        <v>7151.04</v>
      </c>
      <c r="E436">
        <v>0.09</v>
      </c>
      <c r="F436">
        <v>0.22</v>
      </c>
      <c r="G436">
        <v>0.14000000000000001</v>
      </c>
      <c r="H436">
        <v>0.129</v>
      </c>
      <c r="I436">
        <v>0.120202215151114</v>
      </c>
      <c r="J436">
        <v>0.20011793634212</v>
      </c>
      <c r="K436">
        <v>0.600656879379451</v>
      </c>
      <c r="L436" s="2">
        <v>0.99590000000000001</v>
      </c>
      <c r="M436">
        <v>2.1458011826552199</v>
      </c>
      <c r="N436" s="2">
        <v>1.3111061862032499E-2</v>
      </c>
      <c r="O436" s="2">
        <v>0.13682329557449599</v>
      </c>
      <c r="P436" s="11"/>
      <c r="Q436" s="8">
        <v>43136</v>
      </c>
      <c r="R436">
        <v>105.94000200000001</v>
      </c>
    </row>
    <row r="437" spans="1:18" x14ac:dyDescent="0.25">
      <c r="A437" t="s">
        <v>54</v>
      </c>
      <c r="B437">
        <v>20171110</v>
      </c>
      <c r="C437">
        <v>92</v>
      </c>
      <c r="D437">
        <v>9008.0400000000009</v>
      </c>
      <c r="E437">
        <v>0.08</v>
      </c>
      <c r="F437">
        <v>0.28000000000000003</v>
      </c>
      <c r="G437">
        <v>0.26</v>
      </c>
      <c r="H437">
        <v>0.14000000000000001</v>
      </c>
      <c r="I437">
        <v>0.134846154821613</v>
      </c>
      <c r="J437">
        <v>0.130017304939686</v>
      </c>
      <c r="K437">
        <v>1.03714005519625</v>
      </c>
      <c r="L437" s="2">
        <v>0.99590000000000001</v>
      </c>
      <c r="M437">
        <v>1.2570354093625999</v>
      </c>
      <c r="N437" s="2">
        <v>1.16762359803973E-2</v>
      </c>
      <c r="O437" s="2">
        <v>0.30462465656000898</v>
      </c>
      <c r="P437" s="11"/>
      <c r="Q437" s="8">
        <v>43055</v>
      </c>
      <c r="R437">
        <v>100.699997</v>
      </c>
    </row>
    <row r="438" spans="1:18" x14ac:dyDescent="0.25">
      <c r="A438" t="s">
        <v>19</v>
      </c>
      <c r="B438">
        <v>20171201</v>
      </c>
      <c r="C438">
        <v>147</v>
      </c>
      <c r="D438">
        <v>11734.51</v>
      </c>
      <c r="E438">
        <v>0.06</v>
      </c>
      <c r="F438">
        <v>2.11</v>
      </c>
      <c r="G438">
        <v>0.37</v>
      </c>
      <c r="H438">
        <v>0.67500000000000004</v>
      </c>
      <c r="I438">
        <v>0.66258546229975301</v>
      </c>
      <c r="J438">
        <v>0.261755799149956</v>
      </c>
      <c r="K438">
        <v>2.5313114912887502</v>
      </c>
      <c r="L438" s="2">
        <v>0.99590000000000001</v>
      </c>
      <c r="M438">
        <v>3.0279360244503901</v>
      </c>
      <c r="N438" s="2">
        <v>4.4042457724592497E-2</v>
      </c>
      <c r="O438" s="2">
        <v>0.45961450525449699</v>
      </c>
      <c r="P438" s="11"/>
      <c r="Q438" s="8">
        <v>43122</v>
      </c>
      <c r="R438">
        <v>165.38999899999999</v>
      </c>
    </row>
    <row r="439" spans="1:18" x14ac:dyDescent="0.25">
      <c r="A439" t="s">
        <v>52</v>
      </c>
      <c r="B439">
        <v>20171201</v>
      </c>
      <c r="C439">
        <v>220</v>
      </c>
      <c r="D439">
        <v>17482.41</v>
      </c>
      <c r="E439">
        <v>0.32</v>
      </c>
      <c r="F439">
        <v>0.48</v>
      </c>
      <c r="G439">
        <v>0.45</v>
      </c>
      <c r="H439">
        <v>0.36799999999999999</v>
      </c>
      <c r="I439">
        <v>0.33581598525423401</v>
      </c>
      <c r="J439">
        <v>0.65542810939833096</v>
      </c>
      <c r="K439">
        <v>0.51236128026688699</v>
      </c>
      <c r="L439" s="2">
        <v>0.99590000000000001</v>
      </c>
      <c r="M439">
        <v>7.8497596940892</v>
      </c>
      <c r="N439" s="2">
        <v>1.49828581127146E-2</v>
      </c>
      <c r="O439" s="2">
        <v>0.156356826447686</v>
      </c>
      <c r="P439" s="11"/>
      <c r="Q439" s="8">
        <v>43126</v>
      </c>
      <c r="R439">
        <v>256.459991</v>
      </c>
    </row>
    <row r="440" spans="1:18" x14ac:dyDescent="0.25">
      <c r="A440" t="s">
        <v>61</v>
      </c>
      <c r="B440">
        <v>20171110</v>
      </c>
      <c r="C440">
        <v>106</v>
      </c>
      <c r="D440">
        <v>9091.14</v>
      </c>
      <c r="E440">
        <v>0.15</v>
      </c>
      <c r="F440">
        <v>0.35</v>
      </c>
      <c r="G440">
        <v>0.35</v>
      </c>
      <c r="H440">
        <v>0.21</v>
      </c>
      <c r="I440">
        <v>0.20258078159691301</v>
      </c>
      <c r="J440">
        <v>0.160489417093124</v>
      </c>
      <c r="K440">
        <v>1.26226878548238</v>
      </c>
      <c r="L440" s="2">
        <v>0.99580000000000002</v>
      </c>
      <c r="M440">
        <v>1.7664805721635899</v>
      </c>
      <c r="N440" s="2">
        <v>1.7380989583879701E-2</v>
      </c>
      <c r="O440" s="2">
        <v>0.45345760325086099</v>
      </c>
      <c r="P440" s="11"/>
      <c r="Q440" s="8">
        <v>43041</v>
      </c>
      <c r="R440">
        <v>118.25</v>
      </c>
    </row>
    <row r="441" spans="1:18" hidden="1" x14ac:dyDescent="0.25">
      <c r="A441" t="s">
        <v>70</v>
      </c>
      <c r="B441">
        <v>20171124</v>
      </c>
      <c r="C441">
        <v>134</v>
      </c>
      <c r="D441">
        <v>13447.16</v>
      </c>
      <c r="E441">
        <v>0.13</v>
      </c>
      <c r="F441">
        <v>0.21</v>
      </c>
      <c r="G441">
        <v>0.19</v>
      </c>
      <c r="H441">
        <v>0.154</v>
      </c>
      <c r="I441">
        <v>0.14271215856189001</v>
      </c>
      <c r="J441">
        <v>0.223017186701883</v>
      </c>
      <c r="K441">
        <v>0.63991551804776403</v>
      </c>
      <c r="L441" s="2">
        <v>0.99570000000000003</v>
      </c>
      <c r="M441">
        <v>2.6250794042115402</v>
      </c>
      <c r="N441" s="2">
        <v>8.2779920576742192E-3</v>
      </c>
      <c r="O441" s="2">
        <v>0.107983449966625</v>
      </c>
      <c r="P441" s="11"/>
      <c r="Q441" s="8">
        <v>43125</v>
      </c>
      <c r="R441">
        <v>146.199997</v>
      </c>
    </row>
    <row r="442" spans="1:18" x14ac:dyDescent="0.25">
      <c r="A442" t="s">
        <v>69</v>
      </c>
      <c r="B442">
        <v>20180119</v>
      </c>
      <c r="C442">
        <v>95</v>
      </c>
      <c r="D442">
        <v>7770.65</v>
      </c>
      <c r="E442">
        <v>0.4</v>
      </c>
      <c r="F442">
        <v>0.5</v>
      </c>
      <c r="G442">
        <v>0.45</v>
      </c>
      <c r="H442">
        <v>0.43</v>
      </c>
      <c r="I442">
        <v>0.41215712492425799</v>
      </c>
      <c r="J442">
        <v>0.44986035526165102</v>
      </c>
      <c r="K442">
        <v>0.91618903533861296</v>
      </c>
      <c r="L442" s="2">
        <v>0.99560000000000004</v>
      </c>
      <c r="M442">
        <v>4.0551988808505302</v>
      </c>
      <c r="N442" s="2">
        <v>4.1371385590770499E-2</v>
      </c>
      <c r="O442" s="2">
        <v>0.17989164984558301</v>
      </c>
      <c r="P442" s="11"/>
      <c r="Q442" s="8">
        <v>43122</v>
      </c>
      <c r="R442">
        <v>117.08000199999999</v>
      </c>
    </row>
    <row r="443" spans="1:18" x14ac:dyDescent="0.25">
      <c r="A443" t="s">
        <v>61</v>
      </c>
      <c r="B443">
        <v>20171201</v>
      </c>
      <c r="C443">
        <v>103</v>
      </c>
      <c r="D443">
        <v>8252.4699999999993</v>
      </c>
      <c r="E443">
        <v>0.15</v>
      </c>
      <c r="F443">
        <v>0.4</v>
      </c>
      <c r="G443">
        <v>0.35</v>
      </c>
      <c r="H443">
        <v>0.22500000000000001</v>
      </c>
      <c r="I443">
        <v>0.21391404112979001</v>
      </c>
      <c r="J443">
        <v>0.26710306945904</v>
      </c>
      <c r="K443">
        <v>0.80086702696089296</v>
      </c>
      <c r="L443" s="2">
        <v>0.99560000000000004</v>
      </c>
      <c r="M443">
        <v>2.51953610686581</v>
      </c>
      <c r="N443" s="2">
        <v>2.0218546941853401E-2</v>
      </c>
      <c r="O443" s="2">
        <v>0.210994979157484</v>
      </c>
      <c r="P443" s="11"/>
      <c r="Q443" s="8">
        <v>43041</v>
      </c>
      <c r="R443">
        <v>118.25</v>
      </c>
    </row>
    <row r="444" spans="1:18" x14ac:dyDescent="0.25">
      <c r="A444" t="s">
        <v>35</v>
      </c>
      <c r="B444">
        <v>20171117</v>
      </c>
      <c r="C444">
        <v>105</v>
      </c>
      <c r="D444">
        <v>8323.19</v>
      </c>
      <c r="E444">
        <v>0.15</v>
      </c>
      <c r="F444">
        <v>0.25</v>
      </c>
      <c r="G444">
        <v>0.23</v>
      </c>
      <c r="H444">
        <v>0.18</v>
      </c>
      <c r="I444">
        <v>0.164903224589625</v>
      </c>
      <c r="J444">
        <v>0.32271459485616699</v>
      </c>
      <c r="K444">
        <v>0.51098781157735296</v>
      </c>
      <c r="L444" s="2">
        <v>0.99560000000000004</v>
      </c>
      <c r="M444">
        <v>3.4310853205398502</v>
      </c>
      <c r="N444" s="2">
        <v>1.5453752128679899E-2</v>
      </c>
      <c r="O444" s="2">
        <v>0.26878490309525399</v>
      </c>
      <c r="P444" s="11"/>
      <c r="Q444" s="8">
        <v>43074</v>
      </c>
      <c r="R444">
        <v>123.58000199999999</v>
      </c>
    </row>
    <row r="445" spans="1:18" x14ac:dyDescent="0.25">
      <c r="A445" t="s">
        <v>56</v>
      </c>
      <c r="B445">
        <v>20171201</v>
      </c>
      <c r="C445">
        <v>106</v>
      </c>
      <c r="D445">
        <v>8430.48</v>
      </c>
      <c r="E445">
        <v>0.15</v>
      </c>
      <c r="F445">
        <v>0.25</v>
      </c>
      <c r="G445">
        <v>0.2</v>
      </c>
      <c r="H445">
        <v>0.18</v>
      </c>
      <c r="I445">
        <v>0.17090229366071999</v>
      </c>
      <c r="J445">
        <v>0.17987664438998399</v>
      </c>
      <c r="K445">
        <v>0.95010830472350105</v>
      </c>
      <c r="L445" s="2">
        <v>0.99550000000000005</v>
      </c>
      <c r="M445">
        <v>2.0217125198400701</v>
      </c>
      <c r="N445" s="2">
        <v>1.5812123278314098E-2</v>
      </c>
      <c r="O445" s="2">
        <v>0.165010800782978</v>
      </c>
      <c r="P445" s="11"/>
      <c r="Q445" s="8">
        <v>43089</v>
      </c>
      <c r="R445">
        <v>120.769997</v>
      </c>
    </row>
    <row r="446" spans="1:18" x14ac:dyDescent="0.25">
      <c r="A446" t="s">
        <v>57</v>
      </c>
      <c r="B446">
        <v>20171208</v>
      </c>
      <c r="C446">
        <v>100</v>
      </c>
      <c r="D446">
        <v>9782.98</v>
      </c>
      <c r="E446">
        <v>0.21</v>
      </c>
      <c r="F446">
        <v>0.3</v>
      </c>
      <c r="G446">
        <v>0.84</v>
      </c>
      <c r="H446">
        <v>0.23699999999999999</v>
      </c>
      <c r="I446">
        <v>0.228207704871846</v>
      </c>
      <c r="J446">
        <v>0.16364413708847</v>
      </c>
      <c r="K446">
        <v>1.3945363942276301</v>
      </c>
      <c r="L446" s="2">
        <v>0.99539999999999995</v>
      </c>
      <c r="M446">
        <v>1.91136850612042</v>
      </c>
      <c r="N446" s="2">
        <v>1.81950703977765E-2</v>
      </c>
      <c r="O446" s="2">
        <v>0.15823213006637801</v>
      </c>
      <c r="P446" s="11"/>
      <c r="Q446" s="8">
        <v>43131</v>
      </c>
      <c r="R446">
        <v>109.709999</v>
      </c>
    </row>
    <row r="447" spans="1:18" x14ac:dyDescent="0.25">
      <c r="A447" t="s">
        <v>53</v>
      </c>
      <c r="B447">
        <v>20171208</v>
      </c>
      <c r="C447">
        <v>120</v>
      </c>
      <c r="D447">
        <v>9590.11</v>
      </c>
      <c r="E447">
        <v>0.23</v>
      </c>
      <c r="F447">
        <v>0.37</v>
      </c>
      <c r="G447">
        <v>-1</v>
      </c>
      <c r="H447">
        <v>0.27200000000000002</v>
      </c>
      <c r="I447">
        <v>0.25655315782319599</v>
      </c>
      <c r="J447">
        <v>0.335281250359248</v>
      </c>
      <c r="K447">
        <v>0.76518790582027596</v>
      </c>
      <c r="L447" s="2">
        <v>0.99539999999999995</v>
      </c>
      <c r="M447">
        <v>3.3580091688703901</v>
      </c>
      <c r="N447" s="2">
        <v>2.0866440854389899E-2</v>
      </c>
      <c r="O447" s="2">
        <v>0.181463512430141</v>
      </c>
      <c r="P447" s="11"/>
      <c r="Q447" s="8">
        <v>43126</v>
      </c>
      <c r="R447">
        <v>137.80999800000001</v>
      </c>
    </row>
    <row r="448" spans="1:18" x14ac:dyDescent="0.25">
      <c r="A448" t="s">
        <v>27</v>
      </c>
      <c r="B448">
        <v>20180119</v>
      </c>
      <c r="C448">
        <v>41</v>
      </c>
      <c r="D448">
        <v>3403.65</v>
      </c>
      <c r="E448">
        <v>0.2</v>
      </c>
      <c r="F448">
        <v>0.4</v>
      </c>
      <c r="G448">
        <v>0.4</v>
      </c>
      <c r="H448">
        <v>0.26</v>
      </c>
      <c r="I448">
        <v>0.25451990706688898</v>
      </c>
      <c r="J448">
        <v>0.11936584599073501</v>
      </c>
      <c r="K448">
        <v>2.1322674417826701</v>
      </c>
      <c r="L448" s="2">
        <v>0.99529999999999996</v>
      </c>
      <c r="M448">
        <v>1.1659772198108</v>
      </c>
      <c r="N448" s="2">
        <v>5.8327245019956099E-2</v>
      </c>
      <c r="O448" s="2">
        <v>0.25361936004213098</v>
      </c>
      <c r="P448" s="11"/>
      <c r="Q448" s="8">
        <v>43060</v>
      </c>
      <c r="R448">
        <v>48.130001</v>
      </c>
    </row>
    <row r="449" spans="1:18" x14ac:dyDescent="0.25">
      <c r="A449" t="s">
        <v>61</v>
      </c>
      <c r="B449">
        <v>20171117</v>
      </c>
      <c r="C449">
        <v>105</v>
      </c>
      <c r="D449">
        <v>8405.68</v>
      </c>
      <c r="E449">
        <v>0.2</v>
      </c>
      <c r="F449">
        <v>0.4</v>
      </c>
      <c r="G449">
        <v>0.35</v>
      </c>
      <c r="H449">
        <v>0.26</v>
      </c>
      <c r="I449">
        <v>0.25143118633924</v>
      </c>
      <c r="J449">
        <v>0.181144855742571</v>
      </c>
      <c r="K449">
        <v>1.38801173960222</v>
      </c>
      <c r="L449" s="2">
        <v>0.99529999999999996</v>
      </c>
      <c r="M449">
        <v>1.82315184271498</v>
      </c>
      <c r="N449" s="2">
        <v>2.3331405114708999E-2</v>
      </c>
      <c r="O449" s="2">
        <v>0.40579979610226002</v>
      </c>
      <c r="P449" s="11"/>
      <c r="Q449" s="8">
        <v>43041</v>
      </c>
      <c r="R449">
        <v>118.25</v>
      </c>
    </row>
    <row r="450" spans="1:18" x14ac:dyDescent="0.25">
      <c r="A450" t="s">
        <v>19</v>
      </c>
      <c r="B450">
        <v>20171208</v>
      </c>
      <c r="C450">
        <v>146</v>
      </c>
      <c r="D450">
        <v>11617.52</v>
      </c>
      <c r="E450">
        <v>0.15</v>
      </c>
      <c r="F450">
        <v>1.26</v>
      </c>
      <c r="G450">
        <v>0.53</v>
      </c>
      <c r="H450">
        <v>0.48299999999999998</v>
      </c>
      <c r="I450">
        <v>0.46211195679536599</v>
      </c>
      <c r="J450">
        <v>0.43629949022797898</v>
      </c>
      <c r="K450">
        <v>1.0591622661624001</v>
      </c>
      <c r="L450" s="2">
        <v>0.99529999999999996</v>
      </c>
      <c r="M450">
        <v>4.4442645116243202</v>
      </c>
      <c r="N450" s="2">
        <v>3.1026185132488299E-2</v>
      </c>
      <c r="O450" s="2">
        <v>0.26981700284860299</v>
      </c>
      <c r="P450" s="11"/>
      <c r="Q450" s="8">
        <v>43122</v>
      </c>
      <c r="R450">
        <v>165.38999899999999</v>
      </c>
    </row>
    <row r="451" spans="1:18" x14ac:dyDescent="0.25">
      <c r="A451" t="s">
        <v>68</v>
      </c>
      <c r="B451">
        <v>20171124</v>
      </c>
      <c r="C451">
        <v>87</v>
      </c>
      <c r="D451">
        <v>7116.81</v>
      </c>
      <c r="E451">
        <v>0.12</v>
      </c>
      <c r="F451">
        <v>0.17</v>
      </c>
      <c r="G451">
        <v>0.21</v>
      </c>
      <c r="H451">
        <v>0.13500000000000001</v>
      </c>
      <c r="I451">
        <v>0.12354693118639901</v>
      </c>
      <c r="J451">
        <v>0.222161288855214</v>
      </c>
      <c r="K451">
        <v>0.55611367679324297</v>
      </c>
      <c r="L451" s="2">
        <v>0.99509999999999998</v>
      </c>
      <c r="M451">
        <v>2.3373609823675698</v>
      </c>
      <c r="N451" s="2">
        <v>1.3540702410966599E-2</v>
      </c>
      <c r="O451" s="2">
        <v>0.17663362698591201</v>
      </c>
      <c r="P451" s="11"/>
      <c r="Q451" s="8">
        <v>43123</v>
      </c>
      <c r="R451">
        <v>97.5</v>
      </c>
    </row>
    <row r="452" spans="1:18" hidden="1" x14ac:dyDescent="0.25">
      <c r="A452" t="s">
        <v>52</v>
      </c>
      <c r="B452">
        <v>20171103</v>
      </c>
      <c r="C452">
        <v>225</v>
      </c>
      <c r="D452">
        <v>17610.09</v>
      </c>
      <c r="E452">
        <v>0.05</v>
      </c>
      <c r="F452">
        <v>0.05</v>
      </c>
      <c r="G452">
        <v>0.05</v>
      </c>
      <c r="H452">
        <v>0.05</v>
      </c>
      <c r="I452">
        <v>4.9226262078207697E-2</v>
      </c>
      <c r="J452">
        <v>7.1489794257942996E-2</v>
      </c>
      <c r="K452">
        <v>0.68857747583653595</v>
      </c>
      <c r="L452" s="2">
        <v>0.99980000000000002</v>
      </c>
      <c r="M452">
        <v>3.86868960896166</v>
      </c>
      <c r="N452" s="2">
        <v>2.1803684376969102E-3</v>
      </c>
      <c r="O452" s="2">
        <v>0.113768510266971</v>
      </c>
      <c r="P452" s="2"/>
      <c r="Q452" s="8">
        <v>43126</v>
      </c>
      <c r="R452">
        <v>256.459991</v>
      </c>
    </row>
    <row r="453" spans="1:18" x14ac:dyDescent="0.25">
      <c r="A453" t="s">
        <v>35</v>
      </c>
      <c r="B453">
        <v>20171201</v>
      </c>
      <c r="C453">
        <v>100</v>
      </c>
      <c r="D453">
        <v>8115.16</v>
      </c>
      <c r="E453">
        <v>0.35</v>
      </c>
      <c r="F453">
        <v>0.5</v>
      </c>
      <c r="G453">
        <v>0.7</v>
      </c>
      <c r="H453">
        <v>0.39500000000000002</v>
      </c>
      <c r="I453">
        <v>0.370095127403192</v>
      </c>
      <c r="J453">
        <v>0.505044770378828</v>
      </c>
      <c r="K453">
        <v>0.73279667290800499</v>
      </c>
      <c r="L453" s="2">
        <v>0.99509999999999998</v>
      </c>
      <c r="M453">
        <v>5.0826270605730199</v>
      </c>
      <c r="N453" s="2">
        <v>3.5572212916872903E-2</v>
      </c>
      <c r="O453" s="2">
        <v>0.37122145051108002</v>
      </c>
      <c r="P453" s="11"/>
      <c r="Q453" s="8">
        <v>43074</v>
      </c>
      <c r="R453">
        <v>123.58000199999999</v>
      </c>
    </row>
    <row r="454" spans="1:18" hidden="1" x14ac:dyDescent="0.25">
      <c r="A454" t="s">
        <v>52</v>
      </c>
      <c r="B454">
        <v>20171103</v>
      </c>
      <c r="C454">
        <v>227.5</v>
      </c>
      <c r="D454">
        <v>17808.89</v>
      </c>
      <c r="E454">
        <v>0.04</v>
      </c>
      <c r="F454">
        <v>0.2</v>
      </c>
      <c r="G454">
        <v>0.09</v>
      </c>
      <c r="H454">
        <v>8.7999999999999995E-2</v>
      </c>
      <c r="I454">
        <v>8.6726262078207703E-2</v>
      </c>
      <c r="J454">
        <v>0.101138362513202</v>
      </c>
      <c r="K454">
        <v>0.85750114914988196</v>
      </c>
      <c r="L454" s="2">
        <v>0.99980000000000002</v>
      </c>
      <c r="M454">
        <v>6.3686896089616596</v>
      </c>
      <c r="N454" s="2">
        <v>3.7984671936882098E-3</v>
      </c>
      <c r="O454" s="2">
        <v>0.19819859178494501</v>
      </c>
      <c r="P454" s="2"/>
      <c r="Q454" s="8">
        <v>43126</v>
      </c>
      <c r="R454">
        <v>256.459991</v>
      </c>
    </row>
    <row r="455" spans="1:18" x14ac:dyDescent="0.25">
      <c r="A455" t="s">
        <v>24</v>
      </c>
      <c r="B455">
        <v>20171201</v>
      </c>
      <c r="C455">
        <v>129</v>
      </c>
      <c r="D455">
        <v>15221.17</v>
      </c>
      <c r="E455">
        <v>0.15</v>
      </c>
      <c r="F455">
        <v>0.8</v>
      </c>
      <c r="G455">
        <v>0.85</v>
      </c>
      <c r="H455">
        <v>0.34499999999999997</v>
      </c>
      <c r="I455">
        <v>0.33839732373960002</v>
      </c>
      <c r="J455">
        <v>0.116351309589921</v>
      </c>
      <c r="K455">
        <v>2.90841009810958</v>
      </c>
      <c r="L455" s="2">
        <v>0.99509999999999998</v>
      </c>
      <c r="M455">
        <v>1.34748495110197</v>
      </c>
      <c r="N455" s="2">
        <v>1.7340973953834601E-2</v>
      </c>
      <c r="O455" s="2">
        <v>0.18096544961823099</v>
      </c>
      <c r="P455" s="11"/>
      <c r="Q455" s="8">
        <v>43038</v>
      </c>
      <c r="R455">
        <v>137.550003</v>
      </c>
    </row>
    <row r="456" spans="1:18" hidden="1" x14ac:dyDescent="0.25">
      <c r="A456" t="s">
        <v>71</v>
      </c>
      <c r="B456">
        <v>20180119</v>
      </c>
      <c r="C456">
        <v>175</v>
      </c>
      <c r="D456">
        <v>14172.97</v>
      </c>
      <c r="E456">
        <v>0.55000000000000004</v>
      </c>
      <c r="F456">
        <v>0.7</v>
      </c>
      <c r="G456">
        <v>0.7</v>
      </c>
      <c r="H456">
        <v>0.59499999999999997</v>
      </c>
      <c r="I456">
        <v>0.562585854951134</v>
      </c>
      <c r="J456">
        <v>0.65193159723050298</v>
      </c>
      <c r="K456">
        <v>0.86295227496424098</v>
      </c>
      <c r="L456" s="2">
        <v>0.99509999999999998</v>
      </c>
      <c r="M456">
        <v>6.6151316426257001</v>
      </c>
      <c r="N456" s="2">
        <v>3.09615392442011E-2</v>
      </c>
      <c r="O456" s="2">
        <v>0.134627407249339</v>
      </c>
      <c r="P456" s="11"/>
      <c r="Q456" s="8">
        <v>43124</v>
      </c>
      <c r="R456">
        <v>204.990005</v>
      </c>
    </row>
  </sheetData>
  <autoFilter ref="A1:O456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filterColumn colId="14">
      <customFilters>
        <customFilter operator="greaterThan" val="0.15"/>
      </customFilters>
    </filterColumn>
    <sortState ref="A30:O456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filterMode="1"/>
  <dimension ref="A1:S522"/>
  <sheetViews>
    <sheetView topLeftCell="A266" workbookViewId="0">
      <selection activeCell="P175" sqref="P175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20171201</v>
      </c>
      <c r="C2">
        <v>10</v>
      </c>
      <c r="D2">
        <v>1959.87</v>
      </c>
      <c r="E2">
        <v>0.01</v>
      </c>
      <c r="F2">
        <v>0.14000000000000001</v>
      </c>
      <c r="G2">
        <v>0.01</v>
      </c>
      <c r="H2">
        <v>4.9000000000000002E-2</v>
      </c>
      <c r="I2">
        <v>4.87057741673248E-2</v>
      </c>
      <c r="J2">
        <v>1.2316463902229201E-2</v>
      </c>
      <c r="K2">
        <v>3.9545257919774701</v>
      </c>
      <c r="L2" s="2">
        <v>0.99870000000000003</v>
      </c>
      <c r="M2">
        <v>0.226327563596322</v>
      </c>
      <c r="N2" s="2">
        <v>1.9384195814269999E-2</v>
      </c>
      <c r="O2" s="2">
        <v>0.19666882003228101</v>
      </c>
      <c r="P2" s="2"/>
      <c r="Q2" s="8">
        <v>43034</v>
      </c>
      <c r="R2">
        <v>12.27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as.Date('2017-12-01'),Strike = 10,Right = 'PUT',Premium = 0.049, Margin = 1959.87,ER = 0.01938419581427)</v>
      </c>
    </row>
    <row r="3" spans="1:19" hidden="1" x14ac:dyDescent="0.25">
      <c r="A3" t="s">
        <v>17</v>
      </c>
      <c r="B3">
        <v>20171117</v>
      </c>
      <c r="C3">
        <v>10.5</v>
      </c>
      <c r="D3">
        <v>1961.64</v>
      </c>
      <c r="E3">
        <v>0.02</v>
      </c>
      <c r="F3">
        <v>0.03</v>
      </c>
      <c r="G3">
        <v>0.02</v>
      </c>
      <c r="H3">
        <v>2.3E-2</v>
      </c>
      <c r="I3">
        <v>2.2151956872811799E-2</v>
      </c>
      <c r="J3">
        <v>2.1979317074617699E-2</v>
      </c>
      <c r="K3">
        <v>1.0078546479678201</v>
      </c>
      <c r="L3" s="2">
        <v>0.99739999999999995</v>
      </c>
      <c r="M3">
        <v>0.32617043353393599</v>
      </c>
      <c r="N3" s="2">
        <v>8.8082045435417203E-3</v>
      </c>
      <c r="O3" s="2">
        <v>0.14623621406948201</v>
      </c>
      <c r="P3" s="2"/>
      <c r="Q3" s="8">
        <v>43034</v>
      </c>
      <c r="R3">
        <v>12.27</v>
      </c>
    </row>
    <row r="4" spans="1:19" hidden="1" x14ac:dyDescent="0.25">
      <c r="A4" t="s">
        <v>17</v>
      </c>
      <c r="B4">
        <v>20171103</v>
      </c>
      <c r="C4">
        <v>10.5</v>
      </c>
      <c r="D4">
        <v>1951.46</v>
      </c>
      <c r="E4">
        <v>0.01</v>
      </c>
      <c r="F4">
        <v>0.01</v>
      </c>
      <c r="G4">
        <v>0.01</v>
      </c>
      <c r="H4">
        <v>0.01</v>
      </c>
      <c r="I4">
        <v>9.87305209105541E-3</v>
      </c>
      <c r="J4">
        <v>6.1247786423067599E-3</v>
      </c>
      <c r="K4">
        <v>1.6119851292024701</v>
      </c>
      <c r="L4" s="2">
        <v>0.99939999999999996</v>
      </c>
      <c r="M4">
        <v>0.211579848240981</v>
      </c>
      <c r="N4" s="2">
        <v>3.9462661960907299E-3</v>
      </c>
      <c r="O4" s="2">
        <v>0.18017171601526799</v>
      </c>
      <c r="P4" s="2"/>
      <c r="Q4" s="8">
        <v>43034</v>
      </c>
      <c r="R4">
        <v>12.27</v>
      </c>
    </row>
    <row r="5" spans="1:19" hidden="1" x14ac:dyDescent="0.25">
      <c r="A5" t="s">
        <v>17</v>
      </c>
      <c r="B5">
        <v>20171027</v>
      </c>
      <c r="C5">
        <v>11</v>
      </c>
      <c r="D5">
        <v>1950.89</v>
      </c>
      <c r="E5">
        <v>0.01</v>
      </c>
      <c r="F5">
        <v>0.01</v>
      </c>
      <c r="G5">
        <v>0.01</v>
      </c>
      <c r="H5">
        <v>0.01</v>
      </c>
      <c r="I5">
        <v>9.8948648971071002E-3</v>
      </c>
      <c r="J5">
        <v>4.8736621186042002E-3</v>
      </c>
      <c r="K5">
        <v>2.03027305880223</v>
      </c>
      <c r="L5" s="2">
        <v>0.99929999999999997</v>
      </c>
      <c r="M5">
        <v>0.15019300413272299</v>
      </c>
      <c r="N5" s="2">
        <v>3.9561403358177698E-3</v>
      </c>
      <c r="O5" s="2">
        <v>1.44498025765744</v>
      </c>
      <c r="P5" s="2"/>
      <c r="Q5" s="8">
        <v>43034</v>
      </c>
      <c r="R5">
        <v>12.27</v>
      </c>
    </row>
    <row r="6" spans="1:19" hidden="1" x14ac:dyDescent="0.25">
      <c r="A6" t="s">
        <v>30</v>
      </c>
      <c r="B6">
        <v>20180119</v>
      </c>
      <c r="C6">
        <v>25</v>
      </c>
      <c r="D6">
        <v>2010.48</v>
      </c>
      <c r="E6">
        <v>7.0000000000000007E-2</v>
      </c>
      <c r="F6">
        <v>0.08</v>
      </c>
      <c r="G6">
        <v>0.08</v>
      </c>
      <c r="H6">
        <v>7.2999999999999995E-2</v>
      </c>
      <c r="I6">
        <v>7.1228928930633706E-2</v>
      </c>
      <c r="J6">
        <v>6.2910714104721696E-2</v>
      </c>
      <c r="K6">
        <v>1.1322225465771301</v>
      </c>
      <c r="L6" s="2">
        <v>0.99850000000000005</v>
      </c>
      <c r="M6">
        <v>1.1807140462441801</v>
      </c>
      <c r="N6" s="2">
        <v>2.7634477620217202E-2</v>
      </c>
      <c r="O6" s="2">
        <v>0.11874697589157999</v>
      </c>
      <c r="P6" s="2"/>
      <c r="Q6" s="8">
        <v>43054</v>
      </c>
      <c r="R6">
        <v>34.270000000000003</v>
      </c>
    </row>
    <row r="7" spans="1:19" hidden="1" x14ac:dyDescent="0.25">
      <c r="A7" t="s">
        <v>72</v>
      </c>
      <c r="B7">
        <v>20180119</v>
      </c>
      <c r="C7">
        <v>25</v>
      </c>
      <c r="D7">
        <v>2011.55</v>
      </c>
      <c r="E7">
        <v>0.06</v>
      </c>
      <c r="F7">
        <v>0.09</v>
      </c>
      <c r="G7">
        <v>0.08</v>
      </c>
      <c r="H7">
        <v>6.9000000000000006E-2</v>
      </c>
      <c r="I7">
        <v>6.8111858835529601E-2</v>
      </c>
      <c r="J7">
        <v>3.2416023991675702E-2</v>
      </c>
      <c r="K7">
        <v>2.10117869029899</v>
      </c>
      <c r="L7" s="2">
        <v>0.99880000000000002</v>
      </c>
      <c r="M7">
        <v>0.74011763705867195</v>
      </c>
      <c r="N7" s="2">
        <v>2.6411100838514098E-2</v>
      </c>
      <c r="O7" s="2">
        <v>0.11349005389726199</v>
      </c>
      <c r="P7" s="2"/>
      <c r="Q7" s="8">
        <v>43032</v>
      </c>
      <c r="R7">
        <v>31.700001</v>
      </c>
    </row>
    <row r="8" spans="1:19" hidden="1" x14ac:dyDescent="0.25">
      <c r="A8" t="s">
        <v>30</v>
      </c>
      <c r="B8">
        <v>20180119</v>
      </c>
      <c r="C8">
        <v>26</v>
      </c>
      <c r="D8">
        <v>2098.25</v>
      </c>
      <c r="E8">
        <v>0.08</v>
      </c>
      <c r="F8">
        <v>0.09</v>
      </c>
      <c r="G8">
        <v>0.09</v>
      </c>
      <c r="H8">
        <v>8.3000000000000004E-2</v>
      </c>
      <c r="I8">
        <v>7.8884578857630394E-2</v>
      </c>
      <c r="J8">
        <v>9.7407499181193305E-2</v>
      </c>
      <c r="K8">
        <v>0.80984092108650296</v>
      </c>
      <c r="L8" s="2">
        <v>0.99650000000000005</v>
      </c>
      <c r="M8">
        <v>1.1758346121056</v>
      </c>
      <c r="N8" s="2">
        <v>2.9324423452377801E-2</v>
      </c>
      <c r="O8" s="2">
        <v>0.126008772540953</v>
      </c>
      <c r="P8" s="2"/>
      <c r="Q8" s="8">
        <v>43054</v>
      </c>
      <c r="R8">
        <v>34.270000000000003</v>
      </c>
    </row>
    <row r="9" spans="1:19" hidden="1" x14ac:dyDescent="0.25">
      <c r="A9" t="s">
        <v>30</v>
      </c>
      <c r="B9">
        <v>20171215</v>
      </c>
      <c r="C9">
        <v>26</v>
      </c>
      <c r="D9">
        <v>2054.0700000000002</v>
      </c>
      <c r="E9">
        <v>0.04</v>
      </c>
      <c r="F9">
        <v>0.04</v>
      </c>
      <c r="G9">
        <v>0.04</v>
      </c>
      <c r="H9">
        <v>0.04</v>
      </c>
      <c r="I9">
        <v>3.79955168692728E-2</v>
      </c>
      <c r="J9">
        <v>5.76398699334187E-2</v>
      </c>
      <c r="K9">
        <v>0.65918810908425596</v>
      </c>
      <c r="L9" s="2">
        <v>0.99770000000000003</v>
      </c>
      <c r="M9">
        <v>0.87151440466401997</v>
      </c>
      <c r="N9" s="2">
        <v>1.44281855818121E-2</v>
      </c>
      <c r="O9" s="2">
        <v>0.10539789567513699</v>
      </c>
      <c r="P9" s="2"/>
      <c r="Q9" s="8">
        <v>43054</v>
      </c>
      <c r="R9">
        <v>34.270000000000003</v>
      </c>
    </row>
    <row r="10" spans="1:19" hidden="1" x14ac:dyDescent="0.25">
      <c r="A10" t="s">
        <v>72</v>
      </c>
      <c r="B10">
        <v>20180119</v>
      </c>
      <c r="C10">
        <v>26</v>
      </c>
      <c r="D10">
        <v>2107.66</v>
      </c>
      <c r="E10">
        <v>0.08</v>
      </c>
      <c r="F10">
        <v>0.1</v>
      </c>
      <c r="G10">
        <v>0.1</v>
      </c>
      <c r="H10">
        <v>8.5999999999999993E-2</v>
      </c>
      <c r="I10">
        <v>8.2620102056938496E-2</v>
      </c>
      <c r="J10">
        <v>6.9372020419005698E-2</v>
      </c>
      <c r="K10">
        <v>1.19097154094568</v>
      </c>
      <c r="L10" s="2">
        <v>0.99560000000000004</v>
      </c>
      <c r="M10">
        <v>0.76815862342306995</v>
      </c>
      <c r="N10" s="2">
        <v>3.0575937107698601E-2</v>
      </c>
      <c r="O10" s="2">
        <v>0.13138660033631699</v>
      </c>
      <c r="P10" s="2"/>
      <c r="Q10" s="8">
        <v>43032</v>
      </c>
      <c r="R10">
        <v>31.700001</v>
      </c>
    </row>
    <row r="11" spans="1:19" hidden="1" x14ac:dyDescent="0.25">
      <c r="A11" t="s">
        <v>72</v>
      </c>
      <c r="B11">
        <v>20171117</v>
      </c>
      <c r="C11">
        <v>26</v>
      </c>
      <c r="D11">
        <v>2044.86</v>
      </c>
      <c r="E11">
        <v>0.02</v>
      </c>
      <c r="F11">
        <v>0.04</v>
      </c>
      <c r="G11">
        <v>0.02</v>
      </c>
      <c r="H11">
        <v>2.5999999999999999E-2</v>
      </c>
      <c r="I11">
        <v>2.5766717565626499E-2</v>
      </c>
      <c r="J11">
        <v>2.18600657206359E-2</v>
      </c>
      <c r="K11">
        <v>1.1787118069504601</v>
      </c>
      <c r="L11" s="2">
        <v>0.99980000000000002</v>
      </c>
      <c r="M11">
        <v>1.1664121718673599</v>
      </c>
      <c r="N11" s="2">
        <v>9.8285651346247099E-3</v>
      </c>
      <c r="O11" s="2">
        <v>0.16317651888280299</v>
      </c>
      <c r="P11" s="2"/>
      <c r="Q11" s="8">
        <v>43032</v>
      </c>
      <c r="R11">
        <v>31.700001</v>
      </c>
    </row>
    <row r="12" spans="1:19" hidden="1" x14ac:dyDescent="0.25">
      <c r="A12" t="s">
        <v>31</v>
      </c>
      <c r="B12">
        <v>20180119</v>
      </c>
      <c r="C12">
        <v>26</v>
      </c>
      <c r="D12">
        <v>2053.23</v>
      </c>
      <c r="E12">
        <v>0.06</v>
      </c>
      <c r="F12">
        <v>0.15</v>
      </c>
      <c r="G12">
        <v>0.06</v>
      </c>
      <c r="H12">
        <v>8.6999999999999994E-2</v>
      </c>
      <c r="I12">
        <v>8.69847633533401E-2</v>
      </c>
      <c r="J12">
        <v>1.5236646659899499E-3</v>
      </c>
      <c r="K12">
        <v>57.089178015967697</v>
      </c>
      <c r="L12" s="2">
        <v>0.99990000000000001</v>
      </c>
      <c r="M12">
        <v>0.152366466598995</v>
      </c>
      <c r="N12" s="2">
        <v>3.3044576309329797E-2</v>
      </c>
      <c r="O12" s="2">
        <v>0.14199448819979699</v>
      </c>
      <c r="P12" s="2"/>
      <c r="Q12" s="8">
        <v>43034</v>
      </c>
      <c r="R12">
        <v>41.349997999999999</v>
      </c>
    </row>
    <row r="13" spans="1:19" hidden="1" x14ac:dyDescent="0.25">
      <c r="A13" t="s">
        <v>72</v>
      </c>
      <c r="B13">
        <v>20171117</v>
      </c>
      <c r="C13">
        <v>26.5</v>
      </c>
      <c r="D13">
        <v>2088.4499999999998</v>
      </c>
      <c r="E13">
        <v>0.01</v>
      </c>
      <c r="F13">
        <v>0.04</v>
      </c>
      <c r="G13">
        <v>0.03</v>
      </c>
      <c r="H13">
        <v>1.9E-2</v>
      </c>
      <c r="I13">
        <v>1.8622189144461499E-2</v>
      </c>
      <c r="J13">
        <v>2.78047557807472E-2</v>
      </c>
      <c r="K13">
        <v>0.66974834417916296</v>
      </c>
      <c r="L13" s="2">
        <v>0.99960000000000004</v>
      </c>
      <c r="M13">
        <v>0.94452713884632999</v>
      </c>
      <c r="N13" s="2">
        <v>6.95506597365508E-3</v>
      </c>
      <c r="O13" s="2">
        <v>0.115469902130796</v>
      </c>
      <c r="P13" s="2"/>
      <c r="Q13" s="8">
        <v>43032</v>
      </c>
      <c r="R13">
        <v>31.700001</v>
      </c>
    </row>
    <row r="14" spans="1:19" hidden="1" x14ac:dyDescent="0.25">
      <c r="A14" t="s">
        <v>72</v>
      </c>
      <c r="B14">
        <v>20171110</v>
      </c>
      <c r="C14">
        <v>27</v>
      </c>
      <c r="D14">
        <v>2120.69</v>
      </c>
      <c r="E14">
        <v>0.02</v>
      </c>
      <c r="F14">
        <v>0.02</v>
      </c>
      <c r="G14">
        <v>0.02</v>
      </c>
      <c r="H14">
        <v>0.02</v>
      </c>
      <c r="I14">
        <v>1.9959611518817401E-2</v>
      </c>
      <c r="J14">
        <v>4.0388481182559496E-3</v>
      </c>
      <c r="K14">
        <v>4.9419069334640797</v>
      </c>
      <c r="L14" s="2">
        <v>0.99990000000000001</v>
      </c>
      <c r="M14">
        <v>0.40388481182559499</v>
      </c>
      <c r="N14" s="2">
        <v>7.3412412868819098E-3</v>
      </c>
      <c r="O14" s="2">
        <v>0.17875922533557501</v>
      </c>
      <c r="P14" s="2"/>
      <c r="Q14" s="8">
        <v>43032</v>
      </c>
      <c r="R14">
        <v>31.700001</v>
      </c>
    </row>
    <row r="15" spans="1:19" hidden="1" x14ac:dyDescent="0.25">
      <c r="A15" t="s">
        <v>72</v>
      </c>
      <c r="B15">
        <v>20171117</v>
      </c>
      <c r="C15">
        <v>27</v>
      </c>
      <c r="D15">
        <v>2131.1</v>
      </c>
      <c r="E15">
        <v>0.01</v>
      </c>
      <c r="F15">
        <v>0.04</v>
      </c>
      <c r="G15">
        <v>0.04</v>
      </c>
      <c r="H15">
        <v>1.9E-2</v>
      </c>
      <c r="I15">
        <v>1.83739571559558E-2</v>
      </c>
      <c r="J15">
        <v>3.55519015309314E-2</v>
      </c>
      <c r="K15">
        <v>0.51682065838221902</v>
      </c>
      <c r="L15" s="2">
        <v>0.99939999999999996</v>
      </c>
      <c r="M15">
        <v>1.0434047400736901</v>
      </c>
      <c r="N15" s="2">
        <v>6.72501833871968E-3</v>
      </c>
      <c r="O15" s="2">
        <v>0.111650588555335</v>
      </c>
      <c r="P15" s="2"/>
      <c r="Q15" s="8">
        <v>43032</v>
      </c>
      <c r="R15">
        <v>31.700001</v>
      </c>
    </row>
    <row r="16" spans="1:19" hidden="1" x14ac:dyDescent="0.25">
      <c r="A16" t="s">
        <v>72</v>
      </c>
      <c r="B16">
        <v>20171110</v>
      </c>
      <c r="C16">
        <v>27.5</v>
      </c>
      <c r="D16">
        <v>2161.2800000000002</v>
      </c>
      <c r="E16">
        <v>0.03</v>
      </c>
      <c r="F16">
        <v>0.04</v>
      </c>
      <c r="G16">
        <v>0.03</v>
      </c>
      <c r="H16">
        <v>3.3000000000000002E-2</v>
      </c>
      <c r="I16">
        <v>3.2904510007287398E-2</v>
      </c>
      <c r="J16">
        <v>9.0531821574417592E-3</v>
      </c>
      <c r="K16">
        <v>3.6345794699645699</v>
      </c>
      <c r="L16" s="2">
        <v>0.99980000000000002</v>
      </c>
      <c r="M16">
        <v>0.47744996356309799</v>
      </c>
      <c r="N16" s="2">
        <v>1.18751470451233E-2</v>
      </c>
      <c r="O16" s="2">
        <v>0.28915983054875299</v>
      </c>
      <c r="P16" s="2"/>
      <c r="Q16" s="8">
        <v>43032</v>
      </c>
      <c r="R16">
        <v>31.700001</v>
      </c>
    </row>
    <row r="17" spans="1:18" hidden="1" x14ac:dyDescent="0.25">
      <c r="A17" t="s">
        <v>72</v>
      </c>
      <c r="B17">
        <v>20171110</v>
      </c>
      <c r="C17">
        <v>28</v>
      </c>
      <c r="D17">
        <v>2203.36</v>
      </c>
      <c r="E17">
        <v>0.04</v>
      </c>
      <c r="F17">
        <v>0.04</v>
      </c>
      <c r="G17">
        <v>0.04</v>
      </c>
      <c r="H17">
        <v>0.04</v>
      </c>
      <c r="I17">
        <v>3.96470179353706E-2</v>
      </c>
      <c r="J17">
        <v>1.6558391305223599E-2</v>
      </c>
      <c r="K17">
        <v>2.3943761929858001</v>
      </c>
      <c r="L17" s="2">
        <v>0.99870000000000003</v>
      </c>
      <c r="M17">
        <v>0.27152466509956602</v>
      </c>
      <c r="N17" s="2">
        <v>1.4035234364601801E-2</v>
      </c>
      <c r="O17" s="2">
        <v>0.34175795677805398</v>
      </c>
      <c r="P17" s="2"/>
      <c r="Q17" s="8">
        <v>43032</v>
      </c>
      <c r="R17">
        <v>31.700001</v>
      </c>
    </row>
    <row r="18" spans="1:18" hidden="1" x14ac:dyDescent="0.25">
      <c r="A18" t="s">
        <v>72</v>
      </c>
      <c r="B18">
        <v>20171103</v>
      </c>
      <c r="C18">
        <v>28</v>
      </c>
      <c r="D18">
        <v>2201.77</v>
      </c>
      <c r="E18">
        <v>0.01</v>
      </c>
      <c r="F18">
        <v>0.05</v>
      </c>
      <c r="G18">
        <v>-1</v>
      </c>
      <c r="H18">
        <v>2.1999999999999999E-2</v>
      </c>
      <c r="I18">
        <v>2.1917428800675199E-2</v>
      </c>
      <c r="J18">
        <v>6.9027429777817903E-3</v>
      </c>
      <c r="K18">
        <v>3.17517671905529</v>
      </c>
      <c r="L18" s="2">
        <v>0.99980000000000002</v>
      </c>
      <c r="M18">
        <v>0.41285599662420902</v>
      </c>
      <c r="N18" s="2">
        <v>7.7644778812167598E-3</v>
      </c>
      <c r="O18" s="2">
        <v>0.35449694326430298</v>
      </c>
      <c r="P18" s="2"/>
      <c r="Q18" s="8">
        <v>43032</v>
      </c>
      <c r="R18">
        <v>31.700001</v>
      </c>
    </row>
    <row r="19" spans="1:18" hidden="1" x14ac:dyDescent="0.25">
      <c r="A19" t="s">
        <v>72</v>
      </c>
      <c r="B19">
        <v>20171103</v>
      </c>
      <c r="C19">
        <v>28.5</v>
      </c>
      <c r="D19">
        <v>2456.63</v>
      </c>
      <c r="E19">
        <v>0.01</v>
      </c>
      <c r="F19">
        <v>0.06</v>
      </c>
      <c r="G19">
        <v>0.01</v>
      </c>
      <c r="H19">
        <v>2.5000000000000001E-2</v>
      </c>
      <c r="I19">
        <v>2.47233883529091E-2</v>
      </c>
      <c r="J19">
        <v>1.4212474031286001E-2</v>
      </c>
      <c r="K19">
        <v>1.73955556917715</v>
      </c>
      <c r="L19" s="2">
        <v>0.99929999999999997</v>
      </c>
      <c r="M19">
        <v>0.39515949584418802</v>
      </c>
      <c r="N19" s="2">
        <v>7.8498768293430703E-3</v>
      </c>
      <c r="O19" s="2">
        <v>0.35839593898969502</v>
      </c>
      <c r="P19" s="2"/>
      <c r="Q19" s="8">
        <v>43032</v>
      </c>
      <c r="R19">
        <v>31.700001</v>
      </c>
    </row>
    <row r="20" spans="1:18" hidden="1" x14ac:dyDescent="0.25">
      <c r="A20" t="s">
        <v>72</v>
      </c>
      <c r="B20">
        <v>20171110</v>
      </c>
      <c r="C20">
        <v>28.5</v>
      </c>
      <c r="D20">
        <v>2460.9499999999998</v>
      </c>
      <c r="E20">
        <v>0.02</v>
      </c>
      <c r="F20">
        <v>0.03</v>
      </c>
      <c r="G20">
        <v>0.05</v>
      </c>
      <c r="H20">
        <v>2.3E-2</v>
      </c>
      <c r="I20">
        <v>2.12709024182824E-2</v>
      </c>
      <c r="J20">
        <v>3.4602723700861003E-2</v>
      </c>
      <c r="K20">
        <v>0.61471757547667205</v>
      </c>
      <c r="L20" s="2">
        <v>0.99550000000000005</v>
      </c>
      <c r="M20">
        <v>0.38424390704834599</v>
      </c>
      <c r="N20" s="2">
        <v>6.7418289222699801E-3</v>
      </c>
      <c r="O20" s="2">
        <v>0.16416353425727401</v>
      </c>
      <c r="P20" s="2"/>
      <c r="Q20" s="8">
        <v>43032</v>
      </c>
      <c r="R20">
        <v>31.700001</v>
      </c>
    </row>
    <row r="21" spans="1:18" hidden="1" x14ac:dyDescent="0.25">
      <c r="A21" t="s">
        <v>31</v>
      </c>
      <c r="B21">
        <v>20180119</v>
      </c>
      <c r="C21">
        <v>29</v>
      </c>
      <c r="D21">
        <v>2304.62</v>
      </c>
      <c r="E21">
        <v>0.05</v>
      </c>
      <c r="F21">
        <v>0.12</v>
      </c>
      <c r="G21">
        <v>0.08</v>
      </c>
      <c r="H21">
        <v>7.0999999999999994E-2</v>
      </c>
      <c r="I21">
        <v>7.0435993503629502E-2</v>
      </c>
      <c r="J21">
        <v>3.5140878817892497E-2</v>
      </c>
      <c r="K21">
        <v>2.0043890725853402</v>
      </c>
      <c r="L21" s="2">
        <v>0.99960000000000004</v>
      </c>
      <c r="M21">
        <v>1.4100162409262</v>
      </c>
      <c r="N21" s="2">
        <v>2.38391035974829E-2</v>
      </c>
      <c r="O21" s="2">
        <v>0.10243803045859599</v>
      </c>
      <c r="P21" s="2"/>
      <c r="Q21" s="8">
        <v>43034</v>
      </c>
      <c r="R21">
        <v>41.349997999999999</v>
      </c>
    </row>
    <row r="22" spans="1:18" hidden="1" x14ac:dyDescent="0.25">
      <c r="A22" t="s">
        <v>33</v>
      </c>
      <c r="B22">
        <v>20171201</v>
      </c>
      <c r="C22">
        <v>29</v>
      </c>
      <c r="D22">
        <v>2275.2399999999998</v>
      </c>
      <c r="E22">
        <v>0.04</v>
      </c>
      <c r="F22">
        <v>0.04</v>
      </c>
      <c r="G22">
        <v>0.04</v>
      </c>
      <c r="H22">
        <v>0.04</v>
      </c>
      <c r="I22">
        <v>3.8126432759736401E-2</v>
      </c>
      <c r="J22">
        <v>4.7915820083904999E-2</v>
      </c>
      <c r="K22">
        <v>0.79569613319721</v>
      </c>
      <c r="L22" s="2">
        <v>0.99739999999999995</v>
      </c>
      <c r="M22">
        <v>0.72060278471675399</v>
      </c>
      <c r="N22" s="2">
        <v>1.30705409330859E-2</v>
      </c>
      <c r="O22" s="2">
        <v>0.132611529883601</v>
      </c>
      <c r="P22" s="2"/>
      <c r="Q22" s="8">
        <v>43035</v>
      </c>
      <c r="R22">
        <v>33.68</v>
      </c>
    </row>
    <row r="23" spans="1:18" hidden="1" x14ac:dyDescent="0.25">
      <c r="A23" t="s">
        <v>40</v>
      </c>
      <c r="B23">
        <v>20171201</v>
      </c>
      <c r="C23">
        <v>29.5</v>
      </c>
      <c r="D23">
        <v>2317.0500000000002</v>
      </c>
      <c r="E23">
        <v>0.04</v>
      </c>
      <c r="F23">
        <v>0.04</v>
      </c>
      <c r="G23">
        <v>0.04</v>
      </c>
      <c r="H23">
        <v>0.04</v>
      </c>
      <c r="I23">
        <v>3.9521819348278198E-2</v>
      </c>
      <c r="J23">
        <v>2.41278030050288E-2</v>
      </c>
      <c r="K23">
        <v>1.638019812249</v>
      </c>
      <c r="L23" s="2">
        <v>0.99929999999999997</v>
      </c>
      <c r="M23">
        <v>0.68311521674545395</v>
      </c>
      <c r="N23" s="2">
        <v>1.3304425494338501E-2</v>
      </c>
      <c r="O23" s="2">
        <v>0.134984483661309</v>
      </c>
      <c r="P23" s="2"/>
      <c r="Q23" s="8">
        <v>43046</v>
      </c>
      <c r="R23">
        <v>35.740001999999997</v>
      </c>
    </row>
    <row r="24" spans="1:18" hidden="1" x14ac:dyDescent="0.25">
      <c r="A24" t="s">
        <v>33</v>
      </c>
      <c r="B24">
        <v>20171201</v>
      </c>
      <c r="C24">
        <v>29.5</v>
      </c>
      <c r="D24">
        <v>2318.61</v>
      </c>
      <c r="E24">
        <v>0.06</v>
      </c>
      <c r="F24">
        <v>0.06</v>
      </c>
      <c r="G24">
        <v>0.06</v>
      </c>
      <c r="H24">
        <v>0.06</v>
      </c>
      <c r="I24">
        <v>5.6237884918882999E-2</v>
      </c>
      <c r="J24">
        <v>7.0762958880876803E-2</v>
      </c>
      <c r="K24">
        <v>0.79473619826376296</v>
      </c>
      <c r="L24" s="2">
        <v>0.99529999999999996</v>
      </c>
      <c r="M24">
        <v>0.80045001725893195</v>
      </c>
      <c r="N24" s="2">
        <v>1.8918899787686901E-2</v>
      </c>
      <c r="O24" s="2">
        <v>0.19194800409590701</v>
      </c>
      <c r="P24" s="2"/>
      <c r="Q24" s="8">
        <v>43035</v>
      </c>
      <c r="R24">
        <v>33.68</v>
      </c>
    </row>
    <row r="25" spans="1:18" hidden="1" x14ac:dyDescent="0.25">
      <c r="A25" t="s">
        <v>16</v>
      </c>
      <c r="B25">
        <v>20180119</v>
      </c>
      <c r="C25">
        <v>30</v>
      </c>
      <c r="D25">
        <v>2420.33</v>
      </c>
      <c r="E25">
        <v>0.09</v>
      </c>
      <c r="F25">
        <v>0.12</v>
      </c>
      <c r="G25">
        <v>0.12</v>
      </c>
      <c r="H25">
        <v>9.9000000000000005E-2</v>
      </c>
      <c r="I25">
        <v>9.5269731868589003E-2</v>
      </c>
      <c r="J25">
        <v>8.4609329839335903E-2</v>
      </c>
      <c r="K25">
        <v>1.1259955852326899</v>
      </c>
      <c r="L25" s="2">
        <v>0.99690000000000001</v>
      </c>
      <c r="M25">
        <v>1.20331230045518</v>
      </c>
      <c r="N25" s="2">
        <v>3.07025863652888E-2</v>
      </c>
      <c r="O25" s="2">
        <v>0.13193081964613801</v>
      </c>
      <c r="P25" s="2"/>
      <c r="Q25" s="8">
        <v>43122</v>
      </c>
      <c r="R25">
        <v>36.900002000000001</v>
      </c>
    </row>
    <row r="26" spans="1:18" hidden="1" x14ac:dyDescent="0.25">
      <c r="A26" t="s">
        <v>31</v>
      </c>
      <c r="B26">
        <v>20180119</v>
      </c>
      <c r="C26">
        <v>30</v>
      </c>
      <c r="D26">
        <v>2388.98</v>
      </c>
      <c r="E26">
        <v>0.05</v>
      </c>
      <c r="F26">
        <v>0.31</v>
      </c>
      <c r="G26">
        <v>0.09</v>
      </c>
      <c r="H26">
        <v>0.128</v>
      </c>
      <c r="I26">
        <v>0.12695909553521401</v>
      </c>
      <c r="J26">
        <v>5.2920604989809203E-2</v>
      </c>
      <c r="K26">
        <v>2.3990484530488998</v>
      </c>
      <c r="L26" s="2">
        <v>0.99919999999999998</v>
      </c>
      <c r="M26">
        <v>1.3011305809831</v>
      </c>
      <c r="N26" s="2">
        <v>4.1452039999274402E-2</v>
      </c>
      <c r="O26" s="2">
        <v>0.178121854232176</v>
      </c>
      <c r="P26" s="2"/>
      <c r="Q26" s="8">
        <v>43034</v>
      </c>
      <c r="R26">
        <v>41.349997999999999</v>
      </c>
    </row>
    <row r="27" spans="1:18" hidden="1" x14ac:dyDescent="0.25">
      <c r="A27" t="s">
        <v>40</v>
      </c>
      <c r="B27">
        <v>20171201</v>
      </c>
      <c r="C27">
        <v>30</v>
      </c>
      <c r="D27">
        <v>2357.64</v>
      </c>
      <c r="E27">
        <v>7.0000000000000007E-2</v>
      </c>
      <c r="F27">
        <v>7.0000000000000007E-2</v>
      </c>
      <c r="G27">
        <v>7.0000000000000007E-2</v>
      </c>
      <c r="H27">
        <v>7.0000000000000007E-2</v>
      </c>
      <c r="I27">
        <v>6.9105349739138205E-2</v>
      </c>
      <c r="J27">
        <v>3.5455115771980697E-2</v>
      </c>
      <c r="K27">
        <v>1.94909389616915</v>
      </c>
      <c r="L27" s="2">
        <v>0.999</v>
      </c>
      <c r="M27">
        <v>0.89465026086186095</v>
      </c>
      <c r="N27" s="2">
        <v>2.28627664938361E-2</v>
      </c>
      <c r="O27" s="2">
        <v>0.23196181838537899</v>
      </c>
      <c r="P27" s="2"/>
      <c r="Q27" s="8">
        <v>43046</v>
      </c>
      <c r="R27">
        <v>35.740001999999997</v>
      </c>
    </row>
    <row r="28" spans="1:18" hidden="1" x14ac:dyDescent="0.25">
      <c r="A28" t="s">
        <v>40</v>
      </c>
      <c r="B28">
        <v>20171124</v>
      </c>
      <c r="C28">
        <v>30</v>
      </c>
      <c r="D28">
        <v>2352.09</v>
      </c>
      <c r="E28">
        <v>0.04</v>
      </c>
      <c r="F28">
        <v>0.04</v>
      </c>
      <c r="G28">
        <v>0.04</v>
      </c>
      <c r="H28">
        <v>0.04</v>
      </c>
      <c r="I28">
        <v>3.9931396307649802E-2</v>
      </c>
      <c r="J28">
        <v>4.9480591281632503E-3</v>
      </c>
      <c r="K28">
        <v>8.0701130025648204</v>
      </c>
      <c r="L28" s="2">
        <v>0.99980000000000002</v>
      </c>
      <c r="M28">
        <v>0.34301846175099399</v>
      </c>
      <c r="N28" s="2">
        <v>1.32420481869175E-2</v>
      </c>
      <c r="O28" s="2">
        <v>0.16678131380246999</v>
      </c>
      <c r="P28" s="2"/>
      <c r="Q28" s="8">
        <v>43046</v>
      </c>
      <c r="R28">
        <v>35.740001999999997</v>
      </c>
    </row>
    <row r="29" spans="1:18" hidden="1" x14ac:dyDescent="0.25">
      <c r="A29" t="s">
        <v>40</v>
      </c>
      <c r="B29">
        <v>20171117</v>
      </c>
      <c r="C29">
        <v>30</v>
      </c>
      <c r="D29">
        <v>2349.56</v>
      </c>
      <c r="E29">
        <v>0.02</v>
      </c>
      <c r="F29">
        <v>0.02</v>
      </c>
      <c r="G29">
        <v>0.02</v>
      </c>
      <c r="H29">
        <v>0.02</v>
      </c>
      <c r="I29">
        <v>1.99956059738059E-2</v>
      </c>
      <c r="J29">
        <v>4.3940261940942802E-4</v>
      </c>
      <c r="K29">
        <v>45.506342225908199</v>
      </c>
      <c r="L29" s="2">
        <v>0.99990000000000001</v>
      </c>
      <c r="M29">
        <v>4.3940261940942797E-2</v>
      </c>
      <c r="N29" s="2">
        <v>6.6380823045883502E-3</v>
      </c>
      <c r="O29" s="2">
        <v>0.110207252806859</v>
      </c>
      <c r="P29" s="2"/>
      <c r="Q29" s="8">
        <v>43046</v>
      </c>
      <c r="R29">
        <v>35.740001999999997</v>
      </c>
    </row>
    <row r="30" spans="1:18" hidden="1" x14ac:dyDescent="0.25">
      <c r="A30" t="s">
        <v>72</v>
      </c>
      <c r="B30">
        <v>20171027</v>
      </c>
      <c r="C30">
        <v>30.5</v>
      </c>
      <c r="D30">
        <v>4003.55</v>
      </c>
      <c r="E30">
        <v>0.01</v>
      </c>
      <c r="F30">
        <v>0.01</v>
      </c>
      <c r="G30">
        <v>0.01</v>
      </c>
      <c r="H30">
        <v>0.01</v>
      </c>
      <c r="I30">
        <v>9.9654913085837106E-3</v>
      </c>
      <c r="J30">
        <v>2.3384123059649099E-3</v>
      </c>
      <c r="K30">
        <v>4.2616485053398696</v>
      </c>
      <c r="L30" s="2">
        <v>0.99960000000000004</v>
      </c>
      <c r="M30">
        <v>8.6271728540721099E-2</v>
      </c>
      <c r="N30" s="2">
        <v>1.9415476816064001E-3</v>
      </c>
      <c r="O30" s="2">
        <v>0.70915029070673696</v>
      </c>
      <c r="P30" s="2"/>
      <c r="Q30" s="8">
        <v>43032</v>
      </c>
      <c r="R30">
        <v>31.700001</v>
      </c>
    </row>
    <row r="31" spans="1:18" hidden="1" x14ac:dyDescent="0.25">
      <c r="A31" t="s">
        <v>40</v>
      </c>
      <c r="B31">
        <v>20171201</v>
      </c>
      <c r="C31">
        <v>30.5</v>
      </c>
      <c r="D31">
        <v>2400.0300000000002</v>
      </c>
      <c r="E31">
        <v>0.1</v>
      </c>
      <c r="F31">
        <v>0.08</v>
      </c>
      <c r="G31">
        <v>0.1</v>
      </c>
      <c r="H31">
        <v>9.4E-2</v>
      </c>
      <c r="I31">
        <v>9.2327459436539E-2</v>
      </c>
      <c r="J31">
        <v>4.9864669521558602E-2</v>
      </c>
      <c r="K31">
        <v>1.85156064047756</v>
      </c>
      <c r="L31" s="2">
        <v>0.99790000000000001</v>
      </c>
      <c r="M31">
        <v>0.79644788736240202</v>
      </c>
      <c r="N31" s="2">
        <v>3.0006049241259599E-2</v>
      </c>
      <c r="O31" s="2">
        <v>0.304436374593613</v>
      </c>
      <c r="P31" s="2"/>
      <c r="Q31" s="8">
        <v>43046</v>
      </c>
      <c r="R31">
        <v>35.740001999999997</v>
      </c>
    </row>
    <row r="32" spans="1:18" hidden="1" x14ac:dyDescent="0.25">
      <c r="A32" t="s">
        <v>40</v>
      </c>
      <c r="B32">
        <v>20171124</v>
      </c>
      <c r="C32">
        <v>30.5</v>
      </c>
      <c r="D32">
        <v>2394.04</v>
      </c>
      <c r="E32">
        <v>7.0000000000000007E-2</v>
      </c>
      <c r="F32">
        <v>7.0000000000000007E-2</v>
      </c>
      <c r="G32">
        <v>7.0000000000000007E-2</v>
      </c>
      <c r="H32">
        <v>7.0000000000000007E-2</v>
      </c>
      <c r="I32">
        <v>6.95931859263728E-2</v>
      </c>
      <c r="J32">
        <v>1.48639259051262E-2</v>
      </c>
      <c r="K32">
        <v>4.6820191630780297</v>
      </c>
      <c r="L32" s="2">
        <v>0.999</v>
      </c>
      <c r="M32">
        <v>0.40681407362720401</v>
      </c>
      <c r="N32" s="2">
        <v>2.2674092756416301E-2</v>
      </c>
      <c r="O32" s="2">
        <v>0.28557628894072501</v>
      </c>
      <c r="P32" s="2"/>
      <c r="Q32" s="8">
        <v>43046</v>
      </c>
      <c r="R32">
        <v>35.740001999999997</v>
      </c>
    </row>
    <row r="33" spans="1:18" hidden="1" x14ac:dyDescent="0.25">
      <c r="A33" t="s">
        <v>16</v>
      </c>
      <c r="B33">
        <v>20171201</v>
      </c>
      <c r="C33">
        <v>31</v>
      </c>
      <c r="D33">
        <v>2438.94</v>
      </c>
      <c r="E33">
        <v>0.04</v>
      </c>
      <c r="F33">
        <v>0.04</v>
      </c>
      <c r="G33">
        <v>0.04</v>
      </c>
      <c r="H33">
        <v>0.04</v>
      </c>
      <c r="I33">
        <v>3.9108742862413497E-2</v>
      </c>
      <c r="J33">
        <v>3.3358169168961303E-2</v>
      </c>
      <c r="K33">
        <v>1.1723887682302101</v>
      </c>
      <c r="L33" s="2">
        <v>0.99819999999999998</v>
      </c>
      <c r="M33">
        <v>0.49514285421473703</v>
      </c>
      <c r="N33" s="2">
        <v>1.25074087237417E-2</v>
      </c>
      <c r="O33" s="2">
        <v>0.12689808434296199</v>
      </c>
      <c r="P33" s="2"/>
      <c r="Q33" s="8">
        <v>43122</v>
      </c>
      <c r="R33">
        <v>36.900002000000001</v>
      </c>
    </row>
    <row r="34" spans="1:18" hidden="1" x14ac:dyDescent="0.25">
      <c r="A34" t="s">
        <v>31</v>
      </c>
      <c r="B34">
        <v>20180119</v>
      </c>
      <c r="C34">
        <v>31</v>
      </c>
      <c r="D34">
        <v>2474.2199999999998</v>
      </c>
      <c r="E34">
        <v>0.05</v>
      </c>
      <c r="F34">
        <v>0.17</v>
      </c>
      <c r="G34">
        <v>0.1</v>
      </c>
      <c r="H34">
        <v>8.5999999999999993E-2</v>
      </c>
      <c r="I34">
        <v>8.3893731460873894E-2</v>
      </c>
      <c r="J34">
        <v>7.6654982716976905E-2</v>
      </c>
      <c r="K34">
        <v>1.0944328533818</v>
      </c>
      <c r="L34" s="2">
        <v>0.99880000000000002</v>
      </c>
      <c r="M34">
        <v>1.75522378260511</v>
      </c>
      <c r="N34" s="2">
        <v>2.6447571573862301E-2</v>
      </c>
      <c r="O34" s="2">
        <v>0.11364677079239099</v>
      </c>
      <c r="P34" s="2"/>
      <c r="Q34" s="8">
        <v>43034</v>
      </c>
      <c r="R34">
        <v>41.349997999999999</v>
      </c>
    </row>
    <row r="35" spans="1:18" hidden="1" x14ac:dyDescent="0.25">
      <c r="A35" t="s">
        <v>40</v>
      </c>
      <c r="B35">
        <v>20171124</v>
      </c>
      <c r="C35">
        <v>31</v>
      </c>
      <c r="D35">
        <v>2437.27</v>
      </c>
      <c r="E35">
        <v>0.1</v>
      </c>
      <c r="F35">
        <v>0.08</v>
      </c>
      <c r="G35">
        <v>0.1</v>
      </c>
      <c r="H35">
        <v>9.4E-2</v>
      </c>
      <c r="I35">
        <v>9.2822402584567906E-2</v>
      </c>
      <c r="J35">
        <v>3.1160548493610701E-2</v>
      </c>
      <c r="K35">
        <v>2.9788436684161899</v>
      </c>
      <c r="L35" s="2">
        <v>0.99770000000000003</v>
      </c>
      <c r="M35">
        <v>0.51199887627482499</v>
      </c>
      <c r="N35" s="2">
        <v>2.9705971852098001E-2</v>
      </c>
      <c r="O35" s="2">
        <v>0.37414159375789002</v>
      </c>
      <c r="P35" s="2"/>
      <c r="Q35" s="8">
        <v>43046</v>
      </c>
      <c r="R35">
        <v>35.740001999999997</v>
      </c>
    </row>
    <row r="36" spans="1:18" hidden="1" x14ac:dyDescent="0.25">
      <c r="A36" t="s">
        <v>40</v>
      </c>
      <c r="B36">
        <v>20171124</v>
      </c>
      <c r="C36">
        <v>31.5</v>
      </c>
      <c r="D36">
        <v>2481.29</v>
      </c>
      <c r="E36">
        <v>0.1</v>
      </c>
      <c r="F36">
        <v>7.0000000000000007E-2</v>
      </c>
      <c r="G36">
        <v>0.1</v>
      </c>
      <c r="H36">
        <v>9.0999999999999998E-2</v>
      </c>
      <c r="I36">
        <v>8.8013035182706895E-2</v>
      </c>
      <c r="J36">
        <v>5.4046967736155402E-2</v>
      </c>
      <c r="K36">
        <v>1.62845463620394</v>
      </c>
      <c r="L36" s="2">
        <v>0.99509999999999998</v>
      </c>
      <c r="M36">
        <v>0.60958465659043104</v>
      </c>
      <c r="N36" s="2">
        <v>2.76671277611691E-2</v>
      </c>
      <c r="O36" s="2">
        <v>0.34846270395748402</v>
      </c>
      <c r="P36" s="2"/>
      <c r="Q36" s="8">
        <v>43046</v>
      </c>
      <c r="R36">
        <v>35.740001999999997</v>
      </c>
    </row>
    <row r="37" spans="1:18" hidden="1" x14ac:dyDescent="0.25">
      <c r="A37" t="s">
        <v>40</v>
      </c>
      <c r="B37">
        <v>20171117</v>
      </c>
      <c r="C37">
        <v>31.5</v>
      </c>
      <c r="D37">
        <v>2479.0100000000002</v>
      </c>
      <c r="E37">
        <v>0.02</v>
      </c>
      <c r="F37">
        <v>0.04</v>
      </c>
      <c r="G37">
        <v>0.02</v>
      </c>
      <c r="H37">
        <v>2.5999999999999999E-2</v>
      </c>
      <c r="I37">
        <v>2.4740471747574901E-2</v>
      </c>
      <c r="J37">
        <v>3.20805176953343E-2</v>
      </c>
      <c r="K37">
        <v>0.77119926749726897</v>
      </c>
      <c r="L37" s="2">
        <v>0.99760000000000004</v>
      </c>
      <c r="M37">
        <v>0.52480343851043798</v>
      </c>
      <c r="N37" s="2">
        <v>7.7843848807017503E-3</v>
      </c>
      <c r="O37" s="2">
        <v>0.129238480803469</v>
      </c>
      <c r="P37" s="2"/>
      <c r="Q37" s="8">
        <v>43046</v>
      </c>
      <c r="R37">
        <v>35.740001999999997</v>
      </c>
    </row>
    <row r="38" spans="1:18" hidden="1" x14ac:dyDescent="0.25">
      <c r="A38" t="s">
        <v>30</v>
      </c>
      <c r="B38">
        <v>20171103</v>
      </c>
      <c r="C38">
        <v>32</v>
      </c>
      <c r="D38">
        <v>3633.03</v>
      </c>
      <c r="E38">
        <v>0.01</v>
      </c>
      <c r="F38">
        <v>0.03</v>
      </c>
      <c r="G38">
        <v>0.01</v>
      </c>
      <c r="H38">
        <v>1.6E-2</v>
      </c>
      <c r="I38">
        <v>1.54039455527022E-2</v>
      </c>
      <c r="J38">
        <v>1.8654390940992902E-2</v>
      </c>
      <c r="K38">
        <v>0.82575440824777502</v>
      </c>
      <c r="L38" s="2">
        <v>0.99760000000000004</v>
      </c>
      <c r="M38">
        <v>0.248356019707414</v>
      </c>
      <c r="N38" s="2">
        <v>3.3071781766480699E-3</v>
      </c>
      <c r="O38" s="2">
        <v>0.15099335362758801</v>
      </c>
      <c r="P38" s="2"/>
      <c r="Q38" s="8">
        <v>43054</v>
      </c>
      <c r="R38">
        <v>34.270000000000003</v>
      </c>
    </row>
    <row r="39" spans="1:18" hidden="1" x14ac:dyDescent="0.25">
      <c r="A39" t="s">
        <v>16</v>
      </c>
      <c r="B39">
        <v>20171117</v>
      </c>
      <c r="C39">
        <v>32</v>
      </c>
      <c r="D39">
        <v>2519.34</v>
      </c>
      <c r="E39">
        <v>0.02</v>
      </c>
      <c r="F39">
        <v>0.03</v>
      </c>
      <c r="G39">
        <v>0.03</v>
      </c>
      <c r="H39">
        <v>2.3E-2</v>
      </c>
      <c r="I39">
        <v>2.2255342003631599E-2</v>
      </c>
      <c r="J39">
        <v>2.3146127961755102E-2</v>
      </c>
      <c r="K39">
        <v>0.96151468791690298</v>
      </c>
      <c r="L39" s="2">
        <v>0.99819999999999998</v>
      </c>
      <c r="M39">
        <v>0.41369888687130701</v>
      </c>
      <c r="N39" s="2">
        <v>6.8903628580631003E-3</v>
      </c>
      <c r="O39" s="2">
        <v>0.11439568335943399</v>
      </c>
      <c r="P39" s="2"/>
      <c r="Q39" s="8">
        <v>43122</v>
      </c>
      <c r="R39">
        <v>36.900002000000001</v>
      </c>
    </row>
    <row r="40" spans="1:18" hidden="1" x14ac:dyDescent="0.25">
      <c r="A40" t="s">
        <v>31</v>
      </c>
      <c r="B40">
        <v>20180119</v>
      </c>
      <c r="C40">
        <v>32</v>
      </c>
      <c r="D40">
        <v>2562.81</v>
      </c>
      <c r="E40">
        <v>0.09</v>
      </c>
      <c r="F40">
        <v>0.12</v>
      </c>
      <c r="G40">
        <v>0.13</v>
      </c>
      <c r="H40">
        <v>9.9000000000000005E-2</v>
      </c>
      <c r="I40">
        <v>9.5324884735444704E-2</v>
      </c>
      <c r="J40">
        <v>0.10720127772596801</v>
      </c>
      <c r="K40">
        <v>0.88921407242101602</v>
      </c>
      <c r="L40" s="2">
        <v>0.99780000000000002</v>
      </c>
      <c r="M40">
        <v>1.6705069384342199</v>
      </c>
      <c r="N40" s="2">
        <v>2.9012455115145799E-2</v>
      </c>
      <c r="O40" s="2">
        <v>0.124668226244788</v>
      </c>
      <c r="P40" s="2"/>
      <c r="Q40" s="8">
        <v>43034</v>
      </c>
      <c r="R40">
        <v>41.349997999999999</v>
      </c>
    </row>
    <row r="41" spans="1:18" hidden="1" x14ac:dyDescent="0.25">
      <c r="A41" t="s">
        <v>31</v>
      </c>
      <c r="B41">
        <v>20171215</v>
      </c>
      <c r="C41">
        <v>32</v>
      </c>
      <c r="D41">
        <v>2516.2399999999998</v>
      </c>
      <c r="E41">
        <v>0.03</v>
      </c>
      <c r="F41">
        <v>0.09</v>
      </c>
      <c r="G41">
        <v>0.04</v>
      </c>
      <c r="H41">
        <v>4.8000000000000001E-2</v>
      </c>
      <c r="I41">
        <v>4.7607909901766401E-2</v>
      </c>
      <c r="J41">
        <v>1.9213594986416001E-2</v>
      </c>
      <c r="K41">
        <v>2.47782416228848</v>
      </c>
      <c r="L41" s="2">
        <v>0.99939999999999996</v>
      </c>
      <c r="M41">
        <v>0.65348349705605002</v>
      </c>
      <c r="N41" s="2">
        <v>1.47578012126736E-2</v>
      </c>
      <c r="O41" s="2">
        <v>0.107805737858581</v>
      </c>
      <c r="P41" s="2"/>
      <c r="Q41" s="8">
        <v>43034</v>
      </c>
      <c r="R41">
        <v>41.349997999999999</v>
      </c>
    </row>
    <row r="42" spans="1:18" hidden="1" x14ac:dyDescent="0.25">
      <c r="A42" t="s">
        <v>40</v>
      </c>
      <c r="B42">
        <v>20171110</v>
      </c>
      <c r="C42">
        <v>32</v>
      </c>
      <c r="D42">
        <v>2679.09</v>
      </c>
      <c r="E42">
        <v>0.01</v>
      </c>
      <c r="F42">
        <v>0.03</v>
      </c>
      <c r="G42">
        <v>-1</v>
      </c>
      <c r="H42">
        <v>1.6E-2</v>
      </c>
      <c r="I42">
        <v>1.5210023598245701E-2</v>
      </c>
      <c r="J42">
        <v>2.6531739737692201E-2</v>
      </c>
      <c r="K42">
        <v>0.57327652647812199</v>
      </c>
      <c r="L42" s="2">
        <v>0.99860000000000004</v>
      </c>
      <c r="M42">
        <v>0.56426885839589802</v>
      </c>
      <c r="N42" s="2">
        <v>4.4283015526285696E-3</v>
      </c>
      <c r="O42" s="2">
        <v>0.107829142806506</v>
      </c>
      <c r="P42" s="2"/>
      <c r="Q42" s="8">
        <v>43046</v>
      </c>
      <c r="R42">
        <v>35.740001999999997</v>
      </c>
    </row>
    <row r="43" spans="1:18" hidden="1" x14ac:dyDescent="0.25">
      <c r="A43" t="s">
        <v>31</v>
      </c>
      <c r="B43">
        <v>20171117</v>
      </c>
      <c r="C43">
        <v>32.5</v>
      </c>
      <c r="D43">
        <v>2547.6</v>
      </c>
      <c r="E43">
        <v>0.04</v>
      </c>
      <c r="F43">
        <v>0.04</v>
      </c>
      <c r="G43">
        <v>0.04</v>
      </c>
      <c r="H43">
        <v>0.04</v>
      </c>
      <c r="I43">
        <v>3.9988880447342702E-2</v>
      </c>
      <c r="J43">
        <v>1.11195526573361E-3</v>
      </c>
      <c r="K43">
        <v>35.962670153785403</v>
      </c>
      <c r="L43" s="2">
        <v>0.99990000000000001</v>
      </c>
      <c r="M43">
        <v>0.111195526573361</v>
      </c>
      <c r="N43" s="2">
        <v>1.22434160578298E-2</v>
      </c>
      <c r="O43" s="2">
        <v>0.20326853250556101</v>
      </c>
      <c r="P43" s="2"/>
      <c r="Q43" s="8">
        <v>43034</v>
      </c>
      <c r="R43">
        <v>41.349997999999999</v>
      </c>
    </row>
    <row r="44" spans="1:18" hidden="1" x14ac:dyDescent="0.25">
      <c r="A44" t="s">
        <v>31</v>
      </c>
      <c r="B44">
        <v>20171124</v>
      </c>
      <c r="C44">
        <v>32.5</v>
      </c>
      <c r="D44">
        <v>2544.9699999999998</v>
      </c>
      <c r="E44">
        <v>0.04</v>
      </c>
      <c r="F44">
        <v>0.04</v>
      </c>
      <c r="G44">
        <v>0.04</v>
      </c>
      <c r="H44">
        <v>0.04</v>
      </c>
      <c r="I44">
        <v>3.9961234352935103E-2</v>
      </c>
      <c r="J44">
        <v>3.87656470649446E-3</v>
      </c>
      <c r="K44">
        <v>10.308414118817</v>
      </c>
      <c r="L44" s="2">
        <v>0.99990000000000001</v>
      </c>
      <c r="M44">
        <v>0.38765647064944603</v>
      </c>
      <c r="N44" s="2">
        <v>1.2247595372554199E-2</v>
      </c>
      <c r="O44" s="2">
        <v>0.15425635206294599</v>
      </c>
      <c r="P44" s="2"/>
      <c r="Q44" s="8">
        <v>43034</v>
      </c>
      <c r="R44">
        <v>41.349997999999999</v>
      </c>
    </row>
    <row r="45" spans="1:18" hidden="1" x14ac:dyDescent="0.25">
      <c r="A45" t="s">
        <v>40</v>
      </c>
      <c r="B45">
        <v>20171103</v>
      </c>
      <c r="C45">
        <v>32.5</v>
      </c>
      <c r="D45">
        <v>3068.93</v>
      </c>
      <c r="E45">
        <v>0.01</v>
      </c>
      <c r="F45">
        <v>0.03</v>
      </c>
      <c r="G45">
        <v>-1</v>
      </c>
      <c r="H45">
        <v>1.6E-2</v>
      </c>
      <c r="I45">
        <v>1.5990855905744901E-2</v>
      </c>
      <c r="J45">
        <v>9.1440942550733003E-4</v>
      </c>
      <c r="K45">
        <v>17.487632410255301</v>
      </c>
      <c r="L45" s="2">
        <v>0.99990000000000001</v>
      </c>
      <c r="M45">
        <v>9.1440942550732998E-2</v>
      </c>
      <c r="N45" s="2">
        <v>4.0642398511797403E-3</v>
      </c>
      <c r="O45" s="2">
        <v>0.185557950705425</v>
      </c>
      <c r="P45" s="2"/>
      <c r="Q45" s="8">
        <v>43046</v>
      </c>
      <c r="R45">
        <v>35.740001999999997</v>
      </c>
    </row>
    <row r="46" spans="1:18" hidden="1" x14ac:dyDescent="0.25">
      <c r="A46" t="s">
        <v>30</v>
      </c>
      <c r="B46">
        <v>20171027</v>
      </c>
      <c r="C46">
        <v>33</v>
      </c>
      <c r="D46">
        <v>4402.5200000000004</v>
      </c>
      <c r="E46">
        <v>0.01</v>
      </c>
      <c r="F46">
        <v>0.01</v>
      </c>
      <c r="G46">
        <v>0.01</v>
      </c>
      <c r="H46">
        <v>0.01</v>
      </c>
      <c r="I46">
        <v>9.9750059513171504E-3</v>
      </c>
      <c r="J46">
        <v>2.49940486828521E-3</v>
      </c>
      <c r="K46">
        <v>3.9909524374739598</v>
      </c>
      <c r="L46" s="2">
        <v>0.99990000000000001</v>
      </c>
      <c r="M46">
        <v>0.24994048682852099</v>
      </c>
      <c r="N46" s="2">
        <v>1.76728433761286E-3</v>
      </c>
      <c r="O46" s="2">
        <v>0.64550060431309797</v>
      </c>
      <c r="P46" s="2"/>
      <c r="Q46" s="8">
        <v>43054</v>
      </c>
      <c r="R46">
        <v>34.270000000000003</v>
      </c>
    </row>
    <row r="47" spans="1:18" hidden="1" x14ac:dyDescent="0.25">
      <c r="A47" t="s">
        <v>16</v>
      </c>
      <c r="B47">
        <v>20171110</v>
      </c>
      <c r="C47">
        <v>33</v>
      </c>
      <c r="D47">
        <v>2728.37</v>
      </c>
      <c r="E47">
        <v>0.03</v>
      </c>
      <c r="F47">
        <v>0.03</v>
      </c>
      <c r="G47">
        <v>0.03</v>
      </c>
      <c r="H47">
        <v>0.03</v>
      </c>
      <c r="I47">
        <v>2.7691889330928799E-2</v>
      </c>
      <c r="J47">
        <v>4.5251660492895897E-2</v>
      </c>
      <c r="K47">
        <v>0.61195299861484997</v>
      </c>
      <c r="L47" s="2">
        <v>0.99570000000000003</v>
      </c>
      <c r="M47">
        <v>0.53676992303981896</v>
      </c>
      <c r="N47" s="2">
        <v>7.9166951982775208E-3</v>
      </c>
      <c r="O47" s="2">
        <v>0.192771528078058</v>
      </c>
      <c r="P47" s="2"/>
      <c r="Q47" s="8">
        <v>43122</v>
      </c>
      <c r="R47">
        <v>36.900002000000001</v>
      </c>
    </row>
    <row r="48" spans="1:18" x14ac:dyDescent="0.25">
      <c r="A48" t="s">
        <v>35</v>
      </c>
      <c r="B48">
        <v>20171215</v>
      </c>
      <c r="C48">
        <v>75</v>
      </c>
      <c r="D48">
        <v>5946.86</v>
      </c>
      <c r="E48">
        <v>0.16</v>
      </c>
      <c r="F48">
        <v>0.16</v>
      </c>
      <c r="G48">
        <v>0.16</v>
      </c>
      <c r="H48">
        <v>0.16</v>
      </c>
      <c r="I48">
        <v>0.15924130192639799</v>
      </c>
      <c r="J48">
        <v>7.5869807360212302E-2</v>
      </c>
      <c r="K48">
        <v>2.0988757908710198</v>
      </c>
      <c r="L48" s="2">
        <v>0.99990000000000001</v>
      </c>
      <c r="M48">
        <v>7.5869807360212302</v>
      </c>
      <c r="N48" s="2">
        <v>2.08863527143048E-2</v>
      </c>
      <c r="O48" s="2">
        <v>0.15257480657799599</v>
      </c>
      <c r="P48" s="11">
        <v>-2</v>
      </c>
      <c r="Q48" s="8">
        <v>43074</v>
      </c>
      <c r="R48">
        <v>121.349998</v>
      </c>
    </row>
    <row r="49" spans="1:18" hidden="1" x14ac:dyDescent="0.25">
      <c r="A49" t="s">
        <v>31</v>
      </c>
      <c r="B49">
        <v>20171117</v>
      </c>
      <c r="C49">
        <v>33</v>
      </c>
      <c r="D49">
        <v>2586.63</v>
      </c>
      <c r="E49">
        <v>0.04</v>
      </c>
      <c r="F49">
        <v>0.04</v>
      </c>
      <c r="G49">
        <v>0.04</v>
      </c>
      <c r="H49">
        <v>0.04</v>
      </c>
      <c r="I49">
        <v>3.9938880447342701E-2</v>
      </c>
      <c r="J49">
        <v>6.1119552657336101E-3</v>
      </c>
      <c r="K49">
        <v>6.5345505179427796</v>
      </c>
      <c r="L49" s="2">
        <v>0.99990000000000001</v>
      </c>
      <c r="M49">
        <v>0.61119552657336096</v>
      </c>
      <c r="N49" s="2">
        <v>1.20435960106112E-2</v>
      </c>
      <c r="O49" s="2">
        <v>0.19995106558526099</v>
      </c>
      <c r="P49" s="2"/>
      <c r="Q49" s="8">
        <v>43034</v>
      </c>
      <c r="R49">
        <v>41.349997999999999</v>
      </c>
    </row>
    <row r="50" spans="1:18" hidden="1" x14ac:dyDescent="0.25">
      <c r="A50" t="s">
        <v>31</v>
      </c>
      <c r="B50">
        <v>20171201</v>
      </c>
      <c r="C50">
        <v>33</v>
      </c>
      <c r="D50">
        <v>2590.3000000000002</v>
      </c>
      <c r="E50">
        <v>0.04</v>
      </c>
      <c r="F50">
        <v>0.04</v>
      </c>
      <c r="G50">
        <v>0.04</v>
      </c>
      <c r="H50">
        <v>0.04</v>
      </c>
      <c r="I50">
        <v>3.9778543276536397E-2</v>
      </c>
      <c r="J50">
        <v>1.56899710248476E-2</v>
      </c>
      <c r="K50">
        <v>2.53528468685766</v>
      </c>
      <c r="L50" s="2">
        <v>0.99960000000000004</v>
      </c>
      <c r="M50">
        <v>0.55364180865894896</v>
      </c>
      <c r="N50" s="2">
        <v>1.1978251073504399E-2</v>
      </c>
      <c r="O50" s="2">
        <v>0.121529339016597</v>
      </c>
      <c r="P50" s="2"/>
      <c r="Q50" s="8">
        <v>43034</v>
      </c>
      <c r="R50">
        <v>41.349997999999999</v>
      </c>
    </row>
    <row r="51" spans="1:18" hidden="1" x14ac:dyDescent="0.25">
      <c r="A51" t="s">
        <v>31</v>
      </c>
      <c r="B51">
        <v>20171124</v>
      </c>
      <c r="C51">
        <v>33</v>
      </c>
      <c r="D51">
        <v>2586.14</v>
      </c>
      <c r="E51">
        <v>0.02</v>
      </c>
      <c r="F51">
        <v>0.05</v>
      </c>
      <c r="G51">
        <v>0.04</v>
      </c>
      <c r="H51">
        <v>2.9000000000000001E-2</v>
      </c>
      <c r="I51">
        <v>2.8886951849604301E-2</v>
      </c>
      <c r="J51">
        <v>9.2024719142894708E-3</v>
      </c>
      <c r="K51">
        <v>3.1390426527408399</v>
      </c>
      <c r="L51" s="2">
        <v>0.99980000000000002</v>
      </c>
      <c r="M51">
        <v>0.56524075197846502</v>
      </c>
      <c r="N51" s="2">
        <v>8.7125300419510793E-3</v>
      </c>
      <c r="O51" s="2">
        <v>0.109732813718022</v>
      </c>
      <c r="P51" s="2"/>
      <c r="Q51" s="8">
        <v>43034</v>
      </c>
      <c r="R51">
        <v>41.349997999999999</v>
      </c>
    </row>
    <row r="52" spans="1:18" hidden="1" x14ac:dyDescent="0.25">
      <c r="A52" t="s">
        <v>40</v>
      </c>
      <c r="B52">
        <v>20171103</v>
      </c>
      <c r="C52">
        <v>33</v>
      </c>
      <c r="D52">
        <v>3463.19</v>
      </c>
      <c r="E52">
        <v>0.02</v>
      </c>
      <c r="F52">
        <v>0.03</v>
      </c>
      <c r="G52">
        <v>-1</v>
      </c>
      <c r="H52">
        <v>2.3E-2</v>
      </c>
      <c r="I52">
        <v>2.2897638083813399E-2</v>
      </c>
      <c r="J52">
        <v>6.28849138872563E-3</v>
      </c>
      <c r="K52">
        <v>3.64119733468437</v>
      </c>
      <c r="L52" s="2">
        <v>0.99939999999999996</v>
      </c>
      <c r="M52">
        <v>0.17060319364441401</v>
      </c>
      <c r="N52" s="2">
        <v>5.1571405858108904E-3</v>
      </c>
      <c r="O52" s="2">
        <v>0.23545569987092799</v>
      </c>
      <c r="P52" s="2"/>
      <c r="Q52" s="8">
        <v>43046</v>
      </c>
      <c r="R52">
        <v>35.740001999999997</v>
      </c>
    </row>
    <row r="53" spans="1:18" hidden="1" x14ac:dyDescent="0.25">
      <c r="A53" t="s">
        <v>59</v>
      </c>
      <c r="B53">
        <v>20171215</v>
      </c>
      <c r="C53">
        <v>33</v>
      </c>
      <c r="D53">
        <v>2605.89</v>
      </c>
      <c r="E53">
        <v>0.02</v>
      </c>
      <c r="F53">
        <v>0.36</v>
      </c>
      <c r="G53">
        <v>-1</v>
      </c>
      <c r="H53">
        <v>0.122</v>
      </c>
      <c r="I53">
        <v>0.121983813078844</v>
      </c>
      <c r="J53">
        <v>1.6186921155493699E-3</v>
      </c>
      <c r="K53">
        <v>75.359490484356002</v>
      </c>
      <c r="L53" s="2">
        <v>0.99990000000000001</v>
      </c>
      <c r="M53">
        <v>0.161869211554936</v>
      </c>
      <c r="N53" s="2">
        <v>3.6512429228209402E-2</v>
      </c>
      <c r="O53" s="2">
        <v>0.26672329551207002</v>
      </c>
      <c r="P53" s="2"/>
      <c r="Q53" s="8">
        <v>43124</v>
      </c>
      <c r="R53">
        <v>53.759998000000003</v>
      </c>
    </row>
    <row r="54" spans="1:18" hidden="1" x14ac:dyDescent="0.25">
      <c r="A54" t="s">
        <v>31</v>
      </c>
      <c r="B54">
        <v>20171117</v>
      </c>
      <c r="C54">
        <v>33.5</v>
      </c>
      <c r="D54">
        <v>2626.54</v>
      </c>
      <c r="E54">
        <v>0.05</v>
      </c>
      <c r="F54">
        <v>0.05</v>
      </c>
      <c r="G54">
        <v>0.05</v>
      </c>
      <c r="H54">
        <v>0.05</v>
      </c>
      <c r="I54">
        <v>4.9888880447342701E-2</v>
      </c>
      <c r="J54">
        <v>1.11119552657336E-2</v>
      </c>
      <c r="K54">
        <v>4.4896581433500797</v>
      </c>
      <c r="L54" s="2">
        <v>0.99990000000000001</v>
      </c>
      <c r="M54">
        <v>1.11119552657336</v>
      </c>
      <c r="N54" s="2">
        <v>1.4815432755232101E-2</v>
      </c>
      <c r="O54" s="2">
        <v>0.245969855174933</v>
      </c>
      <c r="P54" s="2"/>
      <c r="Q54" s="8">
        <v>43034</v>
      </c>
      <c r="R54">
        <v>41.349997999999999</v>
      </c>
    </row>
    <row r="55" spans="1:18" hidden="1" x14ac:dyDescent="0.25">
      <c r="A55" t="s">
        <v>31</v>
      </c>
      <c r="B55">
        <v>20171124</v>
      </c>
      <c r="C55">
        <v>33.5</v>
      </c>
      <c r="D55">
        <v>2627.98</v>
      </c>
      <c r="E55">
        <v>0.05</v>
      </c>
      <c r="F55">
        <v>0.05</v>
      </c>
      <c r="G55">
        <v>0.05</v>
      </c>
      <c r="H55">
        <v>0.05</v>
      </c>
      <c r="I55">
        <v>4.9786001111497703E-2</v>
      </c>
      <c r="J55">
        <v>1.5739312792058702E-2</v>
      </c>
      <c r="K55">
        <v>3.1631623165032501</v>
      </c>
      <c r="L55" s="2">
        <v>0.99970000000000003</v>
      </c>
      <c r="M55">
        <v>0.71332962834093605</v>
      </c>
      <c r="N55" s="2">
        <v>1.47767794530279E-2</v>
      </c>
      <c r="O55" s="2">
        <v>0.18611098949029101</v>
      </c>
      <c r="P55" s="2"/>
      <c r="Q55" s="8">
        <v>43034</v>
      </c>
      <c r="R55">
        <v>41.349997999999999</v>
      </c>
    </row>
    <row r="56" spans="1:18" hidden="1" x14ac:dyDescent="0.25">
      <c r="A56" t="s">
        <v>31</v>
      </c>
      <c r="B56">
        <v>20171201</v>
      </c>
      <c r="C56">
        <v>33.5</v>
      </c>
      <c r="D56">
        <v>2630.86</v>
      </c>
      <c r="E56">
        <v>0.05</v>
      </c>
      <c r="F56">
        <v>0.05</v>
      </c>
      <c r="G56">
        <v>0.05</v>
      </c>
      <c r="H56">
        <v>0.05</v>
      </c>
      <c r="I56">
        <v>4.9545772420371101E-2</v>
      </c>
      <c r="J56">
        <v>2.4046769677913301E-2</v>
      </c>
      <c r="K56">
        <v>2.0603920228785801</v>
      </c>
      <c r="L56" s="2">
        <v>0.99950000000000006</v>
      </c>
      <c r="M56">
        <v>0.90845515925781695</v>
      </c>
      <c r="N56" s="2">
        <v>1.4689380084036901E-2</v>
      </c>
      <c r="O56" s="2">
        <v>0.14903600210262499</v>
      </c>
      <c r="P56" s="2"/>
      <c r="Q56" s="8">
        <v>43034</v>
      </c>
      <c r="R56">
        <v>41.349997999999999</v>
      </c>
    </row>
    <row r="57" spans="1:18" hidden="1" x14ac:dyDescent="0.25">
      <c r="A57" t="s">
        <v>40</v>
      </c>
      <c r="B57">
        <v>20171103</v>
      </c>
      <c r="C57">
        <v>33.5</v>
      </c>
      <c r="D57">
        <v>3860.26</v>
      </c>
      <c r="E57">
        <v>0.03</v>
      </c>
      <c r="F57">
        <v>0.04</v>
      </c>
      <c r="G57">
        <v>-1</v>
      </c>
      <c r="H57">
        <v>3.3000000000000002E-2</v>
      </c>
      <c r="I57">
        <v>3.2074487438828903E-2</v>
      </c>
      <c r="J57">
        <v>2.1128093111847601E-2</v>
      </c>
      <c r="K57">
        <v>1.51809665306914</v>
      </c>
      <c r="L57" s="2">
        <v>0.99680000000000002</v>
      </c>
      <c r="M57">
        <v>0.28922267536596102</v>
      </c>
      <c r="N57" s="2">
        <v>6.4809365696317199E-3</v>
      </c>
      <c r="O57" s="2">
        <v>0.29589526025724799</v>
      </c>
      <c r="P57" s="2"/>
      <c r="Q57" s="8">
        <v>43046</v>
      </c>
      <c r="R57">
        <v>35.740001999999997</v>
      </c>
    </row>
    <row r="58" spans="1:18" x14ac:dyDescent="0.25">
      <c r="A58" t="s">
        <v>61</v>
      </c>
      <c r="B58">
        <v>20171110</v>
      </c>
      <c r="C58">
        <v>100</v>
      </c>
      <c r="D58">
        <v>7857.03</v>
      </c>
      <c r="E58">
        <v>0.15</v>
      </c>
      <c r="F58">
        <v>0.15</v>
      </c>
      <c r="G58">
        <v>0.15</v>
      </c>
      <c r="H58">
        <v>0.15</v>
      </c>
      <c r="I58">
        <v>0.14977442448160899</v>
      </c>
      <c r="J58">
        <v>2.25575518391039E-2</v>
      </c>
      <c r="K58">
        <v>6.6396577762473399</v>
      </c>
      <c r="L58" s="2">
        <v>0.99990000000000001</v>
      </c>
      <c r="M58">
        <v>2.2557551839104</v>
      </c>
      <c r="N58" s="2">
        <v>1.48687291630113E-2</v>
      </c>
      <c r="O58" s="2">
        <v>0.36205355511932602</v>
      </c>
      <c r="P58" s="11">
        <v>-2</v>
      </c>
      <c r="Q58" s="8">
        <v>43041</v>
      </c>
      <c r="R58">
        <v>117.300003</v>
      </c>
    </row>
    <row r="59" spans="1:18" hidden="1" x14ac:dyDescent="0.25">
      <c r="A59" t="s">
        <v>31</v>
      </c>
      <c r="B59">
        <v>20171215</v>
      </c>
      <c r="C59">
        <v>34</v>
      </c>
      <c r="D59">
        <v>2686.35</v>
      </c>
      <c r="E59">
        <v>0.05</v>
      </c>
      <c r="F59">
        <v>7.0000000000000007E-2</v>
      </c>
      <c r="G59">
        <v>0.08</v>
      </c>
      <c r="H59">
        <v>5.6000000000000001E-2</v>
      </c>
      <c r="I59">
        <v>5.1713513185388603E-2</v>
      </c>
      <c r="J59">
        <v>8.7626094201770394E-2</v>
      </c>
      <c r="K59">
        <v>0.59016111189791798</v>
      </c>
      <c r="L59" s="2">
        <v>0.99619999999999997</v>
      </c>
      <c r="M59">
        <v>1.12802284595038</v>
      </c>
      <c r="N59" s="2">
        <v>1.50153704039321E-2</v>
      </c>
      <c r="O59" s="2">
        <v>0.109687280800724</v>
      </c>
      <c r="P59" s="2"/>
      <c r="Q59" s="8">
        <v>43034</v>
      </c>
      <c r="R59">
        <v>41.349997999999999</v>
      </c>
    </row>
    <row r="60" spans="1:18" hidden="1" x14ac:dyDescent="0.25">
      <c r="A60" t="s">
        <v>31</v>
      </c>
      <c r="B60">
        <v>20171117</v>
      </c>
      <c r="C60">
        <v>34</v>
      </c>
      <c r="D60">
        <v>2667.36</v>
      </c>
      <c r="E60">
        <v>0.05</v>
      </c>
      <c r="F60">
        <v>0.05</v>
      </c>
      <c r="G60">
        <v>0.05</v>
      </c>
      <c r="H60">
        <v>0.05</v>
      </c>
      <c r="I60">
        <v>4.9815394097568098E-2</v>
      </c>
      <c r="J60">
        <v>1.6282002940827101E-2</v>
      </c>
      <c r="K60">
        <v>3.0595372251564998</v>
      </c>
      <c r="L60" s="2">
        <v>0.99980000000000002</v>
      </c>
      <c r="M60">
        <v>0.92302951215956996</v>
      </c>
      <c r="N60" s="2">
        <v>1.45672152975613E-2</v>
      </c>
      <c r="O60" s="2">
        <v>0.24184888124701201</v>
      </c>
      <c r="P60" s="2"/>
      <c r="Q60" s="8">
        <v>43034</v>
      </c>
      <c r="R60">
        <v>41.349997999999999</v>
      </c>
    </row>
    <row r="61" spans="1:18" hidden="1" x14ac:dyDescent="0.25">
      <c r="A61" t="s">
        <v>31</v>
      </c>
      <c r="B61">
        <v>20171124</v>
      </c>
      <c r="C61">
        <v>34</v>
      </c>
      <c r="D61">
        <v>2670.57</v>
      </c>
      <c r="E61">
        <v>0.01</v>
      </c>
      <c r="F61">
        <v>7.0000000000000007E-2</v>
      </c>
      <c r="G61">
        <v>0.06</v>
      </c>
      <c r="H61">
        <v>2.8000000000000001E-2</v>
      </c>
      <c r="I61">
        <v>2.7533716368099499E-2</v>
      </c>
      <c r="J61">
        <v>2.38270103394406E-2</v>
      </c>
      <c r="K61">
        <v>1.1555673991765201</v>
      </c>
      <c r="L61" s="2">
        <v>0.99929999999999997</v>
      </c>
      <c r="M61">
        <v>0.666119474143547</v>
      </c>
      <c r="N61" s="2">
        <v>8.0418407932080493E-3</v>
      </c>
      <c r="O61" s="2">
        <v>0.101285598266181</v>
      </c>
      <c r="P61" s="2"/>
      <c r="Q61" s="8">
        <v>43034</v>
      </c>
      <c r="R61">
        <v>41.349997999999999</v>
      </c>
    </row>
    <row r="62" spans="1:18" hidden="1" x14ac:dyDescent="0.25">
      <c r="A62" t="s">
        <v>31</v>
      </c>
      <c r="B62">
        <v>20171201</v>
      </c>
      <c r="C62">
        <v>34.5</v>
      </c>
      <c r="D62">
        <v>2715.02</v>
      </c>
      <c r="E62">
        <v>0.01</v>
      </c>
      <c r="F62">
        <v>0.28000000000000003</v>
      </c>
      <c r="G62">
        <v>7.0000000000000007E-2</v>
      </c>
      <c r="H62">
        <v>9.0999999999999998E-2</v>
      </c>
      <c r="I62">
        <v>8.9453982633547605E-2</v>
      </c>
      <c r="J62">
        <v>4.8327149336336202E-2</v>
      </c>
      <c r="K62">
        <v>1.8510088813843799</v>
      </c>
      <c r="L62" s="2">
        <v>0.99760000000000004</v>
      </c>
      <c r="M62">
        <v>0.64417390268851005</v>
      </c>
      <c r="N62" s="2">
        <v>2.5699297410025398E-2</v>
      </c>
      <c r="O62" s="2">
        <v>0.26074078830588199</v>
      </c>
      <c r="P62" s="2"/>
      <c r="Q62" s="8">
        <v>43034</v>
      </c>
      <c r="R62">
        <v>41.349997999999999</v>
      </c>
    </row>
    <row r="63" spans="1:18" hidden="1" x14ac:dyDescent="0.25">
      <c r="A63" t="s">
        <v>31</v>
      </c>
      <c r="B63">
        <v>20171124</v>
      </c>
      <c r="C63">
        <v>34.5</v>
      </c>
      <c r="D63">
        <v>2713.49</v>
      </c>
      <c r="E63">
        <v>7.0000000000000007E-2</v>
      </c>
      <c r="F63">
        <v>7.0000000000000007E-2</v>
      </c>
      <c r="G63">
        <v>7.0000000000000007E-2</v>
      </c>
      <c r="H63">
        <v>7.0000000000000007E-2</v>
      </c>
      <c r="I63">
        <v>6.9080019078081298E-2</v>
      </c>
      <c r="J63">
        <v>3.5278026413497601E-2</v>
      </c>
      <c r="K63">
        <v>1.95815996814523</v>
      </c>
      <c r="L63" s="2">
        <v>0.99890000000000001</v>
      </c>
      <c r="M63">
        <v>0.836346292653396</v>
      </c>
      <c r="N63" s="2">
        <v>1.98572373146403E-2</v>
      </c>
      <c r="O63" s="2">
        <v>0.25009848031628901</v>
      </c>
      <c r="P63" s="2"/>
      <c r="Q63" s="8">
        <v>43034</v>
      </c>
      <c r="R63">
        <v>41.349997999999999</v>
      </c>
    </row>
    <row r="64" spans="1:18" hidden="1" x14ac:dyDescent="0.25">
      <c r="A64" t="s">
        <v>31</v>
      </c>
      <c r="B64">
        <v>20171117</v>
      </c>
      <c r="C64">
        <v>34.5</v>
      </c>
      <c r="D64">
        <v>2708.61</v>
      </c>
      <c r="E64">
        <v>0.06</v>
      </c>
      <c r="F64">
        <v>0.06</v>
      </c>
      <c r="G64">
        <v>0.06</v>
      </c>
      <c r="H64">
        <v>0.06</v>
      </c>
      <c r="I64">
        <v>5.9622175635863098E-2</v>
      </c>
      <c r="J64">
        <v>2.2974385871880498E-2</v>
      </c>
      <c r="K64">
        <v>2.59515862440692</v>
      </c>
      <c r="L64" s="2">
        <v>0.99939999999999996</v>
      </c>
      <c r="M64">
        <v>0.62970727356153899</v>
      </c>
      <c r="N64" s="2">
        <v>1.71694326595461E-2</v>
      </c>
      <c r="O64" s="2">
        <v>0.28505160358632797</v>
      </c>
      <c r="P64" s="2"/>
      <c r="Q64" s="8">
        <v>43034</v>
      </c>
      <c r="R64">
        <v>41.349997999999999</v>
      </c>
    </row>
    <row r="65" spans="1:18" hidden="1" x14ac:dyDescent="0.25">
      <c r="A65" t="s">
        <v>27</v>
      </c>
      <c r="B65">
        <v>20180119</v>
      </c>
      <c r="C65">
        <v>35</v>
      </c>
      <c r="D65">
        <v>2762.76</v>
      </c>
      <c r="E65">
        <v>0.1</v>
      </c>
      <c r="F65">
        <v>0.1</v>
      </c>
      <c r="G65">
        <v>0.1</v>
      </c>
      <c r="H65">
        <v>0.1</v>
      </c>
      <c r="I65">
        <v>9.9890536151616097E-2</v>
      </c>
      <c r="J65">
        <v>1.0946384838389001E-2</v>
      </c>
      <c r="K65">
        <v>9.1254361715202794</v>
      </c>
      <c r="L65" s="2">
        <v>0.99990000000000001</v>
      </c>
      <c r="M65">
        <v>1.0946384838389001</v>
      </c>
      <c r="N65" s="2">
        <v>2.82017323974071E-2</v>
      </c>
      <c r="O65" s="2">
        <v>0.12118450303709399</v>
      </c>
      <c r="P65" s="2"/>
      <c r="Q65" s="8">
        <v>43067</v>
      </c>
      <c r="R65">
        <v>47.52</v>
      </c>
    </row>
    <row r="66" spans="1:18" hidden="1" x14ac:dyDescent="0.25">
      <c r="A66" t="s">
        <v>16</v>
      </c>
      <c r="B66">
        <v>20171027</v>
      </c>
      <c r="C66">
        <v>35</v>
      </c>
      <c r="D66">
        <v>4276.6899999999996</v>
      </c>
      <c r="E66">
        <v>0.01</v>
      </c>
      <c r="F66">
        <v>0.01</v>
      </c>
      <c r="G66">
        <v>0.01</v>
      </c>
      <c r="H66">
        <v>0.01</v>
      </c>
      <c r="I66">
        <v>9.9360346484927801E-3</v>
      </c>
      <c r="J66">
        <v>4.9526361924447397E-3</v>
      </c>
      <c r="K66">
        <v>2.00621129079705</v>
      </c>
      <c r="L66" s="2">
        <v>0.99980000000000002</v>
      </c>
      <c r="M66">
        <v>0.31982675753610201</v>
      </c>
      <c r="N66" s="2">
        <v>1.81217414070797E-3</v>
      </c>
      <c r="O66" s="2">
        <v>0.66189660489358604</v>
      </c>
      <c r="P66" s="2"/>
      <c r="Q66" s="8">
        <v>43122</v>
      </c>
      <c r="R66">
        <v>36.900002000000001</v>
      </c>
    </row>
    <row r="67" spans="1:18" x14ac:dyDescent="0.25">
      <c r="A67" t="s">
        <v>70</v>
      </c>
      <c r="B67">
        <v>20171117</v>
      </c>
      <c r="C67">
        <v>127</v>
      </c>
      <c r="D67">
        <v>9964.84</v>
      </c>
      <c r="E67">
        <v>0.08</v>
      </c>
      <c r="F67">
        <v>0.15</v>
      </c>
      <c r="G67">
        <v>0.08</v>
      </c>
      <c r="H67">
        <v>0.10100000000000001</v>
      </c>
      <c r="I67">
        <v>0.100629438943419</v>
      </c>
      <c r="J67">
        <v>3.7056105658113299E-2</v>
      </c>
      <c r="K67">
        <v>2.7155967189818999</v>
      </c>
      <c r="L67" s="2">
        <v>0.99990000000000001</v>
      </c>
      <c r="M67">
        <v>3.7056105658113299</v>
      </c>
      <c r="N67" s="2">
        <v>7.8767910348652593E-3</v>
      </c>
      <c r="O67" s="2">
        <v>0.13077263297656999</v>
      </c>
      <c r="P67" s="11">
        <v>-2</v>
      </c>
      <c r="Q67" s="8">
        <v>43125</v>
      </c>
      <c r="R67">
        <v>145.83999600000001</v>
      </c>
    </row>
    <row r="68" spans="1:18" hidden="1" x14ac:dyDescent="0.25">
      <c r="A68" t="s">
        <v>31</v>
      </c>
      <c r="B68">
        <v>20171201</v>
      </c>
      <c r="C68">
        <v>35</v>
      </c>
      <c r="D68">
        <v>2759.26</v>
      </c>
      <c r="E68">
        <v>0.01</v>
      </c>
      <c r="F68">
        <v>0.23</v>
      </c>
      <c r="G68">
        <v>0.09</v>
      </c>
      <c r="H68">
        <v>7.5999999999999998E-2</v>
      </c>
      <c r="I68">
        <v>7.2952565016559903E-2</v>
      </c>
      <c r="J68">
        <v>6.7507191531489499E-2</v>
      </c>
      <c r="K68">
        <v>1.0806636057808801</v>
      </c>
      <c r="L68" s="2">
        <v>0.99609999999999999</v>
      </c>
      <c r="M68">
        <v>0.78139358549745797</v>
      </c>
      <c r="N68" s="2">
        <v>2.06225584805045E-2</v>
      </c>
      <c r="O68" s="2">
        <v>0.20923304125011799</v>
      </c>
      <c r="P68" s="2"/>
      <c r="Q68" s="8">
        <v>43034</v>
      </c>
      <c r="R68">
        <v>41.349997999999999</v>
      </c>
    </row>
    <row r="69" spans="1:18" hidden="1" x14ac:dyDescent="0.25">
      <c r="A69" t="s">
        <v>31</v>
      </c>
      <c r="B69">
        <v>20171124</v>
      </c>
      <c r="C69">
        <v>35</v>
      </c>
      <c r="D69">
        <v>2758.97</v>
      </c>
      <c r="E69">
        <v>0.01</v>
      </c>
      <c r="F69">
        <v>0.21</v>
      </c>
      <c r="G69">
        <v>7.0000000000000007E-2</v>
      </c>
      <c r="H69">
        <v>7.0000000000000007E-2</v>
      </c>
      <c r="I69">
        <v>6.8018280340893494E-2</v>
      </c>
      <c r="J69">
        <v>5.0948344868188201E-2</v>
      </c>
      <c r="K69">
        <v>1.3350439649583901</v>
      </c>
      <c r="L69" s="2">
        <v>0.99650000000000005</v>
      </c>
      <c r="M69">
        <v>0.56620561688758697</v>
      </c>
      <c r="N69" s="2">
        <v>1.9229733801345E-2</v>
      </c>
      <c r="O69" s="2">
        <v>0.24219518175659599</v>
      </c>
      <c r="P69" s="2"/>
      <c r="Q69" s="8">
        <v>43034</v>
      </c>
      <c r="R69">
        <v>41.349997999999999</v>
      </c>
    </row>
    <row r="70" spans="1:18" hidden="1" x14ac:dyDescent="0.25">
      <c r="A70" t="s">
        <v>31</v>
      </c>
      <c r="B70">
        <v>20171117</v>
      </c>
      <c r="C70">
        <v>35</v>
      </c>
      <c r="D70">
        <v>2750.59</v>
      </c>
      <c r="E70">
        <v>0.02</v>
      </c>
      <c r="F70">
        <v>0.15</v>
      </c>
      <c r="G70">
        <v>7.0000000000000007E-2</v>
      </c>
      <c r="H70">
        <v>5.8999999999999997E-2</v>
      </c>
      <c r="I70">
        <v>5.8201319384794697E-2</v>
      </c>
      <c r="J70">
        <v>3.3043196474340397E-2</v>
      </c>
      <c r="K70">
        <v>1.76137073875376</v>
      </c>
      <c r="L70" s="2">
        <v>0.99860000000000004</v>
      </c>
      <c r="M70">
        <v>0.57048615371809797</v>
      </c>
      <c r="N70" s="2">
        <v>1.6504469630202901E-2</v>
      </c>
      <c r="O70" s="2">
        <v>0.27401170601961899</v>
      </c>
      <c r="P70" s="2"/>
      <c r="Q70" s="8">
        <v>43034</v>
      </c>
      <c r="R70">
        <v>41.349997999999999</v>
      </c>
    </row>
    <row r="71" spans="1:18" hidden="1" x14ac:dyDescent="0.25">
      <c r="A71" t="s">
        <v>31</v>
      </c>
      <c r="B71">
        <v>20171103</v>
      </c>
      <c r="C71">
        <v>35</v>
      </c>
      <c r="D71">
        <v>2744.1</v>
      </c>
      <c r="E71">
        <v>0.03</v>
      </c>
      <c r="F71">
        <v>0.03</v>
      </c>
      <c r="G71">
        <v>0.03</v>
      </c>
      <c r="H71">
        <v>0.03</v>
      </c>
      <c r="I71">
        <v>2.9994672248864401E-2</v>
      </c>
      <c r="J71">
        <v>5.3277511355837297E-4</v>
      </c>
      <c r="K71">
        <v>56.298936428414997</v>
      </c>
      <c r="L71" s="2">
        <v>0.99990000000000001</v>
      </c>
      <c r="M71">
        <v>5.32775113558372E-2</v>
      </c>
      <c r="N71" s="2">
        <v>8.5258716351861302E-3</v>
      </c>
      <c r="O71" s="2">
        <v>0.38925932684396702</v>
      </c>
      <c r="P71" s="2"/>
      <c r="Q71" s="8">
        <v>43034</v>
      </c>
      <c r="R71">
        <v>41.349997999999999</v>
      </c>
    </row>
    <row r="72" spans="1:18" hidden="1" x14ac:dyDescent="0.25">
      <c r="A72" t="s">
        <v>59</v>
      </c>
      <c r="B72">
        <v>20180119</v>
      </c>
      <c r="C72">
        <v>35</v>
      </c>
      <c r="D72">
        <v>2774.27</v>
      </c>
      <c r="E72">
        <v>0.05</v>
      </c>
      <c r="F72">
        <v>0.34</v>
      </c>
      <c r="G72">
        <v>0.03</v>
      </c>
      <c r="H72">
        <v>0.13700000000000001</v>
      </c>
      <c r="I72">
        <v>0.136255672260337</v>
      </c>
      <c r="J72">
        <v>4.8011032359312401E-2</v>
      </c>
      <c r="K72">
        <v>2.8380075487776502</v>
      </c>
      <c r="L72" s="2">
        <v>0.99970000000000003</v>
      </c>
      <c r="M72">
        <v>2.48109246554472</v>
      </c>
      <c r="N72" s="2">
        <v>3.8308969337181503E-2</v>
      </c>
      <c r="O72" s="2">
        <v>0.16461589471065299</v>
      </c>
      <c r="P72" s="2"/>
      <c r="Q72" s="8">
        <v>43124</v>
      </c>
      <c r="R72">
        <v>53.759998000000003</v>
      </c>
    </row>
    <row r="73" spans="1:18" hidden="1" x14ac:dyDescent="0.25">
      <c r="A73" t="s">
        <v>16</v>
      </c>
      <c r="B73">
        <v>20171027</v>
      </c>
      <c r="C73">
        <v>35.5</v>
      </c>
      <c r="D73">
        <v>4668.07</v>
      </c>
      <c r="E73">
        <v>0.02</v>
      </c>
      <c r="F73">
        <v>0.02</v>
      </c>
      <c r="G73">
        <v>0.02</v>
      </c>
      <c r="H73">
        <v>0.02</v>
      </c>
      <c r="I73">
        <v>1.9478170252943301E-2</v>
      </c>
      <c r="J73">
        <v>1.6495325766114101E-2</v>
      </c>
      <c r="K73">
        <v>1.18082968042721</v>
      </c>
      <c r="L73" s="2">
        <v>0.99850000000000005</v>
      </c>
      <c r="M73">
        <v>0.34788649803783001</v>
      </c>
      <c r="N73" s="2">
        <v>3.2546583057442898E-3</v>
      </c>
      <c r="O73" s="2">
        <v>1.1887639461731001</v>
      </c>
      <c r="P73" s="2"/>
      <c r="Q73" s="8">
        <v>43122</v>
      </c>
      <c r="R73">
        <v>36.900002000000001</v>
      </c>
    </row>
    <row r="74" spans="1:18" hidden="1" x14ac:dyDescent="0.25">
      <c r="A74" t="s">
        <v>31</v>
      </c>
      <c r="B74">
        <v>20171117</v>
      </c>
      <c r="C74">
        <v>35.5</v>
      </c>
      <c r="D74">
        <v>2795.01</v>
      </c>
      <c r="E74">
        <v>0.08</v>
      </c>
      <c r="F74">
        <v>0.12</v>
      </c>
      <c r="G74">
        <v>0.08</v>
      </c>
      <c r="H74">
        <v>9.1999999999999998E-2</v>
      </c>
      <c r="I74">
        <v>9.0260518734367107E-2</v>
      </c>
      <c r="J74">
        <v>4.8249803848958897E-2</v>
      </c>
      <c r="K74">
        <v>1.87069193103704</v>
      </c>
      <c r="L74" s="2">
        <v>0.99780000000000002</v>
      </c>
      <c r="M74">
        <v>0.79067330256039803</v>
      </c>
      <c r="N74" s="2">
        <v>2.5188891851122702E-2</v>
      </c>
      <c r="O74" s="2">
        <v>0.41819285221011598</v>
      </c>
      <c r="P74" s="2"/>
      <c r="Q74" s="8">
        <v>43034</v>
      </c>
      <c r="R74">
        <v>41.349997999999999</v>
      </c>
    </row>
    <row r="75" spans="1:18" hidden="1" x14ac:dyDescent="0.25">
      <c r="A75" t="s">
        <v>31</v>
      </c>
      <c r="B75">
        <v>20171103</v>
      </c>
      <c r="C75">
        <v>35.5</v>
      </c>
      <c r="D75">
        <v>2786.74</v>
      </c>
      <c r="E75">
        <v>0.04</v>
      </c>
      <c r="F75">
        <v>0.19</v>
      </c>
      <c r="G75">
        <v>0.04</v>
      </c>
      <c r="H75">
        <v>8.5000000000000006E-2</v>
      </c>
      <c r="I75">
        <v>8.49229156395023E-2</v>
      </c>
      <c r="J75">
        <v>5.83187923192324E-3</v>
      </c>
      <c r="K75">
        <v>14.5618440064124</v>
      </c>
      <c r="L75" s="2">
        <v>0.99970000000000003</v>
      </c>
      <c r="M75">
        <v>0.25694786832583599</v>
      </c>
      <c r="N75" s="2">
        <v>2.3769664266781902E-2</v>
      </c>
      <c r="O75" s="2">
        <v>1.08523373418026</v>
      </c>
      <c r="P75" s="2"/>
      <c r="Q75" s="8">
        <v>43034</v>
      </c>
      <c r="R75">
        <v>41.349997999999999</v>
      </c>
    </row>
    <row r="76" spans="1:18" x14ac:dyDescent="0.25">
      <c r="A76" t="s">
        <v>51</v>
      </c>
      <c r="B76">
        <v>20180119</v>
      </c>
      <c r="C76">
        <v>195</v>
      </c>
      <c r="D76">
        <v>15719.5</v>
      </c>
      <c r="E76">
        <v>0.35</v>
      </c>
      <c r="F76">
        <v>0.8</v>
      </c>
      <c r="G76">
        <v>0.7</v>
      </c>
      <c r="H76">
        <v>0.48499999999999999</v>
      </c>
      <c r="I76">
        <v>0.48449524633746399</v>
      </c>
      <c r="J76">
        <v>5.0475366253585598E-2</v>
      </c>
      <c r="K76">
        <v>9.5986474650502895</v>
      </c>
      <c r="L76" s="2">
        <v>0.99990000000000001</v>
      </c>
      <c r="M76">
        <v>5.0475366253585596</v>
      </c>
      <c r="N76" s="2">
        <v>2.4040605117416101E-2</v>
      </c>
      <c r="O76" s="2">
        <v>0.10330389434277901</v>
      </c>
      <c r="P76" s="11"/>
      <c r="Q76" s="8">
        <v>43052</v>
      </c>
      <c r="R76">
        <v>273</v>
      </c>
    </row>
    <row r="77" spans="1:18" hidden="1" x14ac:dyDescent="0.25">
      <c r="A77" t="s">
        <v>31</v>
      </c>
      <c r="B77">
        <v>20171103</v>
      </c>
      <c r="C77">
        <v>36</v>
      </c>
      <c r="D77">
        <v>2831.07</v>
      </c>
      <c r="E77">
        <v>0.01</v>
      </c>
      <c r="F77">
        <v>0.31</v>
      </c>
      <c r="G77">
        <v>0.05</v>
      </c>
      <c r="H77">
        <v>0.1</v>
      </c>
      <c r="I77">
        <v>9.9535233083745206E-2</v>
      </c>
      <c r="J77">
        <v>1.5683353704601999E-2</v>
      </c>
      <c r="K77">
        <v>6.3465528456798497</v>
      </c>
      <c r="L77" s="2">
        <v>0.99850000000000005</v>
      </c>
      <c r="M77">
        <v>0.30984461083656401</v>
      </c>
      <c r="N77" s="2">
        <v>2.74233706002752E-2</v>
      </c>
      <c r="O77" s="2">
        <v>1.25204826396882</v>
      </c>
      <c r="P77" s="2"/>
      <c r="Q77" s="8">
        <v>43034</v>
      </c>
      <c r="R77">
        <v>41.349997999999999</v>
      </c>
    </row>
    <row r="78" spans="1:18" hidden="1" x14ac:dyDescent="0.25">
      <c r="A78" t="s">
        <v>31</v>
      </c>
      <c r="B78">
        <v>20171027</v>
      </c>
      <c r="C78">
        <v>36</v>
      </c>
      <c r="D78">
        <v>2813.12</v>
      </c>
      <c r="E78">
        <v>0.01</v>
      </c>
      <c r="F78">
        <v>0.02</v>
      </c>
      <c r="G78">
        <v>0.01</v>
      </c>
      <c r="H78">
        <v>1.2999999999999999E-2</v>
      </c>
      <c r="I78">
        <v>1.2969554405082901E-2</v>
      </c>
      <c r="J78">
        <v>1.80688942022435E-3</v>
      </c>
      <c r="K78">
        <v>7.1778351568811303</v>
      </c>
      <c r="L78" s="2">
        <v>0.99970000000000003</v>
      </c>
      <c r="M78">
        <v>0.101485316390381</v>
      </c>
      <c r="N78" s="2">
        <v>3.59609701540093E-3</v>
      </c>
      <c r="O78" s="2">
        <v>1.3134744348751899</v>
      </c>
      <c r="P78" s="2"/>
      <c r="Q78" s="8">
        <v>43034</v>
      </c>
      <c r="R78">
        <v>41.349997999999999</v>
      </c>
    </row>
    <row r="79" spans="1:18" hidden="1" x14ac:dyDescent="0.25">
      <c r="A79" t="s">
        <v>31</v>
      </c>
      <c r="B79">
        <v>20171103</v>
      </c>
      <c r="C79">
        <v>36.5</v>
      </c>
      <c r="D79">
        <v>2875.85</v>
      </c>
      <c r="E79">
        <v>0.06</v>
      </c>
      <c r="F79">
        <v>0.16</v>
      </c>
      <c r="G79">
        <v>0.06</v>
      </c>
      <c r="H79">
        <v>0.09</v>
      </c>
      <c r="I79">
        <v>8.8424215662912004E-2</v>
      </c>
      <c r="J79">
        <v>3.4490537275191198E-2</v>
      </c>
      <c r="K79">
        <v>2.5637239268671799</v>
      </c>
      <c r="L79" s="2">
        <v>0.997</v>
      </c>
      <c r="M79">
        <v>0.52526144569598199</v>
      </c>
      <c r="N79" s="2">
        <v>2.3982783600351699E-2</v>
      </c>
      <c r="O79" s="2">
        <v>1.09496396375356</v>
      </c>
      <c r="P79" s="2"/>
      <c r="Q79" s="8">
        <v>43034</v>
      </c>
      <c r="R79">
        <v>41.349997999999999</v>
      </c>
    </row>
    <row r="80" spans="1:18" hidden="1" x14ac:dyDescent="0.25">
      <c r="A80" t="s">
        <v>31</v>
      </c>
      <c r="B80">
        <v>20171027</v>
      </c>
      <c r="C80">
        <v>36.5</v>
      </c>
      <c r="D80">
        <v>2852.54</v>
      </c>
      <c r="E80">
        <v>0.01</v>
      </c>
      <c r="F80">
        <v>0.01</v>
      </c>
      <c r="G80">
        <v>0.01</v>
      </c>
      <c r="H80">
        <v>0.01</v>
      </c>
      <c r="I80">
        <v>9.8029765190632903E-3</v>
      </c>
      <c r="J80">
        <v>1.05561182592543E-2</v>
      </c>
      <c r="K80">
        <v>0.92865353326913502</v>
      </c>
      <c r="L80" s="2">
        <v>0.99960000000000004</v>
      </c>
      <c r="M80">
        <v>0.49255870234176802</v>
      </c>
      <c r="N80" s="2">
        <v>2.6805309250244901E-3</v>
      </c>
      <c r="O80" s="2">
        <v>0.97906392036519596</v>
      </c>
      <c r="P80" s="2"/>
      <c r="Q80" s="8">
        <v>43034</v>
      </c>
      <c r="R80">
        <v>41.349997999999999</v>
      </c>
    </row>
    <row r="81" spans="1:18" hidden="1" x14ac:dyDescent="0.25">
      <c r="A81" t="s">
        <v>31</v>
      </c>
      <c r="B81">
        <v>20171027</v>
      </c>
      <c r="C81">
        <v>37</v>
      </c>
      <c r="D81">
        <v>2893.62</v>
      </c>
      <c r="E81">
        <v>0.01</v>
      </c>
      <c r="F81">
        <v>7.0000000000000007E-2</v>
      </c>
      <c r="G81">
        <v>0.03</v>
      </c>
      <c r="H81">
        <v>2.8000000000000001E-2</v>
      </c>
      <c r="I81">
        <v>2.7405780043670998E-2</v>
      </c>
      <c r="J81">
        <v>2.15397606537737E-2</v>
      </c>
      <c r="K81">
        <v>1.27233447410056</v>
      </c>
      <c r="L81" s="2">
        <v>0.99870000000000003</v>
      </c>
      <c r="M81">
        <v>0.45709227409926201</v>
      </c>
      <c r="N81" s="2">
        <v>7.3874622217372501E-3</v>
      </c>
      <c r="O81" s="2">
        <v>2.6982705764895298</v>
      </c>
      <c r="P81" s="2"/>
      <c r="Q81" s="8">
        <v>43034</v>
      </c>
      <c r="R81">
        <v>41.349997999999999</v>
      </c>
    </row>
    <row r="82" spans="1:18" hidden="1" x14ac:dyDescent="0.25">
      <c r="A82" t="s">
        <v>59</v>
      </c>
      <c r="B82">
        <v>20180119</v>
      </c>
      <c r="C82">
        <v>37</v>
      </c>
      <c r="D82">
        <v>2947.47</v>
      </c>
      <c r="E82">
        <v>0.05</v>
      </c>
      <c r="F82">
        <v>0.35</v>
      </c>
      <c r="G82">
        <v>0.08</v>
      </c>
      <c r="H82">
        <v>0.14000000000000001</v>
      </c>
      <c r="I82">
        <v>0.13842172930472799</v>
      </c>
      <c r="J82">
        <v>8.2391717592384603E-2</v>
      </c>
      <c r="K82">
        <v>1.68004422470641</v>
      </c>
      <c r="L82" s="2">
        <v>0.99929999999999997</v>
      </c>
      <c r="M82">
        <v>2.2546724218175802</v>
      </c>
      <c r="N82" s="2">
        <v>3.6631059470558697E-2</v>
      </c>
      <c r="O82" s="2">
        <v>0.157405817313195</v>
      </c>
      <c r="P82" s="2"/>
      <c r="Q82" s="8">
        <v>43124</v>
      </c>
      <c r="R82">
        <v>53.759998000000003</v>
      </c>
    </row>
    <row r="83" spans="1:18" hidden="1" x14ac:dyDescent="0.25">
      <c r="A83" t="s">
        <v>42</v>
      </c>
      <c r="B83">
        <v>20171215</v>
      </c>
      <c r="C83">
        <v>37.5</v>
      </c>
      <c r="D83">
        <v>2984</v>
      </c>
      <c r="E83">
        <v>0.1</v>
      </c>
      <c r="F83">
        <v>0.1</v>
      </c>
      <c r="G83">
        <v>0.1</v>
      </c>
      <c r="H83">
        <v>0.1</v>
      </c>
      <c r="I83">
        <v>9.1707210650630006E-2</v>
      </c>
      <c r="J83">
        <v>0.17394154401085599</v>
      </c>
      <c r="K83">
        <v>0.527230059800472</v>
      </c>
      <c r="L83" s="2">
        <v>0.99639999999999995</v>
      </c>
      <c r="M83">
        <v>2.3035525970472301</v>
      </c>
      <c r="N83" s="2">
        <v>2.3971723963636501E-2</v>
      </c>
      <c r="O83" s="2">
        <v>0.17511344355436501</v>
      </c>
      <c r="P83" s="2"/>
      <c r="Q83" s="8">
        <v>43055</v>
      </c>
      <c r="R83">
        <v>51.93</v>
      </c>
    </row>
    <row r="84" spans="1:18" hidden="1" x14ac:dyDescent="0.25">
      <c r="A84" t="s">
        <v>31</v>
      </c>
      <c r="B84">
        <v>20171027</v>
      </c>
      <c r="C84">
        <v>37.5</v>
      </c>
      <c r="D84">
        <v>2953.33</v>
      </c>
      <c r="E84">
        <v>0.03</v>
      </c>
      <c r="F84">
        <v>0.05</v>
      </c>
      <c r="G84">
        <v>0.04</v>
      </c>
      <c r="H84">
        <v>3.5999999999999997E-2</v>
      </c>
      <c r="I84">
        <v>3.3913357555885398E-2</v>
      </c>
      <c r="J84">
        <v>4.0681187642024497E-2</v>
      </c>
      <c r="K84">
        <v>0.83363735233855996</v>
      </c>
      <c r="L84" s="2">
        <v>0.99519999999999997</v>
      </c>
      <c r="M84">
        <v>0.43471717585719799</v>
      </c>
      <c r="N84" s="2">
        <v>8.9568110890387003E-3</v>
      </c>
      <c r="O84" s="2">
        <v>3.2714752502713802</v>
      </c>
      <c r="P84" s="2"/>
      <c r="Q84" s="8">
        <v>43034</v>
      </c>
      <c r="R84">
        <v>41.349997999999999</v>
      </c>
    </row>
    <row r="85" spans="1:18" x14ac:dyDescent="0.25">
      <c r="A85" t="s">
        <v>51</v>
      </c>
      <c r="B85">
        <v>20180119</v>
      </c>
      <c r="C85">
        <v>198</v>
      </c>
      <c r="D85">
        <v>16020.54</v>
      </c>
      <c r="E85">
        <v>0.45</v>
      </c>
      <c r="F85">
        <v>0.85</v>
      </c>
      <c r="G85">
        <v>0.75</v>
      </c>
      <c r="H85">
        <v>0.56999999999999995</v>
      </c>
      <c r="I85">
        <v>0.56919524633746399</v>
      </c>
      <c r="J85">
        <v>8.0475366253585603E-2</v>
      </c>
      <c r="K85">
        <v>7.07291277859954</v>
      </c>
      <c r="L85" s="2">
        <v>0.99990000000000001</v>
      </c>
      <c r="M85">
        <v>8.0475366253585605</v>
      </c>
      <c r="N85" s="2">
        <v>2.77126920904802E-2</v>
      </c>
      <c r="O85" s="2">
        <v>0.119083068071152</v>
      </c>
      <c r="P85" s="11"/>
      <c r="Q85" s="8">
        <v>43052</v>
      </c>
      <c r="R85">
        <v>273</v>
      </c>
    </row>
    <row r="86" spans="1:18" hidden="1" x14ac:dyDescent="0.25">
      <c r="A86" t="s">
        <v>27</v>
      </c>
      <c r="B86">
        <v>20171215</v>
      </c>
      <c r="C86">
        <v>38</v>
      </c>
      <c r="D86">
        <v>3011.66</v>
      </c>
      <c r="E86">
        <v>0.1</v>
      </c>
      <c r="F86">
        <v>0.1</v>
      </c>
      <c r="G86">
        <v>0.1</v>
      </c>
      <c r="H86">
        <v>0.1</v>
      </c>
      <c r="I86">
        <v>9.9827770929019996E-2</v>
      </c>
      <c r="J86">
        <v>1.2715286118855199E-2</v>
      </c>
      <c r="K86">
        <v>7.8510046880492501</v>
      </c>
      <c r="L86" s="2">
        <v>0.99980000000000002</v>
      </c>
      <c r="M86">
        <v>0.86114535489993205</v>
      </c>
      <c r="N86" s="2">
        <v>2.5854731717602799E-2</v>
      </c>
      <c r="O86" s="2">
        <v>0.18886881519708801</v>
      </c>
      <c r="P86" s="2"/>
      <c r="Q86" s="8">
        <v>43067</v>
      </c>
      <c r="R86">
        <v>47.52</v>
      </c>
    </row>
    <row r="87" spans="1:18" hidden="1" x14ac:dyDescent="0.25">
      <c r="A87" t="s">
        <v>29</v>
      </c>
      <c r="B87">
        <v>20180119</v>
      </c>
      <c r="C87">
        <v>38</v>
      </c>
      <c r="D87">
        <v>3032.39</v>
      </c>
      <c r="E87">
        <v>0.09</v>
      </c>
      <c r="F87">
        <v>0.1</v>
      </c>
      <c r="G87">
        <v>0.1</v>
      </c>
      <c r="H87">
        <v>9.2999999999999999E-2</v>
      </c>
      <c r="I87">
        <v>9.2609099339959797E-2</v>
      </c>
      <c r="J87">
        <v>2.47792274006127E-2</v>
      </c>
      <c r="K87">
        <v>3.7373683143030498</v>
      </c>
      <c r="L87" s="2">
        <v>0.99960000000000004</v>
      </c>
      <c r="M87">
        <v>0.97725165010059101</v>
      </c>
      <c r="N87" s="2">
        <v>2.3821176525832301E-2</v>
      </c>
      <c r="O87" s="2">
        <v>0.102360996777179</v>
      </c>
      <c r="P87" s="2"/>
      <c r="Q87" s="8">
        <v>43087</v>
      </c>
      <c r="R87">
        <v>50.150002000000001</v>
      </c>
    </row>
    <row r="88" spans="1:18" hidden="1" x14ac:dyDescent="0.25">
      <c r="A88" t="s">
        <v>59</v>
      </c>
      <c r="B88">
        <v>20180119</v>
      </c>
      <c r="C88">
        <v>38</v>
      </c>
      <c r="D88">
        <v>3036.14</v>
      </c>
      <c r="E88">
        <v>0.05</v>
      </c>
      <c r="F88">
        <v>0.35</v>
      </c>
      <c r="G88">
        <v>0.11</v>
      </c>
      <c r="H88">
        <v>0.14000000000000001</v>
      </c>
      <c r="I88">
        <v>0.13752280429538</v>
      </c>
      <c r="J88">
        <v>0.103867299910401</v>
      </c>
      <c r="K88">
        <v>1.32402406160564</v>
      </c>
      <c r="L88" s="2">
        <v>0.999</v>
      </c>
      <c r="M88">
        <v>2.4771957046202302</v>
      </c>
      <c r="N88" s="2">
        <v>3.5330316569853901E-2</v>
      </c>
      <c r="O88" s="2">
        <v>0.15181644855457799</v>
      </c>
      <c r="P88" s="2"/>
      <c r="Q88" s="8">
        <v>43124</v>
      </c>
      <c r="R88">
        <v>53.759998000000003</v>
      </c>
    </row>
    <row r="89" spans="1:18" x14ac:dyDescent="0.25">
      <c r="A89" t="s">
        <v>51</v>
      </c>
      <c r="B89">
        <v>20180119</v>
      </c>
      <c r="C89">
        <v>200</v>
      </c>
      <c r="D89">
        <v>16220.76</v>
      </c>
      <c r="E89">
        <v>0.5</v>
      </c>
      <c r="F89">
        <v>1.1000000000000001</v>
      </c>
      <c r="G89">
        <v>0.8</v>
      </c>
      <c r="H89">
        <v>0.68</v>
      </c>
      <c r="I89">
        <v>0.678995246337464</v>
      </c>
      <c r="J89">
        <v>0.100475366253586</v>
      </c>
      <c r="K89">
        <v>6.7578280294472997</v>
      </c>
      <c r="L89" s="2">
        <v>0.99990000000000001</v>
      </c>
      <c r="M89">
        <v>10.0475366253586</v>
      </c>
      <c r="N89" s="2">
        <v>3.2650522672379202E-2</v>
      </c>
      <c r="O89" s="2">
        <v>0.14030121654219399</v>
      </c>
      <c r="P89" s="11"/>
      <c r="Q89" s="8">
        <v>43052</v>
      </c>
      <c r="R89">
        <v>273</v>
      </c>
    </row>
    <row r="90" spans="1:18" hidden="1" x14ac:dyDescent="0.25">
      <c r="A90" t="s">
        <v>27</v>
      </c>
      <c r="B90">
        <v>20171215</v>
      </c>
      <c r="C90">
        <v>39</v>
      </c>
      <c r="D90">
        <v>3108.95</v>
      </c>
      <c r="E90">
        <v>0.05</v>
      </c>
      <c r="F90">
        <v>0.2</v>
      </c>
      <c r="G90">
        <v>0.15</v>
      </c>
      <c r="H90">
        <v>9.5000000000000001E-2</v>
      </c>
      <c r="I90">
        <v>9.4255092826051004E-2</v>
      </c>
      <c r="J90">
        <v>3.16475160300944E-2</v>
      </c>
      <c r="K90">
        <v>2.9782777497109501</v>
      </c>
      <c r="L90" s="2">
        <v>0.99909999999999999</v>
      </c>
      <c r="M90">
        <v>0.82767463772114602</v>
      </c>
      <c r="N90" s="2">
        <v>2.3647524857048099E-2</v>
      </c>
      <c r="O90" s="2">
        <v>0.172745169080737</v>
      </c>
      <c r="P90" s="2"/>
      <c r="Q90" s="8">
        <v>43067</v>
      </c>
      <c r="R90">
        <v>47.52</v>
      </c>
    </row>
    <row r="91" spans="1:18" x14ac:dyDescent="0.25">
      <c r="A91" t="s">
        <v>51</v>
      </c>
      <c r="B91">
        <v>20171117</v>
      </c>
      <c r="C91">
        <v>208</v>
      </c>
      <c r="D91">
        <v>16317.81</v>
      </c>
      <c r="E91">
        <v>0.3</v>
      </c>
      <c r="F91">
        <v>0.3</v>
      </c>
      <c r="G91">
        <v>0.3</v>
      </c>
      <c r="H91">
        <v>0.3</v>
      </c>
      <c r="I91">
        <v>0.29972456932862401</v>
      </c>
      <c r="J91">
        <v>2.7543067137557699E-2</v>
      </c>
      <c r="K91">
        <v>10.882033138564999</v>
      </c>
      <c r="L91" s="2">
        <v>0.99990000000000001</v>
      </c>
      <c r="M91">
        <v>2.7543067137557702</v>
      </c>
      <c r="N91" s="2">
        <v>1.4326993884370901E-2</v>
      </c>
      <c r="O91" s="2">
        <v>0.237860659830295</v>
      </c>
      <c r="P91" s="11">
        <v>-2</v>
      </c>
      <c r="Q91" s="8">
        <v>43052</v>
      </c>
      <c r="R91">
        <v>273</v>
      </c>
    </row>
    <row r="92" spans="1:18" hidden="1" x14ac:dyDescent="0.25">
      <c r="A92" t="s">
        <v>59</v>
      </c>
      <c r="B92">
        <v>20180119</v>
      </c>
      <c r="C92">
        <v>39</v>
      </c>
      <c r="D92">
        <v>3124.61</v>
      </c>
      <c r="E92">
        <v>0.02</v>
      </c>
      <c r="F92">
        <v>0.37</v>
      </c>
      <c r="G92">
        <v>0.16</v>
      </c>
      <c r="H92">
        <v>0.125</v>
      </c>
      <c r="I92">
        <v>0.120850660588708</v>
      </c>
      <c r="J92">
        <v>0.131053497604116</v>
      </c>
      <c r="K92">
        <v>0.92214754125655896</v>
      </c>
      <c r="L92" s="2">
        <v>0.99770000000000003</v>
      </c>
      <c r="M92">
        <v>1.80406061360515</v>
      </c>
      <c r="N92" s="2">
        <v>3.0168089860556101E-2</v>
      </c>
      <c r="O92" s="2">
        <v>0.12963405672433101</v>
      </c>
      <c r="P92" s="2"/>
      <c r="Q92" s="8">
        <v>43124</v>
      </c>
      <c r="R92">
        <v>53.759998000000003</v>
      </c>
    </row>
    <row r="93" spans="1:18" hidden="1" x14ac:dyDescent="0.25">
      <c r="A93" t="s">
        <v>52</v>
      </c>
      <c r="B93">
        <v>20171103</v>
      </c>
      <c r="C93">
        <v>220</v>
      </c>
      <c r="D93">
        <v>17206.32</v>
      </c>
      <c r="E93">
        <v>0.11</v>
      </c>
      <c r="F93">
        <v>0.11</v>
      </c>
      <c r="G93">
        <v>0.11</v>
      </c>
      <c r="H93">
        <v>0.11</v>
      </c>
      <c r="I93">
        <v>0.10953990954989699</v>
      </c>
      <c r="J93">
        <v>4.6009045010277701E-2</v>
      </c>
      <c r="K93">
        <v>2.3808342365164901</v>
      </c>
      <c r="L93" s="2">
        <v>0.99990000000000001</v>
      </c>
      <c r="M93">
        <v>4.6009045010277703</v>
      </c>
      <c r="N93" s="2">
        <v>4.9656829263270601E-3</v>
      </c>
      <c r="O93" s="2">
        <v>0.22671446110512</v>
      </c>
      <c r="P93" s="11"/>
      <c r="Q93" s="8">
        <v>43033</v>
      </c>
      <c r="R93">
        <v>259.26998900000001</v>
      </c>
    </row>
    <row r="94" spans="1:18" x14ac:dyDescent="0.25">
      <c r="A94" t="s">
        <v>27</v>
      </c>
      <c r="B94">
        <v>20180119</v>
      </c>
      <c r="C94">
        <v>36</v>
      </c>
      <c r="D94">
        <v>2854.83</v>
      </c>
      <c r="E94">
        <v>0.15</v>
      </c>
      <c r="F94">
        <v>0.15</v>
      </c>
      <c r="G94">
        <v>0.15</v>
      </c>
      <c r="H94">
        <v>0.16</v>
      </c>
      <c r="I94">
        <v>0.14971621984074501</v>
      </c>
      <c r="J94">
        <v>2.2224964390021501E-2</v>
      </c>
      <c r="K94">
        <v>6.7363986377392902</v>
      </c>
      <c r="L94" s="2">
        <v>0.99980000000000002</v>
      </c>
      <c r="M94">
        <v>1.41890079627329</v>
      </c>
      <c r="N94" s="2">
        <v>4.0905641133020698E-2</v>
      </c>
      <c r="O94" s="2">
        <v>0.175773946162774</v>
      </c>
      <c r="P94" s="11">
        <v>-3</v>
      </c>
      <c r="Q94" s="8">
        <v>43067</v>
      </c>
      <c r="R94">
        <v>47.52</v>
      </c>
    </row>
    <row r="95" spans="1:18" hidden="1" x14ac:dyDescent="0.25">
      <c r="A95" t="s">
        <v>22</v>
      </c>
      <c r="B95">
        <v>20171117</v>
      </c>
      <c r="C95">
        <v>40</v>
      </c>
      <c r="D95">
        <v>3129.18</v>
      </c>
      <c r="E95">
        <v>0.03</v>
      </c>
      <c r="F95">
        <v>0.03</v>
      </c>
      <c r="G95">
        <v>0.03</v>
      </c>
      <c r="H95">
        <v>0.03</v>
      </c>
      <c r="I95">
        <v>2.9636507901217E-2</v>
      </c>
      <c r="J95">
        <v>2.18406644493233E-2</v>
      </c>
      <c r="K95">
        <v>1.3569416795895699</v>
      </c>
      <c r="L95" s="2">
        <v>0.99970000000000003</v>
      </c>
      <c r="M95">
        <v>1.21164032927661</v>
      </c>
      <c r="N95" s="2">
        <v>7.38739099794492E-3</v>
      </c>
      <c r="O95" s="2">
        <v>0.122647480090881</v>
      </c>
      <c r="P95" s="2"/>
      <c r="Q95" s="8">
        <v>43040</v>
      </c>
      <c r="R95">
        <v>53.799999</v>
      </c>
    </row>
    <row r="96" spans="1:18" hidden="1" x14ac:dyDescent="0.25">
      <c r="A96" t="s">
        <v>59</v>
      </c>
      <c r="B96">
        <v>20180119</v>
      </c>
      <c r="C96">
        <v>40</v>
      </c>
      <c r="D96">
        <v>3217.93</v>
      </c>
      <c r="E96">
        <v>0.04</v>
      </c>
      <c r="F96">
        <v>0.38</v>
      </c>
      <c r="G96">
        <v>0.16</v>
      </c>
      <c r="H96">
        <v>0.14199999999999999</v>
      </c>
      <c r="I96">
        <v>0.13496745031603799</v>
      </c>
      <c r="J96">
        <v>0.16765479042408901</v>
      </c>
      <c r="K96">
        <v>0.80503187516820995</v>
      </c>
      <c r="L96" s="2">
        <v>0.99629999999999996</v>
      </c>
      <c r="M96">
        <v>1.90068910377357</v>
      </c>
      <c r="N96" s="2">
        <v>3.2715009725665101E-2</v>
      </c>
      <c r="O96" s="2">
        <v>0.14057832120352001</v>
      </c>
      <c r="P96" s="2"/>
      <c r="Q96" s="8">
        <v>43124</v>
      </c>
      <c r="R96">
        <v>53.759998000000003</v>
      </c>
    </row>
    <row r="97" spans="1:18" hidden="1" x14ac:dyDescent="0.25">
      <c r="A97" t="s">
        <v>27</v>
      </c>
      <c r="B97">
        <v>20171117</v>
      </c>
      <c r="C97">
        <v>41</v>
      </c>
      <c r="D97">
        <v>3226.66</v>
      </c>
      <c r="E97">
        <v>0.05</v>
      </c>
      <c r="F97">
        <v>0.05</v>
      </c>
      <c r="G97">
        <v>0.05</v>
      </c>
      <c r="H97">
        <v>0.05</v>
      </c>
      <c r="I97">
        <v>4.9724381804016199E-2</v>
      </c>
      <c r="J97">
        <v>1.43683348596223E-2</v>
      </c>
      <c r="K97">
        <v>3.46069202101845</v>
      </c>
      <c r="L97" s="2">
        <v>0.99960000000000004</v>
      </c>
      <c r="M97">
        <v>0.68904548995956505</v>
      </c>
      <c r="N97" s="2">
        <v>1.20201749819109E-2</v>
      </c>
      <c r="O97" s="2">
        <v>0.19956222327922499</v>
      </c>
      <c r="P97" s="2"/>
      <c r="Q97" s="8">
        <v>43067</v>
      </c>
      <c r="R97">
        <v>47.52</v>
      </c>
    </row>
    <row r="98" spans="1:18" hidden="1" x14ac:dyDescent="0.25">
      <c r="A98" t="s">
        <v>25</v>
      </c>
      <c r="B98">
        <v>20171201</v>
      </c>
      <c r="C98">
        <v>41.5</v>
      </c>
      <c r="D98">
        <v>3555.19</v>
      </c>
      <c r="E98">
        <v>0.05</v>
      </c>
      <c r="F98">
        <v>0.05</v>
      </c>
      <c r="G98">
        <v>0.05</v>
      </c>
      <c r="H98">
        <v>0.05</v>
      </c>
      <c r="I98">
        <v>4.6268632550147598E-2</v>
      </c>
      <c r="J98">
        <v>8.8502681870868793E-2</v>
      </c>
      <c r="K98">
        <v>0.52279356480582795</v>
      </c>
      <c r="L98" s="2">
        <v>0.99650000000000005</v>
      </c>
      <c r="M98">
        <v>1.0661049856721001</v>
      </c>
      <c r="N98" s="2">
        <v>1.0151224938502601E-2</v>
      </c>
      <c r="O98" s="2">
        <v>0.102992636355225</v>
      </c>
      <c r="P98" s="2"/>
      <c r="Q98" s="8">
        <v>43033</v>
      </c>
      <c r="R98">
        <v>46.23</v>
      </c>
    </row>
    <row r="99" spans="1:18" hidden="1" x14ac:dyDescent="0.25">
      <c r="A99" t="s">
        <v>27</v>
      </c>
      <c r="B99">
        <v>20171117</v>
      </c>
      <c r="C99">
        <v>42</v>
      </c>
      <c r="D99">
        <v>3320.39</v>
      </c>
      <c r="E99">
        <v>0.05</v>
      </c>
      <c r="F99">
        <v>0.15</v>
      </c>
      <c r="G99">
        <v>0.1</v>
      </c>
      <c r="H99">
        <v>0.08</v>
      </c>
      <c r="I99">
        <v>7.9128881085431896E-2</v>
      </c>
      <c r="J99">
        <v>3.5218885717430697E-2</v>
      </c>
      <c r="K99">
        <v>2.2467741234149599</v>
      </c>
      <c r="L99" s="2">
        <v>0.99880000000000002</v>
      </c>
      <c r="M99">
        <v>0.72593242880674702</v>
      </c>
      <c r="N99" s="2">
        <v>1.8588336685340202E-2</v>
      </c>
      <c r="O99" s="2">
        <v>0.30860863519638698</v>
      </c>
      <c r="P99" s="2"/>
      <c r="Q99" s="8">
        <v>43067</v>
      </c>
      <c r="R99">
        <v>47.52</v>
      </c>
    </row>
    <row r="100" spans="1:18" hidden="1" x14ac:dyDescent="0.25">
      <c r="A100" t="s">
        <v>29</v>
      </c>
      <c r="B100">
        <v>20171117</v>
      </c>
      <c r="C100">
        <v>43</v>
      </c>
      <c r="D100">
        <v>3365.65</v>
      </c>
      <c r="E100">
        <v>0.01</v>
      </c>
      <c r="F100">
        <v>0.08</v>
      </c>
      <c r="G100">
        <v>-1</v>
      </c>
      <c r="H100">
        <v>3.1E-2</v>
      </c>
      <c r="I100">
        <v>3.0400860055033299E-2</v>
      </c>
      <c r="J100">
        <v>3.03955501127024E-2</v>
      </c>
      <c r="K100">
        <v>1.00017469472707</v>
      </c>
      <c r="L100" s="2">
        <v>0.99950000000000006</v>
      </c>
      <c r="M100">
        <v>1.1982798899334299</v>
      </c>
      <c r="N100" s="2">
        <v>7.0454951771354597E-3</v>
      </c>
      <c r="O100" s="2">
        <v>0.116971232429488</v>
      </c>
      <c r="P100" s="2"/>
      <c r="Q100" s="8">
        <v>43087</v>
      </c>
      <c r="R100">
        <v>50.150002000000001</v>
      </c>
    </row>
    <row r="101" spans="1:18" hidden="1" x14ac:dyDescent="0.25">
      <c r="A101" t="s">
        <v>25</v>
      </c>
      <c r="B101">
        <v>20171103</v>
      </c>
      <c r="C101">
        <v>43.5</v>
      </c>
      <c r="D101">
        <v>5091.26</v>
      </c>
      <c r="E101">
        <v>0.01</v>
      </c>
      <c r="F101">
        <v>0.03</v>
      </c>
      <c r="G101">
        <v>0.01</v>
      </c>
      <c r="H101">
        <v>1.6E-2</v>
      </c>
      <c r="I101">
        <v>1.55949649587459E-2</v>
      </c>
      <c r="J101">
        <v>1.9730364707678999E-2</v>
      </c>
      <c r="K101">
        <v>0.79040429256111899</v>
      </c>
      <c r="L101" s="2">
        <v>0.99880000000000002</v>
      </c>
      <c r="M101">
        <v>0.33752920104511303</v>
      </c>
      <c r="N101" s="2">
        <v>2.3892067322866602E-3</v>
      </c>
      <c r="O101" s="2">
        <v>0.109082219870963</v>
      </c>
      <c r="P101" s="2"/>
      <c r="Q101" s="8">
        <v>43033</v>
      </c>
      <c r="R101">
        <v>46.23</v>
      </c>
    </row>
    <row r="102" spans="1:18" hidden="1" x14ac:dyDescent="0.25">
      <c r="A102" t="s">
        <v>25</v>
      </c>
      <c r="B102">
        <v>20171103</v>
      </c>
      <c r="C102">
        <v>44</v>
      </c>
      <c r="D102">
        <v>5483.8</v>
      </c>
      <c r="E102">
        <v>0.02</v>
      </c>
      <c r="F102">
        <v>0.02</v>
      </c>
      <c r="G102">
        <v>0.02</v>
      </c>
      <c r="H102">
        <v>0.02</v>
      </c>
      <c r="I102">
        <v>1.8673775847610399E-2</v>
      </c>
      <c r="J102">
        <v>3.4233889702598101E-2</v>
      </c>
      <c r="K102">
        <v>0.54547631045832501</v>
      </c>
      <c r="L102" s="2">
        <v>0.99680000000000002</v>
      </c>
      <c r="M102">
        <v>0.41444504762173801</v>
      </c>
      <c r="N102" s="2">
        <v>2.6561043730873E-3</v>
      </c>
      <c r="O102" s="2">
        <v>0.121267765283767</v>
      </c>
      <c r="P102" s="2"/>
      <c r="Q102" s="8">
        <v>43033</v>
      </c>
      <c r="R102">
        <v>46.23</v>
      </c>
    </row>
    <row r="103" spans="1:18" hidden="1" x14ac:dyDescent="0.25">
      <c r="A103" t="s">
        <v>21</v>
      </c>
      <c r="B103">
        <v>20171124</v>
      </c>
      <c r="C103">
        <v>44</v>
      </c>
      <c r="D103">
        <v>3435.27</v>
      </c>
      <c r="E103">
        <v>0.04</v>
      </c>
      <c r="F103">
        <v>0.04</v>
      </c>
      <c r="G103">
        <v>0.04</v>
      </c>
      <c r="H103">
        <v>0.04</v>
      </c>
      <c r="I103">
        <v>3.99725181193855E-2</v>
      </c>
      <c r="J103">
        <v>2.74818806144587E-3</v>
      </c>
      <c r="K103">
        <v>14.545044671489901</v>
      </c>
      <c r="L103" s="2">
        <v>0.99990000000000001</v>
      </c>
      <c r="M103">
        <v>0.27481880614458698</v>
      </c>
      <c r="N103" s="2">
        <v>9.0760156066686803E-3</v>
      </c>
      <c r="O103" s="2">
        <v>0.11431085173571499</v>
      </c>
      <c r="P103" s="2"/>
      <c r="Q103" s="8">
        <v>43087</v>
      </c>
      <c r="R103">
        <v>56.810001</v>
      </c>
    </row>
    <row r="104" spans="1:18" hidden="1" x14ac:dyDescent="0.25">
      <c r="A104" t="s">
        <v>29</v>
      </c>
      <c r="B104">
        <v>20171124</v>
      </c>
      <c r="C104">
        <v>44</v>
      </c>
      <c r="D104">
        <v>3445.11</v>
      </c>
      <c r="E104">
        <v>0.03</v>
      </c>
      <c r="F104">
        <v>0.12</v>
      </c>
      <c r="G104">
        <v>0.03</v>
      </c>
      <c r="H104">
        <v>5.7000000000000002E-2</v>
      </c>
      <c r="I104">
        <v>5.5136635192667302E-2</v>
      </c>
      <c r="J104">
        <v>5.73630575100708E-2</v>
      </c>
      <c r="K104">
        <v>0.96118717491632</v>
      </c>
      <c r="L104" s="2">
        <v>0.997</v>
      </c>
      <c r="M104">
        <v>0.62112160244422798</v>
      </c>
      <c r="N104" s="2">
        <v>1.24833678606142E-2</v>
      </c>
      <c r="O104" s="2">
        <v>0.157225865899632</v>
      </c>
      <c r="P104" s="2"/>
      <c r="Q104" s="8">
        <v>43087</v>
      </c>
      <c r="R104">
        <v>50.150002000000001</v>
      </c>
    </row>
    <row r="105" spans="1:18" x14ac:dyDescent="0.25">
      <c r="A105" t="s">
        <v>49</v>
      </c>
      <c r="B105">
        <v>20180119</v>
      </c>
      <c r="C105">
        <v>77.5</v>
      </c>
      <c r="D105">
        <v>6218.05</v>
      </c>
      <c r="E105">
        <v>0.17</v>
      </c>
      <c r="F105">
        <v>0.32</v>
      </c>
      <c r="G105">
        <v>0.3</v>
      </c>
      <c r="H105">
        <v>0.215</v>
      </c>
      <c r="I105">
        <v>0.213580262498481</v>
      </c>
      <c r="J105">
        <v>0.104322970609182</v>
      </c>
      <c r="K105">
        <v>2.0472985120276501</v>
      </c>
      <c r="L105" s="2">
        <v>0.99980000000000002</v>
      </c>
      <c r="M105">
        <v>7.0986875075931799</v>
      </c>
      <c r="N105" s="2">
        <v>2.67917763203602E-2</v>
      </c>
      <c r="O105" s="2">
        <v>0.11512583883543</v>
      </c>
      <c r="P105" s="11"/>
      <c r="Q105" s="8">
        <v>43136</v>
      </c>
      <c r="R105">
        <v>106.93</v>
      </c>
    </row>
    <row r="106" spans="1:18" hidden="1" x14ac:dyDescent="0.25">
      <c r="A106" t="s">
        <v>21</v>
      </c>
      <c r="B106">
        <v>20171124</v>
      </c>
      <c r="C106">
        <v>45</v>
      </c>
      <c r="D106">
        <v>3514.6</v>
      </c>
      <c r="E106">
        <v>0.05</v>
      </c>
      <c r="F106">
        <v>0.05</v>
      </c>
      <c r="G106">
        <v>0.05</v>
      </c>
      <c r="H106">
        <v>0.05</v>
      </c>
      <c r="I106">
        <v>4.97974893020455E-2</v>
      </c>
      <c r="J106">
        <v>1.3814151598332399E-2</v>
      </c>
      <c r="K106">
        <v>3.6048170564493298</v>
      </c>
      <c r="L106" s="2">
        <v>0.99970000000000003</v>
      </c>
      <c r="M106">
        <v>0.67503565984845204</v>
      </c>
      <c r="N106" s="2">
        <v>1.1051625122516199E-2</v>
      </c>
      <c r="O106" s="2">
        <v>0.13919331296548401</v>
      </c>
      <c r="P106" s="2"/>
      <c r="Q106" s="8">
        <v>43087</v>
      </c>
      <c r="R106">
        <v>56.810001</v>
      </c>
    </row>
    <row r="107" spans="1:18" hidden="1" x14ac:dyDescent="0.25">
      <c r="A107" t="s">
        <v>21</v>
      </c>
      <c r="B107">
        <v>20171124</v>
      </c>
      <c r="C107">
        <v>45.5</v>
      </c>
      <c r="D107">
        <v>3554.38</v>
      </c>
      <c r="E107">
        <v>0.05</v>
      </c>
      <c r="F107">
        <v>0.05</v>
      </c>
      <c r="G107">
        <v>0.05</v>
      </c>
      <c r="H107">
        <v>0.05</v>
      </c>
      <c r="I107">
        <v>4.9638188450083699E-2</v>
      </c>
      <c r="J107">
        <v>2.1659743192443501E-2</v>
      </c>
      <c r="K107">
        <v>2.2917256224626499</v>
      </c>
      <c r="L107" s="2">
        <v>0.99960000000000004</v>
      </c>
      <c r="M107">
        <v>0.90452887479073896</v>
      </c>
      <c r="N107" s="2">
        <v>1.08929790824462E-2</v>
      </c>
      <c r="O107" s="2">
        <v>0.13719519344356901</v>
      </c>
      <c r="P107" s="2"/>
      <c r="Q107" s="8">
        <v>43087</v>
      </c>
      <c r="R107">
        <v>56.810001</v>
      </c>
    </row>
    <row r="108" spans="1:18" hidden="1" x14ac:dyDescent="0.25">
      <c r="A108" t="s">
        <v>21</v>
      </c>
      <c r="B108">
        <v>20171124</v>
      </c>
      <c r="C108">
        <v>46</v>
      </c>
      <c r="D108">
        <v>3594.65</v>
      </c>
      <c r="E108">
        <v>0.06</v>
      </c>
      <c r="F108">
        <v>0.06</v>
      </c>
      <c r="G108">
        <v>0.06</v>
      </c>
      <c r="H108">
        <v>0.06</v>
      </c>
      <c r="I108">
        <v>5.94314072926709E-2</v>
      </c>
      <c r="J108">
        <v>3.0516711626412601E-2</v>
      </c>
      <c r="K108">
        <v>1.94750365046646</v>
      </c>
      <c r="L108" s="2">
        <v>0.99950000000000006</v>
      </c>
      <c r="M108">
        <v>1.1371854146581799</v>
      </c>
      <c r="N108" s="2">
        <v>1.2895969757357E-2</v>
      </c>
      <c r="O108" s="2">
        <v>0.16242251565085</v>
      </c>
      <c r="P108" s="2"/>
      <c r="Q108" s="8">
        <v>43087</v>
      </c>
      <c r="R108">
        <v>56.810001</v>
      </c>
    </row>
    <row r="109" spans="1:18" hidden="1" x14ac:dyDescent="0.25">
      <c r="A109" t="s">
        <v>21</v>
      </c>
      <c r="B109">
        <v>20171124</v>
      </c>
      <c r="C109">
        <v>46.5</v>
      </c>
      <c r="D109">
        <v>3635.11</v>
      </c>
      <c r="E109">
        <v>0.06</v>
      </c>
      <c r="F109">
        <v>0.06</v>
      </c>
      <c r="G109">
        <v>0.06</v>
      </c>
      <c r="H109">
        <v>0.06</v>
      </c>
      <c r="I109">
        <v>5.9146592879394597E-2</v>
      </c>
      <c r="J109">
        <v>4.0455510889829301E-2</v>
      </c>
      <c r="K109">
        <v>1.4620157199464301</v>
      </c>
      <c r="L109" s="2">
        <v>0.99939999999999996</v>
      </c>
      <c r="M109">
        <v>1.42234520100906</v>
      </c>
      <c r="N109" s="2">
        <v>1.26913195050295E-2</v>
      </c>
      <c r="O109" s="2">
        <v>0.15984498100731101</v>
      </c>
      <c r="P109" s="2"/>
      <c r="Q109" s="8">
        <v>43087</v>
      </c>
      <c r="R109">
        <v>56.810001</v>
      </c>
    </row>
    <row r="110" spans="1:18" hidden="1" x14ac:dyDescent="0.25">
      <c r="A110" t="s">
        <v>21</v>
      </c>
      <c r="B110">
        <v>20171124</v>
      </c>
      <c r="C110">
        <v>47</v>
      </c>
      <c r="D110">
        <v>3675.91</v>
      </c>
      <c r="E110">
        <v>7.0000000000000007E-2</v>
      </c>
      <c r="F110">
        <v>7.0000000000000007E-2</v>
      </c>
      <c r="G110">
        <v>7.0000000000000007E-2</v>
      </c>
      <c r="H110">
        <v>7.0000000000000007E-2</v>
      </c>
      <c r="I110">
        <v>6.8763445833555495E-2</v>
      </c>
      <c r="J110">
        <v>5.1579217943541998E-2</v>
      </c>
      <c r="K110">
        <v>1.33316185423407</v>
      </c>
      <c r="L110" s="2">
        <v>0.99890000000000001</v>
      </c>
      <c r="M110">
        <v>1.1241401513131499</v>
      </c>
      <c r="N110" s="2">
        <v>1.45910775155467E-2</v>
      </c>
      <c r="O110" s="2">
        <v>0.183772105605291</v>
      </c>
      <c r="P110" s="2"/>
      <c r="Q110" s="8">
        <v>43087</v>
      </c>
      <c r="R110">
        <v>56.810001</v>
      </c>
    </row>
    <row r="111" spans="1:18" hidden="1" x14ac:dyDescent="0.25">
      <c r="A111" t="s">
        <v>21</v>
      </c>
      <c r="B111">
        <v>20171117</v>
      </c>
      <c r="C111">
        <v>47</v>
      </c>
      <c r="D111">
        <v>3680.76</v>
      </c>
      <c r="E111">
        <v>0.04</v>
      </c>
      <c r="F111">
        <v>0.04</v>
      </c>
      <c r="G111">
        <v>0.04</v>
      </c>
      <c r="H111">
        <v>0.04</v>
      </c>
      <c r="I111">
        <v>3.9751091059003998E-2</v>
      </c>
      <c r="J111">
        <v>1.75244695870246E-2</v>
      </c>
      <c r="K111">
        <v>2.2683192128357601</v>
      </c>
      <c r="L111" s="2">
        <v>0.99970000000000003</v>
      </c>
      <c r="M111">
        <v>0.82969646998671198</v>
      </c>
      <c r="N111" s="2">
        <v>8.4237633059539609E-3</v>
      </c>
      <c r="O111" s="2">
        <v>0.13985361579544001</v>
      </c>
      <c r="P111" s="2"/>
      <c r="Q111" s="8">
        <v>43087</v>
      </c>
      <c r="R111">
        <v>56.810001</v>
      </c>
    </row>
    <row r="112" spans="1:18" hidden="1" x14ac:dyDescent="0.25">
      <c r="A112" t="s">
        <v>21</v>
      </c>
      <c r="B112">
        <v>20171124</v>
      </c>
      <c r="C112">
        <v>48</v>
      </c>
      <c r="D112">
        <v>3759.97</v>
      </c>
      <c r="E112">
        <v>0.08</v>
      </c>
      <c r="F112">
        <v>0.08</v>
      </c>
      <c r="G112">
        <v>0.08</v>
      </c>
      <c r="H112">
        <v>0.08</v>
      </c>
      <c r="I112">
        <v>7.7248946835913407E-2</v>
      </c>
      <c r="J112">
        <v>8.0359576536308999E-2</v>
      </c>
      <c r="K112">
        <v>0.96129111383519805</v>
      </c>
      <c r="L112" s="2">
        <v>0.99790000000000001</v>
      </c>
      <c r="M112">
        <v>1.3100253162317299</v>
      </c>
      <c r="N112" s="2">
        <v>1.6025175342359799E-2</v>
      </c>
      <c r="O112" s="2">
        <v>0.201834320475755</v>
      </c>
      <c r="P112" s="2"/>
      <c r="Q112" s="8">
        <v>43087</v>
      </c>
      <c r="R112">
        <v>56.810001</v>
      </c>
    </row>
    <row r="113" spans="1:18" hidden="1" x14ac:dyDescent="0.25">
      <c r="A113" t="s">
        <v>21</v>
      </c>
      <c r="B113">
        <v>20171201</v>
      </c>
      <c r="C113">
        <v>48</v>
      </c>
      <c r="D113">
        <v>3771.72</v>
      </c>
      <c r="E113">
        <v>0.08</v>
      </c>
      <c r="F113">
        <v>0.08</v>
      </c>
      <c r="G113">
        <v>0.08</v>
      </c>
      <c r="H113">
        <v>0.08</v>
      </c>
      <c r="I113">
        <v>7.4774073194675605E-2</v>
      </c>
      <c r="J113">
        <v>0.141262320183415</v>
      </c>
      <c r="K113">
        <v>0.52932780020594905</v>
      </c>
      <c r="L113" s="2">
        <v>0.99760000000000004</v>
      </c>
      <c r="M113">
        <v>2.1774695022185</v>
      </c>
      <c r="N113" s="2">
        <v>1.54634429628517E-2</v>
      </c>
      <c r="O113" s="2">
        <v>0.15688951506059901</v>
      </c>
      <c r="P113" s="2"/>
      <c r="Q113" s="8">
        <v>43087</v>
      </c>
      <c r="R113">
        <v>56.810001</v>
      </c>
    </row>
    <row r="114" spans="1:18" hidden="1" x14ac:dyDescent="0.25">
      <c r="A114" t="s">
        <v>21</v>
      </c>
      <c r="B114">
        <v>20171110</v>
      </c>
      <c r="C114">
        <v>48</v>
      </c>
      <c r="D114">
        <v>3752.19</v>
      </c>
      <c r="E114">
        <v>7.0000000000000007E-2</v>
      </c>
      <c r="F114">
        <v>7.0000000000000007E-2</v>
      </c>
      <c r="G114">
        <v>7.0000000000000007E-2</v>
      </c>
      <c r="H114">
        <v>7.0000000000000007E-2</v>
      </c>
      <c r="I114">
        <v>6.9968849573864497E-2</v>
      </c>
      <c r="J114">
        <v>3.1150426135495499E-3</v>
      </c>
      <c r="K114">
        <v>22.461602698313001</v>
      </c>
      <c r="L114" s="2">
        <v>0.99990000000000001</v>
      </c>
      <c r="M114">
        <v>0.31150426135495501</v>
      </c>
      <c r="N114" s="2">
        <v>1.45450264159369E-2</v>
      </c>
      <c r="O114" s="2">
        <v>0.35417139322806401</v>
      </c>
      <c r="P114" s="2"/>
      <c r="Q114" s="8">
        <v>43087</v>
      </c>
      <c r="R114">
        <v>56.810001</v>
      </c>
    </row>
    <row r="115" spans="1:18" hidden="1" x14ac:dyDescent="0.25">
      <c r="A115" t="s">
        <v>21</v>
      </c>
      <c r="B115">
        <v>20171117</v>
      </c>
      <c r="C115">
        <v>48</v>
      </c>
      <c r="D115">
        <v>3766.65</v>
      </c>
      <c r="E115">
        <v>0.06</v>
      </c>
      <c r="F115">
        <v>0.06</v>
      </c>
      <c r="G115">
        <v>0.06</v>
      </c>
      <c r="H115">
        <v>0.06</v>
      </c>
      <c r="I115">
        <v>5.9066632823760901E-2</v>
      </c>
      <c r="J115">
        <v>3.5953582668993303E-2</v>
      </c>
      <c r="K115">
        <v>1.64285805305017</v>
      </c>
      <c r="L115" s="2">
        <v>0.99870000000000003</v>
      </c>
      <c r="M115">
        <v>0.717974750953144</v>
      </c>
      <c r="N115" s="2">
        <v>1.22315515385113E-2</v>
      </c>
      <c r="O115" s="2">
        <v>0.20307155452005701</v>
      </c>
      <c r="P115" s="2"/>
      <c r="Q115" s="8">
        <v>43087</v>
      </c>
      <c r="R115">
        <v>56.810001</v>
      </c>
    </row>
    <row r="116" spans="1:18" hidden="1" x14ac:dyDescent="0.25">
      <c r="A116" t="s">
        <v>21</v>
      </c>
      <c r="B116">
        <v>20171201</v>
      </c>
      <c r="C116">
        <v>48.5</v>
      </c>
      <c r="D116">
        <v>3819.89</v>
      </c>
      <c r="E116">
        <v>0.1</v>
      </c>
      <c r="F116">
        <v>0.1</v>
      </c>
      <c r="G116">
        <v>0.1</v>
      </c>
      <c r="H116">
        <v>0.1</v>
      </c>
      <c r="I116">
        <v>9.3436911564477698E-2</v>
      </c>
      <c r="J116">
        <v>0.16060342519941401</v>
      </c>
      <c r="K116">
        <v>0.58178654314788902</v>
      </c>
      <c r="L116" s="2">
        <v>0.99670000000000003</v>
      </c>
      <c r="M116">
        <v>1.98881467743101</v>
      </c>
      <c r="N116" s="2">
        <v>1.9079290508441999E-2</v>
      </c>
      <c r="O116" s="2">
        <v>0.19357530161690101</v>
      </c>
      <c r="P116" s="2"/>
      <c r="Q116" s="8">
        <v>43087</v>
      </c>
      <c r="R116">
        <v>56.810001</v>
      </c>
    </row>
    <row r="117" spans="1:18" hidden="1" x14ac:dyDescent="0.25">
      <c r="A117" t="s">
        <v>21</v>
      </c>
      <c r="B117">
        <v>20171110</v>
      </c>
      <c r="C117">
        <v>48.5</v>
      </c>
      <c r="D117">
        <v>3795.77</v>
      </c>
      <c r="E117">
        <v>0.09</v>
      </c>
      <c r="F117">
        <v>0.09</v>
      </c>
      <c r="G117">
        <v>0.09</v>
      </c>
      <c r="H117">
        <v>0.09</v>
      </c>
      <c r="I117">
        <v>8.9918849573864507E-2</v>
      </c>
      <c r="J117">
        <v>8.1150426135495508E-3</v>
      </c>
      <c r="K117">
        <v>11.080514774343699</v>
      </c>
      <c r="L117" s="2">
        <v>0.99990000000000001</v>
      </c>
      <c r="M117">
        <v>0.81150426135495501</v>
      </c>
      <c r="N117" s="2">
        <v>1.84775954990988E-2</v>
      </c>
      <c r="O117" s="2">
        <v>0.44992945040305599</v>
      </c>
      <c r="P117" s="2"/>
      <c r="Q117" s="8">
        <v>43087</v>
      </c>
      <c r="R117">
        <v>56.810001</v>
      </c>
    </row>
    <row r="118" spans="1:18" hidden="1" x14ac:dyDescent="0.25">
      <c r="A118" t="s">
        <v>21</v>
      </c>
      <c r="B118">
        <v>20171117</v>
      </c>
      <c r="C118">
        <v>48.5</v>
      </c>
      <c r="D118">
        <v>3809.34</v>
      </c>
      <c r="E118">
        <v>0.08</v>
      </c>
      <c r="F118">
        <v>0.08</v>
      </c>
      <c r="G118">
        <v>0.08</v>
      </c>
      <c r="H118">
        <v>0.08</v>
      </c>
      <c r="I118">
        <v>7.8158097068561902E-2</v>
      </c>
      <c r="J118">
        <v>5.1469671924395E-2</v>
      </c>
      <c r="K118">
        <v>1.5185272053680501</v>
      </c>
      <c r="L118" s="2">
        <v>0.99790000000000001</v>
      </c>
      <c r="M118">
        <v>0.87709663401812998</v>
      </c>
      <c r="N118" s="2">
        <v>1.6003642550541101E-2</v>
      </c>
      <c r="O118" s="2">
        <v>0.26569683825387003</v>
      </c>
      <c r="P118" s="2"/>
      <c r="Q118" s="8">
        <v>43087</v>
      </c>
      <c r="R118">
        <v>56.810001</v>
      </c>
    </row>
    <row r="119" spans="1:18" hidden="1" x14ac:dyDescent="0.25">
      <c r="A119" t="s">
        <v>29</v>
      </c>
      <c r="B119">
        <v>20171027</v>
      </c>
      <c r="C119">
        <v>48.5</v>
      </c>
      <c r="D119">
        <v>6427.13</v>
      </c>
      <c r="E119">
        <v>0.02</v>
      </c>
      <c r="F119">
        <v>0.02</v>
      </c>
      <c r="G119">
        <v>0.02</v>
      </c>
      <c r="H119">
        <v>0.02</v>
      </c>
      <c r="I119">
        <v>1.9979155606167299E-2</v>
      </c>
      <c r="J119">
        <v>1.6915751343458999E-3</v>
      </c>
      <c r="K119">
        <v>11.810977355075</v>
      </c>
      <c r="L119" s="2">
        <v>0.99980000000000002</v>
      </c>
      <c r="M119">
        <v>0.10422196916333699</v>
      </c>
      <c r="N119" s="2">
        <v>2.42468121429169E-3</v>
      </c>
      <c r="O119" s="2">
        <v>0.88561481352003801</v>
      </c>
      <c r="P119" s="2"/>
      <c r="Q119" s="8">
        <v>43087</v>
      </c>
      <c r="R119">
        <v>50.150002000000001</v>
      </c>
    </row>
    <row r="120" spans="1:18" hidden="1" x14ac:dyDescent="0.25">
      <c r="A120" t="s">
        <v>21</v>
      </c>
      <c r="B120">
        <v>20171110</v>
      </c>
      <c r="C120">
        <v>49</v>
      </c>
      <c r="D120">
        <v>3840.99</v>
      </c>
      <c r="E120">
        <v>0.04</v>
      </c>
      <c r="F120">
        <v>0.04</v>
      </c>
      <c r="G120">
        <v>0.04</v>
      </c>
      <c r="H120">
        <v>0.04</v>
      </c>
      <c r="I120">
        <v>3.9768906282822702E-2</v>
      </c>
      <c r="J120">
        <v>1.4339946076122901E-2</v>
      </c>
      <c r="K120">
        <v>2.7732953856110401</v>
      </c>
      <c r="L120" s="2">
        <v>0.99950000000000006</v>
      </c>
      <c r="M120">
        <v>0.46218743435465698</v>
      </c>
      <c r="N120" s="2">
        <v>8.0759770008778202E-3</v>
      </c>
      <c r="O120" s="2">
        <v>0.19665003997137501</v>
      </c>
      <c r="P120" s="2"/>
      <c r="Q120" s="8">
        <v>43087</v>
      </c>
      <c r="R120">
        <v>56.810001</v>
      </c>
    </row>
    <row r="121" spans="1:18" hidden="1" x14ac:dyDescent="0.25">
      <c r="A121" t="s">
        <v>21</v>
      </c>
      <c r="B121">
        <v>20171117</v>
      </c>
      <c r="C121">
        <v>49</v>
      </c>
      <c r="D121">
        <v>3853.58</v>
      </c>
      <c r="E121">
        <v>0.04</v>
      </c>
      <c r="F121">
        <v>0.04</v>
      </c>
      <c r="G121">
        <v>0.04</v>
      </c>
      <c r="H121">
        <v>0.04</v>
      </c>
      <c r="I121">
        <v>3.69954594137221E-2</v>
      </c>
      <c r="J121">
        <v>7.0983998650394106E-2</v>
      </c>
      <c r="K121">
        <v>0.52118026762524094</v>
      </c>
      <c r="L121" s="2">
        <v>0.99709999999999999</v>
      </c>
      <c r="M121">
        <v>1.03604847802686</v>
      </c>
      <c r="N121" s="2">
        <v>7.4882209121656298E-3</v>
      </c>
      <c r="O121" s="2">
        <v>0.124321485825841</v>
      </c>
      <c r="P121" s="2"/>
      <c r="Q121" s="8">
        <v>43087</v>
      </c>
      <c r="R121">
        <v>56.810001</v>
      </c>
    </row>
    <row r="122" spans="1:18" hidden="1" x14ac:dyDescent="0.25">
      <c r="A122" t="s">
        <v>29</v>
      </c>
      <c r="B122">
        <v>20171027</v>
      </c>
      <c r="C122">
        <v>49</v>
      </c>
      <c r="D122">
        <v>6819.46</v>
      </c>
      <c r="E122">
        <v>0.01</v>
      </c>
      <c r="F122">
        <v>0.01</v>
      </c>
      <c r="G122">
        <v>0.01</v>
      </c>
      <c r="H122">
        <v>0.01</v>
      </c>
      <c r="I122">
        <v>9.4161455916090906E-3</v>
      </c>
      <c r="J122">
        <v>1.3085211389764199E-2</v>
      </c>
      <c r="K122">
        <v>0.71960209973946798</v>
      </c>
      <c r="L122" s="2">
        <v>0.99639999999999995</v>
      </c>
      <c r="M122">
        <v>0.162181780108587</v>
      </c>
      <c r="N122" s="2">
        <v>1.0770051531140399E-3</v>
      </c>
      <c r="O122" s="2">
        <v>0.39337613217490403</v>
      </c>
      <c r="P122" s="2"/>
      <c r="Q122" s="8">
        <v>43087</v>
      </c>
      <c r="R122">
        <v>50.150002000000001</v>
      </c>
    </row>
    <row r="123" spans="1:18" hidden="1" x14ac:dyDescent="0.25">
      <c r="A123" t="s">
        <v>21</v>
      </c>
      <c r="B123">
        <v>20171110</v>
      </c>
      <c r="C123">
        <v>49.5</v>
      </c>
      <c r="D123">
        <v>3887</v>
      </c>
      <c r="E123">
        <v>0.01</v>
      </c>
      <c r="F123">
        <v>7.0000000000000007E-2</v>
      </c>
      <c r="G123">
        <v>0.17</v>
      </c>
      <c r="H123">
        <v>2.8000000000000001E-2</v>
      </c>
      <c r="I123">
        <v>2.7265577377054699E-2</v>
      </c>
      <c r="J123">
        <v>2.56927095953133E-2</v>
      </c>
      <c r="K123">
        <v>1.0612184470425901</v>
      </c>
      <c r="L123" s="2">
        <v>0.99870000000000003</v>
      </c>
      <c r="M123">
        <v>0.56494047918867196</v>
      </c>
      <c r="N123" s="2">
        <v>5.4713533198103102E-3</v>
      </c>
      <c r="O123" s="2">
        <v>0.13322745333738101</v>
      </c>
      <c r="P123" s="2"/>
      <c r="Q123" s="8">
        <v>43087</v>
      </c>
      <c r="R123">
        <v>56.810001</v>
      </c>
    </row>
    <row r="124" spans="1:18" hidden="1" x14ac:dyDescent="0.25">
      <c r="A124" t="s">
        <v>67</v>
      </c>
      <c r="B124">
        <v>20171215</v>
      </c>
      <c r="C124">
        <v>50</v>
      </c>
      <c r="D124">
        <v>3941.88</v>
      </c>
      <c r="E124">
        <v>7.0000000000000007E-2</v>
      </c>
      <c r="F124">
        <v>0.12</v>
      </c>
      <c r="G124">
        <v>7.0000000000000007E-2</v>
      </c>
      <c r="H124">
        <v>8.5000000000000006E-2</v>
      </c>
      <c r="I124">
        <v>8.2220473526982099E-2</v>
      </c>
      <c r="J124">
        <v>8.7397878770652193E-2</v>
      </c>
      <c r="K124">
        <v>0.94076051597022703</v>
      </c>
      <c r="L124" s="2">
        <v>0.99839999999999995</v>
      </c>
      <c r="M124">
        <v>1.7372040456361899</v>
      </c>
      <c r="N124" s="2">
        <v>1.6269386523954599E-2</v>
      </c>
      <c r="O124" s="2">
        <v>0.118847868557488</v>
      </c>
      <c r="P124" s="2"/>
      <c r="Q124" s="8">
        <v>43035</v>
      </c>
      <c r="R124">
        <v>61.990001999999997</v>
      </c>
    </row>
    <row r="125" spans="1:18" hidden="1" x14ac:dyDescent="0.25">
      <c r="A125" t="s">
        <v>21</v>
      </c>
      <c r="B125">
        <v>20171110</v>
      </c>
      <c r="C125">
        <v>50</v>
      </c>
      <c r="D125">
        <v>3934.5</v>
      </c>
      <c r="E125">
        <v>0.04</v>
      </c>
      <c r="F125">
        <v>0.04</v>
      </c>
      <c r="G125">
        <v>0.04</v>
      </c>
      <c r="H125">
        <v>0.04</v>
      </c>
      <c r="I125">
        <v>3.85218155062017E-2</v>
      </c>
      <c r="J125">
        <v>4.1671045226956298E-2</v>
      </c>
      <c r="K125">
        <v>0.924426428384439</v>
      </c>
      <c r="L125" s="2">
        <v>0.99790000000000001</v>
      </c>
      <c r="M125">
        <v>0.70389737799921404</v>
      </c>
      <c r="N125" s="2">
        <v>7.6368067339782197E-3</v>
      </c>
      <c r="O125" s="2">
        <v>0.18595624397237001</v>
      </c>
      <c r="P125" s="2"/>
      <c r="Q125" s="8">
        <v>43087</v>
      </c>
      <c r="R125">
        <v>56.810001</v>
      </c>
    </row>
    <row r="126" spans="1:18" hidden="1" x14ac:dyDescent="0.25">
      <c r="A126" t="s">
        <v>21</v>
      </c>
      <c r="B126">
        <v>20171103</v>
      </c>
      <c r="C126">
        <v>50</v>
      </c>
      <c r="D126">
        <v>3920.91</v>
      </c>
      <c r="E126">
        <v>0.03</v>
      </c>
      <c r="F126">
        <v>0.03</v>
      </c>
      <c r="G126">
        <v>0.03</v>
      </c>
      <c r="H126">
        <v>0.03</v>
      </c>
      <c r="I126">
        <v>2.99991321003753E-2</v>
      </c>
      <c r="J126" s="1">
        <v>8.6789962472053606E-5</v>
      </c>
      <c r="K126">
        <v>345.65209208420902</v>
      </c>
      <c r="L126" s="2">
        <v>0.99990000000000001</v>
      </c>
      <c r="M126">
        <v>8.6789962472053599E-3</v>
      </c>
      <c r="N126" s="2">
        <v>5.9678296717580103E-3</v>
      </c>
      <c r="O126" s="2">
        <v>0.27246872345120199</v>
      </c>
      <c r="P126" s="2"/>
      <c r="Q126" s="8">
        <v>43087</v>
      </c>
      <c r="R126">
        <v>56.810001</v>
      </c>
    </row>
    <row r="127" spans="1:18" x14ac:dyDescent="0.25">
      <c r="A127" t="s">
        <v>35</v>
      </c>
      <c r="B127">
        <v>20171215</v>
      </c>
      <c r="C127">
        <v>80</v>
      </c>
      <c r="D127">
        <v>6380.11</v>
      </c>
      <c r="E127">
        <v>0.09</v>
      </c>
      <c r="F127">
        <v>0.2</v>
      </c>
      <c r="G127">
        <v>0.21</v>
      </c>
      <c r="H127">
        <v>0.123</v>
      </c>
      <c r="I127">
        <v>0.121367484137882</v>
      </c>
      <c r="J127">
        <v>0.13129990347839099</v>
      </c>
      <c r="K127">
        <v>0.924353186275232</v>
      </c>
      <c r="L127" s="2">
        <v>0.99980000000000002</v>
      </c>
      <c r="M127">
        <v>8.1625793105924291</v>
      </c>
      <c r="N127" s="2">
        <v>1.4837775152395099E-2</v>
      </c>
      <c r="O127" s="2">
        <v>0.108389947488246</v>
      </c>
      <c r="P127" s="11"/>
      <c r="Q127" s="8">
        <v>43074</v>
      </c>
      <c r="R127">
        <v>121.349998</v>
      </c>
    </row>
    <row r="128" spans="1:18" hidden="1" x14ac:dyDescent="0.25">
      <c r="A128" t="s">
        <v>21</v>
      </c>
      <c r="B128">
        <v>20171103</v>
      </c>
      <c r="C128">
        <v>50.5</v>
      </c>
      <c r="D128">
        <v>3964.37</v>
      </c>
      <c r="E128">
        <v>0.01</v>
      </c>
      <c r="F128">
        <v>0.06</v>
      </c>
      <c r="G128">
        <v>0.13</v>
      </c>
      <c r="H128">
        <v>2.5000000000000001E-2</v>
      </c>
      <c r="I128">
        <v>2.49137413728906E-2</v>
      </c>
      <c r="J128">
        <v>6.0509136185022596E-3</v>
      </c>
      <c r="K128">
        <v>4.1173520138694801</v>
      </c>
      <c r="L128" s="2">
        <v>0.99970000000000003</v>
      </c>
      <c r="M128">
        <v>0.28752875703140801</v>
      </c>
      <c r="N128" s="2">
        <v>4.9018427318475999E-3</v>
      </c>
      <c r="O128" s="2">
        <v>0.223799757225917</v>
      </c>
      <c r="P128" s="2"/>
      <c r="Q128" s="8">
        <v>43087</v>
      </c>
      <c r="R128">
        <v>56.810001</v>
      </c>
    </row>
    <row r="129" spans="1:18" hidden="1" x14ac:dyDescent="0.25">
      <c r="A129" t="s">
        <v>21</v>
      </c>
      <c r="B129">
        <v>20171103</v>
      </c>
      <c r="C129">
        <v>51</v>
      </c>
      <c r="D129">
        <v>4358</v>
      </c>
      <c r="E129">
        <v>0.06</v>
      </c>
      <c r="F129">
        <v>0.06</v>
      </c>
      <c r="G129">
        <v>0.06</v>
      </c>
      <c r="H129">
        <v>0.06</v>
      </c>
      <c r="I129">
        <v>5.9763741372890603E-2</v>
      </c>
      <c r="J129">
        <v>1.40655582106464E-2</v>
      </c>
      <c r="K129">
        <v>4.24894202404671</v>
      </c>
      <c r="L129" s="2">
        <v>0.99970000000000003</v>
      </c>
      <c r="M129">
        <v>0.78752875703140801</v>
      </c>
      <c r="N129" s="2">
        <v>1.0696585192945101E-2</v>
      </c>
      <c r="O129" s="2">
        <v>0.48836596771539897</v>
      </c>
      <c r="P129" s="2"/>
      <c r="Q129" s="8">
        <v>43087</v>
      </c>
      <c r="R129">
        <v>56.810001</v>
      </c>
    </row>
    <row r="130" spans="1:18" hidden="1" x14ac:dyDescent="0.25">
      <c r="A130" t="s">
        <v>21</v>
      </c>
      <c r="B130">
        <v>20171103</v>
      </c>
      <c r="C130">
        <v>51.5</v>
      </c>
      <c r="D130">
        <v>4751.28</v>
      </c>
      <c r="E130">
        <v>0.02</v>
      </c>
      <c r="F130">
        <v>7.0000000000000007E-2</v>
      </c>
      <c r="G130">
        <v>0.19</v>
      </c>
      <c r="H130">
        <v>3.5000000000000003E-2</v>
      </c>
      <c r="I130">
        <v>3.4417673234916797E-2</v>
      </c>
      <c r="J130">
        <v>2.3856086476867999E-2</v>
      </c>
      <c r="K130">
        <v>1.44272084477434</v>
      </c>
      <c r="L130" s="2">
        <v>0.99880000000000002</v>
      </c>
      <c r="M130">
        <v>0.48527230423602002</v>
      </c>
      <c r="N130" s="2">
        <v>5.6502216504257996E-3</v>
      </c>
      <c r="O130" s="2">
        <v>0.25796793222725301</v>
      </c>
      <c r="P130" s="2"/>
      <c r="Q130" s="8">
        <v>43087</v>
      </c>
      <c r="R130">
        <v>56.810001</v>
      </c>
    </row>
    <row r="131" spans="1:18" hidden="1" x14ac:dyDescent="0.25">
      <c r="A131" t="s">
        <v>21</v>
      </c>
      <c r="B131">
        <v>20171103</v>
      </c>
      <c r="C131">
        <v>52</v>
      </c>
      <c r="D131">
        <v>5145.6899999999996</v>
      </c>
      <c r="E131">
        <v>0.04</v>
      </c>
      <c r="F131">
        <v>0.04</v>
      </c>
      <c r="G131">
        <v>0.04</v>
      </c>
      <c r="H131">
        <v>0.04</v>
      </c>
      <c r="I131">
        <v>3.8243661546981E-2</v>
      </c>
      <c r="J131">
        <v>4.07286900605726E-2</v>
      </c>
      <c r="K131">
        <v>0.93898579821998296</v>
      </c>
      <c r="L131" s="2">
        <v>0.99680000000000002</v>
      </c>
      <c r="M131">
        <v>0.54885576656842205</v>
      </c>
      <c r="N131" s="2">
        <v>5.7970954345569203E-3</v>
      </c>
      <c r="O131" s="2">
        <v>0.26467363843399</v>
      </c>
      <c r="P131" s="2"/>
      <c r="Q131" s="8">
        <v>43087</v>
      </c>
      <c r="R131">
        <v>56.810001</v>
      </c>
    </row>
    <row r="132" spans="1:18" hidden="1" x14ac:dyDescent="0.25">
      <c r="A132" t="s">
        <v>21</v>
      </c>
      <c r="B132">
        <v>20171027</v>
      </c>
      <c r="C132">
        <v>54</v>
      </c>
      <c r="D132">
        <v>6711.71</v>
      </c>
      <c r="E132">
        <v>0.02</v>
      </c>
      <c r="F132">
        <v>0.2</v>
      </c>
      <c r="G132">
        <v>0.37</v>
      </c>
      <c r="H132">
        <v>7.3999999999999996E-2</v>
      </c>
      <c r="I132">
        <v>7.3855409978973593E-2</v>
      </c>
      <c r="J132">
        <v>7.4570366491822698E-3</v>
      </c>
      <c r="K132">
        <v>9.9041232400369896</v>
      </c>
      <c r="L132" s="2">
        <v>0.99960000000000004</v>
      </c>
      <c r="M132">
        <v>0.361475052565917</v>
      </c>
      <c r="N132" s="2">
        <v>8.5830913110964899E-3</v>
      </c>
      <c r="O132" s="2">
        <v>3.1349741013779902</v>
      </c>
      <c r="P132" s="2"/>
      <c r="Q132" s="8">
        <v>43087</v>
      </c>
      <c r="R132">
        <v>56.810001</v>
      </c>
    </row>
    <row r="133" spans="1:18" hidden="1" x14ac:dyDescent="0.25">
      <c r="A133" t="s">
        <v>21</v>
      </c>
      <c r="B133">
        <v>20171027</v>
      </c>
      <c r="C133">
        <v>54.5</v>
      </c>
      <c r="D133">
        <v>7103.89</v>
      </c>
      <c r="E133">
        <v>0.02</v>
      </c>
      <c r="F133">
        <v>0.05</v>
      </c>
      <c r="G133">
        <v>0.49</v>
      </c>
      <c r="H133">
        <v>2.9000000000000001E-2</v>
      </c>
      <c r="I133">
        <v>2.82078195520255E-2</v>
      </c>
      <c r="J133">
        <v>2.05504580928834E-2</v>
      </c>
      <c r="K133">
        <v>1.37261268943654</v>
      </c>
      <c r="L133" s="2">
        <v>0.99709999999999999</v>
      </c>
      <c r="M133">
        <v>0.27316567171534301</v>
      </c>
      <c r="N133" s="2">
        <v>3.0971903070824399E-3</v>
      </c>
      <c r="O133" s="2">
        <v>1.1312487596618599</v>
      </c>
      <c r="P133" s="2"/>
      <c r="Q133" s="8">
        <v>43087</v>
      </c>
      <c r="R133">
        <v>56.810001</v>
      </c>
    </row>
    <row r="134" spans="1:18" x14ac:dyDescent="0.25">
      <c r="A134" t="s">
        <v>49</v>
      </c>
      <c r="B134">
        <v>20180119</v>
      </c>
      <c r="C134">
        <v>80</v>
      </c>
      <c r="D134">
        <v>6441.77</v>
      </c>
      <c r="E134">
        <v>0.2</v>
      </c>
      <c r="F134">
        <v>0.31</v>
      </c>
      <c r="G134">
        <v>0.35</v>
      </c>
      <c r="H134">
        <v>0.23300000000000001</v>
      </c>
      <c r="I134">
        <v>0.23108026249848099</v>
      </c>
      <c r="J134">
        <v>0.13867636695584201</v>
      </c>
      <c r="K134">
        <v>1.66632763441274</v>
      </c>
      <c r="L134" s="2">
        <v>0.99980000000000002</v>
      </c>
      <c r="M134">
        <v>9.5986875075931799</v>
      </c>
      <c r="N134" s="2">
        <v>2.7980291868355399E-2</v>
      </c>
      <c r="O134" s="2">
        <v>0.12023296005784501</v>
      </c>
      <c r="P134" s="11"/>
      <c r="Q134" s="8">
        <v>43136</v>
      </c>
      <c r="R134">
        <v>106.93</v>
      </c>
    </row>
    <row r="135" spans="1:18" hidden="1" x14ac:dyDescent="0.25">
      <c r="A135" t="s">
        <v>67</v>
      </c>
      <c r="B135">
        <v>20171103</v>
      </c>
      <c r="C135">
        <v>55</v>
      </c>
      <c r="D135">
        <v>4304.9399999999996</v>
      </c>
      <c r="E135">
        <v>0.01</v>
      </c>
      <c r="F135">
        <v>0.09</v>
      </c>
      <c r="G135">
        <v>0.02</v>
      </c>
      <c r="H135">
        <v>3.4000000000000002E-2</v>
      </c>
      <c r="I135">
        <v>3.3861660781395998E-2</v>
      </c>
      <c r="J135">
        <v>8.3838872574833294E-3</v>
      </c>
      <c r="K135">
        <v>4.0388974399878297</v>
      </c>
      <c r="L135" s="2">
        <v>0.99970000000000003</v>
      </c>
      <c r="M135">
        <v>0.46113072867988603</v>
      </c>
      <c r="N135" s="2">
        <v>6.1352993095116102E-3</v>
      </c>
      <c r="O135" s="2">
        <v>0.28011475909988898</v>
      </c>
      <c r="P135" s="2"/>
      <c r="Q135" s="8">
        <v>43035</v>
      </c>
      <c r="R135">
        <v>61.990001999999997</v>
      </c>
    </row>
    <row r="136" spans="1:18" hidden="1" x14ac:dyDescent="0.25">
      <c r="A136" t="s">
        <v>67</v>
      </c>
      <c r="B136">
        <v>20171103</v>
      </c>
      <c r="C136">
        <v>55.5</v>
      </c>
      <c r="D136">
        <v>4345.6499999999996</v>
      </c>
      <c r="E136">
        <v>0.03</v>
      </c>
      <c r="F136">
        <v>7.0000000000000007E-2</v>
      </c>
      <c r="G136">
        <v>0.03</v>
      </c>
      <c r="H136">
        <v>4.2000000000000003E-2</v>
      </c>
      <c r="I136">
        <v>4.1573212728855703E-2</v>
      </c>
      <c r="J136">
        <v>1.79542263887736E-2</v>
      </c>
      <c r="K136">
        <v>2.3155112244129001</v>
      </c>
      <c r="L136" s="2">
        <v>0.99890000000000001</v>
      </c>
      <c r="M136">
        <v>0.38798842831304597</v>
      </c>
      <c r="N136" s="2">
        <v>7.4619690790807902E-3</v>
      </c>
      <c r="O136" s="2">
        <v>0.34068552576678202</v>
      </c>
      <c r="P136" s="2"/>
      <c r="Q136" s="8">
        <v>43035</v>
      </c>
      <c r="R136">
        <v>61.990001999999997</v>
      </c>
    </row>
    <row r="137" spans="1:18" hidden="1" x14ac:dyDescent="0.25">
      <c r="A137" t="s">
        <v>67</v>
      </c>
      <c r="B137">
        <v>20171103</v>
      </c>
      <c r="C137">
        <v>56</v>
      </c>
      <c r="D137">
        <v>4668.05</v>
      </c>
      <c r="E137">
        <v>0.05</v>
      </c>
      <c r="F137">
        <v>0.06</v>
      </c>
      <c r="G137">
        <v>0.05</v>
      </c>
      <c r="H137">
        <v>5.2999999999999999E-2</v>
      </c>
      <c r="I137">
        <v>5.1665800710872303E-2</v>
      </c>
      <c r="J137">
        <v>3.3502773211678598E-2</v>
      </c>
      <c r="K137">
        <v>1.54213504608813</v>
      </c>
      <c r="L137" s="2">
        <v>0.99719999999999998</v>
      </c>
      <c r="M137">
        <v>0.47649974611703</v>
      </c>
      <c r="N137" s="2">
        <v>8.6330104764259993E-3</v>
      </c>
      <c r="O137" s="2">
        <v>0.39415088456432501</v>
      </c>
      <c r="P137" s="2"/>
      <c r="Q137" s="8">
        <v>43035</v>
      </c>
      <c r="R137">
        <v>61.990001999999997</v>
      </c>
    </row>
    <row r="138" spans="1:18" hidden="1" x14ac:dyDescent="0.25">
      <c r="A138" t="s">
        <v>67</v>
      </c>
      <c r="B138">
        <v>20171027</v>
      </c>
      <c r="C138">
        <v>57.5</v>
      </c>
      <c r="D138">
        <v>5832.63</v>
      </c>
      <c r="E138">
        <v>0.01</v>
      </c>
      <c r="F138">
        <v>0.3</v>
      </c>
      <c r="G138">
        <v>0.01</v>
      </c>
      <c r="H138">
        <v>9.7000000000000003E-2</v>
      </c>
      <c r="I138">
        <v>9.6901929875114298E-2</v>
      </c>
      <c r="J138">
        <v>5.7474855061789704E-3</v>
      </c>
      <c r="K138">
        <v>16.8598824252689</v>
      </c>
      <c r="L138" s="2">
        <v>0.99960000000000004</v>
      </c>
      <c r="M138">
        <v>0.24517531221428601</v>
      </c>
      <c r="N138" s="2">
        <v>1.29587347907529E-2</v>
      </c>
      <c r="O138" s="2">
        <v>4.7331778823224999</v>
      </c>
      <c r="P138" s="2"/>
      <c r="Q138" s="8">
        <v>43035</v>
      </c>
      <c r="R138">
        <v>61.990001999999997</v>
      </c>
    </row>
    <row r="139" spans="1:18" hidden="1" x14ac:dyDescent="0.25">
      <c r="A139" t="s">
        <v>67</v>
      </c>
      <c r="B139">
        <v>20171027</v>
      </c>
      <c r="C139">
        <v>58</v>
      </c>
      <c r="D139">
        <v>6224.35</v>
      </c>
      <c r="E139">
        <v>0.05</v>
      </c>
      <c r="F139">
        <v>0.05</v>
      </c>
      <c r="G139">
        <v>0.05</v>
      </c>
      <c r="H139">
        <v>0.05</v>
      </c>
      <c r="I139">
        <v>4.9620843068661998E-2</v>
      </c>
      <c r="J139">
        <v>1.5770007696316701E-2</v>
      </c>
      <c r="K139">
        <v>3.1465325841439999</v>
      </c>
      <c r="L139" s="2">
        <v>0.99919999999999998</v>
      </c>
      <c r="M139">
        <v>0.473946164172453</v>
      </c>
      <c r="N139" s="2">
        <v>6.2182007106856797E-3</v>
      </c>
      <c r="O139" s="2">
        <v>2.2711978095779402</v>
      </c>
      <c r="P139" s="2"/>
      <c r="Q139" s="8">
        <v>43035</v>
      </c>
      <c r="R139">
        <v>61.990001999999997</v>
      </c>
    </row>
    <row r="140" spans="1:18" hidden="1" x14ac:dyDescent="0.25">
      <c r="A140" t="s">
        <v>67</v>
      </c>
      <c r="B140">
        <v>20171027</v>
      </c>
      <c r="C140">
        <v>58.5</v>
      </c>
      <c r="D140">
        <v>6619.58</v>
      </c>
      <c r="E140">
        <v>0.01</v>
      </c>
      <c r="F140">
        <v>0.35</v>
      </c>
      <c r="G140">
        <v>0.03</v>
      </c>
      <c r="H140">
        <v>0.112</v>
      </c>
      <c r="I140">
        <v>0.110438237589008</v>
      </c>
      <c r="J140">
        <v>3.3021241893798702E-2</v>
      </c>
      <c r="K140">
        <v>3.3444604519779899</v>
      </c>
      <c r="L140" s="2">
        <v>0.99570000000000003</v>
      </c>
      <c r="M140">
        <v>0.36320056069571099</v>
      </c>
      <c r="N140" s="2">
        <v>1.30131859301386E-2</v>
      </c>
      <c r="O140" s="2">
        <v>4.75306616098311</v>
      </c>
      <c r="P140" s="2"/>
      <c r="Q140" s="8">
        <v>43035</v>
      </c>
      <c r="R140">
        <v>61.990001999999997</v>
      </c>
    </row>
    <row r="141" spans="1:18" hidden="1" x14ac:dyDescent="0.25">
      <c r="A141" t="s">
        <v>54</v>
      </c>
      <c r="B141">
        <v>20180119</v>
      </c>
      <c r="C141">
        <v>60</v>
      </c>
      <c r="D141">
        <v>4742.51</v>
      </c>
      <c r="E141">
        <v>0.04</v>
      </c>
      <c r="F141">
        <v>0.5</v>
      </c>
      <c r="G141">
        <v>0.16</v>
      </c>
      <c r="H141">
        <v>0.17799999999999999</v>
      </c>
      <c r="I141">
        <v>0.177659340649097</v>
      </c>
      <c r="J141">
        <v>2.4206558459469701E-2</v>
      </c>
      <c r="K141">
        <v>7.3393060375171402</v>
      </c>
      <c r="L141" s="2">
        <v>0.99980000000000002</v>
      </c>
      <c r="M141">
        <v>1.7032967545136799</v>
      </c>
      <c r="N141" s="2">
        <v>2.9219608541952598E-2</v>
      </c>
      <c r="O141" s="2">
        <v>0.12555837670527301</v>
      </c>
      <c r="P141" s="2"/>
      <c r="Q141" s="8">
        <v>43055</v>
      </c>
      <c r="R141">
        <v>100.050003</v>
      </c>
    </row>
    <row r="142" spans="1:18" hidden="1" x14ac:dyDescent="0.25">
      <c r="A142" t="s">
        <v>62</v>
      </c>
      <c r="B142">
        <v>20171027</v>
      </c>
      <c r="C142">
        <v>62.5</v>
      </c>
      <c r="D142">
        <v>8237.15</v>
      </c>
      <c r="E142">
        <v>0.06</v>
      </c>
      <c r="F142">
        <v>0.06</v>
      </c>
      <c r="G142">
        <v>0.06</v>
      </c>
      <c r="H142">
        <v>0.06</v>
      </c>
      <c r="I142">
        <v>5.9914982540805399E-2</v>
      </c>
      <c r="J142">
        <v>4.8474400607239898E-3</v>
      </c>
      <c r="K142">
        <v>12.360128601952599</v>
      </c>
      <c r="L142" s="2">
        <v>0.99950000000000006</v>
      </c>
      <c r="M142">
        <v>0.17003491838927001</v>
      </c>
      <c r="N142" s="2">
        <v>5.6735262052807298E-3</v>
      </c>
      <c r="O142" s="2">
        <v>2.0722554464787901</v>
      </c>
      <c r="P142" s="2"/>
      <c r="Q142" s="8">
        <v>43033</v>
      </c>
      <c r="R142">
        <v>64.930000000000007</v>
      </c>
    </row>
    <row r="143" spans="1:18" hidden="1" x14ac:dyDescent="0.25">
      <c r="A143" t="s">
        <v>54</v>
      </c>
      <c r="B143">
        <v>20180119</v>
      </c>
      <c r="C143">
        <v>62.5</v>
      </c>
      <c r="D143">
        <v>4956.3500000000004</v>
      </c>
      <c r="E143">
        <v>0.04</v>
      </c>
      <c r="F143">
        <v>0.5</v>
      </c>
      <c r="G143">
        <v>0.17</v>
      </c>
      <c r="H143">
        <v>0.17799999999999999</v>
      </c>
      <c r="I143">
        <v>0.1770868381597</v>
      </c>
      <c r="J143">
        <v>5.9928316057268102E-2</v>
      </c>
      <c r="K143">
        <v>2.9549777102108798</v>
      </c>
      <c r="L143" s="2">
        <v>0.99970000000000003</v>
      </c>
      <c r="M143">
        <v>3.0438728010007599</v>
      </c>
      <c r="N143" s="2">
        <v>2.78688417413148E-2</v>
      </c>
      <c r="O143" s="2">
        <v>0.11975405230606199</v>
      </c>
      <c r="P143" s="2"/>
      <c r="Q143" s="8">
        <v>43055</v>
      </c>
      <c r="R143">
        <v>100.050003</v>
      </c>
    </row>
    <row r="144" spans="1:18" hidden="1" x14ac:dyDescent="0.25">
      <c r="A144" t="s">
        <v>62</v>
      </c>
      <c r="B144">
        <v>20171027</v>
      </c>
      <c r="C144">
        <v>63</v>
      </c>
      <c r="D144">
        <v>8628.06</v>
      </c>
      <c r="E144">
        <v>0.06</v>
      </c>
      <c r="F144">
        <v>0.06</v>
      </c>
      <c r="G144">
        <v>0.06</v>
      </c>
      <c r="H144">
        <v>0.06</v>
      </c>
      <c r="I144">
        <v>5.9416105021387E-2</v>
      </c>
      <c r="J144">
        <v>1.7532265773273499E-2</v>
      </c>
      <c r="K144">
        <v>3.3889575819665101</v>
      </c>
      <c r="L144" s="2">
        <v>0.998</v>
      </c>
      <c r="M144">
        <v>0.29194748930647701</v>
      </c>
      <c r="N144" s="2">
        <v>5.3713768699663496E-3</v>
      </c>
      <c r="O144" s="2">
        <v>1.9618954017552099</v>
      </c>
      <c r="P144" s="2"/>
      <c r="Q144" s="8">
        <v>43033</v>
      </c>
      <c r="R144">
        <v>64.930000000000007</v>
      </c>
    </row>
    <row r="145" spans="1:18" x14ac:dyDescent="0.25">
      <c r="A145" t="s">
        <v>61</v>
      </c>
      <c r="B145">
        <v>20171124</v>
      </c>
      <c r="C145">
        <v>97.5</v>
      </c>
      <c r="D145">
        <v>7684.6</v>
      </c>
      <c r="E145">
        <v>0.15</v>
      </c>
      <c r="F145">
        <v>0.15</v>
      </c>
      <c r="G145">
        <v>0.15</v>
      </c>
      <c r="H145">
        <v>0.15</v>
      </c>
      <c r="I145">
        <v>0.149912988953398</v>
      </c>
      <c r="J145">
        <v>6.7639919542418301E-3</v>
      </c>
      <c r="K145">
        <v>22.163389602996801</v>
      </c>
      <c r="L145" s="2">
        <v>0.99980000000000002</v>
      </c>
      <c r="M145">
        <v>0.43505523301187299</v>
      </c>
      <c r="N145" s="2">
        <v>1.5216423936659E-2</v>
      </c>
      <c r="O145" s="2">
        <v>0.19164823596085201</v>
      </c>
      <c r="P145" s="11"/>
      <c r="Q145" s="8">
        <v>43041</v>
      </c>
      <c r="R145">
        <v>117.300003</v>
      </c>
    </row>
    <row r="146" spans="1:18" hidden="1" x14ac:dyDescent="0.25">
      <c r="A146" t="s">
        <v>66</v>
      </c>
      <c r="B146">
        <v>20171201</v>
      </c>
      <c r="C146">
        <v>65</v>
      </c>
      <c r="D146">
        <v>5096.99</v>
      </c>
      <c r="E146">
        <v>7.0000000000000007E-2</v>
      </c>
      <c r="F146">
        <v>7.0000000000000007E-2</v>
      </c>
      <c r="G146">
        <v>7.0000000000000007E-2</v>
      </c>
      <c r="H146">
        <v>7.0000000000000007E-2</v>
      </c>
      <c r="I146">
        <v>6.9379689657029994E-2</v>
      </c>
      <c r="J146">
        <v>4.6901877029270803E-2</v>
      </c>
      <c r="K146">
        <v>1.4792518775683801</v>
      </c>
      <c r="L146" s="2">
        <v>0.99950000000000006</v>
      </c>
      <c r="M146">
        <v>1.2406206859400899</v>
      </c>
      <c r="N146" s="2">
        <v>1.06172776349342E-2</v>
      </c>
      <c r="O146" s="2">
        <v>0.10772112933777001</v>
      </c>
      <c r="P146" s="2"/>
      <c r="Q146" s="8">
        <v>43067</v>
      </c>
      <c r="R146">
        <v>80.440002000000007</v>
      </c>
    </row>
    <row r="147" spans="1:18" hidden="1" x14ac:dyDescent="0.25">
      <c r="A147" t="s">
        <v>39</v>
      </c>
      <c r="B147">
        <v>20171201</v>
      </c>
      <c r="C147">
        <v>65</v>
      </c>
      <c r="D147">
        <v>5089.24</v>
      </c>
      <c r="E147">
        <v>0.08</v>
      </c>
      <c r="F147">
        <v>0.08</v>
      </c>
      <c r="G147">
        <v>0.08</v>
      </c>
      <c r="H147">
        <v>0.08</v>
      </c>
      <c r="I147">
        <v>7.3846171390631696E-2</v>
      </c>
      <c r="J147">
        <v>0.14490562630193199</v>
      </c>
      <c r="K147">
        <v>0.50961562552969597</v>
      </c>
      <c r="L147" s="2">
        <v>0.99680000000000002</v>
      </c>
      <c r="M147">
        <v>1.9230714404276099</v>
      </c>
      <c r="N147" s="2">
        <v>1.13179990891946E-2</v>
      </c>
      <c r="O147" s="2">
        <v>0.114830532425787</v>
      </c>
      <c r="P147" s="2"/>
      <c r="Q147" s="8">
        <v>43034</v>
      </c>
      <c r="R147">
        <v>78.760002</v>
      </c>
    </row>
    <row r="148" spans="1:18" hidden="1" x14ac:dyDescent="0.25">
      <c r="A148" t="s">
        <v>74</v>
      </c>
      <c r="B148">
        <v>20171103</v>
      </c>
      <c r="C148">
        <v>66.5</v>
      </c>
      <c r="D148">
        <v>5535.5</v>
      </c>
      <c r="E148">
        <v>0.05</v>
      </c>
      <c r="F148">
        <v>0.15</v>
      </c>
      <c r="G148">
        <v>0.15</v>
      </c>
      <c r="H148">
        <v>0.08</v>
      </c>
      <c r="I148">
        <v>7.9971051828968298E-2</v>
      </c>
      <c r="J148">
        <v>2.8922808468716098E-3</v>
      </c>
      <c r="K148">
        <v>27.6498224283675</v>
      </c>
      <c r="L148" s="2">
        <v>0.99980000000000002</v>
      </c>
      <c r="M148">
        <v>0.14474085515836799</v>
      </c>
      <c r="N148" s="2">
        <v>1.12686153783028E-2</v>
      </c>
      <c r="O148" s="2">
        <v>0.51448272086563795</v>
      </c>
      <c r="P148" s="2"/>
      <c r="Q148" s="8">
        <v>43045</v>
      </c>
      <c r="R148">
        <v>74.580001999999993</v>
      </c>
    </row>
    <row r="149" spans="1:18" hidden="1" x14ac:dyDescent="0.25">
      <c r="A149" t="s">
        <v>74</v>
      </c>
      <c r="B149">
        <v>20171103</v>
      </c>
      <c r="C149">
        <v>67</v>
      </c>
      <c r="D149">
        <v>5941.86</v>
      </c>
      <c r="E149">
        <v>0.05</v>
      </c>
      <c r="F149">
        <v>0.2</v>
      </c>
      <c r="G149">
        <v>0.15</v>
      </c>
      <c r="H149">
        <v>9.5000000000000001E-2</v>
      </c>
      <c r="I149">
        <v>9.4860768766057299E-2</v>
      </c>
      <c r="J149">
        <v>9.40001731493024E-3</v>
      </c>
      <c r="K149">
        <v>10.091552556545601</v>
      </c>
      <c r="L149" s="2">
        <v>0.99970000000000003</v>
      </c>
      <c r="M149">
        <v>0.464104113142492</v>
      </c>
      <c r="N149" s="2">
        <v>1.24525652973185E-2</v>
      </c>
      <c r="O149" s="2">
        <v>0.56853743435569604</v>
      </c>
      <c r="P149" s="2"/>
      <c r="Q149" s="8">
        <v>43045</v>
      </c>
      <c r="R149">
        <v>74.580001999999993</v>
      </c>
    </row>
    <row r="150" spans="1:18" x14ac:dyDescent="0.25">
      <c r="A150" t="s">
        <v>61</v>
      </c>
      <c r="B150">
        <v>20171124</v>
      </c>
      <c r="C150">
        <v>98.5</v>
      </c>
      <c r="D150">
        <v>7781.27</v>
      </c>
      <c r="E150">
        <v>0.2</v>
      </c>
      <c r="F150">
        <v>0.2</v>
      </c>
      <c r="G150">
        <v>0.2</v>
      </c>
      <c r="H150">
        <v>0.2</v>
      </c>
      <c r="I150">
        <v>0.19971298895339801</v>
      </c>
      <c r="J150">
        <v>2.04874662760401E-2</v>
      </c>
      <c r="K150">
        <v>9.7480569955573095</v>
      </c>
      <c r="L150" s="2">
        <v>0.99980000000000002</v>
      </c>
      <c r="M150">
        <v>1.43505523301187</v>
      </c>
      <c r="N150" s="2">
        <v>2.0019371051724199E-2</v>
      </c>
      <c r="O150" s="2">
        <v>0.25214052678076798</v>
      </c>
      <c r="P150" s="11">
        <v>-2</v>
      </c>
      <c r="Q150" s="8">
        <v>43041</v>
      </c>
      <c r="R150">
        <v>117.300003</v>
      </c>
    </row>
    <row r="151" spans="1:18" x14ac:dyDescent="0.25">
      <c r="A151" t="s">
        <v>53</v>
      </c>
      <c r="B151">
        <v>20171201</v>
      </c>
      <c r="C151">
        <v>105</v>
      </c>
      <c r="D151">
        <v>8239.18</v>
      </c>
      <c r="E151">
        <v>0.11</v>
      </c>
      <c r="F151">
        <v>0.11</v>
      </c>
      <c r="G151">
        <v>0.11</v>
      </c>
      <c r="H151">
        <v>0.11</v>
      </c>
      <c r="I151">
        <v>0.108545496965233</v>
      </c>
      <c r="J151">
        <v>0.13103042381344601</v>
      </c>
      <c r="K151">
        <v>0.82839919009782204</v>
      </c>
      <c r="L151" s="2">
        <v>0.99980000000000002</v>
      </c>
      <c r="M151">
        <v>7.2725151738357301</v>
      </c>
      <c r="N151" s="2">
        <v>1.0275960427236899E-2</v>
      </c>
      <c r="O151" s="2">
        <v>0.104258181834674</v>
      </c>
      <c r="P151" s="11"/>
      <c r="Q151" s="8">
        <v>43032</v>
      </c>
      <c r="R151">
        <v>136.94000199999999</v>
      </c>
    </row>
    <row r="152" spans="1:18" x14ac:dyDescent="0.25">
      <c r="A152" t="s">
        <v>48</v>
      </c>
      <c r="B152">
        <v>20171124</v>
      </c>
      <c r="C152">
        <v>130</v>
      </c>
      <c r="D152">
        <v>10203.76</v>
      </c>
      <c r="E152">
        <v>0.11</v>
      </c>
      <c r="F152">
        <v>0.11</v>
      </c>
      <c r="G152">
        <v>0.11</v>
      </c>
      <c r="H152">
        <v>0.11</v>
      </c>
      <c r="I152">
        <v>0.10920569058127701</v>
      </c>
      <c r="J152">
        <v>7.4054109019573502E-2</v>
      </c>
      <c r="K152">
        <v>1.4746742892067299</v>
      </c>
      <c r="L152" s="2">
        <v>0.99980000000000002</v>
      </c>
      <c r="M152">
        <v>3.9715470936153801</v>
      </c>
      <c r="N152" s="2">
        <v>8.3479461152943593E-3</v>
      </c>
      <c r="O152" s="2">
        <v>0.105140942021078</v>
      </c>
      <c r="P152" s="11"/>
      <c r="Q152" s="8">
        <v>43048</v>
      </c>
      <c r="R152">
        <v>195.69000199999999</v>
      </c>
    </row>
    <row r="153" spans="1:18" hidden="1" x14ac:dyDescent="0.25">
      <c r="A153" t="s">
        <v>19</v>
      </c>
      <c r="B153">
        <v>20171103</v>
      </c>
      <c r="C153">
        <v>150</v>
      </c>
      <c r="D153">
        <v>14725.77</v>
      </c>
      <c r="E153">
        <v>0.11</v>
      </c>
      <c r="F153">
        <v>0.11</v>
      </c>
      <c r="G153">
        <v>0.11</v>
      </c>
      <c r="H153">
        <v>0.11</v>
      </c>
      <c r="I153">
        <v>0.109736262027126</v>
      </c>
      <c r="J153">
        <v>1.87990340986538E-2</v>
      </c>
      <c r="K153">
        <v>5.8373351232436104</v>
      </c>
      <c r="L153" s="2">
        <v>0.99980000000000002</v>
      </c>
      <c r="M153">
        <v>1.31868986436999</v>
      </c>
      <c r="N153" s="2">
        <v>5.8125506768853703E-3</v>
      </c>
      <c r="O153" s="2">
        <v>0.265379266841548</v>
      </c>
      <c r="P153" s="11"/>
      <c r="Q153" s="8">
        <v>43032</v>
      </c>
      <c r="R153">
        <v>164.009995</v>
      </c>
    </row>
    <row r="154" spans="1:18" hidden="1" x14ac:dyDescent="0.25">
      <c r="A154" t="s">
        <v>66</v>
      </c>
      <c r="B154">
        <v>20171124</v>
      </c>
      <c r="C154">
        <v>70</v>
      </c>
      <c r="D154">
        <v>5481.58</v>
      </c>
      <c r="E154">
        <v>0.06</v>
      </c>
      <c r="F154">
        <v>0.06</v>
      </c>
      <c r="G154">
        <v>0.06</v>
      </c>
      <c r="H154">
        <v>0.06</v>
      </c>
      <c r="I154">
        <v>5.8081056214137901E-2</v>
      </c>
      <c r="J154">
        <v>5.8224966399547003E-2</v>
      </c>
      <c r="K154">
        <v>0.99752837666884098</v>
      </c>
      <c r="L154" s="2">
        <v>0.99809999999999999</v>
      </c>
      <c r="M154">
        <v>1.0099704136115999</v>
      </c>
      <c r="N154" s="2">
        <v>8.2646287834944702E-3</v>
      </c>
      <c r="O154" s="2">
        <v>0.104091574592116</v>
      </c>
      <c r="P154" s="2"/>
      <c r="Q154" s="8">
        <v>43067</v>
      </c>
      <c r="R154">
        <v>80.440002000000007</v>
      </c>
    </row>
    <row r="155" spans="1:18" x14ac:dyDescent="0.25">
      <c r="A155" t="s">
        <v>51</v>
      </c>
      <c r="B155">
        <v>20171117</v>
      </c>
      <c r="C155">
        <v>210</v>
      </c>
      <c r="D155">
        <v>16480.47</v>
      </c>
      <c r="E155">
        <v>0.3</v>
      </c>
      <c r="F155">
        <v>0.3</v>
      </c>
      <c r="G155">
        <v>0.3</v>
      </c>
      <c r="H155">
        <v>0.3</v>
      </c>
      <c r="I155">
        <v>0.29940036235338402</v>
      </c>
      <c r="J155">
        <v>4.9137550248335701E-2</v>
      </c>
      <c r="K155">
        <v>6.0931072232996497</v>
      </c>
      <c r="L155" s="2">
        <v>0.99980000000000002</v>
      </c>
      <c r="M155">
        <v>2.9981882330809002</v>
      </c>
      <c r="N155" s="2">
        <v>1.4170244091075E-2</v>
      </c>
      <c r="O155" s="2">
        <v>0.235258257012053</v>
      </c>
      <c r="P155" s="11">
        <v>-2</v>
      </c>
      <c r="Q155" s="8">
        <v>43052</v>
      </c>
      <c r="R155">
        <v>273</v>
      </c>
    </row>
    <row r="156" spans="1:18" hidden="1" x14ac:dyDescent="0.25">
      <c r="A156" t="s">
        <v>77</v>
      </c>
      <c r="B156">
        <v>20171215</v>
      </c>
      <c r="C156">
        <v>70</v>
      </c>
      <c r="D156">
        <v>5535.7</v>
      </c>
      <c r="E156">
        <v>0.1</v>
      </c>
      <c r="F156">
        <v>0.1</v>
      </c>
      <c r="G156">
        <v>0.1</v>
      </c>
      <c r="H156">
        <v>0.1</v>
      </c>
      <c r="I156">
        <v>9.8614068539503705E-2</v>
      </c>
      <c r="J156">
        <v>7.6682016719244697E-2</v>
      </c>
      <c r="K156">
        <v>1.2860129761657</v>
      </c>
      <c r="L156" s="2">
        <v>0.99939999999999996</v>
      </c>
      <c r="M156">
        <v>2.3098857674937601</v>
      </c>
      <c r="N156" s="2">
        <v>1.3895076225375801E-2</v>
      </c>
      <c r="O156" s="2">
        <v>0.10150353182636999</v>
      </c>
      <c r="P156" s="2"/>
      <c r="Q156" s="8">
        <v>43040</v>
      </c>
      <c r="R156">
        <v>88.589995999999999</v>
      </c>
    </row>
    <row r="157" spans="1:18" x14ac:dyDescent="0.25">
      <c r="A157" t="s">
        <v>63</v>
      </c>
      <c r="B157">
        <v>20180119</v>
      </c>
      <c r="C157">
        <v>280</v>
      </c>
      <c r="D157">
        <v>21992.93</v>
      </c>
      <c r="E157">
        <v>0.15</v>
      </c>
      <c r="F157">
        <v>1.95</v>
      </c>
      <c r="G157">
        <v>0.4</v>
      </c>
      <c r="H157">
        <v>0.69</v>
      </c>
      <c r="I157">
        <v>0.68910862837424802</v>
      </c>
      <c r="J157">
        <v>8.0137050304210602E-2</v>
      </c>
      <c r="K157">
        <v>8.5991264434902792</v>
      </c>
      <c r="L157" s="2">
        <v>0.99980000000000002</v>
      </c>
      <c r="M157">
        <v>4.4568581287587401</v>
      </c>
      <c r="N157" s="2">
        <v>2.4439887278862499E-2</v>
      </c>
      <c r="O157" s="2">
        <v>0.1050196332777</v>
      </c>
      <c r="P157" s="11"/>
      <c r="Q157" s="8">
        <v>43117</v>
      </c>
      <c r="R157">
        <v>473.48001099999999</v>
      </c>
    </row>
    <row r="158" spans="1:18" hidden="1" x14ac:dyDescent="0.25">
      <c r="A158" t="s">
        <v>74</v>
      </c>
      <c r="B158">
        <v>20171027</v>
      </c>
      <c r="C158">
        <v>72.5</v>
      </c>
      <c r="D158">
        <v>10149.49</v>
      </c>
      <c r="E158">
        <v>0.05</v>
      </c>
      <c r="F158">
        <v>0.05</v>
      </c>
      <c r="G158">
        <v>0.05</v>
      </c>
      <c r="H158">
        <v>0.05</v>
      </c>
      <c r="I158">
        <v>4.8568639189388703E-2</v>
      </c>
      <c r="J158">
        <v>3.2420565064403897E-2</v>
      </c>
      <c r="K158">
        <v>1.4980812053370001</v>
      </c>
      <c r="L158" s="2">
        <v>0.99729999999999996</v>
      </c>
      <c r="M158">
        <v>0.53013363355974497</v>
      </c>
      <c r="N158" s="2">
        <v>3.7325558789380701E-3</v>
      </c>
      <c r="O158" s="2">
        <v>1.36331603478213</v>
      </c>
      <c r="P158" s="2"/>
      <c r="Q158" s="8">
        <v>43045</v>
      </c>
      <c r="R158">
        <v>74.580001999999993</v>
      </c>
    </row>
    <row r="159" spans="1:18" hidden="1" x14ac:dyDescent="0.25">
      <c r="A159" t="s">
        <v>66</v>
      </c>
      <c r="B159">
        <v>20171110</v>
      </c>
      <c r="C159">
        <v>72.5</v>
      </c>
      <c r="D159">
        <v>6366.28</v>
      </c>
      <c r="E159">
        <v>0.04</v>
      </c>
      <c r="F159">
        <v>0.04</v>
      </c>
      <c r="G159">
        <v>0.04</v>
      </c>
      <c r="H159">
        <v>0.04</v>
      </c>
      <c r="I159">
        <v>3.8166384208749897E-2</v>
      </c>
      <c r="J159">
        <v>6.8670316102888193E-2</v>
      </c>
      <c r="K159">
        <v>0.55579159052603599</v>
      </c>
      <c r="L159" s="2">
        <v>0.99890000000000001</v>
      </c>
      <c r="M159">
        <v>1.6669234465910201</v>
      </c>
      <c r="N159" s="2">
        <v>4.6761656230679301E-3</v>
      </c>
      <c r="O159" s="2">
        <v>0.113864632921704</v>
      </c>
      <c r="P159" s="2"/>
      <c r="Q159" s="8">
        <v>43067</v>
      </c>
      <c r="R159">
        <v>80.440002000000007</v>
      </c>
    </row>
    <row r="160" spans="1:18" hidden="1" x14ac:dyDescent="0.25">
      <c r="A160" t="s">
        <v>66</v>
      </c>
      <c r="B160">
        <v>20171110</v>
      </c>
      <c r="C160">
        <v>73</v>
      </c>
      <c r="D160">
        <v>6757.43</v>
      </c>
      <c r="E160">
        <v>0.06</v>
      </c>
      <c r="F160">
        <v>0.06</v>
      </c>
      <c r="G160">
        <v>0.06</v>
      </c>
      <c r="H160">
        <v>0.06</v>
      </c>
      <c r="I160">
        <v>5.7478575132531601E-2</v>
      </c>
      <c r="J160">
        <v>8.2879384380471405E-2</v>
      </c>
      <c r="K160">
        <v>0.69352077796170297</v>
      </c>
      <c r="L160" s="2">
        <v>0.99829999999999997</v>
      </c>
      <c r="M160">
        <v>1.4831910985108501</v>
      </c>
      <c r="N160" s="2">
        <v>6.63466563521555E-3</v>
      </c>
      <c r="O160" s="2">
        <v>0.16155410821749899</v>
      </c>
      <c r="P160" s="2"/>
      <c r="Q160" s="8">
        <v>43067</v>
      </c>
      <c r="R160">
        <v>80.440002000000007</v>
      </c>
    </row>
    <row r="161" spans="1:18" hidden="1" x14ac:dyDescent="0.25">
      <c r="A161" t="s">
        <v>43</v>
      </c>
      <c r="B161">
        <v>20171110</v>
      </c>
      <c r="C161">
        <v>74</v>
      </c>
      <c r="D161">
        <v>5779.36</v>
      </c>
      <c r="E161">
        <v>0.05</v>
      </c>
      <c r="F161">
        <v>7.0000000000000007E-2</v>
      </c>
      <c r="G161">
        <v>0.05</v>
      </c>
      <c r="H161">
        <v>5.6000000000000001E-2</v>
      </c>
      <c r="I161">
        <v>5.5895248862856399E-2</v>
      </c>
      <c r="J161">
        <v>8.0669412591623194E-3</v>
      </c>
      <c r="K161">
        <v>6.9289272187734596</v>
      </c>
      <c r="L161" s="2">
        <v>0.99970000000000003</v>
      </c>
      <c r="M161">
        <v>0.34917045714536199</v>
      </c>
      <c r="N161" s="2">
        <v>7.5437927578534602E-3</v>
      </c>
      <c r="O161" s="2">
        <v>0.18369135365373199</v>
      </c>
      <c r="P161" s="2"/>
      <c r="Q161" s="8">
        <v>43035</v>
      </c>
      <c r="R161">
        <v>83.470000999999996</v>
      </c>
    </row>
    <row r="162" spans="1:18" hidden="1" x14ac:dyDescent="0.25">
      <c r="A162" t="s">
        <v>66</v>
      </c>
      <c r="B162">
        <v>20171103</v>
      </c>
      <c r="C162">
        <v>74.5</v>
      </c>
      <c r="D162">
        <v>7927.98</v>
      </c>
      <c r="E162">
        <v>0.03</v>
      </c>
      <c r="F162">
        <v>0.03</v>
      </c>
      <c r="G162">
        <v>0.03</v>
      </c>
      <c r="H162">
        <v>0.03</v>
      </c>
      <c r="I162">
        <v>2.91381456221542E-2</v>
      </c>
      <c r="J162">
        <v>3.5223347558409099E-2</v>
      </c>
      <c r="K162">
        <v>0.82723953405722905</v>
      </c>
      <c r="L162" s="2">
        <v>0.999</v>
      </c>
      <c r="M162">
        <v>0.86185437784581598</v>
      </c>
      <c r="N162" s="2">
        <v>2.8667773613556399E-3</v>
      </c>
      <c r="O162" s="2">
        <v>0.13088630390439299</v>
      </c>
      <c r="P162" s="2"/>
      <c r="Q162" s="8">
        <v>43067</v>
      </c>
      <c r="R162">
        <v>80.440002000000007</v>
      </c>
    </row>
    <row r="163" spans="1:18" hidden="1" x14ac:dyDescent="0.25">
      <c r="A163" t="s">
        <v>43</v>
      </c>
      <c r="B163">
        <v>20171124</v>
      </c>
      <c r="C163">
        <v>74.5</v>
      </c>
      <c r="D163">
        <v>5976.51</v>
      </c>
      <c r="E163">
        <v>0.04</v>
      </c>
      <c r="F163">
        <v>0.14000000000000001</v>
      </c>
      <c r="G163">
        <v>0.14000000000000001</v>
      </c>
      <c r="H163">
        <v>7.0000000000000007E-2</v>
      </c>
      <c r="I163">
        <v>6.6752770129071298E-2</v>
      </c>
      <c r="J163">
        <v>7.20654252832202E-2</v>
      </c>
      <c r="K163">
        <v>0.92628011097873997</v>
      </c>
      <c r="L163" s="2">
        <v>0.996</v>
      </c>
      <c r="M163">
        <v>0.81180746773217305</v>
      </c>
      <c r="N163" s="2">
        <v>8.7119674694220595E-3</v>
      </c>
      <c r="O163" s="2">
        <v>0.109725728214014</v>
      </c>
      <c r="P163" s="2"/>
      <c r="Q163" s="8">
        <v>43035</v>
      </c>
      <c r="R163">
        <v>83.470000999999996</v>
      </c>
    </row>
    <row r="164" spans="1:18" hidden="1" x14ac:dyDescent="0.25">
      <c r="A164" t="s">
        <v>43</v>
      </c>
      <c r="B164">
        <v>20171110</v>
      </c>
      <c r="C164">
        <v>74.5</v>
      </c>
      <c r="D164">
        <v>5929.16</v>
      </c>
      <c r="E164">
        <v>0.06</v>
      </c>
      <c r="F164">
        <v>0.08</v>
      </c>
      <c r="G164">
        <v>0.06</v>
      </c>
      <c r="H164">
        <v>6.6000000000000003E-2</v>
      </c>
      <c r="I164">
        <v>6.5689760022602101E-2</v>
      </c>
      <c r="J164">
        <v>1.60851209683355E-2</v>
      </c>
      <c r="K164">
        <v>4.0838834940636399</v>
      </c>
      <c r="L164" s="2">
        <v>0.99939999999999996</v>
      </c>
      <c r="M164">
        <v>0.51706662899647904</v>
      </c>
      <c r="N164" s="2">
        <v>8.6416984560426201E-3</v>
      </c>
      <c r="O164" s="2">
        <v>0.210425357404638</v>
      </c>
      <c r="P164" s="2"/>
      <c r="Q164" s="8">
        <v>43035</v>
      </c>
      <c r="R164">
        <v>83.470000999999996</v>
      </c>
    </row>
    <row r="165" spans="1:18" hidden="1" x14ac:dyDescent="0.25">
      <c r="A165" t="s">
        <v>43</v>
      </c>
      <c r="B165">
        <v>20171103</v>
      </c>
      <c r="C165">
        <v>74.5</v>
      </c>
      <c r="D165">
        <v>5927.38</v>
      </c>
      <c r="E165">
        <v>7.0000000000000007E-2</v>
      </c>
      <c r="F165">
        <v>0.05</v>
      </c>
      <c r="G165">
        <v>7.0000000000000007E-2</v>
      </c>
      <c r="H165">
        <v>6.4000000000000001E-2</v>
      </c>
      <c r="I165">
        <v>6.3987882457174905E-2</v>
      </c>
      <c r="J165">
        <v>1.21175428251419E-3</v>
      </c>
      <c r="K165">
        <v>52.805988293608898</v>
      </c>
      <c r="L165" s="2">
        <v>0.99990000000000001</v>
      </c>
      <c r="M165">
        <v>0.121175428251419</v>
      </c>
      <c r="N165" s="2">
        <v>8.4203388877710506E-3</v>
      </c>
      <c r="O165" s="2">
        <v>0.38444109734479698</v>
      </c>
      <c r="P165" s="2"/>
      <c r="Q165" s="8">
        <v>43035</v>
      </c>
      <c r="R165">
        <v>83.470000999999996</v>
      </c>
    </row>
    <row r="166" spans="1:18" x14ac:dyDescent="0.25">
      <c r="A166" t="s">
        <v>63</v>
      </c>
      <c r="B166">
        <v>20171117</v>
      </c>
      <c r="C166">
        <v>390</v>
      </c>
      <c r="D166">
        <v>30537.81</v>
      </c>
      <c r="E166">
        <v>0.45</v>
      </c>
      <c r="F166">
        <v>0.45</v>
      </c>
      <c r="G166">
        <v>0.45</v>
      </c>
      <c r="H166">
        <v>0.45</v>
      </c>
      <c r="I166">
        <v>0.44966379259140798</v>
      </c>
      <c r="J166">
        <v>2.68856306176831E-2</v>
      </c>
      <c r="K166">
        <v>16.725060274229101</v>
      </c>
      <c r="L166" s="2">
        <v>0.99980000000000002</v>
      </c>
      <c r="M166">
        <v>1.68103704296013</v>
      </c>
      <c r="N166" s="2">
        <v>1.1485360548817901E-2</v>
      </c>
      <c r="O166" s="2">
        <v>0.19068308820253399</v>
      </c>
      <c r="P166" s="11"/>
      <c r="Q166" s="8">
        <v>43117</v>
      </c>
      <c r="R166">
        <v>473.48001099999999</v>
      </c>
    </row>
    <row r="167" spans="1:18" x14ac:dyDescent="0.25">
      <c r="A167" t="s">
        <v>53</v>
      </c>
      <c r="B167">
        <v>20180119</v>
      </c>
      <c r="C167">
        <v>97.5</v>
      </c>
      <c r="D167">
        <v>7783.59</v>
      </c>
      <c r="E167">
        <v>0.18</v>
      </c>
      <c r="F167">
        <v>0.51</v>
      </c>
      <c r="G167">
        <v>0.24</v>
      </c>
      <c r="H167">
        <v>0.27900000000000003</v>
      </c>
      <c r="I167">
        <v>0.27545421866514602</v>
      </c>
      <c r="J167">
        <v>0.20884289850486501</v>
      </c>
      <c r="K167">
        <v>1.3189542025951599</v>
      </c>
      <c r="L167" s="2">
        <v>0.99970000000000003</v>
      </c>
      <c r="M167">
        <v>11.819271116181501</v>
      </c>
      <c r="N167" s="2">
        <v>2.7603495374090001E-2</v>
      </c>
      <c r="O167" s="2">
        <v>0.11861384335748699</v>
      </c>
      <c r="P167" s="11"/>
      <c r="Q167" s="8">
        <v>43032</v>
      </c>
      <c r="R167">
        <v>136.94000199999999</v>
      </c>
    </row>
    <row r="168" spans="1:18" hidden="1" x14ac:dyDescent="0.25">
      <c r="A168" t="s">
        <v>77</v>
      </c>
      <c r="B168">
        <v>20171117</v>
      </c>
      <c r="C168">
        <v>75</v>
      </c>
      <c r="D168">
        <v>5879.67</v>
      </c>
      <c r="E168">
        <v>0.05</v>
      </c>
      <c r="F168">
        <v>0.05</v>
      </c>
      <c r="G168">
        <v>0.05</v>
      </c>
      <c r="H168">
        <v>0.05</v>
      </c>
      <c r="I168">
        <v>4.99043972635487E-2</v>
      </c>
      <c r="J168">
        <v>9.5602736451343203E-3</v>
      </c>
      <c r="K168">
        <v>5.2199758203519</v>
      </c>
      <c r="L168" s="2">
        <v>0.99990000000000001</v>
      </c>
      <c r="M168">
        <v>0.95602736451343195</v>
      </c>
      <c r="N168" s="2">
        <v>6.6203426154134402E-3</v>
      </c>
      <c r="O168" s="2">
        <v>0.10991273364908</v>
      </c>
      <c r="P168" s="2"/>
      <c r="Q168" s="8">
        <v>43040</v>
      </c>
      <c r="R168">
        <v>88.589995999999999</v>
      </c>
    </row>
    <row r="169" spans="1:18" hidden="1" x14ac:dyDescent="0.25">
      <c r="A169" t="s">
        <v>43</v>
      </c>
      <c r="B169">
        <v>20171103</v>
      </c>
      <c r="C169">
        <v>75</v>
      </c>
      <c r="D169">
        <v>6318.83</v>
      </c>
      <c r="E169">
        <v>0.08</v>
      </c>
      <c r="F169">
        <v>0.06</v>
      </c>
      <c r="G169">
        <v>0.08</v>
      </c>
      <c r="H169">
        <v>7.3999999999999996E-2</v>
      </c>
      <c r="I169">
        <v>7.3937882457174905E-2</v>
      </c>
      <c r="J169">
        <v>6.2117542825141899E-3</v>
      </c>
      <c r="K169">
        <v>11.9028987777747</v>
      </c>
      <c r="L169" s="2">
        <v>0.99990000000000001</v>
      </c>
      <c r="M169">
        <v>0.62117542825141903</v>
      </c>
      <c r="N169" s="2">
        <v>9.1269346250170292E-3</v>
      </c>
      <c r="O169" s="2">
        <v>0.416701608973434</v>
      </c>
      <c r="P169" s="2"/>
      <c r="Q169" s="8">
        <v>43035</v>
      </c>
      <c r="R169">
        <v>83.470000999999996</v>
      </c>
    </row>
    <row r="170" spans="1:18" hidden="1" x14ac:dyDescent="0.25">
      <c r="A170" t="s">
        <v>43</v>
      </c>
      <c r="B170">
        <v>20171117</v>
      </c>
      <c r="C170">
        <v>75</v>
      </c>
      <c r="D170">
        <v>6360.66</v>
      </c>
      <c r="E170">
        <v>0.05</v>
      </c>
      <c r="F170">
        <v>0.09</v>
      </c>
      <c r="G170">
        <v>0.08</v>
      </c>
      <c r="H170">
        <v>6.2E-2</v>
      </c>
      <c r="I170">
        <v>5.9428186141720303E-2</v>
      </c>
      <c r="J170">
        <v>6.4941686475887994E-2</v>
      </c>
      <c r="K170">
        <v>0.91510075217688103</v>
      </c>
      <c r="L170" s="2">
        <v>0.99690000000000001</v>
      </c>
      <c r="M170">
        <v>0.82961737363861099</v>
      </c>
      <c r="N170" s="2">
        <v>7.2876061903233104E-3</v>
      </c>
      <c r="O170" s="2">
        <v>0.120990825500709</v>
      </c>
      <c r="P170" s="2"/>
      <c r="Q170" s="8">
        <v>43035</v>
      </c>
      <c r="R170">
        <v>83.470000999999996</v>
      </c>
    </row>
    <row r="171" spans="1:18" hidden="1" x14ac:dyDescent="0.25">
      <c r="A171" t="s">
        <v>43</v>
      </c>
      <c r="B171">
        <v>20171103</v>
      </c>
      <c r="C171">
        <v>75.5</v>
      </c>
      <c r="D171">
        <v>6711.14</v>
      </c>
      <c r="E171">
        <v>0.08</v>
      </c>
      <c r="F171">
        <v>0.06</v>
      </c>
      <c r="G171">
        <v>0.08</v>
      </c>
      <c r="H171">
        <v>7.3999999999999996E-2</v>
      </c>
      <c r="I171">
        <v>7.3828414609338602E-2</v>
      </c>
      <c r="J171">
        <v>1.20147301035953E-2</v>
      </c>
      <c r="K171">
        <v>6.1448250583045603</v>
      </c>
      <c r="L171" s="2">
        <v>0.99960000000000004</v>
      </c>
      <c r="M171">
        <v>0.42896347665355</v>
      </c>
      <c r="N171" s="2">
        <v>8.5806827745038994E-3</v>
      </c>
      <c r="O171" s="2">
        <v>0.39176179792344401</v>
      </c>
      <c r="P171" s="2"/>
      <c r="Q171" s="8">
        <v>43035</v>
      </c>
      <c r="R171">
        <v>83.470000999999996</v>
      </c>
    </row>
    <row r="172" spans="1:18" hidden="1" x14ac:dyDescent="0.25">
      <c r="A172" t="s">
        <v>43</v>
      </c>
      <c r="B172">
        <v>20171103</v>
      </c>
      <c r="C172">
        <v>76</v>
      </c>
      <c r="D172">
        <v>7103.34</v>
      </c>
      <c r="E172">
        <v>0.09</v>
      </c>
      <c r="F172">
        <v>0.05</v>
      </c>
      <c r="G172">
        <v>0.09</v>
      </c>
      <c r="H172">
        <v>7.8E-2</v>
      </c>
      <c r="I172">
        <v>7.7449563959660003E-2</v>
      </c>
      <c r="J172">
        <v>2.17635725740483E-2</v>
      </c>
      <c r="K172">
        <v>3.5586787829133302</v>
      </c>
      <c r="L172" s="2">
        <v>0.99880000000000002</v>
      </c>
      <c r="M172">
        <v>0.458696700283303</v>
      </c>
      <c r="N172" s="2">
        <v>8.5045429176323802E-3</v>
      </c>
      <c r="O172" s="2">
        <v>0.38828553758315398</v>
      </c>
      <c r="P172" s="2"/>
      <c r="Q172" s="8">
        <v>43035</v>
      </c>
      <c r="R172">
        <v>83.470000999999996</v>
      </c>
    </row>
    <row r="173" spans="1:18" hidden="1" x14ac:dyDescent="0.25">
      <c r="A173" t="s">
        <v>43</v>
      </c>
      <c r="B173">
        <v>20171103</v>
      </c>
      <c r="C173">
        <v>76.5</v>
      </c>
      <c r="D173">
        <v>7495.91</v>
      </c>
      <c r="E173">
        <v>0.09</v>
      </c>
      <c r="F173">
        <v>0.09</v>
      </c>
      <c r="G173">
        <v>0.09</v>
      </c>
      <c r="H173">
        <v>0.09</v>
      </c>
      <c r="I173">
        <v>8.8478261106111594E-2</v>
      </c>
      <c r="J173">
        <v>3.76607137360244E-2</v>
      </c>
      <c r="K173">
        <v>2.3493516805412402</v>
      </c>
      <c r="L173" s="2">
        <v>0.99690000000000001</v>
      </c>
      <c r="M173">
        <v>0.490883514157548</v>
      </c>
      <c r="N173" s="2">
        <v>9.2067599081054902E-3</v>
      </c>
      <c r="O173" s="2">
        <v>0.42034613205444099</v>
      </c>
      <c r="P173" s="2"/>
      <c r="Q173" s="8">
        <v>43035</v>
      </c>
      <c r="R173">
        <v>83.470000999999996</v>
      </c>
    </row>
    <row r="174" spans="1:18" hidden="1" x14ac:dyDescent="0.25">
      <c r="A174" t="s">
        <v>66</v>
      </c>
      <c r="B174">
        <v>20171027</v>
      </c>
      <c r="C174">
        <v>77</v>
      </c>
      <c r="D174">
        <v>9870.7199999999993</v>
      </c>
      <c r="E174">
        <v>0.03</v>
      </c>
      <c r="F174">
        <v>0.03</v>
      </c>
      <c r="G174">
        <v>0.03</v>
      </c>
      <c r="H174">
        <v>0.03</v>
      </c>
      <c r="I174">
        <v>2.98339318458654E-2</v>
      </c>
      <c r="J174">
        <v>9.5932038373716493E-3</v>
      </c>
      <c r="K174">
        <v>3.10990283867869</v>
      </c>
      <c r="L174" s="2">
        <v>0.99960000000000004</v>
      </c>
      <c r="M174">
        <v>0.41517038533644202</v>
      </c>
      <c r="N174" s="2">
        <v>2.3575247641281498E-3</v>
      </c>
      <c r="O174" s="2">
        <v>0.86108592009780704</v>
      </c>
      <c r="P174" s="2"/>
      <c r="Q174" s="8">
        <v>43067</v>
      </c>
      <c r="R174">
        <v>80.440002000000007</v>
      </c>
    </row>
    <row r="175" spans="1:18" x14ac:dyDescent="0.25">
      <c r="A175" t="s">
        <v>35</v>
      </c>
      <c r="B175">
        <v>20171110</v>
      </c>
      <c r="C175">
        <v>100</v>
      </c>
      <c r="D175">
        <v>7852.15</v>
      </c>
      <c r="E175">
        <v>0.06</v>
      </c>
      <c r="F175">
        <v>0.2</v>
      </c>
      <c r="G175">
        <v>0.08</v>
      </c>
      <c r="H175">
        <v>0.10199999999999999</v>
      </c>
      <c r="I175">
        <v>0.10104228355335</v>
      </c>
      <c r="J175">
        <v>6.0348570420040999E-2</v>
      </c>
      <c r="K175">
        <v>1.6743111369510599</v>
      </c>
      <c r="L175" s="2">
        <v>0.99970000000000003</v>
      </c>
      <c r="M175">
        <v>3.1923881555004998</v>
      </c>
      <c r="N175" s="2">
        <v>1.0037121192490299E-2</v>
      </c>
      <c r="O175" s="2">
        <v>0.24440390103713899</v>
      </c>
      <c r="P175" s="11">
        <v>-2</v>
      </c>
      <c r="Q175" s="8">
        <v>43074</v>
      </c>
      <c r="R175">
        <v>121.349998</v>
      </c>
    </row>
    <row r="176" spans="1:18" x14ac:dyDescent="0.25">
      <c r="A176" t="s">
        <v>56</v>
      </c>
      <c r="B176">
        <v>20171117</v>
      </c>
      <c r="C176">
        <v>103</v>
      </c>
      <c r="D176">
        <v>8085.12</v>
      </c>
      <c r="E176">
        <v>0.1</v>
      </c>
      <c r="F176">
        <v>0.15</v>
      </c>
      <c r="G176">
        <v>0.1</v>
      </c>
      <c r="H176">
        <v>0.115</v>
      </c>
      <c r="I176">
        <v>0.114566998851972</v>
      </c>
      <c r="J176">
        <v>2.8630753693906798E-2</v>
      </c>
      <c r="K176">
        <v>4.0015362528285099</v>
      </c>
      <c r="L176" s="2">
        <v>0.99970000000000003</v>
      </c>
      <c r="M176">
        <v>1.44333716009363</v>
      </c>
      <c r="N176" s="2">
        <v>1.10526818531497E-2</v>
      </c>
      <c r="O176" s="2">
        <v>0.18349963849376999</v>
      </c>
      <c r="P176" s="11">
        <v>-1</v>
      </c>
      <c r="Q176" s="8">
        <v>43087</v>
      </c>
      <c r="R176">
        <v>120.290001</v>
      </c>
    </row>
    <row r="177" spans="1:18" x14ac:dyDescent="0.25">
      <c r="A177" t="s">
        <v>60</v>
      </c>
      <c r="B177">
        <v>20180119</v>
      </c>
      <c r="C177">
        <v>110</v>
      </c>
      <c r="D177">
        <v>8834.16</v>
      </c>
      <c r="E177">
        <v>0.3</v>
      </c>
      <c r="F177">
        <v>0.35</v>
      </c>
      <c r="G177">
        <v>0.35</v>
      </c>
      <c r="H177">
        <v>0.315</v>
      </c>
      <c r="I177">
        <v>0.31460090394904699</v>
      </c>
      <c r="J177">
        <v>2.6018208397154501E-2</v>
      </c>
      <c r="K177">
        <v>12.0915667653525</v>
      </c>
      <c r="L177" s="2">
        <v>0.99970000000000003</v>
      </c>
      <c r="M177">
        <v>1.3303201698418301</v>
      </c>
      <c r="N177" s="2">
        <v>2.77772538736288E-2</v>
      </c>
      <c r="O177" s="2">
        <v>0.119360493851093</v>
      </c>
      <c r="P177" s="11"/>
      <c r="Q177" s="8">
        <v>43077</v>
      </c>
      <c r="R177">
        <v>141.970001</v>
      </c>
    </row>
    <row r="178" spans="1:18" hidden="1" x14ac:dyDescent="0.25">
      <c r="A178" t="s">
        <v>43</v>
      </c>
      <c r="B178">
        <v>20171027</v>
      </c>
      <c r="C178">
        <v>79</v>
      </c>
      <c r="D178">
        <v>9443.27</v>
      </c>
      <c r="E178">
        <v>0.01</v>
      </c>
      <c r="F178">
        <v>0.04</v>
      </c>
      <c r="G178">
        <v>0.11</v>
      </c>
      <c r="H178">
        <v>1.9E-2</v>
      </c>
      <c r="I178">
        <v>1.89428406286705E-2</v>
      </c>
      <c r="J178">
        <v>4.81039194506432E-3</v>
      </c>
      <c r="K178">
        <v>3.9378996233574601</v>
      </c>
      <c r="L178" s="2">
        <v>0.99980000000000002</v>
      </c>
      <c r="M178">
        <v>0.28579685664726601</v>
      </c>
      <c r="N178" s="2">
        <v>1.5646503478522801E-3</v>
      </c>
      <c r="O178" s="2">
        <v>0.57148853955304602</v>
      </c>
      <c r="P178" s="2"/>
      <c r="Q178" s="8">
        <v>43035</v>
      </c>
      <c r="R178">
        <v>83.470000999999996</v>
      </c>
    </row>
    <row r="179" spans="1:18" hidden="1" x14ac:dyDescent="0.25">
      <c r="A179" t="s">
        <v>43</v>
      </c>
      <c r="B179">
        <v>20171027</v>
      </c>
      <c r="C179">
        <v>79.5</v>
      </c>
      <c r="D179">
        <v>9835.98</v>
      </c>
      <c r="E179">
        <v>0.01</v>
      </c>
      <c r="F179">
        <v>0.03</v>
      </c>
      <c r="G179">
        <v>0.12</v>
      </c>
      <c r="H179">
        <v>1.6E-2</v>
      </c>
      <c r="I179">
        <v>1.55868047387062E-2</v>
      </c>
      <c r="J179">
        <v>1.4810825377931601E-2</v>
      </c>
      <c r="K179">
        <v>1.0523927155289301</v>
      </c>
      <c r="L179" s="2">
        <v>0.99850000000000005</v>
      </c>
      <c r="M179">
        <v>0.27546350752917398</v>
      </c>
      <c r="N179" s="2">
        <v>1.2360443693654199E-3</v>
      </c>
      <c r="O179" s="2">
        <v>0.45146520591071898</v>
      </c>
      <c r="P179" s="2"/>
      <c r="Q179" s="8">
        <v>43035</v>
      </c>
      <c r="R179">
        <v>83.470000999999996</v>
      </c>
    </row>
    <row r="180" spans="1:18" x14ac:dyDescent="0.25">
      <c r="A180" t="s">
        <v>70</v>
      </c>
      <c r="B180">
        <v>20171110</v>
      </c>
      <c r="C180">
        <v>132</v>
      </c>
      <c r="D180">
        <v>11936.67</v>
      </c>
      <c r="E180">
        <v>0.19</v>
      </c>
      <c r="F180">
        <v>0.19</v>
      </c>
      <c r="G180">
        <v>0.19</v>
      </c>
      <c r="H180">
        <v>0.19</v>
      </c>
      <c r="I180">
        <v>0.18906149181571499</v>
      </c>
      <c r="J180">
        <v>5.8177885157662701E-2</v>
      </c>
      <c r="K180">
        <v>3.24971406752507</v>
      </c>
      <c r="L180" s="2">
        <v>0.99970000000000003</v>
      </c>
      <c r="M180">
        <v>3.1283606142844902</v>
      </c>
      <c r="N180" s="2">
        <v>1.2354196238670999E-2</v>
      </c>
      <c r="O180" s="2">
        <v>0.30082467841164001</v>
      </c>
      <c r="P180" s="11">
        <v>-2</v>
      </c>
      <c r="Q180" s="8">
        <v>43125</v>
      </c>
      <c r="R180">
        <v>145.83999600000001</v>
      </c>
    </row>
    <row r="181" spans="1:18" x14ac:dyDescent="0.25">
      <c r="A181" t="s">
        <v>52</v>
      </c>
      <c r="B181">
        <v>20171110</v>
      </c>
      <c r="C181">
        <v>215</v>
      </c>
      <c r="D181">
        <v>16874.41</v>
      </c>
      <c r="E181">
        <v>0.12</v>
      </c>
      <c r="F181">
        <v>0.12</v>
      </c>
      <c r="G181">
        <v>0.12</v>
      </c>
      <c r="H181">
        <v>0.12</v>
      </c>
      <c r="I181">
        <v>0.11935142637431299</v>
      </c>
      <c r="J181">
        <v>4.7637976513507797E-2</v>
      </c>
      <c r="K181">
        <v>2.50538404670632</v>
      </c>
      <c r="L181" s="2">
        <v>0.99970000000000003</v>
      </c>
      <c r="M181">
        <v>2.1619120856234701</v>
      </c>
      <c r="N181" s="2">
        <v>5.5168810389201201E-3</v>
      </c>
      <c r="O181" s="2">
        <v>0.13433605329770501</v>
      </c>
      <c r="P181" s="11"/>
      <c r="Q181" s="8">
        <v>43033</v>
      </c>
      <c r="R181">
        <v>259.26998900000001</v>
      </c>
    </row>
    <row r="182" spans="1:18" x14ac:dyDescent="0.25">
      <c r="A182" t="s">
        <v>35</v>
      </c>
      <c r="B182">
        <v>20180119</v>
      </c>
      <c r="C182">
        <v>72.5</v>
      </c>
      <c r="D182">
        <v>5802.08</v>
      </c>
      <c r="E182">
        <v>0.15</v>
      </c>
      <c r="F182">
        <v>0.24</v>
      </c>
      <c r="G182">
        <v>0.2</v>
      </c>
      <c r="H182">
        <v>0.17699999999999999</v>
      </c>
      <c r="I182">
        <v>0.17338242748006999</v>
      </c>
      <c r="J182">
        <v>0.22186869211553201</v>
      </c>
      <c r="K182">
        <v>0.78146414361962002</v>
      </c>
      <c r="L182" s="2">
        <v>0.99960000000000004</v>
      </c>
      <c r="M182">
        <v>9.0439312998261592</v>
      </c>
      <c r="N182" s="2">
        <v>2.3308588201895599E-2</v>
      </c>
      <c r="O182" s="2">
        <v>0.100158374596969</v>
      </c>
      <c r="P182" s="11"/>
      <c r="Q182" s="8">
        <v>43074</v>
      </c>
      <c r="R182">
        <v>121.349998</v>
      </c>
    </row>
    <row r="183" spans="1:18" hidden="1" x14ac:dyDescent="0.25">
      <c r="A183" t="s">
        <v>23</v>
      </c>
      <c r="B183">
        <v>20171103</v>
      </c>
      <c r="C183">
        <v>84</v>
      </c>
      <c r="D183">
        <v>6812.47</v>
      </c>
      <c r="E183">
        <v>0.12</v>
      </c>
      <c r="F183">
        <v>0.12</v>
      </c>
      <c r="G183">
        <v>0.12</v>
      </c>
      <c r="H183">
        <v>0.12</v>
      </c>
      <c r="I183">
        <v>0.11963682250773799</v>
      </c>
      <c r="J183">
        <v>2.4328846791226499E-2</v>
      </c>
      <c r="K183">
        <v>4.9174884257515101</v>
      </c>
      <c r="L183" s="2">
        <v>0.99960000000000004</v>
      </c>
      <c r="M183">
        <v>0.90794373065537604</v>
      </c>
      <c r="N183" s="2">
        <v>1.36979277055217E-2</v>
      </c>
      <c r="O183" s="2">
        <v>0.62539601180522597</v>
      </c>
      <c r="P183" s="11">
        <v>-3</v>
      </c>
      <c r="Q183" s="8">
        <v>43074</v>
      </c>
      <c r="R183">
        <v>94.099997999999999</v>
      </c>
    </row>
    <row r="184" spans="1:18" hidden="1" x14ac:dyDescent="0.25">
      <c r="A184" t="s">
        <v>23</v>
      </c>
      <c r="B184">
        <v>20171110</v>
      </c>
      <c r="C184">
        <v>80</v>
      </c>
      <c r="D184">
        <v>6250.97</v>
      </c>
      <c r="E184">
        <v>7.0000000000000007E-2</v>
      </c>
      <c r="F184">
        <v>7.0000000000000007E-2</v>
      </c>
      <c r="G184">
        <v>7.0000000000000007E-2</v>
      </c>
      <c r="H184">
        <v>7.0000000000000007E-2</v>
      </c>
      <c r="I184">
        <v>6.9055417002595196E-2</v>
      </c>
      <c r="J184">
        <v>4.2139736254883403E-2</v>
      </c>
      <c r="K184">
        <v>1.6387244710055</v>
      </c>
      <c r="L184" s="2">
        <v>0.99929999999999997</v>
      </c>
      <c r="M184">
        <v>1.3494042820068599</v>
      </c>
      <c r="N184" s="2">
        <v>8.6167787178668704E-3</v>
      </c>
      <c r="O184" s="2">
        <v>0.209818561780058</v>
      </c>
      <c r="P184" s="2"/>
      <c r="Q184" s="8">
        <v>43074</v>
      </c>
      <c r="R184">
        <v>94.099997999999999</v>
      </c>
    </row>
    <row r="185" spans="1:18" x14ac:dyDescent="0.25">
      <c r="A185" t="s">
        <v>55</v>
      </c>
      <c r="B185">
        <v>20171117</v>
      </c>
      <c r="C185">
        <v>90</v>
      </c>
      <c r="D185">
        <v>7057.35</v>
      </c>
      <c r="E185">
        <v>0.15</v>
      </c>
      <c r="F185">
        <v>0.15</v>
      </c>
      <c r="G185">
        <v>0.15</v>
      </c>
      <c r="H185">
        <v>0.15</v>
      </c>
      <c r="I185">
        <v>0.14960172841359201</v>
      </c>
      <c r="J185">
        <v>2.0735464839315199E-2</v>
      </c>
      <c r="K185">
        <v>7.2147757271369102</v>
      </c>
      <c r="L185" s="2">
        <v>0.99960000000000004</v>
      </c>
      <c r="M185">
        <v>0.99567896602011496</v>
      </c>
      <c r="N185" s="2">
        <v>1.6534442554585201E-2</v>
      </c>
      <c r="O185" s="2">
        <v>0.274509324684647</v>
      </c>
      <c r="P185" s="11"/>
      <c r="Q185" s="8">
        <v>43040</v>
      </c>
      <c r="R185">
        <v>111.790001</v>
      </c>
    </row>
    <row r="186" spans="1:18" x14ac:dyDescent="0.25">
      <c r="A186" t="s">
        <v>57</v>
      </c>
      <c r="B186">
        <v>20180119</v>
      </c>
      <c r="C186">
        <v>90</v>
      </c>
      <c r="D186">
        <v>7206.78</v>
      </c>
      <c r="E186">
        <v>0.21</v>
      </c>
      <c r="F186">
        <v>0.27</v>
      </c>
      <c r="G186">
        <v>0.28999999999999998</v>
      </c>
      <c r="H186">
        <v>0.22800000000000001</v>
      </c>
      <c r="I186">
        <v>0.22681555110061999</v>
      </c>
      <c r="J186">
        <v>8.4594729014430603E-2</v>
      </c>
      <c r="K186">
        <v>2.6812019347201699</v>
      </c>
      <c r="L186" s="2">
        <v>0.99960000000000004</v>
      </c>
      <c r="M186">
        <v>2.9611222484506001</v>
      </c>
      <c r="N186" s="2">
        <v>2.4548568134240702E-2</v>
      </c>
      <c r="O186" s="2">
        <v>0.105486641306252</v>
      </c>
      <c r="P186" s="11"/>
      <c r="Q186" s="8">
        <v>43033</v>
      </c>
      <c r="R186">
        <v>109.800003</v>
      </c>
    </row>
    <row r="187" spans="1:18" hidden="1" x14ac:dyDescent="0.25">
      <c r="A187" t="s">
        <v>68</v>
      </c>
      <c r="B187">
        <v>20171124</v>
      </c>
      <c r="C187">
        <v>80</v>
      </c>
      <c r="D187">
        <v>6302.39</v>
      </c>
      <c r="E187">
        <v>0.1</v>
      </c>
      <c r="F187">
        <v>0.1</v>
      </c>
      <c r="G187">
        <v>0.1</v>
      </c>
      <c r="H187">
        <v>0.1</v>
      </c>
      <c r="I187">
        <v>9.7717177865076096E-2</v>
      </c>
      <c r="J187">
        <v>0.17821357231880999</v>
      </c>
      <c r="K187">
        <v>0.54831501660416804</v>
      </c>
      <c r="L187" s="2">
        <v>0.99970000000000003</v>
      </c>
      <c r="M187">
        <v>7.6094071164130597</v>
      </c>
      <c r="N187" s="2">
        <v>1.2093729320902E-2</v>
      </c>
      <c r="O187" s="2">
        <v>0.152318435671015</v>
      </c>
      <c r="P187" s="2"/>
      <c r="Q187" s="8">
        <v>43033</v>
      </c>
      <c r="R187">
        <v>96.150002000000001</v>
      </c>
    </row>
    <row r="188" spans="1:18" hidden="1" x14ac:dyDescent="0.25">
      <c r="A188" t="s">
        <v>23</v>
      </c>
      <c r="B188">
        <v>20171103</v>
      </c>
      <c r="C188">
        <v>82</v>
      </c>
      <c r="D188">
        <v>6400.61</v>
      </c>
      <c r="E188">
        <v>0.05</v>
      </c>
      <c r="F188">
        <v>0.05</v>
      </c>
      <c r="G188">
        <v>0.05</v>
      </c>
      <c r="H188">
        <v>0.05</v>
      </c>
      <c r="I188">
        <v>4.9976805684377297E-2</v>
      </c>
      <c r="J188">
        <v>2.31943156227047E-3</v>
      </c>
      <c r="K188">
        <v>21.547005954965801</v>
      </c>
      <c r="L188" s="2">
        <v>0.99990000000000001</v>
      </c>
      <c r="M188">
        <v>0.231943156227047</v>
      </c>
      <c r="N188" s="2">
        <v>6.0903427069942196E-3</v>
      </c>
      <c r="O188" s="2">
        <v>0.278062209216205</v>
      </c>
      <c r="P188" s="2"/>
      <c r="Q188" s="8">
        <v>43074</v>
      </c>
      <c r="R188">
        <v>94.099997999999999</v>
      </c>
    </row>
    <row r="189" spans="1:18" hidden="1" x14ac:dyDescent="0.25">
      <c r="A189" t="s">
        <v>68</v>
      </c>
      <c r="B189">
        <v>20171117</v>
      </c>
      <c r="C189">
        <v>82</v>
      </c>
      <c r="D189">
        <v>6450.32</v>
      </c>
      <c r="E189">
        <v>0.04</v>
      </c>
      <c r="F189">
        <v>0.08</v>
      </c>
      <c r="G189">
        <v>0.08</v>
      </c>
      <c r="H189">
        <v>5.1999999999999998E-2</v>
      </c>
      <c r="I189">
        <v>5.1500737667060502E-2</v>
      </c>
      <c r="J189">
        <v>3.2423878008457002E-2</v>
      </c>
      <c r="K189">
        <v>1.5883583590349</v>
      </c>
      <c r="L189" s="2">
        <v>0.99970000000000003</v>
      </c>
      <c r="M189">
        <v>1.6642077764651</v>
      </c>
      <c r="N189" s="2">
        <v>6.22768721246499E-3</v>
      </c>
      <c r="O189" s="2">
        <v>0.10339376156149301</v>
      </c>
      <c r="P189" s="2"/>
      <c r="Q189" s="8">
        <v>43033</v>
      </c>
      <c r="R189">
        <v>96.150002000000001</v>
      </c>
    </row>
    <row r="190" spans="1:18" x14ac:dyDescent="0.25">
      <c r="A190" t="s">
        <v>61</v>
      </c>
      <c r="B190">
        <v>20171117</v>
      </c>
      <c r="C190">
        <v>100</v>
      </c>
      <c r="D190">
        <v>7892.35</v>
      </c>
      <c r="E190">
        <v>0.1</v>
      </c>
      <c r="F190">
        <v>0.25</v>
      </c>
      <c r="G190">
        <v>0.25</v>
      </c>
      <c r="H190">
        <v>0.14499999999999999</v>
      </c>
      <c r="I190">
        <v>0.14469933219484299</v>
      </c>
      <c r="J190">
        <v>1.5914811534476402E-2</v>
      </c>
      <c r="K190">
        <v>9.0921172318867303</v>
      </c>
      <c r="L190" s="2">
        <v>0.99960000000000004</v>
      </c>
      <c r="M190">
        <v>0.751669512892715</v>
      </c>
      <c r="N190" s="2">
        <v>1.4300617574230399E-2</v>
      </c>
      <c r="O190" s="2">
        <v>0.23742275313580299</v>
      </c>
      <c r="P190" s="11">
        <v>-2</v>
      </c>
      <c r="Q190" s="8">
        <v>43041</v>
      </c>
      <c r="R190">
        <v>117.300003</v>
      </c>
    </row>
    <row r="191" spans="1:18" x14ac:dyDescent="0.25">
      <c r="A191" t="s">
        <v>78</v>
      </c>
      <c r="B191">
        <v>20171117</v>
      </c>
      <c r="C191">
        <v>135</v>
      </c>
      <c r="D191">
        <v>10538.76</v>
      </c>
      <c r="E191">
        <v>0.15</v>
      </c>
      <c r="F191">
        <v>0.15</v>
      </c>
      <c r="G191">
        <v>0.15</v>
      </c>
      <c r="H191">
        <v>0.15</v>
      </c>
      <c r="I191">
        <v>0.14914834447391101</v>
      </c>
      <c r="J191">
        <v>5.44917739517706E-2</v>
      </c>
      <c r="K191">
        <v>2.73707999680683</v>
      </c>
      <c r="L191" s="2">
        <v>0.99960000000000004</v>
      </c>
      <c r="M191">
        <v>2.1291388152227801</v>
      </c>
      <c r="N191" s="2">
        <v>1.1038842206260601E-2</v>
      </c>
      <c r="O191" s="2">
        <v>0.18326986890166699</v>
      </c>
      <c r="P191" s="11"/>
      <c r="Q191" s="8">
        <v>43034</v>
      </c>
      <c r="R191">
        <v>161.38999899999999</v>
      </c>
    </row>
    <row r="192" spans="1:18" x14ac:dyDescent="0.25">
      <c r="A192" t="s">
        <v>51</v>
      </c>
      <c r="B192">
        <v>20171215</v>
      </c>
      <c r="C192">
        <v>210</v>
      </c>
      <c r="D192">
        <v>16847.5</v>
      </c>
      <c r="E192">
        <v>0.3</v>
      </c>
      <c r="F192">
        <v>0.8</v>
      </c>
      <c r="G192">
        <v>0.6</v>
      </c>
      <c r="H192">
        <v>0.45</v>
      </c>
      <c r="I192">
        <v>0.44773923506705898</v>
      </c>
      <c r="J192">
        <v>0.13945344065286699</v>
      </c>
      <c r="K192">
        <v>3.21067184123187</v>
      </c>
      <c r="L192" s="2">
        <v>0.99960000000000004</v>
      </c>
      <c r="M192">
        <v>5.6519123323536302</v>
      </c>
      <c r="N192" s="2">
        <v>2.0729283475429901E-2</v>
      </c>
      <c r="O192" s="2">
        <v>0.151427415788016</v>
      </c>
      <c r="P192" s="11"/>
      <c r="Q192" s="8">
        <v>43052</v>
      </c>
      <c r="R192">
        <v>273</v>
      </c>
    </row>
    <row r="193" spans="1:18" hidden="1" x14ac:dyDescent="0.25">
      <c r="A193" t="s">
        <v>23</v>
      </c>
      <c r="B193">
        <v>20171103</v>
      </c>
      <c r="C193">
        <v>83</v>
      </c>
      <c r="D193">
        <v>6479.45</v>
      </c>
      <c r="E193">
        <v>0.08</v>
      </c>
      <c r="F193">
        <v>0.08</v>
      </c>
      <c r="G193">
        <v>0.08</v>
      </c>
      <c r="H193">
        <v>0.08</v>
      </c>
      <c r="I193">
        <v>7.98768056843773E-2</v>
      </c>
      <c r="J193">
        <v>1.23194315622705E-2</v>
      </c>
      <c r="K193">
        <v>6.4838061139937899</v>
      </c>
      <c r="L193" s="2">
        <v>0.99990000000000001</v>
      </c>
      <c r="M193">
        <v>1.23194315622705</v>
      </c>
      <c r="N193" s="2">
        <v>9.6156168245475002E-3</v>
      </c>
      <c r="O193" s="2">
        <v>0.43901300564574702</v>
      </c>
      <c r="P193" s="2"/>
      <c r="Q193" s="8">
        <v>43074</v>
      </c>
      <c r="R193">
        <v>94.099997999999999</v>
      </c>
    </row>
    <row r="194" spans="1:18" hidden="1" x14ac:dyDescent="0.25">
      <c r="A194" t="s">
        <v>68</v>
      </c>
      <c r="B194">
        <v>20171117</v>
      </c>
      <c r="C194">
        <v>83</v>
      </c>
      <c r="D194">
        <v>6537.45</v>
      </c>
      <c r="E194">
        <v>0.05</v>
      </c>
      <c r="F194">
        <v>0.09</v>
      </c>
      <c r="G194">
        <v>0.09</v>
      </c>
      <c r="H194">
        <v>6.2E-2</v>
      </c>
      <c r="I194">
        <v>6.0956384605358099E-2</v>
      </c>
      <c r="J194">
        <v>5.0546832224615201E-2</v>
      </c>
      <c r="K194">
        <v>1.20593876851641</v>
      </c>
      <c r="L194" s="2">
        <v>0.99939999999999996</v>
      </c>
      <c r="M194">
        <v>1.7393589910698</v>
      </c>
      <c r="N194" s="2">
        <v>7.2728632711805598E-3</v>
      </c>
      <c r="O194" s="2">
        <v>0.120746059536304</v>
      </c>
      <c r="P194" s="2"/>
      <c r="Q194" s="8">
        <v>43033</v>
      </c>
      <c r="R194">
        <v>96.150002000000001</v>
      </c>
    </row>
    <row r="195" spans="1:18" hidden="1" x14ac:dyDescent="0.25">
      <c r="A195" t="s">
        <v>68</v>
      </c>
      <c r="B195">
        <v>20171110</v>
      </c>
      <c r="C195">
        <v>83</v>
      </c>
      <c r="D195">
        <v>6526.97</v>
      </c>
      <c r="E195">
        <v>0.05</v>
      </c>
      <c r="F195">
        <v>0.05</v>
      </c>
      <c r="G195">
        <v>0.05</v>
      </c>
      <c r="H195">
        <v>0.05</v>
      </c>
      <c r="I195">
        <v>4.9835737394591302E-2</v>
      </c>
      <c r="J195">
        <v>1.6426260540866901E-2</v>
      </c>
      <c r="K195">
        <v>3.0339064250566898</v>
      </c>
      <c r="L195" s="2">
        <v>0.99990000000000001</v>
      </c>
      <c r="M195">
        <v>1.6426260540866899</v>
      </c>
      <c r="N195" s="2">
        <v>5.9555774222619703E-3</v>
      </c>
      <c r="O195" s="2">
        <v>0.14501831023207901</v>
      </c>
      <c r="P195" s="2"/>
      <c r="Q195" s="8">
        <v>43033</v>
      </c>
      <c r="R195">
        <v>96.150002000000001</v>
      </c>
    </row>
    <row r="196" spans="1:18" x14ac:dyDescent="0.25">
      <c r="A196" t="s">
        <v>51</v>
      </c>
      <c r="B196">
        <v>20171117</v>
      </c>
      <c r="C196">
        <v>218</v>
      </c>
      <c r="D196">
        <v>17163.740000000002</v>
      </c>
      <c r="E196">
        <v>0.35</v>
      </c>
      <c r="F196">
        <v>0.55000000000000004</v>
      </c>
      <c r="G196">
        <v>0.35</v>
      </c>
      <c r="H196">
        <v>0.41</v>
      </c>
      <c r="I196">
        <v>0.40662337008018401</v>
      </c>
      <c r="J196">
        <v>0.178254790767159</v>
      </c>
      <c r="K196">
        <v>2.2811357177565399</v>
      </c>
      <c r="L196" s="2">
        <v>0.99960000000000004</v>
      </c>
      <c r="M196">
        <v>8.4415747995404296</v>
      </c>
      <c r="N196" s="2">
        <v>1.8478853015866201E-2</v>
      </c>
      <c r="O196" s="2">
        <v>0.30679095745659701</v>
      </c>
      <c r="P196" s="11">
        <v>-1</v>
      </c>
      <c r="Q196" s="8">
        <v>43052</v>
      </c>
      <c r="R196">
        <v>273</v>
      </c>
    </row>
    <row r="197" spans="1:18" hidden="1" x14ac:dyDescent="0.25">
      <c r="A197" t="s">
        <v>23</v>
      </c>
      <c r="B197">
        <v>20171103</v>
      </c>
      <c r="C197">
        <v>83.5</v>
      </c>
      <c r="D197">
        <v>6518.72</v>
      </c>
      <c r="E197">
        <v>0.1</v>
      </c>
      <c r="F197">
        <v>0.1</v>
      </c>
      <c r="G197">
        <v>0.1</v>
      </c>
      <c r="H197">
        <v>0.1</v>
      </c>
      <c r="I197">
        <v>9.9789990287383903E-2</v>
      </c>
      <c r="J197">
        <v>1.7516906519997402E-2</v>
      </c>
      <c r="K197">
        <v>5.6967815734737703</v>
      </c>
      <c r="L197" s="2">
        <v>0.99970000000000003</v>
      </c>
      <c r="M197">
        <v>0.70003237538685403</v>
      </c>
      <c r="N197" s="2">
        <v>1.1940410452383201E-2</v>
      </c>
      <c r="O197" s="2">
        <v>0.54515436471662104</v>
      </c>
      <c r="P197" s="2"/>
      <c r="Q197" s="8">
        <v>43074</v>
      </c>
      <c r="R197">
        <v>94.099997999999999</v>
      </c>
    </row>
    <row r="198" spans="1:18" hidden="1" x14ac:dyDescent="0.25">
      <c r="A198" t="s">
        <v>54</v>
      </c>
      <c r="B198">
        <v>20171103</v>
      </c>
      <c r="C198">
        <v>90</v>
      </c>
      <c r="D198">
        <v>7714.4</v>
      </c>
      <c r="E198">
        <v>0.06</v>
      </c>
      <c r="F198">
        <v>0.21</v>
      </c>
      <c r="G198">
        <v>0.01</v>
      </c>
      <c r="H198">
        <v>0.105</v>
      </c>
      <c r="I198">
        <v>0.10492756271828201</v>
      </c>
      <c r="J198">
        <v>3.8846404553902498E-3</v>
      </c>
      <c r="K198">
        <v>27.010881424736901</v>
      </c>
      <c r="L198" s="2">
        <v>0.99950000000000006</v>
      </c>
      <c r="M198">
        <v>0.14487456343563301</v>
      </c>
      <c r="N198" s="2">
        <v>1.06091852795111E-2</v>
      </c>
      <c r="O198" s="2">
        <v>0.48437561541767699</v>
      </c>
      <c r="P198" s="11">
        <v>-1</v>
      </c>
      <c r="Q198" s="8">
        <v>43055</v>
      </c>
      <c r="R198">
        <v>100.050003</v>
      </c>
    </row>
    <row r="199" spans="1:18" hidden="1" x14ac:dyDescent="0.25">
      <c r="A199" t="s">
        <v>68</v>
      </c>
      <c r="B199">
        <v>20171110</v>
      </c>
      <c r="C199">
        <v>84</v>
      </c>
      <c r="D199">
        <v>6609.05</v>
      </c>
      <c r="E199">
        <v>0.08</v>
      </c>
      <c r="F199">
        <v>0.08</v>
      </c>
      <c r="G199">
        <v>0.08</v>
      </c>
      <c r="H199">
        <v>0.08</v>
      </c>
      <c r="I199">
        <v>7.9703095366800106E-2</v>
      </c>
      <c r="J199">
        <v>2.6580829074543198E-2</v>
      </c>
      <c r="K199">
        <v>2.99851803505755</v>
      </c>
      <c r="L199" s="2">
        <v>0.99970000000000003</v>
      </c>
      <c r="M199">
        <v>0.98968211066624201</v>
      </c>
      <c r="N199" s="2">
        <v>9.40655833835485E-3</v>
      </c>
      <c r="O199" s="2">
        <v>0.229049695538941</v>
      </c>
      <c r="P199" s="2"/>
      <c r="Q199" s="8">
        <v>43033</v>
      </c>
      <c r="R199">
        <v>96.150002000000001</v>
      </c>
    </row>
    <row r="200" spans="1:18" hidden="1" x14ac:dyDescent="0.25">
      <c r="A200" t="s">
        <v>68</v>
      </c>
      <c r="B200">
        <v>20171117</v>
      </c>
      <c r="C200">
        <v>84</v>
      </c>
      <c r="D200">
        <v>6625.52</v>
      </c>
      <c r="E200">
        <v>7.0000000000000007E-2</v>
      </c>
      <c r="F200">
        <v>0.1</v>
      </c>
      <c r="G200">
        <v>0.1</v>
      </c>
      <c r="H200">
        <v>7.9000000000000001E-2</v>
      </c>
      <c r="I200">
        <v>7.6977624226792302E-2</v>
      </c>
      <c r="J200">
        <v>7.4142858463328104E-2</v>
      </c>
      <c r="K200">
        <v>1.03823383427908</v>
      </c>
      <c r="L200" s="2">
        <v>0.99860000000000004</v>
      </c>
      <c r="M200">
        <v>1.4445541237198001</v>
      </c>
      <c r="N200" s="2">
        <v>9.0623146404958405E-3</v>
      </c>
      <c r="O200" s="2">
        <v>0.15045501920186799</v>
      </c>
      <c r="P200" s="2"/>
      <c r="Q200" s="8">
        <v>43033</v>
      </c>
      <c r="R200">
        <v>96.150002000000001</v>
      </c>
    </row>
    <row r="201" spans="1:18" hidden="1" x14ac:dyDescent="0.25">
      <c r="A201" t="s">
        <v>64</v>
      </c>
      <c r="B201">
        <v>20171103</v>
      </c>
      <c r="C201">
        <v>162.5</v>
      </c>
      <c r="D201">
        <v>15418.6</v>
      </c>
      <c r="E201">
        <v>0.3</v>
      </c>
      <c r="F201">
        <v>0.55000000000000004</v>
      </c>
      <c r="G201">
        <v>0.55000000000000004</v>
      </c>
      <c r="H201">
        <v>0.375</v>
      </c>
      <c r="I201">
        <v>0.37478207338648101</v>
      </c>
      <c r="J201">
        <v>1.0980165318937E-2</v>
      </c>
      <c r="K201">
        <v>34.132643953921999</v>
      </c>
      <c r="L201" s="2">
        <v>0.99950000000000006</v>
      </c>
      <c r="M201">
        <v>0.43585322703809198</v>
      </c>
      <c r="N201" s="2">
        <v>1.8959569431819701E-2</v>
      </c>
      <c r="O201" s="2">
        <v>0.86562284187151795</v>
      </c>
      <c r="P201" s="11">
        <v>-1</v>
      </c>
      <c r="Q201" s="8">
        <v>43046</v>
      </c>
      <c r="R201">
        <v>178.63999899999999</v>
      </c>
    </row>
    <row r="202" spans="1:18" hidden="1" x14ac:dyDescent="0.25">
      <c r="A202" t="s">
        <v>74</v>
      </c>
      <c r="B202">
        <v>20171103</v>
      </c>
      <c r="C202">
        <v>67.5</v>
      </c>
      <c r="D202">
        <v>6351.94</v>
      </c>
      <c r="E202">
        <v>0.1</v>
      </c>
      <c r="F202">
        <v>0.2</v>
      </c>
      <c r="G202">
        <v>0.2</v>
      </c>
      <c r="H202">
        <v>0.13</v>
      </c>
      <c r="I202">
        <v>0.12964745327629801</v>
      </c>
      <c r="J202">
        <v>1.8075201347922999E-2</v>
      </c>
      <c r="K202">
        <v>7.1726699349435403</v>
      </c>
      <c r="L202" s="2">
        <v>0.99939999999999996</v>
      </c>
      <c r="M202">
        <v>0.58757787283631502</v>
      </c>
      <c r="N202" s="2">
        <v>1.5920335134701001E-2</v>
      </c>
      <c r="O202" s="2">
        <v>0.72686280099369205</v>
      </c>
      <c r="P202" s="11"/>
      <c r="Q202" s="8">
        <v>43045</v>
      </c>
      <c r="R202">
        <v>74.580001999999993</v>
      </c>
    </row>
    <row r="203" spans="1:18" hidden="1" x14ac:dyDescent="0.25">
      <c r="A203" t="s">
        <v>23</v>
      </c>
      <c r="B203">
        <v>20171103</v>
      </c>
      <c r="C203">
        <v>84.5</v>
      </c>
      <c r="D203">
        <v>7203.2</v>
      </c>
      <c r="E203">
        <v>0.15</v>
      </c>
      <c r="F203">
        <v>0.15</v>
      </c>
      <c r="G203">
        <v>0.15</v>
      </c>
      <c r="H203">
        <v>0.15</v>
      </c>
      <c r="I203">
        <v>0.149376978601271</v>
      </c>
      <c r="J203">
        <v>3.2770853361988601E-2</v>
      </c>
      <c r="K203">
        <v>4.5582266946559296</v>
      </c>
      <c r="L203" s="2">
        <v>0.99939999999999996</v>
      </c>
      <c r="M203">
        <v>1.0383689978808801</v>
      </c>
      <c r="N203" s="2">
        <v>1.6175316985366499E-2</v>
      </c>
      <c r="O203" s="2">
        <v>0.73850431611313805</v>
      </c>
      <c r="P203" s="11"/>
      <c r="Q203" s="8">
        <v>43074</v>
      </c>
      <c r="R203">
        <v>94.099997999999999</v>
      </c>
    </row>
    <row r="204" spans="1:18" hidden="1" x14ac:dyDescent="0.25">
      <c r="A204" t="s">
        <v>54</v>
      </c>
      <c r="B204">
        <v>20171110</v>
      </c>
      <c r="C204">
        <v>85</v>
      </c>
      <c r="D204">
        <v>6660.39</v>
      </c>
      <c r="E204">
        <v>0.1</v>
      </c>
      <c r="F204">
        <v>0.1</v>
      </c>
      <c r="G204">
        <v>0.1</v>
      </c>
      <c r="H204">
        <v>0.1</v>
      </c>
      <c r="I204">
        <v>9.9729659722262401E-2</v>
      </c>
      <c r="J204">
        <v>1.9269684973424E-2</v>
      </c>
      <c r="K204">
        <v>5.1754691298693096</v>
      </c>
      <c r="L204" s="2">
        <v>0.99970000000000003</v>
      </c>
      <c r="M204">
        <v>0.90113425912539902</v>
      </c>
      <c r="N204" s="2">
        <v>1.16793663108864E-2</v>
      </c>
      <c r="O204" s="2">
        <v>0.28439256967008397</v>
      </c>
      <c r="P204" s="2"/>
      <c r="Q204" s="8">
        <v>43055</v>
      </c>
      <c r="R204">
        <v>100.050003</v>
      </c>
    </row>
    <row r="205" spans="1:18" x14ac:dyDescent="0.25">
      <c r="A205" t="s">
        <v>35</v>
      </c>
      <c r="B205">
        <v>20171124</v>
      </c>
      <c r="C205">
        <v>92.5</v>
      </c>
      <c r="D205">
        <v>7303.31</v>
      </c>
      <c r="E205">
        <v>0.16</v>
      </c>
      <c r="F205">
        <v>0.23</v>
      </c>
      <c r="G205">
        <v>0.16</v>
      </c>
      <c r="H205">
        <v>0.18099999999999999</v>
      </c>
      <c r="I205">
        <v>0.177541428437101</v>
      </c>
      <c r="J205">
        <v>0.16064403610494599</v>
      </c>
      <c r="K205">
        <v>1.1051853074776801</v>
      </c>
      <c r="L205" s="2">
        <v>0.99939999999999996</v>
      </c>
      <c r="M205">
        <v>5.7642859381656999</v>
      </c>
      <c r="N205" s="2">
        <v>1.8961582375791E-2</v>
      </c>
      <c r="O205" s="2">
        <v>0.23881786078474701</v>
      </c>
      <c r="P205" s="11"/>
      <c r="Q205" s="8">
        <v>43074</v>
      </c>
      <c r="R205">
        <v>121.349998</v>
      </c>
    </row>
    <row r="206" spans="1:18" x14ac:dyDescent="0.25">
      <c r="A206" t="s">
        <v>35</v>
      </c>
      <c r="B206">
        <v>20171110</v>
      </c>
      <c r="C206">
        <v>102</v>
      </c>
      <c r="D206">
        <v>8027.97</v>
      </c>
      <c r="E206">
        <v>0.11</v>
      </c>
      <c r="F206">
        <v>0.11</v>
      </c>
      <c r="G206">
        <v>0.11</v>
      </c>
      <c r="H206">
        <v>0.11</v>
      </c>
      <c r="I206">
        <v>0.108237286003748</v>
      </c>
      <c r="J206">
        <v>9.4043176217229199E-2</v>
      </c>
      <c r="K206">
        <v>1.15093184170781</v>
      </c>
      <c r="L206" s="2">
        <v>0.99939999999999996</v>
      </c>
      <c r="M206">
        <v>2.9378566604200098</v>
      </c>
      <c r="N206" s="2">
        <v>1.05163675353699E-2</v>
      </c>
      <c r="O206" s="2">
        <v>0.25607354948625699</v>
      </c>
      <c r="P206" s="11"/>
      <c r="Q206" s="8">
        <v>43074</v>
      </c>
      <c r="R206">
        <v>121.349998</v>
      </c>
    </row>
    <row r="207" spans="1:18" hidden="1" x14ac:dyDescent="0.25">
      <c r="A207" t="s">
        <v>68</v>
      </c>
      <c r="B207">
        <v>20171110</v>
      </c>
      <c r="C207">
        <v>85</v>
      </c>
      <c r="D207">
        <v>6691.71</v>
      </c>
      <c r="E207">
        <v>0.09</v>
      </c>
      <c r="F207">
        <v>0.09</v>
      </c>
      <c r="G207">
        <v>0.09</v>
      </c>
      <c r="H207">
        <v>0.09</v>
      </c>
      <c r="I207">
        <v>8.9390076297351295E-2</v>
      </c>
      <c r="J207">
        <v>4.0023123051700797E-2</v>
      </c>
      <c r="K207">
        <v>2.23346079669694</v>
      </c>
      <c r="L207" s="2">
        <v>0.99960000000000004</v>
      </c>
      <c r="M207">
        <v>1.5248092566218301</v>
      </c>
      <c r="N207" s="2">
        <v>1.04194980822441E-2</v>
      </c>
      <c r="O207" s="2">
        <v>0.25371477830264499</v>
      </c>
      <c r="P207" s="2"/>
      <c r="Q207" s="8">
        <v>43033</v>
      </c>
      <c r="R207">
        <v>96.150002000000001</v>
      </c>
    </row>
    <row r="208" spans="1:18" hidden="1" x14ac:dyDescent="0.25">
      <c r="A208" t="s">
        <v>24</v>
      </c>
      <c r="B208">
        <v>20171103</v>
      </c>
      <c r="C208">
        <v>123</v>
      </c>
      <c r="D208">
        <v>10679.3</v>
      </c>
      <c r="E208">
        <v>0.15</v>
      </c>
      <c r="F208">
        <v>0.15</v>
      </c>
      <c r="G208">
        <v>0.15</v>
      </c>
      <c r="H208">
        <v>0.15</v>
      </c>
      <c r="I208">
        <v>0.14925489935950401</v>
      </c>
      <c r="J208">
        <v>5.1973970062998302E-2</v>
      </c>
      <c r="K208">
        <v>2.87172404144978</v>
      </c>
      <c r="L208" s="2">
        <v>0.99939999999999996</v>
      </c>
      <c r="M208">
        <v>1.24183440082743</v>
      </c>
      <c r="N208" s="2">
        <v>1.09013532254373E-2</v>
      </c>
      <c r="O208" s="2">
        <v>0.49771490819887299</v>
      </c>
      <c r="P208" s="11"/>
      <c r="Q208" s="8">
        <v>43034</v>
      </c>
      <c r="R208">
        <v>136.60000600000001</v>
      </c>
    </row>
    <row r="209" spans="1:18" x14ac:dyDescent="0.25">
      <c r="A209" t="s">
        <v>19</v>
      </c>
      <c r="B209">
        <v>20171201</v>
      </c>
      <c r="C209">
        <v>140</v>
      </c>
      <c r="D209">
        <v>11092.99</v>
      </c>
      <c r="E209">
        <v>0.21</v>
      </c>
      <c r="F209">
        <v>0.21</v>
      </c>
      <c r="G209">
        <v>0.21</v>
      </c>
      <c r="H209">
        <v>0.21</v>
      </c>
      <c r="I209">
        <v>0.20826743969404801</v>
      </c>
      <c r="J209">
        <v>8.1035829058541994E-2</v>
      </c>
      <c r="K209">
        <v>2.5700661314094901</v>
      </c>
      <c r="L209" s="2">
        <v>0.99939999999999996</v>
      </c>
      <c r="M209">
        <v>2.88760050992079</v>
      </c>
      <c r="N209" s="2">
        <v>1.4644257586219501E-2</v>
      </c>
      <c r="O209" s="2">
        <v>0.14857819676018499</v>
      </c>
      <c r="P209" s="11"/>
      <c r="Q209" s="8">
        <v>43032</v>
      </c>
      <c r="R209">
        <v>164.009995</v>
      </c>
    </row>
    <row r="210" spans="1:18" x14ac:dyDescent="0.25">
      <c r="A210" t="s">
        <v>64</v>
      </c>
      <c r="B210">
        <v>20171201</v>
      </c>
      <c r="C210">
        <v>146</v>
      </c>
      <c r="D210">
        <v>11530.96</v>
      </c>
      <c r="E210">
        <v>0.1</v>
      </c>
      <c r="F210">
        <v>0.3</v>
      </c>
      <c r="G210">
        <v>0.2</v>
      </c>
      <c r="H210">
        <v>0.16</v>
      </c>
      <c r="I210">
        <v>0.15585828395121401</v>
      </c>
      <c r="J210">
        <v>0.22207038403688001</v>
      </c>
      <c r="K210">
        <v>0.70184182653248295</v>
      </c>
      <c r="L210" s="2">
        <v>0.99939999999999996</v>
      </c>
      <c r="M210">
        <v>6.9028600813105703</v>
      </c>
      <c r="N210" s="2">
        <v>1.05428742690935E-2</v>
      </c>
      <c r="O210" s="2">
        <v>0.106966245188511</v>
      </c>
      <c r="P210" s="11"/>
      <c r="Q210" s="8">
        <v>43046</v>
      </c>
      <c r="R210">
        <v>178.63999899999999</v>
      </c>
    </row>
    <row r="211" spans="1:18" hidden="1" x14ac:dyDescent="0.25">
      <c r="A211" t="s">
        <v>54</v>
      </c>
      <c r="B211">
        <v>20171110</v>
      </c>
      <c r="C211">
        <v>86.5</v>
      </c>
      <c r="D211">
        <v>6788.82</v>
      </c>
      <c r="E211">
        <v>0.01</v>
      </c>
      <c r="F211">
        <v>0.14000000000000001</v>
      </c>
      <c r="G211">
        <v>0.11</v>
      </c>
      <c r="H211">
        <v>4.9000000000000002E-2</v>
      </c>
      <c r="I211">
        <v>4.8139028117072401E-2</v>
      </c>
      <c r="J211">
        <v>4.4594370350435598E-2</v>
      </c>
      <c r="K211">
        <v>1.0794866647691601</v>
      </c>
      <c r="L211" s="2">
        <v>0.99950000000000006</v>
      </c>
      <c r="M211">
        <v>1.7219437658551799</v>
      </c>
      <c r="N211" s="2">
        <v>5.5309231841934904E-3</v>
      </c>
      <c r="O211" s="2">
        <v>0.13467797953511201</v>
      </c>
      <c r="P211" s="2"/>
      <c r="Q211" s="8">
        <v>43055</v>
      </c>
      <c r="R211">
        <v>100.050003</v>
      </c>
    </row>
    <row r="212" spans="1:18" x14ac:dyDescent="0.25">
      <c r="A212" t="s">
        <v>51</v>
      </c>
      <c r="B212">
        <v>20171117</v>
      </c>
      <c r="C212">
        <v>220</v>
      </c>
      <c r="D212">
        <v>17342.5</v>
      </c>
      <c r="E212">
        <v>0.4</v>
      </c>
      <c r="F212">
        <v>0.4</v>
      </c>
      <c r="G212">
        <v>0.4</v>
      </c>
      <c r="H212">
        <v>0.4</v>
      </c>
      <c r="I212">
        <v>0.39567391035846899</v>
      </c>
      <c r="J212">
        <v>0.21690977077766199</v>
      </c>
      <c r="K212">
        <v>1.8241405582602599</v>
      </c>
      <c r="L212" s="2">
        <v>0.99939999999999996</v>
      </c>
      <c r="M212">
        <v>7.2101494025521502</v>
      </c>
      <c r="N212" s="2">
        <v>1.7795914665106299E-2</v>
      </c>
      <c r="O212" s="2">
        <v>0.29545262870136701</v>
      </c>
      <c r="P212" s="11"/>
      <c r="Q212" s="8">
        <v>43052</v>
      </c>
      <c r="R212">
        <v>273</v>
      </c>
    </row>
    <row r="213" spans="1:18" hidden="1" x14ac:dyDescent="0.25">
      <c r="A213" t="s">
        <v>54</v>
      </c>
      <c r="B213">
        <v>20171110</v>
      </c>
      <c r="C213">
        <v>87</v>
      </c>
      <c r="D213">
        <v>6833.29</v>
      </c>
      <c r="E213">
        <v>0.01</v>
      </c>
      <c r="F213">
        <v>0.6</v>
      </c>
      <c r="G213">
        <v>0.11</v>
      </c>
      <c r="H213">
        <v>0.187</v>
      </c>
      <c r="I213">
        <v>0.185860765494336</v>
      </c>
      <c r="J213">
        <v>5.4591842256423703E-2</v>
      </c>
      <c r="K213">
        <v>3.40455199554044</v>
      </c>
      <c r="L213" s="2">
        <v>0.99929999999999997</v>
      </c>
      <c r="M213">
        <v>1.6274778652342701</v>
      </c>
      <c r="N213" s="2">
        <v>2.1215460939837501E-2</v>
      </c>
      <c r="O213" s="2">
        <v>0.51659647388504304</v>
      </c>
      <c r="P213" s="2"/>
      <c r="Q213" s="8">
        <v>43055</v>
      </c>
      <c r="R213">
        <v>100.050003</v>
      </c>
    </row>
    <row r="214" spans="1:18" hidden="1" x14ac:dyDescent="0.25">
      <c r="A214" t="s">
        <v>68</v>
      </c>
      <c r="B214">
        <v>20171110</v>
      </c>
      <c r="C214">
        <v>87</v>
      </c>
      <c r="D214">
        <v>8036.88</v>
      </c>
      <c r="E214">
        <v>0.06</v>
      </c>
      <c r="F214">
        <v>0.1</v>
      </c>
      <c r="G214">
        <v>0.14000000000000001</v>
      </c>
      <c r="H214">
        <v>7.1999999999999995E-2</v>
      </c>
      <c r="I214">
        <v>6.89899779778467E-2</v>
      </c>
      <c r="J214">
        <v>8.5046189486106705E-2</v>
      </c>
      <c r="K214">
        <v>0.81120598576749903</v>
      </c>
      <c r="L214" s="2">
        <v>0.99739999999999995</v>
      </c>
      <c r="M214">
        <v>1.15770077775127</v>
      </c>
      <c r="N214" s="2">
        <v>6.6956558792367702E-3</v>
      </c>
      <c r="O214" s="2">
        <v>0.16303922065941501</v>
      </c>
      <c r="P214" s="2"/>
      <c r="Q214" s="8">
        <v>43033</v>
      </c>
      <c r="R214">
        <v>96.150002000000001</v>
      </c>
    </row>
    <row r="215" spans="1:18" hidden="1" x14ac:dyDescent="0.25">
      <c r="A215" t="s">
        <v>68</v>
      </c>
      <c r="B215">
        <v>20171103</v>
      </c>
      <c r="C215">
        <v>87</v>
      </c>
      <c r="D215">
        <v>7990.49</v>
      </c>
      <c r="E215">
        <v>0.01</v>
      </c>
      <c r="F215">
        <v>0.06</v>
      </c>
      <c r="G215">
        <v>0.06</v>
      </c>
      <c r="H215">
        <v>2.5000000000000001E-2</v>
      </c>
      <c r="I215">
        <v>2.49842789246639E-2</v>
      </c>
      <c r="J215">
        <v>1.57210753360701E-3</v>
      </c>
      <c r="K215">
        <v>15.892220087095801</v>
      </c>
      <c r="L215" s="2">
        <v>0.99990000000000001</v>
      </c>
      <c r="M215">
        <v>0.15721075336070101</v>
      </c>
      <c r="N215" s="2">
        <v>2.43886639758486E-3</v>
      </c>
      <c r="O215" s="2">
        <v>0.11134949396473399</v>
      </c>
      <c r="P215" s="2"/>
      <c r="Q215" s="8">
        <v>43033</v>
      </c>
      <c r="R215">
        <v>96.150002000000001</v>
      </c>
    </row>
    <row r="216" spans="1:18" x14ac:dyDescent="0.25">
      <c r="A216" t="s">
        <v>35</v>
      </c>
      <c r="B216">
        <v>20180119</v>
      </c>
      <c r="C216">
        <v>77.5</v>
      </c>
      <c r="D216">
        <v>6250.93</v>
      </c>
      <c r="E216">
        <v>0.2</v>
      </c>
      <c r="F216">
        <v>0.28999999999999998</v>
      </c>
      <c r="G216">
        <v>0.28999999999999998</v>
      </c>
      <c r="H216">
        <v>0.22700000000000001</v>
      </c>
      <c r="I216">
        <v>0.22083252958282501</v>
      </c>
      <c r="J216">
        <v>0.31076409826178197</v>
      </c>
      <c r="K216">
        <v>0.71061146000462205</v>
      </c>
      <c r="L216" s="2">
        <v>0.99929999999999997</v>
      </c>
      <c r="M216">
        <v>8.8106720245359291</v>
      </c>
      <c r="N216" s="2">
        <v>2.7555799388987501E-2</v>
      </c>
      <c r="O216" s="2">
        <v>0.11840889090385499</v>
      </c>
      <c r="P216" s="11"/>
      <c r="Q216" s="8">
        <v>43074</v>
      </c>
      <c r="R216">
        <v>121.349998</v>
      </c>
    </row>
    <row r="217" spans="1:18" hidden="1" x14ac:dyDescent="0.25">
      <c r="A217" t="s">
        <v>54</v>
      </c>
      <c r="B217">
        <v>20171110</v>
      </c>
      <c r="C217">
        <v>87.5</v>
      </c>
      <c r="D217">
        <v>6877.36</v>
      </c>
      <c r="E217">
        <v>0.01</v>
      </c>
      <c r="F217">
        <v>0.71</v>
      </c>
      <c r="G217">
        <v>0.12</v>
      </c>
      <c r="H217">
        <v>0.22</v>
      </c>
      <c r="I217">
        <v>0.218475038862738</v>
      </c>
      <c r="J217">
        <v>6.5586028243415098E-2</v>
      </c>
      <c r="K217">
        <v>3.3311216537139998</v>
      </c>
      <c r="L217" s="2">
        <v>0.99909999999999999</v>
      </c>
      <c r="M217">
        <v>1.69440126362483</v>
      </c>
      <c r="N217" s="2">
        <v>2.4778480450774E-2</v>
      </c>
      <c r="O217" s="2">
        <v>0.60335599897634795</v>
      </c>
      <c r="P217" s="2"/>
      <c r="Q217" s="8">
        <v>43055</v>
      </c>
      <c r="R217">
        <v>100.050003</v>
      </c>
    </row>
    <row r="218" spans="1:18" x14ac:dyDescent="0.25">
      <c r="A218" t="s">
        <v>49</v>
      </c>
      <c r="B218">
        <v>20180119</v>
      </c>
      <c r="C218">
        <v>82.5</v>
      </c>
      <c r="D218">
        <v>6665.23</v>
      </c>
      <c r="E218">
        <v>0.25</v>
      </c>
      <c r="F218">
        <v>0.4</v>
      </c>
      <c r="G218">
        <v>0.41</v>
      </c>
      <c r="H218">
        <v>0.29499999999999998</v>
      </c>
      <c r="I218">
        <v>0.29209295340650399</v>
      </c>
      <c r="J218">
        <v>0.175588584858001</v>
      </c>
      <c r="K218">
        <v>1.6635076456861999</v>
      </c>
      <c r="L218" s="2">
        <v>0.99929999999999997</v>
      </c>
      <c r="M218">
        <v>4.1529237049941399</v>
      </c>
      <c r="N218" s="2">
        <v>3.4182241821673599E-2</v>
      </c>
      <c r="O218" s="2">
        <v>0.14688310382783801</v>
      </c>
      <c r="P218" s="11"/>
      <c r="Q218" s="8">
        <v>43136</v>
      </c>
      <c r="R218">
        <v>106.93</v>
      </c>
    </row>
    <row r="219" spans="1:18" hidden="1" x14ac:dyDescent="0.25">
      <c r="A219" t="s">
        <v>54</v>
      </c>
      <c r="B219">
        <v>20171110</v>
      </c>
      <c r="C219">
        <v>88</v>
      </c>
      <c r="D219">
        <v>6921.03</v>
      </c>
      <c r="E219">
        <v>0.01</v>
      </c>
      <c r="F219">
        <v>0.71</v>
      </c>
      <c r="G219">
        <v>0.12</v>
      </c>
      <c r="H219">
        <v>0.22</v>
      </c>
      <c r="I219">
        <v>0.217961271761245</v>
      </c>
      <c r="J219">
        <v>7.7891016378784095E-2</v>
      </c>
      <c r="K219">
        <v>2.79828511546568</v>
      </c>
      <c r="L219" s="2">
        <v>0.99880000000000002</v>
      </c>
      <c r="M219">
        <v>1.6989401989622199</v>
      </c>
      <c r="N219" s="2">
        <v>2.45642327765913E-2</v>
      </c>
      <c r="O219" s="2">
        <v>0.59813906810999695</v>
      </c>
      <c r="P219" s="2"/>
      <c r="Q219" s="8">
        <v>43055</v>
      </c>
      <c r="R219">
        <v>100.050003</v>
      </c>
    </row>
    <row r="220" spans="1:18" hidden="1" x14ac:dyDescent="0.25">
      <c r="A220" t="s">
        <v>68</v>
      </c>
      <c r="B220">
        <v>20171110</v>
      </c>
      <c r="C220">
        <v>88</v>
      </c>
      <c r="D220">
        <v>8834.84</v>
      </c>
      <c r="E220">
        <v>0.08</v>
      </c>
      <c r="F220">
        <v>0.13</v>
      </c>
      <c r="G220">
        <v>0.17</v>
      </c>
      <c r="H220">
        <v>9.5000000000000001E-2</v>
      </c>
      <c r="I220">
        <v>8.8340443764816298E-2</v>
      </c>
      <c r="J220">
        <v>0.128589669075343</v>
      </c>
      <c r="K220">
        <v>0.68699487602737597</v>
      </c>
      <c r="L220" s="2">
        <v>0.99509999999999998</v>
      </c>
      <c r="M220">
        <v>1.35909310922117</v>
      </c>
      <c r="N220" s="2">
        <v>7.7992975692323498E-3</v>
      </c>
      <c r="O220" s="2">
        <v>0.189912895810808</v>
      </c>
      <c r="P220" s="2"/>
      <c r="Q220" s="8">
        <v>43033</v>
      </c>
      <c r="R220">
        <v>96.150002000000001</v>
      </c>
    </row>
    <row r="221" spans="1:18" hidden="1" x14ac:dyDescent="0.25">
      <c r="A221" t="s">
        <v>68</v>
      </c>
      <c r="B221">
        <v>20171103</v>
      </c>
      <c r="C221">
        <v>88</v>
      </c>
      <c r="D221">
        <v>8781.7199999999993</v>
      </c>
      <c r="E221">
        <v>0.02</v>
      </c>
      <c r="F221">
        <v>7.0000000000000007E-2</v>
      </c>
      <c r="G221">
        <v>7.0000000000000007E-2</v>
      </c>
      <c r="H221">
        <v>3.5000000000000003E-2</v>
      </c>
      <c r="I221">
        <v>3.4772056407162799E-2</v>
      </c>
      <c r="J221">
        <v>1.2731419763761799E-2</v>
      </c>
      <c r="K221">
        <v>2.73120021587353</v>
      </c>
      <c r="L221" s="2">
        <v>0.99939999999999996</v>
      </c>
      <c r="M221">
        <v>0.37990598806202303</v>
      </c>
      <c r="N221" s="2">
        <v>3.0884842602117799E-3</v>
      </c>
      <c r="O221" s="2">
        <v>0.14100860950529401</v>
      </c>
      <c r="P221" s="2"/>
      <c r="Q221" s="8">
        <v>43033</v>
      </c>
      <c r="R221">
        <v>96.150002000000001</v>
      </c>
    </row>
    <row r="222" spans="1:18" hidden="1" x14ac:dyDescent="0.25">
      <c r="A222" t="s">
        <v>54</v>
      </c>
      <c r="B222">
        <v>20171110</v>
      </c>
      <c r="C222">
        <v>88.5</v>
      </c>
      <c r="D222">
        <v>6964.36</v>
      </c>
      <c r="E222">
        <v>0.01</v>
      </c>
      <c r="F222">
        <v>0.7</v>
      </c>
      <c r="G222">
        <v>0.12</v>
      </c>
      <c r="H222">
        <v>0.217</v>
      </c>
      <c r="I222">
        <v>0.21430120779349701</v>
      </c>
      <c r="J222">
        <v>9.1736099748338101E-2</v>
      </c>
      <c r="K222">
        <v>2.3360619034534298</v>
      </c>
      <c r="L222" s="2">
        <v>0.99850000000000005</v>
      </c>
      <c r="M222">
        <v>1.7991948043355599</v>
      </c>
      <c r="N222" s="2">
        <v>2.4001479257092902E-2</v>
      </c>
      <c r="O222" s="2">
        <v>0.58443601991021199</v>
      </c>
      <c r="P222" s="2"/>
      <c r="Q222" s="8">
        <v>43055</v>
      </c>
      <c r="R222">
        <v>100.050003</v>
      </c>
    </row>
    <row r="223" spans="1:18" hidden="1" x14ac:dyDescent="0.25">
      <c r="A223" t="s">
        <v>54</v>
      </c>
      <c r="B223">
        <v>20171110</v>
      </c>
      <c r="C223">
        <v>89</v>
      </c>
      <c r="D223">
        <v>7008.8</v>
      </c>
      <c r="E223">
        <v>0.03</v>
      </c>
      <c r="F223">
        <v>0.56999999999999995</v>
      </c>
      <c r="G223">
        <v>0.12</v>
      </c>
      <c r="H223">
        <v>0.192</v>
      </c>
      <c r="I223">
        <v>0.18841744171786201</v>
      </c>
      <c r="J223">
        <v>0.10735963976824101</v>
      </c>
      <c r="K223">
        <v>1.75501186595448</v>
      </c>
      <c r="L223" s="2">
        <v>0.99780000000000002</v>
      </c>
      <c r="M223">
        <v>1.6284355827900401</v>
      </c>
      <c r="N223" s="2">
        <v>2.0968725679136602E-2</v>
      </c>
      <c r="O223" s="2">
        <v>0.51058847028697496</v>
      </c>
      <c r="P223" s="2"/>
      <c r="Q223" s="8">
        <v>43055</v>
      </c>
      <c r="R223">
        <v>100.050003</v>
      </c>
    </row>
    <row r="224" spans="1:18" hidden="1" x14ac:dyDescent="0.25">
      <c r="A224" t="s">
        <v>38</v>
      </c>
      <c r="B224">
        <v>20171117</v>
      </c>
      <c r="C224">
        <v>89</v>
      </c>
      <c r="D224">
        <v>6981.77</v>
      </c>
      <c r="E224">
        <v>0.04</v>
      </c>
      <c r="F224">
        <v>0.1</v>
      </c>
      <c r="G224">
        <v>0.05</v>
      </c>
      <c r="H224">
        <v>5.8000000000000003E-2</v>
      </c>
      <c r="I224">
        <v>5.5621391304700597E-2</v>
      </c>
      <c r="J224">
        <v>7.9526825514179805E-2</v>
      </c>
      <c r="K224">
        <v>0.69940414376005899</v>
      </c>
      <c r="L224" s="2">
        <v>0.99860000000000004</v>
      </c>
      <c r="M224">
        <v>1.6990062109281501</v>
      </c>
      <c r="N224" s="2">
        <v>6.2139951928617604E-3</v>
      </c>
      <c r="O224" s="2">
        <v>0.103166442917853</v>
      </c>
      <c r="P224" s="2"/>
      <c r="Q224" s="8">
        <v>43116</v>
      </c>
      <c r="R224">
        <v>101.739998</v>
      </c>
    </row>
    <row r="225" spans="1:18" hidden="1" x14ac:dyDescent="0.25">
      <c r="A225" t="s">
        <v>23</v>
      </c>
      <c r="B225">
        <v>20171027</v>
      </c>
      <c r="C225">
        <v>89</v>
      </c>
      <c r="D225">
        <v>10710.13</v>
      </c>
      <c r="E225">
        <v>0.02</v>
      </c>
      <c r="F225">
        <v>0.02</v>
      </c>
      <c r="G225">
        <v>0.02</v>
      </c>
      <c r="H225">
        <v>0.02</v>
      </c>
      <c r="I225">
        <v>1.9603068923391202E-2</v>
      </c>
      <c r="J225">
        <v>2.6481869737430299E-2</v>
      </c>
      <c r="K225">
        <v>0.74024489651814895</v>
      </c>
      <c r="L225" s="2">
        <v>0.99950000000000006</v>
      </c>
      <c r="M225">
        <v>0.79386215321756304</v>
      </c>
      <c r="N225" s="2">
        <v>1.42765715824599E-3</v>
      </c>
      <c r="O225" s="2">
        <v>0.52145177704934897</v>
      </c>
      <c r="P225" s="2"/>
      <c r="Q225" s="8">
        <v>43074</v>
      </c>
      <c r="R225">
        <v>94.099997999999999</v>
      </c>
    </row>
    <row r="226" spans="1:18" hidden="1" x14ac:dyDescent="0.25">
      <c r="A226" t="s">
        <v>68</v>
      </c>
      <c r="B226">
        <v>20171103</v>
      </c>
      <c r="C226">
        <v>89</v>
      </c>
      <c r="D226">
        <v>9576.85</v>
      </c>
      <c r="E226">
        <v>0.04</v>
      </c>
      <c r="F226">
        <v>0.08</v>
      </c>
      <c r="G226">
        <v>0.1</v>
      </c>
      <c r="H226">
        <v>5.1999999999999998E-2</v>
      </c>
      <c r="I226">
        <v>5.0740228749425798E-2</v>
      </c>
      <c r="J226">
        <v>3.82491490063002E-2</v>
      </c>
      <c r="K226">
        <v>1.3265714419180401</v>
      </c>
      <c r="L226" s="2">
        <v>0.99819999999999998</v>
      </c>
      <c r="M226">
        <v>0.69987291698565302</v>
      </c>
      <c r="N226" s="2">
        <v>4.1326092007864896E-3</v>
      </c>
      <c r="O226" s="2">
        <v>0.18867943882340801</v>
      </c>
      <c r="P226" s="2"/>
      <c r="Q226" s="8">
        <v>43033</v>
      </c>
      <c r="R226">
        <v>96.150002000000001</v>
      </c>
    </row>
    <row r="227" spans="1:18" hidden="1" x14ac:dyDescent="0.25">
      <c r="A227" t="s">
        <v>54</v>
      </c>
      <c r="B227">
        <v>20171110</v>
      </c>
      <c r="C227">
        <v>89.5</v>
      </c>
      <c r="D227">
        <v>7326.55</v>
      </c>
      <c r="E227">
        <v>0.03</v>
      </c>
      <c r="F227">
        <v>0.36</v>
      </c>
      <c r="G227">
        <v>0.13</v>
      </c>
      <c r="H227">
        <v>0.129</v>
      </c>
      <c r="I227">
        <v>0.124203208307125</v>
      </c>
      <c r="J227">
        <v>0.12529023824091901</v>
      </c>
      <c r="K227">
        <v>0.991323905604654</v>
      </c>
      <c r="L227" s="2">
        <v>0.99750000000000005</v>
      </c>
      <c r="M227">
        <v>1.91871667714994</v>
      </c>
      <c r="N227" s="2">
        <v>1.3222936099467999E-2</v>
      </c>
      <c r="O227" s="2">
        <v>0.32197849402204698</v>
      </c>
      <c r="P227" s="2"/>
      <c r="Q227" s="8">
        <v>43055</v>
      </c>
      <c r="R227">
        <v>100.050003</v>
      </c>
    </row>
    <row r="228" spans="1:18" hidden="1" x14ac:dyDescent="0.25">
      <c r="A228" t="s">
        <v>23</v>
      </c>
      <c r="B228">
        <v>20171027</v>
      </c>
      <c r="C228">
        <v>89.5</v>
      </c>
      <c r="D228">
        <v>11100.47</v>
      </c>
      <c r="E228">
        <v>0.03</v>
      </c>
      <c r="F228">
        <v>0.03</v>
      </c>
      <c r="G228">
        <v>0.03</v>
      </c>
      <c r="H228">
        <v>0.03</v>
      </c>
      <c r="I228">
        <v>2.9261200218215499E-2</v>
      </c>
      <c r="J228">
        <v>3.5352818905421302E-2</v>
      </c>
      <c r="K228">
        <v>0.82769072238616603</v>
      </c>
      <c r="L228" s="2">
        <v>0.99909999999999999</v>
      </c>
      <c r="M228">
        <v>0.820888646427264</v>
      </c>
      <c r="N228" s="2">
        <v>2.05610538744828E-3</v>
      </c>
      <c r="O228" s="2">
        <v>0.75099249276548596</v>
      </c>
      <c r="P228" s="2"/>
      <c r="Q228" s="8">
        <v>43074</v>
      </c>
      <c r="R228">
        <v>94.099997999999999</v>
      </c>
    </row>
    <row r="229" spans="1:18" hidden="1" x14ac:dyDescent="0.25">
      <c r="A229" t="s">
        <v>23</v>
      </c>
      <c r="B229">
        <v>20171103</v>
      </c>
      <c r="C229">
        <v>85</v>
      </c>
      <c r="D229">
        <v>7594.55</v>
      </c>
      <c r="E229">
        <v>0.19</v>
      </c>
      <c r="F229">
        <v>0.19</v>
      </c>
      <c r="G229">
        <v>0.19</v>
      </c>
      <c r="H229">
        <v>0.19</v>
      </c>
      <c r="I229">
        <v>0.18905631544012999</v>
      </c>
      <c r="J229">
        <v>4.3020869271041297E-2</v>
      </c>
      <c r="K229">
        <v>4.3945256951697598</v>
      </c>
      <c r="L229" s="2">
        <v>0.99929999999999997</v>
      </c>
      <c r="M229">
        <v>1.3481207998140801</v>
      </c>
      <c r="N229" s="2">
        <v>1.94170722482967E-2</v>
      </c>
      <c r="O229" s="2">
        <v>0.88651070483629502</v>
      </c>
      <c r="P229" s="11"/>
      <c r="Q229" s="8">
        <v>43074</v>
      </c>
      <c r="R229">
        <v>94.099997999999999</v>
      </c>
    </row>
    <row r="230" spans="1:18" hidden="1" x14ac:dyDescent="0.25">
      <c r="A230" t="s">
        <v>35</v>
      </c>
      <c r="B230">
        <v>20171117</v>
      </c>
      <c r="C230">
        <v>90</v>
      </c>
      <c r="D230">
        <v>7042.35</v>
      </c>
      <c r="E230">
        <v>0.01</v>
      </c>
      <c r="F230">
        <v>0.4</v>
      </c>
      <c r="G230">
        <v>0.02</v>
      </c>
      <c r="H230">
        <v>0.127</v>
      </c>
      <c r="I230">
        <v>0.12632459466242199</v>
      </c>
      <c r="J230">
        <v>4.3733499544043403E-2</v>
      </c>
      <c r="K230">
        <v>2.8885087171037398</v>
      </c>
      <c r="L230" s="2">
        <v>0.99970000000000003</v>
      </c>
      <c r="M230">
        <v>2.2513511252603799</v>
      </c>
      <c r="N230" s="2">
        <v>1.39915204209801E-2</v>
      </c>
      <c r="O230" s="2">
        <v>0.23229103789831701</v>
      </c>
      <c r="P230" s="2"/>
      <c r="Q230" s="8">
        <v>43074</v>
      </c>
      <c r="R230">
        <v>121.349998</v>
      </c>
    </row>
    <row r="231" spans="1:18" hidden="1" x14ac:dyDescent="0.25">
      <c r="A231" t="s">
        <v>35</v>
      </c>
      <c r="B231">
        <v>20171124</v>
      </c>
      <c r="C231">
        <v>90</v>
      </c>
      <c r="D231">
        <v>7095.63</v>
      </c>
      <c r="E231">
        <v>0.09</v>
      </c>
      <c r="F231">
        <v>0.09</v>
      </c>
      <c r="G231">
        <v>0.09</v>
      </c>
      <c r="H231">
        <v>0.09</v>
      </c>
      <c r="I231">
        <v>8.7826896197161899E-2</v>
      </c>
      <c r="J231">
        <v>0.10867036078469</v>
      </c>
      <c r="K231">
        <v>0.80819549657311396</v>
      </c>
      <c r="L231" s="2">
        <v>0.99950000000000006</v>
      </c>
      <c r="M231">
        <v>4.3462076056761498</v>
      </c>
      <c r="N231" s="2">
        <v>9.6545308920823504E-3</v>
      </c>
      <c r="O231" s="2">
        <v>0.12159715201148499</v>
      </c>
      <c r="P231" s="2"/>
      <c r="Q231" s="8">
        <v>43074</v>
      </c>
      <c r="R231">
        <v>121.349998</v>
      </c>
    </row>
    <row r="232" spans="1:18" x14ac:dyDescent="0.25">
      <c r="A232" t="s">
        <v>61</v>
      </c>
      <c r="B232">
        <v>20171124</v>
      </c>
      <c r="C232">
        <v>99.5</v>
      </c>
      <c r="D232">
        <v>7880.59</v>
      </c>
      <c r="E232">
        <v>0.1</v>
      </c>
      <c r="F232">
        <v>0.2</v>
      </c>
      <c r="G232">
        <v>0.25</v>
      </c>
      <c r="H232">
        <v>0.13</v>
      </c>
      <c r="I232">
        <v>0.12929471042747701</v>
      </c>
      <c r="J232">
        <v>3.6609301652045498E-2</v>
      </c>
      <c r="K232">
        <v>3.5317447914293298</v>
      </c>
      <c r="L232" s="2">
        <v>0.99929999999999997</v>
      </c>
      <c r="M232">
        <v>1.0075565321762301</v>
      </c>
      <c r="N232" s="2">
        <v>1.2797249207664899E-2</v>
      </c>
      <c r="O232" s="2">
        <v>0.161179147348262</v>
      </c>
      <c r="P232" s="11"/>
      <c r="Q232" s="8">
        <v>43041</v>
      </c>
      <c r="R232">
        <v>117.300003</v>
      </c>
    </row>
    <row r="233" spans="1:18" hidden="1" x14ac:dyDescent="0.25">
      <c r="A233" t="s">
        <v>54</v>
      </c>
      <c r="B233">
        <v>20171110</v>
      </c>
      <c r="C233">
        <v>90</v>
      </c>
      <c r="D233">
        <v>7722.48</v>
      </c>
      <c r="E233">
        <v>0.05</v>
      </c>
      <c r="F233">
        <v>0.15</v>
      </c>
      <c r="G233">
        <v>0.13</v>
      </c>
      <c r="H233">
        <v>0.08</v>
      </c>
      <c r="I233">
        <v>7.3601470444372097E-2</v>
      </c>
      <c r="J233">
        <v>0.145672644901538</v>
      </c>
      <c r="K233">
        <v>0.50525251665554904</v>
      </c>
      <c r="L233" s="2">
        <v>0.99619999999999997</v>
      </c>
      <c r="M233">
        <v>1.68382356727049</v>
      </c>
      <c r="N233" s="2">
        <v>7.43402986431953E-3</v>
      </c>
      <c r="O233" s="2">
        <v>0.18101862719618</v>
      </c>
      <c r="P233" s="2"/>
      <c r="Q233" s="8">
        <v>43055</v>
      </c>
      <c r="R233">
        <v>100.050003</v>
      </c>
    </row>
    <row r="234" spans="1:18" x14ac:dyDescent="0.25">
      <c r="A234" t="s">
        <v>60</v>
      </c>
      <c r="B234">
        <v>20180119</v>
      </c>
      <c r="C234">
        <v>115</v>
      </c>
      <c r="D234">
        <v>9290.89</v>
      </c>
      <c r="E234">
        <v>0.35</v>
      </c>
      <c r="F234">
        <v>0.5</v>
      </c>
      <c r="G234">
        <v>0.45</v>
      </c>
      <c r="H234">
        <v>0.39500000000000002</v>
      </c>
      <c r="I234">
        <v>0.39209229821741398</v>
      </c>
      <c r="J234">
        <v>0.124607175358944</v>
      </c>
      <c r="K234">
        <v>3.14662696660888</v>
      </c>
      <c r="L234" s="2">
        <v>0.99929999999999997</v>
      </c>
      <c r="M234">
        <v>4.1538596894079101</v>
      </c>
      <c r="N234" s="2">
        <v>3.2917405394917297E-2</v>
      </c>
      <c r="O234" s="2">
        <v>0.14144802729992401</v>
      </c>
      <c r="P234" s="11"/>
      <c r="Q234" s="8">
        <v>43077</v>
      </c>
      <c r="R234">
        <v>141.970001</v>
      </c>
    </row>
    <row r="235" spans="1:18" x14ac:dyDescent="0.25">
      <c r="A235" t="s">
        <v>24</v>
      </c>
      <c r="B235">
        <v>20171110</v>
      </c>
      <c r="C235">
        <v>120</v>
      </c>
      <c r="D235">
        <v>9373.16</v>
      </c>
      <c r="E235">
        <v>0.15</v>
      </c>
      <c r="F235">
        <v>0.15</v>
      </c>
      <c r="G235">
        <v>0.15</v>
      </c>
      <c r="H235">
        <v>0.15</v>
      </c>
      <c r="I235">
        <v>0.148179707788649</v>
      </c>
      <c r="J235">
        <v>8.5889280608890298E-2</v>
      </c>
      <c r="K235">
        <v>1.7252409932667501</v>
      </c>
      <c r="L235" s="2">
        <v>0.99929999999999997</v>
      </c>
      <c r="M235">
        <v>2.60041744478765</v>
      </c>
      <c r="N235" s="2">
        <v>1.2330971846756701E-2</v>
      </c>
      <c r="O235" s="2">
        <v>0.30025916446852502</v>
      </c>
      <c r="P235" s="11">
        <v>-1</v>
      </c>
      <c r="Q235" s="8">
        <v>43034</v>
      </c>
      <c r="R235">
        <v>136.60000600000001</v>
      </c>
    </row>
    <row r="236" spans="1:18" x14ac:dyDescent="0.25">
      <c r="A236" t="s">
        <v>27</v>
      </c>
      <c r="B236">
        <v>20180119</v>
      </c>
      <c r="C236">
        <v>38</v>
      </c>
      <c r="D236">
        <v>3057.13</v>
      </c>
      <c r="E236">
        <v>0.1</v>
      </c>
      <c r="F236">
        <v>0.2</v>
      </c>
      <c r="G236">
        <v>0.2</v>
      </c>
      <c r="H236">
        <v>0.13</v>
      </c>
      <c r="I236">
        <v>0.12889941384314199</v>
      </c>
      <c r="J236">
        <v>5.4830449606659198E-2</v>
      </c>
      <c r="K236">
        <v>2.3508728228171898</v>
      </c>
      <c r="L236" s="2">
        <v>0.99919999999999998</v>
      </c>
      <c r="M236">
        <v>1.37573269607204</v>
      </c>
      <c r="N236" s="2">
        <v>3.2887558853451099E-2</v>
      </c>
      <c r="O236" s="2">
        <v>0.141319774955565</v>
      </c>
      <c r="P236" s="11"/>
      <c r="Q236" s="8">
        <v>43067</v>
      </c>
      <c r="R236">
        <v>47.52</v>
      </c>
    </row>
    <row r="237" spans="1:18" x14ac:dyDescent="0.25">
      <c r="A237" t="s">
        <v>29</v>
      </c>
      <c r="B237">
        <v>20180119</v>
      </c>
      <c r="C237">
        <v>39</v>
      </c>
      <c r="D237">
        <v>3122.47</v>
      </c>
      <c r="E237">
        <v>0.09</v>
      </c>
      <c r="F237">
        <v>0.13</v>
      </c>
      <c r="G237">
        <v>0.12</v>
      </c>
      <c r="H237">
        <v>0.10199999999999999</v>
      </c>
      <c r="I237">
        <v>0.10095224585988601</v>
      </c>
      <c r="J237">
        <v>4.4831826441266799E-2</v>
      </c>
      <c r="K237">
        <v>2.2517986411314501</v>
      </c>
      <c r="L237" s="2">
        <v>0.99919999999999998</v>
      </c>
      <c r="M237">
        <v>1.309692675143</v>
      </c>
      <c r="N237" s="2">
        <v>2.5218097138070401E-2</v>
      </c>
      <c r="O237" s="2">
        <v>0.108363646819767</v>
      </c>
      <c r="P237" s="11"/>
      <c r="Q237" s="8">
        <v>43087</v>
      </c>
      <c r="R237">
        <v>50.150002000000001</v>
      </c>
    </row>
    <row r="238" spans="1:18" hidden="1" x14ac:dyDescent="0.25">
      <c r="A238" t="s">
        <v>74</v>
      </c>
      <c r="B238">
        <v>20171103</v>
      </c>
      <c r="C238">
        <v>68</v>
      </c>
      <c r="D238">
        <v>6766.31</v>
      </c>
      <c r="E238">
        <v>0.1</v>
      </c>
      <c r="F238">
        <v>0.25</v>
      </c>
      <c r="G238">
        <v>0.2</v>
      </c>
      <c r="H238">
        <v>0.14499999999999999</v>
      </c>
      <c r="I238">
        <v>0.14430535295536701</v>
      </c>
      <c r="J238">
        <v>2.9084605306437299E-2</v>
      </c>
      <c r="K238">
        <v>4.9615716436567299</v>
      </c>
      <c r="L238" s="2">
        <v>0.99919999999999998</v>
      </c>
      <c r="M238">
        <v>0.86830880579077696</v>
      </c>
      <c r="N238" s="2">
        <v>1.66350899242255E-2</v>
      </c>
      <c r="O238" s="2">
        <v>0.75949582435292196</v>
      </c>
      <c r="P238" s="11"/>
      <c r="Q238" s="8">
        <v>43045</v>
      </c>
      <c r="R238">
        <v>74.580001999999993</v>
      </c>
    </row>
    <row r="239" spans="1:18" hidden="1" x14ac:dyDescent="0.25">
      <c r="A239" t="s">
        <v>49</v>
      </c>
      <c r="B239">
        <v>20171124</v>
      </c>
      <c r="C239">
        <v>90</v>
      </c>
      <c r="D239">
        <v>7109.45</v>
      </c>
      <c r="E239">
        <v>0.08</v>
      </c>
      <c r="F239">
        <v>0.13</v>
      </c>
      <c r="G239">
        <v>0.11</v>
      </c>
      <c r="H239">
        <v>9.5000000000000001E-2</v>
      </c>
      <c r="I239">
        <v>9.3000442373751005E-2</v>
      </c>
      <c r="J239">
        <v>9.0919841107104493E-2</v>
      </c>
      <c r="K239">
        <v>1.02288390786116</v>
      </c>
      <c r="L239" s="2">
        <v>0.99919999999999998</v>
      </c>
      <c r="M239">
        <v>2.4994470328112901</v>
      </c>
      <c r="N239" s="2">
        <v>1.0203369466207099E-2</v>
      </c>
      <c r="O239" s="2">
        <v>0.128509679225246</v>
      </c>
      <c r="P239" s="2"/>
      <c r="Q239" s="8">
        <v>43136</v>
      </c>
      <c r="R239">
        <v>106.93</v>
      </c>
    </row>
    <row r="240" spans="1:18" hidden="1" x14ac:dyDescent="0.25">
      <c r="A240" t="s">
        <v>49</v>
      </c>
      <c r="B240">
        <v>20171117</v>
      </c>
      <c r="C240">
        <v>90</v>
      </c>
      <c r="D240">
        <v>7074.82</v>
      </c>
      <c r="E240">
        <v>0.04</v>
      </c>
      <c r="F240">
        <v>0.1</v>
      </c>
      <c r="G240">
        <v>0.12</v>
      </c>
      <c r="H240">
        <v>5.8000000000000003E-2</v>
      </c>
      <c r="I240">
        <v>5.7329018820167103E-2</v>
      </c>
      <c r="J240">
        <v>5.4369271768817701E-2</v>
      </c>
      <c r="K240">
        <v>1.05443786453375</v>
      </c>
      <c r="L240" s="2">
        <v>0.99960000000000004</v>
      </c>
      <c r="M240">
        <v>1.6774529495823001</v>
      </c>
      <c r="N240" s="2">
        <v>6.3205331979796402E-3</v>
      </c>
      <c r="O240" s="2">
        <v>0.104935215934639</v>
      </c>
      <c r="P240" s="2"/>
      <c r="Q240" s="8">
        <v>43136</v>
      </c>
      <c r="R240">
        <v>106.93</v>
      </c>
    </row>
    <row r="241" spans="1:18" hidden="1" x14ac:dyDescent="0.25">
      <c r="A241" t="s">
        <v>23</v>
      </c>
      <c r="B241">
        <v>20171027</v>
      </c>
      <c r="C241">
        <v>90</v>
      </c>
      <c r="D241">
        <v>11491.39</v>
      </c>
      <c r="E241">
        <v>0.06</v>
      </c>
      <c r="F241">
        <v>0.06</v>
      </c>
      <c r="G241">
        <v>0.06</v>
      </c>
      <c r="H241">
        <v>0.06</v>
      </c>
      <c r="I241">
        <v>5.8479495630048103E-2</v>
      </c>
      <c r="J241">
        <v>4.8139059804367397E-2</v>
      </c>
      <c r="K241">
        <v>1.2148034437669399</v>
      </c>
      <c r="L241" s="2">
        <v>0.99780000000000002</v>
      </c>
      <c r="M241">
        <v>0.69113834997812695</v>
      </c>
      <c r="N241" s="2">
        <v>3.9694072337147701E-3</v>
      </c>
      <c r="O241" s="2">
        <v>1.44982599211432</v>
      </c>
      <c r="P241" s="2"/>
      <c r="Q241" s="8">
        <v>43074</v>
      </c>
      <c r="R241">
        <v>94.099997999999999</v>
      </c>
    </row>
    <row r="242" spans="1:18" x14ac:dyDescent="0.25">
      <c r="A242" t="s">
        <v>34</v>
      </c>
      <c r="B242">
        <v>20171215</v>
      </c>
      <c r="C242">
        <v>120</v>
      </c>
      <c r="D242">
        <v>9444.59</v>
      </c>
      <c r="E242">
        <v>0.1</v>
      </c>
      <c r="F242">
        <v>0.49</v>
      </c>
      <c r="G242">
        <v>0.11</v>
      </c>
      <c r="H242">
        <v>0.217</v>
      </c>
      <c r="I242">
        <v>0.21172256178349999</v>
      </c>
      <c r="J242">
        <v>0.22252354704567301</v>
      </c>
      <c r="K242">
        <v>0.95146138282634796</v>
      </c>
      <c r="L242" s="2">
        <v>0.99919999999999998</v>
      </c>
      <c r="M242">
        <v>6.5967977706250096</v>
      </c>
      <c r="N242" s="2">
        <v>1.7485523266878699E-2</v>
      </c>
      <c r="O242" s="2">
        <v>0.12773174746454899</v>
      </c>
      <c r="P242" s="11"/>
      <c r="Q242" s="8">
        <v>43082</v>
      </c>
      <c r="R242">
        <v>173.75</v>
      </c>
    </row>
    <row r="243" spans="1:18" hidden="1" x14ac:dyDescent="0.25">
      <c r="A243" t="s">
        <v>54</v>
      </c>
      <c r="B243">
        <v>20171103</v>
      </c>
      <c r="C243">
        <v>90.5</v>
      </c>
      <c r="D243">
        <v>8107.57</v>
      </c>
      <c r="E243">
        <v>0.05</v>
      </c>
      <c r="F243">
        <v>0.21</v>
      </c>
      <c r="G243">
        <v>0.01</v>
      </c>
      <c r="H243">
        <v>9.8000000000000004E-2</v>
      </c>
      <c r="I243">
        <v>9.76721252656996E-2</v>
      </c>
      <c r="J243">
        <v>1.4585639597043501E-2</v>
      </c>
      <c r="K243">
        <v>6.6964581577552398</v>
      </c>
      <c r="L243" s="2">
        <v>0.99939999999999996</v>
      </c>
      <c r="M243">
        <v>0.54645789050072602</v>
      </c>
      <c r="N243" s="2">
        <v>9.3966820770274798E-3</v>
      </c>
      <c r="O243" s="2">
        <v>0.42901726607928597</v>
      </c>
      <c r="P243" s="2"/>
      <c r="Q243" s="8">
        <v>43055</v>
      </c>
      <c r="R243">
        <v>100.050003</v>
      </c>
    </row>
    <row r="244" spans="1:18" hidden="1" x14ac:dyDescent="0.25">
      <c r="A244" t="s">
        <v>38</v>
      </c>
      <c r="B244">
        <v>20171110</v>
      </c>
      <c r="C244">
        <v>90.5</v>
      </c>
      <c r="D244">
        <v>7098.72</v>
      </c>
      <c r="E244">
        <v>0.02</v>
      </c>
      <c r="F244">
        <v>0.09</v>
      </c>
      <c r="G244">
        <v>0.05</v>
      </c>
      <c r="H244">
        <v>4.1000000000000002E-2</v>
      </c>
      <c r="I244">
        <v>3.9854861932525201E-2</v>
      </c>
      <c r="J244">
        <v>5.0131066547586603E-2</v>
      </c>
      <c r="K244">
        <v>0.79501324582219302</v>
      </c>
      <c r="L244" s="2">
        <v>0.99909999999999999</v>
      </c>
      <c r="M244">
        <v>1.2723756305276099</v>
      </c>
      <c r="N244" s="2">
        <v>4.3792109432925401E-3</v>
      </c>
      <c r="O244" s="2">
        <v>0.106633786469173</v>
      </c>
      <c r="P244" s="2"/>
      <c r="Q244" s="8">
        <v>43116</v>
      </c>
      <c r="R244">
        <v>101.739998</v>
      </c>
    </row>
    <row r="245" spans="1:18" hidden="1" x14ac:dyDescent="0.25">
      <c r="A245" t="s">
        <v>54</v>
      </c>
      <c r="B245">
        <v>20171103</v>
      </c>
      <c r="C245">
        <v>91</v>
      </c>
      <c r="D245">
        <v>8500.42</v>
      </c>
      <c r="E245">
        <v>0.04</v>
      </c>
      <c r="F245">
        <v>0.23</v>
      </c>
      <c r="G245">
        <v>0.02</v>
      </c>
      <c r="H245">
        <v>9.7000000000000003E-2</v>
      </c>
      <c r="I245">
        <v>9.6285234454909496E-2</v>
      </c>
      <c r="J245">
        <v>2.68956629372205E-2</v>
      </c>
      <c r="K245">
        <v>3.5799539382857901</v>
      </c>
      <c r="L245" s="2">
        <v>0.99909999999999999</v>
      </c>
      <c r="M245">
        <v>0.79418393898944994</v>
      </c>
      <c r="N245" s="2">
        <v>8.8351496602320102E-3</v>
      </c>
      <c r="O245" s="2">
        <v>0.40337980167496801</v>
      </c>
      <c r="P245" s="2"/>
      <c r="Q245" s="8">
        <v>43055</v>
      </c>
      <c r="R245">
        <v>100.050003</v>
      </c>
    </row>
    <row r="246" spans="1:18" x14ac:dyDescent="0.25">
      <c r="A246" t="s">
        <v>54</v>
      </c>
      <c r="B246">
        <v>20180119</v>
      </c>
      <c r="C246">
        <v>67.5</v>
      </c>
      <c r="D246">
        <v>5385.23</v>
      </c>
      <c r="E246">
        <v>0.2</v>
      </c>
      <c r="F246">
        <v>0.2</v>
      </c>
      <c r="G246">
        <v>0.2</v>
      </c>
      <c r="H246">
        <v>0.2</v>
      </c>
      <c r="I246">
        <v>0.196596735308014</v>
      </c>
      <c r="J246">
        <v>0.15262372100250299</v>
      </c>
      <c r="K246">
        <v>1.2881138922355999</v>
      </c>
      <c r="L246" s="2">
        <v>0.99909999999999999</v>
      </c>
      <c r="M246">
        <v>3.7814052133174099</v>
      </c>
      <c r="N246" s="2">
        <v>2.84751911320874E-2</v>
      </c>
      <c r="O246" s="2">
        <v>0.12235957130582301</v>
      </c>
      <c r="P246" s="11"/>
      <c r="Q246" s="8">
        <v>43055</v>
      </c>
      <c r="R246">
        <v>100.050003</v>
      </c>
    </row>
    <row r="247" spans="1:18" hidden="1" x14ac:dyDescent="0.25">
      <c r="A247" t="s">
        <v>38</v>
      </c>
      <c r="B247">
        <v>20171110</v>
      </c>
      <c r="C247">
        <v>91.5</v>
      </c>
      <c r="D247">
        <v>7888.44</v>
      </c>
      <c r="E247">
        <v>0.03</v>
      </c>
      <c r="F247">
        <v>0.08</v>
      </c>
      <c r="G247">
        <v>0.06</v>
      </c>
      <c r="H247">
        <v>4.4999999999999998E-2</v>
      </c>
      <c r="I247">
        <v>4.2685615874729903E-2</v>
      </c>
      <c r="J247">
        <v>7.6199892645014894E-2</v>
      </c>
      <c r="K247">
        <v>0.56017947523345402</v>
      </c>
      <c r="L247" s="2">
        <v>0.99809999999999999</v>
      </c>
      <c r="M247">
        <v>1.21809690803688</v>
      </c>
      <c r="N247" s="2">
        <v>4.2207052829569998E-3</v>
      </c>
      <c r="O247" s="2">
        <v>0.10277417364000301</v>
      </c>
      <c r="P247" s="2"/>
      <c r="Q247" s="8">
        <v>43116</v>
      </c>
      <c r="R247">
        <v>101.739998</v>
      </c>
    </row>
    <row r="248" spans="1:18" x14ac:dyDescent="0.25">
      <c r="A248" t="s">
        <v>68</v>
      </c>
      <c r="B248">
        <v>20171201</v>
      </c>
      <c r="C248">
        <v>80</v>
      </c>
      <c r="D248">
        <v>6324.86</v>
      </c>
      <c r="E248">
        <v>0.12</v>
      </c>
      <c r="F248">
        <v>0.12</v>
      </c>
      <c r="G248">
        <v>0.12</v>
      </c>
      <c r="H248">
        <v>0.12</v>
      </c>
      <c r="I248">
        <v>0.117867543862616</v>
      </c>
      <c r="J248">
        <v>0.10420776924396501</v>
      </c>
      <c r="K248">
        <v>1.13108211333718</v>
      </c>
      <c r="L248" s="2">
        <v>0.99909999999999999</v>
      </c>
      <c r="M248">
        <v>2.3693957082041699</v>
      </c>
      <c r="N248" s="2">
        <v>1.45357658845952E-2</v>
      </c>
      <c r="O248" s="2">
        <v>0.14747745803745499</v>
      </c>
      <c r="P248" s="11"/>
      <c r="Q248" s="8">
        <v>43033</v>
      </c>
      <c r="R248">
        <v>96.150002000000001</v>
      </c>
    </row>
    <row r="249" spans="1:18" hidden="1" x14ac:dyDescent="0.25">
      <c r="A249" t="s">
        <v>38</v>
      </c>
      <c r="B249">
        <v>20171110</v>
      </c>
      <c r="C249">
        <v>92</v>
      </c>
      <c r="D249">
        <v>8284.61</v>
      </c>
      <c r="E249">
        <v>0.04</v>
      </c>
      <c r="F249">
        <v>0.11</v>
      </c>
      <c r="G249">
        <v>7.0000000000000007E-2</v>
      </c>
      <c r="H249">
        <v>6.0999999999999999E-2</v>
      </c>
      <c r="I249">
        <v>5.75776207190049E-2</v>
      </c>
      <c r="J249">
        <v>9.2987461402757501E-2</v>
      </c>
      <c r="K249">
        <v>0.61919768375672102</v>
      </c>
      <c r="L249" s="2">
        <v>0.99760000000000004</v>
      </c>
      <c r="M249">
        <v>1.42599136708129</v>
      </c>
      <c r="N249" s="2">
        <v>5.4209605715687097E-3</v>
      </c>
      <c r="O249" s="2">
        <v>0.132000389917698</v>
      </c>
      <c r="P249" s="2"/>
      <c r="Q249" s="8">
        <v>43116</v>
      </c>
      <c r="R249">
        <v>101.739998</v>
      </c>
    </row>
    <row r="250" spans="1:18" hidden="1" x14ac:dyDescent="0.25">
      <c r="A250" t="s">
        <v>68</v>
      </c>
      <c r="B250">
        <v>20171027</v>
      </c>
      <c r="C250">
        <v>92</v>
      </c>
      <c r="D250">
        <v>11874.67</v>
      </c>
      <c r="E250">
        <v>0.04</v>
      </c>
      <c r="F250">
        <v>0.04</v>
      </c>
      <c r="G250">
        <v>0.04</v>
      </c>
      <c r="H250">
        <v>0.04</v>
      </c>
      <c r="I250">
        <v>3.9955171045539299E-2</v>
      </c>
      <c r="J250">
        <v>3.2844607227021502E-3</v>
      </c>
      <c r="K250">
        <v>12.164910595328401</v>
      </c>
      <c r="L250" s="2">
        <v>0.99980000000000002</v>
      </c>
      <c r="M250">
        <v>0.224144772303632</v>
      </c>
      <c r="N250" s="2">
        <v>2.6244967999549101E-3</v>
      </c>
      <c r="O250" s="2">
        <v>0.95859745618353298</v>
      </c>
      <c r="P250" s="2"/>
      <c r="Q250" s="8">
        <v>43033</v>
      </c>
      <c r="R250">
        <v>96.150002000000001</v>
      </c>
    </row>
    <row r="251" spans="1:18" x14ac:dyDescent="0.25">
      <c r="A251" t="s">
        <v>35</v>
      </c>
      <c r="B251">
        <v>20171110</v>
      </c>
      <c r="C251">
        <v>103</v>
      </c>
      <c r="D251">
        <v>8118.18</v>
      </c>
      <c r="E251">
        <v>0.09</v>
      </c>
      <c r="F251">
        <v>0.15</v>
      </c>
      <c r="G251">
        <v>0.12</v>
      </c>
      <c r="H251">
        <v>0.108</v>
      </c>
      <c r="I251">
        <v>0.105507969549841</v>
      </c>
      <c r="J251">
        <v>0.114133467138264</v>
      </c>
      <c r="K251">
        <v>0.92442621954195103</v>
      </c>
      <c r="L251" s="2">
        <v>0.99909999999999999</v>
      </c>
      <c r="M251">
        <v>2.76892272239937</v>
      </c>
      <c r="N251" s="2">
        <v>1.01372741487471E-2</v>
      </c>
      <c r="O251" s="2">
        <v>0.24684262552199199</v>
      </c>
      <c r="P251" s="11">
        <v>-1</v>
      </c>
      <c r="Q251" s="8">
        <v>43074</v>
      </c>
      <c r="R251">
        <v>121.349998</v>
      </c>
    </row>
    <row r="252" spans="1:18" x14ac:dyDescent="0.25">
      <c r="A252" t="s">
        <v>56</v>
      </c>
      <c r="B252">
        <v>20171124</v>
      </c>
      <c r="C252">
        <v>103</v>
      </c>
      <c r="D252">
        <v>8112.15</v>
      </c>
      <c r="E252">
        <v>0.1</v>
      </c>
      <c r="F252">
        <v>0.15</v>
      </c>
      <c r="G252">
        <v>0.1</v>
      </c>
      <c r="H252">
        <v>0.115</v>
      </c>
      <c r="I252">
        <v>0.11410428512736</v>
      </c>
      <c r="J252">
        <v>3.9779481867027601E-2</v>
      </c>
      <c r="K252">
        <v>2.8684205970500201</v>
      </c>
      <c r="L252" s="2">
        <v>0.99909999999999999</v>
      </c>
      <c r="M252">
        <v>0.99523874737821105</v>
      </c>
      <c r="N252" s="2">
        <v>1.09713630047941E-2</v>
      </c>
      <c r="O252" s="2">
        <v>0.13818242543107101</v>
      </c>
      <c r="P252" s="11"/>
      <c r="Q252" s="8">
        <v>43087</v>
      </c>
      <c r="R252">
        <v>120.290001</v>
      </c>
    </row>
    <row r="253" spans="1:18" x14ac:dyDescent="0.25">
      <c r="A253" t="s">
        <v>64</v>
      </c>
      <c r="B253">
        <v>20171110</v>
      </c>
      <c r="C253">
        <v>150</v>
      </c>
      <c r="D253">
        <v>11759.48</v>
      </c>
      <c r="E253">
        <v>0.15</v>
      </c>
      <c r="F253">
        <v>0.3</v>
      </c>
      <c r="G253">
        <v>0.15</v>
      </c>
      <c r="H253">
        <v>0.21</v>
      </c>
      <c r="I253">
        <v>0.193784490518223</v>
      </c>
      <c r="J253">
        <v>4.5512151785730599E-2</v>
      </c>
      <c r="K253">
        <v>4.2578626348091104</v>
      </c>
      <c r="L253" s="2">
        <v>0.99909999999999999</v>
      </c>
      <c r="M253">
        <v>1.3505660908630901</v>
      </c>
      <c r="N253" s="2">
        <v>1.28536212999396E-2</v>
      </c>
      <c r="O253" s="2">
        <v>0.31298567865353</v>
      </c>
      <c r="P253" s="11">
        <v>-1</v>
      </c>
      <c r="Q253" s="8">
        <v>43046</v>
      </c>
      <c r="R253">
        <v>178.63999899999999</v>
      </c>
    </row>
    <row r="254" spans="1:18" hidden="1" x14ac:dyDescent="0.25">
      <c r="A254" t="s">
        <v>38</v>
      </c>
      <c r="B254">
        <v>20171110</v>
      </c>
      <c r="C254">
        <v>92.5</v>
      </c>
      <c r="D254">
        <v>8680.77</v>
      </c>
      <c r="E254">
        <v>0.05</v>
      </c>
      <c r="F254">
        <v>0.1</v>
      </c>
      <c r="G254">
        <v>0.08</v>
      </c>
      <c r="H254">
        <v>6.5000000000000002E-2</v>
      </c>
      <c r="I254">
        <v>6.0209522861410202E-2</v>
      </c>
      <c r="J254">
        <v>0.11272762994685299</v>
      </c>
      <c r="K254">
        <v>0.53411504251261799</v>
      </c>
      <c r="L254" s="2">
        <v>0.99690000000000001</v>
      </c>
      <c r="M254">
        <v>1.5453152059967099</v>
      </c>
      <c r="N254" s="2">
        <v>5.4100532362797204E-3</v>
      </c>
      <c r="O254" s="2">
        <v>0.13173479630341101</v>
      </c>
      <c r="P254" s="2"/>
      <c r="Q254" s="8">
        <v>43116</v>
      </c>
      <c r="R254">
        <v>101.739998</v>
      </c>
    </row>
    <row r="255" spans="1:18" x14ac:dyDescent="0.25">
      <c r="A255" t="s">
        <v>51</v>
      </c>
      <c r="B255">
        <v>20180119</v>
      </c>
      <c r="C255">
        <v>208</v>
      </c>
      <c r="D255">
        <v>17060.52</v>
      </c>
      <c r="E255">
        <v>0.8</v>
      </c>
      <c r="F255">
        <v>1.2</v>
      </c>
      <c r="G255">
        <v>1.1499999999999999</v>
      </c>
      <c r="H255">
        <v>0.92</v>
      </c>
      <c r="I255">
        <v>0.91527967755245798</v>
      </c>
      <c r="J255">
        <v>0.21431469296259001</v>
      </c>
      <c r="K255">
        <v>4.2707276150787603</v>
      </c>
      <c r="L255" s="2">
        <v>0.99909999999999999</v>
      </c>
      <c r="M255">
        <v>5.2448027194909796</v>
      </c>
      <c r="N255" s="2">
        <v>4.1846212688178203E-2</v>
      </c>
      <c r="O255" s="2">
        <v>0.17981563746302401</v>
      </c>
      <c r="P255" s="11"/>
      <c r="Q255" s="8">
        <v>43052</v>
      </c>
      <c r="R255">
        <v>273</v>
      </c>
    </row>
    <row r="256" spans="1:18" x14ac:dyDescent="0.25">
      <c r="A256" t="s">
        <v>31</v>
      </c>
      <c r="B256">
        <v>20171201</v>
      </c>
      <c r="C256">
        <v>34</v>
      </c>
      <c r="D256">
        <v>2672.36</v>
      </c>
      <c r="E256">
        <v>0.06</v>
      </c>
      <c r="F256">
        <v>0.21</v>
      </c>
      <c r="G256">
        <v>0.06</v>
      </c>
      <c r="H256">
        <v>0.105</v>
      </c>
      <c r="I256">
        <v>0.10416701613378</v>
      </c>
      <c r="J256">
        <v>3.4642032974462299E-2</v>
      </c>
      <c r="K256">
        <v>3.00695447667783</v>
      </c>
      <c r="L256" s="2">
        <v>0.999</v>
      </c>
      <c r="M256">
        <v>0.83298386621954501</v>
      </c>
      <c r="N256" s="2">
        <v>3.04039398076415E-2</v>
      </c>
      <c r="O256" s="2">
        <v>0.30847330596502898</v>
      </c>
      <c r="P256" s="11">
        <v>-1</v>
      </c>
      <c r="Q256" s="8">
        <v>43034</v>
      </c>
      <c r="R256">
        <v>41.349997999999999</v>
      </c>
    </row>
    <row r="257" spans="1:18" hidden="1" x14ac:dyDescent="0.25">
      <c r="A257" t="s">
        <v>38</v>
      </c>
      <c r="B257">
        <v>20171110</v>
      </c>
      <c r="C257">
        <v>93</v>
      </c>
      <c r="D257">
        <v>9079.49</v>
      </c>
      <c r="E257">
        <v>0.06</v>
      </c>
      <c r="F257">
        <v>0.11</v>
      </c>
      <c r="G257">
        <v>0.1</v>
      </c>
      <c r="H257">
        <v>7.4999999999999997E-2</v>
      </c>
      <c r="I257">
        <v>6.8371562199387795E-2</v>
      </c>
      <c r="J257">
        <v>0.135503479306292</v>
      </c>
      <c r="K257">
        <v>0.504574218679956</v>
      </c>
      <c r="L257" s="2">
        <v>0.99590000000000001</v>
      </c>
      <c r="M257">
        <v>1.61669214649079</v>
      </c>
      <c r="N257" s="2">
        <v>5.8736579384439502E-3</v>
      </c>
      <c r="O257" s="2">
        <v>0.14302357080111</v>
      </c>
      <c r="P257" s="2"/>
      <c r="Q257" s="8">
        <v>43116</v>
      </c>
      <c r="R257">
        <v>101.739998</v>
      </c>
    </row>
    <row r="258" spans="1:18" hidden="1" x14ac:dyDescent="0.25">
      <c r="A258" t="s">
        <v>68</v>
      </c>
      <c r="B258">
        <v>20171027</v>
      </c>
      <c r="C258">
        <v>93</v>
      </c>
      <c r="D258">
        <v>12664.65</v>
      </c>
      <c r="E258">
        <v>0.01</v>
      </c>
      <c r="F258">
        <v>0.04</v>
      </c>
      <c r="G258">
        <v>0.06</v>
      </c>
      <c r="H258">
        <v>1.9E-2</v>
      </c>
      <c r="I258">
        <v>1.8356076171465601E-2</v>
      </c>
      <c r="J258">
        <v>2.2206917101030899E-2</v>
      </c>
      <c r="K258">
        <v>0.82659272729997202</v>
      </c>
      <c r="L258" s="2">
        <v>0.99860000000000004</v>
      </c>
      <c r="M258">
        <v>0.45994559181031403</v>
      </c>
      <c r="N258" s="2">
        <v>1.1305278403858901E-3</v>
      </c>
      <c r="O258" s="2">
        <v>0.41292529370094599</v>
      </c>
      <c r="P258" s="2"/>
      <c r="Q258" s="8">
        <v>43033</v>
      </c>
      <c r="R258">
        <v>96.150002000000001</v>
      </c>
    </row>
    <row r="259" spans="1:18" x14ac:dyDescent="0.25">
      <c r="A259" t="s">
        <v>61</v>
      </c>
      <c r="B259">
        <v>20180119</v>
      </c>
      <c r="C259">
        <v>92.5</v>
      </c>
      <c r="D259">
        <v>7339.54</v>
      </c>
      <c r="E259">
        <v>0.15</v>
      </c>
      <c r="F259">
        <v>0.45</v>
      </c>
      <c r="G259">
        <v>0.2</v>
      </c>
      <c r="H259">
        <v>0.24</v>
      </c>
      <c r="I259">
        <v>0.23445264852602099</v>
      </c>
      <c r="J259">
        <v>0.243518544992254</v>
      </c>
      <c r="K259">
        <v>0.96277122768402901</v>
      </c>
      <c r="L259" s="2">
        <v>0.999</v>
      </c>
      <c r="M259">
        <v>5.5473514739790604</v>
      </c>
      <c r="N259" s="2">
        <v>2.4916148130577201E-2</v>
      </c>
      <c r="O259" s="2">
        <v>0.107066154172862</v>
      </c>
      <c r="P259" s="11"/>
      <c r="Q259" s="8">
        <v>43041</v>
      </c>
      <c r="R259">
        <v>117.300003</v>
      </c>
    </row>
    <row r="260" spans="1:18" x14ac:dyDescent="0.25">
      <c r="A260" t="s">
        <v>35</v>
      </c>
      <c r="B260">
        <v>20171124</v>
      </c>
      <c r="C260">
        <v>95</v>
      </c>
      <c r="D260">
        <v>7513.03</v>
      </c>
      <c r="E260">
        <v>0.18</v>
      </c>
      <c r="F260">
        <v>0.18</v>
      </c>
      <c r="G260">
        <v>0.18</v>
      </c>
      <c r="H260">
        <v>0.18</v>
      </c>
      <c r="I260">
        <v>0.17461285927488099</v>
      </c>
      <c r="J260">
        <v>0.21795594817918101</v>
      </c>
      <c r="K260">
        <v>0.80113830677074405</v>
      </c>
      <c r="L260" s="2">
        <v>0.999</v>
      </c>
      <c r="M260">
        <v>5.3871407251191297</v>
      </c>
      <c r="N260" s="2">
        <v>1.8128242564505501E-2</v>
      </c>
      <c r="O260" s="2">
        <v>0.22832208954088401</v>
      </c>
      <c r="P260" s="11"/>
      <c r="Q260" s="8">
        <v>43074</v>
      </c>
      <c r="R260">
        <v>121.349998</v>
      </c>
    </row>
    <row r="261" spans="1:18" hidden="1" x14ac:dyDescent="0.25">
      <c r="A261" t="s">
        <v>35</v>
      </c>
      <c r="B261">
        <v>20171117</v>
      </c>
      <c r="C261">
        <v>95</v>
      </c>
      <c r="D261">
        <v>7455.97</v>
      </c>
      <c r="E261">
        <v>0.05</v>
      </c>
      <c r="F261">
        <v>0.13</v>
      </c>
      <c r="G261">
        <v>0.09</v>
      </c>
      <c r="H261">
        <v>7.3999999999999996E-2</v>
      </c>
      <c r="I261">
        <v>7.1509291114925003E-2</v>
      </c>
      <c r="J261">
        <v>0.130983253012628</v>
      </c>
      <c r="K261">
        <v>0.54594224429615401</v>
      </c>
      <c r="L261" s="2">
        <v>0.99960000000000004</v>
      </c>
      <c r="M261">
        <v>6.2267722126876004</v>
      </c>
      <c r="N261" s="2">
        <v>7.4808840525969703E-3</v>
      </c>
      <c r="O261" s="2">
        <v>0.12419967728232</v>
      </c>
      <c r="P261" s="2"/>
      <c r="Q261" s="8">
        <v>43074</v>
      </c>
      <c r="R261">
        <v>121.349998</v>
      </c>
    </row>
    <row r="262" spans="1:18" hidden="1" x14ac:dyDescent="0.25">
      <c r="A262" t="s">
        <v>28</v>
      </c>
      <c r="B262">
        <v>20171027</v>
      </c>
      <c r="C262">
        <v>95</v>
      </c>
      <c r="D262">
        <v>12584.16</v>
      </c>
      <c r="E262">
        <v>0.01</v>
      </c>
      <c r="F262">
        <v>0.02</v>
      </c>
      <c r="G262">
        <v>0.02</v>
      </c>
      <c r="H262">
        <v>1.2999999999999999E-2</v>
      </c>
      <c r="I262">
        <v>1.2914945465738599E-2</v>
      </c>
      <c r="J262">
        <v>4.9892523602958396E-3</v>
      </c>
      <c r="K262">
        <v>2.5885532607079398</v>
      </c>
      <c r="L262" s="2">
        <v>0.99960000000000004</v>
      </c>
      <c r="M262">
        <v>0.21263633565350701</v>
      </c>
      <c r="N262" s="2">
        <v>8.0050297066122102E-4</v>
      </c>
      <c r="O262" s="2">
        <v>0.29238371003401098</v>
      </c>
      <c r="P262" s="2"/>
      <c r="Q262" s="8">
        <v>43048</v>
      </c>
      <c r="R262">
        <v>98.559997999999993</v>
      </c>
    </row>
    <row r="263" spans="1:18" hidden="1" x14ac:dyDescent="0.25">
      <c r="A263" t="s">
        <v>49</v>
      </c>
      <c r="B263">
        <v>20171110</v>
      </c>
      <c r="C263">
        <v>95</v>
      </c>
      <c r="D263">
        <v>7501.84</v>
      </c>
      <c r="E263">
        <v>0.02</v>
      </c>
      <c r="F263">
        <v>0.56999999999999995</v>
      </c>
      <c r="G263">
        <v>0.03</v>
      </c>
      <c r="H263">
        <v>0.185</v>
      </c>
      <c r="I263">
        <v>0.18304917406929</v>
      </c>
      <c r="J263">
        <v>6.6690854123750906E-2</v>
      </c>
      <c r="K263">
        <v>2.7447417861769501</v>
      </c>
      <c r="L263" s="2">
        <v>0.99850000000000005</v>
      </c>
      <c r="M263">
        <v>1.3005506204731101</v>
      </c>
      <c r="N263" s="2">
        <v>1.9032444810079499E-2</v>
      </c>
      <c r="O263" s="2">
        <v>0.46344003112543503</v>
      </c>
      <c r="P263" s="2"/>
      <c r="Q263" s="8">
        <v>43136</v>
      </c>
      <c r="R263">
        <v>106.93</v>
      </c>
    </row>
    <row r="264" spans="1:18" x14ac:dyDescent="0.25">
      <c r="A264" t="s">
        <v>61</v>
      </c>
      <c r="B264">
        <v>20171124</v>
      </c>
      <c r="C264">
        <v>100</v>
      </c>
      <c r="D264">
        <v>7933.35</v>
      </c>
      <c r="E264">
        <v>0.1</v>
      </c>
      <c r="F264">
        <v>0.25</v>
      </c>
      <c r="G264">
        <v>0.25</v>
      </c>
      <c r="H264">
        <v>0.14499999999999999</v>
      </c>
      <c r="I264">
        <v>0.14388680382098001</v>
      </c>
      <c r="J264">
        <v>4.7246502334235101E-2</v>
      </c>
      <c r="K264">
        <v>3.0454487996399</v>
      </c>
      <c r="L264" s="2">
        <v>0.999</v>
      </c>
      <c r="M264">
        <v>1.1131961790198699</v>
      </c>
      <c r="N264" s="2">
        <v>1.4146824100835601E-2</v>
      </c>
      <c r="O264" s="2">
        <v>0.17817681044242101</v>
      </c>
      <c r="P264" s="11"/>
      <c r="Q264" s="8">
        <v>43041</v>
      </c>
      <c r="R264">
        <v>117.300003</v>
      </c>
    </row>
    <row r="265" spans="1:18" x14ac:dyDescent="0.25">
      <c r="A265" t="s">
        <v>47</v>
      </c>
      <c r="B265">
        <v>20180119</v>
      </c>
      <c r="C265">
        <v>110</v>
      </c>
      <c r="D265">
        <v>8830.49</v>
      </c>
      <c r="E265">
        <v>0.23</v>
      </c>
      <c r="F265">
        <v>0.38</v>
      </c>
      <c r="G265">
        <v>0.28999999999999998</v>
      </c>
      <c r="H265">
        <v>0.27500000000000002</v>
      </c>
      <c r="I265">
        <v>0.26843585914888501</v>
      </c>
      <c r="J265">
        <v>0.287257355643112</v>
      </c>
      <c r="K265">
        <v>0.93447862648429203</v>
      </c>
      <c r="L265" s="2">
        <v>0.999</v>
      </c>
      <c r="M265">
        <v>6.5641408511150798</v>
      </c>
      <c r="N265" s="2">
        <v>2.37110251114185E-2</v>
      </c>
      <c r="O265" s="2">
        <v>0.101887669669948</v>
      </c>
      <c r="P265" s="11"/>
      <c r="Q265" s="8">
        <v>43039</v>
      </c>
      <c r="R265">
        <v>146.58999600000001</v>
      </c>
    </row>
    <row r="266" spans="1:18" x14ac:dyDescent="0.25">
      <c r="A266" t="s">
        <v>64</v>
      </c>
      <c r="B266">
        <v>20171201</v>
      </c>
      <c r="C266">
        <v>147</v>
      </c>
      <c r="D266">
        <v>11619.95</v>
      </c>
      <c r="E266">
        <v>0.15</v>
      </c>
      <c r="F266">
        <v>0.3</v>
      </c>
      <c r="G266">
        <v>0.2</v>
      </c>
      <c r="H266">
        <v>0.19500000000000001</v>
      </c>
      <c r="I266">
        <v>0.19002812594764301</v>
      </c>
      <c r="J266">
        <v>0.24160330288162599</v>
      </c>
      <c r="K266">
        <v>0.78652950386505205</v>
      </c>
      <c r="L266" s="2">
        <v>0.999</v>
      </c>
      <c r="M266">
        <v>4.9718740523569398</v>
      </c>
      <c r="N266" s="2">
        <v>1.27558154931098E-2</v>
      </c>
      <c r="O266" s="2">
        <v>0.12941837802384301</v>
      </c>
      <c r="P266" s="11"/>
      <c r="Q266" s="8">
        <v>43046</v>
      </c>
      <c r="R266">
        <v>178.63999899999999</v>
      </c>
    </row>
    <row r="267" spans="1:18" hidden="1" x14ac:dyDescent="0.25">
      <c r="A267" t="s">
        <v>57</v>
      </c>
      <c r="B267">
        <v>20171117</v>
      </c>
      <c r="C267">
        <v>95</v>
      </c>
      <c r="D267">
        <v>7436.71</v>
      </c>
      <c r="E267">
        <v>0.06</v>
      </c>
      <c r="F267">
        <v>0.06</v>
      </c>
      <c r="G267">
        <v>0.06</v>
      </c>
      <c r="H267">
        <v>0.06</v>
      </c>
      <c r="I267">
        <v>5.9919145370018703E-2</v>
      </c>
      <c r="J267">
        <v>7.4160090727580603E-3</v>
      </c>
      <c r="K267">
        <v>8.0797022741147195</v>
      </c>
      <c r="L267" s="2">
        <v>0.99980000000000002</v>
      </c>
      <c r="M267">
        <v>0.40427314990633101</v>
      </c>
      <c r="N267" s="2">
        <v>6.2846249737605201E-3</v>
      </c>
      <c r="O267" s="2">
        <v>0.104339057803001</v>
      </c>
      <c r="P267" s="2"/>
      <c r="Q267" s="8">
        <v>43033</v>
      </c>
      <c r="R267">
        <v>109.800003</v>
      </c>
    </row>
    <row r="268" spans="1:18" hidden="1" x14ac:dyDescent="0.25">
      <c r="A268" t="s">
        <v>54</v>
      </c>
      <c r="B268">
        <v>20171027</v>
      </c>
      <c r="C268">
        <v>95.5</v>
      </c>
      <c r="D268">
        <v>11954.27</v>
      </c>
      <c r="E268">
        <v>0.01</v>
      </c>
      <c r="F268">
        <v>0.05</v>
      </c>
      <c r="G268">
        <v>0.05</v>
      </c>
      <c r="H268">
        <v>2.1999999999999999E-2</v>
      </c>
      <c r="I268">
        <v>2.1959584809881801E-2</v>
      </c>
      <c r="J268">
        <v>2.94753488001295E-3</v>
      </c>
      <c r="K268">
        <v>7.4501526542699601</v>
      </c>
      <c r="L268" s="2">
        <v>0.99980000000000002</v>
      </c>
      <c r="M268">
        <v>0.20207595059111599</v>
      </c>
      <c r="N268" s="2">
        <v>1.4328333015489699E-3</v>
      </c>
      <c r="O268" s="2">
        <v>0.52334236339076101</v>
      </c>
      <c r="P268" s="2"/>
      <c r="Q268" s="8">
        <v>43055</v>
      </c>
      <c r="R268">
        <v>100.050003</v>
      </c>
    </row>
    <row r="269" spans="1:18" hidden="1" x14ac:dyDescent="0.25">
      <c r="A269" t="s">
        <v>28</v>
      </c>
      <c r="B269">
        <v>20171027</v>
      </c>
      <c r="C269">
        <v>95.5</v>
      </c>
      <c r="D269">
        <v>12975.46</v>
      </c>
      <c r="E269">
        <v>0.01</v>
      </c>
      <c r="F269">
        <v>0.02</v>
      </c>
      <c r="G269">
        <v>0.03</v>
      </c>
      <c r="H269">
        <v>1.2999999999999999E-2</v>
      </c>
      <c r="I269">
        <v>1.2562686192910399E-2</v>
      </c>
      <c r="J269">
        <v>1.6209243783721301E-2</v>
      </c>
      <c r="K269">
        <v>0.77503221991928595</v>
      </c>
      <c r="L269" s="2">
        <v>0.99880000000000002</v>
      </c>
      <c r="M269">
        <v>0.36442817257464299</v>
      </c>
      <c r="N269" s="2">
        <v>7.5518673175903805E-4</v>
      </c>
      <c r="O269" s="2">
        <v>0.27583195377498898</v>
      </c>
      <c r="P269" s="2"/>
      <c r="Q269" s="8">
        <v>43048</v>
      </c>
      <c r="R269">
        <v>98.559997999999993</v>
      </c>
    </row>
    <row r="270" spans="1:18" hidden="1" x14ac:dyDescent="0.25">
      <c r="A270" t="s">
        <v>57</v>
      </c>
      <c r="B270">
        <v>20171124</v>
      </c>
      <c r="C270">
        <v>95.5</v>
      </c>
      <c r="D270">
        <v>7498.12</v>
      </c>
      <c r="E270">
        <v>0.06</v>
      </c>
      <c r="F270">
        <v>0.15</v>
      </c>
      <c r="G270">
        <v>0.06</v>
      </c>
      <c r="H270">
        <v>8.6999999999999994E-2</v>
      </c>
      <c r="I270">
        <v>8.6094540993913907E-2</v>
      </c>
      <c r="J270">
        <v>7.0478124761807495E-2</v>
      </c>
      <c r="K270">
        <v>1.22157820295141</v>
      </c>
      <c r="L270" s="2">
        <v>0.99970000000000003</v>
      </c>
      <c r="M270">
        <v>3.0181966869536598</v>
      </c>
      <c r="N270" s="2">
        <v>8.9560772533985606E-3</v>
      </c>
      <c r="O270" s="2">
        <v>0.112800248855304</v>
      </c>
      <c r="P270" s="2"/>
      <c r="Q270" s="8">
        <v>43033</v>
      </c>
      <c r="R270">
        <v>109.800003</v>
      </c>
    </row>
    <row r="271" spans="1:18" hidden="1" x14ac:dyDescent="0.25">
      <c r="A271" t="s">
        <v>54</v>
      </c>
      <c r="B271">
        <v>20171027</v>
      </c>
      <c r="C271">
        <v>96</v>
      </c>
      <c r="D271">
        <v>12348.18</v>
      </c>
      <c r="E271">
        <v>7.0000000000000007E-2</v>
      </c>
      <c r="F271">
        <v>0.05</v>
      </c>
      <c r="G271">
        <v>7.0000000000000007E-2</v>
      </c>
      <c r="H271">
        <v>6.4000000000000001E-2</v>
      </c>
      <c r="I271">
        <v>6.3814847470199207E-2</v>
      </c>
      <c r="J271">
        <v>1.0325087471486199E-2</v>
      </c>
      <c r="K271">
        <v>6.1805624065104299</v>
      </c>
      <c r="L271" s="2">
        <v>0.99950000000000006</v>
      </c>
      <c r="M271">
        <v>0.37030505960163701</v>
      </c>
      <c r="N271" s="2">
        <v>4.03100546208068E-3</v>
      </c>
      <c r="O271" s="2">
        <v>1.4723247450249699</v>
      </c>
      <c r="P271" s="2"/>
      <c r="Q271" s="8">
        <v>43055</v>
      </c>
      <c r="R271">
        <v>100.050003</v>
      </c>
    </row>
    <row r="272" spans="1:18" hidden="1" x14ac:dyDescent="0.25">
      <c r="A272" t="s">
        <v>28</v>
      </c>
      <c r="B272">
        <v>20171027</v>
      </c>
      <c r="C272">
        <v>96</v>
      </c>
      <c r="D272">
        <v>13365.39</v>
      </c>
      <c r="E272">
        <v>0.06</v>
      </c>
      <c r="F272">
        <v>0.06</v>
      </c>
      <c r="G272">
        <v>0.06</v>
      </c>
      <c r="H272">
        <v>0.06</v>
      </c>
      <c r="I272">
        <v>5.8272425523014003E-2</v>
      </c>
      <c r="J272">
        <v>3.48188628899639E-2</v>
      </c>
      <c r="K272">
        <v>1.67358783964798</v>
      </c>
      <c r="L272" s="2">
        <v>0.99560000000000004</v>
      </c>
      <c r="M272">
        <v>0.392630562951369</v>
      </c>
      <c r="N272" s="2">
        <v>3.4007606143891698E-3</v>
      </c>
      <c r="O272" s="2">
        <v>1.24212781440565</v>
      </c>
      <c r="P272" s="2"/>
      <c r="Q272" s="8">
        <v>43048</v>
      </c>
      <c r="R272">
        <v>98.559997999999993</v>
      </c>
    </row>
    <row r="273" spans="1:18" hidden="1" x14ac:dyDescent="0.25">
      <c r="A273" t="s">
        <v>57</v>
      </c>
      <c r="B273">
        <v>20171124</v>
      </c>
      <c r="C273">
        <v>96</v>
      </c>
      <c r="D273">
        <v>7542.12</v>
      </c>
      <c r="E273">
        <v>0.08</v>
      </c>
      <c r="F273">
        <v>0.08</v>
      </c>
      <c r="G273">
        <v>0.08</v>
      </c>
      <c r="H273">
        <v>0.08</v>
      </c>
      <c r="I273">
        <v>7.8944540993913903E-2</v>
      </c>
      <c r="J273">
        <v>7.71195757548927E-2</v>
      </c>
      <c r="K273">
        <v>1.0236640985269601</v>
      </c>
      <c r="L273" s="2">
        <v>0.99970000000000003</v>
      </c>
      <c r="M273">
        <v>3.5181966869536598</v>
      </c>
      <c r="N273" s="2">
        <v>8.1643810991144199E-3</v>
      </c>
      <c r="O273" s="2">
        <v>0.10282897229143199</v>
      </c>
      <c r="P273" s="2"/>
      <c r="Q273" s="8">
        <v>43033</v>
      </c>
      <c r="R273">
        <v>109.800003</v>
      </c>
    </row>
    <row r="274" spans="1:18" hidden="1" x14ac:dyDescent="0.25">
      <c r="A274" t="s">
        <v>54</v>
      </c>
      <c r="B274">
        <v>20171027</v>
      </c>
      <c r="C274">
        <v>96.5</v>
      </c>
      <c r="D274">
        <v>12744.42</v>
      </c>
      <c r="E274">
        <v>0.01</v>
      </c>
      <c r="F274">
        <v>0.05</v>
      </c>
      <c r="G274">
        <v>0.09</v>
      </c>
      <c r="H274">
        <v>2.1999999999999999E-2</v>
      </c>
      <c r="I274">
        <v>2.1357004057488301E-2</v>
      </c>
      <c r="J274">
        <v>2.2129209374752701E-2</v>
      </c>
      <c r="K274">
        <v>0.96510470373399904</v>
      </c>
      <c r="L274" s="2">
        <v>0.99870000000000003</v>
      </c>
      <c r="M274">
        <v>0.49461226347051601</v>
      </c>
      <c r="N274" s="2">
        <v>1.30711818700583E-3</v>
      </c>
      <c r="O274" s="2">
        <v>0.47742491780388102</v>
      </c>
      <c r="P274" s="2"/>
      <c r="Q274" s="8">
        <v>43055</v>
      </c>
      <c r="R274">
        <v>100.050003</v>
      </c>
    </row>
    <row r="275" spans="1:18" hidden="1" x14ac:dyDescent="0.25">
      <c r="A275" t="s">
        <v>38</v>
      </c>
      <c r="B275">
        <v>20171027</v>
      </c>
      <c r="C275">
        <v>96.5</v>
      </c>
      <c r="D275">
        <v>11752.65</v>
      </c>
      <c r="E275">
        <v>0.02</v>
      </c>
      <c r="F275">
        <v>0.02</v>
      </c>
      <c r="G275">
        <v>0.02</v>
      </c>
      <c r="H275">
        <v>0.02</v>
      </c>
      <c r="I275">
        <v>1.9974591762544999E-2</v>
      </c>
      <c r="J275">
        <v>2.5408237454964001E-3</v>
      </c>
      <c r="K275">
        <v>7.8614629597782804</v>
      </c>
      <c r="L275" s="2">
        <v>0.99990000000000001</v>
      </c>
      <c r="M275">
        <v>0.25408237454964</v>
      </c>
      <c r="N275" s="2">
        <v>1.3256739182044199E-3</v>
      </c>
      <c r="O275" s="2">
        <v>0.48420239862416298</v>
      </c>
      <c r="P275" s="2"/>
      <c r="Q275" s="8">
        <v>43116</v>
      </c>
      <c r="R275">
        <v>101.739998</v>
      </c>
    </row>
    <row r="276" spans="1:18" x14ac:dyDescent="0.25">
      <c r="A276" t="s">
        <v>68</v>
      </c>
      <c r="B276">
        <v>20171110</v>
      </c>
      <c r="C276">
        <v>86</v>
      </c>
      <c r="D276">
        <v>7245</v>
      </c>
      <c r="E276">
        <v>0.11</v>
      </c>
      <c r="F276">
        <v>0.11</v>
      </c>
      <c r="G276">
        <v>0.11</v>
      </c>
      <c r="H276">
        <v>0.11</v>
      </c>
      <c r="I276">
        <v>0.108813225433816</v>
      </c>
      <c r="J276">
        <v>5.74572339798805E-2</v>
      </c>
      <c r="K276">
        <v>1.8938124566163199</v>
      </c>
      <c r="L276" s="2">
        <v>0.99890000000000001</v>
      </c>
      <c r="M276">
        <v>1.0788859692577799</v>
      </c>
      <c r="N276" s="2">
        <v>1.1714881413164501E-2</v>
      </c>
      <c r="O276" s="2">
        <v>0.28525736241055599</v>
      </c>
      <c r="P276" s="11"/>
      <c r="Q276" s="8">
        <v>43033</v>
      </c>
      <c r="R276">
        <v>96.150002000000001</v>
      </c>
    </row>
    <row r="277" spans="1:18" hidden="1" x14ac:dyDescent="0.25">
      <c r="A277" t="s">
        <v>54</v>
      </c>
      <c r="B277">
        <v>20171027</v>
      </c>
      <c r="C277">
        <v>97</v>
      </c>
      <c r="D277">
        <v>13141.62</v>
      </c>
      <c r="E277">
        <v>0.02</v>
      </c>
      <c r="F277">
        <v>0.06</v>
      </c>
      <c r="G277">
        <v>0.12</v>
      </c>
      <c r="H277">
        <v>3.2000000000000001E-2</v>
      </c>
      <c r="I277">
        <v>3.0334704924176802E-2</v>
      </c>
      <c r="J277">
        <v>3.9510612025645001E-2</v>
      </c>
      <c r="K277">
        <v>0.76776094747627799</v>
      </c>
      <c r="L277" s="2">
        <v>0.99670000000000003</v>
      </c>
      <c r="M277">
        <v>0.50463487146158004</v>
      </c>
      <c r="N277" s="2">
        <v>1.80046827110036E-3</v>
      </c>
      <c r="O277" s="2">
        <v>0.65762103601940602</v>
      </c>
      <c r="P277" s="2"/>
      <c r="Q277" s="8">
        <v>43055</v>
      </c>
      <c r="R277">
        <v>100.050003</v>
      </c>
    </row>
    <row r="278" spans="1:18" hidden="1" x14ac:dyDescent="0.25">
      <c r="A278" t="s">
        <v>24</v>
      </c>
      <c r="B278">
        <v>20171027</v>
      </c>
      <c r="C278">
        <v>128</v>
      </c>
      <c r="D278">
        <v>14576.73</v>
      </c>
      <c r="E278">
        <v>0.15</v>
      </c>
      <c r="F278">
        <v>0.15</v>
      </c>
      <c r="G278">
        <v>0.15</v>
      </c>
      <c r="H278">
        <v>0.15</v>
      </c>
      <c r="I278">
        <v>0.14973591230737601</v>
      </c>
      <c r="J278">
        <v>1.12795761031901E-2</v>
      </c>
      <c r="K278">
        <v>13.2749591773247</v>
      </c>
      <c r="L278" s="2">
        <v>0.99890000000000001</v>
      </c>
      <c r="M278">
        <v>0.24007972056683999</v>
      </c>
      <c r="N278" s="2">
        <v>8.0123602206910397E-3</v>
      </c>
      <c r="O278" s="2">
        <v>2.9265145706074001</v>
      </c>
      <c r="P278" s="11"/>
      <c r="Q278" s="8">
        <v>43034</v>
      </c>
      <c r="R278">
        <v>136.60000600000001</v>
      </c>
    </row>
    <row r="279" spans="1:18" hidden="1" x14ac:dyDescent="0.25">
      <c r="A279" t="s">
        <v>49</v>
      </c>
      <c r="B279">
        <v>20171103</v>
      </c>
      <c r="C279">
        <v>97</v>
      </c>
      <c r="D279">
        <v>8969.74</v>
      </c>
      <c r="E279">
        <v>0.01</v>
      </c>
      <c r="F279">
        <v>0.11</v>
      </c>
      <c r="G279">
        <v>0.11</v>
      </c>
      <c r="H279">
        <v>0.04</v>
      </c>
      <c r="I279">
        <v>3.9927589297442397E-2</v>
      </c>
      <c r="J279">
        <v>4.5451522262021302E-3</v>
      </c>
      <c r="K279">
        <v>8.7846539148382696</v>
      </c>
      <c r="L279" s="2">
        <v>0.99970000000000003</v>
      </c>
      <c r="M279">
        <v>0.241369008525472</v>
      </c>
      <c r="N279" s="2">
        <v>3.4720649262971999E-3</v>
      </c>
      <c r="O279" s="2">
        <v>0.15852146429125699</v>
      </c>
      <c r="P279" s="2"/>
      <c r="Q279" s="8">
        <v>43136</v>
      </c>
      <c r="R279">
        <v>106.93</v>
      </c>
    </row>
    <row r="280" spans="1:18" x14ac:dyDescent="0.25">
      <c r="A280" t="s">
        <v>64</v>
      </c>
      <c r="B280">
        <v>20171201</v>
      </c>
      <c r="C280">
        <v>148</v>
      </c>
      <c r="D280">
        <v>11709.7</v>
      </c>
      <c r="E280">
        <v>0.15</v>
      </c>
      <c r="F280">
        <v>0.35</v>
      </c>
      <c r="G280">
        <v>0.25</v>
      </c>
      <c r="H280">
        <v>0.21</v>
      </c>
      <c r="I280">
        <v>0.20397249346771501</v>
      </c>
      <c r="J280">
        <v>0.26331794263047198</v>
      </c>
      <c r="K280">
        <v>0.77462436258649003</v>
      </c>
      <c r="L280" s="2">
        <v>0.99890000000000001</v>
      </c>
      <c r="M280">
        <v>5.4795513929862398</v>
      </c>
      <c r="N280" s="2">
        <v>1.35869018766337E-2</v>
      </c>
      <c r="O280" s="2">
        <v>0.13785044195668</v>
      </c>
      <c r="P280" s="11"/>
      <c r="Q280" s="8">
        <v>43046</v>
      </c>
      <c r="R280">
        <v>178.63999899999999</v>
      </c>
    </row>
    <row r="281" spans="1:18" x14ac:dyDescent="0.25">
      <c r="A281" t="s">
        <v>51</v>
      </c>
      <c r="B281">
        <v>20180119</v>
      </c>
      <c r="C281">
        <v>210</v>
      </c>
      <c r="D281">
        <v>17284.400000000001</v>
      </c>
      <c r="E281">
        <v>0.85</v>
      </c>
      <c r="F281">
        <v>1.35</v>
      </c>
      <c r="G281">
        <v>1.2</v>
      </c>
      <c r="H281">
        <v>1</v>
      </c>
      <c r="I281">
        <v>0.99331364958599999</v>
      </c>
      <c r="J281">
        <v>0.26179611258346402</v>
      </c>
      <c r="K281">
        <v>3.7942261242298598</v>
      </c>
      <c r="L281" s="2">
        <v>0.99890000000000001</v>
      </c>
      <c r="M281">
        <v>6.0785003763632597</v>
      </c>
      <c r="N281" s="2">
        <v>4.4825660519143301E-2</v>
      </c>
      <c r="O281" s="2">
        <v>0.19261850005431899</v>
      </c>
      <c r="P281" s="11"/>
      <c r="Q281" s="8">
        <v>43052</v>
      </c>
      <c r="R281">
        <v>273</v>
      </c>
    </row>
    <row r="282" spans="1:18" x14ac:dyDescent="0.25">
      <c r="A282" t="s">
        <v>35</v>
      </c>
      <c r="B282">
        <v>20180119</v>
      </c>
      <c r="C282">
        <v>80</v>
      </c>
      <c r="D282">
        <v>6476.24</v>
      </c>
      <c r="E282">
        <v>0.25</v>
      </c>
      <c r="F282">
        <v>0.35</v>
      </c>
      <c r="G282">
        <v>0.33</v>
      </c>
      <c r="H282">
        <v>0.28000000000000003</v>
      </c>
      <c r="I282">
        <v>0.27127731478128497</v>
      </c>
      <c r="J282">
        <v>0.36515670225178298</v>
      </c>
      <c r="K282">
        <v>0.74290657437867302</v>
      </c>
      <c r="L282" s="2">
        <v>0.99880000000000002</v>
      </c>
      <c r="M282">
        <v>7.2689043489290297</v>
      </c>
      <c r="N282" s="2">
        <v>3.2672709091911702E-2</v>
      </c>
      <c r="O282" s="2">
        <v>0.140396552892009</v>
      </c>
      <c r="P282" s="11"/>
      <c r="Q282" s="8">
        <v>43074</v>
      </c>
      <c r="R282">
        <v>121.349998</v>
      </c>
    </row>
    <row r="283" spans="1:18" x14ac:dyDescent="0.25">
      <c r="A283" t="s">
        <v>57</v>
      </c>
      <c r="B283">
        <v>20180119</v>
      </c>
      <c r="C283">
        <v>92.5</v>
      </c>
      <c r="D283">
        <v>7455.44</v>
      </c>
      <c r="E283">
        <v>0.27</v>
      </c>
      <c r="F283">
        <v>0.39</v>
      </c>
      <c r="G283">
        <v>0.36</v>
      </c>
      <c r="H283">
        <v>0.30599999999999999</v>
      </c>
      <c r="I283">
        <v>0.30284748830395303</v>
      </c>
      <c r="J283">
        <v>0.13011980452661201</v>
      </c>
      <c r="K283">
        <v>2.3274511470851098</v>
      </c>
      <c r="L283" s="2">
        <v>0.99880000000000002</v>
      </c>
      <c r="M283">
        <v>2.6270930800394701</v>
      </c>
      <c r="N283" s="2">
        <v>3.1684386283986302E-2</v>
      </c>
      <c r="O283" s="2">
        <v>0.136149671649718</v>
      </c>
      <c r="P283" s="11"/>
      <c r="Q283" s="8">
        <v>43033</v>
      </c>
      <c r="R283">
        <v>109.800003</v>
      </c>
    </row>
    <row r="284" spans="1:18" hidden="1" x14ac:dyDescent="0.25">
      <c r="A284" t="s">
        <v>35</v>
      </c>
      <c r="B284">
        <v>20171110</v>
      </c>
      <c r="C284">
        <v>97.5</v>
      </c>
      <c r="D284">
        <v>7637.19</v>
      </c>
      <c r="E284">
        <v>0.02</v>
      </c>
      <c r="F284">
        <v>0.42</v>
      </c>
      <c r="G284">
        <v>0.04</v>
      </c>
      <c r="H284">
        <v>0.14000000000000001</v>
      </c>
      <c r="I284">
        <v>0.139664780522848</v>
      </c>
      <c r="J284">
        <v>2.37969488337402E-2</v>
      </c>
      <c r="K284">
        <v>5.8690204991669201</v>
      </c>
      <c r="L284" s="2">
        <v>0.99980000000000002</v>
      </c>
      <c r="M284">
        <v>1.67609738576239</v>
      </c>
      <c r="N284" s="2">
        <v>1.4264216132873601E-2</v>
      </c>
      <c r="O284" s="2">
        <v>0.34733366283547301</v>
      </c>
      <c r="P284" s="2"/>
      <c r="Q284" s="8">
        <v>43074</v>
      </c>
      <c r="R284">
        <v>121.349998</v>
      </c>
    </row>
    <row r="285" spans="1:18" x14ac:dyDescent="0.25">
      <c r="A285" t="s">
        <v>61</v>
      </c>
      <c r="B285">
        <v>20171201</v>
      </c>
      <c r="C285">
        <v>99.5</v>
      </c>
      <c r="D285">
        <v>7902.53</v>
      </c>
      <c r="E285">
        <v>0.1</v>
      </c>
      <c r="F285">
        <v>0.25</v>
      </c>
      <c r="G285">
        <v>0.2</v>
      </c>
      <c r="H285">
        <v>0.14499999999999999</v>
      </c>
      <c r="I285">
        <v>0.14221387637137001</v>
      </c>
      <c r="J285">
        <v>0.151578939827897</v>
      </c>
      <c r="K285">
        <v>0.93821659217856801</v>
      </c>
      <c r="L285" s="2">
        <v>0.99880000000000002</v>
      </c>
      <c r="M285">
        <v>2.3217696905252301</v>
      </c>
      <c r="N285" s="2">
        <v>1.4036874718560801E-2</v>
      </c>
      <c r="O285" s="2">
        <v>0.14241579141539801</v>
      </c>
      <c r="P285" s="11"/>
      <c r="Q285" s="8">
        <v>43041</v>
      </c>
      <c r="R285">
        <v>117.300003</v>
      </c>
    </row>
    <row r="286" spans="1:18" hidden="1" x14ac:dyDescent="0.25">
      <c r="A286" t="s">
        <v>38</v>
      </c>
      <c r="B286">
        <v>20171027</v>
      </c>
      <c r="C286">
        <v>97.5</v>
      </c>
      <c r="D286">
        <v>12536.14</v>
      </c>
      <c r="E286">
        <v>0.02</v>
      </c>
      <c r="F286">
        <v>0.02</v>
      </c>
      <c r="G286">
        <v>0.02</v>
      </c>
      <c r="H286">
        <v>0.02</v>
      </c>
      <c r="I286">
        <v>1.9754047140736801E-2</v>
      </c>
      <c r="J286">
        <v>1.5686285955719501E-2</v>
      </c>
      <c r="K286">
        <v>1.25931958632529</v>
      </c>
      <c r="L286" s="2">
        <v>0.99970000000000003</v>
      </c>
      <c r="M286">
        <v>0.81984286421071295</v>
      </c>
      <c r="N286" s="2">
        <v>1.22909897063807E-3</v>
      </c>
      <c r="O286" s="2">
        <v>0.44892839902555398</v>
      </c>
      <c r="P286" s="2"/>
      <c r="Q286" s="8">
        <v>43116</v>
      </c>
      <c r="R286">
        <v>101.739998</v>
      </c>
    </row>
    <row r="287" spans="1:18" x14ac:dyDescent="0.25">
      <c r="A287" t="s">
        <v>64</v>
      </c>
      <c r="B287">
        <v>20171124</v>
      </c>
      <c r="C287">
        <v>150</v>
      </c>
      <c r="D287">
        <v>11852.5</v>
      </c>
      <c r="E287">
        <v>0.15</v>
      </c>
      <c r="F287">
        <v>0.35</v>
      </c>
      <c r="G287">
        <v>0.2</v>
      </c>
      <c r="H287">
        <v>0.21</v>
      </c>
      <c r="I287">
        <v>0.205489473185864</v>
      </c>
      <c r="J287">
        <v>0.168952197130049</v>
      </c>
      <c r="K287">
        <v>1.2162580698947101</v>
      </c>
      <c r="L287" s="2">
        <v>0.99880000000000002</v>
      </c>
      <c r="M287">
        <v>3.7587723451136599</v>
      </c>
      <c r="N287" s="2">
        <v>1.35230364129908E-2</v>
      </c>
      <c r="O287" s="2">
        <v>0.170320312063617</v>
      </c>
      <c r="P287" s="11"/>
      <c r="Q287" s="8">
        <v>43046</v>
      </c>
      <c r="R287">
        <v>178.63999899999999</v>
      </c>
    </row>
    <row r="288" spans="1:18" hidden="1" x14ac:dyDescent="0.25">
      <c r="A288" t="s">
        <v>61</v>
      </c>
      <c r="B288">
        <v>20171110</v>
      </c>
      <c r="C288">
        <v>98</v>
      </c>
      <c r="D288">
        <v>7675.96</v>
      </c>
      <c r="E288">
        <v>0.1</v>
      </c>
      <c r="F288">
        <v>0.1</v>
      </c>
      <c r="G288">
        <v>0.1</v>
      </c>
      <c r="H288">
        <v>0.1</v>
      </c>
      <c r="I288">
        <v>9.9974424481608995E-2</v>
      </c>
      <c r="J288">
        <v>2.5575518391039499E-3</v>
      </c>
      <c r="K288">
        <v>39.089891728894699</v>
      </c>
      <c r="L288" s="2">
        <v>0.99990000000000001</v>
      </c>
      <c r="M288">
        <v>0.25575518391039498</v>
      </c>
      <c r="N288" s="2">
        <v>1.0158996541886E-2</v>
      </c>
      <c r="O288" s="2">
        <v>0.247371565794923</v>
      </c>
      <c r="P288" s="2"/>
      <c r="Q288" s="8">
        <v>43041</v>
      </c>
      <c r="R288">
        <v>117.300003</v>
      </c>
    </row>
    <row r="289" spans="1:18" hidden="1" x14ac:dyDescent="0.25">
      <c r="A289" t="s">
        <v>49</v>
      </c>
      <c r="B289">
        <v>20171103</v>
      </c>
      <c r="C289">
        <v>98</v>
      </c>
      <c r="D289">
        <v>9756.01</v>
      </c>
      <c r="E289">
        <v>0.02</v>
      </c>
      <c r="F289">
        <v>0.11</v>
      </c>
      <c r="G289">
        <v>0.11</v>
      </c>
      <c r="H289">
        <v>4.7E-2</v>
      </c>
      <c r="I289">
        <v>4.6370480818909598E-2</v>
      </c>
      <c r="J289">
        <v>2.5645887993598501E-2</v>
      </c>
      <c r="K289">
        <v>1.80810587765509</v>
      </c>
      <c r="L289" s="2">
        <v>0.99929999999999997</v>
      </c>
      <c r="M289">
        <v>0.89931311584336204</v>
      </c>
      <c r="N289" s="2">
        <v>3.7073532149669301E-3</v>
      </c>
      <c r="O289" s="2">
        <v>0.16926384522083401</v>
      </c>
      <c r="P289" s="2"/>
      <c r="Q289" s="8">
        <v>43136</v>
      </c>
      <c r="R289">
        <v>106.93</v>
      </c>
    </row>
    <row r="290" spans="1:18" x14ac:dyDescent="0.25">
      <c r="A290" t="s">
        <v>57</v>
      </c>
      <c r="B290">
        <v>20171124</v>
      </c>
      <c r="C290">
        <v>97</v>
      </c>
      <c r="D290">
        <v>7630.16</v>
      </c>
      <c r="E290">
        <v>0.12</v>
      </c>
      <c r="F290">
        <v>0.12</v>
      </c>
      <c r="G290">
        <v>0.12</v>
      </c>
      <c r="H290">
        <v>0.12</v>
      </c>
      <c r="I290">
        <v>0.11807374901563999</v>
      </c>
      <c r="J290">
        <v>9.3638655324028305E-2</v>
      </c>
      <c r="K290">
        <v>1.2609509246694799</v>
      </c>
      <c r="L290" s="2">
        <v>0.99870000000000003</v>
      </c>
      <c r="M290">
        <v>1.48173152643051</v>
      </c>
      <c r="N290" s="2">
        <v>1.20701956750841E-2</v>
      </c>
      <c r="O290" s="2">
        <v>0.152022033459464</v>
      </c>
      <c r="P290" s="11"/>
      <c r="Q290" s="8">
        <v>43033</v>
      </c>
      <c r="R290">
        <v>109.800003</v>
      </c>
    </row>
    <row r="291" spans="1:18" x14ac:dyDescent="0.25">
      <c r="A291" t="s">
        <v>61</v>
      </c>
      <c r="B291">
        <v>20171110</v>
      </c>
      <c r="C291">
        <v>103</v>
      </c>
      <c r="D291">
        <v>8160.84</v>
      </c>
      <c r="E291">
        <v>0.1</v>
      </c>
      <c r="F291">
        <v>0.35</v>
      </c>
      <c r="G291">
        <v>0.25</v>
      </c>
      <c r="H291">
        <v>0.17499999999999999</v>
      </c>
      <c r="I291">
        <v>0.17346021557180899</v>
      </c>
      <c r="J291">
        <v>6.44899044791995E-2</v>
      </c>
      <c r="K291">
        <v>2.6897266629966401</v>
      </c>
      <c r="L291" s="2">
        <v>0.99870000000000003</v>
      </c>
      <c r="M291">
        <v>1.18444956014666</v>
      </c>
      <c r="N291" s="2">
        <v>1.6579049233413599E-2</v>
      </c>
      <c r="O291" s="2">
        <v>0.40369984883362198</v>
      </c>
      <c r="P291" s="11">
        <v>-1</v>
      </c>
      <c r="Q291" s="8">
        <v>43041</v>
      </c>
      <c r="R291">
        <v>117.300003</v>
      </c>
    </row>
    <row r="292" spans="1:18" hidden="1" x14ac:dyDescent="0.25">
      <c r="A292" t="s">
        <v>61</v>
      </c>
      <c r="B292">
        <v>20171110</v>
      </c>
      <c r="C292">
        <v>98.5</v>
      </c>
      <c r="D292">
        <v>7720.21</v>
      </c>
      <c r="E292">
        <v>0.1</v>
      </c>
      <c r="F292">
        <v>0.1</v>
      </c>
      <c r="G292">
        <v>0.1</v>
      </c>
      <c r="H292">
        <v>0.1</v>
      </c>
      <c r="I292">
        <v>9.9924424481609E-2</v>
      </c>
      <c r="J292">
        <v>7.5575518391039504E-3</v>
      </c>
      <c r="K292">
        <v>13.2217980913587</v>
      </c>
      <c r="L292" s="2">
        <v>0.99990000000000001</v>
      </c>
      <c r="M292">
        <v>0.75575518391039498</v>
      </c>
      <c r="N292" s="2">
        <v>1.0095716450155501E-2</v>
      </c>
      <c r="O292" s="2">
        <v>0.24583069556128601</v>
      </c>
      <c r="P292" s="2"/>
      <c r="Q292" s="8">
        <v>43041</v>
      </c>
      <c r="R292">
        <v>117.300003</v>
      </c>
    </row>
    <row r="293" spans="1:18" hidden="1" x14ac:dyDescent="0.25">
      <c r="A293" t="s">
        <v>49</v>
      </c>
      <c r="B293">
        <v>20171103</v>
      </c>
      <c r="C293">
        <v>98.5</v>
      </c>
      <c r="D293">
        <v>10150.049999999999</v>
      </c>
      <c r="E293">
        <v>0.03</v>
      </c>
      <c r="F293">
        <v>0.73</v>
      </c>
      <c r="G293">
        <v>0.12</v>
      </c>
      <c r="H293">
        <v>0.24</v>
      </c>
      <c r="I293">
        <v>0.23892868950239901</v>
      </c>
      <c r="J293">
        <v>3.8533458478332297E-2</v>
      </c>
      <c r="K293">
        <v>6.20055138930109</v>
      </c>
      <c r="L293" s="2">
        <v>0.99890000000000001</v>
      </c>
      <c r="M293">
        <v>0.97391863418229896</v>
      </c>
      <c r="N293" s="2">
        <v>1.8360931996578501E-2</v>
      </c>
      <c r="O293" s="2">
        <v>0.83829130146878705</v>
      </c>
      <c r="P293" s="2"/>
      <c r="Q293" s="8">
        <v>43136</v>
      </c>
      <c r="R293">
        <v>106.93</v>
      </c>
    </row>
    <row r="294" spans="1:18" x14ac:dyDescent="0.25">
      <c r="A294" t="s">
        <v>24</v>
      </c>
      <c r="B294">
        <v>20171110</v>
      </c>
      <c r="C294">
        <v>121</v>
      </c>
      <c r="D294">
        <v>9454.91</v>
      </c>
      <c r="E294">
        <v>0.2</v>
      </c>
      <c r="F294">
        <v>0.2</v>
      </c>
      <c r="G294">
        <v>0.2</v>
      </c>
      <c r="H294">
        <v>0.2</v>
      </c>
      <c r="I294">
        <v>0.19722198498351401</v>
      </c>
      <c r="J294">
        <v>0.108919258716292</v>
      </c>
      <c r="K294">
        <v>1.81071729010963</v>
      </c>
      <c r="L294" s="2">
        <v>0.99870000000000003</v>
      </c>
      <c r="M294">
        <v>2.1369346280659798</v>
      </c>
      <c r="N294" s="2">
        <v>1.6270186420298101E-2</v>
      </c>
      <c r="O294" s="2">
        <v>0.39617903933426002</v>
      </c>
      <c r="P294" s="11"/>
      <c r="Q294" s="8">
        <v>43034</v>
      </c>
      <c r="R294">
        <v>136.60000600000001</v>
      </c>
    </row>
    <row r="295" spans="1:18" hidden="1" x14ac:dyDescent="0.25">
      <c r="A295" t="s">
        <v>57</v>
      </c>
      <c r="B295">
        <v>20171110</v>
      </c>
      <c r="C295">
        <v>98.5</v>
      </c>
      <c r="D295">
        <v>8332</v>
      </c>
      <c r="E295">
        <v>0.04</v>
      </c>
      <c r="F295">
        <v>0.12</v>
      </c>
      <c r="G295">
        <v>0.04</v>
      </c>
      <c r="H295">
        <v>6.4000000000000001E-2</v>
      </c>
      <c r="I295">
        <v>6.2194022481613001E-2</v>
      </c>
      <c r="J295">
        <v>7.3559192138743207E-2</v>
      </c>
      <c r="K295">
        <v>0.84549626869618399</v>
      </c>
      <c r="L295" s="2">
        <v>0.99890000000000001</v>
      </c>
      <c r="M295">
        <v>1.6417977439881799</v>
      </c>
      <c r="N295" s="2">
        <v>5.8222920710103397E-3</v>
      </c>
      <c r="O295" s="2">
        <v>0.14177281192910199</v>
      </c>
      <c r="P295" s="2"/>
      <c r="Q295" s="8">
        <v>43033</v>
      </c>
      <c r="R295">
        <v>109.800003</v>
      </c>
    </row>
    <row r="296" spans="1:18" hidden="1" x14ac:dyDescent="0.25">
      <c r="A296" t="s">
        <v>61</v>
      </c>
      <c r="B296">
        <v>20171110</v>
      </c>
      <c r="C296">
        <v>99</v>
      </c>
      <c r="D296">
        <v>7765.8</v>
      </c>
      <c r="E296">
        <v>0.1</v>
      </c>
      <c r="F296">
        <v>0.1</v>
      </c>
      <c r="G296">
        <v>0.1</v>
      </c>
      <c r="H296">
        <v>0.1</v>
      </c>
      <c r="I296">
        <v>9.9874424481609006E-2</v>
      </c>
      <c r="J296">
        <v>1.2557551839103899E-2</v>
      </c>
      <c r="K296">
        <v>7.9533356311221501</v>
      </c>
      <c r="L296" s="2">
        <v>0.99990000000000001</v>
      </c>
      <c r="M296">
        <v>1.2557551839104</v>
      </c>
      <c r="N296" s="2">
        <v>1.0031426394660601E-2</v>
      </c>
      <c r="O296" s="2">
        <v>0.24426523270998499</v>
      </c>
      <c r="P296" s="2"/>
      <c r="Q296" s="8">
        <v>43041</v>
      </c>
      <c r="R296">
        <v>117.300003</v>
      </c>
    </row>
    <row r="297" spans="1:18" hidden="1" x14ac:dyDescent="0.25">
      <c r="A297" t="s">
        <v>61</v>
      </c>
      <c r="B297">
        <v>20171124</v>
      </c>
      <c r="C297">
        <v>99</v>
      </c>
      <c r="D297">
        <v>7829.5</v>
      </c>
      <c r="E297">
        <v>0.05</v>
      </c>
      <c r="F297">
        <v>0.2</v>
      </c>
      <c r="G297">
        <v>0.25</v>
      </c>
      <c r="H297">
        <v>9.5000000000000001E-2</v>
      </c>
      <c r="I297">
        <v>9.4555248784055301E-2</v>
      </c>
      <c r="J297">
        <v>2.7743226311135499E-2</v>
      </c>
      <c r="K297">
        <v>3.4082282905252099</v>
      </c>
      <c r="L297" s="2">
        <v>0.99950000000000006</v>
      </c>
      <c r="M297">
        <v>0.88950243188941702</v>
      </c>
      <c r="N297" s="2">
        <v>9.4198983398126497E-3</v>
      </c>
      <c r="O297" s="2">
        <v>0.11864199546953701</v>
      </c>
      <c r="P297" s="2"/>
      <c r="Q297" s="8">
        <v>43041</v>
      </c>
      <c r="R297">
        <v>117.300003</v>
      </c>
    </row>
    <row r="298" spans="1:18" hidden="1" x14ac:dyDescent="0.25">
      <c r="A298" t="s">
        <v>49</v>
      </c>
      <c r="B298">
        <v>20171103</v>
      </c>
      <c r="C298">
        <v>99</v>
      </c>
      <c r="D298">
        <v>10545.81</v>
      </c>
      <c r="E298">
        <v>0.03</v>
      </c>
      <c r="F298">
        <v>0.19</v>
      </c>
      <c r="G298">
        <v>0.12</v>
      </c>
      <c r="H298">
        <v>7.8E-2</v>
      </c>
      <c r="I298">
        <v>7.6058851703847005E-2</v>
      </c>
      <c r="J298">
        <v>5.4250860091165601E-2</v>
      </c>
      <c r="K298">
        <v>1.4019842556603599</v>
      </c>
      <c r="L298" s="2">
        <v>0.99780000000000002</v>
      </c>
      <c r="M298">
        <v>0.88234013461499405</v>
      </c>
      <c r="N298" s="2">
        <v>5.6255426874750004E-3</v>
      </c>
      <c r="O298" s="2">
        <v>0.25684118332502998</v>
      </c>
      <c r="P298" s="2"/>
      <c r="Q298" s="8">
        <v>43136</v>
      </c>
      <c r="R298">
        <v>106.93</v>
      </c>
    </row>
    <row r="299" spans="1:18" x14ac:dyDescent="0.25">
      <c r="A299" t="s">
        <v>64</v>
      </c>
      <c r="B299">
        <v>20171117</v>
      </c>
      <c r="C299">
        <v>150</v>
      </c>
      <c r="D299">
        <v>11838.66</v>
      </c>
      <c r="E299">
        <v>0.15</v>
      </c>
      <c r="F299">
        <v>0.25</v>
      </c>
      <c r="G299">
        <v>0.2</v>
      </c>
      <c r="H299">
        <v>0.18</v>
      </c>
      <c r="I299">
        <v>0.17756390482583401</v>
      </c>
      <c r="J299">
        <v>8.7862747368925798E-2</v>
      </c>
      <c r="K299">
        <v>2.0209236581262799</v>
      </c>
      <c r="L299" s="2">
        <v>0.99870000000000003</v>
      </c>
      <c r="M299">
        <v>1.8739193647426999</v>
      </c>
      <c r="N299" s="2">
        <v>1.1698946144593299E-2</v>
      </c>
      <c r="O299" s="2">
        <v>0.194229094514214</v>
      </c>
      <c r="P299" s="11"/>
      <c r="Q299" s="8">
        <v>43046</v>
      </c>
      <c r="R299">
        <v>178.63999899999999</v>
      </c>
    </row>
    <row r="300" spans="1:18" hidden="1" x14ac:dyDescent="0.25">
      <c r="A300" t="s">
        <v>57</v>
      </c>
      <c r="B300">
        <v>20171103</v>
      </c>
      <c r="C300">
        <v>99</v>
      </c>
      <c r="D300">
        <v>8706.52</v>
      </c>
      <c r="E300">
        <v>0.04</v>
      </c>
      <c r="F300">
        <v>0.04</v>
      </c>
      <c r="G300">
        <v>0.04</v>
      </c>
      <c r="H300">
        <v>0.04</v>
      </c>
      <c r="I300">
        <v>3.9015006458380901E-2</v>
      </c>
      <c r="J300">
        <v>5.4950536166646802E-2</v>
      </c>
      <c r="K300">
        <v>0.71000228896877904</v>
      </c>
      <c r="L300" s="2">
        <v>0.99919999999999998</v>
      </c>
      <c r="M300">
        <v>1.23124192702381</v>
      </c>
      <c r="N300" s="2">
        <v>3.4952776812707202E-3</v>
      </c>
      <c r="O300" s="2">
        <v>0.159581271635516</v>
      </c>
      <c r="P300" s="2"/>
      <c r="Q300" s="8">
        <v>43033</v>
      </c>
      <c r="R300">
        <v>109.800003</v>
      </c>
    </row>
    <row r="301" spans="1:18" x14ac:dyDescent="0.25">
      <c r="A301" t="s">
        <v>53</v>
      </c>
      <c r="B301">
        <v>20180119</v>
      </c>
      <c r="C301">
        <v>105</v>
      </c>
      <c r="D301">
        <v>8436.19</v>
      </c>
      <c r="E301">
        <v>0.25</v>
      </c>
      <c r="F301">
        <v>0.34</v>
      </c>
      <c r="G301">
        <v>0.32</v>
      </c>
      <c r="H301">
        <v>0.27700000000000002</v>
      </c>
      <c r="I301">
        <v>0.26742809767453302</v>
      </c>
      <c r="J301">
        <v>0.362745251653322</v>
      </c>
      <c r="K301">
        <v>0.737233903009476</v>
      </c>
      <c r="L301" s="2">
        <v>0.99860000000000004</v>
      </c>
      <c r="M301">
        <v>6.8370730896194498</v>
      </c>
      <c r="N301" s="2">
        <v>2.47260808713573E-2</v>
      </c>
      <c r="O301" s="2">
        <v>0.10624942397956801</v>
      </c>
      <c r="P301" s="11"/>
      <c r="Q301" s="8">
        <v>43032</v>
      </c>
      <c r="R301">
        <v>136.94000199999999</v>
      </c>
    </row>
    <row r="302" spans="1:18" x14ac:dyDescent="0.25">
      <c r="A302" t="s">
        <v>48</v>
      </c>
      <c r="B302">
        <v>20180119</v>
      </c>
      <c r="C302">
        <v>120</v>
      </c>
      <c r="D302">
        <v>9598.8700000000008</v>
      </c>
      <c r="E302">
        <v>0.32</v>
      </c>
      <c r="F302">
        <v>0.38</v>
      </c>
      <c r="G302">
        <v>0.37</v>
      </c>
      <c r="H302">
        <v>0.33800000000000002</v>
      </c>
      <c r="I302">
        <v>0.32658676013811899</v>
      </c>
      <c r="J302">
        <v>0.38457583696562297</v>
      </c>
      <c r="K302">
        <v>0.84921289573196002</v>
      </c>
      <c r="L302" s="2">
        <v>0.99860000000000004</v>
      </c>
      <c r="M302">
        <v>8.1523141870582005</v>
      </c>
      <c r="N302" s="2">
        <v>2.65382980400539E-2</v>
      </c>
      <c r="O302" s="2">
        <v>0.114036627754467</v>
      </c>
      <c r="P302" s="11"/>
      <c r="Q302" s="8">
        <v>43048</v>
      </c>
      <c r="R302">
        <v>195.69000199999999</v>
      </c>
    </row>
    <row r="303" spans="1:18" hidden="1" x14ac:dyDescent="0.25">
      <c r="A303" t="s">
        <v>61</v>
      </c>
      <c r="B303">
        <v>20171110</v>
      </c>
      <c r="C303">
        <v>99.5</v>
      </c>
      <c r="D303">
        <v>7811.48</v>
      </c>
      <c r="E303">
        <v>0.1</v>
      </c>
      <c r="F303">
        <v>0.1</v>
      </c>
      <c r="G303">
        <v>0.1</v>
      </c>
      <c r="H303">
        <v>0.1</v>
      </c>
      <c r="I303">
        <v>9.9824424481608998E-2</v>
      </c>
      <c r="J303">
        <v>1.7557551839103999E-2</v>
      </c>
      <c r="K303">
        <v>5.6855548766930797</v>
      </c>
      <c r="L303" s="2">
        <v>0.99990000000000001</v>
      </c>
      <c r="M303">
        <v>1.7557551839104</v>
      </c>
      <c r="N303" s="2">
        <v>9.9677719325473504E-3</v>
      </c>
      <c r="O303" s="2">
        <v>0.24271524655752799</v>
      </c>
      <c r="P303" s="2"/>
      <c r="Q303" s="8">
        <v>43041</v>
      </c>
      <c r="R303">
        <v>117.300003</v>
      </c>
    </row>
    <row r="304" spans="1:18" hidden="1" x14ac:dyDescent="0.25">
      <c r="A304" t="s">
        <v>35</v>
      </c>
      <c r="B304">
        <v>20171110</v>
      </c>
      <c r="C304">
        <v>99.5</v>
      </c>
      <c r="D304">
        <v>7808.53</v>
      </c>
      <c r="E304">
        <v>0.05</v>
      </c>
      <c r="F304">
        <v>0.23</v>
      </c>
      <c r="G304">
        <v>7.0000000000000007E-2</v>
      </c>
      <c r="H304">
        <v>0.104</v>
      </c>
      <c r="I304">
        <v>0.10319228355335</v>
      </c>
      <c r="J304">
        <v>5.2530087245672097E-2</v>
      </c>
      <c r="K304">
        <v>1.9644415032235001</v>
      </c>
      <c r="L304" s="2">
        <v>0.99970000000000003</v>
      </c>
      <c r="M304">
        <v>2.6923881555004998</v>
      </c>
      <c r="N304" s="2">
        <v>1.0307955680725201E-2</v>
      </c>
      <c r="O304" s="2">
        <v>0.25099872082565799</v>
      </c>
      <c r="P304" s="2"/>
      <c r="Q304" s="8">
        <v>43074</v>
      </c>
      <c r="R304">
        <v>121.349998</v>
      </c>
    </row>
    <row r="305" spans="1:18" hidden="1" x14ac:dyDescent="0.25">
      <c r="A305" t="s">
        <v>24</v>
      </c>
      <c r="B305">
        <v>20171103</v>
      </c>
      <c r="C305">
        <v>124</v>
      </c>
      <c r="D305">
        <v>11462.46</v>
      </c>
      <c r="E305">
        <v>0.2</v>
      </c>
      <c r="F305">
        <v>0.2</v>
      </c>
      <c r="G305">
        <v>0.2</v>
      </c>
      <c r="H305">
        <v>0.2</v>
      </c>
      <c r="I305">
        <v>0.19825789781519201</v>
      </c>
      <c r="J305">
        <v>7.1034988971273694E-2</v>
      </c>
      <c r="K305">
        <v>2.7909893516752202</v>
      </c>
      <c r="L305" s="2">
        <v>0.99860000000000004</v>
      </c>
      <c r="M305">
        <v>1.24435870343462</v>
      </c>
      <c r="N305" s="2">
        <v>1.3491097050358201E-2</v>
      </c>
      <c r="O305" s="2">
        <v>0.615952899705419</v>
      </c>
      <c r="P305" s="11"/>
      <c r="Q305" s="8">
        <v>43034</v>
      </c>
      <c r="R305">
        <v>136.60000600000001</v>
      </c>
    </row>
    <row r="306" spans="1:18" hidden="1" x14ac:dyDescent="0.25">
      <c r="A306" t="s">
        <v>57</v>
      </c>
      <c r="B306">
        <v>20171103</v>
      </c>
      <c r="C306">
        <v>99.5</v>
      </c>
      <c r="D306">
        <v>9097.18</v>
      </c>
      <c r="E306">
        <v>0.05</v>
      </c>
      <c r="F306">
        <v>0.05</v>
      </c>
      <c r="G306">
        <v>0.05</v>
      </c>
      <c r="H306">
        <v>0.05</v>
      </c>
      <c r="I306">
        <v>4.8494279880880502E-2</v>
      </c>
      <c r="J306">
        <v>6.5156984501588994E-2</v>
      </c>
      <c r="K306">
        <v>0.74426832751441696</v>
      </c>
      <c r="L306" s="2">
        <v>0.99880000000000002</v>
      </c>
      <c r="M306">
        <v>1.25476676593296</v>
      </c>
      <c r="N306" s="2">
        <v>4.1579410660321902E-3</v>
      </c>
      <c r="O306" s="2">
        <v>0.189835996796032</v>
      </c>
      <c r="P306" s="2"/>
      <c r="Q306" s="8">
        <v>43033</v>
      </c>
      <c r="R306">
        <v>109.800003</v>
      </c>
    </row>
    <row r="307" spans="1:18" x14ac:dyDescent="0.25">
      <c r="A307" t="s">
        <v>64</v>
      </c>
      <c r="B307">
        <v>20171201</v>
      </c>
      <c r="C307">
        <v>149</v>
      </c>
      <c r="D307">
        <v>11804.75</v>
      </c>
      <c r="E307">
        <v>0.15</v>
      </c>
      <c r="F307">
        <v>0.35</v>
      </c>
      <c r="G307">
        <v>0.25</v>
      </c>
      <c r="H307">
        <v>0.21</v>
      </c>
      <c r="I307">
        <v>0.20261909016943999</v>
      </c>
      <c r="J307">
        <v>0.28756342554550501</v>
      </c>
      <c r="K307">
        <v>0.70460660908136596</v>
      </c>
      <c r="L307" s="2">
        <v>0.99860000000000004</v>
      </c>
      <c r="M307">
        <v>5.2720784503999303</v>
      </c>
      <c r="N307" s="2">
        <v>1.3388076014499499E-2</v>
      </c>
      <c r="O307" s="2">
        <v>0.13583318789710999</v>
      </c>
      <c r="P307" s="11"/>
      <c r="Q307" s="8">
        <v>43046</v>
      </c>
      <c r="R307">
        <v>178.63999899999999</v>
      </c>
    </row>
    <row r="308" spans="1:18" x14ac:dyDescent="0.25">
      <c r="A308" t="s">
        <v>52</v>
      </c>
      <c r="B308">
        <v>20171110</v>
      </c>
      <c r="C308">
        <v>222.5</v>
      </c>
      <c r="D308">
        <v>17476.14</v>
      </c>
      <c r="E308">
        <v>0.28000000000000003</v>
      </c>
      <c r="F308">
        <v>0.28000000000000003</v>
      </c>
      <c r="G308">
        <v>0.28000000000000003</v>
      </c>
      <c r="H308">
        <v>0.28000000000000003</v>
      </c>
      <c r="I308">
        <v>0.27277433237929399</v>
      </c>
      <c r="J308">
        <v>0.22786939110507301</v>
      </c>
      <c r="K308">
        <v>1.1970643843670701</v>
      </c>
      <c r="L308" s="2">
        <v>0.99860000000000004</v>
      </c>
      <c r="M308">
        <v>5.1611911576470098</v>
      </c>
      <c r="N308" s="2">
        <v>1.21745407885179E-2</v>
      </c>
      <c r="O308" s="2">
        <v>0.29645006820041098</v>
      </c>
      <c r="P308" s="11"/>
      <c r="Q308" s="8">
        <v>43033</v>
      </c>
      <c r="R308">
        <v>259.26998900000001</v>
      </c>
    </row>
    <row r="309" spans="1:18" hidden="1" x14ac:dyDescent="0.25">
      <c r="A309" t="s">
        <v>74</v>
      </c>
      <c r="B309">
        <v>20171103</v>
      </c>
      <c r="C309">
        <v>68.5</v>
      </c>
      <c r="D309">
        <v>7187.08</v>
      </c>
      <c r="E309">
        <v>0.15</v>
      </c>
      <c r="F309">
        <v>0.25</v>
      </c>
      <c r="G309">
        <v>0.25</v>
      </c>
      <c r="H309">
        <v>0.18</v>
      </c>
      <c r="I309">
        <v>0.17872854535542301</v>
      </c>
      <c r="J309">
        <v>4.2381033938361401E-2</v>
      </c>
      <c r="K309">
        <v>4.2171822805305901</v>
      </c>
      <c r="L309" s="2">
        <v>0.99850000000000005</v>
      </c>
      <c r="M309">
        <v>0.84763642971776998</v>
      </c>
      <c r="N309" s="2">
        <v>1.9397066037560501E-2</v>
      </c>
      <c r="O309" s="2">
        <v>0.88559729627737105</v>
      </c>
      <c r="P309" s="11"/>
      <c r="Q309" s="8">
        <v>43045</v>
      </c>
      <c r="R309">
        <v>74.580001999999993</v>
      </c>
    </row>
    <row r="310" spans="1:18" hidden="1" x14ac:dyDescent="0.25">
      <c r="A310" t="s">
        <v>54</v>
      </c>
      <c r="B310">
        <v>20171103</v>
      </c>
      <c r="C310">
        <v>91.5</v>
      </c>
      <c r="D310">
        <v>8893.51</v>
      </c>
      <c r="E310">
        <v>7.0000000000000007E-2</v>
      </c>
      <c r="F310">
        <v>0.23</v>
      </c>
      <c r="G310">
        <v>0.03</v>
      </c>
      <c r="H310">
        <v>0.11799999999999999</v>
      </c>
      <c r="I310">
        <v>0.11668250189505</v>
      </c>
      <c r="J310">
        <v>4.1447104076649602E-2</v>
      </c>
      <c r="K310">
        <v>2.8152148260892802</v>
      </c>
      <c r="L310" s="2">
        <v>0.99850000000000005</v>
      </c>
      <c r="M310">
        <v>0.87833206996693902</v>
      </c>
      <c r="N310" s="2">
        <v>1.02335693644173E-2</v>
      </c>
      <c r="O310" s="2">
        <v>0.46722640129417597</v>
      </c>
      <c r="P310" s="11"/>
      <c r="Q310" s="8">
        <v>43055</v>
      </c>
      <c r="R310">
        <v>100.050003</v>
      </c>
    </row>
    <row r="311" spans="1:18" hidden="1" x14ac:dyDescent="0.25">
      <c r="A311" t="s">
        <v>61</v>
      </c>
      <c r="B311">
        <v>20171201</v>
      </c>
      <c r="C311">
        <v>100</v>
      </c>
      <c r="D311">
        <v>7954.61</v>
      </c>
      <c r="E311">
        <v>0.05</v>
      </c>
      <c r="F311">
        <v>0.25</v>
      </c>
      <c r="G311">
        <v>0.25</v>
      </c>
      <c r="H311">
        <v>0.11</v>
      </c>
      <c r="I311">
        <v>0.106563567026634</v>
      </c>
      <c r="J311">
        <v>0.16145361078656101</v>
      </c>
      <c r="K311">
        <v>0.66002591399153698</v>
      </c>
      <c r="L311" s="2">
        <v>0.99829999999999997</v>
      </c>
      <c r="M311">
        <v>2.0214311608036999</v>
      </c>
      <c r="N311" s="2">
        <v>1.0449234127226099E-2</v>
      </c>
      <c r="O311" s="2">
        <v>0.10601618791581501</v>
      </c>
      <c r="P311" s="2"/>
      <c r="Q311" s="8">
        <v>43041</v>
      </c>
      <c r="R311">
        <v>117.300003</v>
      </c>
    </row>
    <row r="312" spans="1:18" x14ac:dyDescent="0.25">
      <c r="A312" t="s">
        <v>35</v>
      </c>
      <c r="B312">
        <v>20171201</v>
      </c>
      <c r="C312">
        <v>95</v>
      </c>
      <c r="D312">
        <v>7767.19</v>
      </c>
      <c r="E312">
        <v>0.39</v>
      </c>
      <c r="F312">
        <v>0.53</v>
      </c>
      <c r="G312">
        <v>-1</v>
      </c>
      <c r="H312">
        <v>0.432</v>
      </c>
      <c r="I312">
        <v>0.42278372067583497</v>
      </c>
      <c r="J312">
        <v>0.341899041928166</v>
      </c>
      <c r="K312">
        <v>1.23657474525671</v>
      </c>
      <c r="L312" s="2">
        <v>0.99850000000000005</v>
      </c>
      <c r="M312">
        <v>6.1441862161097198</v>
      </c>
      <c r="N312" s="2">
        <v>4.2456963474197397E-2</v>
      </c>
      <c r="O312" s="2">
        <v>0.43076127524862801</v>
      </c>
      <c r="P312" s="11"/>
      <c r="Q312" s="8">
        <v>43074</v>
      </c>
      <c r="R312">
        <v>121.349998</v>
      </c>
    </row>
    <row r="313" spans="1:18" x14ac:dyDescent="0.25">
      <c r="A313" t="s">
        <v>61</v>
      </c>
      <c r="B313">
        <v>20171124</v>
      </c>
      <c r="C313">
        <v>101</v>
      </c>
      <c r="D313">
        <v>8038.91</v>
      </c>
      <c r="E313">
        <v>0.1</v>
      </c>
      <c r="F313">
        <v>0.25</v>
      </c>
      <c r="G313">
        <v>0.3</v>
      </c>
      <c r="H313">
        <v>0.14499999999999999</v>
      </c>
      <c r="I313">
        <v>0.14263527042340099</v>
      </c>
      <c r="J313">
        <v>7.4879976701660106E-2</v>
      </c>
      <c r="K313">
        <v>1.9048519605140199</v>
      </c>
      <c r="L313" s="2">
        <v>0.99850000000000005</v>
      </c>
      <c r="M313">
        <v>1.57648638439908</v>
      </c>
      <c r="N313" s="2">
        <v>1.38396263834591E-2</v>
      </c>
      <c r="O313" s="2">
        <v>0.17430770815718699</v>
      </c>
      <c r="P313" s="11"/>
      <c r="Q313" s="8">
        <v>43041</v>
      </c>
      <c r="R313">
        <v>117.300003</v>
      </c>
    </row>
    <row r="314" spans="1:18" x14ac:dyDescent="0.25">
      <c r="A314" t="s">
        <v>35</v>
      </c>
      <c r="B314">
        <v>20171110</v>
      </c>
      <c r="C314">
        <v>104</v>
      </c>
      <c r="D314">
        <v>8207.09</v>
      </c>
      <c r="E314">
        <v>0.09</v>
      </c>
      <c r="F314">
        <v>0.21</v>
      </c>
      <c r="G314">
        <v>0.13</v>
      </c>
      <c r="H314">
        <v>0.126</v>
      </c>
      <c r="I314">
        <v>0.122319830565163</v>
      </c>
      <c r="J314">
        <v>0.138115966862943</v>
      </c>
      <c r="K314">
        <v>0.885631352720751</v>
      </c>
      <c r="L314" s="2">
        <v>0.99850000000000005</v>
      </c>
      <c r="M314">
        <v>2.4534462898913998</v>
      </c>
      <c r="N314" s="2">
        <v>1.1625249368634599E-2</v>
      </c>
      <c r="O314" s="2">
        <v>0.28307482212625201</v>
      </c>
      <c r="P314" s="11"/>
      <c r="Q314" s="8">
        <v>43074</v>
      </c>
      <c r="R314">
        <v>121.349998</v>
      </c>
    </row>
    <row r="315" spans="1:18" x14ac:dyDescent="0.25">
      <c r="A315" t="s">
        <v>56</v>
      </c>
      <c r="B315">
        <v>20171124</v>
      </c>
      <c r="C315">
        <v>104</v>
      </c>
      <c r="D315">
        <v>8201.61</v>
      </c>
      <c r="E315">
        <v>0.1</v>
      </c>
      <c r="F315">
        <v>0.15</v>
      </c>
      <c r="G315">
        <v>0.1</v>
      </c>
      <c r="H315">
        <v>0.115</v>
      </c>
      <c r="I315">
        <v>0.11291540629221</v>
      </c>
      <c r="J315">
        <v>6.6858236135158497E-2</v>
      </c>
      <c r="K315">
        <v>1.6888780323779999</v>
      </c>
      <c r="L315" s="2">
        <v>0.99850000000000005</v>
      </c>
      <c r="M315">
        <v>1.3897291385264301</v>
      </c>
      <c r="N315" s="2">
        <v>1.07386253318463E-2</v>
      </c>
      <c r="O315" s="2">
        <v>0.135251134567478</v>
      </c>
      <c r="P315" s="11"/>
      <c r="Q315" s="8">
        <v>43087</v>
      </c>
      <c r="R315">
        <v>120.290001</v>
      </c>
    </row>
    <row r="316" spans="1:18" hidden="1" x14ac:dyDescent="0.25">
      <c r="A316" t="s">
        <v>61</v>
      </c>
      <c r="B316">
        <v>20171117</v>
      </c>
      <c r="C316">
        <v>101</v>
      </c>
      <c r="D316">
        <v>7987.96</v>
      </c>
      <c r="E316">
        <v>0.05</v>
      </c>
      <c r="F316">
        <v>0.25</v>
      </c>
      <c r="G316">
        <v>0.25</v>
      </c>
      <c r="H316">
        <v>0.11</v>
      </c>
      <c r="I316">
        <v>0.109046421314688</v>
      </c>
      <c r="J316">
        <v>3.7487116084137802E-2</v>
      </c>
      <c r="K316">
        <v>2.9089039837030599</v>
      </c>
      <c r="L316" s="2">
        <v>0.99909999999999999</v>
      </c>
      <c r="M316">
        <v>1.05953187256923</v>
      </c>
      <c r="N316" s="2">
        <v>1.06480513955323E-2</v>
      </c>
      <c r="O316" s="2">
        <v>0.17678185328264501</v>
      </c>
      <c r="P316" s="2"/>
      <c r="Q316" s="8">
        <v>43041</v>
      </c>
      <c r="R316">
        <v>117.300003</v>
      </c>
    </row>
    <row r="317" spans="1:18" hidden="1" x14ac:dyDescent="0.25">
      <c r="A317" t="s">
        <v>61</v>
      </c>
      <c r="B317">
        <v>20171103</v>
      </c>
      <c r="C317">
        <v>101</v>
      </c>
      <c r="D317">
        <v>7903.99</v>
      </c>
      <c r="E317">
        <v>0.1</v>
      </c>
      <c r="F317">
        <v>0.1</v>
      </c>
      <c r="G317">
        <v>0.1</v>
      </c>
      <c r="H317">
        <v>0.1</v>
      </c>
      <c r="I317">
        <v>9.9985614829663394E-2</v>
      </c>
      <c r="J317">
        <v>1.4385170336566899E-3</v>
      </c>
      <c r="K317">
        <v>69.506034680382697</v>
      </c>
      <c r="L317" s="2">
        <v>0.99990000000000001</v>
      </c>
      <c r="M317">
        <v>0.14385170336566899</v>
      </c>
      <c r="N317" s="2">
        <v>9.8670139470239098E-3</v>
      </c>
      <c r="O317" s="2">
        <v>0.45049085551881002</v>
      </c>
      <c r="P317" s="2"/>
      <c r="Q317" s="8">
        <v>43041</v>
      </c>
      <c r="R317">
        <v>117.300003</v>
      </c>
    </row>
    <row r="318" spans="1:18" hidden="1" x14ac:dyDescent="0.25">
      <c r="A318" t="s">
        <v>35</v>
      </c>
      <c r="B318">
        <v>20171110</v>
      </c>
      <c r="C318">
        <v>101</v>
      </c>
      <c r="D318">
        <v>7939.04</v>
      </c>
      <c r="E318">
        <v>0.06</v>
      </c>
      <c r="F318">
        <v>0.15</v>
      </c>
      <c r="G318">
        <v>0.1</v>
      </c>
      <c r="H318">
        <v>8.6999999999999994E-2</v>
      </c>
      <c r="I318">
        <v>8.57277788411661E-2</v>
      </c>
      <c r="J318">
        <v>7.6544151256823498E-2</v>
      </c>
      <c r="K318">
        <v>1.11997817512574</v>
      </c>
      <c r="L318" s="2">
        <v>0.99960000000000004</v>
      </c>
      <c r="M318">
        <v>3.1805528970847301</v>
      </c>
      <c r="N318" s="2">
        <v>8.4226389457805403E-3</v>
      </c>
      <c r="O318" s="2">
        <v>0.205091258329756</v>
      </c>
      <c r="P318" s="2"/>
      <c r="Q318" s="8">
        <v>43074</v>
      </c>
      <c r="R318">
        <v>121.349998</v>
      </c>
    </row>
    <row r="319" spans="1:18" hidden="1" x14ac:dyDescent="0.25">
      <c r="A319" t="s">
        <v>56</v>
      </c>
      <c r="B319">
        <v>20171124</v>
      </c>
      <c r="C319">
        <v>101</v>
      </c>
      <c r="D319">
        <v>7934.28</v>
      </c>
      <c r="E319">
        <v>0.05</v>
      </c>
      <c r="F319">
        <v>0.35</v>
      </c>
      <c r="G319">
        <v>0.05</v>
      </c>
      <c r="H319">
        <v>0.14000000000000001</v>
      </c>
      <c r="I319">
        <v>0.13991282310931699</v>
      </c>
      <c r="J319">
        <v>8.7176890682742706E-3</v>
      </c>
      <c r="K319">
        <v>16.049301829138798</v>
      </c>
      <c r="L319" s="2">
        <v>0.99990000000000001</v>
      </c>
      <c r="M319">
        <v>0.87176890682742703</v>
      </c>
      <c r="N319" s="2">
        <v>1.37544934165756E-2</v>
      </c>
      <c r="O319" s="2">
        <v>0.17323547311738799</v>
      </c>
      <c r="P319" s="2"/>
      <c r="Q319" s="8">
        <v>43087</v>
      </c>
      <c r="R319">
        <v>120.290001</v>
      </c>
    </row>
    <row r="320" spans="1:18" x14ac:dyDescent="0.25">
      <c r="A320" t="s">
        <v>70</v>
      </c>
      <c r="B320">
        <v>20171117</v>
      </c>
      <c r="C320">
        <v>132</v>
      </c>
      <c r="D320">
        <v>12013.51</v>
      </c>
      <c r="E320">
        <v>0.06</v>
      </c>
      <c r="F320">
        <v>0.26</v>
      </c>
      <c r="G320">
        <v>0.13</v>
      </c>
      <c r="H320">
        <v>0.12</v>
      </c>
      <c r="I320">
        <v>0.116876810814911</v>
      </c>
      <c r="J320">
        <v>0.112384133682482</v>
      </c>
      <c r="K320">
        <v>1.03997608012108</v>
      </c>
      <c r="L320" s="2">
        <v>0.99850000000000005</v>
      </c>
      <c r="M320">
        <v>2.0821261233929298</v>
      </c>
      <c r="N320" s="2">
        <v>7.5884493737159503E-3</v>
      </c>
      <c r="O320" s="2">
        <v>0.12598550607953399</v>
      </c>
      <c r="P320" s="11"/>
      <c r="Q320" s="8">
        <v>43125</v>
      </c>
      <c r="R320">
        <v>145.83999600000001</v>
      </c>
    </row>
    <row r="321" spans="1:18" x14ac:dyDescent="0.25">
      <c r="A321" t="s">
        <v>35</v>
      </c>
      <c r="B321">
        <v>20171215</v>
      </c>
      <c r="C321">
        <v>85</v>
      </c>
      <c r="D321">
        <v>6825.71</v>
      </c>
      <c r="E321">
        <v>0.22</v>
      </c>
      <c r="F321">
        <v>0.28000000000000003</v>
      </c>
      <c r="G321">
        <v>0.28999999999999998</v>
      </c>
      <c r="H321">
        <v>0.23799999999999999</v>
      </c>
      <c r="I321">
        <v>0.23254146598696199</v>
      </c>
      <c r="J321">
        <v>0.21546225672637301</v>
      </c>
      <c r="K321">
        <v>1.0792677544553799</v>
      </c>
      <c r="L321" s="2">
        <v>0.99839999999999995</v>
      </c>
      <c r="M321">
        <v>3.4115837581489998</v>
      </c>
      <c r="N321" s="2">
        <v>2.6573403128733901E-2</v>
      </c>
      <c r="O321" s="2">
        <v>0.194118709855401</v>
      </c>
      <c r="P321" s="11"/>
      <c r="Q321" s="8">
        <v>43074</v>
      </c>
      <c r="R321">
        <v>121.349998</v>
      </c>
    </row>
    <row r="322" spans="1:18" x14ac:dyDescent="0.25">
      <c r="A322" t="s">
        <v>51</v>
      </c>
      <c r="B322">
        <v>20171117</v>
      </c>
      <c r="C322">
        <v>228</v>
      </c>
      <c r="D322">
        <v>18126.09</v>
      </c>
      <c r="E322">
        <v>0.7</v>
      </c>
      <c r="F322">
        <v>0.8</v>
      </c>
      <c r="G322">
        <v>0.7</v>
      </c>
      <c r="H322">
        <v>0.73</v>
      </c>
      <c r="I322">
        <v>0.71934097911560901</v>
      </c>
      <c r="J322">
        <v>0.39799267933614602</v>
      </c>
      <c r="K322">
        <v>1.80742263982211</v>
      </c>
      <c r="L322" s="2">
        <v>0.99839999999999995</v>
      </c>
      <c r="M322">
        <v>6.6618880527441702</v>
      </c>
      <c r="N322" s="2">
        <v>3.0954605417394199E-2</v>
      </c>
      <c r="O322" s="2">
        <v>0.51391680130469297</v>
      </c>
      <c r="P322" s="11"/>
      <c r="Q322" s="8">
        <v>43052</v>
      </c>
      <c r="R322">
        <v>273</v>
      </c>
    </row>
    <row r="323" spans="1:18" hidden="1" x14ac:dyDescent="0.25">
      <c r="A323" t="s">
        <v>61</v>
      </c>
      <c r="B323">
        <v>20171110</v>
      </c>
      <c r="C323">
        <v>102</v>
      </c>
      <c r="D323">
        <v>8052.87</v>
      </c>
      <c r="E323">
        <v>0.05</v>
      </c>
      <c r="F323">
        <v>0.35</v>
      </c>
      <c r="G323">
        <v>0.2</v>
      </c>
      <c r="H323">
        <v>0.14000000000000001</v>
      </c>
      <c r="I323">
        <v>0.139307123817831</v>
      </c>
      <c r="J323">
        <v>4.52660223404069E-2</v>
      </c>
      <c r="K323">
        <v>3.0775207675687102</v>
      </c>
      <c r="L323" s="2">
        <v>0.99939999999999996</v>
      </c>
      <c r="M323">
        <v>1.15479363694777</v>
      </c>
      <c r="N323" s="2">
        <v>1.3493270918058801E-2</v>
      </c>
      <c r="O323" s="2">
        <v>0.32856114685473298</v>
      </c>
      <c r="P323" s="2"/>
      <c r="Q323" s="8">
        <v>43041</v>
      </c>
      <c r="R323">
        <v>117.300003</v>
      </c>
    </row>
    <row r="324" spans="1:18" hidden="1" x14ac:dyDescent="0.25">
      <c r="A324" t="s">
        <v>61</v>
      </c>
      <c r="B324">
        <v>20171103</v>
      </c>
      <c r="C324">
        <v>102</v>
      </c>
      <c r="D324">
        <v>7993.9</v>
      </c>
      <c r="E324">
        <v>0.1</v>
      </c>
      <c r="F324">
        <v>0.1</v>
      </c>
      <c r="G324">
        <v>0.1</v>
      </c>
      <c r="H324">
        <v>0.1</v>
      </c>
      <c r="I324">
        <v>9.98487245892139E-2</v>
      </c>
      <c r="J324">
        <v>1.2018324762487599E-2</v>
      </c>
      <c r="K324">
        <v>8.3080401439032698</v>
      </c>
      <c r="L324" s="2">
        <v>0.99980000000000002</v>
      </c>
      <c r="M324">
        <v>0.75637705393066301</v>
      </c>
      <c r="N324" s="2">
        <v>9.7426794405217499E-3</v>
      </c>
      <c r="O324" s="2">
        <v>0.444814208206321</v>
      </c>
      <c r="P324" s="2"/>
      <c r="Q324" s="8">
        <v>43041</v>
      </c>
      <c r="R324">
        <v>117.300003</v>
      </c>
    </row>
    <row r="325" spans="1:18" x14ac:dyDescent="0.25">
      <c r="A325" t="s">
        <v>63</v>
      </c>
      <c r="B325">
        <v>20171117</v>
      </c>
      <c r="C325">
        <v>410</v>
      </c>
      <c r="D325">
        <v>32203.62</v>
      </c>
      <c r="E325">
        <v>0.55000000000000004</v>
      </c>
      <c r="F325">
        <v>1.1000000000000001</v>
      </c>
      <c r="G325">
        <v>0.55000000000000004</v>
      </c>
      <c r="H325">
        <v>0.71499999999999997</v>
      </c>
      <c r="I325">
        <v>0.70338059457625102</v>
      </c>
      <c r="J325">
        <v>0.406989409973535</v>
      </c>
      <c r="K325">
        <v>1.72825281773791</v>
      </c>
      <c r="L325" s="2">
        <v>0.99839999999999995</v>
      </c>
      <c r="M325">
        <v>7.2621283898429496</v>
      </c>
      <c r="N325" s="2">
        <v>1.7036496635144598E-2</v>
      </c>
      <c r="O325" s="2">
        <v>0.28284456345393499</v>
      </c>
      <c r="P325" s="11"/>
      <c r="Q325" s="8">
        <v>43117</v>
      </c>
      <c r="R325">
        <v>473.48001099999999</v>
      </c>
    </row>
    <row r="326" spans="1:18" hidden="1" x14ac:dyDescent="0.25">
      <c r="A326" t="s">
        <v>56</v>
      </c>
      <c r="B326">
        <v>20171117</v>
      </c>
      <c r="C326">
        <v>102</v>
      </c>
      <c r="D326">
        <v>7998.03</v>
      </c>
      <c r="E326">
        <v>0.05</v>
      </c>
      <c r="F326">
        <v>0.2</v>
      </c>
      <c r="G326">
        <v>0.05</v>
      </c>
      <c r="H326">
        <v>9.5000000000000001E-2</v>
      </c>
      <c r="I326">
        <v>9.4832256113941901E-2</v>
      </c>
      <c r="J326">
        <v>1.5548271203503401E-2</v>
      </c>
      <c r="K326">
        <v>6.0992154608528999</v>
      </c>
      <c r="L326" s="2">
        <v>0.99980000000000002</v>
      </c>
      <c r="M326">
        <v>0.83871943029038898</v>
      </c>
      <c r="N326" s="2">
        <v>9.2484223951241392E-3</v>
      </c>
      <c r="O326" s="2">
        <v>0.15354483090086801</v>
      </c>
      <c r="P326" s="2"/>
      <c r="Q326" s="8">
        <v>43087</v>
      </c>
      <c r="R326">
        <v>120.290001</v>
      </c>
    </row>
    <row r="327" spans="1:18" hidden="1" x14ac:dyDescent="0.25">
      <c r="A327" t="s">
        <v>56</v>
      </c>
      <c r="B327">
        <v>20171124</v>
      </c>
      <c r="C327">
        <v>102</v>
      </c>
      <c r="D327">
        <v>8022.17</v>
      </c>
      <c r="E327">
        <v>0.05</v>
      </c>
      <c r="F327">
        <v>0.2</v>
      </c>
      <c r="G327">
        <v>0.05</v>
      </c>
      <c r="H327">
        <v>9.5000000000000001E-2</v>
      </c>
      <c r="I327">
        <v>9.4675767477767306E-2</v>
      </c>
      <c r="J327">
        <v>2.13774997254145E-2</v>
      </c>
      <c r="K327">
        <v>4.4287577450048001</v>
      </c>
      <c r="L327" s="2">
        <v>0.99970000000000003</v>
      </c>
      <c r="M327">
        <v>1.08077507410883</v>
      </c>
      <c r="N327" s="2">
        <v>9.2053769282698494E-3</v>
      </c>
      <c r="O327" s="2">
        <v>0.11594013527760599</v>
      </c>
      <c r="P327" s="2"/>
      <c r="Q327" s="8">
        <v>43087</v>
      </c>
      <c r="R327">
        <v>120.290001</v>
      </c>
    </row>
    <row r="328" spans="1:18" hidden="1" x14ac:dyDescent="0.25">
      <c r="A328" t="s">
        <v>23</v>
      </c>
      <c r="B328">
        <v>20171103</v>
      </c>
      <c r="C328">
        <v>85.5</v>
      </c>
      <c r="D328">
        <v>7986.24</v>
      </c>
      <c r="E328">
        <v>0.23</v>
      </c>
      <c r="F328">
        <v>0.23</v>
      </c>
      <c r="G328">
        <v>0.23</v>
      </c>
      <c r="H328">
        <v>0.23</v>
      </c>
      <c r="I328">
        <v>0.228406953925444</v>
      </c>
      <c r="J328">
        <v>5.53884376104423E-2</v>
      </c>
      <c r="K328">
        <v>4.12372985733729</v>
      </c>
      <c r="L328" s="2">
        <v>0.99829999999999997</v>
      </c>
      <c r="M328">
        <v>0.93708592620914699</v>
      </c>
      <c r="N328" s="2">
        <v>2.2308047850032899E-2</v>
      </c>
      <c r="O328" s="2">
        <v>1.01850180965306</v>
      </c>
      <c r="P328" s="11"/>
      <c r="Q328" s="8">
        <v>43074</v>
      </c>
      <c r="R328">
        <v>94.099997999999999</v>
      </c>
    </row>
    <row r="329" spans="1:18" x14ac:dyDescent="0.25">
      <c r="A329" t="s">
        <v>57</v>
      </c>
      <c r="B329">
        <v>20171201</v>
      </c>
      <c r="C329">
        <v>97</v>
      </c>
      <c r="D329">
        <v>7666.82</v>
      </c>
      <c r="E329">
        <v>0.09</v>
      </c>
      <c r="F329">
        <v>0.14000000000000001</v>
      </c>
      <c r="G329">
        <v>0.13</v>
      </c>
      <c r="H329">
        <v>0.105</v>
      </c>
      <c r="I329">
        <v>0.100163292476264</v>
      </c>
      <c r="J329">
        <v>0.14454186595052201</v>
      </c>
      <c r="K329">
        <v>0.69297079996567001</v>
      </c>
      <c r="L329" s="2">
        <v>0.99829999999999997</v>
      </c>
      <c r="M329">
        <v>2.84512207278584</v>
      </c>
      <c r="N329" s="2">
        <v>1.01903224715705E-2</v>
      </c>
      <c r="O329" s="2">
        <v>0.10338931340947501</v>
      </c>
      <c r="P329" s="11"/>
      <c r="Q329" s="8">
        <v>43033</v>
      </c>
      <c r="R329">
        <v>109.800003</v>
      </c>
    </row>
    <row r="330" spans="1:18" x14ac:dyDescent="0.25">
      <c r="A330" t="s">
        <v>57</v>
      </c>
      <c r="B330">
        <v>20171124</v>
      </c>
      <c r="C330">
        <v>97.5</v>
      </c>
      <c r="D330">
        <v>7674.26</v>
      </c>
      <c r="E330">
        <v>0.12</v>
      </c>
      <c r="F330">
        <v>0.17</v>
      </c>
      <c r="G330">
        <v>0.12</v>
      </c>
      <c r="H330">
        <v>0.13500000000000001</v>
      </c>
      <c r="I330">
        <v>0.132293345554887</v>
      </c>
      <c r="J330">
        <v>0.105184619025233</v>
      </c>
      <c r="K330">
        <v>1.25772519576413</v>
      </c>
      <c r="L330" s="2">
        <v>0.99829999999999997</v>
      </c>
      <c r="M330">
        <v>1.5921496735960201</v>
      </c>
      <c r="N330" s="2">
        <v>1.3446092461398501E-2</v>
      </c>
      <c r="O330" s="2">
        <v>0.16935121625951</v>
      </c>
      <c r="P330" s="11"/>
      <c r="Q330" s="8">
        <v>43033</v>
      </c>
      <c r="R330">
        <v>109.800003</v>
      </c>
    </row>
    <row r="331" spans="1:18" hidden="1" x14ac:dyDescent="0.25">
      <c r="A331" t="s">
        <v>54</v>
      </c>
      <c r="B331">
        <v>20171103</v>
      </c>
      <c r="C331">
        <v>92</v>
      </c>
      <c r="D331">
        <v>9286.49</v>
      </c>
      <c r="E331">
        <v>0.09</v>
      </c>
      <c r="F331">
        <v>0.22</v>
      </c>
      <c r="G331">
        <v>0.04</v>
      </c>
      <c r="H331">
        <v>0.129</v>
      </c>
      <c r="I331">
        <v>0.12688006278705199</v>
      </c>
      <c r="J331">
        <v>5.8499662166892299E-2</v>
      </c>
      <c r="K331">
        <v>2.16890248742085</v>
      </c>
      <c r="L331" s="2">
        <v>0.99819999999999998</v>
      </c>
      <c r="M331">
        <v>1.17774289608203</v>
      </c>
      <c r="N331" s="2">
        <v>1.0657035001803801E-2</v>
      </c>
      <c r="O331" s="2">
        <v>0.486560254301104</v>
      </c>
      <c r="P331" s="11"/>
      <c r="Q331" s="8">
        <v>43055</v>
      </c>
      <c r="R331">
        <v>100.050003</v>
      </c>
    </row>
    <row r="332" spans="1:18" hidden="1" x14ac:dyDescent="0.25">
      <c r="A332" t="s">
        <v>49</v>
      </c>
      <c r="B332">
        <v>20171027</v>
      </c>
      <c r="C332">
        <v>103</v>
      </c>
      <c r="D332">
        <v>13620.02</v>
      </c>
      <c r="E332">
        <v>0.03</v>
      </c>
      <c r="F332">
        <v>0.03</v>
      </c>
      <c r="G332">
        <v>0.03</v>
      </c>
      <c r="H332">
        <v>0.03</v>
      </c>
      <c r="I332">
        <v>2.9717690041775501E-2</v>
      </c>
      <c r="J332">
        <v>1.3130750985532499E-2</v>
      </c>
      <c r="K332">
        <v>2.2632132826613298</v>
      </c>
      <c r="L332" s="2">
        <v>0.99939999999999996</v>
      </c>
      <c r="M332">
        <v>0.47051659704075399</v>
      </c>
      <c r="N332" s="2">
        <v>1.7018916442549199E-3</v>
      </c>
      <c r="O332" s="2">
        <v>0.62161592306410995</v>
      </c>
      <c r="P332" s="2"/>
      <c r="Q332" s="8">
        <v>43136</v>
      </c>
      <c r="R332">
        <v>106.93</v>
      </c>
    </row>
    <row r="333" spans="1:18" x14ac:dyDescent="0.25">
      <c r="A333" t="s">
        <v>78</v>
      </c>
      <c r="B333">
        <v>20171117</v>
      </c>
      <c r="C333">
        <v>140</v>
      </c>
      <c r="D333">
        <v>10942.02</v>
      </c>
      <c r="E333">
        <v>0.35</v>
      </c>
      <c r="F333">
        <v>0.35</v>
      </c>
      <c r="G333">
        <v>0.35</v>
      </c>
      <c r="H333">
        <v>0.35</v>
      </c>
      <c r="I333">
        <v>0.34480283247125298</v>
      </c>
      <c r="J333">
        <v>0.16237125232271801</v>
      </c>
      <c r="K333">
        <v>2.1235460559603698</v>
      </c>
      <c r="L333" s="2">
        <v>0.99819999999999998</v>
      </c>
      <c r="M333">
        <v>2.8873152937483302</v>
      </c>
      <c r="N333" s="2">
        <v>2.4579210175779E-2</v>
      </c>
      <c r="O333" s="2">
        <v>0.40807075075923999</v>
      </c>
      <c r="P333" s="11"/>
      <c r="Q333" s="8">
        <v>43034</v>
      </c>
      <c r="R333">
        <v>161.38999899999999</v>
      </c>
    </row>
    <row r="334" spans="1:18" x14ac:dyDescent="0.25">
      <c r="A334" t="s">
        <v>64</v>
      </c>
      <c r="B334">
        <v>20171215</v>
      </c>
      <c r="C334">
        <v>145</v>
      </c>
      <c r="D334">
        <v>11502.42</v>
      </c>
      <c r="E334">
        <v>0.2</v>
      </c>
      <c r="F334">
        <v>0.35</v>
      </c>
      <c r="G334">
        <v>0.2</v>
      </c>
      <c r="H334">
        <v>0.245</v>
      </c>
      <c r="I334">
        <v>0.23533841183785401</v>
      </c>
      <c r="J334">
        <v>0.36624165015598598</v>
      </c>
      <c r="K334">
        <v>0.64257686622376298</v>
      </c>
      <c r="L334" s="2">
        <v>0.99819999999999998</v>
      </c>
      <c r="M334">
        <v>5.3675489789702704</v>
      </c>
      <c r="N334" s="2">
        <v>1.5958725314631699E-2</v>
      </c>
      <c r="O334" s="2">
        <v>0.116578488423384</v>
      </c>
      <c r="P334" s="11"/>
      <c r="Q334" s="8">
        <v>43046</v>
      </c>
      <c r="R334">
        <v>178.63999899999999</v>
      </c>
    </row>
    <row r="335" spans="1:18" x14ac:dyDescent="0.25">
      <c r="A335" t="s">
        <v>49</v>
      </c>
      <c r="B335">
        <v>20180119</v>
      </c>
      <c r="C335">
        <v>85</v>
      </c>
      <c r="D335">
        <v>6902.37</v>
      </c>
      <c r="E335">
        <v>0.28000000000000003</v>
      </c>
      <c r="F335">
        <v>0.51</v>
      </c>
      <c r="G335">
        <v>0.46</v>
      </c>
      <c r="H335">
        <v>0.34899999999999998</v>
      </c>
      <c r="I335">
        <v>0.34333186452132702</v>
      </c>
      <c r="J335">
        <v>0.226269638028084</v>
      </c>
      <c r="K335">
        <v>1.5173572005215901</v>
      </c>
      <c r="L335" s="2">
        <v>0.99809999999999999</v>
      </c>
      <c r="M335">
        <v>2.9832291993014199</v>
      </c>
      <c r="N335" s="2">
        <v>3.8798101858728999E-2</v>
      </c>
      <c r="O335" s="2">
        <v>0.16671772592824399</v>
      </c>
      <c r="P335" s="11"/>
      <c r="Q335" s="8">
        <v>43136</v>
      </c>
      <c r="R335">
        <v>106.93</v>
      </c>
    </row>
    <row r="336" spans="1:18" x14ac:dyDescent="0.25">
      <c r="A336" t="s">
        <v>61</v>
      </c>
      <c r="B336">
        <v>20171124</v>
      </c>
      <c r="C336">
        <v>102</v>
      </c>
      <c r="D336">
        <v>8150.23</v>
      </c>
      <c r="E336">
        <v>0.15</v>
      </c>
      <c r="F336">
        <v>0.3</v>
      </c>
      <c r="G336">
        <v>0.35</v>
      </c>
      <c r="H336">
        <v>0.19500000000000001</v>
      </c>
      <c r="I336">
        <v>0.190891578730154</v>
      </c>
      <c r="J336">
        <v>0.10949014254014799</v>
      </c>
      <c r="K336">
        <v>1.74345903933917</v>
      </c>
      <c r="L336" s="2">
        <v>0.99809999999999999</v>
      </c>
      <c r="M336">
        <v>2.16232698412928</v>
      </c>
      <c r="N336" s="2">
        <v>1.82688625240662E-2</v>
      </c>
      <c r="O336" s="2">
        <v>0.23009317368673099</v>
      </c>
      <c r="P336" s="11"/>
      <c r="Q336" s="8">
        <v>43041</v>
      </c>
      <c r="R336">
        <v>117.300003</v>
      </c>
    </row>
    <row r="337" spans="1:18" x14ac:dyDescent="0.25">
      <c r="A337" t="s">
        <v>49</v>
      </c>
      <c r="B337">
        <v>20171201</v>
      </c>
      <c r="C337">
        <v>90</v>
      </c>
      <c r="D337">
        <v>7138.7</v>
      </c>
      <c r="E337">
        <v>0.11</v>
      </c>
      <c r="F337">
        <v>0.17</v>
      </c>
      <c r="G337">
        <v>0.16</v>
      </c>
      <c r="H337">
        <v>0.128</v>
      </c>
      <c r="I337">
        <v>0.12127355156981499</v>
      </c>
      <c r="J337">
        <v>0.187885863136838</v>
      </c>
      <c r="K337">
        <v>0.64546395106635202</v>
      </c>
      <c r="L337" s="2">
        <v>0.998</v>
      </c>
      <c r="M337">
        <v>3.3632242150923499</v>
      </c>
      <c r="N337" s="2">
        <v>1.32507837875882E-2</v>
      </c>
      <c r="O337" s="2">
        <v>0.13444024384490499</v>
      </c>
      <c r="P337" s="11"/>
      <c r="Q337" s="8">
        <v>43136</v>
      </c>
      <c r="R337">
        <v>106.93</v>
      </c>
    </row>
    <row r="338" spans="1:18" hidden="1" x14ac:dyDescent="0.25">
      <c r="A338" t="s">
        <v>35</v>
      </c>
      <c r="B338">
        <v>20171103</v>
      </c>
      <c r="C338">
        <v>104</v>
      </c>
      <c r="D338">
        <v>8137.99</v>
      </c>
      <c r="E338">
        <v>0.04</v>
      </c>
      <c r="F338">
        <v>0.04</v>
      </c>
      <c r="G338">
        <v>0.04</v>
      </c>
      <c r="H338">
        <v>0.04</v>
      </c>
      <c r="I338">
        <v>3.9474658732802398E-2</v>
      </c>
      <c r="J338">
        <v>5.2534126719760897E-2</v>
      </c>
      <c r="K338">
        <v>0.75140982057961603</v>
      </c>
      <c r="L338" s="2">
        <v>0.99990000000000001</v>
      </c>
      <c r="M338">
        <v>5.2534126719760899</v>
      </c>
      <c r="N338" s="2">
        <v>3.7835182657616801E-3</v>
      </c>
      <c r="O338" s="2">
        <v>0.17274125582118199</v>
      </c>
      <c r="P338" s="2"/>
      <c r="Q338" s="8">
        <v>43074</v>
      </c>
      <c r="R338">
        <v>121.349998</v>
      </c>
    </row>
    <row r="339" spans="1:18" x14ac:dyDescent="0.25">
      <c r="A339" t="s">
        <v>57</v>
      </c>
      <c r="B339">
        <v>20171215</v>
      </c>
      <c r="C339">
        <v>95</v>
      </c>
      <c r="D339">
        <v>7536.88</v>
      </c>
      <c r="E339">
        <v>0.14000000000000001</v>
      </c>
      <c r="F339">
        <v>0.3</v>
      </c>
      <c r="G339">
        <v>0.19</v>
      </c>
      <c r="H339">
        <v>0.188</v>
      </c>
      <c r="I339">
        <v>0.18256129644095501</v>
      </c>
      <c r="J339">
        <v>0.157799190281568</v>
      </c>
      <c r="K339">
        <v>1.15692163004895</v>
      </c>
      <c r="L339" s="2">
        <v>0.998</v>
      </c>
      <c r="M339">
        <v>2.7193517795223401</v>
      </c>
      <c r="N339" s="2">
        <v>1.8893469343275401E-2</v>
      </c>
      <c r="O339" s="2">
        <v>0.138016793552626</v>
      </c>
      <c r="P339" s="11"/>
      <c r="Q339" s="8">
        <v>43033</v>
      </c>
      <c r="R339">
        <v>109.800003</v>
      </c>
    </row>
    <row r="340" spans="1:18" hidden="1" x14ac:dyDescent="0.25">
      <c r="A340" t="s">
        <v>56</v>
      </c>
      <c r="B340">
        <v>20171117</v>
      </c>
      <c r="C340">
        <v>104</v>
      </c>
      <c r="D340">
        <v>8174.87</v>
      </c>
      <c r="E340">
        <v>0.05</v>
      </c>
      <c r="F340">
        <v>0.15</v>
      </c>
      <c r="G340">
        <v>0.1</v>
      </c>
      <c r="H340">
        <v>0.08</v>
      </c>
      <c r="I340">
        <v>7.9134618178483607E-2</v>
      </c>
      <c r="J340">
        <v>4.5529272511445E-2</v>
      </c>
      <c r="K340">
        <v>1.7381041649323701</v>
      </c>
      <c r="L340" s="2">
        <v>0.99950000000000006</v>
      </c>
      <c r="M340">
        <v>1.7307636430328399</v>
      </c>
      <c r="N340" s="2">
        <v>7.5505790525375004E-3</v>
      </c>
      <c r="O340" s="2">
        <v>0.12535677267906001</v>
      </c>
      <c r="P340" s="2"/>
      <c r="Q340" s="8">
        <v>43087</v>
      </c>
      <c r="R340">
        <v>120.290001</v>
      </c>
    </row>
    <row r="341" spans="1:18" x14ac:dyDescent="0.25">
      <c r="A341" t="s">
        <v>61</v>
      </c>
      <c r="B341">
        <v>20171117</v>
      </c>
      <c r="C341">
        <v>102</v>
      </c>
      <c r="D341">
        <v>8090.87</v>
      </c>
      <c r="E341">
        <v>0.1</v>
      </c>
      <c r="F341">
        <v>0.25</v>
      </c>
      <c r="G341">
        <v>0.3</v>
      </c>
      <c r="H341">
        <v>0.14499999999999999</v>
      </c>
      <c r="I341">
        <v>0.14268156518580399</v>
      </c>
      <c r="J341">
        <v>6.6967761948798096E-2</v>
      </c>
      <c r="K341">
        <v>2.1306007701869301</v>
      </c>
      <c r="L341" s="2">
        <v>0.998</v>
      </c>
      <c r="M341">
        <v>1.1592174070980299</v>
      </c>
      <c r="N341" s="2">
        <v>1.37552106071321E-2</v>
      </c>
      <c r="O341" s="2">
        <v>0.22836775792068201</v>
      </c>
      <c r="P341" s="11"/>
      <c r="Q341" s="8">
        <v>43041</v>
      </c>
      <c r="R341">
        <v>117.300003</v>
      </c>
    </row>
    <row r="342" spans="1:18" x14ac:dyDescent="0.25">
      <c r="A342" t="s">
        <v>64</v>
      </c>
      <c r="B342">
        <v>20171110</v>
      </c>
      <c r="C342">
        <v>152.5</v>
      </c>
      <c r="D342">
        <v>11985.15</v>
      </c>
      <c r="E342">
        <v>0.15</v>
      </c>
      <c r="F342">
        <v>0.15</v>
      </c>
      <c r="G342">
        <v>0.15</v>
      </c>
      <c r="H342">
        <v>0.15</v>
      </c>
      <c r="I342">
        <v>0.14523113743334901</v>
      </c>
      <c r="J342">
        <v>0.12569864556982199</v>
      </c>
      <c r="K342">
        <v>1.15539142665365</v>
      </c>
      <c r="L342" s="2">
        <v>0.998</v>
      </c>
      <c r="M342">
        <v>2.3844312833256698</v>
      </c>
      <c r="N342" s="2">
        <v>9.4517204372087105E-3</v>
      </c>
      <c r="O342" s="2">
        <v>0.23014939264603201</v>
      </c>
      <c r="P342" s="11"/>
      <c r="Q342" s="8">
        <v>43046</v>
      </c>
      <c r="R342">
        <v>178.63999899999999</v>
      </c>
    </row>
    <row r="343" spans="1:18" x14ac:dyDescent="0.25">
      <c r="A343" t="s">
        <v>51</v>
      </c>
      <c r="B343">
        <v>20171215</v>
      </c>
      <c r="C343">
        <v>220</v>
      </c>
      <c r="D343">
        <v>17879.68</v>
      </c>
      <c r="E343">
        <v>0.6</v>
      </c>
      <c r="F343">
        <v>1.1499999999999999</v>
      </c>
      <c r="G343">
        <v>0.95</v>
      </c>
      <c r="H343">
        <v>0.76500000000000001</v>
      </c>
      <c r="I343">
        <v>0.75349198794690897</v>
      </c>
      <c r="J343">
        <v>0.36495939733333699</v>
      </c>
      <c r="K343">
        <v>2.0645912763241001</v>
      </c>
      <c r="L343" s="2">
        <v>0.998</v>
      </c>
      <c r="M343">
        <v>5.7540060265457198</v>
      </c>
      <c r="N343" s="2">
        <v>3.2871044146125003E-2</v>
      </c>
      <c r="O343" s="2">
        <v>0.24012297748744299</v>
      </c>
      <c r="P343" s="11"/>
      <c r="Q343" s="8">
        <v>43052</v>
      </c>
      <c r="R343">
        <v>273</v>
      </c>
    </row>
    <row r="344" spans="1:18" x14ac:dyDescent="0.25">
      <c r="A344" t="s">
        <v>47</v>
      </c>
      <c r="B344">
        <v>20180119</v>
      </c>
      <c r="C344">
        <v>115</v>
      </c>
      <c r="D344">
        <v>9282.6</v>
      </c>
      <c r="E344">
        <v>0.3</v>
      </c>
      <c r="F344">
        <v>0.44</v>
      </c>
      <c r="G344">
        <v>0.38</v>
      </c>
      <c r="H344">
        <v>0.34200000000000003</v>
      </c>
      <c r="I344">
        <v>0.327897919307161</v>
      </c>
      <c r="J344">
        <v>0.42512321383960799</v>
      </c>
      <c r="K344">
        <v>0.77130090437938603</v>
      </c>
      <c r="L344" s="2">
        <v>0.99790000000000001</v>
      </c>
      <c r="M344">
        <v>6.71527652039976</v>
      </c>
      <c r="N344" s="2">
        <v>2.7552665962078001E-2</v>
      </c>
      <c r="O344" s="2">
        <v>0.118395426384106</v>
      </c>
      <c r="P344" s="11"/>
      <c r="Q344" s="8">
        <v>43039</v>
      </c>
      <c r="R344">
        <v>146.58999600000001</v>
      </c>
    </row>
    <row r="345" spans="1:18" hidden="1" x14ac:dyDescent="0.25">
      <c r="A345" t="s">
        <v>53</v>
      </c>
      <c r="B345">
        <v>20171124</v>
      </c>
      <c r="C345">
        <v>105</v>
      </c>
      <c r="D345">
        <v>8231.33</v>
      </c>
      <c r="E345">
        <v>0.09</v>
      </c>
      <c r="F345">
        <v>0.09</v>
      </c>
      <c r="G345">
        <v>0.09</v>
      </c>
      <c r="H345">
        <v>0.09</v>
      </c>
      <c r="I345">
        <v>8.9200647386409704E-2</v>
      </c>
      <c r="J345">
        <v>7.9935261359032395E-2</v>
      </c>
      <c r="K345">
        <v>1.1159111244505899</v>
      </c>
      <c r="L345" s="2">
        <v>0.99990000000000001</v>
      </c>
      <c r="M345">
        <v>7.9935261359032399</v>
      </c>
      <c r="N345" s="2">
        <v>8.4526443431862802E-3</v>
      </c>
      <c r="O345" s="2">
        <v>0.10645959814995801</v>
      </c>
      <c r="P345" s="2"/>
      <c r="Q345" s="8">
        <v>43032</v>
      </c>
      <c r="R345">
        <v>136.94000199999999</v>
      </c>
    </row>
    <row r="346" spans="1:18" x14ac:dyDescent="0.25">
      <c r="A346" t="s">
        <v>51</v>
      </c>
      <c r="B346">
        <v>20180119</v>
      </c>
      <c r="C346">
        <v>218</v>
      </c>
      <c r="D346">
        <v>18219.86</v>
      </c>
      <c r="E346">
        <v>1.1000000000000001</v>
      </c>
      <c r="F346">
        <v>1.7</v>
      </c>
      <c r="G346">
        <v>1.65</v>
      </c>
      <c r="H346">
        <v>1.28</v>
      </c>
      <c r="I346">
        <v>1.26222919320092</v>
      </c>
      <c r="J346">
        <v>0.50289998518096601</v>
      </c>
      <c r="K346">
        <v>2.5099010347886801</v>
      </c>
      <c r="L346" s="2">
        <v>0.99790000000000001</v>
      </c>
      <c r="M346">
        <v>8.4622889519447408</v>
      </c>
      <c r="N346" s="2">
        <v>5.4036571669415397E-2</v>
      </c>
      <c r="O346" s="2">
        <v>0.23219832708534099</v>
      </c>
      <c r="P346" s="11"/>
      <c r="Q346" s="8">
        <v>43052</v>
      </c>
      <c r="R346">
        <v>273</v>
      </c>
    </row>
    <row r="347" spans="1:18" hidden="1" x14ac:dyDescent="0.25">
      <c r="A347" t="s">
        <v>56</v>
      </c>
      <c r="B347">
        <v>20171110</v>
      </c>
      <c r="C347">
        <v>105</v>
      </c>
      <c r="D347">
        <v>8219.69</v>
      </c>
      <c r="E347">
        <v>0.05</v>
      </c>
      <c r="F347">
        <v>0.4</v>
      </c>
      <c r="G347">
        <v>0.05</v>
      </c>
      <c r="H347">
        <v>0.155</v>
      </c>
      <c r="I347">
        <v>0.154801135235379</v>
      </c>
      <c r="J347">
        <v>1.9742265246880601E-2</v>
      </c>
      <c r="K347">
        <v>7.84110299905117</v>
      </c>
      <c r="L347" s="2">
        <v>0.99980000000000002</v>
      </c>
      <c r="M347">
        <v>0.99432382310537504</v>
      </c>
      <c r="N347" s="2">
        <v>1.4689712809557999E-2</v>
      </c>
      <c r="O347" s="2">
        <v>0.35769450691273702</v>
      </c>
      <c r="P347" s="2"/>
      <c r="Q347" s="8">
        <v>43087</v>
      </c>
      <c r="R347">
        <v>120.290001</v>
      </c>
    </row>
    <row r="348" spans="1:18" x14ac:dyDescent="0.25">
      <c r="A348" t="s">
        <v>66</v>
      </c>
      <c r="B348">
        <v>20180119</v>
      </c>
      <c r="C348">
        <v>65</v>
      </c>
      <c r="D348">
        <v>5244.13</v>
      </c>
      <c r="E348">
        <v>0.16</v>
      </c>
      <c r="F348">
        <v>0.22</v>
      </c>
      <c r="G348">
        <v>0.27</v>
      </c>
      <c r="H348">
        <v>0.17799999999999999</v>
      </c>
      <c r="I348">
        <v>0.17196639256063601</v>
      </c>
      <c r="J348">
        <v>0.17739972096067699</v>
      </c>
      <c r="K348">
        <v>0.96937239601833802</v>
      </c>
      <c r="L348" s="2">
        <v>0.99780000000000002</v>
      </c>
      <c r="M348">
        <v>2.7425488360746</v>
      </c>
      <c r="N348" s="2">
        <v>2.55778911272787E-2</v>
      </c>
      <c r="O348" s="2">
        <v>0.109909702755748</v>
      </c>
      <c r="P348" s="11"/>
      <c r="Q348" s="8">
        <v>43067</v>
      </c>
      <c r="R348">
        <v>80.440002000000007</v>
      </c>
    </row>
    <row r="349" spans="1:18" hidden="1" x14ac:dyDescent="0.25">
      <c r="A349" t="s">
        <v>56</v>
      </c>
      <c r="B349">
        <v>20171110</v>
      </c>
      <c r="C349">
        <v>106</v>
      </c>
      <c r="D349">
        <v>8304.61</v>
      </c>
      <c r="E349">
        <v>0.05</v>
      </c>
      <c r="F349">
        <v>0.4</v>
      </c>
      <c r="G349">
        <v>0.05</v>
      </c>
      <c r="H349">
        <v>0.155</v>
      </c>
      <c r="I349">
        <v>0.15442605582364599</v>
      </c>
      <c r="J349">
        <v>3.3541058543118299E-2</v>
      </c>
      <c r="K349">
        <v>4.60409010720773</v>
      </c>
      <c r="L349" s="2">
        <v>0.99950000000000006</v>
      </c>
      <c r="M349">
        <v>1.1478883527077901</v>
      </c>
      <c r="N349" s="2">
        <v>1.4504272150341099E-2</v>
      </c>
      <c r="O349" s="2">
        <v>0.35317902686080499</v>
      </c>
      <c r="P349" s="2"/>
      <c r="Q349" s="8">
        <v>43087</v>
      </c>
      <c r="R349">
        <v>120.290001</v>
      </c>
    </row>
    <row r="350" spans="1:18" x14ac:dyDescent="0.25">
      <c r="A350" t="s">
        <v>35</v>
      </c>
      <c r="B350">
        <v>20180119</v>
      </c>
      <c r="C350">
        <v>82.5</v>
      </c>
      <c r="D350">
        <v>6719.36</v>
      </c>
      <c r="E350">
        <v>0.28999999999999998</v>
      </c>
      <c r="F350">
        <v>0.38</v>
      </c>
      <c r="G350">
        <v>0.39</v>
      </c>
      <c r="H350">
        <v>0.317</v>
      </c>
      <c r="I350">
        <v>0.30362963716903402</v>
      </c>
      <c r="J350">
        <v>0.43284409327276102</v>
      </c>
      <c r="K350">
        <v>0.70147575509988302</v>
      </c>
      <c r="L350" s="2">
        <v>0.99780000000000002</v>
      </c>
      <c r="M350">
        <v>6.0774376504389904</v>
      </c>
      <c r="N350" s="2">
        <v>3.52460825125974E-2</v>
      </c>
      <c r="O350" s="2">
        <v>0.151454489855603</v>
      </c>
      <c r="P350" s="11"/>
      <c r="Q350" s="8">
        <v>43074</v>
      </c>
      <c r="R350">
        <v>121.349998</v>
      </c>
    </row>
    <row r="351" spans="1:18" hidden="1" x14ac:dyDescent="0.25">
      <c r="A351" t="s">
        <v>56</v>
      </c>
      <c r="B351">
        <v>20171117</v>
      </c>
      <c r="C351">
        <v>106</v>
      </c>
      <c r="D351">
        <v>8358.1299999999992</v>
      </c>
      <c r="E351">
        <v>0.05</v>
      </c>
      <c r="F351">
        <v>0.15</v>
      </c>
      <c r="G351">
        <v>0.1</v>
      </c>
      <c r="H351">
        <v>0.08</v>
      </c>
      <c r="I351">
        <v>7.7110397994884505E-2</v>
      </c>
      <c r="J351">
        <v>9.4897481002489598E-2</v>
      </c>
      <c r="K351">
        <v>0.81256527760585795</v>
      </c>
      <c r="L351" s="2">
        <v>0.99870000000000003</v>
      </c>
      <c r="M351">
        <v>2.22277077316574</v>
      </c>
      <c r="N351" s="2">
        <v>7.19612047623212E-3</v>
      </c>
      <c r="O351" s="2">
        <v>0.119471954724717</v>
      </c>
      <c r="P351" s="2"/>
      <c r="Q351" s="8">
        <v>43087</v>
      </c>
      <c r="R351">
        <v>120.290001</v>
      </c>
    </row>
    <row r="352" spans="1:18" hidden="1" x14ac:dyDescent="0.25">
      <c r="A352" t="s">
        <v>57</v>
      </c>
      <c r="B352">
        <v>20171027</v>
      </c>
      <c r="C352">
        <v>106</v>
      </c>
      <c r="D352">
        <v>14174.52</v>
      </c>
      <c r="E352">
        <v>0.02</v>
      </c>
      <c r="F352">
        <v>0.04</v>
      </c>
      <c r="G352">
        <v>0.04</v>
      </c>
      <c r="H352">
        <v>2.5999999999999999E-2</v>
      </c>
      <c r="I352">
        <v>2.58990107770521E-2</v>
      </c>
      <c r="J352">
        <v>7.1615230208547697E-3</v>
      </c>
      <c r="K352">
        <v>3.6164110206212698</v>
      </c>
      <c r="L352" s="2">
        <v>0.99980000000000002</v>
      </c>
      <c r="M352">
        <v>0.50494611473941098</v>
      </c>
      <c r="N352" s="2">
        <v>1.4251790117831599E-3</v>
      </c>
      <c r="O352" s="2">
        <v>0.52054663405379997</v>
      </c>
      <c r="P352" s="2"/>
      <c r="Q352" s="8">
        <v>43033</v>
      </c>
      <c r="R352">
        <v>109.800003</v>
      </c>
    </row>
    <row r="353" spans="1:18" x14ac:dyDescent="0.25">
      <c r="A353" t="s">
        <v>35</v>
      </c>
      <c r="B353">
        <v>20171110</v>
      </c>
      <c r="C353">
        <v>105</v>
      </c>
      <c r="D353">
        <v>8297.44</v>
      </c>
      <c r="E353">
        <v>0.15</v>
      </c>
      <c r="F353">
        <v>0.2</v>
      </c>
      <c r="G353">
        <v>0.15</v>
      </c>
      <c r="H353">
        <v>0.16500000000000001</v>
      </c>
      <c r="I353">
        <v>0.15938763778020601</v>
      </c>
      <c r="J353">
        <v>0.16799874729175801</v>
      </c>
      <c r="K353">
        <v>0.94874301356189905</v>
      </c>
      <c r="L353" s="2">
        <v>0.99780000000000002</v>
      </c>
      <c r="M353">
        <v>2.5510737362699998</v>
      </c>
      <c r="N353" s="2">
        <v>1.4983218615447699E-2</v>
      </c>
      <c r="O353" s="2">
        <v>0.36484137328615202</v>
      </c>
      <c r="P353" s="11"/>
      <c r="Q353" s="8">
        <v>43074</v>
      </c>
      <c r="R353">
        <v>121.349998</v>
      </c>
    </row>
    <row r="354" spans="1:18" x14ac:dyDescent="0.25">
      <c r="A354" t="s">
        <v>29</v>
      </c>
      <c r="B354">
        <v>20180119</v>
      </c>
      <c r="C354">
        <v>40</v>
      </c>
      <c r="D354">
        <v>3213.17</v>
      </c>
      <c r="E354">
        <v>0.11</v>
      </c>
      <c r="F354">
        <v>0.16</v>
      </c>
      <c r="G354">
        <v>0.14000000000000001</v>
      </c>
      <c r="H354">
        <v>0.125</v>
      </c>
      <c r="I354">
        <v>0.122478451740635</v>
      </c>
      <c r="J354">
        <v>7.2954329967127599E-2</v>
      </c>
      <c r="K354">
        <v>1.6788373191258401</v>
      </c>
      <c r="L354" s="2">
        <v>0.99770000000000003</v>
      </c>
      <c r="M354">
        <v>1.0963253301588001</v>
      </c>
      <c r="N354" s="2">
        <v>2.9731757845895199E-2</v>
      </c>
      <c r="O354" s="2">
        <v>0.127759112390744</v>
      </c>
      <c r="P354" s="11"/>
      <c r="Q354" s="8">
        <v>43087</v>
      </c>
      <c r="R354">
        <v>50.150002000000001</v>
      </c>
    </row>
    <row r="355" spans="1:18" x14ac:dyDescent="0.25">
      <c r="A355" t="s">
        <v>77</v>
      </c>
      <c r="B355">
        <v>20180119</v>
      </c>
      <c r="C355">
        <v>70</v>
      </c>
      <c r="D355">
        <v>5638.85</v>
      </c>
      <c r="E355">
        <v>0.15</v>
      </c>
      <c r="F355">
        <v>0.3</v>
      </c>
      <c r="G355">
        <v>0.25</v>
      </c>
      <c r="H355">
        <v>0.19500000000000001</v>
      </c>
      <c r="I355">
        <v>0.18783927394375</v>
      </c>
      <c r="J355">
        <v>0.205474231498398</v>
      </c>
      <c r="K355">
        <v>0.91417435935373603</v>
      </c>
      <c r="L355" s="2">
        <v>0.99770000000000003</v>
      </c>
      <c r="M355">
        <v>3.1133591548914099</v>
      </c>
      <c r="N355" s="2">
        <v>2.59830698947702E-2</v>
      </c>
      <c r="O355" s="2">
        <v>0.11165077975370399</v>
      </c>
      <c r="P355" s="11"/>
      <c r="Q355" s="8">
        <v>43040</v>
      </c>
      <c r="R355">
        <v>88.589995999999999</v>
      </c>
    </row>
    <row r="356" spans="1:18" hidden="1" x14ac:dyDescent="0.25">
      <c r="A356" t="s">
        <v>56</v>
      </c>
      <c r="B356">
        <v>20171110</v>
      </c>
      <c r="C356">
        <v>107</v>
      </c>
      <c r="D356">
        <v>8443.07</v>
      </c>
      <c r="E356">
        <v>0.05</v>
      </c>
      <c r="F356">
        <v>0.1</v>
      </c>
      <c r="G356">
        <v>0.05</v>
      </c>
      <c r="H356">
        <v>6.5000000000000002E-2</v>
      </c>
      <c r="I356">
        <v>6.3756299833459998E-2</v>
      </c>
      <c r="J356">
        <v>5.3386830129304598E-2</v>
      </c>
      <c r="K356">
        <v>1.19423272891536</v>
      </c>
      <c r="L356" s="2">
        <v>0.999</v>
      </c>
      <c r="M356">
        <v>1.2437001665399601</v>
      </c>
      <c r="N356" s="2">
        <v>5.8900274272390097E-3</v>
      </c>
      <c r="O356" s="2">
        <v>0.14342216785327</v>
      </c>
      <c r="P356" s="2"/>
      <c r="Q356" s="8">
        <v>43087</v>
      </c>
      <c r="R356">
        <v>120.290001</v>
      </c>
    </row>
    <row r="357" spans="1:18" hidden="1" x14ac:dyDescent="0.25">
      <c r="A357" t="s">
        <v>57</v>
      </c>
      <c r="B357">
        <v>20171027</v>
      </c>
      <c r="C357">
        <v>107</v>
      </c>
      <c r="D357">
        <v>14960.84</v>
      </c>
      <c r="E357">
        <v>0.01</v>
      </c>
      <c r="F357">
        <v>0.09</v>
      </c>
      <c r="G357">
        <v>0.06</v>
      </c>
      <c r="H357">
        <v>3.4000000000000002E-2</v>
      </c>
      <c r="I357">
        <v>3.3109166527608903E-2</v>
      </c>
      <c r="J357">
        <v>2.9085627065033801E-2</v>
      </c>
      <c r="K357">
        <v>1.1383342863325201</v>
      </c>
      <c r="L357" s="2">
        <v>0.99809999999999999</v>
      </c>
      <c r="M357">
        <v>0.46885972231110001</v>
      </c>
      <c r="N357" s="2">
        <v>1.7261831482413401E-3</v>
      </c>
      <c r="O357" s="2">
        <v>0.63048839489514896</v>
      </c>
      <c r="P357" s="2"/>
      <c r="Q357" s="8">
        <v>43033</v>
      </c>
      <c r="R357">
        <v>109.800003</v>
      </c>
    </row>
    <row r="358" spans="1:18" hidden="1" x14ac:dyDescent="0.25">
      <c r="A358" t="s">
        <v>56</v>
      </c>
      <c r="B358">
        <v>20171103</v>
      </c>
      <c r="C358">
        <v>108</v>
      </c>
      <c r="D358">
        <v>9196.34</v>
      </c>
      <c r="E358">
        <v>0.05</v>
      </c>
      <c r="F358">
        <v>0.3</v>
      </c>
      <c r="G358">
        <v>0.05</v>
      </c>
      <c r="H358">
        <v>0.125</v>
      </c>
      <c r="I358">
        <v>0.12449247433409801</v>
      </c>
      <c r="J358">
        <v>2.9939096955299001E-2</v>
      </c>
      <c r="K358">
        <v>4.1581906935928297</v>
      </c>
      <c r="L358" s="2">
        <v>0.99970000000000003</v>
      </c>
      <c r="M358">
        <v>1.6917522196744801</v>
      </c>
      <c r="N358" s="2">
        <v>1.05589973816318E-2</v>
      </c>
      <c r="O358" s="2">
        <v>0.48208422420512897</v>
      </c>
      <c r="P358" s="2"/>
      <c r="Q358" s="8">
        <v>43087</v>
      </c>
      <c r="R358">
        <v>120.290001</v>
      </c>
    </row>
    <row r="359" spans="1:18" x14ac:dyDescent="0.25">
      <c r="A359" t="s">
        <v>38</v>
      </c>
      <c r="B359">
        <v>20180119</v>
      </c>
      <c r="C359">
        <v>80</v>
      </c>
      <c r="D359">
        <v>6415.23</v>
      </c>
      <c r="E359">
        <v>0.21</v>
      </c>
      <c r="F359">
        <v>0.26</v>
      </c>
      <c r="G359">
        <v>0.26</v>
      </c>
      <c r="H359">
        <v>0.22500000000000001</v>
      </c>
      <c r="I359">
        <v>0.21545932740191001</v>
      </c>
      <c r="J359">
        <v>0.28364203559648699</v>
      </c>
      <c r="K359">
        <v>0.75961705375865196</v>
      </c>
      <c r="L359" s="2">
        <v>0.99770000000000003</v>
      </c>
      <c r="M359">
        <v>4.1481185209087901</v>
      </c>
      <c r="N359" s="2">
        <v>2.6196765411916598E-2</v>
      </c>
      <c r="O359" s="2">
        <v>0.112569041961206</v>
      </c>
      <c r="P359" s="11"/>
      <c r="Q359" s="8">
        <v>43116</v>
      </c>
      <c r="R359">
        <v>101.739998</v>
      </c>
    </row>
    <row r="360" spans="1:18" hidden="1" x14ac:dyDescent="0.25">
      <c r="A360" t="s">
        <v>56</v>
      </c>
      <c r="B360">
        <v>20171110</v>
      </c>
      <c r="C360">
        <v>108</v>
      </c>
      <c r="D360">
        <v>9236.59</v>
      </c>
      <c r="E360">
        <v>0.1</v>
      </c>
      <c r="F360">
        <v>0.1</v>
      </c>
      <c r="G360">
        <v>0.1</v>
      </c>
      <c r="H360">
        <v>0.1</v>
      </c>
      <c r="I360">
        <v>9.7282505331177604E-2</v>
      </c>
      <c r="J360">
        <v>8.1683705226617206E-2</v>
      </c>
      <c r="K360">
        <v>1.19096587331934</v>
      </c>
      <c r="L360" s="2">
        <v>0.998</v>
      </c>
      <c r="M360">
        <v>1.35874733441121</v>
      </c>
      <c r="N360" s="2">
        <v>8.2151913377467804E-3</v>
      </c>
      <c r="O360" s="2">
        <v>0.20003990907413399</v>
      </c>
      <c r="P360" s="2"/>
      <c r="Q360" s="8">
        <v>43087</v>
      </c>
      <c r="R360">
        <v>120.290001</v>
      </c>
    </row>
    <row r="361" spans="1:18" hidden="1" x14ac:dyDescent="0.25">
      <c r="A361" t="s">
        <v>56</v>
      </c>
      <c r="B361">
        <v>20171110</v>
      </c>
      <c r="C361">
        <v>109</v>
      </c>
      <c r="D361">
        <v>10031.76</v>
      </c>
      <c r="E361">
        <v>0.05</v>
      </c>
      <c r="F361">
        <v>0.15</v>
      </c>
      <c r="G361">
        <v>0.1</v>
      </c>
      <c r="H361">
        <v>0.08</v>
      </c>
      <c r="I361">
        <v>7.5025435312563907E-2</v>
      </c>
      <c r="J361">
        <v>0.11929556903953301</v>
      </c>
      <c r="K361">
        <v>0.62890378843577499</v>
      </c>
      <c r="L361" s="2">
        <v>0.99750000000000005</v>
      </c>
      <c r="M361">
        <v>1.98982587497444</v>
      </c>
      <c r="N361" s="2">
        <v>5.83345689528057E-3</v>
      </c>
      <c r="O361" s="2">
        <v>0.142044675400082</v>
      </c>
      <c r="P361" s="2"/>
      <c r="Q361" s="8">
        <v>43087</v>
      </c>
      <c r="R361">
        <v>120.290001</v>
      </c>
    </row>
    <row r="362" spans="1:18" x14ac:dyDescent="0.25">
      <c r="A362" t="s">
        <v>55</v>
      </c>
      <c r="B362">
        <v>20171215</v>
      </c>
      <c r="C362">
        <v>90</v>
      </c>
      <c r="D362">
        <v>7147.25</v>
      </c>
      <c r="E362">
        <v>0.1</v>
      </c>
      <c r="F362">
        <v>0.2</v>
      </c>
      <c r="G362">
        <v>0.2</v>
      </c>
      <c r="H362">
        <v>0.13</v>
      </c>
      <c r="I362">
        <v>0.126216945653333</v>
      </c>
      <c r="J362">
        <v>9.5875205256034601E-2</v>
      </c>
      <c r="K362">
        <v>1.31647119102661</v>
      </c>
      <c r="L362" s="2">
        <v>0.99770000000000003</v>
      </c>
      <c r="M362">
        <v>1.6448062376813399</v>
      </c>
      <c r="N362" s="2">
        <v>1.37744191975375E-2</v>
      </c>
      <c r="O362" s="2">
        <v>0.100622132238011</v>
      </c>
      <c r="P362" s="11"/>
      <c r="Q362" s="8">
        <v>43040</v>
      </c>
      <c r="R362">
        <v>111.790001</v>
      </c>
    </row>
    <row r="363" spans="1:18" x14ac:dyDescent="0.25">
      <c r="A363" t="s">
        <v>64</v>
      </c>
      <c r="B363">
        <v>20171208</v>
      </c>
      <c r="C363">
        <v>148</v>
      </c>
      <c r="D363">
        <v>11785.51</v>
      </c>
      <c r="E363">
        <v>0.1</v>
      </c>
      <c r="F363">
        <v>1</v>
      </c>
      <c r="G363">
        <v>-1</v>
      </c>
      <c r="H363">
        <v>0.37</v>
      </c>
      <c r="I363">
        <v>0.36019835005631801</v>
      </c>
      <c r="J363">
        <v>0.37036329474142798</v>
      </c>
      <c r="K363">
        <v>0.97255412501876903</v>
      </c>
      <c r="L363" s="2">
        <v>0.99770000000000003</v>
      </c>
      <c r="M363">
        <v>4.2615869320356499</v>
      </c>
      <c r="N363" s="2">
        <v>2.3838994922063501E-2</v>
      </c>
      <c r="O363" s="2">
        <v>0.20249285802985301</v>
      </c>
      <c r="P363" s="11"/>
      <c r="Q363" s="8">
        <v>43046</v>
      </c>
      <c r="R363">
        <v>178.63999899999999</v>
      </c>
    </row>
    <row r="364" spans="1:18" hidden="1" x14ac:dyDescent="0.25">
      <c r="A364" t="s">
        <v>64</v>
      </c>
      <c r="B364">
        <v>20171103</v>
      </c>
      <c r="C364">
        <v>165</v>
      </c>
      <c r="D364">
        <v>17521.169999999998</v>
      </c>
      <c r="E364">
        <v>0.5</v>
      </c>
      <c r="F364">
        <v>0.75</v>
      </c>
      <c r="G364">
        <v>0.75</v>
      </c>
      <c r="H364">
        <v>0.57499999999999996</v>
      </c>
      <c r="I364">
        <v>0.57157555684882999</v>
      </c>
      <c r="J364">
        <v>8.4482106166031995E-2</v>
      </c>
      <c r="K364">
        <v>6.76564047451087</v>
      </c>
      <c r="L364" s="2">
        <v>0.99770000000000003</v>
      </c>
      <c r="M364">
        <v>1.48888832659545</v>
      </c>
      <c r="N364" s="2">
        <v>2.5445157734448502E-2</v>
      </c>
      <c r="O364" s="2">
        <v>1.1617304828134201</v>
      </c>
      <c r="P364" s="11"/>
      <c r="Q364" s="8">
        <v>43046</v>
      </c>
      <c r="R364">
        <v>178.63999899999999</v>
      </c>
    </row>
    <row r="365" spans="1:18" x14ac:dyDescent="0.25">
      <c r="A365" t="s">
        <v>27</v>
      </c>
      <c r="B365">
        <v>20180119</v>
      </c>
      <c r="C365">
        <v>39</v>
      </c>
      <c r="D365">
        <v>3174.66</v>
      </c>
      <c r="E365">
        <v>0.15</v>
      </c>
      <c r="F365">
        <v>0.25</v>
      </c>
      <c r="G365">
        <v>0.3</v>
      </c>
      <c r="H365">
        <v>0.18</v>
      </c>
      <c r="I365">
        <v>0.17752188995417001</v>
      </c>
      <c r="J365">
        <v>7.9315919240246502E-2</v>
      </c>
      <c r="K365">
        <v>2.2381621704018699</v>
      </c>
      <c r="L365" s="2">
        <v>0.99760000000000004</v>
      </c>
      <c r="M365">
        <v>1.0325458524293101</v>
      </c>
      <c r="N365" s="2">
        <v>4.3616347629116897E-2</v>
      </c>
      <c r="O365" s="2">
        <v>0.18742201142982301</v>
      </c>
      <c r="P365" s="11"/>
      <c r="Q365" s="8">
        <v>43067</v>
      </c>
      <c r="R365">
        <v>47.52</v>
      </c>
    </row>
    <row r="366" spans="1:18" hidden="1" x14ac:dyDescent="0.25">
      <c r="A366" t="s">
        <v>61</v>
      </c>
      <c r="B366">
        <v>20171027</v>
      </c>
      <c r="C366">
        <v>113</v>
      </c>
      <c r="D366">
        <v>14956.52</v>
      </c>
      <c r="E366">
        <v>0.05</v>
      </c>
      <c r="F366">
        <v>0.05</v>
      </c>
      <c r="G366">
        <v>0.05</v>
      </c>
      <c r="H366">
        <v>0.05</v>
      </c>
      <c r="I366">
        <v>4.97002735614821E-2</v>
      </c>
      <c r="J366">
        <v>2.0827691898870401E-2</v>
      </c>
      <c r="K366">
        <v>2.3862593033737798</v>
      </c>
      <c r="L366" s="2">
        <v>0.99970000000000003</v>
      </c>
      <c r="M366">
        <v>0.99908812839303096</v>
      </c>
      <c r="N366" s="2">
        <v>2.5919273586339601E-3</v>
      </c>
      <c r="O366" s="2">
        <v>0.94670146774105501</v>
      </c>
      <c r="P366" s="2"/>
      <c r="Q366" s="8">
        <v>43041</v>
      </c>
      <c r="R366">
        <v>117.300003</v>
      </c>
    </row>
    <row r="367" spans="1:18" hidden="1" x14ac:dyDescent="0.25">
      <c r="A367" t="s">
        <v>61</v>
      </c>
      <c r="B367">
        <v>20171027</v>
      </c>
      <c r="C367">
        <v>114</v>
      </c>
      <c r="D367">
        <v>15738.65</v>
      </c>
      <c r="E367">
        <v>0.05</v>
      </c>
      <c r="F367">
        <v>0.05</v>
      </c>
      <c r="G367">
        <v>0.05</v>
      </c>
      <c r="H367">
        <v>0.05</v>
      </c>
      <c r="I367">
        <v>4.8891962957970797E-2</v>
      </c>
      <c r="J367">
        <v>4.0128956827494802E-2</v>
      </c>
      <c r="K367">
        <v>1.2183711420196199</v>
      </c>
      <c r="L367" s="2">
        <v>0.998</v>
      </c>
      <c r="M367">
        <v>0.55401852101457905</v>
      </c>
      <c r="N367" s="2">
        <v>2.4230624041590102E-3</v>
      </c>
      <c r="O367" s="2">
        <v>0.88502354311908005</v>
      </c>
      <c r="P367" s="2"/>
      <c r="Q367" s="8">
        <v>43041</v>
      </c>
      <c r="R367">
        <v>117.300003</v>
      </c>
    </row>
    <row r="368" spans="1:18" x14ac:dyDescent="0.25">
      <c r="A368" t="s">
        <v>68</v>
      </c>
      <c r="B368">
        <v>20180119</v>
      </c>
      <c r="C368">
        <v>77.5</v>
      </c>
      <c r="D368">
        <v>6250.67</v>
      </c>
      <c r="E368">
        <v>0.2</v>
      </c>
      <c r="F368">
        <v>0.27</v>
      </c>
      <c r="G368">
        <v>0.28999999999999998</v>
      </c>
      <c r="H368">
        <v>0.221</v>
      </c>
      <c r="I368">
        <v>0.21097429784080099</v>
      </c>
      <c r="J368">
        <v>0.33927736271102299</v>
      </c>
      <c r="K368">
        <v>0.62183428966493304</v>
      </c>
      <c r="L368" s="2">
        <v>0.99760000000000004</v>
      </c>
      <c r="M368">
        <v>4.1773758996661803</v>
      </c>
      <c r="N368" s="2">
        <v>2.63267701407729E-2</v>
      </c>
      <c r="O368" s="2">
        <v>0.113127679928439</v>
      </c>
      <c r="P368" s="11"/>
      <c r="Q368" s="8">
        <v>43033</v>
      </c>
      <c r="R368">
        <v>96.150002000000001</v>
      </c>
    </row>
    <row r="369" spans="1:18" hidden="1" x14ac:dyDescent="0.25">
      <c r="A369" t="s">
        <v>35</v>
      </c>
      <c r="B369">
        <v>20171027</v>
      </c>
      <c r="C369">
        <v>115</v>
      </c>
      <c r="D369">
        <v>13900.06</v>
      </c>
      <c r="E369">
        <v>0.01</v>
      </c>
      <c r="F369">
        <v>0.03</v>
      </c>
      <c r="G369">
        <v>0.05</v>
      </c>
      <c r="H369">
        <v>1.6E-2</v>
      </c>
      <c r="I369">
        <v>1.59391646237062E-2</v>
      </c>
      <c r="J369">
        <v>6.0835376293751197E-3</v>
      </c>
      <c r="K369">
        <v>2.6200486616113001</v>
      </c>
      <c r="L369" s="2">
        <v>0.99990000000000001</v>
      </c>
      <c r="M369">
        <v>0.60835376293751198</v>
      </c>
      <c r="N369" s="2">
        <v>8.9442408208963695E-4</v>
      </c>
      <c r="O369" s="2">
        <v>0.32668839598324001</v>
      </c>
      <c r="P369" s="2"/>
      <c r="Q369" s="8">
        <v>43074</v>
      </c>
      <c r="R369">
        <v>121.349998</v>
      </c>
    </row>
    <row r="370" spans="1:18" hidden="1" x14ac:dyDescent="0.25">
      <c r="A370" t="s">
        <v>24</v>
      </c>
      <c r="B370">
        <v>20171103</v>
      </c>
      <c r="C370">
        <v>125</v>
      </c>
      <c r="D370">
        <v>12246.48</v>
      </c>
      <c r="E370">
        <v>0.2</v>
      </c>
      <c r="F370">
        <v>0.2</v>
      </c>
      <c r="G370">
        <v>0.2</v>
      </c>
      <c r="H370">
        <v>0.2</v>
      </c>
      <c r="I370">
        <v>0.196582563182334</v>
      </c>
      <c r="J370">
        <v>0.100315740332725</v>
      </c>
      <c r="K370">
        <v>1.9596382634501299</v>
      </c>
      <c r="L370" s="2">
        <v>0.99760000000000004</v>
      </c>
      <c r="M370">
        <v>1.4239320073608199</v>
      </c>
      <c r="N370" s="2">
        <v>1.2520691601359799E-2</v>
      </c>
      <c r="O370" s="2">
        <v>0.57164782592458296</v>
      </c>
      <c r="P370" s="11"/>
      <c r="Q370" s="8">
        <v>43034</v>
      </c>
      <c r="R370">
        <v>136.60000600000001</v>
      </c>
    </row>
    <row r="371" spans="1:18" hidden="1" x14ac:dyDescent="0.25">
      <c r="A371" t="s">
        <v>24</v>
      </c>
      <c r="B371">
        <v>20171110</v>
      </c>
      <c r="C371">
        <v>115</v>
      </c>
      <c r="D371">
        <v>8974.7199999999993</v>
      </c>
      <c r="E371">
        <v>0.05</v>
      </c>
      <c r="F371">
        <v>0.05</v>
      </c>
      <c r="G371">
        <v>0.05</v>
      </c>
      <c r="H371">
        <v>0.05</v>
      </c>
      <c r="I371">
        <v>4.9812656348577899E-2</v>
      </c>
      <c r="J371">
        <v>1.87343651422128E-2</v>
      </c>
      <c r="K371">
        <v>2.6588921466219602</v>
      </c>
      <c r="L371" s="2">
        <v>0.99990000000000001</v>
      </c>
      <c r="M371">
        <v>1.8734365142212801</v>
      </c>
      <c r="N371" s="2">
        <v>4.3292572862318503E-3</v>
      </c>
      <c r="O371" s="2">
        <v>0.105417414919746</v>
      </c>
      <c r="P371" s="2"/>
      <c r="Q371" s="8">
        <v>43034</v>
      </c>
      <c r="R371">
        <v>136.60000600000001</v>
      </c>
    </row>
    <row r="372" spans="1:18" x14ac:dyDescent="0.25">
      <c r="A372" t="s">
        <v>48</v>
      </c>
      <c r="B372">
        <v>20180119</v>
      </c>
      <c r="C372">
        <v>125</v>
      </c>
      <c r="D372">
        <v>10067.36</v>
      </c>
      <c r="E372">
        <v>0.4</v>
      </c>
      <c r="F372">
        <v>0.45</v>
      </c>
      <c r="G372">
        <v>0.46</v>
      </c>
      <c r="H372">
        <v>0.41499999999999998</v>
      </c>
      <c r="I372">
        <v>0.39379799555641898</v>
      </c>
      <c r="J372">
        <v>0.55401677742121602</v>
      </c>
      <c r="K372">
        <v>0.71080518064711296</v>
      </c>
      <c r="L372" s="2">
        <v>0.99760000000000004</v>
      </c>
      <c r="M372">
        <v>8.8341685181587604</v>
      </c>
      <c r="N372" s="2">
        <v>3.0510723420440599E-2</v>
      </c>
      <c r="O372" s="2">
        <v>0.13110637328607</v>
      </c>
      <c r="P372" s="11"/>
      <c r="Q372" s="8">
        <v>43048</v>
      </c>
      <c r="R372">
        <v>195.69000199999999</v>
      </c>
    </row>
    <row r="373" spans="1:18" hidden="1" x14ac:dyDescent="0.25">
      <c r="A373" t="s">
        <v>47</v>
      </c>
      <c r="B373">
        <v>20171124</v>
      </c>
      <c r="C373">
        <v>115</v>
      </c>
      <c r="D373">
        <v>9020.51</v>
      </c>
      <c r="E373">
        <v>0.1</v>
      </c>
      <c r="F373">
        <v>0.1</v>
      </c>
      <c r="G373">
        <v>0.1</v>
      </c>
      <c r="H373">
        <v>0.1</v>
      </c>
      <c r="I373">
        <v>9.9017264113353806E-2</v>
      </c>
      <c r="J373">
        <v>8.9633042259326001E-2</v>
      </c>
      <c r="K373">
        <v>1.10469600961303</v>
      </c>
      <c r="L373" s="2">
        <v>0.99970000000000003</v>
      </c>
      <c r="M373">
        <v>3.27578628882054</v>
      </c>
      <c r="N373" s="2">
        <v>8.5619844120139506E-3</v>
      </c>
      <c r="O373" s="2">
        <v>0.10783671746510699</v>
      </c>
      <c r="P373" s="2"/>
      <c r="Q373" s="8">
        <v>43039</v>
      </c>
      <c r="R373">
        <v>146.58999600000001</v>
      </c>
    </row>
    <row r="374" spans="1:18" hidden="1" x14ac:dyDescent="0.25">
      <c r="A374" t="s">
        <v>56</v>
      </c>
      <c r="B374">
        <v>20171027</v>
      </c>
      <c r="C374">
        <v>115</v>
      </c>
      <c r="D374">
        <v>14655.33</v>
      </c>
      <c r="E374">
        <v>0.1</v>
      </c>
      <c r="F374">
        <v>0.05</v>
      </c>
      <c r="G374">
        <v>0.1</v>
      </c>
      <c r="H374">
        <v>8.5000000000000006E-2</v>
      </c>
      <c r="I374">
        <v>8.4895342337240096E-2</v>
      </c>
      <c r="J374">
        <v>8.2988995906653398E-3</v>
      </c>
      <c r="K374">
        <v>10.229710747763599</v>
      </c>
      <c r="L374" s="2">
        <v>0.99980000000000002</v>
      </c>
      <c r="M374">
        <v>0.523288313799675</v>
      </c>
      <c r="N374" s="2">
        <v>4.51838116392106E-3</v>
      </c>
      <c r="O374" s="2">
        <v>1.65033872012217</v>
      </c>
      <c r="P374" s="2"/>
      <c r="Q374" s="8">
        <v>43087</v>
      </c>
      <c r="R374">
        <v>120.290001</v>
      </c>
    </row>
    <row r="375" spans="1:18" hidden="1" x14ac:dyDescent="0.25">
      <c r="A375" t="s">
        <v>35</v>
      </c>
      <c r="B375">
        <v>20171027</v>
      </c>
      <c r="C375">
        <v>116</v>
      </c>
      <c r="D375">
        <v>14683.46</v>
      </c>
      <c r="E375">
        <v>0.09</v>
      </c>
      <c r="F375">
        <v>0.03</v>
      </c>
      <c r="G375">
        <v>0.09</v>
      </c>
      <c r="H375">
        <v>7.1999999999999995E-2</v>
      </c>
      <c r="I375">
        <v>7.1127872544736598E-2</v>
      </c>
      <c r="J375">
        <v>2.6830818572997201E-2</v>
      </c>
      <c r="K375">
        <v>2.6509766130027899</v>
      </c>
      <c r="L375" s="2">
        <v>0.99839999999999995</v>
      </c>
      <c r="M375">
        <v>0.54507965953963999</v>
      </c>
      <c r="N375" s="2">
        <v>3.77838333641352E-3</v>
      </c>
      <c r="O375" s="2">
        <v>1.3800545136250399</v>
      </c>
      <c r="P375" s="2"/>
      <c r="Q375" s="8">
        <v>43074</v>
      </c>
      <c r="R375">
        <v>121.349998</v>
      </c>
    </row>
    <row r="376" spans="1:18" hidden="1" x14ac:dyDescent="0.25">
      <c r="A376" t="s">
        <v>53</v>
      </c>
      <c r="B376">
        <v>20171110</v>
      </c>
      <c r="C376">
        <v>116</v>
      </c>
      <c r="D376">
        <v>9078.01</v>
      </c>
      <c r="E376">
        <v>7.0000000000000007E-2</v>
      </c>
      <c r="F376">
        <v>7.0000000000000007E-2</v>
      </c>
      <c r="G376">
        <v>7.0000000000000007E-2</v>
      </c>
      <c r="H376">
        <v>7.0000000000000007E-2</v>
      </c>
      <c r="I376">
        <v>6.9985243320050294E-2</v>
      </c>
      <c r="J376">
        <v>1.09363040515493E-3</v>
      </c>
      <c r="K376">
        <v>63.993505475129602</v>
      </c>
      <c r="L376" s="2">
        <v>0.99980000000000002</v>
      </c>
      <c r="M376">
        <v>7.3783399748741402E-2</v>
      </c>
      <c r="N376" s="2">
        <v>6.0132661001297896E-3</v>
      </c>
      <c r="O376" s="2">
        <v>0.14642302953816</v>
      </c>
      <c r="P376" s="2"/>
      <c r="Q376" s="8">
        <v>43032</v>
      </c>
      <c r="R376">
        <v>136.94000199999999</v>
      </c>
    </row>
    <row r="377" spans="1:18" hidden="1" x14ac:dyDescent="0.25">
      <c r="A377" t="s">
        <v>56</v>
      </c>
      <c r="B377">
        <v>20171027</v>
      </c>
      <c r="C377">
        <v>116</v>
      </c>
      <c r="D377">
        <v>15449.74</v>
      </c>
      <c r="E377">
        <v>0.05</v>
      </c>
      <c r="F377">
        <v>0.2</v>
      </c>
      <c r="G377">
        <v>0.1</v>
      </c>
      <c r="H377">
        <v>9.5000000000000001E-2</v>
      </c>
      <c r="I377">
        <v>9.4395956785927201E-2</v>
      </c>
      <c r="J377">
        <v>2.42983253801273E-2</v>
      </c>
      <c r="K377">
        <v>3.8848749989631002</v>
      </c>
      <c r="L377" s="2">
        <v>0.99880000000000002</v>
      </c>
      <c r="M377">
        <v>0.50336934506068598</v>
      </c>
      <c r="N377" s="2">
        <v>4.7657013187939199E-3</v>
      </c>
      <c r="O377" s="2">
        <v>1.7406724066894801</v>
      </c>
      <c r="P377" s="2"/>
      <c r="Q377" s="8">
        <v>43087</v>
      </c>
      <c r="R377">
        <v>120.290001</v>
      </c>
    </row>
    <row r="378" spans="1:18" x14ac:dyDescent="0.25">
      <c r="A378" t="s">
        <v>64</v>
      </c>
      <c r="B378">
        <v>20171201</v>
      </c>
      <c r="C378">
        <v>150</v>
      </c>
      <c r="D378">
        <v>11903.33</v>
      </c>
      <c r="E378">
        <v>0.2</v>
      </c>
      <c r="F378">
        <v>0.4</v>
      </c>
      <c r="G378">
        <v>0.3</v>
      </c>
      <c r="H378">
        <v>0.26</v>
      </c>
      <c r="I378">
        <v>0.25057281382306201</v>
      </c>
      <c r="J378">
        <v>0.31507524767511802</v>
      </c>
      <c r="K378">
        <v>0.79527927271974597</v>
      </c>
      <c r="L378" s="2">
        <v>0.99760000000000004</v>
      </c>
      <c r="M378">
        <v>3.9279942403909001</v>
      </c>
      <c r="N378" s="2">
        <v>1.6419505699832599E-2</v>
      </c>
      <c r="O378" s="2">
        <v>0.16658956824621801</v>
      </c>
      <c r="P378" s="11"/>
      <c r="Q378" s="8">
        <v>43046</v>
      </c>
      <c r="R378">
        <v>178.63999899999999</v>
      </c>
    </row>
    <row r="379" spans="1:18" x14ac:dyDescent="0.25">
      <c r="A379" t="s">
        <v>51</v>
      </c>
      <c r="B379">
        <v>20180119</v>
      </c>
      <c r="C379">
        <v>220</v>
      </c>
      <c r="D379">
        <v>18478.46</v>
      </c>
      <c r="E379">
        <v>1.4</v>
      </c>
      <c r="F379">
        <v>2.0499999999999998</v>
      </c>
      <c r="G379">
        <v>1.75</v>
      </c>
      <c r="H379">
        <v>1.595</v>
      </c>
      <c r="I379">
        <v>1.5727458010313999</v>
      </c>
      <c r="J379">
        <v>0.57677993650381199</v>
      </c>
      <c r="K379">
        <v>2.7267692606727998</v>
      </c>
      <c r="L379" s="2">
        <v>0.99760000000000004</v>
      </c>
      <c r="M379">
        <v>9.2725829035817995</v>
      </c>
      <c r="N379" s="2">
        <v>6.6387660270633794E-2</v>
      </c>
      <c r="O379" s="2">
        <v>0.28527168133940001</v>
      </c>
      <c r="P379" s="11"/>
      <c r="Q379" s="8">
        <v>43052</v>
      </c>
      <c r="R379">
        <v>273</v>
      </c>
    </row>
    <row r="380" spans="1:18" x14ac:dyDescent="0.25">
      <c r="A380" t="s">
        <v>42</v>
      </c>
      <c r="B380">
        <v>20180119</v>
      </c>
      <c r="C380">
        <v>35</v>
      </c>
      <c r="D380">
        <v>2815.21</v>
      </c>
      <c r="E380">
        <v>0.15</v>
      </c>
      <c r="F380">
        <v>0.15</v>
      </c>
      <c r="G380">
        <v>0.15</v>
      </c>
      <c r="H380">
        <v>0.15</v>
      </c>
      <c r="I380">
        <v>0.14170697401857399</v>
      </c>
      <c r="J380">
        <v>0.20255261715134101</v>
      </c>
      <c r="K380">
        <v>0.69960574201169101</v>
      </c>
      <c r="L380" s="2">
        <v>0.99750000000000005</v>
      </c>
      <c r="M380">
        <v>3.3172103925705199</v>
      </c>
      <c r="N380" s="2">
        <v>3.9262236115418597E-2</v>
      </c>
      <c r="O380" s="2">
        <v>0.16871213813125399</v>
      </c>
      <c r="P380" s="11"/>
      <c r="Q380" s="8">
        <v>43055</v>
      </c>
      <c r="R380">
        <v>51.93</v>
      </c>
    </row>
    <row r="381" spans="1:18" hidden="1" x14ac:dyDescent="0.25">
      <c r="A381" t="s">
        <v>24</v>
      </c>
      <c r="B381">
        <v>20171103</v>
      </c>
      <c r="C381">
        <v>119</v>
      </c>
      <c r="D381">
        <v>9286.39</v>
      </c>
      <c r="E381">
        <v>0.05</v>
      </c>
      <c r="F381">
        <v>0.05</v>
      </c>
      <c r="G381">
        <v>0.05</v>
      </c>
      <c r="H381">
        <v>0.05</v>
      </c>
      <c r="I381">
        <v>4.9897416828334103E-2</v>
      </c>
      <c r="J381">
        <v>1.02583171665857E-2</v>
      </c>
      <c r="K381">
        <v>4.86409379024313</v>
      </c>
      <c r="L381" s="2">
        <v>0.99990000000000001</v>
      </c>
      <c r="M381">
        <v>1.02583171665857</v>
      </c>
      <c r="N381" s="2">
        <v>4.1910780320555804E-3</v>
      </c>
      <c r="O381" s="2">
        <v>0.19134890640103799</v>
      </c>
      <c r="P381" s="2"/>
      <c r="Q381" s="8">
        <v>43034</v>
      </c>
      <c r="R381">
        <v>136.60000600000001</v>
      </c>
    </row>
    <row r="382" spans="1:18" x14ac:dyDescent="0.25">
      <c r="A382" t="s">
        <v>53</v>
      </c>
      <c r="B382">
        <v>20171215</v>
      </c>
      <c r="C382">
        <v>110</v>
      </c>
      <c r="D382">
        <v>8706.8799999999992</v>
      </c>
      <c r="E382">
        <v>0.14000000000000001</v>
      </c>
      <c r="F382">
        <v>0.28000000000000003</v>
      </c>
      <c r="G382">
        <v>0.22</v>
      </c>
      <c r="H382">
        <v>0.182</v>
      </c>
      <c r="I382">
        <v>0.17077557156477899</v>
      </c>
      <c r="J382">
        <v>0.334174019476217</v>
      </c>
      <c r="K382">
        <v>0.51103784738398295</v>
      </c>
      <c r="L382" s="2">
        <v>0.99750000000000005</v>
      </c>
      <c r="M382">
        <v>4.4897713740884404</v>
      </c>
      <c r="N382" s="2">
        <v>1.52988149395108E-2</v>
      </c>
      <c r="O382" s="2">
        <v>0.11175784313312601</v>
      </c>
      <c r="P382" s="11"/>
      <c r="Q382" s="8">
        <v>43032</v>
      </c>
      <c r="R382">
        <v>136.94000199999999</v>
      </c>
    </row>
    <row r="383" spans="1:18" hidden="1" x14ac:dyDescent="0.25">
      <c r="A383" t="s">
        <v>60</v>
      </c>
      <c r="B383">
        <v>20171117</v>
      </c>
      <c r="C383">
        <v>120</v>
      </c>
      <c r="D383">
        <v>9394.8799999999992</v>
      </c>
      <c r="E383">
        <v>0.1</v>
      </c>
      <c r="F383">
        <v>0.1</v>
      </c>
      <c r="G383">
        <v>0.1</v>
      </c>
      <c r="H383">
        <v>0.1</v>
      </c>
      <c r="I383">
        <v>9.9202729560484398E-2</v>
      </c>
      <c r="J383">
        <v>3.61375051545509E-2</v>
      </c>
      <c r="K383">
        <v>2.7451460507918202</v>
      </c>
      <c r="L383" s="2">
        <v>0.99939999999999996</v>
      </c>
      <c r="M383">
        <v>1.32878406585929</v>
      </c>
      <c r="N383" s="2">
        <v>8.2362019586389498E-3</v>
      </c>
      <c r="O383" s="2">
        <v>0.136739671154222</v>
      </c>
      <c r="P383" s="2"/>
      <c r="Q383" s="8">
        <v>43077</v>
      </c>
      <c r="R383">
        <v>141.970001</v>
      </c>
    </row>
    <row r="384" spans="1:18" x14ac:dyDescent="0.25">
      <c r="A384" t="s">
        <v>61</v>
      </c>
      <c r="B384">
        <v>20171201</v>
      </c>
      <c r="C384">
        <v>101</v>
      </c>
      <c r="D384">
        <v>8059.12</v>
      </c>
      <c r="E384">
        <v>0.15</v>
      </c>
      <c r="F384">
        <v>0.3</v>
      </c>
      <c r="G384">
        <v>0.3</v>
      </c>
      <c r="H384">
        <v>0.19500000000000001</v>
      </c>
      <c r="I384">
        <v>0.18940597361762801</v>
      </c>
      <c r="J384">
        <v>0.18679957161840299</v>
      </c>
      <c r="K384">
        <v>1.0139529334925299</v>
      </c>
      <c r="L384" s="2">
        <v>0.99739999999999995</v>
      </c>
      <c r="M384">
        <v>2.15154860860462</v>
      </c>
      <c r="N384" s="2">
        <v>1.8331611816395602E-2</v>
      </c>
      <c r="O384" s="2">
        <v>0.18598947822051301</v>
      </c>
      <c r="P384" s="11"/>
      <c r="Q384" s="8">
        <v>43041</v>
      </c>
      <c r="R384">
        <v>117.300003</v>
      </c>
    </row>
    <row r="385" spans="1:18" x14ac:dyDescent="0.25">
      <c r="A385" t="s">
        <v>35</v>
      </c>
      <c r="B385">
        <v>20180119</v>
      </c>
      <c r="C385">
        <v>85</v>
      </c>
      <c r="D385">
        <v>6965.04</v>
      </c>
      <c r="E385">
        <v>0.36</v>
      </c>
      <c r="F385">
        <v>0.46</v>
      </c>
      <c r="G385">
        <v>0.46</v>
      </c>
      <c r="H385">
        <v>0.39</v>
      </c>
      <c r="I385">
        <v>0.37059560493334198</v>
      </c>
      <c r="J385">
        <v>0.51819535280738205</v>
      </c>
      <c r="K385">
        <v>0.71516582100861903</v>
      </c>
      <c r="L385" s="2">
        <v>0.99729999999999996</v>
      </c>
      <c r="M385">
        <v>7.1868129876510398</v>
      </c>
      <c r="N385" s="2">
        <v>4.1502212743646398E-2</v>
      </c>
      <c r="O385" s="2">
        <v>0.17833744946608099</v>
      </c>
      <c r="P385" s="11"/>
      <c r="Q385" s="8">
        <v>43074</v>
      </c>
      <c r="R385">
        <v>121.349998</v>
      </c>
    </row>
    <row r="386" spans="1:18" x14ac:dyDescent="0.25">
      <c r="A386" t="s">
        <v>57</v>
      </c>
      <c r="B386">
        <v>20171201</v>
      </c>
      <c r="C386">
        <v>98</v>
      </c>
      <c r="D386">
        <v>8023.79</v>
      </c>
      <c r="E386">
        <v>0.1</v>
      </c>
      <c r="F386">
        <v>0.17</v>
      </c>
      <c r="G386">
        <v>0.18</v>
      </c>
      <c r="H386">
        <v>0.121</v>
      </c>
      <c r="I386">
        <v>0.11411527154866</v>
      </c>
      <c r="J386">
        <v>0.18008264148630099</v>
      </c>
      <c r="K386">
        <v>0.63368279478142198</v>
      </c>
      <c r="L386" s="2">
        <v>0.99729999999999996</v>
      </c>
      <c r="M386">
        <v>2.5498994264222801</v>
      </c>
      <c r="N386" s="2">
        <v>1.1093250422550299E-2</v>
      </c>
      <c r="O386" s="2">
        <v>0.11255026991212499</v>
      </c>
      <c r="P386" s="11"/>
      <c r="Q386" s="8">
        <v>43033</v>
      </c>
      <c r="R386">
        <v>109.800003</v>
      </c>
    </row>
    <row r="387" spans="1:18" hidden="1" x14ac:dyDescent="0.25">
      <c r="A387" t="s">
        <v>24</v>
      </c>
      <c r="B387">
        <v>20171103</v>
      </c>
      <c r="C387">
        <v>120</v>
      </c>
      <c r="D387">
        <v>9364.9599999999991</v>
      </c>
      <c r="E387">
        <v>0.05</v>
      </c>
      <c r="F387">
        <v>0.05</v>
      </c>
      <c r="G387">
        <v>0.05</v>
      </c>
      <c r="H387">
        <v>0.05</v>
      </c>
      <c r="I387">
        <v>4.97974168283341E-2</v>
      </c>
      <c r="J387">
        <v>2.0258317166585701E-2</v>
      </c>
      <c r="K387">
        <v>2.4581220848131702</v>
      </c>
      <c r="L387" s="2">
        <v>0.99990000000000001</v>
      </c>
      <c r="M387">
        <v>2.02583171665857</v>
      </c>
      <c r="N387" s="2">
        <v>4.1475868691484702E-3</v>
      </c>
      <c r="O387" s="2">
        <v>0.18936326299455999</v>
      </c>
      <c r="P387" s="2"/>
      <c r="Q387" s="8">
        <v>43034</v>
      </c>
      <c r="R387">
        <v>136.60000600000001</v>
      </c>
    </row>
    <row r="388" spans="1:18" x14ac:dyDescent="0.25">
      <c r="A388" t="s">
        <v>19</v>
      </c>
      <c r="B388">
        <v>20171124</v>
      </c>
      <c r="C388">
        <v>146</v>
      </c>
      <c r="D388">
        <v>11678.27</v>
      </c>
      <c r="E388">
        <v>0.08</v>
      </c>
      <c r="F388">
        <v>0.33</v>
      </c>
      <c r="G388">
        <v>0.21</v>
      </c>
      <c r="H388">
        <v>0.155</v>
      </c>
      <c r="I388">
        <v>0.14815094850159799</v>
      </c>
      <c r="J388">
        <v>0.19084177502977701</v>
      </c>
      <c r="K388">
        <v>0.77630250755360797</v>
      </c>
      <c r="L388" s="2">
        <v>0.99729999999999996</v>
      </c>
      <c r="M388">
        <v>2.53668574014899</v>
      </c>
      <c r="N388" s="2">
        <v>9.8951077369547197E-3</v>
      </c>
      <c r="O388" s="2">
        <v>0.124627175893887</v>
      </c>
      <c r="P388" s="11"/>
      <c r="Q388" s="8">
        <v>43032</v>
      </c>
      <c r="R388">
        <v>164.009995</v>
      </c>
    </row>
    <row r="389" spans="1:18" x14ac:dyDescent="0.25">
      <c r="A389" t="s">
        <v>63</v>
      </c>
      <c r="B389">
        <v>20180119</v>
      </c>
      <c r="C389">
        <v>370</v>
      </c>
      <c r="D389">
        <v>29790.81</v>
      </c>
      <c r="E389">
        <v>0.95</v>
      </c>
      <c r="F389">
        <v>1.5</v>
      </c>
      <c r="G389">
        <v>1.45</v>
      </c>
      <c r="H389">
        <v>1.115</v>
      </c>
      <c r="I389">
        <v>1.0439148675755401</v>
      </c>
      <c r="J389">
        <v>1.9181574902248599</v>
      </c>
      <c r="K389">
        <v>0.54422792335636805</v>
      </c>
      <c r="L389" s="2">
        <v>0.99719999999999998</v>
      </c>
      <c r="M389">
        <v>25.387547294450901</v>
      </c>
      <c r="N389" s="2">
        <v>2.7332375209298401E-2</v>
      </c>
      <c r="O389" s="2">
        <v>0.117448824061132</v>
      </c>
      <c r="P389" s="11"/>
      <c r="Q389" s="8">
        <v>43117</v>
      </c>
      <c r="R389">
        <v>473.48001099999999</v>
      </c>
    </row>
    <row r="390" spans="1:18" x14ac:dyDescent="0.25">
      <c r="A390" t="s">
        <v>61</v>
      </c>
      <c r="B390">
        <v>20171110</v>
      </c>
      <c r="C390">
        <v>104</v>
      </c>
      <c r="D390">
        <v>8271.5400000000009</v>
      </c>
      <c r="E390">
        <v>0.1</v>
      </c>
      <c r="F390">
        <v>0.4</v>
      </c>
      <c r="G390">
        <v>0.3</v>
      </c>
      <c r="H390">
        <v>0.19</v>
      </c>
      <c r="I390">
        <v>0.18647584320168401</v>
      </c>
      <c r="J390">
        <v>9.47561665441711E-2</v>
      </c>
      <c r="K390">
        <v>1.9679546989140499</v>
      </c>
      <c r="L390" s="2">
        <v>0.99709999999999999</v>
      </c>
      <c r="M390">
        <v>1.21522648217786</v>
      </c>
      <c r="N390" s="2">
        <v>1.75845317434618E-2</v>
      </c>
      <c r="O390" s="2">
        <v>0.42818334795329399</v>
      </c>
      <c r="P390" s="11"/>
      <c r="Q390" s="8">
        <v>43041</v>
      </c>
      <c r="R390">
        <v>117.300003</v>
      </c>
    </row>
    <row r="391" spans="1:18" hidden="1" x14ac:dyDescent="0.25">
      <c r="A391" t="s">
        <v>60</v>
      </c>
      <c r="B391">
        <v>20171117</v>
      </c>
      <c r="C391">
        <v>121</v>
      </c>
      <c r="D391">
        <v>9481.15</v>
      </c>
      <c r="E391">
        <v>0.1</v>
      </c>
      <c r="F391">
        <v>0.1</v>
      </c>
      <c r="G391">
        <v>0.1</v>
      </c>
      <c r="H391">
        <v>0.1</v>
      </c>
      <c r="I391">
        <v>9.8602729560484395E-2</v>
      </c>
      <c r="J391">
        <v>5.9155412074034297E-2</v>
      </c>
      <c r="K391">
        <v>1.6668420707995599</v>
      </c>
      <c r="L391" s="2">
        <v>0.99939999999999996</v>
      </c>
      <c r="M391">
        <v>2.3287840658592902</v>
      </c>
      <c r="N391" s="2">
        <v>8.1118987735852594E-3</v>
      </c>
      <c r="O391" s="2">
        <v>0.134675955775092</v>
      </c>
      <c r="P391" s="2"/>
      <c r="Q391" s="8">
        <v>43077</v>
      </c>
      <c r="R391">
        <v>141.970001</v>
      </c>
    </row>
    <row r="392" spans="1:18" hidden="1" x14ac:dyDescent="0.25">
      <c r="A392" t="s">
        <v>60</v>
      </c>
      <c r="B392">
        <v>20171124</v>
      </c>
      <c r="C392">
        <v>121</v>
      </c>
      <c r="D392">
        <v>9455</v>
      </c>
      <c r="E392">
        <v>0.1</v>
      </c>
      <c r="F392">
        <v>0.1</v>
      </c>
      <c r="G392">
        <v>0.1</v>
      </c>
      <c r="H392">
        <v>0.1</v>
      </c>
      <c r="I392">
        <v>9.7731392194602196E-2</v>
      </c>
      <c r="J392">
        <v>0.10636958269598</v>
      </c>
      <c r="K392">
        <v>0.91879078320662999</v>
      </c>
      <c r="L392" s="2">
        <v>0.999</v>
      </c>
      <c r="M392">
        <v>2.26860780539785</v>
      </c>
      <c r="N392" s="2">
        <v>8.0624522381586104E-3</v>
      </c>
      <c r="O392" s="2">
        <v>0.101545195861636</v>
      </c>
      <c r="P392" s="2"/>
      <c r="Q392" s="8">
        <v>43077</v>
      </c>
      <c r="R392">
        <v>141.970001</v>
      </c>
    </row>
    <row r="393" spans="1:18" x14ac:dyDescent="0.25">
      <c r="A393" t="s">
        <v>35</v>
      </c>
      <c r="B393">
        <v>20171110</v>
      </c>
      <c r="C393">
        <v>106</v>
      </c>
      <c r="D393">
        <v>8390.5300000000007</v>
      </c>
      <c r="E393">
        <v>0.17</v>
      </c>
      <c r="F393">
        <v>0.17</v>
      </c>
      <c r="G393">
        <v>0.17</v>
      </c>
      <c r="H393">
        <v>0.17</v>
      </c>
      <c r="I393">
        <v>0.161806825384116</v>
      </c>
      <c r="J393">
        <v>0.20456104259934799</v>
      </c>
      <c r="K393">
        <v>0.79099531038776305</v>
      </c>
      <c r="L393" s="2">
        <v>0.99709999999999999</v>
      </c>
      <c r="M393">
        <v>2.8252326261670402</v>
      </c>
      <c r="N393" s="2">
        <v>1.50418774260518E-2</v>
      </c>
      <c r="O393" s="2">
        <v>0.36626971532436098</v>
      </c>
      <c r="P393" s="11"/>
      <c r="Q393" s="8">
        <v>43074</v>
      </c>
      <c r="R393">
        <v>121.349998</v>
      </c>
    </row>
    <row r="394" spans="1:18" hidden="1" x14ac:dyDescent="0.25">
      <c r="A394" t="s">
        <v>24</v>
      </c>
      <c r="B394">
        <v>20171103</v>
      </c>
      <c r="C394">
        <v>121</v>
      </c>
      <c r="D394">
        <v>9443.84</v>
      </c>
      <c r="E394">
        <v>0.05</v>
      </c>
      <c r="F394">
        <v>0.05</v>
      </c>
      <c r="G394">
        <v>0.05</v>
      </c>
      <c r="H394">
        <v>0.05</v>
      </c>
      <c r="I394">
        <v>4.9697416828334097E-2</v>
      </c>
      <c r="J394">
        <v>3.02583171665857E-2</v>
      </c>
      <c r="K394">
        <v>1.64243822796646</v>
      </c>
      <c r="L394" s="2">
        <v>0.99990000000000001</v>
      </c>
      <c r="M394">
        <v>3.02583171665857</v>
      </c>
      <c r="N394" s="2">
        <v>4.1046846543461796E-3</v>
      </c>
      <c r="O394" s="2">
        <v>0.18740450874999301</v>
      </c>
      <c r="P394" s="2"/>
      <c r="Q394" s="8">
        <v>43034</v>
      </c>
      <c r="R394">
        <v>136.60000600000001</v>
      </c>
    </row>
    <row r="395" spans="1:18" hidden="1" x14ac:dyDescent="0.25">
      <c r="A395" t="s">
        <v>60</v>
      </c>
      <c r="B395">
        <v>20171117</v>
      </c>
      <c r="C395">
        <v>122</v>
      </c>
      <c r="D395">
        <v>9568.6299999999992</v>
      </c>
      <c r="E395">
        <v>0.1</v>
      </c>
      <c r="F395">
        <v>0.1</v>
      </c>
      <c r="G395">
        <v>0.1</v>
      </c>
      <c r="H395">
        <v>0.1</v>
      </c>
      <c r="I395">
        <v>9.7912057204799105E-2</v>
      </c>
      <c r="J395">
        <v>8.3435526428868506E-2</v>
      </c>
      <c r="K395">
        <v>1.1735055964232699</v>
      </c>
      <c r="L395" s="2">
        <v>0.99919999999999998</v>
      </c>
      <c r="M395">
        <v>2.60992849400116</v>
      </c>
      <c r="N395" s="2">
        <v>7.9814356516808901E-3</v>
      </c>
      <c r="O395" s="2">
        <v>0.13250997144438401</v>
      </c>
      <c r="P395" s="2"/>
      <c r="Q395" s="8">
        <v>43077</v>
      </c>
      <c r="R395">
        <v>141.970001</v>
      </c>
    </row>
    <row r="396" spans="1:18" hidden="1" x14ac:dyDescent="0.25">
      <c r="A396" t="s">
        <v>53</v>
      </c>
      <c r="B396">
        <v>20171103</v>
      </c>
      <c r="C396">
        <v>122</v>
      </c>
      <c r="D396">
        <v>9717.98</v>
      </c>
      <c r="E396">
        <v>0.03</v>
      </c>
      <c r="F396">
        <v>0.03</v>
      </c>
      <c r="G396">
        <v>0.03</v>
      </c>
      <c r="H396">
        <v>0.03</v>
      </c>
      <c r="I396">
        <v>2.9994679074031898E-2</v>
      </c>
      <c r="J396">
        <v>5.3209259681125305E-4</v>
      </c>
      <c r="K396">
        <v>56.371164067655201</v>
      </c>
      <c r="L396" s="2">
        <v>0.99990000000000001</v>
      </c>
      <c r="M396">
        <v>5.3209259681125297E-2</v>
      </c>
      <c r="N396" s="2">
        <v>2.4074807395924702E-3</v>
      </c>
      <c r="O396" s="2">
        <v>0.109916542517019</v>
      </c>
      <c r="P396" s="2"/>
      <c r="Q396" s="8">
        <v>43032</v>
      </c>
      <c r="R396">
        <v>136.94000199999999</v>
      </c>
    </row>
    <row r="397" spans="1:18" hidden="1" x14ac:dyDescent="0.25">
      <c r="A397" t="s">
        <v>24</v>
      </c>
      <c r="B397">
        <v>20171103</v>
      </c>
      <c r="C397">
        <v>122</v>
      </c>
      <c r="D397">
        <v>9897.18</v>
      </c>
      <c r="E397">
        <v>0.1</v>
      </c>
      <c r="F397">
        <v>0.1</v>
      </c>
      <c r="G397">
        <v>0.1</v>
      </c>
      <c r="H397">
        <v>0.1</v>
      </c>
      <c r="I397">
        <v>9.9595536742730098E-2</v>
      </c>
      <c r="J397">
        <v>4.0258737366827002E-2</v>
      </c>
      <c r="K397">
        <v>2.4738862482258699</v>
      </c>
      <c r="L397" s="2">
        <v>0.99980000000000002</v>
      </c>
      <c r="M397">
        <v>2.0223162863495601</v>
      </c>
      <c r="N397" s="2">
        <v>7.8491568971494393E-3</v>
      </c>
      <c r="O397" s="2">
        <v>0.35836306958547898</v>
      </c>
      <c r="P397" s="2"/>
      <c r="Q397" s="8">
        <v>43034</v>
      </c>
      <c r="R397">
        <v>136.60000600000001</v>
      </c>
    </row>
    <row r="398" spans="1:18" hidden="1" x14ac:dyDescent="0.25">
      <c r="A398" t="s">
        <v>60</v>
      </c>
      <c r="B398">
        <v>20171117</v>
      </c>
      <c r="C398">
        <v>123</v>
      </c>
      <c r="D398">
        <v>9655.1200000000008</v>
      </c>
      <c r="E398">
        <v>0.05</v>
      </c>
      <c r="F398">
        <v>0.25</v>
      </c>
      <c r="G398">
        <v>0.1</v>
      </c>
      <c r="H398">
        <v>0.11</v>
      </c>
      <c r="I398">
        <v>0.106983901933369</v>
      </c>
      <c r="J398">
        <v>0.109730998929322</v>
      </c>
      <c r="K398">
        <v>0.97496516916134002</v>
      </c>
      <c r="L398" s="2">
        <v>0.999</v>
      </c>
      <c r="M398">
        <v>3.0160980666309398</v>
      </c>
      <c r="N398" s="2">
        <v>8.6428178529140906E-3</v>
      </c>
      <c r="O398" s="2">
        <v>0.14349041912622101</v>
      </c>
      <c r="P398" s="2"/>
      <c r="Q398" s="8">
        <v>43077</v>
      </c>
      <c r="R398">
        <v>141.970001</v>
      </c>
    </row>
    <row r="399" spans="1:18" x14ac:dyDescent="0.25">
      <c r="A399" t="s">
        <v>24</v>
      </c>
      <c r="B399">
        <v>20171124</v>
      </c>
      <c r="C399">
        <v>115</v>
      </c>
      <c r="D399">
        <v>8988.9500000000007</v>
      </c>
      <c r="E399">
        <v>0.2</v>
      </c>
      <c r="F399">
        <v>0.2</v>
      </c>
      <c r="G399">
        <v>0.2</v>
      </c>
      <c r="H399">
        <v>0.2</v>
      </c>
      <c r="I399">
        <v>0.18676511697147599</v>
      </c>
      <c r="J399">
        <v>0.33324207222133501</v>
      </c>
      <c r="K399">
        <v>0.56044879245447998</v>
      </c>
      <c r="L399" s="2">
        <v>0.99709999999999999</v>
      </c>
      <c r="M399">
        <v>4.5637527684565198</v>
      </c>
      <c r="N399" s="2">
        <v>1.6206207759276801E-2</v>
      </c>
      <c r="O399" s="2">
        <v>0.20411439255434</v>
      </c>
      <c r="P399" s="11"/>
      <c r="Q399" s="8">
        <v>43034</v>
      </c>
      <c r="R399">
        <v>136.60000600000001</v>
      </c>
    </row>
    <row r="400" spans="1:18" x14ac:dyDescent="0.25">
      <c r="A400" t="s">
        <v>60</v>
      </c>
      <c r="B400">
        <v>20180119</v>
      </c>
      <c r="C400">
        <v>120</v>
      </c>
      <c r="D400">
        <v>9783.0400000000009</v>
      </c>
      <c r="E400">
        <v>0.45</v>
      </c>
      <c r="F400">
        <v>0.6</v>
      </c>
      <c r="G400">
        <v>0.55000000000000004</v>
      </c>
      <c r="H400">
        <v>0.495</v>
      </c>
      <c r="I400">
        <v>0.48312755225736198</v>
      </c>
      <c r="J400">
        <v>0.283105982161798</v>
      </c>
      <c r="K400">
        <v>1.70652540991257</v>
      </c>
      <c r="L400" s="2">
        <v>0.99709999999999999</v>
      </c>
      <c r="M400">
        <v>4.0939474974613397</v>
      </c>
      <c r="N400" s="2">
        <v>3.8519671877120201E-2</v>
      </c>
      <c r="O400" s="2">
        <v>0.165521295919037</v>
      </c>
      <c r="P400" s="11"/>
      <c r="Q400" s="8">
        <v>43077</v>
      </c>
      <c r="R400">
        <v>141.970001</v>
      </c>
    </row>
    <row r="401" spans="1:18" hidden="1" x14ac:dyDescent="0.25">
      <c r="A401" t="s">
        <v>60</v>
      </c>
      <c r="B401">
        <v>20171117</v>
      </c>
      <c r="C401">
        <v>124</v>
      </c>
      <c r="D401">
        <v>9744.1200000000008</v>
      </c>
      <c r="E401">
        <v>0.05</v>
      </c>
      <c r="F401">
        <v>0.3</v>
      </c>
      <c r="G401">
        <v>0.1</v>
      </c>
      <c r="H401">
        <v>0.125</v>
      </c>
      <c r="I401">
        <v>0.120845393591207</v>
      </c>
      <c r="J401">
        <v>0.13842567446391099</v>
      </c>
      <c r="K401">
        <v>0.87299840914058802</v>
      </c>
      <c r="L401" s="2">
        <v>0.99880000000000002</v>
      </c>
      <c r="M401">
        <v>3.46217200732741</v>
      </c>
      <c r="N401" s="2">
        <v>9.6734653310038797E-3</v>
      </c>
      <c r="O401" s="2">
        <v>0.16060150964314401</v>
      </c>
      <c r="P401" s="2"/>
      <c r="Q401" s="8">
        <v>43077</v>
      </c>
      <c r="R401">
        <v>141.970001</v>
      </c>
    </row>
    <row r="402" spans="1:18" hidden="1" x14ac:dyDescent="0.25">
      <c r="A402" t="s">
        <v>34</v>
      </c>
      <c r="B402">
        <v>20171103</v>
      </c>
      <c r="C402">
        <v>155</v>
      </c>
      <c r="D402">
        <v>12526.46</v>
      </c>
      <c r="E402">
        <v>0.11</v>
      </c>
      <c r="F402">
        <v>0.11</v>
      </c>
      <c r="G402">
        <v>0.11</v>
      </c>
      <c r="H402">
        <v>0.11</v>
      </c>
      <c r="I402">
        <v>0.10384482116796601</v>
      </c>
      <c r="J402">
        <v>0.146115991838217</v>
      </c>
      <c r="K402">
        <v>0.71070127137723405</v>
      </c>
      <c r="L402" s="2">
        <v>0.99709999999999999</v>
      </c>
      <c r="M402">
        <v>2.1224754593219401</v>
      </c>
      <c r="N402" s="2">
        <v>6.4662291270649302E-3</v>
      </c>
      <c r="O402" s="2">
        <v>0.29522377358255802</v>
      </c>
      <c r="P402" s="11"/>
      <c r="Q402" s="8">
        <v>43082</v>
      </c>
      <c r="R402">
        <v>173.75</v>
      </c>
    </row>
    <row r="403" spans="1:18" hidden="1" x14ac:dyDescent="0.25">
      <c r="A403" t="s">
        <v>60</v>
      </c>
      <c r="B403">
        <v>20171117</v>
      </c>
      <c r="C403">
        <v>125</v>
      </c>
      <c r="D403">
        <v>9833.14</v>
      </c>
      <c r="E403">
        <v>0.05</v>
      </c>
      <c r="F403">
        <v>0.2</v>
      </c>
      <c r="G403">
        <v>0.1</v>
      </c>
      <c r="H403">
        <v>9.5000000000000001E-2</v>
      </c>
      <c r="I403">
        <v>8.9526267523153194E-2</v>
      </c>
      <c r="J403">
        <v>0.16958323680484999</v>
      </c>
      <c r="K403">
        <v>0.52791932274636599</v>
      </c>
      <c r="L403" s="2">
        <v>0.99850000000000005</v>
      </c>
      <c r="M403">
        <v>3.6491549845645501</v>
      </c>
      <c r="N403" s="2">
        <v>7.1015452508618303E-3</v>
      </c>
      <c r="O403" s="2">
        <v>0.117901791039876</v>
      </c>
      <c r="P403" s="2"/>
      <c r="Q403" s="8">
        <v>43077</v>
      </c>
      <c r="R403">
        <v>141.970001</v>
      </c>
    </row>
    <row r="404" spans="1:18" hidden="1" x14ac:dyDescent="0.25">
      <c r="A404" t="s">
        <v>53</v>
      </c>
      <c r="B404">
        <v>20171103</v>
      </c>
      <c r="C404">
        <v>125</v>
      </c>
      <c r="D404">
        <v>12065.58</v>
      </c>
      <c r="E404">
        <v>0.02</v>
      </c>
      <c r="F404">
        <v>0.28000000000000003</v>
      </c>
      <c r="G404">
        <v>0.11</v>
      </c>
      <c r="H404">
        <v>9.8000000000000004E-2</v>
      </c>
      <c r="I404">
        <v>9.6000075883304101E-2</v>
      </c>
      <c r="J404">
        <v>6.3670910893773705E-2</v>
      </c>
      <c r="K404">
        <v>1.5077540832338201</v>
      </c>
      <c r="L404" s="2">
        <v>0.99850000000000005</v>
      </c>
      <c r="M404">
        <v>1.3332827444639701</v>
      </c>
      <c r="N404" s="2">
        <v>6.2060886578993403E-3</v>
      </c>
      <c r="O404" s="2">
        <v>0.28334673528721699</v>
      </c>
      <c r="P404" s="2"/>
      <c r="Q404" s="8">
        <v>43032</v>
      </c>
      <c r="R404">
        <v>136.94000199999999</v>
      </c>
    </row>
    <row r="405" spans="1:18" x14ac:dyDescent="0.25">
      <c r="A405" t="s">
        <v>56</v>
      </c>
      <c r="B405">
        <v>20171215</v>
      </c>
      <c r="C405">
        <v>100</v>
      </c>
      <c r="D405">
        <v>7954.42</v>
      </c>
      <c r="E405">
        <v>0.15</v>
      </c>
      <c r="F405">
        <v>0.3</v>
      </c>
      <c r="G405">
        <v>0.25</v>
      </c>
      <c r="H405">
        <v>0.19500000000000001</v>
      </c>
      <c r="I405">
        <v>0.18717763841389501</v>
      </c>
      <c r="J405">
        <v>0.18313433723644201</v>
      </c>
      <c r="K405">
        <v>1.02207833461746</v>
      </c>
      <c r="L405" s="2">
        <v>0.997</v>
      </c>
      <c r="M405">
        <v>2.6074538620351002</v>
      </c>
      <c r="N405" s="2">
        <v>1.8354393904626301E-2</v>
      </c>
      <c r="O405" s="2">
        <v>0.13407884747329499</v>
      </c>
      <c r="P405" s="11"/>
      <c r="Q405" s="8">
        <v>43087</v>
      </c>
      <c r="R405">
        <v>120.290001</v>
      </c>
    </row>
    <row r="406" spans="1:18" x14ac:dyDescent="0.25">
      <c r="A406" t="s">
        <v>56</v>
      </c>
      <c r="B406">
        <v>20171117</v>
      </c>
      <c r="C406">
        <v>107</v>
      </c>
      <c r="D406">
        <v>8509.11</v>
      </c>
      <c r="E406">
        <v>0.1</v>
      </c>
      <c r="F406">
        <v>0.2</v>
      </c>
      <c r="G406">
        <v>0.15</v>
      </c>
      <c r="H406">
        <v>0.13</v>
      </c>
      <c r="I406">
        <v>0.12509752348123199</v>
      </c>
      <c r="J406">
        <v>0.12830697463322499</v>
      </c>
      <c r="K406">
        <v>0.97498615206875905</v>
      </c>
      <c r="L406" s="2">
        <v>0.997</v>
      </c>
      <c r="M406">
        <v>1.63415883958937</v>
      </c>
      <c r="N406" s="2">
        <v>1.1467247257981299E-2</v>
      </c>
      <c r="O406" s="2">
        <v>0.19038236640807499</v>
      </c>
      <c r="P406" s="11"/>
      <c r="Q406" s="8">
        <v>43087</v>
      </c>
      <c r="R406">
        <v>120.290001</v>
      </c>
    </row>
    <row r="407" spans="1:18" hidden="1" x14ac:dyDescent="0.25">
      <c r="A407" t="s">
        <v>53</v>
      </c>
      <c r="B407">
        <v>20171103</v>
      </c>
      <c r="C407">
        <v>126</v>
      </c>
      <c r="D407">
        <v>12851.02</v>
      </c>
      <c r="E407">
        <v>0.03</v>
      </c>
      <c r="F407">
        <v>0.18</v>
      </c>
      <c r="G407">
        <v>0.13</v>
      </c>
      <c r="H407">
        <v>7.4999999999999997E-2</v>
      </c>
      <c r="I407">
        <v>7.0845705249771004E-2</v>
      </c>
      <c r="J407">
        <v>9.9581769649348006E-2</v>
      </c>
      <c r="K407">
        <v>0.71143247904949103</v>
      </c>
      <c r="L407" s="2">
        <v>0.99690000000000001</v>
      </c>
      <c r="M407">
        <v>1.3400950807190399</v>
      </c>
      <c r="N407" s="2">
        <v>4.3000205504949299E-3</v>
      </c>
      <c r="O407" s="2">
        <v>0.19632281325853401</v>
      </c>
      <c r="P407" s="2"/>
      <c r="Q407" s="8">
        <v>43032</v>
      </c>
      <c r="R407">
        <v>136.94000199999999</v>
      </c>
    </row>
    <row r="408" spans="1:18" x14ac:dyDescent="0.25">
      <c r="A408" t="s">
        <v>48</v>
      </c>
      <c r="B408">
        <v>20171110</v>
      </c>
      <c r="C408">
        <v>147</v>
      </c>
      <c r="D408">
        <v>11562.37</v>
      </c>
      <c r="E408">
        <v>0.19</v>
      </c>
      <c r="F408">
        <v>0.2</v>
      </c>
      <c r="G408">
        <v>0.19</v>
      </c>
      <c r="H408">
        <v>0.193</v>
      </c>
      <c r="I408">
        <v>0.17909203025544801</v>
      </c>
      <c r="J408">
        <v>0.35595007933808598</v>
      </c>
      <c r="K408">
        <v>0.50313805404533596</v>
      </c>
      <c r="L408" s="2">
        <v>0.997</v>
      </c>
      <c r="M408">
        <v>4.6359899148508203</v>
      </c>
      <c r="N408" s="2">
        <v>1.20815873907555E-2</v>
      </c>
      <c r="O408" s="2">
        <v>0.29418665296489499</v>
      </c>
      <c r="P408" s="11"/>
      <c r="Q408" s="8">
        <v>43048</v>
      </c>
      <c r="R408">
        <v>195.69000199999999</v>
      </c>
    </row>
    <row r="409" spans="1:18" x14ac:dyDescent="0.25">
      <c r="A409" t="s">
        <v>64</v>
      </c>
      <c r="B409">
        <v>20171208</v>
      </c>
      <c r="C409">
        <v>149</v>
      </c>
      <c r="D409">
        <v>11881.2</v>
      </c>
      <c r="E409">
        <v>0.15</v>
      </c>
      <c r="F409">
        <v>1.1000000000000001</v>
      </c>
      <c r="G409">
        <v>-1</v>
      </c>
      <c r="H409">
        <v>0.435</v>
      </c>
      <c r="I409">
        <v>0.42264725320128999</v>
      </c>
      <c r="J409">
        <v>0.398941197894148</v>
      </c>
      <c r="K409">
        <v>1.0594224297522501</v>
      </c>
      <c r="L409" s="2">
        <v>0.997</v>
      </c>
      <c r="M409">
        <v>4.1175822662367203</v>
      </c>
      <c r="N409" s="2">
        <v>2.7746764425900201E-2</v>
      </c>
      <c r="O409" s="2">
        <v>0.23568617922232701</v>
      </c>
      <c r="P409" s="11"/>
      <c r="Q409" s="8">
        <v>43046</v>
      </c>
      <c r="R409">
        <v>178.63999899999999</v>
      </c>
    </row>
    <row r="410" spans="1:18" hidden="1" x14ac:dyDescent="0.25">
      <c r="A410" t="s">
        <v>60</v>
      </c>
      <c r="B410">
        <v>20171110</v>
      </c>
      <c r="C410">
        <v>128</v>
      </c>
      <c r="D410">
        <v>11271.83</v>
      </c>
      <c r="E410">
        <v>0.1</v>
      </c>
      <c r="F410">
        <v>0.1</v>
      </c>
      <c r="G410">
        <v>0.1</v>
      </c>
      <c r="H410">
        <v>0.1</v>
      </c>
      <c r="I410">
        <v>9.5688759189547806E-2</v>
      </c>
      <c r="J410">
        <v>0.110247300558445</v>
      </c>
      <c r="K410">
        <v>0.86794650485633196</v>
      </c>
      <c r="L410" s="2">
        <v>0.99770000000000003</v>
      </c>
      <c r="M410">
        <v>1.8744525262835801</v>
      </c>
      <c r="N410" s="2">
        <v>6.6215718448421699E-3</v>
      </c>
      <c r="O410" s="2">
        <v>0.16123527442190699</v>
      </c>
      <c r="P410" s="2"/>
      <c r="Q410" s="8">
        <v>43077</v>
      </c>
      <c r="R410">
        <v>141.970001</v>
      </c>
    </row>
    <row r="411" spans="1:18" x14ac:dyDescent="0.25">
      <c r="A411" t="s">
        <v>64</v>
      </c>
      <c r="B411">
        <v>20171117</v>
      </c>
      <c r="C411">
        <v>152.5</v>
      </c>
      <c r="D411">
        <v>12081.52</v>
      </c>
      <c r="E411">
        <v>0.2</v>
      </c>
      <c r="F411">
        <v>0.3</v>
      </c>
      <c r="G411">
        <v>0.25</v>
      </c>
      <c r="H411">
        <v>0.23</v>
      </c>
      <c r="I411">
        <v>0.22271674427864799</v>
      </c>
      <c r="J411">
        <v>0.173994523065195</v>
      </c>
      <c r="K411">
        <v>1.2800215797321299</v>
      </c>
      <c r="L411" s="2">
        <v>0.997</v>
      </c>
      <c r="M411">
        <v>2.42775190711727</v>
      </c>
      <c r="N411" s="2">
        <v>1.4378907665372E-2</v>
      </c>
      <c r="O411" s="2">
        <v>0.23872254658077899</v>
      </c>
      <c r="P411" s="11"/>
      <c r="Q411" s="8">
        <v>43046</v>
      </c>
      <c r="R411">
        <v>178.63999899999999</v>
      </c>
    </row>
    <row r="412" spans="1:18" hidden="1" x14ac:dyDescent="0.25">
      <c r="A412" t="s">
        <v>60</v>
      </c>
      <c r="B412">
        <v>20171110</v>
      </c>
      <c r="C412">
        <v>129</v>
      </c>
      <c r="D412">
        <v>12060.02</v>
      </c>
      <c r="E412">
        <v>0.1</v>
      </c>
      <c r="F412">
        <v>0.1</v>
      </c>
      <c r="G412">
        <v>0.1</v>
      </c>
      <c r="H412">
        <v>0.1</v>
      </c>
      <c r="I412">
        <v>9.2613294278539801E-2</v>
      </c>
      <c r="J412">
        <v>0.15350335060300799</v>
      </c>
      <c r="K412">
        <v>0.60333076714434097</v>
      </c>
      <c r="L412" s="2">
        <v>0.99619999999999997</v>
      </c>
      <c r="M412">
        <v>1.9438699267000601</v>
      </c>
      <c r="N412" s="2">
        <v>5.9899046218216097E-3</v>
      </c>
      <c r="O412" s="2">
        <v>0.14585417754135599</v>
      </c>
      <c r="P412" s="2"/>
      <c r="Q412" s="8">
        <v>43077</v>
      </c>
      <c r="R412">
        <v>141.970001</v>
      </c>
    </row>
    <row r="413" spans="1:18" x14ac:dyDescent="0.25">
      <c r="A413" t="s">
        <v>49</v>
      </c>
      <c r="B413">
        <v>20171110</v>
      </c>
      <c r="C413">
        <v>96.5</v>
      </c>
      <c r="D413">
        <v>8646.64</v>
      </c>
      <c r="E413">
        <v>0.09</v>
      </c>
      <c r="F413">
        <v>0.28000000000000003</v>
      </c>
      <c r="G413">
        <v>-1</v>
      </c>
      <c r="H413">
        <v>0.14699999999999999</v>
      </c>
      <c r="I413">
        <v>0.14193302023772</v>
      </c>
      <c r="J413">
        <v>0.120081518867054</v>
      </c>
      <c r="K413">
        <v>1.18197222667427</v>
      </c>
      <c r="L413" s="2">
        <v>0.99690000000000001</v>
      </c>
      <c r="M413">
        <v>1.6345096007353299</v>
      </c>
      <c r="N413" s="2">
        <v>1.2803557889009101E-2</v>
      </c>
      <c r="O413" s="2">
        <v>0.31176663459737303</v>
      </c>
      <c r="P413" s="11"/>
      <c r="Q413" s="8">
        <v>43136</v>
      </c>
      <c r="R413">
        <v>106.93</v>
      </c>
    </row>
    <row r="414" spans="1:18" x14ac:dyDescent="0.25">
      <c r="A414" t="s">
        <v>56</v>
      </c>
      <c r="B414">
        <v>20171124</v>
      </c>
      <c r="C414">
        <v>106</v>
      </c>
      <c r="D414">
        <v>8391.83</v>
      </c>
      <c r="E414">
        <v>0.1</v>
      </c>
      <c r="F414">
        <v>0.2</v>
      </c>
      <c r="G414">
        <v>0.15</v>
      </c>
      <c r="H414">
        <v>0.13</v>
      </c>
      <c r="I414">
        <v>0.123810008863851</v>
      </c>
      <c r="J414">
        <v>0.14179155019722001</v>
      </c>
      <c r="K414">
        <v>0.87318326579857597</v>
      </c>
      <c r="L414" s="2">
        <v>0.99690000000000001</v>
      </c>
      <c r="M414">
        <v>1.99677133424164</v>
      </c>
      <c r="N414" s="2">
        <v>1.15078364211148E-2</v>
      </c>
      <c r="O414" s="2">
        <v>0.144939215614213</v>
      </c>
      <c r="P414" s="11"/>
      <c r="Q414" s="8">
        <v>43087</v>
      </c>
      <c r="R414">
        <v>120.290001</v>
      </c>
    </row>
    <row r="415" spans="1:18" x14ac:dyDescent="0.25">
      <c r="A415" t="s">
        <v>70</v>
      </c>
      <c r="B415">
        <v>20180119</v>
      </c>
      <c r="C415">
        <v>120</v>
      </c>
      <c r="D415">
        <v>9662.7099999999991</v>
      </c>
      <c r="E415">
        <v>0.37</v>
      </c>
      <c r="F415">
        <v>0.42</v>
      </c>
      <c r="G415">
        <v>0.43</v>
      </c>
      <c r="H415">
        <v>0.38500000000000001</v>
      </c>
      <c r="I415">
        <v>0.36616416734102403</v>
      </c>
      <c r="J415">
        <v>0.510094032066717</v>
      </c>
      <c r="K415">
        <v>0.71783660329735499</v>
      </c>
      <c r="L415" s="2">
        <v>0.99690000000000001</v>
      </c>
      <c r="M415">
        <v>6.0760750512825004</v>
      </c>
      <c r="N415" s="2">
        <v>2.9557758695645302E-2</v>
      </c>
      <c r="O415" s="2">
        <v>0.12701142780687599</v>
      </c>
      <c r="P415" s="11"/>
      <c r="Q415" s="8">
        <v>43125</v>
      </c>
      <c r="R415">
        <v>145.83999600000001</v>
      </c>
    </row>
    <row r="416" spans="1:18" hidden="1" x14ac:dyDescent="0.25">
      <c r="A416" t="s">
        <v>53</v>
      </c>
      <c r="B416">
        <v>20171027</v>
      </c>
      <c r="C416">
        <v>130</v>
      </c>
      <c r="D416">
        <v>15960.36</v>
      </c>
      <c r="E416">
        <v>0.01</v>
      </c>
      <c r="F416">
        <v>0.03</v>
      </c>
      <c r="G416">
        <v>0.05</v>
      </c>
      <c r="H416">
        <v>1.6E-2</v>
      </c>
      <c r="I416">
        <v>1.5982634182212199E-2</v>
      </c>
      <c r="J416">
        <v>1.7365817787771199E-3</v>
      </c>
      <c r="K416">
        <v>9.2035021774021999</v>
      </c>
      <c r="L416" s="2">
        <v>0.99990000000000001</v>
      </c>
      <c r="M416">
        <v>0.17365817787771201</v>
      </c>
      <c r="N416" s="2">
        <v>7.8108856329841799E-4</v>
      </c>
      <c r="O416" s="2">
        <v>0.28529259774474702</v>
      </c>
      <c r="P416" s="2"/>
      <c r="Q416" s="8">
        <v>43032</v>
      </c>
      <c r="R416">
        <v>136.94000199999999</v>
      </c>
    </row>
    <row r="417" spans="1:18" x14ac:dyDescent="0.25">
      <c r="A417" t="s">
        <v>70</v>
      </c>
      <c r="B417">
        <v>20171201</v>
      </c>
      <c r="C417">
        <v>129</v>
      </c>
      <c r="D417">
        <v>10180.200000000001</v>
      </c>
      <c r="E417">
        <v>0.11</v>
      </c>
      <c r="F417">
        <v>0.28000000000000003</v>
      </c>
      <c r="G417">
        <v>0.18</v>
      </c>
      <c r="H417">
        <v>0.161</v>
      </c>
      <c r="I417">
        <v>0.14948419175060601</v>
      </c>
      <c r="J417">
        <v>0.28088741482662299</v>
      </c>
      <c r="K417">
        <v>0.532185437510165</v>
      </c>
      <c r="L417" s="2">
        <v>0.99690000000000001</v>
      </c>
      <c r="M417">
        <v>3.7147768546433202</v>
      </c>
      <c r="N417" s="2">
        <v>1.14533771011839E-2</v>
      </c>
      <c r="O417" s="2">
        <v>0.116204055172428</v>
      </c>
      <c r="P417" s="11"/>
      <c r="Q417" s="8">
        <v>43125</v>
      </c>
      <c r="R417">
        <v>145.83999600000001</v>
      </c>
    </row>
    <row r="418" spans="1:18" x14ac:dyDescent="0.25">
      <c r="A418" t="s">
        <v>57</v>
      </c>
      <c r="B418">
        <v>20180119</v>
      </c>
      <c r="C418">
        <v>95</v>
      </c>
      <c r="D418">
        <v>7726.77</v>
      </c>
      <c r="E418">
        <v>0.37</v>
      </c>
      <c r="F418">
        <v>0.41</v>
      </c>
      <c r="G418">
        <v>0.46</v>
      </c>
      <c r="H418">
        <v>0.38200000000000001</v>
      </c>
      <c r="I418">
        <v>0.37354933133933099</v>
      </c>
      <c r="J418">
        <v>0.20903549048942899</v>
      </c>
      <c r="K418">
        <v>1.7870139202903501</v>
      </c>
      <c r="L418" s="2">
        <v>0.99680000000000002</v>
      </c>
      <c r="M418">
        <v>2.6408339564591601</v>
      </c>
      <c r="N418" s="2">
        <v>3.7708962275915803E-2</v>
      </c>
      <c r="O418" s="2">
        <v>0.16203762907386199</v>
      </c>
      <c r="P418" s="11"/>
      <c r="Q418" s="8">
        <v>43033</v>
      </c>
      <c r="R418">
        <v>109.800003</v>
      </c>
    </row>
    <row r="419" spans="1:18" hidden="1" x14ac:dyDescent="0.25">
      <c r="A419" t="s">
        <v>53</v>
      </c>
      <c r="B419">
        <v>20171027</v>
      </c>
      <c r="C419">
        <v>131</v>
      </c>
      <c r="D419">
        <v>16743.900000000001</v>
      </c>
      <c r="E419">
        <v>0.03</v>
      </c>
      <c r="F419">
        <v>0.04</v>
      </c>
      <c r="G419">
        <v>0.06</v>
      </c>
      <c r="H419">
        <v>3.3000000000000002E-2</v>
      </c>
      <c r="I419">
        <v>3.2870022430286E-2</v>
      </c>
      <c r="J419">
        <v>1.18040227906919E-2</v>
      </c>
      <c r="K419">
        <v>2.7846457951780401</v>
      </c>
      <c r="L419" s="2">
        <v>0.99980000000000002</v>
      </c>
      <c r="M419">
        <v>0.64988784856977599</v>
      </c>
      <c r="N419" s="2">
        <v>1.5312213699092299E-3</v>
      </c>
      <c r="O419" s="2">
        <v>0.55927860535934504</v>
      </c>
      <c r="P419" s="2"/>
      <c r="Q419" s="8">
        <v>43032</v>
      </c>
      <c r="R419">
        <v>136.94000199999999</v>
      </c>
    </row>
    <row r="420" spans="1:18" hidden="1" x14ac:dyDescent="0.25">
      <c r="A420" t="s">
        <v>60</v>
      </c>
      <c r="B420">
        <v>20171103</v>
      </c>
      <c r="C420">
        <v>132</v>
      </c>
      <c r="D420">
        <v>14385.41</v>
      </c>
      <c r="E420">
        <v>0.1</v>
      </c>
      <c r="F420">
        <v>0.1</v>
      </c>
      <c r="G420">
        <v>0.1</v>
      </c>
      <c r="H420">
        <v>0.1</v>
      </c>
      <c r="I420">
        <v>9.2197358918511801E-2</v>
      </c>
      <c r="J420">
        <v>0.168775846380636</v>
      </c>
      <c r="K420">
        <v>0.54627105060152703</v>
      </c>
      <c r="L420" s="2">
        <v>0.99550000000000005</v>
      </c>
      <c r="M420">
        <v>1.7339202403307199</v>
      </c>
      <c r="N420" s="2">
        <v>4.9990886569405502E-3</v>
      </c>
      <c r="O420" s="2">
        <v>0.228239641493442</v>
      </c>
      <c r="P420" s="2"/>
      <c r="Q420" s="8">
        <v>43077</v>
      </c>
      <c r="R420">
        <v>141.970001</v>
      </c>
    </row>
    <row r="421" spans="1:18" hidden="1" x14ac:dyDescent="0.25">
      <c r="A421" t="s">
        <v>53</v>
      </c>
      <c r="B421">
        <v>20171027</v>
      </c>
      <c r="C421">
        <v>132</v>
      </c>
      <c r="D421">
        <v>17528.439999999999</v>
      </c>
      <c r="E421">
        <v>0.02</v>
      </c>
      <c r="F421">
        <v>0.04</v>
      </c>
      <c r="G421">
        <v>0.06</v>
      </c>
      <c r="H421">
        <v>2.5999999999999999E-2</v>
      </c>
      <c r="I421">
        <v>2.5342196645729301E-2</v>
      </c>
      <c r="J421">
        <v>2.7505221325731698E-2</v>
      </c>
      <c r="K421">
        <v>0.92135948828090897</v>
      </c>
      <c r="L421" s="2">
        <v>0.99880000000000002</v>
      </c>
      <c r="M421">
        <v>0.54816946189223803</v>
      </c>
      <c r="N421" s="2">
        <v>1.1277052255459601E-3</v>
      </c>
      <c r="O421" s="2">
        <v>0.41189433363066302</v>
      </c>
      <c r="P421" s="2"/>
      <c r="Q421" s="8">
        <v>43032</v>
      </c>
      <c r="R421">
        <v>136.94000199999999</v>
      </c>
    </row>
    <row r="422" spans="1:18" x14ac:dyDescent="0.25">
      <c r="A422" t="s">
        <v>61</v>
      </c>
      <c r="B422">
        <v>20171117</v>
      </c>
      <c r="C422">
        <v>103</v>
      </c>
      <c r="D422">
        <v>8196.1299999999992</v>
      </c>
      <c r="E422">
        <v>0.15</v>
      </c>
      <c r="F422">
        <v>0.45</v>
      </c>
      <c r="G422">
        <v>0.3</v>
      </c>
      <c r="H422">
        <v>0.24</v>
      </c>
      <c r="I422">
        <v>0.235279381087902</v>
      </c>
      <c r="J422">
        <v>0.10648677501638</v>
      </c>
      <c r="K422">
        <v>2.2094704347249698</v>
      </c>
      <c r="L422" s="2">
        <v>0.99680000000000002</v>
      </c>
      <c r="M422">
        <v>1.4751934100306201</v>
      </c>
      <c r="N422" s="2">
        <v>2.2390801176721601E-2</v>
      </c>
      <c r="O422" s="2">
        <v>0.37173818771807199</v>
      </c>
      <c r="P422" s="11"/>
      <c r="Q422" s="8">
        <v>43041</v>
      </c>
      <c r="R422">
        <v>117.300003</v>
      </c>
    </row>
    <row r="423" spans="1:18" x14ac:dyDescent="0.25">
      <c r="A423" t="s">
        <v>24</v>
      </c>
      <c r="B423">
        <v>20171117</v>
      </c>
      <c r="C423">
        <v>119</v>
      </c>
      <c r="D423">
        <v>9305.59</v>
      </c>
      <c r="E423">
        <v>0.2</v>
      </c>
      <c r="F423">
        <v>0.2</v>
      </c>
      <c r="G423">
        <v>0.2</v>
      </c>
      <c r="H423">
        <v>0.2</v>
      </c>
      <c r="I423">
        <v>0.19047226409684101</v>
      </c>
      <c r="J423">
        <v>0.246046000380158</v>
      </c>
      <c r="K423">
        <v>0.77413273860395504</v>
      </c>
      <c r="L423" s="2">
        <v>0.99680000000000002</v>
      </c>
      <c r="M423">
        <v>2.9774174697370701</v>
      </c>
      <c r="N423" s="2">
        <v>1.5965496652607301E-2</v>
      </c>
      <c r="O423" s="2">
        <v>0.26506352965294699</v>
      </c>
      <c r="P423" s="11"/>
      <c r="Q423" s="8">
        <v>43034</v>
      </c>
      <c r="R423">
        <v>136.60000600000001</v>
      </c>
    </row>
    <row r="424" spans="1:18" x14ac:dyDescent="0.25">
      <c r="A424" t="s">
        <v>19</v>
      </c>
      <c r="B424">
        <v>20171201</v>
      </c>
      <c r="C424">
        <v>145</v>
      </c>
      <c r="D424">
        <v>11534.49</v>
      </c>
      <c r="E424">
        <v>7.0000000000000007E-2</v>
      </c>
      <c r="F424">
        <v>1.5</v>
      </c>
      <c r="G424">
        <v>0.43</v>
      </c>
      <c r="H424">
        <v>0.499</v>
      </c>
      <c r="I424">
        <v>0.48791399097691002</v>
      </c>
      <c r="J424">
        <v>0.24202211976479401</v>
      </c>
      <c r="K424">
        <v>2.0159892469790899</v>
      </c>
      <c r="L424" s="2">
        <v>0.99680000000000002</v>
      </c>
      <c r="M424">
        <v>3.4643778197155299</v>
      </c>
      <c r="N424" s="2">
        <v>3.2994342442707901E-2</v>
      </c>
      <c r="O424" s="2">
        <v>0.334755099366641</v>
      </c>
      <c r="P424" s="11"/>
      <c r="Q424" s="8">
        <v>43032</v>
      </c>
      <c r="R424">
        <v>164.009995</v>
      </c>
    </row>
    <row r="425" spans="1:18" hidden="1" x14ac:dyDescent="0.25">
      <c r="A425" t="s">
        <v>46</v>
      </c>
      <c r="B425">
        <v>20171117</v>
      </c>
      <c r="C425">
        <v>135</v>
      </c>
      <c r="D425">
        <v>10575.46</v>
      </c>
      <c r="E425">
        <v>0.1</v>
      </c>
      <c r="F425">
        <v>0.1</v>
      </c>
      <c r="G425">
        <v>0.1</v>
      </c>
      <c r="H425">
        <v>0.1</v>
      </c>
      <c r="I425">
        <v>9.9263583348257106E-2</v>
      </c>
      <c r="J425">
        <v>6.8576311336352294E-2</v>
      </c>
      <c r="K425">
        <v>1.44749085236431</v>
      </c>
      <c r="L425" s="2">
        <v>0.99980000000000002</v>
      </c>
      <c r="M425">
        <v>3.6820832587144299</v>
      </c>
      <c r="N425" s="2">
        <v>7.3212508024842896E-3</v>
      </c>
      <c r="O425" s="2">
        <v>0.121549402527609</v>
      </c>
      <c r="P425" s="2"/>
      <c r="Q425" s="8">
        <v>43129</v>
      </c>
      <c r="R425">
        <v>157.5</v>
      </c>
    </row>
    <row r="426" spans="1:18" hidden="1" x14ac:dyDescent="0.25">
      <c r="A426" t="s">
        <v>48</v>
      </c>
      <c r="B426">
        <v>20171117</v>
      </c>
      <c r="C426">
        <v>135</v>
      </c>
      <c r="D426">
        <v>10615.61</v>
      </c>
      <c r="E426">
        <v>0.09</v>
      </c>
      <c r="F426">
        <v>0.12</v>
      </c>
      <c r="G426">
        <v>0.12</v>
      </c>
      <c r="H426">
        <v>9.9000000000000005E-2</v>
      </c>
      <c r="I426">
        <v>9.4674075616710499E-2</v>
      </c>
      <c r="J426">
        <v>0.17809601722430901</v>
      </c>
      <c r="K426">
        <v>0.53159007760106103</v>
      </c>
      <c r="L426" s="2">
        <v>0.999</v>
      </c>
      <c r="M426">
        <v>4.32592438328955</v>
      </c>
      <c r="N426" s="2">
        <v>6.9563387295722198E-3</v>
      </c>
      <c r="O426" s="2">
        <v>0.115491032771648</v>
      </c>
      <c r="P426" s="2"/>
      <c r="Q426" s="8">
        <v>43048</v>
      </c>
      <c r="R426">
        <v>195.69000199999999</v>
      </c>
    </row>
    <row r="427" spans="1:18" hidden="1" x14ac:dyDescent="0.25">
      <c r="A427" t="s">
        <v>48</v>
      </c>
      <c r="B427">
        <v>20171110</v>
      </c>
      <c r="C427">
        <v>135</v>
      </c>
      <c r="D427">
        <v>10561.7</v>
      </c>
      <c r="E427">
        <v>7.0000000000000007E-2</v>
      </c>
      <c r="F427">
        <v>7.0000000000000007E-2</v>
      </c>
      <c r="G427">
        <v>7.0000000000000007E-2</v>
      </c>
      <c r="H427">
        <v>7.0000000000000007E-2</v>
      </c>
      <c r="I427">
        <v>6.8975731661086295E-2</v>
      </c>
      <c r="J427">
        <v>6.4755951739222495E-2</v>
      </c>
      <c r="K427">
        <v>1.0651643564572599</v>
      </c>
      <c r="L427" s="2">
        <v>0.99970000000000003</v>
      </c>
      <c r="M427">
        <v>3.4142277963790599</v>
      </c>
      <c r="N427" s="2">
        <v>5.0939783080041403E-3</v>
      </c>
      <c r="O427" s="2">
        <v>0.124038371799901</v>
      </c>
      <c r="P427" s="2"/>
      <c r="Q427" s="8">
        <v>43048</v>
      </c>
      <c r="R427">
        <v>195.69000199999999</v>
      </c>
    </row>
    <row r="428" spans="1:18" hidden="1" x14ac:dyDescent="0.25">
      <c r="A428" t="s">
        <v>54</v>
      </c>
      <c r="B428">
        <v>20171103</v>
      </c>
      <c r="C428">
        <v>92.5</v>
      </c>
      <c r="D428">
        <v>9680.74</v>
      </c>
      <c r="E428">
        <v>0.08</v>
      </c>
      <c r="F428">
        <v>0.23</v>
      </c>
      <c r="G428">
        <v>0.05</v>
      </c>
      <c r="H428">
        <v>0.125</v>
      </c>
      <c r="I428">
        <v>0.121725496829339</v>
      </c>
      <c r="J428">
        <v>7.7814698157386106E-2</v>
      </c>
      <c r="K428">
        <v>1.56429954381035</v>
      </c>
      <c r="L428" s="2">
        <v>0.99670000000000003</v>
      </c>
      <c r="M428">
        <v>0.99227368807901195</v>
      </c>
      <c r="N428" s="2">
        <v>9.8077096923256495E-3</v>
      </c>
      <c r="O428" s="2">
        <v>0.44778324564024302</v>
      </c>
      <c r="P428" s="11"/>
      <c r="Q428" s="8">
        <v>43055</v>
      </c>
      <c r="R428">
        <v>100.050003</v>
      </c>
    </row>
    <row r="429" spans="1:18" hidden="1" x14ac:dyDescent="0.25">
      <c r="A429" t="s">
        <v>60</v>
      </c>
      <c r="B429">
        <v>20171027</v>
      </c>
      <c r="C429">
        <v>136</v>
      </c>
      <c r="D429">
        <v>17512.79</v>
      </c>
      <c r="E429">
        <v>0.05</v>
      </c>
      <c r="F429">
        <v>0.05</v>
      </c>
      <c r="G429">
        <v>0.05</v>
      </c>
      <c r="H429">
        <v>0.05</v>
      </c>
      <c r="I429">
        <v>4.98237083175165E-2</v>
      </c>
      <c r="J429">
        <v>1.63027618670454E-2</v>
      </c>
      <c r="K429">
        <v>3.0561513885711999</v>
      </c>
      <c r="L429" s="2">
        <v>0.99980000000000002</v>
      </c>
      <c r="M429">
        <v>0.881458412417643</v>
      </c>
      <c r="N429" s="2">
        <v>2.2190920171864599E-3</v>
      </c>
      <c r="O429" s="2">
        <v>0.81052335927735397</v>
      </c>
      <c r="P429" s="2"/>
      <c r="Q429" s="8">
        <v>43077</v>
      </c>
      <c r="R429">
        <v>141.970001</v>
      </c>
    </row>
    <row r="430" spans="1:18" hidden="1" x14ac:dyDescent="0.25">
      <c r="A430" t="s">
        <v>18</v>
      </c>
      <c r="B430">
        <v>20171027</v>
      </c>
      <c r="C430">
        <v>136</v>
      </c>
      <c r="D430">
        <v>17597.68</v>
      </c>
      <c r="E430">
        <v>0.01</v>
      </c>
      <c r="F430">
        <v>0.01</v>
      </c>
      <c r="G430">
        <v>0.01</v>
      </c>
      <c r="H430">
        <v>0.01</v>
      </c>
      <c r="I430">
        <v>9.8160321616355198E-3</v>
      </c>
      <c r="J430">
        <v>1.18865241641619E-2</v>
      </c>
      <c r="K430">
        <v>0.82581182068607395</v>
      </c>
      <c r="L430" s="2">
        <v>0.99970000000000003</v>
      </c>
      <c r="M430">
        <v>0.61322612788161301</v>
      </c>
      <c r="N430" s="2">
        <v>4.3508605032457101E-4</v>
      </c>
      <c r="O430" s="2">
        <v>0.15891517988105</v>
      </c>
      <c r="P430" s="2"/>
      <c r="Q430" s="8">
        <v>43122</v>
      </c>
      <c r="R430">
        <v>141.80999800000001</v>
      </c>
    </row>
    <row r="431" spans="1:18" hidden="1" x14ac:dyDescent="0.25">
      <c r="A431" t="s">
        <v>60</v>
      </c>
      <c r="B431">
        <v>20171027</v>
      </c>
      <c r="C431">
        <v>137</v>
      </c>
      <c r="D431">
        <v>18301.8</v>
      </c>
      <c r="E431">
        <v>0.1</v>
      </c>
      <c r="F431">
        <v>0.1</v>
      </c>
      <c r="G431">
        <v>0.1</v>
      </c>
      <c r="H431">
        <v>0.1</v>
      </c>
      <c r="I431">
        <v>9.93354012219968E-2</v>
      </c>
      <c r="J431">
        <v>3.1361249654180898E-2</v>
      </c>
      <c r="K431">
        <v>3.16745672820324</v>
      </c>
      <c r="L431" s="2">
        <v>0.99919999999999998</v>
      </c>
      <c r="M431">
        <v>0.83074847250399797</v>
      </c>
      <c r="N431" s="2">
        <v>4.2335515060353398E-3</v>
      </c>
      <c r="O431" s="2">
        <v>1.54630468757941</v>
      </c>
      <c r="P431" s="2"/>
      <c r="Q431" s="8">
        <v>43077</v>
      </c>
      <c r="R431">
        <v>141.970001</v>
      </c>
    </row>
    <row r="432" spans="1:18" hidden="1" x14ac:dyDescent="0.25">
      <c r="A432" t="s">
        <v>18</v>
      </c>
      <c r="B432">
        <v>20171027</v>
      </c>
      <c r="C432">
        <v>137</v>
      </c>
      <c r="D432">
        <v>18382.04</v>
      </c>
      <c r="E432">
        <v>0.02</v>
      </c>
      <c r="F432">
        <v>0.02</v>
      </c>
      <c r="G432">
        <v>0.02</v>
      </c>
      <c r="H432">
        <v>0.02</v>
      </c>
      <c r="I432">
        <v>1.9358791835500901E-2</v>
      </c>
      <c r="J432">
        <v>3.0281992025393899E-2</v>
      </c>
      <c r="K432">
        <v>0.63928396187631897</v>
      </c>
      <c r="L432" s="2">
        <v>0.99939999999999996</v>
      </c>
      <c r="M432">
        <v>1.06868027416519</v>
      </c>
      <c r="N432" s="2">
        <v>8.21446239464754E-4</v>
      </c>
      <c r="O432" s="2">
        <v>0.30003323896450101</v>
      </c>
      <c r="P432" s="2"/>
      <c r="Q432" s="8">
        <v>43122</v>
      </c>
      <c r="R432">
        <v>141.80999800000001</v>
      </c>
    </row>
    <row r="433" spans="1:18" hidden="1" x14ac:dyDescent="0.25">
      <c r="A433" t="s">
        <v>60</v>
      </c>
      <c r="B433">
        <v>20171027</v>
      </c>
      <c r="C433">
        <v>138</v>
      </c>
      <c r="D433">
        <v>19098.32</v>
      </c>
      <c r="E433">
        <v>0.1</v>
      </c>
      <c r="F433">
        <v>0.1</v>
      </c>
      <c r="G433">
        <v>0.1</v>
      </c>
      <c r="H433">
        <v>0.1</v>
      </c>
      <c r="I433">
        <v>9.7845021554178693E-2</v>
      </c>
      <c r="J433">
        <v>5.8932760474848397E-2</v>
      </c>
      <c r="K433">
        <v>1.6602823415329</v>
      </c>
      <c r="L433" s="2">
        <v>0.99709999999999999</v>
      </c>
      <c r="M433">
        <v>0.74309601580045703</v>
      </c>
      <c r="N433" s="2">
        <v>3.9961167690278198E-3</v>
      </c>
      <c r="O433" s="2">
        <v>1.4595816498874099</v>
      </c>
      <c r="P433" s="2"/>
      <c r="Q433" s="8">
        <v>43077</v>
      </c>
      <c r="R433">
        <v>141.970001</v>
      </c>
    </row>
    <row r="434" spans="1:18" x14ac:dyDescent="0.25">
      <c r="A434" t="s">
        <v>57</v>
      </c>
      <c r="B434">
        <v>20171201</v>
      </c>
      <c r="C434">
        <v>98.5</v>
      </c>
      <c r="D434">
        <v>8423.0400000000009</v>
      </c>
      <c r="E434">
        <v>0.12</v>
      </c>
      <c r="F434">
        <v>0.18</v>
      </c>
      <c r="G434">
        <v>0.2</v>
      </c>
      <c r="H434">
        <v>0.13800000000000001</v>
      </c>
      <c r="I434">
        <v>0.129593406562034</v>
      </c>
      <c r="J434">
        <v>0.20006462530604399</v>
      </c>
      <c r="K434">
        <v>0.64775772510403196</v>
      </c>
      <c r="L434" s="2">
        <v>0.99670000000000003</v>
      </c>
      <c r="M434">
        <v>2.5474525569595099</v>
      </c>
      <c r="N434" s="2">
        <v>1.2000757104131799E-2</v>
      </c>
      <c r="O434" s="2">
        <v>0.12175768145233699</v>
      </c>
      <c r="P434" s="11"/>
      <c r="Q434" s="8">
        <v>43033</v>
      </c>
      <c r="R434">
        <v>109.800003</v>
      </c>
    </row>
    <row r="435" spans="1:18" hidden="1" x14ac:dyDescent="0.25">
      <c r="A435" t="s">
        <v>61</v>
      </c>
      <c r="B435">
        <v>20171103</v>
      </c>
      <c r="C435">
        <v>105</v>
      </c>
      <c r="D435">
        <v>8819.7900000000009</v>
      </c>
      <c r="E435">
        <v>0.1</v>
      </c>
      <c r="F435">
        <v>0.25</v>
      </c>
      <c r="G435">
        <v>0.25</v>
      </c>
      <c r="H435">
        <v>0.14499999999999999</v>
      </c>
      <c r="I435">
        <v>0.14125030089627899</v>
      </c>
      <c r="J435">
        <v>8.6677456807597295E-2</v>
      </c>
      <c r="K435">
        <v>1.62960827530762</v>
      </c>
      <c r="L435" s="2">
        <v>0.99670000000000003</v>
      </c>
      <c r="M435">
        <v>1.13627245567295</v>
      </c>
      <c r="N435" s="2">
        <v>1.2491820632815301E-2</v>
      </c>
      <c r="O435" s="2">
        <v>0.57032968576697196</v>
      </c>
      <c r="P435" s="11"/>
      <c r="Q435" s="8">
        <v>43041</v>
      </c>
      <c r="R435">
        <v>117.300003</v>
      </c>
    </row>
    <row r="436" spans="1:18" x14ac:dyDescent="0.25">
      <c r="A436" t="s">
        <v>73</v>
      </c>
      <c r="B436">
        <v>20171215</v>
      </c>
      <c r="C436">
        <v>135</v>
      </c>
      <c r="D436">
        <v>10666.79</v>
      </c>
      <c r="E436">
        <v>0.1</v>
      </c>
      <c r="F436">
        <v>0.45</v>
      </c>
      <c r="G436">
        <v>0.1</v>
      </c>
      <c r="H436">
        <v>0.20499999999999999</v>
      </c>
      <c r="I436">
        <v>0.19506486066520201</v>
      </c>
      <c r="J436">
        <v>0.223429201070517</v>
      </c>
      <c r="K436">
        <v>0.87304998509857801</v>
      </c>
      <c r="L436" s="2">
        <v>0.99670000000000003</v>
      </c>
      <c r="M436">
        <v>3.0106482832719701</v>
      </c>
      <c r="N436" s="2">
        <v>1.42639530091863E-2</v>
      </c>
      <c r="O436" s="2">
        <v>0.104198176732106</v>
      </c>
      <c r="P436" s="11"/>
      <c r="Q436" s="8">
        <v>43042</v>
      </c>
      <c r="R436">
        <v>162.820007</v>
      </c>
    </row>
    <row r="437" spans="1:18" hidden="1" x14ac:dyDescent="0.25">
      <c r="A437" t="s">
        <v>47</v>
      </c>
      <c r="B437">
        <v>20171027</v>
      </c>
      <c r="C437">
        <v>141</v>
      </c>
      <c r="D437">
        <v>18416.39</v>
      </c>
      <c r="E437">
        <v>0.01</v>
      </c>
      <c r="F437">
        <v>0.01</v>
      </c>
      <c r="G437">
        <v>0.01</v>
      </c>
      <c r="H437">
        <v>0.01</v>
      </c>
      <c r="I437">
        <v>9.9275329668509008E-3</v>
      </c>
      <c r="J437">
        <v>7.2467033149101199E-3</v>
      </c>
      <c r="K437">
        <v>1.3699378235100299</v>
      </c>
      <c r="L437" s="2">
        <v>0.99990000000000001</v>
      </c>
      <c r="M437">
        <v>0.72467033149101201</v>
      </c>
      <c r="N437" s="2">
        <v>4.2046653628337099E-4</v>
      </c>
      <c r="O437" s="2">
        <v>0.153575402377501</v>
      </c>
      <c r="P437" s="2"/>
      <c r="Q437" s="8">
        <v>43039</v>
      </c>
      <c r="R437">
        <v>146.58999600000001</v>
      </c>
    </row>
    <row r="438" spans="1:18" hidden="1" x14ac:dyDescent="0.25">
      <c r="A438" t="s">
        <v>19</v>
      </c>
      <c r="B438">
        <v>20171201</v>
      </c>
      <c r="C438">
        <v>141</v>
      </c>
      <c r="D438">
        <v>11184.71</v>
      </c>
      <c r="E438">
        <v>0.01</v>
      </c>
      <c r="F438">
        <v>1.2</v>
      </c>
      <c r="G438">
        <v>0.26</v>
      </c>
      <c r="H438">
        <v>0.36699999999999999</v>
      </c>
      <c r="I438">
        <v>0.364487920706554</v>
      </c>
      <c r="J438">
        <v>0.10366888661623</v>
      </c>
      <c r="K438">
        <v>3.5158853596628798</v>
      </c>
      <c r="L438" s="2">
        <v>0.99890000000000001</v>
      </c>
      <c r="M438">
        <v>2.2837084485877401</v>
      </c>
      <c r="N438" s="2">
        <v>2.5418681230994101E-2</v>
      </c>
      <c r="O438" s="2">
        <v>0.25789370332279399</v>
      </c>
      <c r="P438" s="2"/>
      <c r="Q438" s="8">
        <v>43032</v>
      </c>
      <c r="R438">
        <v>164.009995</v>
      </c>
    </row>
    <row r="439" spans="1:18" hidden="1" x14ac:dyDescent="0.25">
      <c r="A439" t="s">
        <v>70</v>
      </c>
      <c r="B439">
        <v>20171027</v>
      </c>
      <c r="C439">
        <v>142</v>
      </c>
      <c r="D439">
        <v>19727.05</v>
      </c>
      <c r="E439">
        <v>0.01</v>
      </c>
      <c r="F439">
        <v>0.04</v>
      </c>
      <c r="G439">
        <v>0.03</v>
      </c>
      <c r="H439">
        <v>1.9E-2</v>
      </c>
      <c r="I439">
        <v>1.8911955564907702E-2</v>
      </c>
      <c r="J439">
        <v>8.8044435092291505E-3</v>
      </c>
      <c r="K439">
        <v>2.1480012388157701</v>
      </c>
      <c r="L439" s="2">
        <v>0.99990000000000001</v>
      </c>
      <c r="M439">
        <v>0.88044435092291495</v>
      </c>
      <c r="N439" s="2">
        <v>7.4777147828124398E-4</v>
      </c>
      <c r="O439" s="2">
        <v>0.27312353244222398</v>
      </c>
      <c r="P439" s="2"/>
      <c r="Q439" s="8">
        <v>43125</v>
      </c>
      <c r="R439">
        <v>145.83999600000001</v>
      </c>
    </row>
    <row r="440" spans="1:18" hidden="1" x14ac:dyDescent="0.25">
      <c r="A440" t="s">
        <v>47</v>
      </c>
      <c r="B440">
        <v>20171027</v>
      </c>
      <c r="C440">
        <v>142</v>
      </c>
      <c r="D440">
        <v>19196.87</v>
      </c>
      <c r="E440">
        <v>0.05</v>
      </c>
      <c r="F440">
        <v>0.05</v>
      </c>
      <c r="G440">
        <v>0.05</v>
      </c>
      <c r="H440">
        <v>0.05</v>
      </c>
      <c r="I440">
        <v>4.93421071042753E-2</v>
      </c>
      <c r="J440">
        <v>2.4601071535024301E-2</v>
      </c>
      <c r="K440">
        <v>2.00568934706879</v>
      </c>
      <c r="L440" s="2">
        <v>0.99880000000000002</v>
      </c>
      <c r="M440">
        <v>0.54824407977055001</v>
      </c>
      <c r="N440" s="2">
        <v>2.0048499334180399E-3</v>
      </c>
      <c r="O440" s="2">
        <v>0.73227143818093898</v>
      </c>
      <c r="P440" s="2"/>
      <c r="Q440" s="8">
        <v>43039</v>
      </c>
      <c r="R440">
        <v>146.58999600000001</v>
      </c>
    </row>
    <row r="441" spans="1:18" hidden="1" x14ac:dyDescent="0.25">
      <c r="A441" t="s">
        <v>70</v>
      </c>
      <c r="B441">
        <v>20171027</v>
      </c>
      <c r="C441">
        <v>143</v>
      </c>
      <c r="D441">
        <v>20514.63</v>
      </c>
      <c r="E441">
        <v>0.01</v>
      </c>
      <c r="F441">
        <v>0.09</v>
      </c>
      <c r="G441">
        <v>0.04</v>
      </c>
      <c r="H441">
        <v>3.4000000000000002E-2</v>
      </c>
      <c r="I441">
        <v>3.3329741997596397E-2</v>
      </c>
      <c r="J441">
        <v>2.42887633033201E-2</v>
      </c>
      <c r="K441">
        <v>1.3722288607852</v>
      </c>
      <c r="L441" s="2">
        <v>0.99809999999999999</v>
      </c>
      <c r="M441">
        <v>0.352767369686107</v>
      </c>
      <c r="N441" s="2">
        <v>1.26725165202225E-3</v>
      </c>
      <c r="O441" s="2">
        <v>0.46286366590112599</v>
      </c>
      <c r="P441" s="2"/>
      <c r="Q441" s="8">
        <v>43125</v>
      </c>
      <c r="R441">
        <v>145.83999600000001</v>
      </c>
    </row>
    <row r="442" spans="1:18" hidden="1" x14ac:dyDescent="0.25">
      <c r="A442" t="s">
        <v>19</v>
      </c>
      <c r="B442">
        <v>20171208</v>
      </c>
      <c r="C442">
        <v>143</v>
      </c>
      <c r="D442">
        <v>11291.55</v>
      </c>
      <c r="E442">
        <v>0.01</v>
      </c>
      <c r="F442">
        <v>2.39</v>
      </c>
      <c r="G442">
        <v>-1</v>
      </c>
      <c r="H442">
        <v>0.72399999999999998</v>
      </c>
      <c r="I442">
        <v>0.71151473081326699</v>
      </c>
      <c r="J442">
        <v>0.30055732157584297</v>
      </c>
      <c r="K442">
        <v>2.3673179115476102</v>
      </c>
      <c r="L442" s="2">
        <v>0.99690000000000001</v>
      </c>
      <c r="M442">
        <v>4.0275061892686397</v>
      </c>
      <c r="N442" s="2">
        <v>4.9150160078496603E-2</v>
      </c>
      <c r="O442" s="2">
        <v>0.41749060392257897</v>
      </c>
      <c r="P442" s="2"/>
      <c r="Q442" s="8">
        <v>43032</v>
      </c>
      <c r="R442">
        <v>164.009995</v>
      </c>
    </row>
    <row r="443" spans="1:18" hidden="1" x14ac:dyDescent="0.25">
      <c r="A443" t="s">
        <v>34</v>
      </c>
      <c r="B443">
        <v>20171110</v>
      </c>
      <c r="C443">
        <v>144</v>
      </c>
      <c r="D443">
        <v>11267.64</v>
      </c>
      <c r="E443">
        <v>0.05</v>
      </c>
      <c r="F443">
        <v>0.22</v>
      </c>
      <c r="G443">
        <v>0.06</v>
      </c>
      <c r="H443">
        <v>0.10100000000000001</v>
      </c>
      <c r="I443">
        <v>9.9292676102639393E-2</v>
      </c>
      <c r="J443">
        <v>0.126861322595621</v>
      </c>
      <c r="K443">
        <v>0.782686748577748</v>
      </c>
      <c r="L443" s="2">
        <v>0.99960000000000004</v>
      </c>
      <c r="M443">
        <v>4.2683097434014297</v>
      </c>
      <c r="N443" s="2">
        <v>6.8735145389858697E-3</v>
      </c>
      <c r="O443" s="2">
        <v>0.16737007902430601</v>
      </c>
      <c r="P443" s="2"/>
      <c r="Q443" s="8">
        <v>43082</v>
      </c>
      <c r="R443">
        <v>173.75</v>
      </c>
    </row>
    <row r="444" spans="1:18" hidden="1" x14ac:dyDescent="0.25">
      <c r="A444" t="s">
        <v>19</v>
      </c>
      <c r="B444">
        <v>20171208</v>
      </c>
      <c r="C444">
        <v>144</v>
      </c>
      <c r="D444">
        <v>11491.14</v>
      </c>
      <c r="E444">
        <v>0.02</v>
      </c>
      <c r="F444">
        <v>2.35</v>
      </c>
      <c r="G444">
        <v>-1</v>
      </c>
      <c r="H444">
        <v>0.71899999999999997</v>
      </c>
      <c r="I444">
        <v>0.70323710561154795</v>
      </c>
      <c r="J444">
        <v>0.34410540728018801</v>
      </c>
      <c r="K444">
        <v>2.0436676981333699</v>
      </c>
      <c r="L444" s="2">
        <v>0.99639999999999995</v>
      </c>
      <c r="M444">
        <v>4.37858177456999</v>
      </c>
      <c r="N444" s="2">
        <v>4.7734597470486598E-2</v>
      </c>
      <c r="O444" s="2">
        <v>0.40546655176965701</v>
      </c>
      <c r="P444" s="2"/>
      <c r="Q444" s="8">
        <v>43032</v>
      </c>
      <c r="R444">
        <v>164.009995</v>
      </c>
    </row>
    <row r="445" spans="1:18" hidden="1" x14ac:dyDescent="0.25">
      <c r="A445" t="s">
        <v>19</v>
      </c>
      <c r="B445">
        <v>20171201</v>
      </c>
      <c r="C445">
        <v>144</v>
      </c>
      <c r="D445">
        <v>11444.02</v>
      </c>
      <c r="E445">
        <v>0.02</v>
      </c>
      <c r="F445">
        <v>1.65</v>
      </c>
      <c r="G445">
        <v>0.41</v>
      </c>
      <c r="H445">
        <v>0.50900000000000001</v>
      </c>
      <c r="I445">
        <v>0.50090362766535002</v>
      </c>
      <c r="J445">
        <v>0.198832917677431</v>
      </c>
      <c r="K445">
        <v>2.5192188170671601</v>
      </c>
      <c r="L445" s="2">
        <v>0.99719999999999998</v>
      </c>
      <c r="M445">
        <v>2.8915615480892498</v>
      </c>
      <c r="N445" s="2">
        <v>3.4140523136011E-2</v>
      </c>
      <c r="O445" s="2">
        <v>0.34638405765077901</v>
      </c>
      <c r="P445" s="2"/>
      <c r="Q445" s="8">
        <v>43032</v>
      </c>
      <c r="R445">
        <v>164.009995</v>
      </c>
    </row>
    <row r="446" spans="1:18" x14ac:dyDescent="0.25">
      <c r="A446" t="s">
        <v>64</v>
      </c>
      <c r="B446">
        <v>20171124</v>
      </c>
      <c r="C446">
        <v>152.5</v>
      </c>
      <c r="D446">
        <v>12105.35</v>
      </c>
      <c r="E446">
        <v>0.2</v>
      </c>
      <c r="F446">
        <v>0.4</v>
      </c>
      <c r="G446">
        <v>0.3</v>
      </c>
      <c r="H446">
        <v>0.26</v>
      </c>
      <c r="I446">
        <v>0.24995066747848901</v>
      </c>
      <c r="J446">
        <v>0.249910149672606</v>
      </c>
      <c r="K446">
        <v>1.00016212949308</v>
      </c>
      <c r="L446" s="2">
        <v>0.99670000000000003</v>
      </c>
      <c r="M446">
        <v>3.0452522792458301</v>
      </c>
      <c r="N446" s="2">
        <v>1.61054013831257E-2</v>
      </c>
      <c r="O446" s="2">
        <v>0.20284475362712701</v>
      </c>
      <c r="P446" s="11"/>
      <c r="Q446" s="8">
        <v>43046</v>
      </c>
      <c r="R446">
        <v>178.63999899999999</v>
      </c>
    </row>
    <row r="447" spans="1:18" x14ac:dyDescent="0.25">
      <c r="A447" t="s">
        <v>78</v>
      </c>
      <c r="B447">
        <v>20171215</v>
      </c>
      <c r="C447">
        <v>130</v>
      </c>
      <c r="D447">
        <v>10187.290000000001</v>
      </c>
      <c r="E447">
        <v>0.1</v>
      </c>
      <c r="F447">
        <v>0.75</v>
      </c>
      <c r="G447">
        <v>0.1</v>
      </c>
      <c r="H447">
        <v>0.29499999999999998</v>
      </c>
      <c r="I447">
        <v>0.27787514507713601</v>
      </c>
      <c r="J447">
        <v>0.37633690397606201</v>
      </c>
      <c r="K447">
        <v>0.73836804772888098</v>
      </c>
      <c r="L447" s="2">
        <v>0.99660000000000004</v>
      </c>
      <c r="M447">
        <v>5.03672203613639</v>
      </c>
      <c r="N447" s="2">
        <v>2.1275787099431401E-2</v>
      </c>
      <c r="O447" s="2">
        <v>0.15541962476134599</v>
      </c>
      <c r="P447" s="11"/>
      <c r="Q447" s="8">
        <v>43034</v>
      </c>
      <c r="R447">
        <v>161.38999899999999</v>
      </c>
    </row>
    <row r="448" spans="1:18" x14ac:dyDescent="0.25">
      <c r="A448" t="s">
        <v>35</v>
      </c>
      <c r="B448">
        <v>20180119</v>
      </c>
      <c r="C448">
        <v>87.5</v>
      </c>
      <c r="D448">
        <v>7220.84</v>
      </c>
      <c r="E448">
        <v>0.44</v>
      </c>
      <c r="F448">
        <v>0.55000000000000004</v>
      </c>
      <c r="G448">
        <v>0.53</v>
      </c>
      <c r="H448">
        <v>0.47299999999999998</v>
      </c>
      <c r="I448">
        <v>0.44594765299446099</v>
      </c>
      <c r="J448">
        <v>0.61911435627470501</v>
      </c>
      <c r="K448">
        <v>0.72029932511626404</v>
      </c>
      <c r="L448" s="2">
        <v>0.99650000000000005</v>
      </c>
      <c r="M448">
        <v>7.7292420015826497</v>
      </c>
      <c r="N448" s="2">
        <v>4.81715658199987E-2</v>
      </c>
      <c r="O448" s="2">
        <v>0.20699605195005299</v>
      </c>
      <c r="P448" s="11"/>
      <c r="Q448" s="8">
        <v>43074</v>
      </c>
      <c r="R448">
        <v>121.349998</v>
      </c>
    </row>
    <row r="449" spans="1:18" x14ac:dyDescent="0.25">
      <c r="A449" t="s">
        <v>61</v>
      </c>
      <c r="B449">
        <v>20180119</v>
      </c>
      <c r="C449">
        <v>97.5</v>
      </c>
      <c r="D449">
        <v>7847.12</v>
      </c>
      <c r="E449">
        <v>0.25</v>
      </c>
      <c r="F449">
        <v>0.35</v>
      </c>
      <c r="G449">
        <v>0.4</v>
      </c>
      <c r="H449">
        <v>0.28000000000000003</v>
      </c>
      <c r="I449">
        <v>0.264056755130396</v>
      </c>
      <c r="J449">
        <v>0.39681077470064802</v>
      </c>
      <c r="K449">
        <v>0.66544754317621302</v>
      </c>
      <c r="L449" s="2">
        <v>0.99639999999999995</v>
      </c>
      <c r="M449">
        <v>4.4286791304456301</v>
      </c>
      <c r="N449" s="2">
        <v>2.62471160122069E-2</v>
      </c>
      <c r="O449" s="2">
        <v>0.112785401452454</v>
      </c>
      <c r="P449" s="11"/>
      <c r="Q449" s="8">
        <v>43041</v>
      </c>
      <c r="R449">
        <v>117.300003</v>
      </c>
    </row>
    <row r="450" spans="1:18" hidden="1" x14ac:dyDescent="0.25">
      <c r="A450" t="s">
        <v>19</v>
      </c>
      <c r="B450">
        <v>20171117</v>
      </c>
      <c r="C450">
        <v>145</v>
      </c>
      <c r="D450">
        <v>11384.17</v>
      </c>
      <c r="E450">
        <v>0.05</v>
      </c>
      <c r="F450">
        <v>0.28999999999999998</v>
      </c>
      <c r="G450">
        <v>0.14000000000000001</v>
      </c>
      <c r="H450">
        <v>0.122</v>
      </c>
      <c r="I450">
        <v>0.11956888281956</v>
      </c>
      <c r="J450">
        <v>8.2065273051371804E-2</v>
      </c>
      <c r="K450">
        <v>1.4569973190086301</v>
      </c>
      <c r="L450" s="2">
        <v>0.99890000000000001</v>
      </c>
      <c r="M450">
        <v>2.2101065276726901</v>
      </c>
      <c r="N450" s="2">
        <v>8.1924047690131903E-3</v>
      </c>
      <c r="O450" s="2">
        <v>0.13601253826736701</v>
      </c>
      <c r="P450" s="2"/>
      <c r="Q450" s="8">
        <v>43032</v>
      </c>
      <c r="R450">
        <v>164.009995</v>
      </c>
    </row>
    <row r="451" spans="1:18" x14ac:dyDescent="0.25">
      <c r="A451" t="s">
        <v>53</v>
      </c>
      <c r="B451">
        <v>20180119</v>
      </c>
      <c r="C451">
        <v>110</v>
      </c>
      <c r="D451">
        <v>8899.82</v>
      </c>
      <c r="E451">
        <v>0.33</v>
      </c>
      <c r="F451">
        <v>0.42</v>
      </c>
      <c r="G451">
        <v>0.45</v>
      </c>
      <c r="H451">
        <v>0.35699999999999998</v>
      </c>
      <c r="I451">
        <v>0.33602549141715099</v>
      </c>
      <c r="J451">
        <v>0.52469713004894203</v>
      </c>
      <c r="K451">
        <v>0.640418009120438</v>
      </c>
      <c r="L451" s="2">
        <v>0.99639999999999995</v>
      </c>
      <c r="M451">
        <v>5.8262523841246896</v>
      </c>
      <c r="N451" s="2">
        <v>2.9450020708888299E-2</v>
      </c>
      <c r="O451" s="2">
        <v>0.12654847134025199</v>
      </c>
      <c r="P451" s="11"/>
      <c r="Q451" s="8">
        <v>43032</v>
      </c>
      <c r="R451">
        <v>136.94000199999999</v>
      </c>
    </row>
    <row r="452" spans="1:18" x14ac:dyDescent="0.25">
      <c r="A452" t="s">
        <v>27</v>
      </c>
      <c r="B452">
        <v>20171215</v>
      </c>
      <c r="C452">
        <v>40</v>
      </c>
      <c r="D452">
        <v>3218</v>
      </c>
      <c r="E452">
        <v>0.1</v>
      </c>
      <c r="F452">
        <v>0.25</v>
      </c>
      <c r="G452">
        <v>0.2</v>
      </c>
      <c r="H452">
        <v>0.14499999999999999</v>
      </c>
      <c r="I452">
        <v>0.14218610914354299</v>
      </c>
      <c r="J452">
        <v>6.4003942754227203E-2</v>
      </c>
      <c r="K452">
        <v>2.2215210973725799</v>
      </c>
      <c r="L452" s="2">
        <v>0.99629999999999996</v>
      </c>
      <c r="M452">
        <v>0.76051104228575495</v>
      </c>
      <c r="N452" s="2">
        <v>3.4464004080784101E-2</v>
      </c>
      <c r="O452" s="2">
        <v>0.25175954981012799</v>
      </c>
      <c r="P452" s="11"/>
      <c r="Q452" s="8">
        <v>43067</v>
      </c>
      <c r="R452">
        <v>47.52</v>
      </c>
    </row>
    <row r="453" spans="1:18" x14ac:dyDescent="0.25">
      <c r="A453" t="s">
        <v>61</v>
      </c>
      <c r="B453">
        <v>20171124</v>
      </c>
      <c r="C453">
        <v>103</v>
      </c>
      <c r="D453">
        <v>8268.7800000000007</v>
      </c>
      <c r="E453">
        <v>0.2</v>
      </c>
      <c r="F453">
        <v>0.5</v>
      </c>
      <c r="G453">
        <v>0.4</v>
      </c>
      <c r="H453">
        <v>0.28999999999999998</v>
      </c>
      <c r="I453">
        <v>0.28320819987562601</v>
      </c>
      <c r="J453">
        <v>0.15006165515099601</v>
      </c>
      <c r="K453">
        <v>1.88727892938842</v>
      </c>
      <c r="L453" s="2">
        <v>0.99629999999999996</v>
      </c>
      <c r="M453">
        <v>1.8356216552362501</v>
      </c>
      <c r="N453" s="2">
        <v>2.6715234400115601E-2</v>
      </c>
      <c r="O453" s="2">
        <v>0.33647377119456001</v>
      </c>
      <c r="P453" s="11"/>
      <c r="Q453" s="8">
        <v>43041</v>
      </c>
      <c r="R453">
        <v>117.300003</v>
      </c>
    </row>
    <row r="454" spans="1:18" x14ac:dyDescent="0.25">
      <c r="A454" t="s">
        <v>24</v>
      </c>
      <c r="B454">
        <v>20171110</v>
      </c>
      <c r="C454">
        <v>123</v>
      </c>
      <c r="D454">
        <v>10700.85</v>
      </c>
      <c r="E454">
        <v>0.2</v>
      </c>
      <c r="F454">
        <v>0.2</v>
      </c>
      <c r="G454">
        <v>0.2</v>
      </c>
      <c r="H454">
        <v>0.2</v>
      </c>
      <c r="I454">
        <v>0.192317232791378</v>
      </c>
      <c r="J454">
        <v>0.17644666828984301</v>
      </c>
      <c r="K454">
        <v>1.0899453906121099</v>
      </c>
      <c r="L454" s="2">
        <v>0.99629999999999996</v>
      </c>
      <c r="M454">
        <v>2.0764235698978699</v>
      </c>
      <c r="N454" s="2">
        <v>1.4018273462133799E-2</v>
      </c>
      <c r="O454" s="2">
        <v>0.34134495880295901</v>
      </c>
      <c r="P454" s="11"/>
      <c r="Q454" s="8">
        <v>43034</v>
      </c>
      <c r="R454">
        <v>136.60000600000001</v>
      </c>
    </row>
    <row r="455" spans="1:18" x14ac:dyDescent="0.25">
      <c r="A455" t="s">
        <v>64</v>
      </c>
      <c r="B455">
        <v>20171208</v>
      </c>
      <c r="C455">
        <v>150</v>
      </c>
      <c r="D455">
        <v>11977.15</v>
      </c>
      <c r="E455">
        <v>0.15</v>
      </c>
      <c r="F455">
        <v>0.65</v>
      </c>
      <c r="G455">
        <v>-1</v>
      </c>
      <c r="H455">
        <v>0.3</v>
      </c>
      <c r="I455">
        <v>0.28422490972228398</v>
      </c>
      <c r="J455">
        <v>0.43252036301588898</v>
      </c>
      <c r="K455">
        <v>0.65713648194603702</v>
      </c>
      <c r="L455" s="2">
        <v>0.99629999999999996</v>
      </c>
      <c r="M455">
        <v>4.2635379128962096</v>
      </c>
      <c r="N455" s="2">
        <v>1.8509864999885699E-2</v>
      </c>
      <c r="O455" s="2">
        <v>0.15722623700484301</v>
      </c>
      <c r="P455" s="11"/>
      <c r="Q455" s="8">
        <v>43046</v>
      </c>
      <c r="R455">
        <v>178.63999899999999</v>
      </c>
    </row>
    <row r="456" spans="1:18" x14ac:dyDescent="0.25">
      <c r="A456" t="s">
        <v>21</v>
      </c>
      <c r="B456">
        <v>20171110</v>
      </c>
      <c r="C456">
        <v>50.5</v>
      </c>
      <c r="D456">
        <v>3982.72</v>
      </c>
      <c r="E456">
        <v>0.19</v>
      </c>
      <c r="F456">
        <v>0.19</v>
      </c>
      <c r="G456">
        <v>0.19</v>
      </c>
      <c r="H456">
        <v>0.19</v>
      </c>
      <c r="I456">
        <v>0.18709982055348301</v>
      </c>
      <c r="J456">
        <v>6.1990617232397599E-2</v>
      </c>
      <c r="K456">
        <v>3.0181957997298499</v>
      </c>
      <c r="L456" s="2">
        <v>0.99619999999999997</v>
      </c>
      <c r="M456">
        <v>0.76320511750447495</v>
      </c>
      <c r="N456" s="2">
        <v>3.6642761738640103E-2</v>
      </c>
      <c r="O456" s="2">
        <v>0.89225124833588698</v>
      </c>
      <c r="P456" s="11"/>
      <c r="Q456" s="8">
        <v>43087</v>
      </c>
      <c r="R456">
        <v>56.810001</v>
      </c>
    </row>
    <row r="457" spans="1:18" x14ac:dyDescent="0.25">
      <c r="A457" t="s">
        <v>23</v>
      </c>
      <c r="B457">
        <v>20171110</v>
      </c>
      <c r="C457">
        <v>83.5</v>
      </c>
      <c r="D457">
        <v>6548.21</v>
      </c>
      <c r="E457">
        <v>0.24</v>
      </c>
      <c r="F457">
        <v>0.24</v>
      </c>
      <c r="G457">
        <v>0.24</v>
      </c>
      <c r="H457">
        <v>0.24</v>
      </c>
      <c r="I457">
        <v>0.233271431193567</v>
      </c>
      <c r="J457">
        <v>0.15207273640144001</v>
      </c>
      <c r="K457">
        <v>1.53394643059344</v>
      </c>
      <c r="L457" s="2">
        <v>0.99619999999999997</v>
      </c>
      <c r="M457">
        <v>1.7706760016929299</v>
      </c>
      <c r="N457" s="2">
        <v>2.7786481547015501E-2</v>
      </c>
      <c r="O457" s="2">
        <v>0.67660082566982704</v>
      </c>
      <c r="P457" s="11"/>
      <c r="Q457" s="8">
        <v>43074</v>
      </c>
      <c r="R457">
        <v>94.099997999999999</v>
      </c>
    </row>
    <row r="458" spans="1:18" x14ac:dyDescent="0.25">
      <c r="A458" t="s">
        <v>35</v>
      </c>
      <c r="B458">
        <v>20171110</v>
      </c>
      <c r="C458">
        <v>107</v>
      </c>
      <c r="D458">
        <v>8482.25</v>
      </c>
      <c r="E458">
        <v>0.14000000000000001</v>
      </c>
      <c r="F458">
        <v>0.23</v>
      </c>
      <c r="G458">
        <v>0.2</v>
      </c>
      <c r="H458">
        <v>0.16700000000000001</v>
      </c>
      <c r="I458">
        <v>0.155499159154255</v>
      </c>
      <c r="J458">
        <v>0.24764611746807599</v>
      </c>
      <c r="K458">
        <v>0.62790873018350601</v>
      </c>
      <c r="L458" s="2">
        <v>0.99619999999999997</v>
      </c>
      <c r="M458">
        <v>3.0265370646698</v>
      </c>
      <c r="N458" s="2">
        <v>1.42991946877678E-2</v>
      </c>
      <c r="O458" s="2">
        <v>0.34818539064714699</v>
      </c>
      <c r="P458" s="11"/>
      <c r="Q458" s="8">
        <v>43074</v>
      </c>
      <c r="R458">
        <v>121.349998</v>
      </c>
    </row>
    <row r="459" spans="1:18" hidden="1" x14ac:dyDescent="0.25">
      <c r="A459" t="s">
        <v>34</v>
      </c>
      <c r="B459">
        <v>20171110</v>
      </c>
      <c r="C459">
        <v>149</v>
      </c>
      <c r="D459">
        <v>11685.28</v>
      </c>
      <c r="E459">
        <v>0.05</v>
      </c>
      <c r="F459">
        <v>0.49</v>
      </c>
      <c r="G459">
        <v>0.11</v>
      </c>
      <c r="H459">
        <v>0.182</v>
      </c>
      <c r="I459">
        <v>0.17574064543156601</v>
      </c>
      <c r="J459">
        <v>0.22313125075798601</v>
      </c>
      <c r="K459">
        <v>0.78761108018069004</v>
      </c>
      <c r="L459" s="2">
        <v>0.99809999999999999</v>
      </c>
      <c r="M459">
        <v>3.29439714128126</v>
      </c>
      <c r="N459" s="2">
        <v>1.17308017810973E-2</v>
      </c>
      <c r="O459" s="2">
        <v>0.28564502336971997</v>
      </c>
      <c r="P459" s="2"/>
      <c r="Q459" s="8">
        <v>43082</v>
      </c>
      <c r="R459">
        <v>173.75</v>
      </c>
    </row>
    <row r="460" spans="1:18" hidden="1" x14ac:dyDescent="0.25">
      <c r="A460" t="s">
        <v>34</v>
      </c>
      <c r="B460">
        <v>20171103</v>
      </c>
      <c r="C460">
        <v>149</v>
      </c>
      <c r="D460">
        <v>11647.85</v>
      </c>
      <c r="E460">
        <v>0.02</v>
      </c>
      <c r="F460">
        <v>7.0000000000000007E-2</v>
      </c>
      <c r="G460">
        <v>0.05</v>
      </c>
      <c r="H460">
        <v>3.5000000000000003E-2</v>
      </c>
      <c r="I460">
        <v>3.49657049315132E-2</v>
      </c>
      <c r="J460">
        <v>3.4295068486829899E-3</v>
      </c>
      <c r="K460">
        <v>10.1955489445781</v>
      </c>
      <c r="L460" s="2">
        <v>0.99990000000000001</v>
      </c>
      <c r="M460">
        <v>0.34295068486829899</v>
      </c>
      <c r="N460" s="2">
        <v>2.3414836082693599E-3</v>
      </c>
      <c r="O460" s="2">
        <v>0.106903360990048</v>
      </c>
      <c r="P460" s="2"/>
      <c r="Q460" s="8">
        <v>43082</v>
      </c>
      <c r="R460">
        <v>173.75</v>
      </c>
    </row>
    <row r="461" spans="1:18" x14ac:dyDescent="0.25">
      <c r="A461" t="s">
        <v>47</v>
      </c>
      <c r="B461">
        <v>20171215</v>
      </c>
      <c r="C461">
        <v>120</v>
      </c>
      <c r="D461">
        <v>9543.27</v>
      </c>
      <c r="E461">
        <v>0.19</v>
      </c>
      <c r="F461">
        <v>0.25</v>
      </c>
      <c r="G461">
        <v>0.26</v>
      </c>
      <c r="H461">
        <v>0.20799999999999999</v>
      </c>
      <c r="I461">
        <v>0.191969398381233</v>
      </c>
      <c r="J461">
        <v>0.34989009887977002</v>
      </c>
      <c r="K461">
        <v>0.54865627520142402</v>
      </c>
      <c r="L461" s="2">
        <v>0.99619999999999997</v>
      </c>
      <c r="M461">
        <v>4.2185793733598098</v>
      </c>
      <c r="N461" s="2">
        <v>1.56902330896392E-2</v>
      </c>
      <c r="O461" s="2">
        <v>0.114617152719815</v>
      </c>
      <c r="P461" s="11"/>
      <c r="Q461" s="8">
        <v>43039</v>
      </c>
      <c r="R461">
        <v>146.58999600000001</v>
      </c>
    </row>
    <row r="462" spans="1:18" x14ac:dyDescent="0.25">
      <c r="A462" t="s">
        <v>68</v>
      </c>
      <c r="B462">
        <v>20171117</v>
      </c>
      <c r="C462">
        <v>86</v>
      </c>
      <c r="D462">
        <v>7282.96</v>
      </c>
      <c r="E462">
        <v>0.11</v>
      </c>
      <c r="F462">
        <v>0.14000000000000001</v>
      </c>
      <c r="G462">
        <v>0.17</v>
      </c>
      <c r="H462">
        <v>0.11899999999999999</v>
      </c>
      <c r="I462">
        <v>0.111946764069332</v>
      </c>
      <c r="J462">
        <v>0.14802386759934699</v>
      </c>
      <c r="K462">
        <v>0.75627509188137299</v>
      </c>
      <c r="L462" s="2">
        <v>0.99609999999999999</v>
      </c>
      <c r="M462">
        <v>1.80852203350455</v>
      </c>
      <c r="N462" s="2">
        <v>1.19894213306237E-2</v>
      </c>
      <c r="O462" s="2">
        <v>0.19905164277319601</v>
      </c>
      <c r="P462" s="11"/>
      <c r="Q462" s="8">
        <v>43033</v>
      </c>
      <c r="R462">
        <v>96.150002000000001</v>
      </c>
    </row>
    <row r="463" spans="1:18" hidden="1" x14ac:dyDescent="0.25">
      <c r="A463" t="s">
        <v>19</v>
      </c>
      <c r="B463">
        <v>20171103</v>
      </c>
      <c r="C463">
        <v>149</v>
      </c>
      <c r="D463">
        <v>13945.21</v>
      </c>
      <c r="E463">
        <v>0.1</v>
      </c>
      <c r="F463">
        <v>0.1</v>
      </c>
      <c r="G463">
        <v>0.1</v>
      </c>
      <c r="H463">
        <v>0.1</v>
      </c>
      <c r="I463">
        <v>9.9936262027125994E-2</v>
      </c>
      <c r="J463">
        <v>5.0951435862019003E-3</v>
      </c>
      <c r="K463">
        <v>19.614022713268</v>
      </c>
      <c r="L463" s="2">
        <v>0.99980000000000002</v>
      </c>
      <c r="M463">
        <v>0.31868986436998598</v>
      </c>
      <c r="N463" s="2">
        <v>5.5897533548192003E-3</v>
      </c>
      <c r="O463" s="2">
        <v>0.25520717660596398</v>
      </c>
      <c r="P463" s="2"/>
      <c r="Q463" s="8">
        <v>43032</v>
      </c>
      <c r="R463">
        <v>164.009995</v>
      </c>
    </row>
    <row r="464" spans="1:18" hidden="1" x14ac:dyDescent="0.25">
      <c r="A464" t="s">
        <v>19</v>
      </c>
      <c r="B464">
        <v>20171110</v>
      </c>
      <c r="C464">
        <v>149</v>
      </c>
      <c r="D464">
        <v>14012.1</v>
      </c>
      <c r="E464">
        <v>0.08</v>
      </c>
      <c r="F464">
        <v>0.08</v>
      </c>
      <c r="G464">
        <v>0.08</v>
      </c>
      <c r="H464">
        <v>0.08</v>
      </c>
      <c r="I464">
        <v>7.6759296409381103E-2</v>
      </c>
      <c r="J464">
        <v>0.128708213845207</v>
      </c>
      <c r="K464">
        <v>0.59638226742620404</v>
      </c>
      <c r="L464" s="2">
        <v>0.99860000000000004</v>
      </c>
      <c r="M464">
        <v>2.3147882790135301</v>
      </c>
      <c r="N464" s="2">
        <v>4.2728963680902397E-3</v>
      </c>
      <c r="O464" s="2">
        <v>0.104045026562997</v>
      </c>
      <c r="P464" s="2"/>
      <c r="Q464" s="8">
        <v>43032</v>
      </c>
      <c r="R464">
        <v>164.009995</v>
      </c>
    </row>
    <row r="465" spans="1:18" hidden="1" x14ac:dyDescent="0.25">
      <c r="A465" t="s">
        <v>34</v>
      </c>
      <c r="B465">
        <v>20171103</v>
      </c>
      <c r="C465">
        <v>150</v>
      </c>
      <c r="D465">
        <v>11729.02</v>
      </c>
      <c r="E465">
        <v>7.0000000000000007E-2</v>
      </c>
      <c r="F465">
        <v>7.0000000000000007E-2</v>
      </c>
      <c r="G465">
        <v>7.0000000000000007E-2</v>
      </c>
      <c r="H465">
        <v>7.0000000000000007E-2</v>
      </c>
      <c r="I465">
        <v>6.9745232487933198E-2</v>
      </c>
      <c r="J465">
        <v>1.51535923610357E-2</v>
      </c>
      <c r="K465">
        <v>4.6025543532019899</v>
      </c>
      <c r="L465" s="2">
        <v>0.99960000000000004</v>
      </c>
      <c r="M465">
        <v>0.63691878016700099</v>
      </c>
      <c r="N465" s="2">
        <v>4.6381778989709197E-3</v>
      </c>
      <c r="O465" s="2">
        <v>0.211761809699891</v>
      </c>
      <c r="P465" s="2"/>
      <c r="Q465" s="8">
        <v>43082</v>
      </c>
      <c r="R465">
        <v>173.75</v>
      </c>
    </row>
    <row r="466" spans="1:18" x14ac:dyDescent="0.25">
      <c r="A466" t="s">
        <v>49</v>
      </c>
      <c r="B466">
        <v>20180119</v>
      </c>
      <c r="C466">
        <v>87.5</v>
      </c>
      <c r="D466">
        <v>7147.95</v>
      </c>
      <c r="E466">
        <v>0.36</v>
      </c>
      <c r="F466">
        <v>0.49</v>
      </c>
      <c r="G466">
        <v>0.52</v>
      </c>
      <c r="H466">
        <v>0.39900000000000002</v>
      </c>
      <c r="I466">
        <v>0.38657249133800597</v>
      </c>
      <c r="J466">
        <v>0.307424019581157</v>
      </c>
      <c r="K466">
        <v>1.2574570193463801</v>
      </c>
      <c r="L466" s="2">
        <v>0.99609999999999999</v>
      </c>
      <c r="M466">
        <v>3.1865406825626099</v>
      </c>
      <c r="N466" s="2">
        <v>4.2183639119418102E-2</v>
      </c>
      <c r="O466" s="2">
        <v>0.181265578686676</v>
      </c>
      <c r="P466" s="11"/>
      <c r="Q466" s="8">
        <v>43136</v>
      </c>
      <c r="R466">
        <v>106.93</v>
      </c>
    </row>
    <row r="467" spans="1:18" x14ac:dyDescent="0.25">
      <c r="A467" t="s">
        <v>35</v>
      </c>
      <c r="B467">
        <v>20171215</v>
      </c>
      <c r="C467">
        <v>90</v>
      </c>
      <c r="D467">
        <v>7297.99</v>
      </c>
      <c r="E467">
        <v>0.34</v>
      </c>
      <c r="F467">
        <v>0.39</v>
      </c>
      <c r="G467">
        <v>0.42</v>
      </c>
      <c r="H467">
        <v>0.35499999999999998</v>
      </c>
      <c r="I467">
        <v>0.33684335739853399</v>
      </c>
      <c r="J467">
        <v>0.39439043118524902</v>
      </c>
      <c r="K467">
        <v>0.85408602938522105</v>
      </c>
      <c r="L467" s="2">
        <v>0.99609999999999999</v>
      </c>
      <c r="M467">
        <v>4.6555493849912599</v>
      </c>
      <c r="N467" s="2">
        <v>3.6001394736202202E-2</v>
      </c>
      <c r="O467" s="2">
        <v>0.26299018854795703</v>
      </c>
      <c r="P467" s="11"/>
      <c r="Q467" s="8">
        <v>43074</v>
      </c>
      <c r="R467">
        <v>121.349998</v>
      </c>
    </row>
    <row r="468" spans="1:18" x14ac:dyDescent="0.25">
      <c r="A468" t="s">
        <v>55</v>
      </c>
      <c r="B468">
        <v>20180119</v>
      </c>
      <c r="C468">
        <v>90</v>
      </c>
      <c r="D468">
        <v>7233.28</v>
      </c>
      <c r="E468">
        <v>0.2</v>
      </c>
      <c r="F468">
        <v>0.4</v>
      </c>
      <c r="G468">
        <v>0.3</v>
      </c>
      <c r="H468">
        <v>0.26</v>
      </c>
      <c r="I468">
        <v>0.245798073956673</v>
      </c>
      <c r="J468">
        <v>0.291746014570891</v>
      </c>
      <c r="K468">
        <v>0.84250704955884403</v>
      </c>
      <c r="L468" s="2">
        <v>0.99609999999999999</v>
      </c>
      <c r="M468">
        <v>3.6415194982890098</v>
      </c>
      <c r="N468" s="2">
        <v>2.6505609859732399E-2</v>
      </c>
      <c r="O468" s="2">
        <v>0.113896164720791</v>
      </c>
      <c r="P468" s="11"/>
      <c r="Q468" s="8">
        <v>43040</v>
      </c>
      <c r="R468">
        <v>111.790001</v>
      </c>
    </row>
    <row r="469" spans="1:18" hidden="1" x14ac:dyDescent="0.25">
      <c r="A469" t="s">
        <v>23</v>
      </c>
      <c r="B469">
        <v>20171103</v>
      </c>
      <c r="C469">
        <v>86.5</v>
      </c>
      <c r="D469">
        <v>8773.01</v>
      </c>
      <c r="E469">
        <v>0.24</v>
      </c>
      <c r="F469">
        <v>0.24</v>
      </c>
      <c r="G469">
        <v>0.24</v>
      </c>
      <c r="H469">
        <v>0.24</v>
      </c>
      <c r="I469">
        <v>0.23565659898533201</v>
      </c>
      <c r="J469">
        <v>9.2427594117497194E-2</v>
      </c>
      <c r="K469">
        <v>2.5496346760444402</v>
      </c>
      <c r="L469" s="2">
        <v>0.996</v>
      </c>
      <c r="M469">
        <v>1.08585025366708</v>
      </c>
      <c r="N469" s="2">
        <v>2.0952004751910499E-2</v>
      </c>
      <c r="O469" s="2">
        <v>0.95658996695441501</v>
      </c>
      <c r="P469" s="11"/>
      <c r="Q469" s="8">
        <v>43074</v>
      </c>
      <c r="R469">
        <v>94.099997999999999</v>
      </c>
    </row>
    <row r="470" spans="1:18" x14ac:dyDescent="0.25">
      <c r="A470" t="s">
        <v>49</v>
      </c>
      <c r="B470">
        <v>20171117</v>
      </c>
      <c r="C470">
        <v>95</v>
      </c>
      <c r="D470">
        <v>7513.96</v>
      </c>
      <c r="E470">
        <v>0.11</v>
      </c>
      <c r="F470">
        <v>0.14000000000000001</v>
      </c>
      <c r="G470">
        <v>0.2</v>
      </c>
      <c r="H470">
        <v>0.11899999999999999</v>
      </c>
      <c r="I470">
        <v>0.11082822020788401</v>
      </c>
      <c r="J470">
        <v>0.18407847280151399</v>
      </c>
      <c r="K470">
        <v>0.60207051113133703</v>
      </c>
      <c r="L470" s="2">
        <v>0.996</v>
      </c>
      <c r="M470">
        <v>2.0429449480290698</v>
      </c>
      <c r="N470" s="2">
        <v>1.1504720781338899E-2</v>
      </c>
      <c r="O470" s="2">
        <v>0.191004512062911</v>
      </c>
      <c r="P470" s="11"/>
      <c r="Q470" s="8">
        <v>43136</v>
      </c>
      <c r="R470">
        <v>106.93</v>
      </c>
    </row>
    <row r="471" spans="1:18" x14ac:dyDescent="0.25">
      <c r="A471" t="s">
        <v>24</v>
      </c>
      <c r="B471">
        <v>20171117</v>
      </c>
      <c r="C471">
        <v>120</v>
      </c>
      <c r="D471">
        <v>9389.93</v>
      </c>
      <c r="E471">
        <v>0.2</v>
      </c>
      <c r="F471">
        <v>0.2</v>
      </c>
      <c r="G471">
        <v>0.2</v>
      </c>
      <c r="H471">
        <v>0.2</v>
      </c>
      <c r="I471">
        <v>0.18683735101927099</v>
      </c>
      <c r="J471">
        <v>0.288110211025009</v>
      </c>
      <c r="K471">
        <v>0.64849263882234798</v>
      </c>
      <c r="L471" s="2">
        <v>0.996</v>
      </c>
      <c r="M471">
        <v>3.2906622451821401</v>
      </c>
      <c r="N471" s="2">
        <v>1.55201512466048E-2</v>
      </c>
      <c r="O471" s="2">
        <v>0.25766978376465499</v>
      </c>
      <c r="P471" s="11"/>
      <c r="Q471" s="8">
        <v>43034</v>
      </c>
      <c r="R471">
        <v>136.60000600000001</v>
      </c>
    </row>
    <row r="472" spans="1:18" hidden="1" x14ac:dyDescent="0.25">
      <c r="A472" t="s">
        <v>19</v>
      </c>
      <c r="B472">
        <v>20171110</v>
      </c>
      <c r="C472">
        <v>150</v>
      </c>
      <c r="D472">
        <v>14798.56</v>
      </c>
      <c r="E472">
        <v>0.06</v>
      </c>
      <c r="F472">
        <v>0.16</v>
      </c>
      <c r="G472">
        <v>0.12</v>
      </c>
      <c r="H472">
        <v>0.09</v>
      </c>
      <c r="I472">
        <v>8.5050898895701693E-2</v>
      </c>
      <c r="J472">
        <v>0.156877398378229</v>
      </c>
      <c r="K472">
        <v>0.54214883581027595</v>
      </c>
      <c r="L472" s="2">
        <v>0.99780000000000002</v>
      </c>
      <c r="M472">
        <v>2.24959141104467</v>
      </c>
      <c r="N472" s="2">
        <v>4.4828484081321004E-3</v>
      </c>
      <c r="O472" s="2">
        <v>0.109157358738017</v>
      </c>
      <c r="P472" s="2"/>
      <c r="Q472" s="8">
        <v>43032</v>
      </c>
      <c r="R472">
        <v>164.009995</v>
      </c>
    </row>
    <row r="473" spans="1:18" hidden="1" x14ac:dyDescent="0.25">
      <c r="A473" t="s">
        <v>34</v>
      </c>
      <c r="B473">
        <v>20171103</v>
      </c>
      <c r="C473">
        <v>152.5</v>
      </c>
      <c r="D473">
        <v>11930.89</v>
      </c>
      <c r="E473">
        <v>0.08</v>
      </c>
      <c r="F473">
        <v>0.08</v>
      </c>
      <c r="G473">
        <v>0.08</v>
      </c>
      <c r="H473">
        <v>0.08</v>
      </c>
      <c r="I473">
        <v>7.8522092010825495E-2</v>
      </c>
      <c r="J473">
        <v>6.4464683664571407E-2</v>
      </c>
      <c r="K473">
        <v>1.21806371407015</v>
      </c>
      <c r="L473" s="2">
        <v>0.99909999999999999</v>
      </c>
      <c r="M473">
        <v>1.6421199879716699</v>
      </c>
      <c r="N473" s="2">
        <v>5.1335006666261996E-3</v>
      </c>
      <c r="O473" s="2">
        <v>0.23437638981065301</v>
      </c>
      <c r="P473" s="2"/>
      <c r="Q473" s="8">
        <v>43082</v>
      </c>
      <c r="R473">
        <v>173.75</v>
      </c>
    </row>
    <row r="474" spans="1:18" x14ac:dyDescent="0.25">
      <c r="A474" t="s">
        <v>19</v>
      </c>
      <c r="B474">
        <v>20180119</v>
      </c>
      <c r="C474">
        <v>140</v>
      </c>
      <c r="D474">
        <v>11302.14</v>
      </c>
      <c r="E474">
        <v>0.41</v>
      </c>
      <c r="F474">
        <v>0.52</v>
      </c>
      <c r="G474">
        <v>0.54</v>
      </c>
      <c r="H474">
        <v>0.443</v>
      </c>
      <c r="I474">
        <v>0.42279375384093598</v>
      </c>
      <c r="J474">
        <v>0.47541535907148202</v>
      </c>
      <c r="K474">
        <v>0.88931446107816303</v>
      </c>
      <c r="L474" s="2">
        <v>0.996</v>
      </c>
      <c r="M474">
        <v>5.0515615397658804</v>
      </c>
      <c r="N474" s="2">
        <v>2.9178467794234601E-2</v>
      </c>
      <c r="O474" s="2">
        <v>0.125381592492285</v>
      </c>
      <c r="P474" s="11"/>
      <c r="Q474" s="8">
        <v>43032</v>
      </c>
      <c r="R474">
        <v>164.009995</v>
      </c>
    </row>
    <row r="475" spans="1:18" x14ac:dyDescent="0.25">
      <c r="A475" t="s">
        <v>38</v>
      </c>
      <c r="B475">
        <v>20180119</v>
      </c>
      <c r="C475">
        <v>82.5</v>
      </c>
      <c r="D475">
        <v>6649.74</v>
      </c>
      <c r="E475">
        <v>0.27</v>
      </c>
      <c r="F475">
        <v>0.32</v>
      </c>
      <c r="G475">
        <v>0.31</v>
      </c>
      <c r="H475">
        <v>0.28499999999999998</v>
      </c>
      <c r="I475">
        <v>0.268050981108296</v>
      </c>
      <c r="J475">
        <v>0.38051926987597601</v>
      </c>
      <c r="K475">
        <v>0.70443470890623405</v>
      </c>
      <c r="L475" s="2">
        <v>0.99590000000000001</v>
      </c>
      <c r="M475">
        <v>4.1339070467571597</v>
      </c>
      <c r="N475" s="2">
        <v>3.1441795508466597E-2</v>
      </c>
      <c r="O475" s="2">
        <v>0.13510724481726399</v>
      </c>
      <c r="P475" s="11"/>
      <c r="Q475" s="8">
        <v>43116</v>
      </c>
      <c r="R475">
        <v>101.739998</v>
      </c>
    </row>
    <row r="476" spans="1:18" x14ac:dyDescent="0.25">
      <c r="A476" t="s">
        <v>61</v>
      </c>
      <c r="B476">
        <v>20171215</v>
      </c>
      <c r="C476">
        <v>100</v>
      </c>
      <c r="D476">
        <v>8042.4</v>
      </c>
      <c r="E476">
        <v>0.2</v>
      </c>
      <c r="F476">
        <v>0.35</v>
      </c>
      <c r="G476">
        <v>0.4</v>
      </c>
      <c r="H476">
        <v>0.245</v>
      </c>
      <c r="I476">
        <v>0.23292058281544301</v>
      </c>
      <c r="J476">
        <v>0.25120950414596199</v>
      </c>
      <c r="K476">
        <v>0.92719653902945798</v>
      </c>
      <c r="L476" s="2">
        <v>0.99590000000000001</v>
      </c>
      <c r="M476">
        <v>2.94619931330667</v>
      </c>
      <c r="N476" s="2">
        <v>2.2590029667269099E-2</v>
      </c>
      <c r="O476" s="2">
        <v>0.16502016671940101</v>
      </c>
      <c r="P476" s="11"/>
      <c r="Q476" s="8">
        <v>43041</v>
      </c>
      <c r="R476">
        <v>117.300003</v>
      </c>
    </row>
    <row r="477" spans="1:18" hidden="1" x14ac:dyDescent="0.25">
      <c r="A477" t="s">
        <v>19</v>
      </c>
      <c r="B477">
        <v>20171103</v>
      </c>
      <c r="C477">
        <v>152.5</v>
      </c>
      <c r="D477">
        <v>16687.240000000002</v>
      </c>
      <c r="E477">
        <v>0.1</v>
      </c>
      <c r="F477">
        <v>0.1</v>
      </c>
      <c r="G477">
        <v>0.1</v>
      </c>
      <c r="H477">
        <v>0.1</v>
      </c>
      <c r="I477">
        <v>9.8505813468868206E-2</v>
      </c>
      <c r="J477">
        <v>6.1294769541231302E-2</v>
      </c>
      <c r="K477">
        <v>1.6070835114667701</v>
      </c>
      <c r="L477" s="2">
        <v>0.99890000000000001</v>
      </c>
      <c r="M477">
        <v>1.3583513919380401</v>
      </c>
      <c r="N477" s="2">
        <v>4.6043884132856696E-3</v>
      </c>
      <c r="O477" s="2">
        <v>0.21021910849407399</v>
      </c>
      <c r="P477" s="2"/>
      <c r="Q477" s="8">
        <v>43032</v>
      </c>
      <c r="R477">
        <v>164.009995</v>
      </c>
    </row>
    <row r="478" spans="1:18" x14ac:dyDescent="0.25">
      <c r="A478" t="s">
        <v>61</v>
      </c>
      <c r="B478">
        <v>20171201</v>
      </c>
      <c r="C478">
        <v>102</v>
      </c>
      <c r="D478">
        <v>8176.34</v>
      </c>
      <c r="E478">
        <v>0.2</v>
      </c>
      <c r="F478">
        <v>0.35</v>
      </c>
      <c r="G478">
        <v>0.35</v>
      </c>
      <c r="H478">
        <v>0.245</v>
      </c>
      <c r="I478">
        <v>0.235978116083922</v>
      </c>
      <c r="J478">
        <v>0.22184336147952199</v>
      </c>
      <c r="K478">
        <v>1.0637150217619</v>
      </c>
      <c r="L478" s="2">
        <v>0.99590000000000001</v>
      </c>
      <c r="M478">
        <v>2.2004594917262299</v>
      </c>
      <c r="N478" s="2">
        <v>2.2511653202467102E-2</v>
      </c>
      <c r="O478" s="2">
        <v>0.22839948145003</v>
      </c>
      <c r="P478" s="11"/>
      <c r="Q478" s="8">
        <v>43041</v>
      </c>
      <c r="R478">
        <v>117.300003</v>
      </c>
    </row>
    <row r="479" spans="1:18" x14ac:dyDescent="0.25">
      <c r="A479" t="s">
        <v>56</v>
      </c>
      <c r="B479">
        <v>20171117</v>
      </c>
      <c r="C479">
        <v>108</v>
      </c>
      <c r="D479">
        <v>9308.9500000000007</v>
      </c>
      <c r="E479">
        <v>0.1</v>
      </c>
      <c r="F479">
        <v>0.2</v>
      </c>
      <c r="G479">
        <v>0.15</v>
      </c>
      <c r="H479">
        <v>0.13</v>
      </c>
      <c r="I479">
        <v>0.12168725334736299</v>
      </c>
      <c r="J479">
        <v>0.171582023612982</v>
      </c>
      <c r="K479">
        <v>0.70920747281684204</v>
      </c>
      <c r="L479" s="2">
        <v>0.99590000000000001</v>
      </c>
      <c r="M479">
        <v>2.02749918357005</v>
      </c>
      <c r="N479" s="2">
        <v>1.01962152134175E-2</v>
      </c>
      <c r="O479" s="2">
        <v>0.16928034575912501</v>
      </c>
      <c r="P479" s="11"/>
      <c r="Q479" s="8">
        <v>43087</v>
      </c>
      <c r="R479">
        <v>120.290001</v>
      </c>
    </row>
    <row r="480" spans="1:18" hidden="1" x14ac:dyDescent="0.25">
      <c r="A480" t="s">
        <v>48</v>
      </c>
      <c r="B480">
        <v>20171103</v>
      </c>
      <c r="C480">
        <v>155</v>
      </c>
      <c r="D480">
        <v>12123.85</v>
      </c>
      <c r="E480">
        <v>0.04</v>
      </c>
      <c r="F480">
        <v>0.04</v>
      </c>
      <c r="G480">
        <v>0.04</v>
      </c>
      <c r="H480">
        <v>0.04</v>
      </c>
      <c r="I480">
        <v>3.9611190528266199E-2</v>
      </c>
      <c r="J480">
        <v>3.88809471733845E-2</v>
      </c>
      <c r="K480">
        <v>1.01878152174702</v>
      </c>
      <c r="L480" s="2">
        <v>0.99990000000000001</v>
      </c>
      <c r="M480">
        <v>3.8880947173384501</v>
      </c>
      <c r="N480" s="2">
        <v>2.5484255093924501E-3</v>
      </c>
      <c r="O480" s="2">
        <v>0.11635155216319901</v>
      </c>
      <c r="P480" s="2"/>
      <c r="Q480" s="8">
        <v>43048</v>
      </c>
      <c r="R480">
        <v>195.69000199999999</v>
      </c>
    </row>
    <row r="481" spans="1:18" hidden="1" x14ac:dyDescent="0.25">
      <c r="A481" t="s">
        <v>19</v>
      </c>
      <c r="B481">
        <v>20171027</v>
      </c>
      <c r="C481">
        <v>157.5</v>
      </c>
      <c r="D481">
        <v>20578.57</v>
      </c>
      <c r="E481">
        <v>0.02</v>
      </c>
      <c r="F481">
        <v>0.06</v>
      </c>
      <c r="G481">
        <v>0.06</v>
      </c>
      <c r="H481">
        <v>3.2000000000000001E-2</v>
      </c>
      <c r="I481">
        <v>3.1767998332050199E-2</v>
      </c>
      <c r="J481">
        <v>1.51358335616203E-2</v>
      </c>
      <c r="K481">
        <v>2.0988601785767398</v>
      </c>
      <c r="L481" s="2">
        <v>0.99970000000000003</v>
      </c>
      <c r="M481">
        <v>0.77333889316600801</v>
      </c>
      <c r="N481" s="2">
        <v>1.20411859031017E-3</v>
      </c>
      <c r="O481" s="2">
        <v>0.43980431511078999</v>
      </c>
      <c r="P481" s="2"/>
      <c r="Q481" s="8">
        <v>43032</v>
      </c>
      <c r="R481">
        <v>164.009995</v>
      </c>
    </row>
    <row r="482" spans="1:18" hidden="1" x14ac:dyDescent="0.25">
      <c r="A482" t="s">
        <v>48</v>
      </c>
      <c r="B482">
        <v>20171103</v>
      </c>
      <c r="C482">
        <v>157.5</v>
      </c>
      <c r="D482">
        <v>12321.73</v>
      </c>
      <c r="E482">
        <v>0.04</v>
      </c>
      <c r="F482">
        <v>0.04</v>
      </c>
      <c r="G482">
        <v>0.04</v>
      </c>
      <c r="H482">
        <v>0.04</v>
      </c>
      <c r="I482">
        <v>3.9361190528266199E-2</v>
      </c>
      <c r="J482">
        <v>6.3880947173384495E-2</v>
      </c>
      <c r="K482">
        <v>0.61616479200649199</v>
      </c>
      <c r="L482" s="2">
        <v>0.99990000000000001</v>
      </c>
      <c r="M482">
        <v>6.3880947173384497</v>
      </c>
      <c r="N482" s="2">
        <v>2.4916735403265299E-3</v>
      </c>
      <c r="O482" s="2">
        <v>0.113760470075533</v>
      </c>
      <c r="P482" s="2"/>
      <c r="Q482" s="8">
        <v>43048</v>
      </c>
      <c r="R482">
        <v>195.69000199999999</v>
      </c>
    </row>
    <row r="483" spans="1:18" hidden="1" x14ac:dyDescent="0.25">
      <c r="A483" t="s">
        <v>48</v>
      </c>
      <c r="B483">
        <v>20171103</v>
      </c>
      <c r="C483">
        <v>160</v>
      </c>
      <c r="D483">
        <v>12521.47</v>
      </c>
      <c r="E483">
        <v>7.0000000000000007E-2</v>
      </c>
      <c r="F483">
        <v>7.0000000000000007E-2</v>
      </c>
      <c r="G483">
        <v>7.0000000000000007E-2</v>
      </c>
      <c r="H483">
        <v>7.0000000000000007E-2</v>
      </c>
      <c r="I483">
        <v>6.9111190528266198E-2</v>
      </c>
      <c r="J483">
        <v>8.8880947173384503E-2</v>
      </c>
      <c r="K483">
        <v>0.77757036492250198</v>
      </c>
      <c r="L483" s="2">
        <v>0.99990000000000001</v>
      </c>
      <c r="M483">
        <v>8.8880947173384506</v>
      </c>
      <c r="N483" s="2">
        <v>4.3051437740175601E-3</v>
      </c>
      <c r="O483" s="2">
        <v>0.19655672043248901</v>
      </c>
      <c r="P483" s="2"/>
      <c r="Q483" s="8">
        <v>43048</v>
      </c>
      <c r="R483">
        <v>195.69000199999999</v>
      </c>
    </row>
    <row r="484" spans="1:18" x14ac:dyDescent="0.25">
      <c r="A484" t="s">
        <v>57</v>
      </c>
      <c r="B484">
        <v>20171201</v>
      </c>
      <c r="C484">
        <v>99</v>
      </c>
      <c r="D484">
        <v>8826.7199999999993</v>
      </c>
      <c r="E484">
        <v>0.13</v>
      </c>
      <c r="F484">
        <v>0.21</v>
      </c>
      <c r="G484">
        <v>0.22</v>
      </c>
      <c r="H484">
        <v>0.154</v>
      </c>
      <c r="I484">
        <v>0.14371563409907601</v>
      </c>
      <c r="J484">
        <v>0.222048653099921</v>
      </c>
      <c r="K484">
        <v>0.64722587636865503</v>
      </c>
      <c r="L484" s="2">
        <v>0.99570000000000003</v>
      </c>
      <c r="M484">
        <v>2.3917130002148901</v>
      </c>
      <c r="N484" s="2">
        <v>1.26998697814453E-2</v>
      </c>
      <c r="O484" s="2">
        <v>0.12885076215758101</v>
      </c>
      <c r="P484" s="11"/>
      <c r="Q484" s="8">
        <v>43033</v>
      </c>
      <c r="R484">
        <v>109.800003</v>
      </c>
    </row>
    <row r="485" spans="1:18" hidden="1" x14ac:dyDescent="0.25">
      <c r="A485" t="s">
        <v>48</v>
      </c>
      <c r="B485">
        <v>20171103</v>
      </c>
      <c r="C485">
        <v>162.5</v>
      </c>
      <c r="D485">
        <v>12721.21</v>
      </c>
      <c r="E485">
        <v>0.08</v>
      </c>
      <c r="F485">
        <v>0.08</v>
      </c>
      <c r="G485">
        <v>0.08</v>
      </c>
      <c r="H485">
        <v>0.08</v>
      </c>
      <c r="I485">
        <v>7.8861190528266206E-2</v>
      </c>
      <c r="J485">
        <v>0.113880947173384</v>
      </c>
      <c r="K485">
        <v>0.692488010379818</v>
      </c>
      <c r="L485" s="2">
        <v>0.99990000000000001</v>
      </c>
      <c r="M485">
        <v>11.388094717338401</v>
      </c>
      <c r="N485" s="2">
        <v>4.8353677529140403E-3</v>
      </c>
      <c r="O485" s="2">
        <v>0.22076475896898201</v>
      </c>
      <c r="P485" s="2"/>
      <c r="Q485" s="8">
        <v>43048</v>
      </c>
      <c r="R485">
        <v>195.69000199999999</v>
      </c>
    </row>
    <row r="486" spans="1:18" hidden="1" x14ac:dyDescent="0.25">
      <c r="A486" t="s">
        <v>34</v>
      </c>
      <c r="B486">
        <v>20171027</v>
      </c>
      <c r="C486">
        <v>165</v>
      </c>
      <c r="D486">
        <v>20321.36</v>
      </c>
      <c r="E486">
        <v>0.02</v>
      </c>
      <c r="F486">
        <v>0.1</v>
      </c>
      <c r="G486">
        <v>0.1</v>
      </c>
      <c r="H486">
        <v>4.3999999999999997E-2</v>
      </c>
      <c r="I486">
        <v>4.336451672635E-2</v>
      </c>
      <c r="J486">
        <v>2.3876027899346199E-2</v>
      </c>
      <c r="K486">
        <v>1.81623664158717</v>
      </c>
      <c r="L486" s="2">
        <v>0.99909999999999999</v>
      </c>
      <c r="M486">
        <v>0.70609252627776997</v>
      </c>
      <c r="N486" s="2">
        <v>1.66447142546331E-3</v>
      </c>
      <c r="O486" s="2">
        <v>0.60794818815047202</v>
      </c>
      <c r="P486" s="2"/>
      <c r="Q486" s="8">
        <v>43082</v>
      </c>
      <c r="R486">
        <v>173.75</v>
      </c>
    </row>
    <row r="487" spans="1:18" x14ac:dyDescent="0.25">
      <c r="A487" t="s">
        <v>57</v>
      </c>
      <c r="B487">
        <v>20171124</v>
      </c>
      <c r="C487">
        <v>99.5</v>
      </c>
      <c r="D487">
        <v>9177.7800000000007</v>
      </c>
      <c r="E487">
        <v>0.08</v>
      </c>
      <c r="F487">
        <v>0.25</v>
      </c>
      <c r="G487">
        <v>0.16</v>
      </c>
      <c r="H487">
        <v>0.13100000000000001</v>
      </c>
      <c r="I487">
        <v>0.122813283720294</v>
      </c>
      <c r="J487">
        <v>0.176756613402415</v>
      </c>
      <c r="K487">
        <v>0.69481577722181098</v>
      </c>
      <c r="L487" s="2">
        <v>0.99570000000000003</v>
      </c>
      <c r="M487">
        <v>1.9038875069083201</v>
      </c>
      <c r="N487" s="2">
        <v>1.0437639745322899E-2</v>
      </c>
      <c r="O487" s="2">
        <v>0.13146027299928201</v>
      </c>
      <c r="P487" s="11"/>
      <c r="Q487" s="8">
        <v>43033</v>
      </c>
      <c r="R487">
        <v>109.800003</v>
      </c>
    </row>
    <row r="488" spans="1:18" hidden="1" x14ac:dyDescent="0.25">
      <c r="A488" t="s">
        <v>48</v>
      </c>
      <c r="B488">
        <v>20171027</v>
      </c>
      <c r="C488">
        <v>177.5</v>
      </c>
      <c r="D488">
        <v>16011.96</v>
      </c>
      <c r="E488">
        <v>0.01</v>
      </c>
      <c r="F488">
        <v>0.04</v>
      </c>
      <c r="G488">
        <v>0.09</v>
      </c>
      <c r="H488">
        <v>1.9E-2</v>
      </c>
      <c r="I488">
        <v>1.8762602180724501E-2</v>
      </c>
      <c r="J488">
        <v>2.3739781927551998E-2</v>
      </c>
      <c r="K488">
        <v>0.79034433584871699</v>
      </c>
      <c r="L488" s="2">
        <v>0.99990000000000001</v>
      </c>
      <c r="M488">
        <v>2.3739781927551999</v>
      </c>
      <c r="N488" s="2">
        <v>9.1399364605988895E-4</v>
      </c>
      <c r="O488" s="2">
        <v>0.333836179223374</v>
      </c>
      <c r="P488" s="2"/>
      <c r="Q488" s="8">
        <v>43048</v>
      </c>
      <c r="R488">
        <v>195.69000199999999</v>
      </c>
    </row>
    <row r="489" spans="1:18" hidden="1" x14ac:dyDescent="0.25">
      <c r="A489" t="s">
        <v>48</v>
      </c>
      <c r="B489">
        <v>20171027</v>
      </c>
      <c r="C489">
        <v>180</v>
      </c>
      <c r="D489">
        <v>17967.509999999998</v>
      </c>
      <c r="E489">
        <v>0.03</v>
      </c>
      <c r="F489">
        <v>0.05</v>
      </c>
      <c r="G489">
        <v>0.13</v>
      </c>
      <c r="H489">
        <v>3.5999999999999997E-2</v>
      </c>
      <c r="I489">
        <v>3.5373100837662201E-2</v>
      </c>
      <c r="J489">
        <v>4.97317901001239E-2</v>
      </c>
      <c r="K489">
        <v>0.71127744982527796</v>
      </c>
      <c r="L489" s="2">
        <v>0.99970000000000003</v>
      </c>
      <c r="M489">
        <v>2.08966387445945</v>
      </c>
      <c r="N489" s="2">
        <v>1.5356061387124E-3</v>
      </c>
      <c r="O489" s="2">
        <v>0.56088014216470505</v>
      </c>
      <c r="P489" s="2"/>
      <c r="Q489" s="8">
        <v>43048</v>
      </c>
      <c r="R489">
        <v>195.69000199999999</v>
      </c>
    </row>
    <row r="490" spans="1:18" hidden="1" x14ac:dyDescent="0.25">
      <c r="A490" t="s">
        <v>20</v>
      </c>
      <c r="B490">
        <v>20171117</v>
      </c>
      <c r="C490">
        <v>185</v>
      </c>
      <c r="D490">
        <v>14482.32</v>
      </c>
      <c r="E490">
        <v>0.03</v>
      </c>
      <c r="F490">
        <v>0.7</v>
      </c>
      <c r="G490">
        <v>0.1</v>
      </c>
      <c r="H490">
        <v>0.23100000000000001</v>
      </c>
      <c r="I490">
        <v>0.22729607388673101</v>
      </c>
      <c r="J490">
        <v>0.28741646996075498</v>
      </c>
      <c r="K490">
        <v>0.79082480526522103</v>
      </c>
      <c r="L490" s="2">
        <v>0.99980000000000002</v>
      </c>
      <c r="M490">
        <v>18.519630566343601</v>
      </c>
      <c r="N490" s="2">
        <v>1.2241887876503901E-2</v>
      </c>
      <c r="O490" s="2">
        <v>0.20324316122241201</v>
      </c>
      <c r="P490" s="2"/>
      <c r="Q490" s="8">
        <v>43032</v>
      </c>
      <c r="R490">
        <v>232.94000199999999</v>
      </c>
    </row>
    <row r="491" spans="1:18" hidden="1" x14ac:dyDescent="0.25">
      <c r="A491" t="s">
        <v>56</v>
      </c>
      <c r="B491">
        <v>20171027</v>
      </c>
      <c r="C491">
        <v>117</v>
      </c>
      <c r="D491">
        <v>16255.95</v>
      </c>
      <c r="E491">
        <v>0.15</v>
      </c>
      <c r="F491">
        <v>0.15</v>
      </c>
      <c r="G491">
        <v>0.15</v>
      </c>
      <c r="H491">
        <v>0.15</v>
      </c>
      <c r="I491">
        <v>0.147243640719909</v>
      </c>
      <c r="J491">
        <v>5.8956720479203903E-2</v>
      </c>
      <c r="K491">
        <v>2.4974869620138902</v>
      </c>
      <c r="L491" s="2">
        <v>0.99570000000000003</v>
      </c>
      <c r="M491">
        <v>0.64101378606763204</v>
      </c>
      <c r="N491" s="2">
        <v>7.0651078381472098E-3</v>
      </c>
      <c r="O491" s="2">
        <v>2.5805306378832702</v>
      </c>
      <c r="P491" s="11"/>
      <c r="Q491" s="8">
        <v>43087</v>
      </c>
      <c r="R491">
        <v>120.290001</v>
      </c>
    </row>
    <row r="492" spans="1:18" hidden="1" x14ac:dyDescent="0.25">
      <c r="A492" t="s">
        <v>24</v>
      </c>
      <c r="B492">
        <v>20171027</v>
      </c>
      <c r="C492">
        <v>129</v>
      </c>
      <c r="D492">
        <v>15358.52</v>
      </c>
      <c r="E492">
        <v>0.2</v>
      </c>
      <c r="F492">
        <v>0.2</v>
      </c>
      <c r="G492">
        <v>0.2</v>
      </c>
      <c r="H492">
        <v>0.2</v>
      </c>
      <c r="I492">
        <v>0.19738783430843099</v>
      </c>
      <c r="J492">
        <v>5.0238611733635703E-2</v>
      </c>
      <c r="K492">
        <v>3.9290065449056901</v>
      </c>
      <c r="L492" s="2">
        <v>0.99570000000000003</v>
      </c>
      <c r="M492">
        <v>0.60748039338822901</v>
      </c>
      <c r="N492" s="2">
        <v>1.00245668697619E-2</v>
      </c>
      <c r="O492" s="2">
        <v>3.6614730491805401</v>
      </c>
      <c r="P492" s="11"/>
      <c r="Q492" s="8">
        <v>43034</v>
      </c>
      <c r="R492">
        <v>136.60000600000001</v>
      </c>
    </row>
    <row r="493" spans="1:18" x14ac:dyDescent="0.25">
      <c r="A493" t="s">
        <v>48</v>
      </c>
      <c r="B493">
        <v>20180119</v>
      </c>
      <c r="C493">
        <v>130</v>
      </c>
      <c r="D493">
        <v>10549.05</v>
      </c>
      <c r="E493">
        <v>0.52</v>
      </c>
      <c r="F493">
        <v>0.56000000000000005</v>
      </c>
      <c r="G493">
        <v>0.56000000000000005</v>
      </c>
      <c r="H493">
        <v>0.53200000000000003</v>
      </c>
      <c r="I493">
        <v>0.49545750027201102</v>
      </c>
      <c r="J493">
        <v>0.76685742080616703</v>
      </c>
      <c r="K493">
        <v>0.64608816036644201</v>
      </c>
      <c r="L493" s="2">
        <v>0.99570000000000003</v>
      </c>
      <c r="M493">
        <v>8.4982557506952006</v>
      </c>
      <c r="N493" s="2">
        <v>3.6634279884176099E-2</v>
      </c>
      <c r="O493" s="2">
        <v>0.157419655619945</v>
      </c>
      <c r="P493" s="11"/>
      <c r="Q493" s="8">
        <v>43048</v>
      </c>
      <c r="R493">
        <v>195.69000199999999</v>
      </c>
    </row>
    <row r="494" spans="1:18" hidden="1" x14ac:dyDescent="0.25">
      <c r="A494" t="s">
        <v>20</v>
      </c>
      <c r="B494">
        <v>20171110</v>
      </c>
      <c r="C494">
        <v>202.5</v>
      </c>
      <c r="D494">
        <v>15873.33</v>
      </c>
      <c r="E494">
        <v>0.01</v>
      </c>
      <c r="F494">
        <v>0.79</v>
      </c>
      <c r="G494">
        <v>0.02</v>
      </c>
      <c r="H494">
        <v>0.24399999999999999</v>
      </c>
      <c r="I494">
        <v>0.23985868376477101</v>
      </c>
      <c r="J494">
        <v>0.194663536410941</v>
      </c>
      <c r="K494">
        <v>1.2321705861668</v>
      </c>
      <c r="L494" s="2">
        <v>0.99929999999999997</v>
      </c>
      <c r="M494">
        <v>5.9161660503266997</v>
      </c>
      <c r="N494" s="2">
        <v>1.17864224669002E-2</v>
      </c>
      <c r="O494" s="2">
        <v>0.28699938706902101</v>
      </c>
      <c r="P494" s="2"/>
      <c r="Q494" s="8">
        <v>43032</v>
      </c>
      <c r="R494">
        <v>232.94000199999999</v>
      </c>
    </row>
    <row r="495" spans="1:18" hidden="1" x14ac:dyDescent="0.25">
      <c r="A495" t="s">
        <v>20</v>
      </c>
      <c r="B495">
        <v>20171110</v>
      </c>
      <c r="C495">
        <v>205</v>
      </c>
      <c r="D495">
        <v>16087.35</v>
      </c>
      <c r="E495">
        <v>0.02</v>
      </c>
      <c r="F495">
        <v>1.9</v>
      </c>
      <c r="G495">
        <v>0.04</v>
      </c>
      <c r="H495">
        <v>0.58399999999999996</v>
      </c>
      <c r="I495">
        <v>0.57790559682387799</v>
      </c>
      <c r="J495">
        <v>0.25138334637593601</v>
      </c>
      <c r="K495">
        <v>2.29890167807552</v>
      </c>
      <c r="L495" s="2">
        <v>0.999</v>
      </c>
      <c r="M495">
        <v>6.0944031761216602</v>
      </c>
      <c r="N495" s="2">
        <v>2.8019926558608198E-2</v>
      </c>
      <c r="O495" s="2">
        <v>0.68228521170210898</v>
      </c>
      <c r="P495" s="2"/>
      <c r="Q495" s="8">
        <v>43032</v>
      </c>
      <c r="R495">
        <v>232.94000199999999</v>
      </c>
    </row>
    <row r="496" spans="1:18" x14ac:dyDescent="0.25">
      <c r="A496" t="s">
        <v>19</v>
      </c>
      <c r="B496">
        <v>20171201</v>
      </c>
      <c r="C496">
        <v>146</v>
      </c>
      <c r="D496">
        <v>11813.14</v>
      </c>
      <c r="E496">
        <v>0.16</v>
      </c>
      <c r="F496">
        <v>0.44</v>
      </c>
      <c r="G496">
        <v>0.46</v>
      </c>
      <c r="H496">
        <v>0.24399999999999999</v>
      </c>
      <c r="I496">
        <v>0.229272012130561</v>
      </c>
      <c r="J496">
        <v>0.289989310979481</v>
      </c>
      <c r="K496">
        <v>0.79062228658070599</v>
      </c>
      <c r="L496" s="2">
        <v>0.99570000000000003</v>
      </c>
      <c r="M496">
        <v>3.4251134580091098</v>
      </c>
      <c r="N496" s="2">
        <v>1.5138411079682199E-2</v>
      </c>
      <c r="O496" s="2">
        <v>0.153591795745943</v>
      </c>
      <c r="P496" s="11"/>
      <c r="Q496" s="8">
        <v>43032</v>
      </c>
      <c r="R496">
        <v>164.009995</v>
      </c>
    </row>
    <row r="497" spans="1:18" x14ac:dyDescent="0.25">
      <c r="A497" t="s">
        <v>19</v>
      </c>
      <c r="B497">
        <v>20171124</v>
      </c>
      <c r="C497">
        <v>147</v>
      </c>
      <c r="D497">
        <v>12467.61</v>
      </c>
      <c r="E497">
        <v>0.1</v>
      </c>
      <c r="F497">
        <v>0.32</v>
      </c>
      <c r="G497">
        <v>0.22</v>
      </c>
      <c r="H497">
        <v>0.16600000000000001</v>
      </c>
      <c r="I497">
        <v>0.15544609443830101</v>
      </c>
      <c r="J497">
        <v>0.23125628554372099</v>
      </c>
      <c r="K497">
        <v>0.67218105692920704</v>
      </c>
      <c r="L497" s="2">
        <v>0.99570000000000003</v>
      </c>
      <c r="M497">
        <v>2.4543966422555799</v>
      </c>
      <c r="N497" s="2">
        <v>9.7250358057297901E-3</v>
      </c>
      <c r="O497" s="2">
        <v>0.122485149242855</v>
      </c>
      <c r="P497" s="11"/>
      <c r="Q497" s="8">
        <v>43032</v>
      </c>
      <c r="R497">
        <v>164.009995</v>
      </c>
    </row>
    <row r="498" spans="1:18" hidden="1" x14ac:dyDescent="0.25">
      <c r="A498" t="s">
        <v>20</v>
      </c>
      <c r="B498">
        <v>20171103</v>
      </c>
      <c r="C498">
        <v>210</v>
      </c>
      <c r="D498">
        <v>18504.05</v>
      </c>
      <c r="E498">
        <v>0.03</v>
      </c>
      <c r="F498">
        <v>0.23</v>
      </c>
      <c r="G498">
        <v>0.05</v>
      </c>
      <c r="H498">
        <v>0.09</v>
      </c>
      <c r="I498">
        <v>8.8183724987708795E-2</v>
      </c>
      <c r="J498">
        <v>0.116979424548802</v>
      </c>
      <c r="K498">
        <v>0.75383962032502205</v>
      </c>
      <c r="L498" s="2">
        <v>0.99950000000000006</v>
      </c>
      <c r="M498">
        <v>3.6325500245824598</v>
      </c>
      <c r="N498" s="2">
        <v>3.7172027469885198E-3</v>
      </c>
      <c r="O498" s="2">
        <v>0.16971353791719401</v>
      </c>
      <c r="P498" s="2"/>
      <c r="Q498" s="8">
        <v>43032</v>
      </c>
      <c r="R498">
        <v>232.94000199999999</v>
      </c>
    </row>
    <row r="499" spans="1:18" x14ac:dyDescent="0.25">
      <c r="A499" t="s">
        <v>49</v>
      </c>
      <c r="B499">
        <v>20171215</v>
      </c>
      <c r="C499">
        <v>90</v>
      </c>
      <c r="D499">
        <v>7213.8</v>
      </c>
      <c r="E499">
        <v>0.17</v>
      </c>
      <c r="F499">
        <v>0.26</v>
      </c>
      <c r="G499">
        <v>0.25</v>
      </c>
      <c r="H499">
        <v>0.19700000000000001</v>
      </c>
      <c r="I499">
        <v>0.183123833499653</v>
      </c>
      <c r="J499">
        <v>0.28016933988024001</v>
      </c>
      <c r="K499">
        <v>0.65361839228350505</v>
      </c>
      <c r="L499" s="2">
        <v>0.99560000000000004</v>
      </c>
      <c r="M499">
        <v>3.1536742046242199</v>
      </c>
      <c r="N499" s="2">
        <v>1.9800464405684899E-2</v>
      </c>
      <c r="O499" s="2">
        <v>0.144642392483528</v>
      </c>
      <c r="P499" s="11"/>
      <c r="Q499" s="8">
        <v>43136</v>
      </c>
      <c r="R499">
        <v>106.93</v>
      </c>
    </row>
    <row r="500" spans="1:18" x14ac:dyDescent="0.25">
      <c r="A500" t="s">
        <v>64</v>
      </c>
      <c r="B500">
        <v>20180119</v>
      </c>
      <c r="C500">
        <v>145</v>
      </c>
      <c r="D500">
        <v>11721.05</v>
      </c>
      <c r="E500">
        <v>0.45</v>
      </c>
      <c r="F500">
        <v>0.65</v>
      </c>
      <c r="G500">
        <v>0.6</v>
      </c>
      <c r="H500">
        <v>0.51</v>
      </c>
      <c r="I500">
        <v>0.48057622027160801</v>
      </c>
      <c r="J500">
        <v>0.62380777733118498</v>
      </c>
      <c r="K500">
        <v>0.77039151760441305</v>
      </c>
      <c r="L500" s="2">
        <v>0.99560000000000004</v>
      </c>
      <c r="M500">
        <v>6.6872226655436302</v>
      </c>
      <c r="N500" s="2">
        <v>3.1980876441261998E-2</v>
      </c>
      <c r="O500" s="2">
        <v>0.13742370729612899</v>
      </c>
      <c r="P500" s="11"/>
      <c r="Q500" s="8">
        <v>43046</v>
      </c>
      <c r="R500">
        <v>178.63999899999999</v>
      </c>
    </row>
    <row r="501" spans="1:18" x14ac:dyDescent="0.25">
      <c r="A501" t="s">
        <v>46</v>
      </c>
      <c r="B501">
        <v>20171117</v>
      </c>
      <c r="C501">
        <v>145</v>
      </c>
      <c r="D501">
        <v>15003.28</v>
      </c>
      <c r="E501">
        <v>0.15</v>
      </c>
      <c r="F501">
        <v>0.25</v>
      </c>
      <c r="G501">
        <v>0.25</v>
      </c>
      <c r="H501">
        <v>0.18</v>
      </c>
      <c r="I501">
        <v>0.16750673415307701</v>
      </c>
      <c r="J501">
        <v>0.285917779342097</v>
      </c>
      <c r="K501">
        <v>0.58585630644765696</v>
      </c>
      <c r="L501" s="2">
        <v>0.99550000000000005</v>
      </c>
      <c r="M501">
        <v>2.7762812993162198</v>
      </c>
      <c r="N501" s="2">
        <v>8.7084459291168394E-3</v>
      </c>
      <c r="O501" s="2">
        <v>0.14457999434590599</v>
      </c>
      <c r="P501" s="11"/>
      <c r="Q501" s="8">
        <v>43129</v>
      </c>
      <c r="R501">
        <v>157.5</v>
      </c>
    </row>
    <row r="502" spans="1:18" hidden="1" x14ac:dyDescent="0.25">
      <c r="A502" t="s">
        <v>20</v>
      </c>
      <c r="B502">
        <v>20171103</v>
      </c>
      <c r="C502">
        <v>212.5</v>
      </c>
      <c r="D502">
        <v>20468.84</v>
      </c>
      <c r="E502">
        <v>0.03</v>
      </c>
      <c r="F502">
        <v>0.33</v>
      </c>
      <c r="G502">
        <v>0.1</v>
      </c>
      <c r="H502">
        <v>0.12</v>
      </c>
      <c r="I502">
        <v>0.116565967075604</v>
      </c>
      <c r="J502">
        <v>0.16220204738365199</v>
      </c>
      <c r="K502">
        <v>0.71864670610410497</v>
      </c>
      <c r="L502" s="2">
        <v>0.99909999999999999</v>
      </c>
      <c r="M502">
        <v>3.81559213821826</v>
      </c>
      <c r="N502" s="2">
        <v>4.4419446494755304E-3</v>
      </c>
      <c r="O502" s="2">
        <v>0.202802535402617</v>
      </c>
      <c r="P502" s="2"/>
      <c r="Q502" s="8">
        <v>43032</v>
      </c>
      <c r="R502">
        <v>232.94000199999999</v>
      </c>
    </row>
    <row r="503" spans="1:18" x14ac:dyDescent="0.25">
      <c r="A503" t="s">
        <v>77</v>
      </c>
      <c r="B503">
        <v>20171215</v>
      </c>
      <c r="C503">
        <v>75</v>
      </c>
      <c r="D503">
        <v>6005.49</v>
      </c>
      <c r="E503">
        <v>0.15</v>
      </c>
      <c r="F503">
        <v>0.25</v>
      </c>
      <c r="G503">
        <v>0.2</v>
      </c>
      <c r="H503">
        <v>0.18</v>
      </c>
      <c r="I503">
        <v>0.16804500752607099</v>
      </c>
      <c r="J503">
        <v>0.24038585273756299</v>
      </c>
      <c r="K503">
        <v>0.69906363295651697</v>
      </c>
      <c r="L503" s="2">
        <v>0.99539999999999995</v>
      </c>
      <c r="M503">
        <v>2.5989114073758</v>
      </c>
      <c r="N503" s="2">
        <v>2.1825880297916701E-2</v>
      </c>
      <c r="O503" s="2">
        <v>0.15943805557628099</v>
      </c>
      <c r="P503" s="11"/>
      <c r="Q503" s="8">
        <v>43040</v>
      </c>
      <c r="R503">
        <v>88.589995999999999</v>
      </c>
    </row>
    <row r="504" spans="1:18" hidden="1" x14ac:dyDescent="0.25">
      <c r="A504" t="s">
        <v>20</v>
      </c>
      <c r="B504">
        <v>20171027</v>
      </c>
      <c r="C504">
        <v>217.5</v>
      </c>
      <c r="D504">
        <v>24318.44</v>
      </c>
      <c r="E504">
        <v>0.01</v>
      </c>
      <c r="F504">
        <v>0.13</v>
      </c>
      <c r="G504">
        <v>0.03</v>
      </c>
      <c r="H504">
        <v>4.5999999999999999E-2</v>
      </c>
      <c r="I504">
        <v>4.59275046501409E-2</v>
      </c>
      <c r="J504">
        <v>7.2495349859113397E-3</v>
      </c>
      <c r="K504">
        <v>6.3352345687545304</v>
      </c>
      <c r="L504" s="2">
        <v>0.99990000000000001</v>
      </c>
      <c r="M504">
        <v>0.724953498591134</v>
      </c>
      <c r="N504" s="2">
        <v>1.4730983413043699E-3</v>
      </c>
      <c r="O504" s="2">
        <v>0.53804916916142198</v>
      </c>
      <c r="P504" s="2"/>
      <c r="Q504" s="8">
        <v>43032</v>
      </c>
      <c r="R504">
        <v>232.94000199999999</v>
      </c>
    </row>
    <row r="505" spans="1:18" x14ac:dyDescent="0.25">
      <c r="A505" t="s">
        <v>61</v>
      </c>
      <c r="B505">
        <v>20171117</v>
      </c>
      <c r="C505">
        <v>104</v>
      </c>
      <c r="D505">
        <v>8315.9699999999993</v>
      </c>
      <c r="E505">
        <v>0.2</v>
      </c>
      <c r="F505">
        <v>0.4</v>
      </c>
      <c r="G505">
        <v>0.4</v>
      </c>
      <c r="H505">
        <v>0.26</v>
      </c>
      <c r="I505">
        <v>0.25139328745280298</v>
      </c>
      <c r="J505">
        <v>0.15626088360566601</v>
      </c>
      <c r="K505">
        <v>1.60880497826448</v>
      </c>
      <c r="L505" s="2">
        <v>0.99539999999999995</v>
      </c>
      <c r="M505">
        <v>1.8710244667820299</v>
      </c>
      <c r="N505" s="2">
        <v>2.3579542039375598E-2</v>
      </c>
      <c r="O505" s="2">
        <v>0.391473987721906</v>
      </c>
      <c r="P505" s="11"/>
      <c r="Q505" s="8">
        <v>43041</v>
      </c>
      <c r="R505">
        <v>117.300003</v>
      </c>
    </row>
    <row r="506" spans="1:18" x14ac:dyDescent="0.25">
      <c r="A506" t="s">
        <v>21</v>
      </c>
      <c r="B506">
        <v>20180119</v>
      </c>
      <c r="C506">
        <v>45</v>
      </c>
      <c r="D506">
        <v>3604.05</v>
      </c>
      <c r="E506">
        <v>0.11</v>
      </c>
      <c r="F506">
        <v>0.15</v>
      </c>
      <c r="G506">
        <v>0.17</v>
      </c>
      <c r="H506">
        <v>0.122</v>
      </c>
      <c r="I506">
        <v>0.112604086859651</v>
      </c>
      <c r="J506">
        <v>0.18619397896350201</v>
      </c>
      <c r="K506">
        <v>0.60476760573296195</v>
      </c>
      <c r="L506" s="2">
        <v>0.99529999999999996</v>
      </c>
      <c r="M506">
        <v>1.9991304553934901</v>
      </c>
      <c r="N506" s="2">
        <v>2.4370135750205298E-2</v>
      </c>
      <c r="O506" s="2">
        <v>0.104719906856029</v>
      </c>
      <c r="P506" s="11"/>
      <c r="Q506" s="8">
        <v>43087</v>
      </c>
      <c r="R506">
        <v>56.810001</v>
      </c>
    </row>
    <row r="507" spans="1:18" x14ac:dyDescent="0.25">
      <c r="A507" t="s">
        <v>49</v>
      </c>
      <c r="B507">
        <v>20171110</v>
      </c>
      <c r="C507">
        <v>97</v>
      </c>
      <c r="D507">
        <v>9041.5</v>
      </c>
      <c r="E507">
        <v>0.09</v>
      </c>
      <c r="F507">
        <v>0.25</v>
      </c>
      <c r="G507">
        <v>-1</v>
      </c>
      <c r="H507">
        <v>0.13800000000000001</v>
      </c>
      <c r="I507">
        <v>0.13095713910082399</v>
      </c>
      <c r="J507">
        <v>0.142729308404072</v>
      </c>
      <c r="K507">
        <v>0.917521009280584</v>
      </c>
      <c r="L507" s="2">
        <v>0.99529999999999996</v>
      </c>
      <c r="M507">
        <v>1.4984810423778501</v>
      </c>
      <c r="N507" s="2">
        <v>1.1297524580948201E-2</v>
      </c>
      <c r="O507" s="2">
        <v>0.27509472354608799</v>
      </c>
      <c r="P507" s="11"/>
      <c r="Q507" s="8">
        <v>43136</v>
      </c>
      <c r="R507">
        <v>106.93</v>
      </c>
    </row>
    <row r="508" spans="1:18" hidden="1" x14ac:dyDescent="0.25">
      <c r="A508" t="s">
        <v>20</v>
      </c>
      <c r="B508">
        <v>20171027</v>
      </c>
      <c r="C508">
        <v>220</v>
      </c>
      <c r="D508">
        <v>26271.66</v>
      </c>
      <c r="E508">
        <v>0.01</v>
      </c>
      <c r="F508">
        <v>0.05</v>
      </c>
      <c r="G508">
        <v>0.03</v>
      </c>
      <c r="H508">
        <v>2.1999999999999999E-2</v>
      </c>
      <c r="I508">
        <v>2.15289777575874E-2</v>
      </c>
      <c r="J508">
        <v>3.4132364356879899E-2</v>
      </c>
      <c r="K508">
        <v>0.63074967595228704</v>
      </c>
      <c r="L508" s="2">
        <v>0.99970000000000003</v>
      </c>
      <c r="M508">
        <v>1.57007414137545</v>
      </c>
      <c r="N508" s="2">
        <v>6.3919077252515201E-4</v>
      </c>
      <c r="O508" s="2">
        <v>0.23346442966481201</v>
      </c>
      <c r="P508" s="2"/>
      <c r="Q508" s="8">
        <v>43032</v>
      </c>
      <c r="R508">
        <v>232.94000199999999</v>
      </c>
    </row>
    <row r="509" spans="1:18" x14ac:dyDescent="0.25">
      <c r="A509" t="s">
        <v>56</v>
      </c>
      <c r="B509">
        <v>20171201</v>
      </c>
      <c r="C509">
        <v>105</v>
      </c>
      <c r="D509">
        <v>8343.26</v>
      </c>
      <c r="E509">
        <v>0.15</v>
      </c>
      <c r="F509">
        <v>0.25</v>
      </c>
      <c r="G509">
        <v>0.2</v>
      </c>
      <c r="H509">
        <v>0.18</v>
      </c>
      <c r="I509">
        <v>0.17122585203587901</v>
      </c>
      <c r="J509">
        <v>0.182102624971298</v>
      </c>
      <c r="K509">
        <v>0.94027119083465505</v>
      </c>
      <c r="L509" s="2">
        <v>0.99529999999999996</v>
      </c>
      <c r="M509">
        <v>1.8668399923661101</v>
      </c>
      <c r="N509" s="2">
        <v>1.6007671412371902E-2</v>
      </c>
      <c r="O509" s="2">
        <v>0.16241116620469001</v>
      </c>
      <c r="P509" s="11"/>
      <c r="Q509" s="8">
        <v>43087</v>
      </c>
      <c r="R509">
        <v>120.290001</v>
      </c>
    </row>
    <row r="510" spans="1:18" x14ac:dyDescent="0.25">
      <c r="A510" t="s">
        <v>64</v>
      </c>
      <c r="B510">
        <v>20171110</v>
      </c>
      <c r="C510">
        <v>155</v>
      </c>
      <c r="D510">
        <v>12225.49</v>
      </c>
      <c r="E510">
        <v>0.15</v>
      </c>
      <c r="F510">
        <v>0.3</v>
      </c>
      <c r="G510">
        <v>0.2</v>
      </c>
      <c r="H510">
        <v>0.19500000000000001</v>
      </c>
      <c r="I510">
        <v>0.18292742953949101</v>
      </c>
      <c r="J510">
        <v>0.234514371935616</v>
      </c>
      <c r="K510">
        <v>0.78002652046294596</v>
      </c>
      <c r="L510" s="2">
        <v>0.99529999999999996</v>
      </c>
      <c r="M510">
        <v>2.56863201287416</v>
      </c>
      <c r="N510" s="2">
        <v>1.16709755634174E-2</v>
      </c>
      <c r="O510" s="2">
        <v>0.28418825496921302</v>
      </c>
      <c r="P510" s="11"/>
      <c r="Q510" s="8">
        <v>43046</v>
      </c>
      <c r="R510">
        <v>178.63999899999999</v>
      </c>
    </row>
    <row r="511" spans="1:18" x14ac:dyDescent="0.25">
      <c r="A511" t="s">
        <v>31</v>
      </c>
      <c r="B511">
        <v>20180119</v>
      </c>
      <c r="C511">
        <v>33</v>
      </c>
      <c r="D511">
        <v>2655.23</v>
      </c>
      <c r="E511">
        <v>0.1</v>
      </c>
      <c r="F511">
        <v>0.21</v>
      </c>
      <c r="G511">
        <v>0.16</v>
      </c>
      <c r="H511">
        <v>0.13300000000000001</v>
      </c>
      <c r="I511">
        <v>0.12590049988113899</v>
      </c>
      <c r="J511">
        <v>0.14762289397393999</v>
      </c>
      <c r="K511">
        <v>0.85285213215887501</v>
      </c>
      <c r="L511" s="2">
        <v>0.99519999999999997</v>
      </c>
      <c r="M511">
        <v>1.47906252476278</v>
      </c>
      <c r="N511" s="2">
        <v>3.6984513547710797E-2</v>
      </c>
      <c r="O511" s="2">
        <v>0.158924630274134</v>
      </c>
      <c r="P511" s="11"/>
      <c r="Q511" s="8">
        <v>43034</v>
      </c>
      <c r="R511">
        <v>41.349997999999999</v>
      </c>
    </row>
    <row r="512" spans="1:18" x14ac:dyDescent="0.25">
      <c r="A512" t="s">
        <v>68</v>
      </c>
      <c r="B512">
        <v>20180119</v>
      </c>
      <c r="C512">
        <v>80</v>
      </c>
      <c r="D512">
        <v>6511.51</v>
      </c>
      <c r="E512">
        <v>0.28999999999999998</v>
      </c>
      <c r="F512">
        <v>0.35</v>
      </c>
      <c r="G512">
        <v>0.37</v>
      </c>
      <c r="H512">
        <v>0.308</v>
      </c>
      <c r="I512">
        <v>0.28906401793944497</v>
      </c>
      <c r="J512">
        <v>0.42988279338123903</v>
      </c>
      <c r="K512">
        <v>0.67242518749311697</v>
      </c>
      <c r="L512" s="2">
        <v>0.99519999999999997</v>
      </c>
      <c r="M512">
        <v>3.9449962626157</v>
      </c>
      <c r="N512" s="2">
        <v>3.4626366847745997E-2</v>
      </c>
      <c r="O512" s="2">
        <v>0.14879153518987301</v>
      </c>
      <c r="P512" s="11"/>
      <c r="Q512" s="8">
        <v>43033</v>
      </c>
      <c r="R512">
        <v>96.150002000000001</v>
      </c>
    </row>
    <row r="513" spans="1:18" hidden="1" x14ac:dyDescent="0.25">
      <c r="A513" t="s">
        <v>20</v>
      </c>
      <c r="B513">
        <v>20171027</v>
      </c>
      <c r="C513">
        <v>222.5</v>
      </c>
      <c r="D513">
        <v>28226</v>
      </c>
      <c r="E513">
        <v>0.05</v>
      </c>
      <c r="F513">
        <v>7.0000000000000007E-2</v>
      </c>
      <c r="G513">
        <v>0.05</v>
      </c>
      <c r="H513">
        <v>5.6000000000000001E-2</v>
      </c>
      <c r="I513">
        <v>5.4440292589272701E-2</v>
      </c>
      <c r="J513">
        <v>7.7253830955683098E-2</v>
      </c>
      <c r="K513">
        <v>0.70469375972438897</v>
      </c>
      <c r="L513" s="2">
        <v>0.99950000000000006</v>
      </c>
      <c r="M513">
        <v>3.1194148214545101</v>
      </c>
      <c r="N513" s="2">
        <v>1.5044082838387601E-3</v>
      </c>
      <c r="O513" s="2">
        <v>0.54948512567210595</v>
      </c>
      <c r="P513" s="2"/>
      <c r="Q513" s="8">
        <v>43032</v>
      </c>
      <c r="R513">
        <v>232.94000199999999</v>
      </c>
    </row>
    <row r="514" spans="1:18" hidden="1" x14ac:dyDescent="0.25">
      <c r="A514" t="s">
        <v>52</v>
      </c>
      <c r="B514">
        <v>20171103</v>
      </c>
      <c r="C514">
        <v>225</v>
      </c>
      <c r="D514">
        <v>17607.37</v>
      </c>
      <c r="E514">
        <v>0.04</v>
      </c>
      <c r="F514">
        <v>0.11</v>
      </c>
      <c r="G514">
        <v>0.14000000000000001</v>
      </c>
      <c r="H514">
        <v>6.0999999999999999E-2</v>
      </c>
      <c r="I514">
        <v>5.9333173012497797E-2</v>
      </c>
      <c r="J514">
        <v>0.10827166017218</v>
      </c>
      <c r="K514">
        <v>0.54800280071574403</v>
      </c>
      <c r="L514" s="2">
        <v>0.99960000000000004</v>
      </c>
      <c r="M514">
        <v>4.1670674687553797</v>
      </c>
      <c r="N514" s="2">
        <v>2.6284376911343602E-3</v>
      </c>
      <c r="O514" s="2">
        <v>0.120004608335853</v>
      </c>
      <c r="P514" s="2"/>
      <c r="Q514" s="8">
        <v>43033</v>
      </c>
      <c r="R514">
        <v>259.26998900000001</v>
      </c>
    </row>
    <row r="515" spans="1:18" x14ac:dyDescent="0.25">
      <c r="A515" t="s">
        <v>56</v>
      </c>
      <c r="B515">
        <v>20180119</v>
      </c>
      <c r="C515">
        <v>92.5</v>
      </c>
      <c r="D515">
        <v>7572.93</v>
      </c>
      <c r="E515">
        <v>0.35</v>
      </c>
      <c r="F515">
        <v>0.55000000000000004</v>
      </c>
      <c r="G515">
        <v>0.5</v>
      </c>
      <c r="H515">
        <v>0.41</v>
      </c>
      <c r="I515">
        <v>0.39384104966155398</v>
      </c>
      <c r="J515">
        <v>0.32697032485716898</v>
      </c>
      <c r="K515">
        <v>1.20451618914834</v>
      </c>
      <c r="L515" s="2">
        <v>0.99519999999999997</v>
      </c>
      <c r="M515">
        <v>3.3664479871762301</v>
      </c>
      <c r="N515" s="2">
        <v>4.0565014959337002E-2</v>
      </c>
      <c r="O515" s="2">
        <v>0.17431025545762199</v>
      </c>
      <c r="P515" s="11"/>
      <c r="Q515" s="8">
        <v>43087</v>
      </c>
      <c r="R515">
        <v>120.290001</v>
      </c>
    </row>
    <row r="516" spans="1:18" hidden="1" x14ac:dyDescent="0.25">
      <c r="A516" t="s">
        <v>51</v>
      </c>
      <c r="B516">
        <v>20171117</v>
      </c>
      <c r="C516">
        <v>230</v>
      </c>
      <c r="D516">
        <v>18338.09</v>
      </c>
      <c r="E516">
        <v>0.05</v>
      </c>
      <c r="F516">
        <v>0.9</v>
      </c>
      <c r="G516">
        <v>0.8</v>
      </c>
      <c r="H516">
        <v>0.30499999999999999</v>
      </c>
      <c r="I516">
        <v>0.29054912401817601</v>
      </c>
      <c r="J516">
        <v>0.45644175946883098</v>
      </c>
      <c r="K516">
        <v>0.63655245820691997</v>
      </c>
      <c r="L516" s="2">
        <v>0.99780000000000002</v>
      </c>
      <c r="M516">
        <v>6.5685799917383099</v>
      </c>
      <c r="N516" s="2">
        <v>1.23583381221369E-2</v>
      </c>
      <c r="O516" s="2">
        <v>0.20517649995956799</v>
      </c>
      <c r="P516" s="2"/>
      <c r="Q516" s="8">
        <v>43052</v>
      </c>
      <c r="R516">
        <v>273</v>
      </c>
    </row>
    <row r="517" spans="1:18" hidden="1" x14ac:dyDescent="0.25">
      <c r="A517" t="s">
        <v>52</v>
      </c>
      <c r="B517">
        <v>20171027</v>
      </c>
      <c r="C517">
        <v>245</v>
      </c>
      <c r="D517">
        <v>29386.12</v>
      </c>
      <c r="E517">
        <v>0.04</v>
      </c>
      <c r="F517">
        <v>7.0000000000000007E-2</v>
      </c>
      <c r="G517">
        <v>0.16</v>
      </c>
      <c r="H517">
        <v>4.9000000000000002E-2</v>
      </c>
      <c r="I517">
        <v>4.8826343282488499E-2</v>
      </c>
      <c r="J517">
        <v>1.7365671751147699E-2</v>
      </c>
      <c r="K517">
        <v>2.8116587703704301</v>
      </c>
      <c r="L517" s="2">
        <v>0.99990000000000001</v>
      </c>
      <c r="M517">
        <v>1.73656717511477</v>
      </c>
      <c r="N517" s="2">
        <v>1.296004636214E-3</v>
      </c>
      <c r="O517" s="2">
        <v>0.473365693377165</v>
      </c>
      <c r="P517" s="2"/>
      <c r="Q517" s="8">
        <v>43033</v>
      </c>
      <c r="R517">
        <v>259.26998900000001</v>
      </c>
    </row>
    <row r="518" spans="1:18" hidden="1" x14ac:dyDescent="0.25">
      <c r="A518" t="s">
        <v>52</v>
      </c>
      <c r="B518">
        <v>20171027</v>
      </c>
      <c r="C518">
        <v>247.5</v>
      </c>
      <c r="D518">
        <v>31348.49</v>
      </c>
      <c r="E518">
        <v>0.05</v>
      </c>
      <c r="F518">
        <v>7.0000000000000007E-2</v>
      </c>
      <c r="G518">
        <v>0.19</v>
      </c>
      <c r="H518">
        <v>5.6000000000000001E-2</v>
      </c>
      <c r="I518">
        <v>5.4692798215590199E-2</v>
      </c>
      <c r="J518">
        <v>5.4876866067293098E-2</v>
      </c>
      <c r="K518">
        <v>0.99664580241376699</v>
      </c>
      <c r="L518" s="2">
        <v>0.999</v>
      </c>
      <c r="M518">
        <v>1.30720178440982</v>
      </c>
      <c r="N518" s="2">
        <v>1.36084330084672E-3</v>
      </c>
      <c r="O518" s="2">
        <v>0.49704801563426398</v>
      </c>
      <c r="P518" s="2"/>
      <c r="Q518" s="8">
        <v>43033</v>
      </c>
      <c r="R518">
        <v>259.26998900000001</v>
      </c>
    </row>
    <row r="519" spans="1:18" x14ac:dyDescent="0.25">
      <c r="A519" t="s">
        <v>56</v>
      </c>
      <c r="B519">
        <v>20171124</v>
      </c>
      <c r="C519">
        <v>107</v>
      </c>
      <c r="D519">
        <v>8542.2000000000007</v>
      </c>
      <c r="E519">
        <v>0.1</v>
      </c>
      <c r="F519">
        <v>0.25</v>
      </c>
      <c r="G519">
        <v>0.2</v>
      </c>
      <c r="H519">
        <v>0.14499999999999999</v>
      </c>
      <c r="I519">
        <v>0.13510220822212299</v>
      </c>
      <c r="J519">
        <v>0.18943269453013101</v>
      </c>
      <c r="K519">
        <v>0.71319372063640096</v>
      </c>
      <c r="L519" s="2">
        <v>0.99519999999999997</v>
      </c>
      <c r="M519">
        <v>2.0620399537243901</v>
      </c>
      <c r="N519" s="2">
        <v>1.23363679629669E-2</v>
      </c>
      <c r="O519" s="2">
        <v>0.155374427533575</v>
      </c>
      <c r="P519" s="11"/>
      <c r="Q519" s="8">
        <v>43087</v>
      </c>
      <c r="R519">
        <v>120.290001</v>
      </c>
    </row>
    <row r="520" spans="1:18" hidden="1" x14ac:dyDescent="0.25">
      <c r="A520" t="s">
        <v>24</v>
      </c>
      <c r="B520">
        <v>20171103</v>
      </c>
      <c r="C520">
        <v>126</v>
      </c>
      <c r="D520">
        <v>13030.89</v>
      </c>
      <c r="E520">
        <v>0.25</v>
      </c>
      <c r="F520">
        <v>0.25</v>
      </c>
      <c r="G520">
        <v>0.25</v>
      </c>
      <c r="H520">
        <v>0.25</v>
      </c>
      <c r="I520">
        <v>0.24323516854209201</v>
      </c>
      <c r="J520">
        <v>0.14082281792103599</v>
      </c>
      <c r="K520">
        <v>1.7272425884737199</v>
      </c>
      <c r="L520" s="2">
        <v>0.99519999999999997</v>
      </c>
      <c r="M520">
        <v>1.4093398870641101</v>
      </c>
      <c r="N520" s="2">
        <v>1.4559514466228499E-2</v>
      </c>
      <c r="O520" s="2">
        <v>0.66473283234874403</v>
      </c>
      <c r="P520" s="11"/>
      <c r="Q520" s="8">
        <v>43034</v>
      </c>
      <c r="R520">
        <v>136.60000600000001</v>
      </c>
    </row>
    <row r="521" spans="1:18" x14ac:dyDescent="0.25">
      <c r="A521" t="s">
        <v>67</v>
      </c>
      <c r="B521">
        <v>20171117</v>
      </c>
      <c r="C521">
        <v>55</v>
      </c>
      <c r="D521">
        <v>4321.29</v>
      </c>
      <c r="E521">
        <v>7.0000000000000007E-2</v>
      </c>
      <c r="F521">
        <v>0.41</v>
      </c>
      <c r="G521">
        <v>7.0000000000000007E-2</v>
      </c>
      <c r="H521">
        <v>0.17199999999999999</v>
      </c>
      <c r="I521">
        <v>0.16674622508013601</v>
      </c>
      <c r="J521">
        <v>0.11449715860859799</v>
      </c>
      <c r="K521">
        <v>1.4563350488910201</v>
      </c>
      <c r="L521" s="2">
        <v>0.99509999999999998</v>
      </c>
      <c r="M521">
        <v>1.0721989632375899</v>
      </c>
      <c r="N521" s="2">
        <v>3.0097969717955999E-2</v>
      </c>
      <c r="O521" s="2">
        <v>0.49969470179470099</v>
      </c>
      <c r="P521" s="11"/>
      <c r="Q521" s="8">
        <v>43035</v>
      </c>
      <c r="R521">
        <v>61.990001999999997</v>
      </c>
    </row>
    <row r="522" spans="1:18" hidden="1" x14ac:dyDescent="0.25">
      <c r="A522" t="s">
        <v>35</v>
      </c>
      <c r="B522">
        <v>20171027</v>
      </c>
      <c r="C522">
        <v>117</v>
      </c>
      <c r="D522">
        <v>15469.56</v>
      </c>
      <c r="E522">
        <v>0.13</v>
      </c>
      <c r="F522">
        <v>0.04</v>
      </c>
      <c r="G522">
        <v>0.13</v>
      </c>
      <c r="H522">
        <v>0.10299999999999999</v>
      </c>
      <c r="I522">
        <v>9.9260190867743403E-2</v>
      </c>
      <c r="J522">
        <v>6.9062314943708597E-2</v>
      </c>
      <c r="K522">
        <v>1.4372554836693301</v>
      </c>
      <c r="L522" s="2">
        <v>0.99509999999999998</v>
      </c>
      <c r="M522">
        <v>0.76322635352174395</v>
      </c>
      <c r="N522" s="2">
        <v>5.00485785483491E-3</v>
      </c>
      <c r="O522" s="2">
        <v>1.8280243314784499</v>
      </c>
      <c r="P522" s="11"/>
      <c r="Q522" s="8">
        <v>43074</v>
      </c>
      <c r="R522">
        <v>121.349998</v>
      </c>
    </row>
  </sheetData>
  <autoFilter ref="A1:O522">
    <filterColumn colId="1">
      <filters>
        <filter val="20171110"/>
        <filter val="20171117"/>
        <filter val="20171124"/>
        <filter val="20171201"/>
        <filter val="20171208"/>
        <filter val="20171215"/>
        <filter val="20180119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8:O52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filterMode="1"/>
  <dimension ref="A1:S395"/>
  <sheetViews>
    <sheetView workbookViewId="0">
      <selection activeCell="K47" sqref="K47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72</v>
      </c>
      <c r="B2">
        <v>20180119</v>
      </c>
      <c r="C2">
        <v>21</v>
      </c>
      <c r="D2">
        <v>1989.99</v>
      </c>
      <c r="E2">
        <v>0.06</v>
      </c>
      <c r="F2">
        <v>7.0000000000000007E-2</v>
      </c>
      <c r="G2">
        <v>0.06</v>
      </c>
      <c r="H2">
        <v>6.3E-2</v>
      </c>
      <c r="I2">
        <v>6.2835844072520505E-2</v>
      </c>
      <c r="J2">
        <v>1.6415592747954798E-2</v>
      </c>
      <c r="K2">
        <v>3.8278145076637</v>
      </c>
      <c r="L2" s="2">
        <v>0.99990000000000001</v>
      </c>
      <c r="M2">
        <v>1.6415592747954799</v>
      </c>
      <c r="N2" s="2">
        <v>2.4629248577412902E-2</v>
      </c>
      <c r="O2" s="2">
        <v>0.10222537548750101</v>
      </c>
      <c r="P2" s="2"/>
      <c r="Q2" s="8">
        <v>43032</v>
      </c>
      <c r="R2">
        <v>30.059999000000001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'GLW',Expiry = as.Date('2018-01-19'),Strike = 21,Right = 'PUT',Premium = 0.063, Margin = 1989.99,ER = 0.0246292485774129)</v>
      </c>
    </row>
    <row r="3" spans="1:19" hidden="1" x14ac:dyDescent="0.25">
      <c r="A3" t="s">
        <v>72</v>
      </c>
      <c r="B3">
        <v>20180119</v>
      </c>
      <c r="C3">
        <v>23</v>
      </c>
      <c r="D3">
        <v>2014.08</v>
      </c>
      <c r="E3">
        <v>0.05</v>
      </c>
      <c r="F3">
        <v>0.15</v>
      </c>
      <c r="G3">
        <v>0.09</v>
      </c>
      <c r="H3">
        <v>0.08</v>
      </c>
      <c r="I3">
        <v>7.8212777142334003E-2</v>
      </c>
      <c r="J3">
        <v>5.0963946196400198E-2</v>
      </c>
      <c r="K3">
        <v>1.53466878017893</v>
      </c>
      <c r="L3" s="2">
        <v>0.99780000000000002</v>
      </c>
      <c r="M3">
        <v>0.81237402621180499</v>
      </c>
      <c r="N3" s="2">
        <v>3.0289743292729501E-2</v>
      </c>
      <c r="O3" s="2">
        <v>0.125719644746244</v>
      </c>
      <c r="P3" s="2"/>
      <c r="Q3" s="8">
        <v>43032</v>
      </c>
      <c r="R3">
        <v>30.059999000000001</v>
      </c>
    </row>
    <row r="4" spans="1:19" hidden="1" x14ac:dyDescent="0.25">
      <c r="A4" t="s">
        <v>72</v>
      </c>
      <c r="B4">
        <v>20171117</v>
      </c>
      <c r="C4">
        <v>23</v>
      </c>
      <c r="D4">
        <v>1963.72</v>
      </c>
      <c r="E4">
        <v>0.01</v>
      </c>
      <c r="F4">
        <v>0.05</v>
      </c>
      <c r="G4">
        <v>0.01</v>
      </c>
      <c r="H4">
        <v>2.1999999999999999E-2</v>
      </c>
      <c r="I4">
        <v>2.1997976439495599E-2</v>
      </c>
      <c r="J4">
        <v>2.02356050443804E-4</v>
      </c>
      <c r="K4">
        <v>108.709259699673</v>
      </c>
      <c r="L4" s="2">
        <v>0.99990000000000001</v>
      </c>
      <c r="M4">
        <v>2.0235605044380399E-2</v>
      </c>
      <c r="N4" s="2">
        <v>8.7377129238417599E-3</v>
      </c>
      <c r="O4" s="2">
        <v>0.12765798581732801</v>
      </c>
      <c r="P4" s="2"/>
      <c r="Q4" s="8">
        <v>43032</v>
      </c>
      <c r="R4">
        <v>30.059999000000001</v>
      </c>
    </row>
    <row r="5" spans="1:19" hidden="1" x14ac:dyDescent="0.25">
      <c r="A5" t="s">
        <v>72</v>
      </c>
      <c r="B5">
        <v>20171201</v>
      </c>
      <c r="C5">
        <v>23.5</v>
      </c>
      <c r="D5">
        <v>1966.51</v>
      </c>
      <c r="E5">
        <v>0.01</v>
      </c>
      <c r="F5">
        <v>0.14000000000000001</v>
      </c>
      <c r="G5">
        <v>0.01</v>
      </c>
      <c r="H5">
        <v>4.9000000000000002E-2</v>
      </c>
      <c r="I5">
        <v>4.8375769015854303E-2</v>
      </c>
      <c r="J5">
        <v>2.4249209747455799E-2</v>
      </c>
      <c r="K5">
        <v>1.99494208346026</v>
      </c>
      <c r="L5" s="2">
        <v>0.99890000000000001</v>
      </c>
      <c r="M5">
        <v>0.56748271285972496</v>
      </c>
      <c r="N5" s="2">
        <v>1.9187850472342598E-2</v>
      </c>
      <c r="O5" s="2">
        <v>0.17970159961597701</v>
      </c>
      <c r="P5" s="2"/>
      <c r="Q5" s="8">
        <v>43032</v>
      </c>
      <c r="R5">
        <v>30.059999000000001</v>
      </c>
    </row>
    <row r="6" spans="1:19" hidden="1" x14ac:dyDescent="0.25">
      <c r="A6" t="s">
        <v>72</v>
      </c>
      <c r="B6">
        <v>20171124</v>
      </c>
      <c r="C6">
        <v>23.5</v>
      </c>
      <c r="D6">
        <v>1963.26</v>
      </c>
      <c r="E6">
        <v>0.01</v>
      </c>
      <c r="F6">
        <v>0.13</v>
      </c>
      <c r="G6">
        <v>0.01</v>
      </c>
      <c r="H6">
        <v>4.5999999999999999E-2</v>
      </c>
      <c r="I6">
        <v>4.57934047132037E-2</v>
      </c>
      <c r="J6">
        <v>1.3652618318635699E-2</v>
      </c>
      <c r="K6">
        <v>3.354184790378</v>
      </c>
      <c r="L6" s="2">
        <v>0.99960000000000004</v>
      </c>
      <c r="M6">
        <v>0.51648821699063996</v>
      </c>
      <c r="N6" s="2">
        <v>1.8193645098610899E-2</v>
      </c>
      <c r="O6" s="2">
        <v>0.20766340225836399</v>
      </c>
      <c r="P6" s="2"/>
      <c r="Q6" s="8">
        <v>43032</v>
      </c>
      <c r="R6">
        <v>30.059999000000001</v>
      </c>
    </row>
    <row r="7" spans="1:19" hidden="1" x14ac:dyDescent="0.25">
      <c r="A7" t="s">
        <v>72</v>
      </c>
      <c r="B7">
        <v>20171215</v>
      </c>
      <c r="C7">
        <v>24</v>
      </c>
      <c r="D7">
        <v>1985.44</v>
      </c>
      <c r="E7">
        <v>0.01</v>
      </c>
      <c r="F7">
        <v>0.38</v>
      </c>
      <c r="G7">
        <v>0.05</v>
      </c>
      <c r="H7">
        <v>0.121</v>
      </c>
      <c r="I7">
        <v>0.118109789279913</v>
      </c>
      <c r="J7">
        <v>6.1406967291388198E-2</v>
      </c>
      <c r="K7">
        <v>1.92339394843355</v>
      </c>
      <c r="L7" s="2">
        <v>0.99580000000000002</v>
      </c>
      <c r="M7">
        <v>0.68814540954454995</v>
      </c>
      <c r="N7" s="2">
        <v>4.6400614291205997E-2</v>
      </c>
      <c r="O7" s="2">
        <v>0.31977027112949002</v>
      </c>
      <c r="P7" s="2"/>
      <c r="Q7" s="8">
        <v>43032</v>
      </c>
      <c r="R7">
        <v>30.059999000000001</v>
      </c>
    </row>
    <row r="8" spans="1:19" hidden="1" x14ac:dyDescent="0.25">
      <c r="A8" t="s">
        <v>72</v>
      </c>
      <c r="B8">
        <v>20171124</v>
      </c>
      <c r="C8">
        <v>24</v>
      </c>
      <c r="D8">
        <v>1965.73</v>
      </c>
      <c r="E8">
        <v>0.02</v>
      </c>
      <c r="F8">
        <v>0.12</v>
      </c>
      <c r="G8">
        <v>0.02</v>
      </c>
      <c r="H8">
        <v>0.05</v>
      </c>
      <c r="I8">
        <v>4.9517134312998E-2</v>
      </c>
      <c r="J8">
        <v>2.25510087436449E-2</v>
      </c>
      <c r="K8">
        <v>2.1957835623185802</v>
      </c>
      <c r="L8" s="2">
        <v>0.99919999999999998</v>
      </c>
      <c r="M8">
        <v>0.60358210875248497</v>
      </c>
      <c r="N8" s="2">
        <v>1.9648356978902701E-2</v>
      </c>
      <c r="O8" s="2">
        <v>0.224267574579507</v>
      </c>
      <c r="P8" s="2"/>
      <c r="Q8" s="8">
        <v>43032</v>
      </c>
      <c r="R8">
        <v>30.059999000000001</v>
      </c>
    </row>
    <row r="9" spans="1:19" hidden="1" x14ac:dyDescent="0.25">
      <c r="A9" t="s">
        <v>72</v>
      </c>
      <c r="B9">
        <v>20171117</v>
      </c>
      <c r="C9">
        <v>24</v>
      </c>
      <c r="D9">
        <v>1971.27</v>
      </c>
      <c r="E9">
        <v>0.03</v>
      </c>
      <c r="F9">
        <v>0.04</v>
      </c>
      <c r="G9">
        <v>0.03</v>
      </c>
      <c r="H9">
        <v>3.3000000000000002E-2</v>
      </c>
      <c r="I9">
        <v>3.27746375443288E-2</v>
      </c>
      <c r="J9">
        <v>1.24181890833672E-2</v>
      </c>
      <c r="K9">
        <v>2.6392445246486802</v>
      </c>
      <c r="L9" s="2">
        <v>0.99939999999999996</v>
      </c>
      <c r="M9">
        <v>0.37560409278536</v>
      </c>
      <c r="N9" s="2">
        <v>1.2968399704036701E-2</v>
      </c>
      <c r="O9" s="2">
        <v>0.18946831967597599</v>
      </c>
      <c r="P9" s="2"/>
      <c r="Q9" s="8">
        <v>43032</v>
      </c>
      <c r="R9">
        <v>30.059999000000001</v>
      </c>
    </row>
    <row r="10" spans="1:19" hidden="1" x14ac:dyDescent="0.25">
      <c r="A10" t="s">
        <v>72</v>
      </c>
      <c r="B10">
        <v>20171124</v>
      </c>
      <c r="C10">
        <v>24.5</v>
      </c>
      <c r="D10">
        <v>1969.68</v>
      </c>
      <c r="E10">
        <v>0.04</v>
      </c>
      <c r="F10">
        <v>0.1</v>
      </c>
      <c r="G10">
        <v>0.04</v>
      </c>
      <c r="H10">
        <v>5.8000000000000003E-2</v>
      </c>
      <c r="I10">
        <v>5.6682372485911403E-2</v>
      </c>
      <c r="J10">
        <v>3.6426988976051497E-2</v>
      </c>
      <c r="K10">
        <v>1.55605429049259</v>
      </c>
      <c r="L10" s="2">
        <v>0.99739999999999995</v>
      </c>
      <c r="M10">
        <v>0.50677981311099696</v>
      </c>
      <c r="N10" s="2">
        <v>2.2446412888901202E-2</v>
      </c>
      <c r="O10" s="2">
        <v>0.256204759614724</v>
      </c>
      <c r="P10" s="2"/>
      <c r="Q10" s="8">
        <v>43032</v>
      </c>
      <c r="R10">
        <v>30.059999000000001</v>
      </c>
    </row>
    <row r="11" spans="1:19" hidden="1" x14ac:dyDescent="0.25">
      <c r="A11" t="s">
        <v>72</v>
      </c>
      <c r="B11">
        <v>20171103</v>
      </c>
      <c r="C11">
        <v>24.5</v>
      </c>
      <c r="D11">
        <v>1961.85</v>
      </c>
      <c r="E11">
        <v>0.01</v>
      </c>
      <c r="F11">
        <v>0.01</v>
      </c>
      <c r="G11">
        <v>0.01</v>
      </c>
      <c r="H11">
        <v>0.01</v>
      </c>
      <c r="I11">
        <v>9.9084417394727804E-3</v>
      </c>
      <c r="J11">
        <v>5.9808527938600697E-3</v>
      </c>
      <c r="K11">
        <v>1.65669379952718</v>
      </c>
      <c r="L11" s="2">
        <v>0.99950000000000006</v>
      </c>
      <c r="M11">
        <v>0.18311652105444601</v>
      </c>
      <c r="N11" s="2">
        <v>3.9394370399310702E-3</v>
      </c>
      <c r="O11" s="2">
        <v>0.130807216257711</v>
      </c>
      <c r="P11" s="2"/>
      <c r="Q11" s="8">
        <v>43032</v>
      </c>
      <c r="R11">
        <v>30.059999000000001</v>
      </c>
    </row>
    <row r="12" spans="1:19" hidden="1" x14ac:dyDescent="0.25">
      <c r="A12" t="s">
        <v>40</v>
      </c>
      <c r="B12">
        <v>20171215</v>
      </c>
      <c r="C12">
        <v>29</v>
      </c>
      <c r="D12">
        <v>2283.21</v>
      </c>
      <c r="E12">
        <v>0.04</v>
      </c>
      <c r="F12">
        <v>0.06</v>
      </c>
      <c r="G12">
        <v>0.04</v>
      </c>
      <c r="H12">
        <v>4.5999999999999999E-2</v>
      </c>
      <c r="I12">
        <v>4.53294207397026E-2</v>
      </c>
      <c r="J12">
        <v>2.7048375249467502E-2</v>
      </c>
      <c r="K12">
        <v>1.67586482816911</v>
      </c>
      <c r="L12" s="2">
        <v>0.99919999999999998</v>
      </c>
      <c r="M12">
        <v>0.83822407537172405</v>
      </c>
      <c r="N12" s="2">
        <v>1.54856312721861E-2</v>
      </c>
      <c r="O12" s="2">
        <v>0.106719374003132</v>
      </c>
      <c r="P12" s="2"/>
      <c r="Q12" s="8">
        <v>43046</v>
      </c>
      <c r="R12">
        <v>36.419998</v>
      </c>
    </row>
    <row r="13" spans="1:19" hidden="1" x14ac:dyDescent="0.25">
      <c r="A13" t="s">
        <v>30</v>
      </c>
      <c r="B13">
        <v>20171103</v>
      </c>
      <c r="C13">
        <v>30</v>
      </c>
      <c r="D13">
        <v>2340.1799999999998</v>
      </c>
      <c r="E13">
        <v>0.01</v>
      </c>
      <c r="F13">
        <v>0.01</v>
      </c>
      <c r="G13">
        <v>0.01</v>
      </c>
      <c r="H13">
        <v>0.01</v>
      </c>
      <c r="I13">
        <v>9.8994558978032395E-3</v>
      </c>
      <c r="J13">
        <v>7.1503252428816496E-3</v>
      </c>
      <c r="K13">
        <v>1.38447630863483</v>
      </c>
      <c r="L13" s="2">
        <v>0.99980000000000002</v>
      </c>
      <c r="M13">
        <v>0.502720510983794</v>
      </c>
      <c r="N13" s="2">
        <v>3.2995648199226298E-3</v>
      </c>
      <c r="O13" s="2">
        <v>0.10956055004334</v>
      </c>
      <c r="P13" s="2"/>
      <c r="Q13" s="8">
        <v>43054</v>
      </c>
      <c r="R13">
        <v>34.25</v>
      </c>
    </row>
    <row r="14" spans="1:19" x14ac:dyDescent="0.25">
      <c r="A14" t="s">
        <v>68</v>
      </c>
      <c r="B14">
        <v>20180119</v>
      </c>
      <c r="C14">
        <v>67.5</v>
      </c>
      <c r="D14">
        <v>5388.13</v>
      </c>
      <c r="E14">
        <v>0.15</v>
      </c>
      <c r="F14">
        <v>0.23</v>
      </c>
      <c r="G14">
        <v>0.16</v>
      </c>
      <c r="H14">
        <v>0.17399999999999999</v>
      </c>
      <c r="I14">
        <v>0.17393843901053099</v>
      </c>
      <c r="J14">
        <v>6.15609894689996E-3</v>
      </c>
      <c r="K14">
        <v>28.254652907767401</v>
      </c>
      <c r="L14" s="2">
        <v>0.99990000000000001</v>
      </c>
      <c r="M14">
        <v>0.61560989468999605</v>
      </c>
      <c r="N14" s="2">
        <v>2.5179790099387801E-2</v>
      </c>
      <c r="O14" s="2">
        <v>0.104510435611379</v>
      </c>
      <c r="P14" s="11">
        <v>-2</v>
      </c>
      <c r="Q14" s="8">
        <v>43033</v>
      </c>
      <c r="R14">
        <v>96.21</v>
      </c>
    </row>
    <row r="15" spans="1:19" hidden="1" x14ac:dyDescent="0.25">
      <c r="A15" t="s">
        <v>22</v>
      </c>
      <c r="B15">
        <v>20180119</v>
      </c>
      <c r="C15">
        <v>30</v>
      </c>
      <c r="D15">
        <v>2354.58</v>
      </c>
      <c r="E15">
        <v>0.01</v>
      </c>
      <c r="F15">
        <v>0.28999999999999998</v>
      </c>
      <c r="G15">
        <v>0.08</v>
      </c>
      <c r="H15">
        <v>9.4E-2</v>
      </c>
      <c r="I15">
        <v>9.3402022868381104E-2</v>
      </c>
      <c r="J15">
        <v>4.24639617583819E-2</v>
      </c>
      <c r="K15">
        <v>2.1995597914258398</v>
      </c>
      <c r="L15" s="2">
        <v>0.99980000000000002</v>
      </c>
      <c r="M15">
        <v>2.98988565809471</v>
      </c>
      <c r="N15" s="2">
        <v>3.0941220021123601E-2</v>
      </c>
      <c r="O15" s="2">
        <v>0.12842364332631101</v>
      </c>
      <c r="P15" s="2"/>
      <c r="Q15" s="8">
        <v>43040</v>
      </c>
      <c r="R15">
        <v>52.02</v>
      </c>
    </row>
    <row r="16" spans="1:19" hidden="1" x14ac:dyDescent="0.25">
      <c r="A16" t="s">
        <v>33</v>
      </c>
      <c r="B16">
        <v>20171117</v>
      </c>
      <c r="C16">
        <v>30.5</v>
      </c>
      <c r="D16">
        <v>2410.23</v>
      </c>
      <c r="E16">
        <v>0.01</v>
      </c>
      <c r="F16">
        <v>0.05</v>
      </c>
      <c r="G16">
        <v>-1</v>
      </c>
      <c r="H16">
        <v>2.1999999999999999E-2</v>
      </c>
      <c r="I16">
        <v>2.1725884580697501E-2</v>
      </c>
      <c r="J16">
        <v>1.44567417744427E-2</v>
      </c>
      <c r="K16">
        <v>1.5028202702704101</v>
      </c>
      <c r="L16" s="2">
        <v>0.99929999999999997</v>
      </c>
      <c r="M16">
        <v>0.39159345614643298</v>
      </c>
      <c r="N16" s="2">
        <v>7.0309430937894098E-3</v>
      </c>
      <c r="O16" s="2">
        <v>0.102722078600263</v>
      </c>
      <c r="P16" s="2"/>
      <c r="Q16" s="8">
        <v>43035</v>
      </c>
      <c r="R16">
        <v>35.540000999999997</v>
      </c>
    </row>
    <row r="17" spans="1:18" hidden="1" x14ac:dyDescent="0.25">
      <c r="A17" t="s">
        <v>33</v>
      </c>
      <c r="B17">
        <v>20171110</v>
      </c>
      <c r="C17">
        <v>31.5</v>
      </c>
      <c r="D17">
        <v>2594.1799999999998</v>
      </c>
      <c r="E17">
        <v>0.01</v>
      </c>
      <c r="F17">
        <v>0.05</v>
      </c>
      <c r="G17">
        <v>0.01</v>
      </c>
      <c r="H17">
        <v>2.1999999999999999E-2</v>
      </c>
      <c r="I17">
        <v>2.13302460389398E-2</v>
      </c>
      <c r="J17">
        <v>2.10479866501437E-2</v>
      </c>
      <c r="K17">
        <v>1.01341027973306</v>
      </c>
      <c r="L17" s="2">
        <v>0.99790000000000001</v>
      </c>
      <c r="M17">
        <v>0.31893045764773498</v>
      </c>
      <c r="N17" s="2">
        <v>6.4134300281295104E-3</v>
      </c>
      <c r="O17" s="2">
        <v>0.13013918432079499</v>
      </c>
      <c r="P17" s="2"/>
      <c r="Q17" s="8">
        <v>43035</v>
      </c>
      <c r="R17">
        <v>35.540000999999997</v>
      </c>
    </row>
    <row r="18" spans="1:18" hidden="1" x14ac:dyDescent="0.25">
      <c r="A18" t="s">
        <v>33</v>
      </c>
      <c r="B18">
        <v>20171103</v>
      </c>
      <c r="C18">
        <v>31.5</v>
      </c>
      <c r="D18">
        <v>2586.0300000000002</v>
      </c>
      <c r="E18">
        <v>0.01</v>
      </c>
      <c r="F18">
        <v>0.04</v>
      </c>
      <c r="G18">
        <v>-1</v>
      </c>
      <c r="H18">
        <v>1.9E-2</v>
      </c>
      <c r="I18">
        <v>1.8835938830392002E-2</v>
      </c>
      <c r="J18">
        <v>1.02050736991318E-2</v>
      </c>
      <c r="K18">
        <v>1.8457425576450699</v>
      </c>
      <c r="L18" s="2">
        <v>0.99970000000000003</v>
      </c>
      <c r="M18">
        <v>0.54687056536004497</v>
      </c>
      <c r="N18" s="2">
        <v>5.6813077526965102E-3</v>
      </c>
      <c r="O18" s="2">
        <v>0.188645241515673</v>
      </c>
      <c r="P18" s="2"/>
      <c r="Q18" s="8">
        <v>43035</v>
      </c>
      <c r="R18">
        <v>35.540000999999997</v>
      </c>
    </row>
    <row r="19" spans="1:18" hidden="1" x14ac:dyDescent="0.25">
      <c r="A19" t="s">
        <v>33</v>
      </c>
      <c r="B19">
        <v>20171027</v>
      </c>
      <c r="C19">
        <v>32.5</v>
      </c>
      <c r="D19">
        <v>3370.89</v>
      </c>
      <c r="E19">
        <v>0.01</v>
      </c>
      <c r="F19">
        <v>0.03</v>
      </c>
      <c r="G19">
        <v>0.01</v>
      </c>
      <c r="H19">
        <v>1.6E-2</v>
      </c>
      <c r="I19">
        <v>1.5978300753381299E-2</v>
      </c>
      <c r="J19">
        <v>2.1699246618685198E-3</v>
      </c>
      <c r="K19">
        <v>7.3635278837848697</v>
      </c>
      <c r="L19" s="2">
        <v>0.99990000000000001</v>
      </c>
      <c r="M19">
        <v>0.216992466186852</v>
      </c>
      <c r="N19" s="2">
        <v>3.6972652882880899E-3</v>
      </c>
      <c r="O19" s="2">
        <v>0.33760653663680601</v>
      </c>
      <c r="P19" s="2"/>
      <c r="Q19" s="8">
        <v>43035</v>
      </c>
      <c r="R19">
        <v>35.540000999999997</v>
      </c>
    </row>
    <row r="20" spans="1:18" hidden="1" x14ac:dyDescent="0.25">
      <c r="A20" t="s">
        <v>31</v>
      </c>
      <c r="B20">
        <v>20171110</v>
      </c>
      <c r="C20">
        <v>33</v>
      </c>
      <c r="D20">
        <v>2577.56</v>
      </c>
      <c r="E20">
        <v>0.03</v>
      </c>
      <c r="F20">
        <v>0.03</v>
      </c>
      <c r="G20">
        <v>0.03</v>
      </c>
      <c r="H20">
        <v>0.03</v>
      </c>
      <c r="I20">
        <v>2.99570393072933E-2</v>
      </c>
      <c r="J20">
        <v>4.2960692706699201E-3</v>
      </c>
      <c r="K20">
        <v>6.9731276243182796</v>
      </c>
      <c r="L20" s="2">
        <v>0.99990000000000001</v>
      </c>
      <c r="M20">
        <v>0.42960692706699199</v>
      </c>
      <c r="N20" s="2">
        <v>9.0653527598538106E-3</v>
      </c>
      <c r="O20" s="2">
        <v>0.18395111641869999</v>
      </c>
      <c r="P20" s="2"/>
      <c r="Q20" s="8">
        <v>43034</v>
      </c>
      <c r="R20">
        <v>40.43</v>
      </c>
    </row>
    <row r="21" spans="1:18" hidden="1" x14ac:dyDescent="0.25">
      <c r="A21" t="s">
        <v>31</v>
      </c>
      <c r="B21">
        <v>20171117</v>
      </c>
      <c r="C21">
        <v>33</v>
      </c>
      <c r="D21">
        <v>2594.19</v>
      </c>
      <c r="E21">
        <v>0.02</v>
      </c>
      <c r="F21">
        <v>0.04</v>
      </c>
      <c r="G21">
        <v>0.03</v>
      </c>
      <c r="H21">
        <v>2.5999999999999999E-2</v>
      </c>
      <c r="I21">
        <v>2.5861927839726101E-2</v>
      </c>
      <c r="J21">
        <v>1.38072160273936E-2</v>
      </c>
      <c r="K21">
        <v>1.8730733109713</v>
      </c>
      <c r="L21" s="2">
        <v>0.99990000000000001</v>
      </c>
      <c r="M21">
        <v>1.3807216027393601</v>
      </c>
      <c r="N21" s="2">
        <v>7.7759546197411602E-3</v>
      </c>
      <c r="O21" s="2">
        <v>0.113606696994418</v>
      </c>
      <c r="P21" s="2"/>
      <c r="Q21" s="8">
        <v>43034</v>
      </c>
      <c r="R21">
        <v>40.43</v>
      </c>
    </row>
    <row r="22" spans="1:18" hidden="1" x14ac:dyDescent="0.25">
      <c r="A22" t="s">
        <v>33</v>
      </c>
      <c r="B22">
        <v>20171027</v>
      </c>
      <c r="C22">
        <v>33</v>
      </c>
      <c r="D22">
        <v>3768.55</v>
      </c>
      <c r="E22">
        <v>0.02</v>
      </c>
      <c r="F22">
        <v>0.06</v>
      </c>
      <c r="G22">
        <v>0.02</v>
      </c>
      <c r="H22">
        <v>3.2000000000000001E-2</v>
      </c>
      <c r="I22">
        <v>3.17506040648999E-2</v>
      </c>
      <c r="J22">
        <v>9.8254088678075505E-3</v>
      </c>
      <c r="K22">
        <v>3.2314791671346299</v>
      </c>
      <c r="L22" s="2">
        <v>0.99890000000000001</v>
      </c>
      <c r="M22">
        <v>0.22672357736370799</v>
      </c>
      <c r="N22" s="2">
        <v>6.5716180415868004E-3</v>
      </c>
      <c r="O22" s="2">
        <v>0.60007087242239499</v>
      </c>
      <c r="P22" s="2"/>
      <c r="Q22" s="8">
        <v>43035</v>
      </c>
      <c r="R22">
        <v>35.540000999999997</v>
      </c>
    </row>
    <row r="23" spans="1:18" hidden="1" x14ac:dyDescent="0.25">
      <c r="A23" t="s">
        <v>31</v>
      </c>
      <c r="B23">
        <v>20171110</v>
      </c>
      <c r="C23">
        <v>33.5</v>
      </c>
      <c r="D23">
        <v>2618.69</v>
      </c>
      <c r="E23">
        <v>0.03</v>
      </c>
      <c r="F23">
        <v>0.03</v>
      </c>
      <c r="G23">
        <v>0.03</v>
      </c>
      <c r="H23">
        <v>0.03</v>
      </c>
      <c r="I23">
        <v>2.9907039307293298E-2</v>
      </c>
      <c r="J23">
        <v>9.2960692706699193E-3</v>
      </c>
      <c r="K23">
        <v>3.21717044446443</v>
      </c>
      <c r="L23" s="2">
        <v>0.99990000000000001</v>
      </c>
      <c r="M23">
        <v>0.92960692706699199</v>
      </c>
      <c r="N23" s="2">
        <v>8.9080764274078895E-3</v>
      </c>
      <c r="O23" s="2">
        <v>0.180759717506152</v>
      </c>
      <c r="P23" s="2"/>
      <c r="Q23" s="8">
        <v>43034</v>
      </c>
      <c r="R23">
        <v>40.43</v>
      </c>
    </row>
    <row r="24" spans="1:18" hidden="1" x14ac:dyDescent="0.25">
      <c r="A24" t="s">
        <v>31</v>
      </c>
      <c r="B24">
        <v>20171117</v>
      </c>
      <c r="C24">
        <v>33.5</v>
      </c>
      <c r="D24">
        <v>2636.78</v>
      </c>
      <c r="E24">
        <v>0.02</v>
      </c>
      <c r="F24">
        <v>0.04</v>
      </c>
      <c r="G24">
        <v>-1</v>
      </c>
      <c r="H24">
        <v>2.5999999999999999E-2</v>
      </c>
      <c r="I24">
        <v>2.57673827270796E-2</v>
      </c>
      <c r="J24">
        <v>1.9074154767731898E-2</v>
      </c>
      <c r="K24">
        <v>1.3509056123771599</v>
      </c>
      <c r="L24" s="2">
        <v>0.99970000000000003</v>
      </c>
      <c r="M24">
        <v>0.775390909734748</v>
      </c>
      <c r="N24" s="2">
        <v>7.62238735394006E-3</v>
      </c>
      <c r="O24" s="2">
        <v>0.11136307924106401</v>
      </c>
      <c r="P24" s="2"/>
      <c r="Q24" s="8">
        <v>43034</v>
      </c>
      <c r="R24">
        <v>40.43</v>
      </c>
    </row>
    <row r="25" spans="1:18" hidden="1" x14ac:dyDescent="0.25">
      <c r="A25" t="s">
        <v>33</v>
      </c>
      <c r="B25">
        <v>20171027</v>
      </c>
      <c r="C25">
        <v>33.5</v>
      </c>
      <c r="D25">
        <v>4174.45</v>
      </c>
      <c r="E25">
        <v>0.04</v>
      </c>
      <c r="F25">
        <v>0.05</v>
      </c>
      <c r="G25">
        <v>0.03</v>
      </c>
      <c r="H25">
        <v>4.2999999999999997E-2</v>
      </c>
      <c r="I25">
        <v>4.1545841747152097E-2</v>
      </c>
      <c r="J25">
        <v>2.8276031994660399E-2</v>
      </c>
      <c r="K25">
        <v>1.4692953295214</v>
      </c>
      <c r="L25" s="2">
        <v>0.99550000000000005</v>
      </c>
      <c r="M25">
        <v>0.32314627841064197</v>
      </c>
      <c r="N25" s="2">
        <v>7.7628805142662301E-3</v>
      </c>
      <c r="O25" s="2">
        <v>0.70884802695893501</v>
      </c>
      <c r="P25" s="2"/>
      <c r="Q25" s="8">
        <v>43035</v>
      </c>
      <c r="R25">
        <v>35.540000999999997</v>
      </c>
    </row>
    <row r="26" spans="1:18" hidden="1" x14ac:dyDescent="0.25">
      <c r="A26" t="s">
        <v>31</v>
      </c>
      <c r="B26">
        <v>20171117</v>
      </c>
      <c r="C26">
        <v>34</v>
      </c>
      <c r="D26">
        <v>2681.02</v>
      </c>
      <c r="E26">
        <v>0.03</v>
      </c>
      <c r="F26">
        <v>0.04</v>
      </c>
      <c r="G26">
        <v>0.03</v>
      </c>
      <c r="H26">
        <v>3.3000000000000002E-2</v>
      </c>
      <c r="I26">
        <v>3.2506173876569698E-2</v>
      </c>
      <c r="J26">
        <v>2.6566954256109099E-2</v>
      </c>
      <c r="K26">
        <v>1.2235566622807299</v>
      </c>
      <c r="L26" s="2">
        <v>0.99909999999999999</v>
      </c>
      <c r="M26">
        <v>0.548695692700371</v>
      </c>
      <c r="N26" s="2">
        <v>9.4571527343042406E-3</v>
      </c>
      <c r="O26" s="2">
        <v>0.138169001448185</v>
      </c>
      <c r="P26" s="2"/>
      <c r="Q26" s="8">
        <v>43034</v>
      </c>
      <c r="R26">
        <v>40.43</v>
      </c>
    </row>
    <row r="27" spans="1:18" hidden="1" x14ac:dyDescent="0.25">
      <c r="A27" t="s">
        <v>31</v>
      </c>
      <c r="B27">
        <v>20171110</v>
      </c>
      <c r="C27">
        <v>34</v>
      </c>
      <c r="D27">
        <v>2661.29</v>
      </c>
      <c r="E27">
        <v>0.01</v>
      </c>
      <c r="F27">
        <v>0.04</v>
      </c>
      <c r="G27">
        <v>0.03</v>
      </c>
      <c r="H27">
        <v>1.9E-2</v>
      </c>
      <c r="I27">
        <v>1.88097681538438E-2</v>
      </c>
      <c r="J27">
        <v>1.49066329720462E-2</v>
      </c>
      <c r="K27">
        <v>1.2618388196125101</v>
      </c>
      <c r="L27" s="2">
        <v>0.99970000000000003</v>
      </c>
      <c r="M27">
        <v>0.63410615385399705</v>
      </c>
      <c r="N27" s="2">
        <v>5.5129727162384302E-3</v>
      </c>
      <c r="O27" s="2">
        <v>0.111867404700338</v>
      </c>
      <c r="P27" s="2"/>
      <c r="Q27" s="8">
        <v>43034</v>
      </c>
      <c r="R27">
        <v>40.43</v>
      </c>
    </row>
    <row r="28" spans="1:18" hidden="1" x14ac:dyDescent="0.25">
      <c r="A28" t="s">
        <v>31</v>
      </c>
      <c r="B28">
        <v>20171027</v>
      </c>
      <c r="C28">
        <v>35</v>
      </c>
      <c r="D28">
        <v>2739.33</v>
      </c>
      <c r="E28">
        <v>0.01</v>
      </c>
      <c r="F28">
        <v>0.01</v>
      </c>
      <c r="G28">
        <v>0.01</v>
      </c>
      <c r="H28">
        <v>0.01</v>
      </c>
      <c r="I28">
        <v>9.9629970826524607E-3</v>
      </c>
      <c r="J28">
        <v>2.2122055652515301E-3</v>
      </c>
      <c r="K28">
        <v>4.5036488648014297</v>
      </c>
      <c r="L28" s="2">
        <v>0.99970000000000003</v>
      </c>
      <c r="M28">
        <v>0.123343057825124</v>
      </c>
      <c r="N28" s="2">
        <v>2.8368753397615201E-3</v>
      </c>
      <c r="O28" s="2">
        <v>0.259042179461974</v>
      </c>
      <c r="P28" s="2"/>
      <c r="Q28" s="8">
        <v>43034</v>
      </c>
      <c r="R28">
        <v>40.43</v>
      </c>
    </row>
    <row r="29" spans="1:18" hidden="1" x14ac:dyDescent="0.25">
      <c r="A29" t="s">
        <v>27</v>
      </c>
      <c r="B29">
        <v>20180119</v>
      </c>
      <c r="C29">
        <v>37</v>
      </c>
      <c r="D29">
        <v>2972.28</v>
      </c>
      <c r="E29">
        <v>0.05</v>
      </c>
      <c r="F29">
        <v>0.2</v>
      </c>
      <c r="G29">
        <v>0.15</v>
      </c>
      <c r="H29">
        <v>9.5000000000000001E-2</v>
      </c>
      <c r="I29">
        <v>9.3472184970763095E-2</v>
      </c>
      <c r="J29">
        <v>6.563737280991E-2</v>
      </c>
      <c r="K29">
        <v>1.4240695653902</v>
      </c>
      <c r="L29" s="2">
        <v>0.99890000000000001</v>
      </c>
      <c r="M29">
        <v>1.3889227538517199</v>
      </c>
      <c r="N29" s="2">
        <v>2.4529419932575399E-2</v>
      </c>
      <c r="O29" s="2">
        <v>0.101811029890604</v>
      </c>
      <c r="P29" s="2"/>
      <c r="Q29" s="8">
        <v>43067</v>
      </c>
      <c r="R29">
        <v>45.970001000000003</v>
      </c>
    </row>
    <row r="30" spans="1:18" x14ac:dyDescent="0.25">
      <c r="A30" t="s">
        <v>61</v>
      </c>
      <c r="B30">
        <v>20171117</v>
      </c>
      <c r="C30">
        <v>92.5</v>
      </c>
      <c r="D30">
        <v>7276.25</v>
      </c>
      <c r="E30">
        <v>0.15</v>
      </c>
      <c r="F30">
        <v>0.15</v>
      </c>
      <c r="G30">
        <v>0.15</v>
      </c>
      <c r="H30">
        <v>0.15</v>
      </c>
      <c r="I30">
        <v>0.149945592244184</v>
      </c>
      <c r="J30">
        <v>5.44077558160637E-3</v>
      </c>
      <c r="K30">
        <v>27.5595988099757</v>
      </c>
      <c r="L30" s="2">
        <v>0.99990000000000001</v>
      </c>
      <c r="M30">
        <v>0.54407755816063696</v>
      </c>
      <c r="N30" s="2">
        <v>1.6073878983056299E-2</v>
      </c>
      <c r="O30" s="2">
        <v>0.234839371942453</v>
      </c>
      <c r="P30" s="11">
        <v>-1</v>
      </c>
      <c r="Q30" s="8">
        <v>43041</v>
      </c>
      <c r="R30">
        <v>115.93</v>
      </c>
    </row>
    <row r="31" spans="1:18" hidden="1" x14ac:dyDescent="0.25">
      <c r="A31" t="s">
        <v>27</v>
      </c>
      <c r="B31">
        <v>20171215</v>
      </c>
      <c r="C31">
        <v>38</v>
      </c>
      <c r="D31">
        <v>3035.18</v>
      </c>
      <c r="E31">
        <v>0.05</v>
      </c>
      <c r="F31">
        <v>0.15</v>
      </c>
      <c r="G31">
        <v>-1</v>
      </c>
      <c r="H31">
        <v>0.08</v>
      </c>
      <c r="I31">
        <v>7.7652075815196897E-2</v>
      </c>
      <c r="J31">
        <v>6.8719250840154594E-2</v>
      </c>
      <c r="K31">
        <v>1.12999013909247</v>
      </c>
      <c r="L31" s="2">
        <v>0.99790000000000001</v>
      </c>
      <c r="M31">
        <v>1.1180591356205001</v>
      </c>
      <c r="N31" s="2">
        <v>1.9955527888248299E-2</v>
      </c>
      <c r="O31" s="2">
        <v>0.137523708701561</v>
      </c>
      <c r="P31" s="2"/>
      <c r="Q31" s="8">
        <v>43067</v>
      </c>
      <c r="R31">
        <v>45.970001000000003</v>
      </c>
    </row>
    <row r="32" spans="1:18" x14ac:dyDescent="0.25">
      <c r="A32" t="s">
        <v>61</v>
      </c>
      <c r="B32">
        <v>20171117</v>
      </c>
      <c r="C32">
        <v>95</v>
      </c>
      <c r="D32">
        <v>7492.62</v>
      </c>
      <c r="E32">
        <v>0.15</v>
      </c>
      <c r="F32">
        <v>0.15</v>
      </c>
      <c r="G32">
        <v>0.15</v>
      </c>
      <c r="H32">
        <v>0.15</v>
      </c>
      <c r="I32">
        <v>0.14969559224418399</v>
      </c>
      <c r="J32">
        <v>3.0440775581606402E-2</v>
      </c>
      <c r="K32">
        <v>4.9176011249410001</v>
      </c>
      <c r="L32" s="2">
        <v>0.99990000000000001</v>
      </c>
      <c r="M32">
        <v>3.0440775581606401</v>
      </c>
      <c r="N32" s="2">
        <v>1.55836759305108E-2</v>
      </c>
      <c r="O32" s="2">
        <v>0.227677505344762</v>
      </c>
      <c r="P32" s="11"/>
      <c r="Q32" s="8">
        <v>43041</v>
      </c>
      <c r="R32">
        <v>115.93</v>
      </c>
    </row>
    <row r="33" spans="1:18" x14ac:dyDescent="0.25">
      <c r="A33" t="s">
        <v>61</v>
      </c>
      <c r="B33">
        <v>20171103</v>
      </c>
      <c r="C33">
        <v>100</v>
      </c>
      <c r="D33">
        <v>7831.18</v>
      </c>
      <c r="E33">
        <v>0.25</v>
      </c>
      <c r="F33">
        <v>0.25</v>
      </c>
      <c r="G33">
        <v>0.25</v>
      </c>
      <c r="H33">
        <v>0.25</v>
      </c>
      <c r="I33">
        <v>0.24989427304384501</v>
      </c>
      <c r="J33">
        <v>1.05726956155232E-2</v>
      </c>
      <c r="K33">
        <v>23.635814567189598</v>
      </c>
      <c r="L33" s="2">
        <v>0.99990000000000001</v>
      </c>
      <c r="M33">
        <v>1.05726956155232</v>
      </c>
      <c r="N33" s="2">
        <v>2.48899313991249E-2</v>
      </c>
      <c r="O33" s="2">
        <v>0.82645885850276102</v>
      </c>
      <c r="P33" s="11">
        <v>-1</v>
      </c>
      <c r="Q33" s="8">
        <v>43041</v>
      </c>
      <c r="R33">
        <v>115.93</v>
      </c>
    </row>
    <row r="34" spans="1:18" hidden="1" x14ac:dyDescent="0.25">
      <c r="A34" t="s">
        <v>25</v>
      </c>
      <c r="B34">
        <v>20171110</v>
      </c>
      <c r="C34">
        <v>41</v>
      </c>
      <c r="D34">
        <v>3214.77</v>
      </c>
      <c r="E34">
        <v>0.01</v>
      </c>
      <c r="F34">
        <v>0.1</v>
      </c>
      <c r="G34">
        <v>0.01</v>
      </c>
      <c r="H34">
        <v>3.6999999999999998E-2</v>
      </c>
      <c r="I34">
        <v>3.6410746717592798E-2</v>
      </c>
      <c r="J34">
        <v>2.8285209224591702E-2</v>
      </c>
      <c r="K34">
        <v>1.28727160645984</v>
      </c>
      <c r="L34" s="2">
        <v>0.99919999999999998</v>
      </c>
      <c r="M34">
        <v>0.73656660300905497</v>
      </c>
      <c r="N34" s="2">
        <v>8.8343434957158205E-3</v>
      </c>
      <c r="O34" s="2">
        <v>0.17926355343389999</v>
      </c>
      <c r="P34" s="2"/>
      <c r="Q34" s="8">
        <v>43033</v>
      </c>
      <c r="R34">
        <v>46.380001</v>
      </c>
    </row>
    <row r="35" spans="1:18" hidden="1" x14ac:dyDescent="0.25">
      <c r="A35" t="s">
        <v>25</v>
      </c>
      <c r="B35">
        <v>20171110</v>
      </c>
      <c r="C35">
        <v>41.5</v>
      </c>
      <c r="D35">
        <v>3486.07</v>
      </c>
      <c r="E35">
        <v>0.02</v>
      </c>
      <c r="F35">
        <v>0.1</v>
      </c>
      <c r="G35">
        <v>0.02</v>
      </c>
      <c r="H35">
        <v>4.3999999999999997E-2</v>
      </c>
      <c r="I35">
        <v>4.2736055337327203E-2</v>
      </c>
      <c r="J35">
        <v>4.10259519100259E-2</v>
      </c>
      <c r="K35">
        <v>1.0416834551712999</v>
      </c>
      <c r="L35" s="2">
        <v>0.99829999999999997</v>
      </c>
      <c r="M35">
        <v>0.74349686039575502</v>
      </c>
      <c r="N35" s="2">
        <v>9.5620923168826897E-3</v>
      </c>
      <c r="O35" s="2">
        <v>0.194030789930078</v>
      </c>
      <c r="P35" s="2"/>
      <c r="Q35" s="8">
        <v>43033</v>
      </c>
      <c r="R35">
        <v>46.380001</v>
      </c>
    </row>
    <row r="36" spans="1:18" hidden="1" x14ac:dyDescent="0.25">
      <c r="A36" t="s">
        <v>21</v>
      </c>
      <c r="B36">
        <v>20171027</v>
      </c>
      <c r="C36">
        <v>47</v>
      </c>
      <c r="D36">
        <v>3685.56</v>
      </c>
      <c r="E36">
        <v>0.01</v>
      </c>
      <c r="F36">
        <v>0.04</v>
      </c>
      <c r="G36">
        <v>0.02</v>
      </c>
      <c r="H36">
        <v>1.9E-2</v>
      </c>
      <c r="I36">
        <v>1.8930365472630099E-2</v>
      </c>
      <c r="J36">
        <v>5.3383676207475602E-3</v>
      </c>
      <c r="K36">
        <v>3.5460962634077999</v>
      </c>
      <c r="L36" s="2">
        <v>0.99980000000000002</v>
      </c>
      <c r="M36">
        <v>0.34817263684947303</v>
      </c>
      <c r="N36" s="2">
        <v>4.00636133142629E-3</v>
      </c>
      <c r="O36" s="2">
        <v>0.36583086907586299</v>
      </c>
      <c r="P36" s="2"/>
      <c r="Q36" s="8">
        <v>43087</v>
      </c>
      <c r="R36">
        <v>53.060001</v>
      </c>
    </row>
    <row r="37" spans="1:18" hidden="1" x14ac:dyDescent="0.25">
      <c r="A37" t="s">
        <v>21</v>
      </c>
      <c r="B37">
        <v>20171027</v>
      </c>
      <c r="C37">
        <v>47.5</v>
      </c>
      <c r="D37">
        <v>3728.26</v>
      </c>
      <c r="E37">
        <v>0.03</v>
      </c>
      <c r="F37">
        <v>0.05</v>
      </c>
      <c r="G37">
        <v>0.03</v>
      </c>
      <c r="H37">
        <v>3.5999999999999997E-2</v>
      </c>
      <c r="I37">
        <v>3.5830365472630098E-2</v>
      </c>
      <c r="J37">
        <v>1.21704860862226E-2</v>
      </c>
      <c r="K37">
        <v>2.9440373390830499</v>
      </c>
      <c r="L37" s="2">
        <v>0.99980000000000002</v>
      </c>
      <c r="M37">
        <v>0.84817263684947297</v>
      </c>
      <c r="N37" s="2">
        <v>7.4961738367633904E-3</v>
      </c>
      <c r="O37" s="2">
        <v>0.68449437346945696</v>
      </c>
      <c r="P37" s="2"/>
      <c r="Q37" s="8">
        <v>43087</v>
      </c>
      <c r="R37">
        <v>53.060001</v>
      </c>
    </row>
    <row r="38" spans="1:18" hidden="1" x14ac:dyDescent="0.25">
      <c r="A38" t="s">
        <v>21</v>
      </c>
      <c r="B38">
        <v>20171027</v>
      </c>
      <c r="C38">
        <v>48</v>
      </c>
      <c r="D38">
        <v>3965.73</v>
      </c>
      <c r="E38">
        <v>0.01</v>
      </c>
      <c r="F38">
        <v>0.05</v>
      </c>
      <c r="G38">
        <v>0.04</v>
      </c>
      <c r="H38">
        <v>2.1999999999999999E-2</v>
      </c>
      <c r="I38">
        <v>2.17303654726301E-2</v>
      </c>
      <c r="J38">
        <v>1.9176373309245199E-2</v>
      </c>
      <c r="K38">
        <v>1.1331843160434101</v>
      </c>
      <c r="L38" s="2">
        <v>0.99980000000000002</v>
      </c>
      <c r="M38">
        <v>1.34817263684947</v>
      </c>
      <c r="N38" s="2">
        <v>4.2740390971275103E-3</v>
      </c>
      <c r="O38" s="2">
        <v>0.39027319505645602</v>
      </c>
      <c r="P38" s="2"/>
      <c r="Q38" s="8">
        <v>43087</v>
      </c>
      <c r="R38">
        <v>53.060001</v>
      </c>
    </row>
    <row r="39" spans="1:18" hidden="1" x14ac:dyDescent="0.25">
      <c r="A39" t="s">
        <v>21</v>
      </c>
      <c r="B39">
        <v>20171027</v>
      </c>
      <c r="C39">
        <v>48.5</v>
      </c>
      <c r="D39">
        <v>4361.3999999999996</v>
      </c>
      <c r="E39">
        <v>0.03</v>
      </c>
      <c r="F39">
        <v>0.05</v>
      </c>
      <c r="G39">
        <v>0.05</v>
      </c>
      <c r="H39">
        <v>3.5999999999999997E-2</v>
      </c>
      <c r="I39">
        <v>3.5564879603613597E-2</v>
      </c>
      <c r="J39">
        <v>2.6518515091124399E-2</v>
      </c>
      <c r="K39">
        <v>1.3411339014045001</v>
      </c>
      <c r="L39" s="2">
        <v>0.99950000000000006</v>
      </c>
      <c r="M39">
        <v>0.870240792772769</v>
      </c>
      <c r="N39" s="2">
        <v>6.3604819761587097E-3</v>
      </c>
      <c r="O39" s="2">
        <v>0.58079151044799304</v>
      </c>
      <c r="P39" s="2"/>
      <c r="Q39" s="8">
        <v>43087</v>
      </c>
      <c r="R39">
        <v>53.060001</v>
      </c>
    </row>
    <row r="40" spans="1:18" hidden="1" x14ac:dyDescent="0.25">
      <c r="A40" t="s">
        <v>21</v>
      </c>
      <c r="B40">
        <v>20171027</v>
      </c>
      <c r="C40">
        <v>49</v>
      </c>
      <c r="D40">
        <v>4760.28</v>
      </c>
      <c r="E40">
        <v>0.04</v>
      </c>
      <c r="F40">
        <v>0.06</v>
      </c>
      <c r="G40">
        <v>0.06</v>
      </c>
      <c r="H40">
        <v>4.5999999999999999E-2</v>
      </c>
      <c r="I40">
        <v>4.5152307589347698E-2</v>
      </c>
      <c r="J40">
        <v>3.6268182410182502E-2</v>
      </c>
      <c r="K40">
        <v>1.24495644911808</v>
      </c>
      <c r="L40" s="2">
        <v>0.99860000000000004</v>
      </c>
      <c r="M40">
        <v>0.60549457903732495</v>
      </c>
      <c r="N40" s="2">
        <v>7.3984723418982204E-3</v>
      </c>
      <c r="O40" s="2">
        <v>0.67557300571958101</v>
      </c>
      <c r="P40" s="2"/>
      <c r="Q40" s="8">
        <v>43087</v>
      </c>
      <c r="R40">
        <v>53.060001</v>
      </c>
    </row>
    <row r="41" spans="1:18" hidden="1" x14ac:dyDescent="0.25">
      <c r="A41" t="s">
        <v>21</v>
      </c>
      <c r="B41">
        <v>20171027</v>
      </c>
      <c r="C41">
        <v>49.5</v>
      </c>
      <c r="D41">
        <v>5162.26</v>
      </c>
      <c r="E41">
        <v>0.05</v>
      </c>
      <c r="F41">
        <v>0.08</v>
      </c>
      <c r="G41">
        <v>0.09</v>
      </c>
      <c r="H41">
        <v>5.8999999999999997E-2</v>
      </c>
      <c r="I41">
        <v>5.7174742412241797E-2</v>
      </c>
      <c r="J41">
        <v>5.09850063216164E-2</v>
      </c>
      <c r="K41">
        <v>1.1214030660618199</v>
      </c>
      <c r="L41" s="2">
        <v>0.99739999999999995</v>
      </c>
      <c r="M41">
        <v>0.70202214913775896</v>
      </c>
      <c r="N41" s="2">
        <v>8.6389099118503593E-3</v>
      </c>
      <c r="O41" s="2">
        <v>0.78884046132583596</v>
      </c>
      <c r="P41" s="2"/>
      <c r="Q41" s="8">
        <v>43087</v>
      </c>
      <c r="R41">
        <v>53.060001</v>
      </c>
    </row>
    <row r="42" spans="1:18" x14ac:dyDescent="0.25">
      <c r="A42" t="s">
        <v>19</v>
      </c>
      <c r="B42">
        <v>20180119</v>
      </c>
      <c r="C42">
        <v>125</v>
      </c>
      <c r="D42">
        <v>9937.7800000000007</v>
      </c>
      <c r="E42">
        <v>0.06</v>
      </c>
      <c r="F42">
        <v>2.15</v>
      </c>
      <c r="G42">
        <v>0.22</v>
      </c>
      <c r="H42">
        <v>0.68700000000000006</v>
      </c>
      <c r="I42">
        <v>0.68647062303959305</v>
      </c>
      <c r="J42">
        <v>5.2937696040741701E-2</v>
      </c>
      <c r="K42">
        <v>12.967519827672</v>
      </c>
      <c r="L42" s="2">
        <v>0.99990000000000001</v>
      </c>
      <c r="M42">
        <v>5.2937696040741704</v>
      </c>
      <c r="N42" s="2">
        <v>5.3879949643771803E-2</v>
      </c>
      <c r="O42" s="2">
        <v>0.22363240462940501</v>
      </c>
      <c r="P42" s="11">
        <v>-1</v>
      </c>
      <c r="Q42" s="8">
        <v>43032</v>
      </c>
      <c r="R42">
        <v>166.300003</v>
      </c>
    </row>
    <row r="43" spans="1:18" hidden="1" x14ac:dyDescent="0.25">
      <c r="A43" t="s">
        <v>54</v>
      </c>
      <c r="B43">
        <v>20180119</v>
      </c>
      <c r="C43">
        <v>60</v>
      </c>
      <c r="D43">
        <v>4759.55</v>
      </c>
      <c r="E43">
        <v>0.02</v>
      </c>
      <c r="F43">
        <v>0.5</v>
      </c>
      <c r="G43">
        <v>0.09</v>
      </c>
      <c r="H43">
        <v>0.16400000000000001</v>
      </c>
      <c r="I43">
        <v>0.162603331295024</v>
      </c>
      <c r="J43">
        <v>9.2466806535975193E-2</v>
      </c>
      <c r="K43">
        <v>1.75850488825698</v>
      </c>
      <c r="L43" s="2">
        <v>0.99970000000000003</v>
      </c>
      <c r="M43">
        <v>4.6555623499184504</v>
      </c>
      <c r="N43" s="2">
        <v>2.6647602905761899E-2</v>
      </c>
      <c r="O43" s="2">
        <v>0.11060269274238101</v>
      </c>
      <c r="P43" s="2"/>
      <c r="Q43" s="8">
        <v>43055</v>
      </c>
      <c r="R43">
        <v>98.900002000000001</v>
      </c>
    </row>
    <row r="44" spans="1:18" x14ac:dyDescent="0.25">
      <c r="A44" t="s">
        <v>52</v>
      </c>
      <c r="B44">
        <v>20171117</v>
      </c>
      <c r="C44">
        <v>200</v>
      </c>
      <c r="D44">
        <v>15756.14</v>
      </c>
      <c r="E44">
        <v>0.14000000000000001</v>
      </c>
      <c r="F44">
        <v>0.23</v>
      </c>
      <c r="G44">
        <v>0.21</v>
      </c>
      <c r="H44">
        <v>0.16700000000000001</v>
      </c>
      <c r="I44">
        <v>0.16698192992868299</v>
      </c>
      <c r="J44">
        <v>1.8070071317154699E-3</v>
      </c>
      <c r="K44">
        <v>92.408008246298493</v>
      </c>
      <c r="L44" s="2">
        <v>0.99990000000000001</v>
      </c>
      <c r="M44">
        <v>0.18070071317154701</v>
      </c>
      <c r="N44" s="2">
        <v>8.2663587239243004E-3</v>
      </c>
      <c r="O44" s="2">
        <v>0.12077150095653399</v>
      </c>
      <c r="P44" s="11"/>
      <c r="Q44" s="8">
        <v>43033</v>
      </c>
      <c r="R44">
        <v>264.75</v>
      </c>
    </row>
    <row r="45" spans="1:18" hidden="1" x14ac:dyDescent="0.25">
      <c r="A45" t="s">
        <v>74</v>
      </c>
      <c r="B45">
        <v>20171103</v>
      </c>
      <c r="C45">
        <v>66</v>
      </c>
      <c r="D45">
        <v>5211.6499999999996</v>
      </c>
      <c r="E45">
        <v>0.1</v>
      </c>
      <c r="F45">
        <v>0.1</v>
      </c>
      <c r="G45">
        <v>0.1</v>
      </c>
      <c r="H45">
        <v>0.1</v>
      </c>
      <c r="I45">
        <v>9.9967900899343307E-2</v>
      </c>
      <c r="J45">
        <v>3.2099100656718402E-3</v>
      </c>
      <c r="K45">
        <v>31.143520800923099</v>
      </c>
      <c r="L45" s="2">
        <v>0.99990000000000001</v>
      </c>
      <c r="M45">
        <v>0.32099100656718299</v>
      </c>
      <c r="N45" s="2">
        <v>1.4961665250254301E-2</v>
      </c>
      <c r="O45" s="2">
        <v>0.496795293877762</v>
      </c>
      <c r="P45" s="2"/>
      <c r="Q45" s="8">
        <v>43045</v>
      </c>
      <c r="R45">
        <v>74.800003000000004</v>
      </c>
    </row>
    <row r="46" spans="1:18" x14ac:dyDescent="0.25">
      <c r="A46" t="s">
        <v>51</v>
      </c>
      <c r="B46">
        <v>20171117</v>
      </c>
      <c r="C46">
        <v>200</v>
      </c>
      <c r="D46">
        <v>15716.6</v>
      </c>
      <c r="E46">
        <v>0.25</v>
      </c>
      <c r="F46">
        <v>0.25</v>
      </c>
      <c r="G46">
        <v>0.25</v>
      </c>
      <c r="H46">
        <v>0.25</v>
      </c>
      <c r="I46">
        <v>0.249739224413498</v>
      </c>
      <c r="J46">
        <v>2.6077558650168E-2</v>
      </c>
      <c r="K46">
        <v>9.5767869900616507</v>
      </c>
      <c r="L46" s="2">
        <v>0.99990000000000001</v>
      </c>
      <c r="M46">
        <v>2.6077558650168</v>
      </c>
      <c r="N46" s="2">
        <v>1.23943216117054E-2</v>
      </c>
      <c r="O46" s="2">
        <v>0.181081038747016</v>
      </c>
      <c r="P46" s="11"/>
      <c r="Q46" s="8">
        <v>43052</v>
      </c>
      <c r="R46">
        <v>268.60000600000001</v>
      </c>
    </row>
    <row r="47" spans="1:18" x14ac:dyDescent="0.25">
      <c r="A47" t="s">
        <v>52</v>
      </c>
      <c r="B47">
        <v>20171117</v>
      </c>
      <c r="C47">
        <v>205</v>
      </c>
      <c r="D47">
        <v>16183.69</v>
      </c>
      <c r="E47">
        <v>0.18</v>
      </c>
      <c r="F47">
        <v>0.28000000000000003</v>
      </c>
      <c r="G47">
        <v>0.26</v>
      </c>
      <c r="H47">
        <v>0.21</v>
      </c>
      <c r="I47">
        <v>0.209481929928683</v>
      </c>
      <c r="J47">
        <v>5.1807007131715502E-2</v>
      </c>
      <c r="K47">
        <v>4.0435057249319701</v>
      </c>
      <c r="L47" s="2">
        <v>0.99990000000000001</v>
      </c>
      <c r="M47">
        <v>5.1807007131715501</v>
      </c>
      <c r="N47" s="2">
        <v>1.009633188379E-2</v>
      </c>
      <c r="O47" s="2">
        <v>0.147507408822171</v>
      </c>
      <c r="P47" s="11"/>
      <c r="Q47" s="8">
        <v>43033</v>
      </c>
      <c r="R47">
        <v>264.75</v>
      </c>
    </row>
    <row r="48" spans="1:18" hidden="1" x14ac:dyDescent="0.25">
      <c r="A48" t="s">
        <v>74</v>
      </c>
      <c r="B48">
        <v>20171103</v>
      </c>
      <c r="C48">
        <v>67.5</v>
      </c>
      <c r="D48">
        <v>6338.86</v>
      </c>
      <c r="E48">
        <v>0.05</v>
      </c>
      <c r="F48">
        <v>0.25</v>
      </c>
      <c r="G48">
        <v>0.15</v>
      </c>
      <c r="H48">
        <v>0.11</v>
      </c>
      <c r="I48">
        <v>0.10930654307849801</v>
      </c>
      <c r="J48">
        <v>2.6733127541182601E-2</v>
      </c>
      <c r="K48">
        <v>4.0888049073237003</v>
      </c>
      <c r="L48" s="2">
        <v>0.99890000000000001</v>
      </c>
      <c r="M48">
        <v>0.63041538318379797</v>
      </c>
      <c r="N48" s="2">
        <v>1.34502266340049E-2</v>
      </c>
      <c r="O48" s="2">
        <v>0.44660866164275398</v>
      </c>
      <c r="P48" s="2"/>
      <c r="Q48" s="8">
        <v>43045</v>
      </c>
      <c r="R48">
        <v>74.800003000000004</v>
      </c>
    </row>
    <row r="49" spans="1:18" x14ac:dyDescent="0.25">
      <c r="A49" t="s">
        <v>52</v>
      </c>
      <c r="B49">
        <v>20171110</v>
      </c>
      <c r="C49">
        <v>210</v>
      </c>
      <c r="D49">
        <v>16497.07</v>
      </c>
      <c r="E49">
        <v>0.09</v>
      </c>
      <c r="F49">
        <v>0.23</v>
      </c>
      <c r="G49">
        <v>0.24</v>
      </c>
      <c r="H49">
        <v>0.13200000000000001</v>
      </c>
      <c r="I49">
        <v>0.13161695429568501</v>
      </c>
      <c r="J49">
        <v>3.8304570431514799E-2</v>
      </c>
      <c r="K49">
        <v>3.4360639686850001</v>
      </c>
      <c r="L49" s="2">
        <v>0.99990000000000001</v>
      </c>
      <c r="M49">
        <v>3.8304570431514802</v>
      </c>
      <c r="N49" s="2">
        <v>6.2229974383714304E-3</v>
      </c>
      <c r="O49" s="2">
        <v>0.126274989686954</v>
      </c>
      <c r="P49" s="11"/>
      <c r="Q49" s="8">
        <v>43033</v>
      </c>
      <c r="R49">
        <v>264.75</v>
      </c>
    </row>
    <row r="50" spans="1:18" x14ac:dyDescent="0.25">
      <c r="A50" t="s">
        <v>51</v>
      </c>
      <c r="B50">
        <v>20171117</v>
      </c>
      <c r="C50">
        <v>210</v>
      </c>
      <c r="D50">
        <v>16590.849999999999</v>
      </c>
      <c r="E50">
        <v>0.35</v>
      </c>
      <c r="F50">
        <v>0.65</v>
      </c>
      <c r="G50">
        <v>0.35</v>
      </c>
      <c r="H50">
        <v>0.44</v>
      </c>
      <c r="I50">
        <v>0.438739224413498</v>
      </c>
      <c r="J50">
        <v>0.12607755865016801</v>
      </c>
      <c r="K50">
        <v>3.4799152927039501</v>
      </c>
      <c r="L50" s="2">
        <v>0.99990000000000001</v>
      </c>
      <c r="M50">
        <v>12.6077558650168</v>
      </c>
      <c r="N50" s="2">
        <v>2.0626827139208E-2</v>
      </c>
      <c r="O50" s="2">
        <v>0.30135794450382902</v>
      </c>
      <c r="P50" s="11"/>
      <c r="Q50" s="8">
        <v>43052</v>
      </c>
      <c r="R50">
        <v>268.60000600000001</v>
      </c>
    </row>
    <row r="51" spans="1:18" x14ac:dyDescent="0.25">
      <c r="A51" t="s">
        <v>74</v>
      </c>
      <c r="B51">
        <v>20171103</v>
      </c>
      <c r="C51">
        <v>66.5</v>
      </c>
      <c r="D51">
        <v>5517.01</v>
      </c>
      <c r="E51">
        <v>0.1</v>
      </c>
      <c r="F51">
        <v>0.2</v>
      </c>
      <c r="G51">
        <v>0.1</v>
      </c>
      <c r="H51">
        <v>0.13</v>
      </c>
      <c r="I51">
        <v>0.12990546934765301</v>
      </c>
      <c r="J51">
        <v>8.3033738093738606E-3</v>
      </c>
      <c r="K51">
        <v>15.6449019796025</v>
      </c>
      <c r="L51" s="2">
        <v>0.99980000000000002</v>
      </c>
      <c r="M51">
        <v>0.47265326173632599</v>
      </c>
      <c r="N51" s="2">
        <v>1.836615595969E-2</v>
      </c>
      <c r="O51" s="2">
        <v>0.60983986038879601</v>
      </c>
      <c r="P51" s="11">
        <v>-2</v>
      </c>
      <c r="Q51" s="8">
        <v>43045</v>
      </c>
      <c r="R51">
        <v>74.800003000000004</v>
      </c>
    </row>
    <row r="52" spans="1:18" x14ac:dyDescent="0.25">
      <c r="A52" t="s">
        <v>61</v>
      </c>
      <c r="B52">
        <v>20171110</v>
      </c>
      <c r="C52">
        <v>97.5</v>
      </c>
      <c r="D52">
        <v>7651.98</v>
      </c>
      <c r="E52">
        <v>0.15</v>
      </c>
      <c r="F52">
        <v>0.15</v>
      </c>
      <c r="G52">
        <v>0.15</v>
      </c>
      <c r="H52">
        <v>0.15</v>
      </c>
      <c r="I52">
        <v>0.149854841938349</v>
      </c>
      <c r="J52">
        <v>1.04669771444122E-2</v>
      </c>
      <c r="K52">
        <v>14.316916896904599</v>
      </c>
      <c r="L52" s="2">
        <v>0.99980000000000002</v>
      </c>
      <c r="M52">
        <v>0.72579030825321</v>
      </c>
      <c r="N52" s="2">
        <v>1.52753635937251E-2</v>
      </c>
      <c r="O52" s="2">
        <v>0.30996258625600498</v>
      </c>
      <c r="P52" s="11"/>
      <c r="Q52" s="8">
        <v>43041</v>
      </c>
      <c r="R52">
        <v>115.93</v>
      </c>
    </row>
    <row r="53" spans="1:18" hidden="1" x14ac:dyDescent="0.25">
      <c r="A53" t="s">
        <v>43</v>
      </c>
      <c r="B53">
        <v>20171110</v>
      </c>
      <c r="C53">
        <v>74</v>
      </c>
      <c r="D53">
        <v>5783.22</v>
      </c>
      <c r="E53">
        <v>0.02</v>
      </c>
      <c r="F53">
        <v>1.78</v>
      </c>
      <c r="G53">
        <v>0.02</v>
      </c>
      <c r="H53">
        <v>0.54800000000000004</v>
      </c>
      <c r="I53">
        <v>0.54701438267706604</v>
      </c>
      <c r="J53">
        <v>4.4015044663918597E-2</v>
      </c>
      <c r="K53">
        <v>12.427895662809201</v>
      </c>
      <c r="L53" s="2">
        <v>0.999</v>
      </c>
      <c r="M53">
        <v>0.985617322933662</v>
      </c>
      <c r="N53" s="2">
        <v>7.3777448979653507E-2</v>
      </c>
      <c r="O53" s="2">
        <v>1.49706740221214</v>
      </c>
      <c r="P53" s="2"/>
      <c r="Q53" s="8">
        <v>43035</v>
      </c>
      <c r="R53">
        <v>83.110000999999997</v>
      </c>
    </row>
    <row r="54" spans="1:18" hidden="1" x14ac:dyDescent="0.25">
      <c r="A54" t="s">
        <v>43</v>
      </c>
      <c r="B54">
        <v>20171110</v>
      </c>
      <c r="C54">
        <v>74.5</v>
      </c>
      <c r="D54">
        <v>6175.59</v>
      </c>
      <c r="E54">
        <v>0.02</v>
      </c>
      <c r="F54">
        <v>1.79</v>
      </c>
      <c r="G54">
        <v>0.02</v>
      </c>
      <c r="H54">
        <v>0.55100000000000005</v>
      </c>
      <c r="I54">
        <v>0.54929232989096499</v>
      </c>
      <c r="J54">
        <v>5.6943743970936003E-2</v>
      </c>
      <c r="K54">
        <v>9.6462278660729304</v>
      </c>
      <c r="L54" s="2">
        <v>0.998</v>
      </c>
      <c r="M54">
        <v>0.85383505451741004</v>
      </c>
      <c r="N54" s="2">
        <v>6.9377665504826699E-2</v>
      </c>
      <c r="O54" s="2">
        <v>1.40778846253544</v>
      </c>
      <c r="P54" s="2"/>
      <c r="Q54" s="8">
        <v>43035</v>
      </c>
      <c r="R54">
        <v>83.110000999999997</v>
      </c>
    </row>
    <row r="55" spans="1:18" hidden="1" x14ac:dyDescent="0.25">
      <c r="A55" t="s">
        <v>43</v>
      </c>
      <c r="B55">
        <v>20171103</v>
      </c>
      <c r="C55">
        <v>74.5</v>
      </c>
      <c r="D55">
        <v>6175.91</v>
      </c>
      <c r="E55">
        <v>0.01</v>
      </c>
      <c r="F55">
        <v>1.76</v>
      </c>
      <c r="G55">
        <v>0.01</v>
      </c>
      <c r="H55">
        <v>0.53500000000000003</v>
      </c>
      <c r="I55">
        <v>0.534428812564542</v>
      </c>
      <c r="J55">
        <v>2.3796631841045E-2</v>
      </c>
      <c r="K55">
        <v>22.458170388749998</v>
      </c>
      <c r="L55" s="2">
        <v>0.99909999999999999</v>
      </c>
      <c r="M55">
        <v>0.63465270606503199</v>
      </c>
      <c r="N55" s="2">
        <v>6.7496850472293493E-2</v>
      </c>
      <c r="O55" s="2">
        <v>2.2412022395459301</v>
      </c>
      <c r="P55" s="2"/>
      <c r="Q55" s="8">
        <v>43035</v>
      </c>
      <c r="R55">
        <v>83.110000999999997</v>
      </c>
    </row>
    <row r="56" spans="1:18" x14ac:dyDescent="0.25">
      <c r="A56" t="s">
        <v>19</v>
      </c>
      <c r="B56">
        <v>20171215</v>
      </c>
      <c r="C56">
        <v>130</v>
      </c>
      <c r="D56">
        <v>10245.59</v>
      </c>
      <c r="E56">
        <v>0.09</v>
      </c>
      <c r="F56">
        <v>2.79</v>
      </c>
      <c r="G56">
        <v>0.12</v>
      </c>
      <c r="H56">
        <v>0.9</v>
      </c>
      <c r="I56">
        <v>0.89990970101822498</v>
      </c>
      <c r="J56">
        <v>7.4766168876914604E-3</v>
      </c>
      <c r="K56">
        <v>120.363222368625</v>
      </c>
      <c r="L56" s="2">
        <v>0.99980000000000002</v>
      </c>
      <c r="M56">
        <v>0.45149490887705201</v>
      </c>
      <c r="N56" s="2">
        <v>6.8510409531731695E-2</v>
      </c>
      <c r="O56" s="2">
        <v>0.47214013361254697</v>
      </c>
      <c r="P56" s="11">
        <v>-1</v>
      </c>
      <c r="Q56" s="8">
        <v>43032</v>
      </c>
      <c r="R56">
        <v>166.300003</v>
      </c>
    </row>
    <row r="57" spans="1:18" x14ac:dyDescent="0.25">
      <c r="A57" t="s">
        <v>19</v>
      </c>
      <c r="B57">
        <v>20180119</v>
      </c>
      <c r="C57">
        <v>130</v>
      </c>
      <c r="D57">
        <v>10388.08</v>
      </c>
      <c r="E57">
        <v>0.23</v>
      </c>
      <c r="F57">
        <v>1.85</v>
      </c>
      <c r="G57">
        <v>0.28000000000000003</v>
      </c>
      <c r="H57">
        <v>0.71599999999999997</v>
      </c>
      <c r="I57">
        <v>0.71485382232241901</v>
      </c>
      <c r="J57">
        <v>0.103597069714906</v>
      </c>
      <c r="K57">
        <v>6.9003285931702596</v>
      </c>
      <c r="L57" s="2">
        <v>0.99980000000000002</v>
      </c>
      <c r="M57">
        <v>5.7308883879040504</v>
      </c>
      <c r="N57" s="2">
        <v>5.36755571204195E-2</v>
      </c>
      <c r="O57" s="2">
        <v>0.222784059525377</v>
      </c>
      <c r="P57" s="11"/>
      <c r="Q57" s="8">
        <v>43032</v>
      </c>
      <c r="R57">
        <v>166.300003</v>
      </c>
    </row>
    <row r="58" spans="1:18" hidden="1" x14ac:dyDescent="0.25">
      <c r="A58" t="s">
        <v>68</v>
      </c>
      <c r="B58">
        <v>20171201</v>
      </c>
      <c r="C58">
        <v>75</v>
      </c>
      <c r="D58">
        <v>6064.92</v>
      </c>
      <c r="E58">
        <v>0.05</v>
      </c>
      <c r="F58">
        <v>0.5</v>
      </c>
      <c r="G58">
        <v>0.18</v>
      </c>
      <c r="H58">
        <v>0.185</v>
      </c>
      <c r="I58">
        <v>0.18498447902717899</v>
      </c>
      <c r="J58">
        <v>1.5520972820719701E-3</v>
      </c>
      <c r="K58">
        <v>119.183559667236</v>
      </c>
      <c r="L58" s="2">
        <v>0.99990000000000001</v>
      </c>
      <c r="M58">
        <v>0.155209728207197</v>
      </c>
      <c r="N58" s="2">
        <v>2.3790568324264801E-2</v>
      </c>
      <c r="O58" s="2">
        <v>0.222807822575326</v>
      </c>
      <c r="P58" s="2"/>
      <c r="Q58" s="8">
        <v>43033</v>
      </c>
      <c r="R58">
        <v>96.21</v>
      </c>
    </row>
    <row r="59" spans="1:18" hidden="1" x14ac:dyDescent="0.25">
      <c r="A59" t="s">
        <v>43</v>
      </c>
      <c r="B59">
        <v>20171110</v>
      </c>
      <c r="C59">
        <v>75</v>
      </c>
      <c r="D59">
        <v>6569.13</v>
      </c>
      <c r="E59">
        <v>0.04</v>
      </c>
      <c r="F59">
        <v>1.79</v>
      </c>
      <c r="G59">
        <v>0.04</v>
      </c>
      <c r="H59">
        <v>0.56499999999999995</v>
      </c>
      <c r="I59">
        <v>0.56181600216879002</v>
      </c>
      <c r="J59">
        <v>7.4678936768990997E-2</v>
      </c>
      <c r="K59">
        <v>7.5230851760341801</v>
      </c>
      <c r="L59" s="2">
        <v>0.99570000000000003</v>
      </c>
      <c r="M59">
        <v>0.74046461190930501</v>
      </c>
      <c r="N59" s="2">
        <v>6.6708450234910302E-2</v>
      </c>
      <c r="O59" s="2">
        <v>1.35362563601672</v>
      </c>
      <c r="P59" s="2"/>
      <c r="Q59" s="8">
        <v>43035</v>
      </c>
      <c r="R59">
        <v>83.110000999999997</v>
      </c>
    </row>
    <row r="60" spans="1:18" hidden="1" x14ac:dyDescent="0.25">
      <c r="A60" t="s">
        <v>43</v>
      </c>
      <c r="B60">
        <v>20171103</v>
      </c>
      <c r="C60">
        <v>75</v>
      </c>
      <c r="D60">
        <v>6569.26</v>
      </c>
      <c r="E60">
        <v>0.01</v>
      </c>
      <c r="F60">
        <v>1.76</v>
      </c>
      <c r="G60">
        <v>0.01</v>
      </c>
      <c r="H60">
        <v>0.53500000000000003</v>
      </c>
      <c r="I60">
        <v>0.53375823686049095</v>
      </c>
      <c r="J60">
        <v>3.7849789512646302E-2</v>
      </c>
      <c r="K60">
        <v>14.1020133462606</v>
      </c>
      <c r="L60" s="2">
        <v>0.99819999999999998</v>
      </c>
      <c r="M60">
        <v>0.68986841083810302</v>
      </c>
      <c r="N60" s="2">
        <v>6.3375696007036297E-2</v>
      </c>
      <c r="O60" s="2">
        <v>2.1043611787790901</v>
      </c>
      <c r="P60" s="2"/>
      <c r="Q60" s="8">
        <v>43035</v>
      </c>
      <c r="R60">
        <v>83.110000999999997</v>
      </c>
    </row>
    <row r="61" spans="1:18" hidden="1" x14ac:dyDescent="0.25">
      <c r="A61" t="s">
        <v>43</v>
      </c>
      <c r="B61">
        <v>20171103</v>
      </c>
      <c r="C61">
        <v>75.5</v>
      </c>
      <c r="D61">
        <v>6961.2</v>
      </c>
      <c r="E61">
        <v>0.02</v>
      </c>
      <c r="F61">
        <v>1.85</v>
      </c>
      <c r="G61">
        <v>0.01</v>
      </c>
      <c r="H61">
        <v>0.56899999999999995</v>
      </c>
      <c r="I61">
        <v>0.56670064510001605</v>
      </c>
      <c r="J61">
        <v>5.6280001242238697E-2</v>
      </c>
      <c r="K61">
        <v>10.069307615343501</v>
      </c>
      <c r="L61" s="2">
        <v>0.99750000000000005</v>
      </c>
      <c r="M61">
        <v>0.919741959993436</v>
      </c>
      <c r="N61" s="2">
        <v>6.3498607018619299E-2</v>
      </c>
      <c r="O61" s="2">
        <v>2.1084423830500598</v>
      </c>
      <c r="P61" s="2"/>
      <c r="Q61" s="8">
        <v>43035</v>
      </c>
      <c r="R61">
        <v>83.110000999999997</v>
      </c>
    </row>
    <row r="62" spans="1:18" hidden="1" x14ac:dyDescent="0.25">
      <c r="A62" t="s">
        <v>43</v>
      </c>
      <c r="B62">
        <v>20171103</v>
      </c>
      <c r="C62">
        <v>76</v>
      </c>
      <c r="D62">
        <v>7351.97</v>
      </c>
      <c r="E62">
        <v>0.02</v>
      </c>
      <c r="F62">
        <v>1.77</v>
      </c>
      <c r="G62">
        <v>0.02</v>
      </c>
      <c r="H62">
        <v>0.54500000000000004</v>
      </c>
      <c r="I62">
        <v>0.54118834821846595</v>
      </c>
      <c r="J62">
        <v>7.8440264176232205E-2</v>
      </c>
      <c r="K62">
        <v>6.8993692703861198</v>
      </c>
      <c r="L62" s="2">
        <v>0.99590000000000001</v>
      </c>
      <c r="M62">
        <v>0.92967116622785895</v>
      </c>
      <c r="N62" s="2">
        <v>5.7416843595716999E-2</v>
      </c>
      <c r="O62" s="2">
        <v>1.9065001930305101</v>
      </c>
      <c r="P62" s="2"/>
      <c r="Q62" s="8">
        <v>43035</v>
      </c>
      <c r="R62">
        <v>83.110000999999997</v>
      </c>
    </row>
    <row r="63" spans="1:18" hidden="1" x14ac:dyDescent="0.25">
      <c r="A63" t="s">
        <v>68</v>
      </c>
      <c r="B63">
        <v>20171117</v>
      </c>
      <c r="C63">
        <v>77.5</v>
      </c>
      <c r="D63">
        <v>6082.98</v>
      </c>
      <c r="E63">
        <v>0.04</v>
      </c>
      <c r="F63">
        <v>0.09</v>
      </c>
      <c r="G63">
        <v>7.0000000000000007E-2</v>
      </c>
      <c r="H63">
        <v>5.5E-2</v>
      </c>
      <c r="I63">
        <v>5.4980497510350203E-2</v>
      </c>
      <c r="J63">
        <v>1.9502489649777001E-3</v>
      </c>
      <c r="K63">
        <v>28.191527593493099</v>
      </c>
      <c r="L63" s="2">
        <v>0.99990000000000001</v>
      </c>
      <c r="M63">
        <v>0.19502489649777</v>
      </c>
      <c r="N63" s="2">
        <v>7.0499636786695297E-3</v>
      </c>
      <c r="O63" s="2">
        <v>0.102999969345362</v>
      </c>
      <c r="P63" s="2"/>
      <c r="Q63" s="8">
        <v>43033</v>
      </c>
      <c r="R63">
        <v>96.21</v>
      </c>
    </row>
    <row r="64" spans="1:18" hidden="1" x14ac:dyDescent="0.25">
      <c r="A64" t="s">
        <v>43</v>
      </c>
      <c r="B64">
        <v>20171027</v>
      </c>
      <c r="C64">
        <v>77.5</v>
      </c>
      <c r="D64">
        <v>8503.2199999999993</v>
      </c>
      <c r="E64">
        <v>0.01</v>
      </c>
      <c r="F64">
        <v>0.08</v>
      </c>
      <c r="G64">
        <v>0.01</v>
      </c>
      <c r="H64">
        <v>3.1E-2</v>
      </c>
      <c r="I64">
        <v>3.0695981173703101E-2</v>
      </c>
      <c r="J64">
        <v>1.8559399090866999E-2</v>
      </c>
      <c r="K64">
        <v>1.6539318446365201</v>
      </c>
      <c r="L64" s="2">
        <v>0.99950000000000006</v>
      </c>
      <c r="M64">
        <v>0.60803765259383902</v>
      </c>
      <c r="N64" s="2">
        <v>2.8157410152258098E-3</v>
      </c>
      <c r="O64" s="2">
        <v>0.25711235145280698</v>
      </c>
      <c r="P64" s="2"/>
      <c r="Q64" s="8">
        <v>43035</v>
      </c>
      <c r="R64">
        <v>83.110000999999997</v>
      </c>
    </row>
    <row r="65" spans="1:18" hidden="1" x14ac:dyDescent="0.25">
      <c r="A65" t="s">
        <v>43</v>
      </c>
      <c r="B65">
        <v>20171027</v>
      </c>
      <c r="C65">
        <v>78.5</v>
      </c>
      <c r="D65">
        <v>9285.57</v>
      </c>
      <c r="E65">
        <v>0.02</v>
      </c>
      <c r="F65">
        <v>0.11</v>
      </c>
      <c r="G65">
        <v>0.02</v>
      </c>
      <c r="H65">
        <v>4.7E-2</v>
      </c>
      <c r="I65">
        <v>4.5190190612262399E-2</v>
      </c>
      <c r="J65">
        <v>4.4493066569346498E-2</v>
      </c>
      <c r="K65">
        <v>1.0156681500437701</v>
      </c>
      <c r="L65" s="2">
        <v>0.99619999999999997</v>
      </c>
      <c r="M65">
        <v>0.47626562835201097</v>
      </c>
      <c r="N65" s="2">
        <v>3.7960349959738201E-3</v>
      </c>
      <c r="O65" s="2">
        <v>0.34662544556986002</v>
      </c>
      <c r="P65" s="2"/>
      <c r="Q65" s="8">
        <v>43035</v>
      </c>
      <c r="R65">
        <v>83.110000999999997</v>
      </c>
    </row>
    <row r="66" spans="1:18" hidden="1" x14ac:dyDescent="0.25">
      <c r="A66" t="s">
        <v>68</v>
      </c>
      <c r="B66">
        <v>20171117</v>
      </c>
      <c r="C66">
        <v>79</v>
      </c>
      <c r="D66">
        <v>6211.29</v>
      </c>
      <c r="E66">
        <v>0.05</v>
      </c>
      <c r="F66">
        <v>0.1</v>
      </c>
      <c r="G66">
        <v>-1</v>
      </c>
      <c r="H66">
        <v>6.5000000000000002E-2</v>
      </c>
      <c r="I66">
        <v>6.4542462005701295E-2</v>
      </c>
      <c r="J66">
        <v>2.5093627240983098E-2</v>
      </c>
      <c r="K66">
        <v>2.5720658630128201</v>
      </c>
      <c r="L66" s="2">
        <v>0.99960000000000004</v>
      </c>
      <c r="M66">
        <v>1.1438449857466899</v>
      </c>
      <c r="N66" s="2">
        <v>8.1050989994746695E-3</v>
      </c>
      <c r="O66" s="2">
        <v>0.118415496382325</v>
      </c>
      <c r="P66" s="2"/>
      <c r="Q66" s="8">
        <v>43033</v>
      </c>
      <c r="R66">
        <v>96.21</v>
      </c>
    </row>
    <row r="67" spans="1:18" x14ac:dyDescent="0.25">
      <c r="A67" t="s">
        <v>51</v>
      </c>
      <c r="B67">
        <v>20180119</v>
      </c>
      <c r="C67">
        <v>175</v>
      </c>
      <c r="D67">
        <v>13934.05</v>
      </c>
      <c r="E67">
        <v>0.15</v>
      </c>
      <c r="F67">
        <v>1.1499999999999999</v>
      </c>
      <c r="G67">
        <v>0.4</v>
      </c>
      <c r="H67">
        <v>0.45</v>
      </c>
      <c r="I67">
        <v>0.44738609027730603</v>
      </c>
      <c r="J67">
        <v>0.22616283938794901</v>
      </c>
      <c r="K67">
        <v>1.97815915067232</v>
      </c>
      <c r="L67" s="2">
        <v>0.99980000000000002</v>
      </c>
      <c r="M67">
        <v>13.0695486134719</v>
      </c>
      <c r="N67" s="2">
        <v>2.50437705057968E-2</v>
      </c>
      <c r="O67" s="2">
        <v>0.10394587701411701</v>
      </c>
      <c r="P67" s="11"/>
      <c r="Q67" s="8">
        <v>43052</v>
      </c>
      <c r="R67">
        <v>268.60000600000001</v>
      </c>
    </row>
    <row r="68" spans="1:18" x14ac:dyDescent="0.25">
      <c r="A68" t="s">
        <v>51</v>
      </c>
      <c r="B68">
        <v>20171215</v>
      </c>
      <c r="C68">
        <v>190</v>
      </c>
      <c r="D68">
        <v>15217.26</v>
      </c>
      <c r="E68">
        <v>0.25</v>
      </c>
      <c r="F68">
        <v>2.0499999999999998</v>
      </c>
      <c r="G68">
        <v>-1</v>
      </c>
      <c r="H68">
        <v>0.79</v>
      </c>
      <c r="I68">
        <v>0.78952716383471899</v>
      </c>
      <c r="J68">
        <v>3.45503365149833E-2</v>
      </c>
      <c r="K68">
        <v>22.851504311465298</v>
      </c>
      <c r="L68" s="2">
        <v>0.99980000000000002</v>
      </c>
      <c r="M68">
        <v>2.3641808264072899</v>
      </c>
      <c r="N68" s="2">
        <v>4.0469255818135499E-2</v>
      </c>
      <c r="O68" s="2">
        <v>0.27889425825611303</v>
      </c>
      <c r="P68" s="11"/>
      <c r="Q68" s="8">
        <v>43052</v>
      </c>
      <c r="R68">
        <v>268.60000600000001</v>
      </c>
    </row>
    <row r="69" spans="1:18" hidden="1" x14ac:dyDescent="0.25">
      <c r="A69" t="s">
        <v>68</v>
      </c>
      <c r="B69">
        <v>20171124</v>
      </c>
      <c r="C69">
        <v>80</v>
      </c>
      <c r="D69">
        <v>6323.73</v>
      </c>
      <c r="E69">
        <v>7.0000000000000007E-2</v>
      </c>
      <c r="F69">
        <v>0.14000000000000001</v>
      </c>
      <c r="G69">
        <v>0.15</v>
      </c>
      <c r="H69">
        <v>9.0999999999999998E-2</v>
      </c>
      <c r="I69">
        <v>8.9112124530567299E-2</v>
      </c>
      <c r="J69">
        <v>7.4833509957951405E-2</v>
      </c>
      <c r="K69">
        <v>1.1908050896000899</v>
      </c>
      <c r="L69" s="2">
        <v>0.99880000000000002</v>
      </c>
      <c r="M69">
        <v>1.57322955786056</v>
      </c>
      <c r="N69" s="2">
        <v>1.09915282805943E-2</v>
      </c>
      <c r="O69" s="2">
        <v>0.12545799076522099</v>
      </c>
      <c r="P69" s="2"/>
      <c r="Q69" s="8">
        <v>43033</v>
      </c>
      <c r="R69">
        <v>96.21</v>
      </c>
    </row>
    <row r="70" spans="1:18" hidden="1" x14ac:dyDescent="0.25">
      <c r="A70" t="s">
        <v>68</v>
      </c>
      <c r="B70">
        <v>20171117</v>
      </c>
      <c r="C70">
        <v>80</v>
      </c>
      <c r="D70">
        <v>6300.14</v>
      </c>
      <c r="E70">
        <v>0.06</v>
      </c>
      <c r="F70">
        <v>0.11</v>
      </c>
      <c r="G70">
        <v>0.11</v>
      </c>
      <c r="H70">
        <v>7.4999999999999997E-2</v>
      </c>
      <c r="I70">
        <v>7.3879174451895499E-2</v>
      </c>
      <c r="J70">
        <v>4.5990754731781103E-2</v>
      </c>
      <c r="K70">
        <v>1.60639186903455</v>
      </c>
      <c r="L70" s="2">
        <v>0.99909999999999999</v>
      </c>
      <c r="M70">
        <v>1.24536172011613</v>
      </c>
      <c r="N70" s="2">
        <v>9.1467421473933105E-3</v>
      </c>
      <c r="O70" s="2">
        <v>0.133633902773416</v>
      </c>
      <c r="P70" s="2"/>
      <c r="Q70" s="8">
        <v>43033</v>
      </c>
      <c r="R70">
        <v>96.21</v>
      </c>
    </row>
    <row r="71" spans="1:18" hidden="1" x14ac:dyDescent="0.25">
      <c r="A71" t="s">
        <v>68</v>
      </c>
      <c r="B71">
        <v>20171110</v>
      </c>
      <c r="C71">
        <v>80</v>
      </c>
      <c r="D71">
        <v>6270.49</v>
      </c>
      <c r="E71">
        <v>0.03</v>
      </c>
      <c r="F71">
        <v>7.0000000000000007E-2</v>
      </c>
      <c r="G71">
        <v>0.03</v>
      </c>
      <c r="H71">
        <v>4.2000000000000003E-2</v>
      </c>
      <c r="I71">
        <v>4.1585984240658999E-2</v>
      </c>
      <c r="J71">
        <v>2.9407833136203401E-2</v>
      </c>
      <c r="K71">
        <v>1.41411249336366</v>
      </c>
      <c r="L71" s="2">
        <v>0.99970000000000003</v>
      </c>
      <c r="M71">
        <v>1.38005253113674</v>
      </c>
      <c r="N71" s="2">
        <v>5.1729717626077098E-3</v>
      </c>
      <c r="O71" s="2">
        <v>0.104968218682915</v>
      </c>
      <c r="P71" s="2"/>
      <c r="Q71" s="8">
        <v>43033</v>
      </c>
      <c r="R71">
        <v>96.21</v>
      </c>
    </row>
    <row r="72" spans="1:18" hidden="1" x14ac:dyDescent="0.25">
      <c r="A72" t="s">
        <v>68</v>
      </c>
      <c r="B72">
        <v>20171117</v>
      </c>
      <c r="C72">
        <v>81</v>
      </c>
      <c r="D72">
        <v>6389.01</v>
      </c>
      <c r="E72">
        <v>7.0000000000000007E-2</v>
      </c>
      <c r="F72">
        <v>0.13</v>
      </c>
      <c r="G72">
        <v>-1</v>
      </c>
      <c r="H72">
        <v>8.7999999999999995E-2</v>
      </c>
      <c r="I72">
        <v>8.5816632646000202E-2</v>
      </c>
      <c r="J72">
        <v>7.28240894942324E-2</v>
      </c>
      <c r="K72">
        <v>1.17840996354368</v>
      </c>
      <c r="L72" s="2">
        <v>0.99850000000000005</v>
      </c>
      <c r="M72">
        <v>1.4555782359998599</v>
      </c>
      <c r="N72" s="2">
        <v>1.04768928932464E-2</v>
      </c>
      <c r="O72" s="2">
        <v>0.15306740517032999</v>
      </c>
      <c r="P72" s="2"/>
      <c r="Q72" s="8">
        <v>43033</v>
      </c>
      <c r="R72">
        <v>96.21</v>
      </c>
    </row>
    <row r="73" spans="1:18" hidden="1" x14ac:dyDescent="0.25">
      <c r="A73" t="s">
        <v>68</v>
      </c>
      <c r="B73">
        <v>20171110</v>
      </c>
      <c r="C73">
        <v>81</v>
      </c>
      <c r="D73">
        <v>6356.4</v>
      </c>
      <c r="E73">
        <v>0.05</v>
      </c>
      <c r="F73">
        <v>0.05</v>
      </c>
      <c r="G73">
        <v>0.05</v>
      </c>
      <c r="H73">
        <v>0.05</v>
      </c>
      <c r="I73">
        <v>4.9167123564018499E-2</v>
      </c>
      <c r="J73">
        <v>4.5487872290956903E-2</v>
      </c>
      <c r="K73">
        <v>1.08088422447038</v>
      </c>
      <c r="L73" s="2">
        <v>0.99950000000000006</v>
      </c>
      <c r="M73">
        <v>1.6657528719631001</v>
      </c>
      <c r="N73" s="2">
        <v>6.0333453495586198E-3</v>
      </c>
      <c r="O73" s="2">
        <v>0.122426632718127</v>
      </c>
      <c r="P73" s="2"/>
      <c r="Q73" s="8">
        <v>43033</v>
      </c>
      <c r="R73">
        <v>96.21</v>
      </c>
    </row>
    <row r="74" spans="1:18" x14ac:dyDescent="0.25">
      <c r="A74" t="s">
        <v>61</v>
      </c>
      <c r="B74">
        <v>20171124</v>
      </c>
      <c r="C74">
        <v>95</v>
      </c>
      <c r="D74">
        <v>7471.64</v>
      </c>
      <c r="E74">
        <v>0.2</v>
      </c>
      <c r="F74">
        <v>0.2</v>
      </c>
      <c r="G74">
        <v>0.2</v>
      </c>
      <c r="H74">
        <v>0.2</v>
      </c>
      <c r="I74">
        <v>0.19888983800221499</v>
      </c>
      <c r="J74">
        <v>8.1413204181323695E-2</v>
      </c>
      <c r="K74">
        <v>2.4429678207879801</v>
      </c>
      <c r="L74" s="2">
        <v>0.99970000000000003</v>
      </c>
      <c r="M74">
        <v>3.7005399926155498</v>
      </c>
      <c r="N74" s="2">
        <v>2.0763055184902901E-2</v>
      </c>
      <c r="O74" s="2">
        <v>0.23699080957143101</v>
      </c>
      <c r="P74" s="11"/>
      <c r="Q74" s="8">
        <v>43041</v>
      </c>
      <c r="R74">
        <v>115.93</v>
      </c>
    </row>
    <row r="75" spans="1:18" hidden="1" x14ac:dyDescent="0.25">
      <c r="A75" t="s">
        <v>68</v>
      </c>
      <c r="B75">
        <v>20171103</v>
      </c>
      <c r="C75">
        <v>82</v>
      </c>
      <c r="D75">
        <v>6421.65</v>
      </c>
      <c r="E75">
        <v>0.02</v>
      </c>
      <c r="F75">
        <v>0.06</v>
      </c>
      <c r="G75">
        <v>0.06</v>
      </c>
      <c r="H75">
        <v>3.2000000000000001E-2</v>
      </c>
      <c r="I75">
        <v>3.17410880783211E-2</v>
      </c>
      <c r="J75">
        <v>2.03973241980537E-2</v>
      </c>
      <c r="K75">
        <v>1.55613980393319</v>
      </c>
      <c r="L75" s="2">
        <v>0.99980000000000002</v>
      </c>
      <c r="M75">
        <v>1.2945596083945801</v>
      </c>
      <c r="N75" s="2">
        <v>3.8554030040706699E-3</v>
      </c>
      <c r="O75" s="2">
        <v>0.128016904294256</v>
      </c>
      <c r="P75" s="2"/>
      <c r="Q75" s="8">
        <v>43033</v>
      </c>
      <c r="R75">
        <v>96.21</v>
      </c>
    </row>
    <row r="76" spans="1:18" hidden="1" x14ac:dyDescent="0.25">
      <c r="A76" t="s">
        <v>68</v>
      </c>
      <c r="B76">
        <v>20171103</v>
      </c>
      <c r="C76">
        <v>83</v>
      </c>
      <c r="D76">
        <v>6507.79</v>
      </c>
      <c r="E76">
        <v>0.03</v>
      </c>
      <c r="F76">
        <v>7.0000000000000007E-2</v>
      </c>
      <c r="G76">
        <v>0.06</v>
      </c>
      <c r="H76">
        <v>4.2000000000000003E-2</v>
      </c>
      <c r="I76">
        <v>4.1369670919431903E-2</v>
      </c>
      <c r="J76">
        <v>3.5322270084942001E-2</v>
      </c>
      <c r="K76">
        <v>1.1712064603987</v>
      </c>
      <c r="L76" s="2">
        <v>0.99919999999999998</v>
      </c>
      <c r="M76">
        <v>0.78791135071007901</v>
      </c>
      <c r="N76" s="2">
        <v>4.9584180370228501E-3</v>
      </c>
      <c r="O76" s="2">
        <v>0.164642017092963</v>
      </c>
      <c r="P76" s="2"/>
      <c r="Q76" s="8">
        <v>43033</v>
      </c>
      <c r="R76">
        <v>96.21</v>
      </c>
    </row>
    <row r="77" spans="1:18" hidden="1" x14ac:dyDescent="0.25">
      <c r="A77" t="s">
        <v>68</v>
      </c>
      <c r="B77">
        <v>20171027</v>
      </c>
      <c r="C77">
        <v>83</v>
      </c>
      <c r="D77">
        <v>6477.9</v>
      </c>
      <c r="E77">
        <v>0.02</v>
      </c>
      <c r="F77">
        <v>0.02</v>
      </c>
      <c r="G77">
        <v>0.02</v>
      </c>
      <c r="H77">
        <v>0.02</v>
      </c>
      <c r="I77">
        <v>1.9993847251419498E-2</v>
      </c>
      <c r="J77">
        <v>6.1527485804532497E-4</v>
      </c>
      <c r="K77">
        <v>32.495797593515</v>
      </c>
      <c r="L77" s="2">
        <v>0.99990000000000001</v>
      </c>
      <c r="M77">
        <v>6.1527485804532503E-2</v>
      </c>
      <c r="N77" s="2">
        <v>2.4074469899361302E-3</v>
      </c>
      <c r="O77" s="2">
        <v>0.21983000326854299</v>
      </c>
      <c r="P77" s="2"/>
      <c r="Q77" s="8">
        <v>43033</v>
      </c>
      <c r="R77">
        <v>96.21</v>
      </c>
    </row>
    <row r="78" spans="1:18" hidden="1" x14ac:dyDescent="0.25">
      <c r="A78" t="s">
        <v>68</v>
      </c>
      <c r="B78">
        <v>20171103</v>
      </c>
      <c r="C78">
        <v>84</v>
      </c>
      <c r="D78">
        <v>6596.41</v>
      </c>
      <c r="E78">
        <v>0.04</v>
      </c>
      <c r="F78">
        <v>0.11</v>
      </c>
      <c r="G78">
        <v>0.08</v>
      </c>
      <c r="H78">
        <v>6.0999999999999999E-2</v>
      </c>
      <c r="I78">
        <v>5.91820879280038E-2</v>
      </c>
      <c r="J78">
        <v>5.9049922450275398E-2</v>
      </c>
      <c r="K78">
        <v>1.0022381990059299</v>
      </c>
      <c r="L78" s="2">
        <v>0.99819999999999998</v>
      </c>
      <c r="M78">
        <v>1.00995115110899</v>
      </c>
      <c r="N78" s="2">
        <v>6.9980532719832404E-3</v>
      </c>
      <c r="O78" s="2">
        <v>0.23236717796289799</v>
      </c>
      <c r="P78" s="2"/>
      <c r="Q78" s="8">
        <v>43033</v>
      </c>
      <c r="R78">
        <v>96.21</v>
      </c>
    </row>
    <row r="79" spans="1:18" hidden="1" x14ac:dyDescent="0.25">
      <c r="A79" t="s">
        <v>68</v>
      </c>
      <c r="B79">
        <v>20171027</v>
      </c>
      <c r="C79">
        <v>84</v>
      </c>
      <c r="D79">
        <v>6559.04</v>
      </c>
      <c r="E79">
        <v>0.03</v>
      </c>
      <c r="F79">
        <v>0.03</v>
      </c>
      <c r="G79">
        <v>0.03</v>
      </c>
      <c r="H79">
        <v>0.03</v>
      </c>
      <c r="I79">
        <v>2.9831797988700601E-2</v>
      </c>
      <c r="J79">
        <v>1.12495345868588E-2</v>
      </c>
      <c r="K79">
        <v>2.6518250829282102</v>
      </c>
      <c r="L79" s="2">
        <v>0.99950000000000006</v>
      </c>
      <c r="M79">
        <v>0.33640402259878199</v>
      </c>
      <c r="N79" s="2">
        <v>3.5475927012469E-3</v>
      </c>
      <c r="O79" s="2">
        <v>0.32393955853260797</v>
      </c>
      <c r="P79" s="2"/>
      <c r="Q79" s="8">
        <v>43033</v>
      </c>
      <c r="R79">
        <v>96.21</v>
      </c>
    </row>
    <row r="80" spans="1:18" x14ac:dyDescent="0.25">
      <c r="A80" t="s">
        <v>51</v>
      </c>
      <c r="B80">
        <v>20180119</v>
      </c>
      <c r="C80">
        <v>185</v>
      </c>
      <c r="D80">
        <v>14860.22</v>
      </c>
      <c r="E80">
        <v>0.45</v>
      </c>
      <c r="F80">
        <v>0.9</v>
      </c>
      <c r="G80">
        <v>0.6</v>
      </c>
      <c r="H80">
        <v>0.58499999999999996</v>
      </c>
      <c r="I80">
        <v>0.58031459356912896</v>
      </c>
      <c r="J80">
        <v>0.35138448144406098</v>
      </c>
      <c r="K80">
        <v>1.6515088861757601</v>
      </c>
      <c r="L80" s="2">
        <v>0.99970000000000003</v>
      </c>
      <c r="M80">
        <v>15.6180214362361</v>
      </c>
      <c r="N80" s="2">
        <v>3.04602073848113E-2</v>
      </c>
      <c r="O80" s="2">
        <v>0.126427167582981</v>
      </c>
      <c r="P80" s="11"/>
      <c r="Q80" s="8">
        <v>43052</v>
      </c>
      <c r="R80">
        <v>268.60000600000001</v>
      </c>
    </row>
    <row r="81" spans="1:18" x14ac:dyDescent="0.25">
      <c r="A81" t="s">
        <v>49</v>
      </c>
      <c r="B81">
        <v>20180119</v>
      </c>
      <c r="C81">
        <v>80</v>
      </c>
      <c r="D81">
        <v>6430.18</v>
      </c>
      <c r="E81">
        <v>0.2</v>
      </c>
      <c r="F81">
        <v>0.28999999999999998</v>
      </c>
      <c r="G81">
        <v>0.23</v>
      </c>
      <c r="H81">
        <v>0.22700000000000001</v>
      </c>
      <c r="I81">
        <v>0.224906100043574</v>
      </c>
      <c r="J81">
        <v>0.14817271651226499</v>
      </c>
      <c r="K81">
        <v>1.5178644580290099</v>
      </c>
      <c r="L81" s="2">
        <v>0.99960000000000004</v>
      </c>
      <c r="M81">
        <v>5.2347498910641699</v>
      </c>
      <c r="N81" s="2">
        <v>2.7281780297594801E-2</v>
      </c>
      <c r="O81" s="2">
        <v>0.11323488924655099</v>
      </c>
      <c r="P81" s="11"/>
      <c r="Q81" s="8">
        <v>43027</v>
      </c>
      <c r="R81">
        <v>109.519997</v>
      </c>
    </row>
    <row r="82" spans="1:18" x14ac:dyDescent="0.25">
      <c r="A82" t="s">
        <v>61</v>
      </c>
      <c r="B82">
        <v>20171110</v>
      </c>
      <c r="C82">
        <v>98</v>
      </c>
      <c r="D82">
        <v>7698.27</v>
      </c>
      <c r="E82">
        <v>0.2</v>
      </c>
      <c r="F82">
        <v>0.2</v>
      </c>
      <c r="G82">
        <v>0.2</v>
      </c>
      <c r="H82">
        <v>0.2</v>
      </c>
      <c r="I82">
        <v>0.19971107209062899</v>
      </c>
      <c r="J82">
        <v>1.78846658741438E-2</v>
      </c>
      <c r="K82">
        <v>11.1666090658901</v>
      </c>
      <c r="L82" s="2">
        <v>0.99960000000000004</v>
      </c>
      <c r="M82">
        <v>0.72231977342826403</v>
      </c>
      <c r="N82" s="2">
        <v>2.02350185471139E-2</v>
      </c>
      <c r="O82" s="2">
        <v>0.41060225135185302</v>
      </c>
      <c r="P82" s="11"/>
      <c r="Q82" s="8">
        <v>43041</v>
      </c>
      <c r="R82">
        <v>115.93</v>
      </c>
    </row>
    <row r="83" spans="1:18" x14ac:dyDescent="0.25">
      <c r="A83" t="s">
        <v>19</v>
      </c>
      <c r="B83">
        <v>20171110</v>
      </c>
      <c r="C83">
        <v>143</v>
      </c>
      <c r="D83">
        <v>11246.2</v>
      </c>
      <c r="E83">
        <v>0.12</v>
      </c>
      <c r="F83">
        <v>0.12</v>
      </c>
      <c r="G83">
        <v>0.12</v>
      </c>
      <c r="H83">
        <v>0.12</v>
      </c>
      <c r="I83">
        <v>0.118779290479475</v>
      </c>
      <c r="J83">
        <v>7.2781600309531597E-2</v>
      </c>
      <c r="K83">
        <v>1.6319961360333</v>
      </c>
      <c r="L83" s="2">
        <v>0.99960000000000004</v>
      </c>
      <c r="M83">
        <v>3.0517738013115299</v>
      </c>
      <c r="N83" s="2">
        <v>8.2381468028303595E-3</v>
      </c>
      <c r="O83" s="2">
        <v>0.167165728874099</v>
      </c>
      <c r="P83" s="11"/>
      <c r="Q83" s="8">
        <v>43032</v>
      </c>
      <c r="R83">
        <v>166.300003</v>
      </c>
    </row>
    <row r="84" spans="1:18" x14ac:dyDescent="0.25">
      <c r="A84" t="s">
        <v>51</v>
      </c>
      <c r="B84">
        <v>20180119</v>
      </c>
      <c r="C84">
        <v>188</v>
      </c>
      <c r="D84">
        <v>15142.71</v>
      </c>
      <c r="E84">
        <v>0.25</v>
      </c>
      <c r="F84">
        <v>1.45</v>
      </c>
      <c r="G84">
        <v>0.65</v>
      </c>
      <c r="H84">
        <v>0.61</v>
      </c>
      <c r="I84">
        <v>0.604378265670651</v>
      </c>
      <c r="J84">
        <v>0.392797811335867</v>
      </c>
      <c r="K84">
        <v>1.5386497791706599</v>
      </c>
      <c r="L84" s="2">
        <v>0.99960000000000004</v>
      </c>
      <c r="M84">
        <v>14.054335823373</v>
      </c>
      <c r="N84" s="2">
        <v>3.1131484867841199E-2</v>
      </c>
      <c r="O84" s="2">
        <v>0.12921335054521599</v>
      </c>
      <c r="P84" s="11"/>
      <c r="Q84" s="8">
        <v>43052</v>
      </c>
      <c r="R84">
        <v>268.60000600000001</v>
      </c>
    </row>
    <row r="85" spans="1:18" x14ac:dyDescent="0.25">
      <c r="A85" t="s">
        <v>51</v>
      </c>
      <c r="B85">
        <v>20180119</v>
      </c>
      <c r="C85">
        <v>190</v>
      </c>
      <c r="D85">
        <v>15342.1</v>
      </c>
      <c r="E85">
        <v>0.4</v>
      </c>
      <c r="F85">
        <v>1.2</v>
      </c>
      <c r="G85">
        <v>0.7</v>
      </c>
      <c r="H85">
        <v>0.64</v>
      </c>
      <c r="I85">
        <v>0.63357826567065101</v>
      </c>
      <c r="J85">
        <v>0.42233852666287502</v>
      </c>
      <c r="K85">
        <v>1.5001668701098501</v>
      </c>
      <c r="L85" s="2">
        <v>0.99960000000000004</v>
      </c>
      <c r="M85">
        <v>16.054335823372998</v>
      </c>
      <c r="N85" s="2">
        <v>3.2211434368378998E-2</v>
      </c>
      <c r="O85" s="2">
        <v>0.13369575458011901</v>
      </c>
      <c r="P85" s="11"/>
      <c r="Q85" s="8">
        <v>43052</v>
      </c>
      <c r="R85">
        <v>268.60000600000001</v>
      </c>
    </row>
    <row r="86" spans="1:18" x14ac:dyDescent="0.25">
      <c r="A86" t="s">
        <v>51</v>
      </c>
      <c r="B86">
        <v>20171215</v>
      </c>
      <c r="C86">
        <v>195</v>
      </c>
      <c r="D86">
        <v>15678.89</v>
      </c>
      <c r="E86">
        <v>0.35</v>
      </c>
      <c r="F86">
        <v>2.1</v>
      </c>
      <c r="G86">
        <v>-1</v>
      </c>
      <c r="H86">
        <v>0.875</v>
      </c>
      <c r="I86">
        <v>0.87324783085650903</v>
      </c>
      <c r="J86">
        <v>0.10760874637272</v>
      </c>
      <c r="K86">
        <v>8.1150265223969704</v>
      </c>
      <c r="L86" s="2">
        <v>0.99960000000000004</v>
      </c>
      <c r="M86">
        <v>4.3804228587286396</v>
      </c>
      <c r="N86" s="2">
        <v>4.3442699583202397E-2</v>
      </c>
      <c r="O86" s="2">
        <v>0.29938577401442801</v>
      </c>
      <c r="P86" s="11"/>
      <c r="Q86" s="8">
        <v>43052</v>
      </c>
      <c r="R86">
        <v>268.60000600000001</v>
      </c>
    </row>
    <row r="87" spans="1:18" x14ac:dyDescent="0.25">
      <c r="A87" t="s">
        <v>68</v>
      </c>
      <c r="B87">
        <v>20180119</v>
      </c>
      <c r="C87">
        <v>70</v>
      </c>
      <c r="D87">
        <v>5604.17</v>
      </c>
      <c r="E87">
        <v>0.18</v>
      </c>
      <c r="F87">
        <v>0.21</v>
      </c>
      <c r="G87">
        <v>0.19</v>
      </c>
      <c r="H87">
        <v>0.189</v>
      </c>
      <c r="I87">
        <v>0.18819621201871201</v>
      </c>
      <c r="J87">
        <v>4.0685767309122697E-2</v>
      </c>
      <c r="K87">
        <v>4.6256031154293602</v>
      </c>
      <c r="L87" s="2">
        <v>0.99950000000000006</v>
      </c>
      <c r="M87">
        <v>1.60757596257628</v>
      </c>
      <c r="N87" s="2">
        <v>2.6193538985183399E-2</v>
      </c>
      <c r="O87" s="2">
        <v>0.10871806948111599</v>
      </c>
      <c r="P87" s="11"/>
      <c r="Q87" s="8">
        <v>43033</v>
      </c>
      <c r="R87">
        <v>96.21</v>
      </c>
    </row>
    <row r="88" spans="1:18" hidden="1" x14ac:dyDescent="0.25">
      <c r="A88" t="s">
        <v>61</v>
      </c>
      <c r="B88">
        <v>20171124</v>
      </c>
      <c r="C88">
        <v>92.5</v>
      </c>
      <c r="D88">
        <v>7248.07</v>
      </c>
      <c r="E88">
        <v>0.1</v>
      </c>
      <c r="F88">
        <v>0.1</v>
      </c>
      <c r="G88">
        <v>0.1</v>
      </c>
      <c r="H88">
        <v>0.1</v>
      </c>
      <c r="I88">
        <v>9.9470079393132599E-2</v>
      </c>
      <c r="J88">
        <v>5.2992060686744502E-2</v>
      </c>
      <c r="K88">
        <v>1.87707513359665</v>
      </c>
      <c r="L88" s="2">
        <v>0.99990000000000001</v>
      </c>
      <c r="M88">
        <v>5.29920606867445</v>
      </c>
      <c r="N88" s="2">
        <v>1.07044581421873E-2</v>
      </c>
      <c r="O88" s="2">
        <v>0.12218135426356</v>
      </c>
      <c r="P88" s="2"/>
      <c r="Q88" s="8">
        <v>43041</v>
      </c>
      <c r="R88">
        <v>115.93</v>
      </c>
    </row>
    <row r="89" spans="1:18" x14ac:dyDescent="0.25">
      <c r="A89" t="s">
        <v>69</v>
      </c>
      <c r="B89">
        <v>20180119</v>
      </c>
      <c r="C89">
        <v>85</v>
      </c>
      <c r="D89">
        <v>6806.75</v>
      </c>
      <c r="E89">
        <v>0.2</v>
      </c>
      <c r="F89">
        <v>0.27</v>
      </c>
      <c r="G89">
        <v>0.24</v>
      </c>
      <c r="H89">
        <v>0.221</v>
      </c>
      <c r="I89">
        <v>0.21902152118755999</v>
      </c>
      <c r="J89">
        <v>0.11141237188009299</v>
      </c>
      <c r="K89">
        <v>1.96586355259792</v>
      </c>
      <c r="L89" s="2">
        <v>0.99950000000000006</v>
      </c>
      <c r="M89">
        <v>3.9569576248797</v>
      </c>
      <c r="N89" s="2">
        <v>2.5098143244029401E-2</v>
      </c>
      <c r="O89" s="2">
        <v>0.104171554771383</v>
      </c>
      <c r="P89" s="11">
        <v>-1</v>
      </c>
      <c r="Q89" s="8">
        <v>43034</v>
      </c>
      <c r="R89">
        <v>113.19</v>
      </c>
    </row>
    <row r="90" spans="1:18" x14ac:dyDescent="0.25">
      <c r="A90" t="s">
        <v>64</v>
      </c>
      <c r="B90">
        <v>20171103</v>
      </c>
      <c r="C90">
        <v>160</v>
      </c>
      <c r="D90">
        <v>14358.4</v>
      </c>
      <c r="E90">
        <v>0.15</v>
      </c>
      <c r="F90">
        <v>0.45</v>
      </c>
      <c r="G90">
        <v>0.3</v>
      </c>
      <c r="H90">
        <v>0.24</v>
      </c>
      <c r="I90">
        <v>0.23924355915648701</v>
      </c>
      <c r="J90">
        <v>4.8714930334077602E-2</v>
      </c>
      <c r="K90">
        <v>4.9110931190047999</v>
      </c>
      <c r="L90" s="2">
        <v>0.99950000000000006</v>
      </c>
      <c r="M90">
        <v>1.5128816870266999</v>
      </c>
      <c r="N90" s="2">
        <v>1.2996571772764301E-2</v>
      </c>
      <c r="O90" s="2">
        <v>0.431545258182016</v>
      </c>
      <c r="P90" s="11">
        <v>-1</v>
      </c>
      <c r="Q90" s="8">
        <v>43046</v>
      </c>
      <c r="R90">
        <v>177.10000600000001</v>
      </c>
    </row>
    <row r="91" spans="1:18" x14ac:dyDescent="0.25">
      <c r="A91" t="s">
        <v>20</v>
      </c>
      <c r="B91">
        <v>20171201</v>
      </c>
      <c r="C91">
        <v>180</v>
      </c>
      <c r="D91">
        <v>14106.2</v>
      </c>
      <c r="E91">
        <v>0.2</v>
      </c>
      <c r="F91">
        <v>0.2</v>
      </c>
      <c r="G91">
        <v>0.2</v>
      </c>
      <c r="H91">
        <v>0.2</v>
      </c>
      <c r="I91">
        <v>0.197811103269179</v>
      </c>
      <c r="J91">
        <v>0.12389751890122799</v>
      </c>
      <c r="K91">
        <v>1.5965703350918199</v>
      </c>
      <c r="L91" s="2">
        <v>0.99950000000000006</v>
      </c>
      <c r="M91">
        <v>4.3777934616427396</v>
      </c>
      <c r="N91" s="2">
        <v>1.09379322957252E-2</v>
      </c>
      <c r="O91" s="2">
        <v>0.102437942846504</v>
      </c>
      <c r="P91" s="11"/>
      <c r="Q91" s="8">
        <v>43032</v>
      </c>
      <c r="R91">
        <v>221.320007</v>
      </c>
    </row>
    <row r="92" spans="1:18" x14ac:dyDescent="0.25">
      <c r="A92" t="s">
        <v>52</v>
      </c>
      <c r="B92">
        <v>20171124</v>
      </c>
      <c r="C92">
        <v>205</v>
      </c>
      <c r="D92">
        <v>16192.2</v>
      </c>
      <c r="E92">
        <v>0.22</v>
      </c>
      <c r="F92">
        <v>0.28999999999999998</v>
      </c>
      <c r="G92">
        <v>0.26</v>
      </c>
      <c r="H92">
        <v>0.24099999999999999</v>
      </c>
      <c r="I92">
        <v>0.237379485525298</v>
      </c>
      <c r="J92">
        <v>0.207118382209491</v>
      </c>
      <c r="K92">
        <v>1.14610534802845</v>
      </c>
      <c r="L92" s="2">
        <v>0.99950000000000006</v>
      </c>
      <c r="M92">
        <v>7.2410289494043498</v>
      </c>
      <c r="N92" s="2">
        <v>1.14348883233737E-2</v>
      </c>
      <c r="O92" s="2">
        <v>0.13051853000350799</v>
      </c>
      <c r="P92" s="11"/>
      <c r="Q92" s="8">
        <v>43033</v>
      </c>
      <c r="R92">
        <v>264.75</v>
      </c>
    </row>
    <row r="93" spans="1:18" x14ac:dyDescent="0.25">
      <c r="A93" t="s">
        <v>74</v>
      </c>
      <c r="B93">
        <v>20180119</v>
      </c>
      <c r="C93">
        <v>52.5</v>
      </c>
      <c r="D93">
        <v>4143.3500000000004</v>
      </c>
      <c r="E93">
        <v>0.75</v>
      </c>
      <c r="F93">
        <v>0.75</v>
      </c>
      <c r="G93">
        <v>0.75</v>
      </c>
      <c r="H93">
        <v>0.75</v>
      </c>
      <c r="I93">
        <v>0.74753883926551201</v>
      </c>
      <c r="J93">
        <v>0.118276849737808</v>
      </c>
      <c r="K93">
        <v>6.3202464465584596</v>
      </c>
      <c r="L93" s="2">
        <v>0.99939999999999996</v>
      </c>
      <c r="M93">
        <v>4.1019345574801598</v>
      </c>
      <c r="N93" s="2">
        <v>0.14072677775884199</v>
      </c>
      <c r="O93" s="2">
        <v>0.584096086095649</v>
      </c>
      <c r="P93" s="11">
        <v>-1</v>
      </c>
      <c r="Q93" s="8">
        <v>43045</v>
      </c>
      <c r="R93">
        <v>74.800003000000004</v>
      </c>
    </row>
    <row r="94" spans="1:18" x14ac:dyDescent="0.25">
      <c r="A94" t="s">
        <v>74</v>
      </c>
      <c r="B94">
        <v>20171103</v>
      </c>
      <c r="C94">
        <v>67</v>
      </c>
      <c r="D94">
        <v>5926.47</v>
      </c>
      <c r="E94">
        <v>0.15</v>
      </c>
      <c r="F94">
        <v>0.15</v>
      </c>
      <c r="G94">
        <v>0.15</v>
      </c>
      <c r="H94">
        <v>0.15</v>
      </c>
      <c r="I94">
        <v>0.149712304750341</v>
      </c>
      <c r="J94">
        <v>1.5588466539807E-2</v>
      </c>
      <c r="K94">
        <v>9.6040431153399606</v>
      </c>
      <c r="L94" s="2">
        <v>0.99939999999999996</v>
      </c>
      <c r="M94">
        <v>0.47949208276581101</v>
      </c>
      <c r="N94" s="2">
        <v>1.9704073032558299E-2</v>
      </c>
      <c r="O94" s="2">
        <v>0.65426478864926396</v>
      </c>
      <c r="P94" s="11">
        <v>-1</v>
      </c>
      <c r="Q94" s="8">
        <v>43045</v>
      </c>
      <c r="R94">
        <v>74.800003000000004</v>
      </c>
    </row>
    <row r="95" spans="1:18" x14ac:dyDescent="0.25">
      <c r="A95" t="s">
        <v>61</v>
      </c>
      <c r="B95">
        <v>20171117</v>
      </c>
      <c r="C95">
        <v>97.5</v>
      </c>
      <c r="D95">
        <v>7716.44</v>
      </c>
      <c r="E95">
        <v>0.1</v>
      </c>
      <c r="F95">
        <v>0.25</v>
      </c>
      <c r="G95">
        <v>0.2</v>
      </c>
      <c r="H95">
        <v>0.14499999999999999</v>
      </c>
      <c r="I95">
        <v>0.143943144272418</v>
      </c>
      <c r="J95">
        <v>6.0732871993100297E-2</v>
      </c>
      <c r="K95">
        <v>2.3701027063032898</v>
      </c>
      <c r="L95" s="2">
        <v>0.99939999999999996</v>
      </c>
      <c r="M95">
        <v>1.7614262126360201</v>
      </c>
      <c r="N95" s="2">
        <v>1.4550187979494001E-2</v>
      </c>
      <c r="O95" s="2">
        <v>0.21257824638040701</v>
      </c>
      <c r="P95" s="11"/>
      <c r="Q95" s="8">
        <v>43041</v>
      </c>
      <c r="R95">
        <v>115.93</v>
      </c>
    </row>
    <row r="96" spans="1:18" hidden="1" x14ac:dyDescent="0.25">
      <c r="A96" t="s">
        <v>49</v>
      </c>
      <c r="B96">
        <v>20171110</v>
      </c>
      <c r="C96">
        <v>95</v>
      </c>
      <c r="D96">
        <v>7441.38</v>
      </c>
      <c r="E96">
        <v>0.01</v>
      </c>
      <c r="F96">
        <v>0.47</v>
      </c>
      <c r="G96">
        <v>0.06</v>
      </c>
      <c r="H96">
        <v>0.14799999999999999</v>
      </c>
      <c r="I96">
        <v>0.146223768806028</v>
      </c>
      <c r="J96">
        <v>9.1271778713914301E-2</v>
      </c>
      <c r="K96">
        <v>1.60206989352489</v>
      </c>
      <c r="L96" s="2">
        <v>0.99919999999999998</v>
      </c>
      <c r="M96">
        <v>2.2202889924653402</v>
      </c>
      <c r="N96" s="2">
        <v>1.53270683218303E-2</v>
      </c>
      <c r="O96" s="2">
        <v>0.31101176136380698</v>
      </c>
      <c r="P96" s="2"/>
      <c r="Q96" s="8">
        <v>43027</v>
      </c>
      <c r="R96">
        <v>109.519997</v>
      </c>
    </row>
    <row r="97" spans="1:18" hidden="1" x14ac:dyDescent="0.25">
      <c r="A97" t="s">
        <v>69</v>
      </c>
      <c r="B97">
        <v>20171103</v>
      </c>
      <c r="C97">
        <v>95</v>
      </c>
      <c r="D97">
        <v>7419.68</v>
      </c>
      <c r="E97">
        <v>0.06</v>
      </c>
      <c r="F97">
        <v>0.06</v>
      </c>
      <c r="G97">
        <v>0.06</v>
      </c>
      <c r="H97">
        <v>0.06</v>
      </c>
      <c r="I97">
        <v>5.99111287501983E-2</v>
      </c>
      <c r="J97">
        <v>5.2883986927849402E-3</v>
      </c>
      <c r="K97">
        <v>11.328784426169699</v>
      </c>
      <c r="L97" s="2">
        <v>0.99970000000000003</v>
      </c>
      <c r="M97">
        <v>0.29623749933901899</v>
      </c>
      <c r="N97" s="2">
        <v>6.29820698805807E-3</v>
      </c>
      <c r="O97" s="2">
        <v>0.20912910021711001</v>
      </c>
      <c r="P97" s="2"/>
      <c r="Q97" s="8">
        <v>43034</v>
      </c>
      <c r="R97">
        <v>113.19</v>
      </c>
    </row>
    <row r="98" spans="1:18" hidden="1" x14ac:dyDescent="0.25">
      <c r="A98" t="s">
        <v>61</v>
      </c>
      <c r="B98">
        <v>20171117</v>
      </c>
      <c r="C98">
        <v>97</v>
      </c>
      <c r="D98">
        <v>7671.49</v>
      </c>
      <c r="E98">
        <v>0.05</v>
      </c>
      <c r="F98">
        <v>0.25</v>
      </c>
      <c r="G98">
        <v>-1</v>
      </c>
      <c r="H98">
        <v>0.11</v>
      </c>
      <c r="I98">
        <v>0.109242842426283</v>
      </c>
      <c r="J98">
        <v>5.2745408500769198E-2</v>
      </c>
      <c r="K98">
        <v>2.0711346358174501</v>
      </c>
      <c r="L98" s="2">
        <v>0.99950000000000006</v>
      </c>
      <c r="M98">
        <v>1.51431514743345</v>
      </c>
      <c r="N98" s="2">
        <v>1.11072838643472E-2</v>
      </c>
      <c r="O98" s="2">
        <v>0.16227741725811301</v>
      </c>
      <c r="P98" s="2"/>
      <c r="Q98" s="8">
        <v>43041</v>
      </c>
      <c r="R98">
        <v>115.93</v>
      </c>
    </row>
    <row r="99" spans="1:18" x14ac:dyDescent="0.25">
      <c r="A99" t="s">
        <v>61</v>
      </c>
      <c r="B99">
        <v>20171117</v>
      </c>
      <c r="C99">
        <v>98</v>
      </c>
      <c r="D99">
        <v>7764.05</v>
      </c>
      <c r="E99">
        <v>0.1</v>
      </c>
      <c r="F99">
        <v>0.3</v>
      </c>
      <c r="G99">
        <v>-1</v>
      </c>
      <c r="H99">
        <v>0.16</v>
      </c>
      <c r="I99">
        <v>0.15864314427241799</v>
      </c>
      <c r="J99">
        <v>6.9962375459237405E-2</v>
      </c>
      <c r="K99">
        <v>2.2675494254029398</v>
      </c>
      <c r="L99" s="2">
        <v>0.99939999999999996</v>
      </c>
      <c r="M99">
        <v>2.2614262126360201</v>
      </c>
      <c r="N99" s="2">
        <v>1.59377712060698E-2</v>
      </c>
      <c r="O99" s="2">
        <v>0.23285083732067999</v>
      </c>
      <c r="P99" s="11"/>
      <c r="Q99" s="8">
        <v>43041</v>
      </c>
      <c r="R99">
        <v>115.93</v>
      </c>
    </row>
    <row r="100" spans="1:18" x14ac:dyDescent="0.25">
      <c r="A100" t="s">
        <v>51</v>
      </c>
      <c r="B100">
        <v>20180119</v>
      </c>
      <c r="C100">
        <v>195</v>
      </c>
      <c r="D100">
        <v>15839.11</v>
      </c>
      <c r="E100">
        <v>0.6</v>
      </c>
      <c r="F100">
        <v>1.45</v>
      </c>
      <c r="G100">
        <v>0.8</v>
      </c>
      <c r="H100">
        <v>0.85499999999999998</v>
      </c>
      <c r="I100">
        <v>0.84617452712982799</v>
      </c>
      <c r="J100">
        <v>0.50338501619456899</v>
      </c>
      <c r="K100">
        <v>1.68096884076256</v>
      </c>
      <c r="L100" s="2">
        <v>0.99939999999999996</v>
      </c>
      <c r="M100">
        <v>14.709121450286901</v>
      </c>
      <c r="N100" s="2">
        <v>4.1670026356358802E-2</v>
      </c>
      <c r="O100" s="2">
        <v>0.17295428553022801</v>
      </c>
      <c r="P100" s="11"/>
      <c r="Q100" s="8">
        <v>43052</v>
      </c>
      <c r="R100">
        <v>268.60000600000001</v>
      </c>
    </row>
    <row r="101" spans="1:18" x14ac:dyDescent="0.25">
      <c r="A101" t="s">
        <v>52</v>
      </c>
      <c r="B101">
        <v>20171201</v>
      </c>
      <c r="C101">
        <v>200</v>
      </c>
      <c r="D101">
        <v>15788.17</v>
      </c>
      <c r="E101">
        <v>0.2</v>
      </c>
      <c r="F101">
        <v>0.28000000000000003</v>
      </c>
      <c r="G101">
        <v>0.27</v>
      </c>
      <c r="H101">
        <v>0.224</v>
      </c>
      <c r="I101">
        <v>0.22021564418313999</v>
      </c>
      <c r="J101">
        <v>0.21642230282691999</v>
      </c>
      <c r="K101">
        <v>1.01752749742827</v>
      </c>
      <c r="L101" s="2">
        <v>0.99939999999999996</v>
      </c>
      <c r="M101">
        <v>6.3072596947666097</v>
      </c>
      <c r="N101" s="2">
        <v>1.08795511109172E-2</v>
      </c>
      <c r="O101" s="2">
        <v>0.10189118059647401</v>
      </c>
      <c r="P101" s="11"/>
      <c r="Q101" s="8">
        <v>43033</v>
      </c>
      <c r="R101">
        <v>264.75</v>
      </c>
    </row>
    <row r="102" spans="1:18" x14ac:dyDescent="0.25">
      <c r="A102" t="s">
        <v>61</v>
      </c>
      <c r="B102">
        <v>20171201</v>
      </c>
      <c r="C102">
        <v>95</v>
      </c>
      <c r="D102">
        <v>7487.14</v>
      </c>
      <c r="E102">
        <v>0.2</v>
      </c>
      <c r="F102">
        <v>0.2</v>
      </c>
      <c r="G102">
        <v>0.2</v>
      </c>
      <c r="H102">
        <v>0.2</v>
      </c>
      <c r="I102">
        <v>0.19843070358048401</v>
      </c>
      <c r="J102">
        <v>7.2154956659605807E-2</v>
      </c>
      <c r="K102">
        <v>2.75006337425424</v>
      </c>
      <c r="L102" s="2">
        <v>0.99929999999999997</v>
      </c>
      <c r="M102">
        <v>2.2418520278798799</v>
      </c>
      <c r="N102" s="2">
        <v>2.0672239171803601E-2</v>
      </c>
      <c r="O102" s="2">
        <v>0.19360347070516101</v>
      </c>
      <c r="P102" s="11"/>
      <c r="Q102" s="8">
        <v>43041</v>
      </c>
      <c r="R102">
        <v>115.93</v>
      </c>
    </row>
    <row r="103" spans="1:18" x14ac:dyDescent="0.25">
      <c r="A103" t="s">
        <v>61</v>
      </c>
      <c r="B103">
        <v>20171110</v>
      </c>
      <c r="C103">
        <v>98.5</v>
      </c>
      <c r="D103">
        <v>7746.05</v>
      </c>
      <c r="E103">
        <v>0.2</v>
      </c>
      <c r="F103">
        <v>0.2</v>
      </c>
      <c r="G103">
        <v>0.2</v>
      </c>
      <c r="H103">
        <v>0.2</v>
      </c>
      <c r="I103">
        <v>0.19946924516275399</v>
      </c>
      <c r="J103">
        <v>2.6786752718413399E-2</v>
      </c>
      <c r="K103">
        <v>7.4465631299025699</v>
      </c>
      <c r="L103" s="2">
        <v>0.99929999999999997</v>
      </c>
      <c r="M103">
        <v>0.75822119606526395</v>
      </c>
      <c r="N103" s="2">
        <v>2.0085851656902302E-2</v>
      </c>
      <c r="O103" s="2">
        <v>0.40757540653797703</v>
      </c>
      <c r="P103" s="11"/>
      <c r="Q103" s="8">
        <v>43041</v>
      </c>
      <c r="R103">
        <v>115.93</v>
      </c>
    </row>
    <row r="104" spans="1:18" x14ac:dyDescent="0.25">
      <c r="A104" t="s">
        <v>19</v>
      </c>
      <c r="B104">
        <v>20171124</v>
      </c>
      <c r="C104">
        <v>141</v>
      </c>
      <c r="D104">
        <v>11114.67</v>
      </c>
      <c r="E104">
        <v>0.22</v>
      </c>
      <c r="F104">
        <v>0.22</v>
      </c>
      <c r="G104">
        <v>0.22</v>
      </c>
      <c r="H104">
        <v>0.22</v>
      </c>
      <c r="I104">
        <v>0.216957586814224</v>
      </c>
      <c r="J104">
        <v>0.14896097473615</v>
      </c>
      <c r="K104">
        <v>1.45647265801338</v>
      </c>
      <c r="L104" s="2">
        <v>0.99929999999999997</v>
      </c>
      <c r="M104">
        <v>4.3463045511081599</v>
      </c>
      <c r="N104" s="2">
        <v>1.52255458520221E-2</v>
      </c>
      <c r="O104" s="2">
        <v>0.17378533195159601</v>
      </c>
      <c r="P104" s="11"/>
      <c r="Q104" s="8">
        <v>43032</v>
      </c>
      <c r="R104">
        <v>166.300003</v>
      </c>
    </row>
    <row r="105" spans="1:18" x14ac:dyDescent="0.25">
      <c r="A105" t="s">
        <v>19</v>
      </c>
      <c r="B105">
        <v>20171110</v>
      </c>
      <c r="C105">
        <v>145</v>
      </c>
      <c r="D105">
        <v>11425.38</v>
      </c>
      <c r="E105">
        <v>0.13</v>
      </c>
      <c r="F105">
        <v>0.86</v>
      </c>
      <c r="G105">
        <v>0.13</v>
      </c>
      <c r="H105">
        <v>0.34899999999999998</v>
      </c>
      <c r="I105">
        <v>0.34656872942651701</v>
      </c>
      <c r="J105">
        <v>0.111564455249823</v>
      </c>
      <c r="K105">
        <v>3.1064439713388601</v>
      </c>
      <c r="L105" s="2">
        <v>0.99929999999999997</v>
      </c>
      <c r="M105">
        <v>3.47324367640489</v>
      </c>
      <c r="N105" s="2">
        <v>2.36599228168063E-2</v>
      </c>
      <c r="O105" s="2">
        <v>0.48009926715769502</v>
      </c>
      <c r="P105" s="11"/>
      <c r="Q105" s="8">
        <v>43032</v>
      </c>
      <c r="R105">
        <v>166.300003</v>
      </c>
    </row>
    <row r="106" spans="1:18" hidden="1" x14ac:dyDescent="0.25">
      <c r="A106" t="s">
        <v>49</v>
      </c>
      <c r="B106">
        <v>20171103</v>
      </c>
      <c r="C106">
        <v>98.5</v>
      </c>
      <c r="D106">
        <v>8621.7800000000007</v>
      </c>
      <c r="E106">
        <v>0.01</v>
      </c>
      <c r="F106">
        <v>0.36</v>
      </c>
      <c r="G106">
        <v>0.08</v>
      </c>
      <c r="H106">
        <v>0.115</v>
      </c>
      <c r="I106">
        <v>0.114599404383932</v>
      </c>
      <c r="J106">
        <v>2.1217067871872601E-2</v>
      </c>
      <c r="K106">
        <v>5.4012837719134597</v>
      </c>
      <c r="L106" s="2">
        <v>0.99950000000000006</v>
      </c>
      <c r="M106">
        <v>0.80119123213601395</v>
      </c>
      <c r="N106" s="2">
        <v>1.03676428091957E-2</v>
      </c>
      <c r="O106" s="2">
        <v>0.34425286691442902</v>
      </c>
      <c r="P106" s="2"/>
      <c r="Q106" s="8">
        <v>43027</v>
      </c>
      <c r="R106">
        <v>109.519997</v>
      </c>
    </row>
    <row r="107" spans="1:18" x14ac:dyDescent="0.25">
      <c r="A107" t="s">
        <v>51</v>
      </c>
      <c r="B107">
        <v>20171215</v>
      </c>
      <c r="C107">
        <v>200</v>
      </c>
      <c r="D107">
        <v>16162.83</v>
      </c>
      <c r="E107">
        <v>0.5</v>
      </c>
      <c r="F107">
        <v>1.25</v>
      </c>
      <c r="G107">
        <v>-1</v>
      </c>
      <c r="H107">
        <v>0.72499999999999998</v>
      </c>
      <c r="I107">
        <v>0.72069832608004702</v>
      </c>
      <c r="J107">
        <v>0.200706125135138</v>
      </c>
      <c r="K107">
        <v>3.5908138109626302</v>
      </c>
      <c r="L107" s="2">
        <v>0.99929999999999997</v>
      </c>
      <c r="M107">
        <v>6.1452484570762502</v>
      </c>
      <c r="N107" s="2">
        <v>3.4780090760246601E-2</v>
      </c>
      <c r="O107" s="2">
        <v>0.239687323588303</v>
      </c>
      <c r="P107" s="11"/>
      <c r="Q107" s="8">
        <v>43052</v>
      </c>
      <c r="R107">
        <v>268.60000600000001</v>
      </c>
    </row>
    <row r="108" spans="1:18" x14ac:dyDescent="0.25">
      <c r="A108" t="s">
        <v>52</v>
      </c>
      <c r="B108">
        <v>20171117</v>
      </c>
      <c r="C108">
        <v>210</v>
      </c>
      <c r="D108">
        <v>16625.7</v>
      </c>
      <c r="E108">
        <v>0.24</v>
      </c>
      <c r="F108">
        <v>0.36</v>
      </c>
      <c r="G108">
        <v>0.32</v>
      </c>
      <c r="H108">
        <v>0.27600000000000002</v>
      </c>
      <c r="I108">
        <v>0.27399839690202898</v>
      </c>
      <c r="J108">
        <v>0.116316627190994</v>
      </c>
      <c r="K108">
        <v>2.3556253608705302</v>
      </c>
      <c r="L108" s="2">
        <v>0.99929999999999997</v>
      </c>
      <c r="M108">
        <v>2.8594329971014099</v>
      </c>
      <c r="N108" s="2">
        <v>1.2854721881399399E-2</v>
      </c>
      <c r="O108" s="2">
        <v>0.18780748668724601</v>
      </c>
      <c r="P108" s="11"/>
      <c r="Q108" s="8">
        <v>43033</v>
      </c>
      <c r="R108">
        <v>264.75</v>
      </c>
    </row>
    <row r="109" spans="1:18" hidden="1" x14ac:dyDescent="0.25">
      <c r="A109" t="s">
        <v>61</v>
      </c>
      <c r="B109">
        <v>20171110</v>
      </c>
      <c r="C109">
        <v>99</v>
      </c>
      <c r="D109">
        <v>7796.25</v>
      </c>
      <c r="E109">
        <v>0.05</v>
      </c>
      <c r="F109">
        <v>0.35</v>
      </c>
      <c r="G109">
        <v>0.2</v>
      </c>
      <c r="H109">
        <v>0.14000000000000001</v>
      </c>
      <c r="I109">
        <v>0.13911924516275401</v>
      </c>
      <c r="J109">
        <v>3.77208359291153E-2</v>
      </c>
      <c r="K109">
        <v>3.6881273104388801</v>
      </c>
      <c r="L109" s="2">
        <v>0.99929999999999997</v>
      </c>
      <c r="M109">
        <v>1.2582211960652601</v>
      </c>
      <c r="N109" s="2">
        <v>1.39186161586594E-2</v>
      </c>
      <c r="O109" s="2">
        <v>0.28243191955279701</v>
      </c>
      <c r="P109" s="2"/>
      <c r="Q109" s="8">
        <v>43041</v>
      </c>
      <c r="R109">
        <v>115.93</v>
      </c>
    </row>
    <row r="110" spans="1:18" hidden="1" x14ac:dyDescent="0.25">
      <c r="A110" t="s">
        <v>49</v>
      </c>
      <c r="B110">
        <v>20171103</v>
      </c>
      <c r="C110">
        <v>99</v>
      </c>
      <c r="D110">
        <v>9014.2099999999991</v>
      </c>
      <c r="E110">
        <v>0.02</v>
      </c>
      <c r="F110">
        <v>0.13</v>
      </c>
      <c r="G110">
        <v>0.09</v>
      </c>
      <c r="H110">
        <v>5.2999999999999999E-2</v>
      </c>
      <c r="I110">
        <v>5.2291455220698002E-2</v>
      </c>
      <c r="J110">
        <v>3.1517650722749001E-2</v>
      </c>
      <c r="K110">
        <v>1.65911652745599</v>
      </c>
      <c r="L110" s="2">
        <v>0.99919999999999998</v>
      </c>
      <c r="M110">
        <v>0.88568097412753299</v>
      </c>
      <c r="N110" s="2">
        <v>4.5247819911167402E-3</v>
      </c>
      <c r="O110" s="2">
        <v>0.150243329295944</v>
      </c>
      <c r="P110" s="2"/>
      <c r="Q110" s="8">
        <v>43027</v>
      </c>
      <c r="R110">
        <v>109.519997</v>
      </c>
    </row>
    <row r="111" spans="1:18" hidden="1" x14ac:dyDescent="0.25">
      <c r="A111" t="s">
        <v>69</v>
      </c>
      <c r="B111">
        <v>20171027</v>
      </c>
      <c r="C111">
        <v>99</v>
      </c>
      <c r="D111">
        <v>7745.84</v>
      </c>
      <c r="E111">
        <v>0.02</v>
      </c>
      <c r="F111">
        <v>0.06</v>
      </c>
      <c r="G111">
        <v>0.04</v>
      </c>
      <c r="H111">
        <v>3.2000000000000001E-2</v>
      </c>
      <c r="I111">
        <v>3.1964416976101903E-2</v>
      </c>
      <c r="J111">
        <v>3.55830238980573E-3</v>
      </c>
      <c r="K111">
        <v>8.9830524431193908</v>
      </c>
      <c r="L111" s="2">
        <v>0.99990000000000001</v>
      </c>
      <c r="M111">
        <v>0.35583023898057298</v>
      </c>
      <c r="N111" s="2">
        <v>3.2187916664118401E-3</v>
      </c>
      <c r="O111" s="2">
        <v>0.29391591403923101</v>
      </c>
      <c r="P111" s="2"/>
      <c r="Q111" s="8">
        <v>43034</v>
      </c>
      <c r="R111">
        <v>113.19</v>
      </c>
    </row>
    <row r="112" spans="1:18" x14ac:dyDescent="0.25">
      <c r="A112" t="s">
        <v>77</v>
      </c>
      <c r="B112">
        <v>20171117</v>
      </c>
      <c r="C112">
        <v>75</v>
      </c>
      <c r="D112">
        <v>5895.41</v>
      </c>
      <c r="E112">
        <v>0.15</v>
      </c>
      <c r="F112">
        <v>0.15</v>
      </c>
      <c r="G112">
        <v>0.15</v>
      </c>
      <c r="H112">
        <v>0.15</v>
      </c>
      <c r="I112">
        <v>0.148654912319233</v>
      </c>
      <c r="J112">
        <v>6.3518677924318701E-2</v>
      </c>
      <c r="K112">
        <v>2.3403338541830601</v>
      </c>
      <c r="L112" s="2">
        <v>0.99919999999999998</v>
      </c>
      <c r="M112">
        <v>1.6813596009585501</v>
      </c>
      <c r="N112" s="2">
        <v>1.9667984348671601E-2</v>
      </c>
      <c r="O112" s="2">
        <v>0.287349251334092</v>
      </c>
      <c r="P112" s="11">
        <v>-1</v>
      </c>
      <c r="Q112" s="8">
        <v>43040</v>
      </c>
      <c r="R112">
        <v>88.470000999999996</v>
      </c>
    </row>
    <row r="113" spans="1:18" x14ac:dyDescent="0.25">
      <c r="A113" t="s">
        <v>53</v>
      </c>
      <c r="B113">
        <v>20180119</v>
      </c>
      <c r="C113">
        <v>97.5</v>
      </c>
      <c r="D113">
        <v>7821.57</v>
      </c>
      <c r="E113">
        <v>0.25</v>
      </c>
      <c r="F113">
        <v>0.4</v>
      </c>
      <c r="G113">
        <v>0.26</v>
      </c>
      <c r="H113">
        <v>0.29499999999999998</v>
      </c>
      <c r="I113">
        <v>0.28974876048683901</v>
      </c>
      <c r="J113">
        <v>0.24064276064804599</v>
      </c>
      <c r="K113">
        <v>1.2040618205449101</v>
      </c>
      <c r="L113" s="2">
        <v>0.99919999999999998</v>
      </c>
      <c r="M113">
        <v>6.5640493914513502</v>
      </c>
      <c r="N113" s="2">
        <v>2.8894970342237501E-2</v>
      </c>
      <c r="O113" s="2">
        <v>0.119930544517071</v>
      </c>
      <c r="P113" s="11"/>
      <c r="Q113" s="8">
        <v>43032</v>
      </c>
      <c r="R113">
        <v>131.36000100000001</v>
      </c>
    </row>
    <row r="114" spans="1:18" hidden="1" x14ac:dyDescent="0.25">
      <c r="A114" t="s">
        <v>61</v>
      </c>
      <c r="B114">
        <v>20171110</v>
      </c>
      <c r="C114">
        <v>99.5</v>
      </c>
      <c r="D114">
        <v>7846.18</v>
      </c>
      <c r="E114">
        <v>0.05</v>
      </c>
      <c r="F114">
        <v>0.2</v>
      </c>
      <c r="G114">
        <v>0.2</v>
      </c>
      <c r="H114">
        <v>9.5000000000000001E-2</v>
      </c>
      <c r="I114">
        <v>9.3712533280982196E-2</v>
      </c>
      <c r="J114">
        <v>4.9949483169202301E-2</v>
      </c>
      <c r="K114">
        <v>1.8761462048272599</v>
      </c>
      <c r="L114" s="2">
        <v>0.99909999999999999</v>
      </c>
      <c r="M114">
        <v>1.4305185766864099</v>
      </c>
      <c r="N114" s="2">
        <v>9.3160972548636603E-3</v>
      </c>
      <c r="O114" s="2">
        <v>0.189039140129942</v>
      </c>
      <c r="P114" s="2"/>
      <c r="Q114" s="8">
        <v>43041</v>
      </c>
      <c r="R114">
        <v>115.93</v>
      </c>
    </row>
    <row r="115" spans="1:18" hidden="1" x14ac:dyDescent="0.25">
      <c r="A115" t="s">
        <v>69</v>
      </c>
      <c r="B115">
        <v>20171027</v>
      </c>
      <c r="C115">
        <v>99.5</v>
      </c>
      <c r="D115">
        <v>7790.07</v>
      </c>
      <c r="E115">
        <v>0.02</v>
      </c>
      <c r="F115">
        <v>0.09</v>
      </c>
      <c r="G115">
        <v>0.05</v>
      </c>
      <c r="H115">
        <v>4.1000000000000002E-2</v>
      </c>
      <c r="I115">
        <v>4.0914416976101903E-2</v>
      </c>
      <c r="J115">
        <v>8.5583023898057296E-3</v>
      </c>
      <c r="K115">
        <v>4.78066970674434</v>
      </c>
      <c r="L115" s="2">
        <v>0.99990000000000001</v>
      </c>
      <c r="M115">
        <v>0.85583023898057298</v>
      </c>
      <c r="N115" s="2">
        <v>4.0966570571714404E-3</v>
      </c>
      <c r="O115" s="2">
        <v>0.374075997532967</v>
      </c>
      <c r="P115" s="2"/>
      <c r="Q115" s="8">
        <v>43034</v>
      </c>
      <c r="R115">
        <v>113.19</v>
      </c>
    </row>
    <row r="116" spans="1:18" x14ac:dyDescent="0.25">
      <c r="A116" t="s">
        <v>19</v>
      </c>
      <c r="B116">
        <v>20171124</v>
      </c>
      <c r="C116">
        <v>142</v>
      </c>
      <c r="D116">
        <v>11209.05</v>
      </c>
      <c r="E116">
        <v>0.27</v>
      </c>
      <c r="F116">
        <v>1.07</v>
      </c>
      <c r="G116">
        <v>0.27</v>
      </c>
      <c r="H116">
        <v>0.51</v>
      </c>
      <c r="I116">
        <v>0.50621519904749501</v>
      </c>
      <c r="J116">
        <v>0.170257971895067</v>
      </c>
      <c r="K116">
        <v>2.9732246508814599</v>
      </c>
      <c r="L116" s="2">
        <v>0.99919999999999998</v>
      </c>
      <c r="M116">
        <v>4.7310011906312797</v>
      </c>
      <c r="N116" s="2">
        <v>3.52258090790072E-2</v>
      </c>
      <c r="O116" s="2">
        <v>0.402069586440856</v>
      </c>
      <c r="P116" s="11"/>
      <c r="Q116" s="8">
        <v>43032</v>
      </c>
      <c r="R116">
        <v>166.300003</v>
      </c>
    </row>
    <row r="117" spans="1:18" x14ac:dyDescent="0.25">
      <c r="A117" t="s">
        <v>19</v>
      </c>
      <c r="B117">
        <v>20171103</v>
      </c>
      <c r="C117">
        <v>147</v>
      </c>
      <c r="D117">
        <v>12629.7</v>
      </c>
      <c r="E117">
        <v>0.1</v>
      </c>
      <c r="F117">
        <v>0.36</v>
      </c>
      <c r="G117">
        <v>0.1</v>
      </c>
      <c r="H117">
        <v>0.17799999999999999</v>
      </c>
      <c r="I117">
        <v>0.174878149059496</v>
      </c>
      <c r="J117">
        <v>0.11923518187572101</v>
      </c>
      <c r="K117">
        <v>1.46666567961269</v>
      </c>
      <c r="L117" s="2">
        <v>0.99919999999999998</v>
      </c>
      <c r="M117">
        <v>3.9023136756295802</v>
      </c>
      <c r="N117" s="2">
        <v>1.08003322538467E-2</v>
      </c>
      <c r="O117" s="2">
        <v>0.35862012324704501</v>
      </c>
      <c r="P117" s="11"/>
      <c r="Q117" s="8">
        <v>43032</v>
      </c>
      <c r="R117">
        <v>166.300003</v>
      </c>
    </row>
    <row r="118" spans="1:18" x14ac:dyDescent="0.25">
      <c r="A118" t="s">
        <v>61</v>
      </c>
      <c r="B118">
        <v>20171103</v>
      </c>
      <c r="C118">
        <v>101</v>
      </c>
      <c r="D118">
        <v>7925.38</v>
      </c>
      <c r="E118">
        <v>0.25</v>
      </c>
      <c r="F118">
        <v>0.25</v>
      </c>
      <c r="G118">
        <v>0.25</v>
      </c>
      <c r="H118">
        <v>0.25</v>
      </c>
      <c r="I118">
        <v>0.24946232955345299</v>
      </c>
      <c r="J118">
        <v>2.47015702595791E-2</v>
      </c>
      <c r="K118">
        <v>10.0990474262142</v>
      </c>
      <c r="L118" s="2">
        <v>0.99909999999999999</v>
      </c>
      <c r="M118">
        <v>0.59741160727468601</v>
      </c>
      <c r="N118" s="2">
        <v>2.4551582012685001E-2</v>
      </c>
      <c r="O118" s="2">
        <v>0.815224120921199</v>
      </c>
      <c r="P118" s="11"/>
      <c r="Q118" s="8">
        <v>43041</v>
      </c>
      <c r="R118">
        <v>115.93</v>
      </c>
    </row>
    <row r="119" spans="1:18" hidden="1" x14ac:dyDescent="0.25">
      <c r="A119" t="s">
        <v>61</v>
      </c>
      <c r="B119">
        <v>20171110</v>
      </c>
      <c r="C119">
        <v>100</v>
      </c>
      <c r="D119">
        <v>7895.88</v>
      </c>
      <c r="E119">
        <v>0.05</v>
      </c>
      <c r="F119">
        <v>0.2</v>
      </c>
      <c r="G119">
        <v>0.25</v>
      </c>
      <c r="H119">
        <v>9.5000000000000001E-2</v>
      </c>
      <c r="I119">
        <v>9.3248421203543694E-2</v>
      </c>
      <c r="J119">
        <v>6.3302922246695495E-2</v>
      </c>
      <c r="K119">
        <v>1.4730508149394499</v>
      </c>
      <c r="L119" s="2">
        <v>0.99890000000000001</v>
      </c>
      <c r="M119">
        <v>1.59234436041482</v>
      </c>
      <c r="N119" s="2">
        <v>9.2116101737569605E-3</v>
      </c>
      <c r="O119" s="2">
        <v>0.18691892310915201</v>
      </c>
      <c r="P119" s="2"/>
      <c r="Q119" s="8">
        <v>43041</v>
      </c>
      <c r="R119">
        <v>115.93</v>
      </c>
    </row>
    <row r="120" spans="1:18" hidden="1" x14ac:dyDescent="0.25">
      <c r="A120" t="s">
        <v>49</v>
      </c>
      <c r="B120">
        <v>20171103</v>
      </c>
      <c r="C120">
        <v>100</v>
      </c>
      <c r="D120">
        <v>9800.84</v>
      </c>
      <c r="E120">
        <v>0.03</v>
      </c>
      <c r="F120">
        <v>0.14000000000000001</v>
      </c>
      <c r="G120">
        <v>0.09</v>
      </c>
      <c r="H120">
        <v>6.3E-2</v>
      </c>
      <c r="I120">
        <v>6.1100944146826E-2</v>
      </c>
      <c r="J120">
        <v>5.8121075449771797E-2</v>
      </c>
      <c r="K120">
        <v>1.05127001993673</v>
      </c>
      <c r="L120" s="2">
        <v>0.998</v>
      </c>
      <c r="M120">
        <v>0.94952792658701202</v>
      </c>
      <c r="N120" s="2">
        <v>4.8627195663355702E-3</v>
      </c>
      <c r="O120" s="2">
        <v>0.161464392873097</v>
      </c>
      <c r="P120" s="2"/>
      <c r="Q120" s="8">
        <v>43027</v>
      </c>
      <c r="R120">
        <v>109.519997</v>
      </c>
    </row>
    <row r="121" spans="1:18" hidden="1" x14ac:dyDescent="0.25">
      <c r="A121" t="s">
        <v>56</v>
      </c>
      <c r="B121">
        <v>20171117</v>
      </c>
      <c r="C121">
        <v>100</v>
      </c>
      <c r="D121">
        <v>7823.9</v>
      </c>
      <c r="E121">
        <v>0.1</v>
      </c>
      <c r="F121">
        <v>0.1</v>
      </c>
      <c r="G121">
        <v>0.1</v>
      </c>
      <c r="H121">
        <v>0.1</v>
      </c>
      <c r="I121">
        <v>9.9299650767275593E-2</v>
      </c>
      <c r="J121">
        <v>5.08418933716972E-2</v>
      </c>
      <c r="K121">
        <v>1.9531068609367299</v>
      </c>
      <c r="L121" s="2">
        <v>0.99970000000000003</v>
      </c>
      <c r="M121">
        <v>2.3344974424146399</v>
      </c>
      <c r="N121" s="2">
        <v>9.8996315901884006E-3</v>
      </c>
      <c r="O121" s="2">
        <v>0.144633617532652</v>
      </c>
      <c r="P121" s="2"/>
      <c r="Q121" s="8">
        <v>43087</v>
      </c>
      <c r="R121">
        <v>121.800003</v>
      </c>
    </row>
    <row r="122" spans="1:18" hidden="1" x14ac:dyDescent="0.25">
      <c r="A122" t="s">
        <v>69</v>
      </c>
      <c r="B122">
        <v>20171027</v>
      </c>
      <c r="C122">
        <v>100</v>
      </c>
      <c r="D122">
        <v>7833.88</v>
      </c>
      <c r="E122">
        <v>0.02</v>
      </c>
      <c r="F122">
        <v>7.0000000000000007E-2</v>
      </c>
      <c r="G122">
        <v>0.05</v>
      </c>
      <c r="H122">
        <v>3.5000000000000003E-2</v>
      </c>
      <c r="I122">
        <v>3.4864416976101903E-2</v>
      </c>
      <c r="J122">
        <v>1.3558302389805699E-2</v>
      </c>
      <c r="K122">
        <v>2.5714441213758401</v>
      </c>
      <c r="L122" s="2">
        <v>0.99990000000000001</v>
      </c>
      <c r="M122">
        <v>1.3558302389805701</v>
      </c>
      <c r="N122" s="2">
        <v>3.4713635186343801E-3</v>
      </c>
      <c r="O122" s="2">
        <v>0.316978881295302</v>
      </c>
      <c r="P122" s="2"/>
      <c r="Q122" s="8">
        <v>43034</v>
      </c>
      <c r="R122">
        <v>113.19</v>
      </c>
    </row>
    <row r="123" spans="1:18" x14ac:dyDescent="0.25">
      <c r="A123" t="s">
        <v>51</v>
      </c>
      <c r="B123">
        <v>20171117</v>
      </c>
      <c r="C123">
        <v>220</v>
      </c>
      <c r="D123">
        <v>17543.849999999999</v>
      </c>
      <c r="E123">
        <v>0.45</v>
      </c>
      <c r="F123">
        <v>1</v>
      </c>
      <c r="G123">
        <v>0.45</v>
      </c>
      <c r="H123">
        <v>0.61499999999999999</v>
      </c>
      <c r="I123">
        <v>0.60972629960240798</v>
      </c>
      <c r="J123">
        <v>0.25802243116177598</v>
      </c>
      <c r="K123">
        <v>2.3630747794176101</v>
      </c>
      <c r="L123" s="2">
        <v>0.99909999999999999</v>
      </c>
      <c r="M123">
        <v>5.8596671084354401</v>
      </c>
      <c r="N123" s="2">
        <v>2.7108446189968501E-2</v>
      </c>
      <c r="O123" s="2">
        <v>0.39605439883543903</v>
      </c>
      <c r="P123" s="11"/>
      <c r="Q123" s="8">
        <v>43052</v>
      </c>
      <c r="R123">
        <v>268.60000600000001</v>
      </c>
    </row>
    <row r="124" spans="1:18" x14ac:dyDescent="0.25">
      <c r="A124" t="s">
        <v>19</v>
      </c>
      <c r="B124">
        <v>20180119</v>
      </c>
      <c r="C124">
        <v>135</v>
      </c>
      <c r="D124">
        <v>10855.76</v>
      </c>
      <c r="E124">
        <v>0.34</v>
      </c>
      <c r="F124">
        <v>0.65</v>
      </c>
      <c r="G124">
        <v>0.39</v>
      </c>
      <c r="H124">
        <v>0.433</v>
      </c>
      <c r="I124">
        <v>0.428973922749459</v>
      </c>
      <c r="J124">
        <v>0.18271941512193501</v>
      </c>
      <c r="K124">
        <v>2.3477194389178102</v>
      </c>
      <c r="L124" s="2">
        <v>0.999</v>
      </c>
      <c r="M124">
        <v>4.0260772505410998</v>
      </c>
      <c r="N124" s="2">
        <v>3.0822315502975199E-2</v>
      </c>
      <c r="O124" s="2">
        <v>0.12793012201661</v>
      </c>
      <c r="P124" s="11"/>
      <c r="Q124" s="8">
        <v>43032</v>
      </c>
      <c r="R124">
        <v>166.300003</v>
      </c>
    </row>
    <row r="125" spans="1:18" x14ac:dyDescent="0.25">
      <c r="A125" t="s">
        <v>20</v>
      </c>
      <c r="B125">
        <v>20171201</v>
      </c>
      <c r="C125">
        <v>182.5</v>
      </c>
      <c r="D125">
        <v>14324.91</v>
      </c>
      <c r="E125">
        <v>7.0000000000000007E-2</v>
      </c>
      <c r="F125">
        <v>0.63</v>
      </c>
      <c r="G125">
        <v>0.28999999999999998</v>
      </c>
      <c r="H125">
        <v>0.23799999999999999</v>
      </c>
      <c r="I125">
        <v>0.233877203211145</v>
      </c>
      <c r="J125">
        <v>0.17508395517723899</v>
      </c>
      <c r="K125">
        <v>1.3358003191919501</v>
      </c>
      <c r="L125" s="2">
        <v>0.999</v>
      </c>
      <c r="M125">
        <v>4.1227967888549104</v>
      </c>
      <c r="N125" s="2">
        <v>1.2734754948177201E-2</v>
      </c>
      <c r="O125" s="2">
        <v>0.11926587807235201</v>
      </c>
      <c r="P125" s="11">
        <v>-1</v>
      </c>
      <c r="Q125" s="8">
        <v>43032</v>
      </c>
      <c r="R125">
        <v>221.320007</v>
      </c>
    </row>
    <row r="126" spans="1:18" hidden="1" x14ac:dyDescent="0.25">
      <c r="A126" t="s">
        <v>56</v>
      </c>
      <c r="B126">
        <v>20171124</v>
      </c>
      <c r="C126">
        <v>101</v>
      </c>
      <c r="D126">
        <v>7926.15</v>
      </c>
      <c r="E126">
        <v>0.05</v>
      </c>
      <c r="F126">
        <v>0.5</v>
      </c>
      <c r="G126">
        <v>0.05</v>
      </c>
      <c r="H126">
        <v>0.185</v>
      </c>
      <c r="I126">
        <v>0.18214684603937101</v>
      </c>
      <c r="J126">
        <v>0.131743148954339</v>
      </c>
      <c r="K126">
        <v>1.3825906507100501</v>
      </c>
      <c r="L126" s="2">
        <v>0.99909999999999999</v>
      </c>
      <c r="M126">
        <v>3.17017106736535</v>
      </c>
      <c r="N126" s="2">
        <v>1.7924785666522801E-2</v>
      </c>
      <c r="O126" s="2">
        <v>0.204594623896795</v>
      </c>
      <c r="P126" s="2"/>
      <c r="Q126" s="8">
        <v>43087</v>
      </c>
      <c r="R126">
        <v>121.800003</v>
      </c>
    </row>
    <row r="127" spans="1:18" hidden="1" x14ac:dyDescent="0.25">
      <c r="A127" t="s">
        <v>69</v>
      </c>
      <c r="B127">
        <v>20171027</v>
      </c>
      <c r="C127">
        <v>101</v>
      </c>
      <c r="D127">
        <v>8180.56</v>
      </c>
      <c r="E127">
        <v>0.03</v>
      </c>
      <c r="F127">
        <v>0.08</v>
      </c>
      <c r="G127">
        <v>0.06</v>
      </c>
      <c r="H127">
        <v>4.4999999999999998E-2</v>
      </c>
      <c r="I127">
        <v>4.4726150878904899E-2</v>
      </c>
      <c r="J127">
        <v>2.3866682256809501E-2</v>
      </c>
      <c r="K127">
        <v>1.87399951101892</v>
      </c>
      <c r="L127" s="2">
        <v>0.99980000000000002</v>
      </c>
      <c r="M127">
        <v>1.3692456054753399</v>
      </c>
      <c r="N127" s="2">
        <v>4.2645488432999498E-3</v>
      </c>
      <c r="O127" s="2">
        <v>0.389406616253827</v>
      </c>
      <c r="P127" s="2"/>
      <c r="Q127" s="8">
        <v>43034</v>
      </c>
      <c r="R127">
        <v>113.19</v>
      </c>
    </row>
    <row r="128" spans="1:18" x14ac:dyDescent="0.25">
      <c r="A128" t="s">
        <v>51</v>
      </c>
      <c r="B128">
        <v>20180119</v>
      </c>
      <c r="C128">
        <v>198</v>
      </c>
      <c r="D128">
        <v>16136.76</v>
      </c>
      <c r="E128">
        <v>0.65</v>
      </c>
      <c r="F128">
        <v>1.6</v>
      </c>
      <c r="G128">
        <v>0.85</v>
      </c>
      <c r="H128">
        <v>0.93500000000000005</v>
      </c>
      <c r="I128">
        <v>0.92387011604403202</v>
      </c>
      <c r="J128">
        <v>0.55911371465170401</v>
      </c>
      <c r="K128">
        <v>1.65238321263421</v>
      </c>
      <c r="L128" s="2">
        <v>0.999</v>
      </c>
      <c r="M128">
        <v>11.1298839559676</v>
      </c>
      <c r="N128" s="2">
        <v>4.4656962767888102E-2</v>
      </c>
      <c r="O128" s="2">
        <v>0.18535176876103501</v>
      </c>
      <c r="P128" s="11"/>
      <c r="Q128" s="8">
        <v>43052</v>
      </c>
      <c r="R128">
        <v>268.60000600000001</v>
      </c>
    </row>
    <row r="129" spans="1:18" x14ac:dyDescent="0.25">
      <c r="A129" t="s">
        <v>52</v>
      </c>
      <c r="B129">
        <v>20171110</v>
      </c>
      <c r="C129">
        <v>215</v>
      </c>
      <c r="D129">
        <v>16939.099999999999</v>
      </c>
      <c r="E129">
        <v>0.15</v>
      </c>
      <c r="F129">
        <v>0.34</v>
      </c>
      <c r="G129">
        <v>0.28999999999999998</v>
      </c>
      <c r="H129">
        <v>0.20699999999999999</v>
      </c>
      <c r="I129">
        <v>0.203811404408895</v>
      </c>
      <c r="J129">
        <v>0.123750128358352</v>
      </c>
      <c r="K129">
        <v>1.64695913541765</v>
      </c>
      <c r="L129" s="2">
        <v>0.999</v>
      </c>
      <c r="M129">
        <v>3.1885955911050599</v>
      </c>
      <c r="N129" s="2">
        <v>9.3849670548575796E-3</v>
      </c>
      <c r="O129" s="2">
        <v>0.19043662315481799</v>
      </c>
      <c r="P129" s="11"/>
      <c r="Q129" s="8">
        <v>43033</v>
      </c>
      <c r="R129">
        <v>264.75</v>
      </c>
    </row>
    <row r="130" spans="1:18" hidden="1" x14ac:dyDescent="0.25">
      <c r="A130" t="s">
        <v>61</v>
      </c>
      <c r="B130">
        <v>20171103</v>
      </c>
      <c r="C130">
        <v>102</v>
      </c>
      <c r="D130">
        <v>8027.49</v>
      </c>
      <c r="E130">
        <v>0.05</v>
      </c>
      <c r="F130">
        <v>0.3</v>
      </c>
      <c r="G130">
        <v>0.25</v>
      </c>
      <c r="H130">
        <v>0.125</v>
      </c>
      <c r="I130">
        <v>0.12313568522019</v>
      </c>
      <c r="J130">
        <v>5.3417107637390999E-2</v>
      </c>
      <c r="K130">
        <v>2.30517320510998</v>
      </c>
      <c r="L130" s="2">
        <v>0.99829999999999997</v>
      </c>
      <c r="M130">
        <v>1.0966557528296601</v>
      </c>
      <c r="N130" s="2">
        <v>1.1964615897590399E-2</v>
      </c>
      <c r="O130" s="2">
        <v>0.39727963241771702</v>
      </c>
      <c r="P130" s="2"/>
      <c r="Q130" s="8">
        <v>43041</v>
      </c>
      <c r="R130">
        <v>115.93</v>
      </c>
    </row>
    <row r="131" spans="1:18" hidden="1" x14ac:dyDescent="0.25">
      <c r="A131" t="s">
        <v>69</v>
      </c>
      <c r="B131">
        <v>20171027</v>
      </c>
      <c r="C131">
        <v>102</v>
      </c>
      <c r="D131">
        <v>8971.74</v>
      </c>
      <c r="E131">
        <v>0.05</v>
      </c>
      <c r="F131">
        <v>0.09</v>
      </c>
      <c r="G131">
        <v>0.08</v>
      </c>
      <c r="H131">
        <v>6.2E-2</v>
      </c>
      <c r="I131">
        <v>6.1167743834666999E-2</v>
      </c>
      <c r="J131">
        <v>3.8770367648897498E-2</v>
      </c>
      <c r="K131">
        <v>1.57769315959547</v>
      </c>
      <c r="L131" s="2">
        <v>0.99880000000000002</v>
      </c>
      <c r="M131">
        <v>0.69354680444416505</v>
      </c>
      <c r="N131" s="2">
        <v>5.3179026800866096E-3</v>
      </c>
      <c r="O131" s="2">
        <v>0.48559098847540899</v>
      </c>
      <c r="P131" s="2"/>
      <c r="Q131" s="8">
        <v>43034</v>
      </c>
      <c r="R131">
        <v>113.19</v>
      </c>
    </row>
    <row r="132" spans="1:18" x14ac:dyDescent="0.25">
      <c r="A132" t="s">
        <v>61</v>
      </c>
      <c r="B132">
        <v>20171124</v>
      </c>
      <c r="C132">
        <v>97.5</v>
      </c>
      <c r="D132">
        <v>7711.4</v>
      </c>
      <c r="E132">
        <v>0.1</v>
      </c>
      <c r="F132">
        <v>0.2</v>
      </c>
      <c r="G132">
        <v>0.25</v>
      </c>
      <c r="H132">
        <v>0.13</v>
      </c>
      <c r="I132">
        <v>0.12705379092366301</v>
      </c>
      <c r="J132">
        <v>0.12634455097372699</v>
      </c>
      <c r="K132">
        <v>1.0056135380946001</v>
      </c>
      <c r="L132" s="2">
        <v>0.99890000000000001</v>
      </c>
      <c r="M132">
        <v>2.6783718875788098</v>
      </c>
      <c r="N132" s="2">
        <v>1.28513573307645E-2</v>
      </c>
      <c r="O132" s="2">
        <v>0.14668619578317901</v>
      </c>
      <c r="P132" s="11"/>
      <c r="Q132" s="8">
        <v>43041</v>
      </c>
      <c r="R132">
        <v>115.93</v>
      </c>
    </row>
    <row r="133" spans="1:18" hidden="1" x14ac:dyDescent="0.25">
      <c r="A133" t="s">
        <v>56</v>
      </c>
      <c r="B133">
        <v>20171110</v>
      </c>
      <c r="C133">
        <v>106</v>
      </c>
      <c r="D133">
        <v>8300.35</v>
      </c>
      <c r="E133">
        <v>0.1</v>
      </c>
      <c r="F133">
        <v>0.1</v>
      </c>
      <c r="G133">
        <v>0.1</v>
      </c>
      <c r="H133">
        <v>0.1</v>
      </c>
      <c r="I133">
        <v>9.7999840733685506E-2</v>
      </c>
      <c r="J133">
        <v>9.4919806073372803E-2</v>
      </c>
      <c r="K133">
        <v>1.0324488090286601</v>
      </c>
      <c r="L133" s="2">
        <v>0.99929999999999997</v>
      </c>
      <c r="M133">
        <v>2.8573703804493</v>
      </c>
      <c r="N133" s="2">
        <v>9.2092352457757397E-3</v>
      </c>
      <c r="O133" s="2">
        <v>0.18687073186219899</v>
      </c>
      <c r="P133" s="2"/>
      <c r="Q133" s="8">
        <v>43087</v>
      </c>
      <c r="R133">
        <v>121.800003</v>
      </c>
    </row>
    <row r="134" spans="1:18" hidden="1" x14ac:dyDescent="0.25">
      <c r="A134" t="s">
        <v>56</v>
      </c>
      <c r="B134">
        <v>20171103</v>
      </c>
      <c r="C134">
        <v>106</v>
      </c>
      <c r="D134">
        <v>8278.2000000000007</v>
      </c>
      <c r="E134">
        <v>0.05</v>
      </c>
      <c r="F134">
        <v>0.05</v>
      </c>
      <c r="G134">
        <v>0.05</v>
      </c>
      <c r="H134">
        <v>0.05</v>
      </c>
      <c r="I134">
        <v>4.9313061596009601E-2</v>
      </c>
      <c r="J134">
        <v>4.6301720616166199E-2</v>
      </c>
      <c r="K134">
        <v>1.0650373450439801</v>
      </c>
      <c r="L134" s="2">
        <v>0.99970000000000003</v>
      </c>
      <c r="M134">
        <v>2.2897946799680802</v>
      </c>
      <c r="N134" s="2">
        <v>4.6464434351534698E-3</v>
      </c>
      <c r="O134" s="2">
        <v>0.15428304224452799</v>
      </c>
      <c r="P134" s="2"/>
      <c r="Q134" s="8">
        <v>43087</v>
      </c>
      <c r="R134">
        <v>121.800003</v>
      </c>
    </row>
    <row r="135" spans="1:18" hidden="1" x14ac:dyDescent="0.25">
      <c r="A135" t="s">
        <v>56</v>
      </c>
      <c r="B135">
        <v>20171110</v>
      </c>
      <c r="C135">
        <v>108</v>
      </c>
      <c r="D135">
        <v>8468.49</v>
      </c>
      <c r="E135">
        <v>0.05</v>
      </c>
      <c r="F135">
        <v>0.5</v>
      </c>
      <c r="G135">
        <v>0.1</v>
      </c>
      <c r="H135">
        <v>0.185</v>
      </c>
      <c r="I135">
        <v>0.180658296503449</v>
      </c>
      <c r="J135">
        <v>0.14481023404559301</v>
      </c>
      <c r="K135">
        <v>1.2475519958525201</v>
      </c>
      <c r="L135" s="2">
        <v>0.998</v>
      </c>
      <c r="M135">
        <v>2.1708517482752798</v>
      </c>
      <c r="N135" s="2">
        <v>1.6639739938606599E-2</v>
      </c>
      <c r="O135" s="2">
        <v>0.337648056254226</v>
      </c>
      <c r="P135" s="2"/>
      <c r="Q135" s="8">
        <v>43087</v>
      </c>
      <c r="R135">
        <v>121.800003</v>
      </c>
    </row>
    <row r="136" spans="1:18" hidden="1" x14ac:dyDescent="0.25">
      <c r="A136" t="s">
        <v>35</v>
      </c>
      <c r="B136">
        <v>20171027</v>
      </c>
      <c r="C136">
        <v>109</v>
      </c>
      <c r="D136">
        <v>10817.31</v>
      </c>
      <c r="E136">
        <v>0.02</v>
      </c>
      <c r="F136">
        <v>0.31</v>
      </c>
      <c r="G136">
        <v>0.02</v>
      </c>
      <c r="H136">
        <v>0.107</v>
      </c>
      <c r="I136">
        <v>0.104697815774615</v>
      </c>
      <c r="J136">
        <v>8.3508986334654395E-2</v>
      </c>
      <c r="K136">
        <v>1.25373112966608</v>
      </c>
      <c r="L136" s="2">
        <v>0.99850000000000005</v>
      </c>
      <c r="M136">
        <v>1.5347894835897899</v>
      </c>
      <c r="N136" s="2">
        <v>7.5494088922476998E-3</v>
      </c>
      <c r="O136" s="2">
        <v>0.68935539947336799</v>
      </c>
      <c r="P136" s="2"/>
      <c r="Q136" s="8">
        <v>43074</v>
      </c>
      <c r="R136">
        <v>120.80999799999999</v>
      </c>
    </row>
    <row r="137" spans="1:18" hidden="1" x14ac:dyDescent="0.25">
      <c r="A137" t="s">
        <v>53</v>
      </c>
      <c r="B137">
        <v>20171110</v>
      </c>
      <c r="C137">
        <v>111</v>
      </c>
      <c r="D137">
        <v>8714.74</v>
      </c>
      <c r="E137">
        <v>0.03</v>
      </c>
      <c r="F137">
        <v>0.14000000000000001</v>
      </c>
      <c r="G137">
        <v>0.06</v>
      </c>
      <c r="H137">
        <v>6.3E-2</v>
      </c>
      <c r="I137">
        <v>6.1747775009538403E-2</v>
      </c>
      <c r="J137">
        <v>5.1136744796816701E-2</v>
      </c>
      <c r="K137">
        <v>1.2075030441394501</v>
      </c>
      <c r="L137" s="2">
        <v>0.99890000000000001</v>
      </c>
      <c r="M137">
        <v>1.1383863549650599</v>
      </c>
      <c r="N137" s="2">
        <v>5.5266438823694097E-3</v>
      </c>
      <c r="O137" s="2">
        <v>0.112144815446413</v>
      </c>
      <c r="P137" s="2"/>
      <c r="Q137" s="8">
        <v>43032</v>
      </c>
      <c r="R137">
        <v>131.36000100000001</v>
      </c>
    </row>
    <row r="138" spans="1:18" hidden="1" x14ac:dyDescent="0.25">
      <c r="A138" t="s">
        <v>56</v>
      </c>
      <c r="B138">
        <v>20171027</v>
      </c>
      <c r="C138">
        <v>111</v>
      </c>
      <c r="D138">
        <v>10364.73</v>
      </c>
      <c r="E138">
        <v>0.05</v>
      </c>
      <c r="F138">
        <v>0.05</v>
      </c>
      <c r="G138">
        <v>0.05</v>
      </c>
      <c r="H138">
        <v>0.05</v>
      </c>
      <c r="I138">
        <v>4.9907222756762203E-2</v>
      </c>
      <c r="J138">
        <v>9.2777243237760799E-3</v>
      </c>
      <c r="K138">
        <v>5.3792526071145099</v>
      </c>
      <c r="L138" s="2">
        <v>0.99990000000000001</v>
      </c>
      <c r="M138">
        <v>0.92777243237760798</v>
      </c>
      <c r="N138" s="2">
        <v>3.75577885292473E-3</v>
      </c>
      <c r="O138" s="2">
        <v>0.34294955650768999</v>
      </c>
      <c r="P138" s="2"/>
      <c r="Q138" s="8">
        <v>43087</v>
      </c>
      <c r="R138">
        <v>121.800003</v>
      </c>
    </row>
    <row r="139" spans="1:18" hidden="1" x14ac:dyDescent="0.25">
      <c r="A139" t="s">
        <v>53</v>
      </c>
      <c r="B139">
        <v>20171110</v>
      </c>
      <c r="C139">
        <v>112</v>
      </c>
      <c r="D139">
        <v>8805.64</v>
      </c>
      <c r="E139">
        <v>0.06</v>
      </c>
      <c r="F139">
        <v>0.15</v>
      </c>
      <c r="G139">
        <v>7.0000000000000007E-2</v>
      </c>
      <c r="H139">
        <v>8.6999999999999994E-2</v>
      </c>
      <c r="I139">
        <v>8.4589049937907099E-2</v>
      </c>
      <c r="J139">
        <v>7.9030358295324898E-2</v>
      </c>
      <c r="K139">
        <v>1.0703361564148599</v>
      </c>
      <c r="L139" s="2">
        <v>0.99870000000000003</v>
      </c>
      <c r="M139">
        <v>1.8545769708406901</v>
      </c>
      <c r="N139" s="2">
        <v>7.4928635455875497E-3</v>
      </c>
      <c r="O139" s="2">
        <v>0.15204268944588101</v>
      </c>
      <c r="P139" s="2"/>
      <c r="Q139" s="8">
        <v>43032</v>
      </c>
      <c r="R139">
        <v>131.36000100000001</v>
      </c>
    </row>
    <row r="140" spans="1:18" hidden="1" x14ac:dyDescent="0.25">
      <c r="A140" t="s">
        <v>56</v>
      </c>
      <c r="B140">
        <v>20171027</v>
      </c>
      <c r="C140">
        <v>112</v>
      </c>
      <c r="D140">
        <v>11145.17</v>
      </c>
      <c r="E140">
        <v>0.1</v>
      </c>
      <c r="F140">
        <v>0.1</v>
      </c>
      <c r="G140">
        <v>0.1</v>
      </c>
      <c r="H140">
        <v>0.1</v>
      </c>
      <c r="I140">
        <v>9.9694961319160696E-2</v>
      </c>
      <c r="J140">
        <v>2.03497059586383E-2</v>
      </c>
      <c r="K140">
        <v>4.89908608614763</v>
      </c>
      <c r="L140" s="2">
        <v>0.99950000000000006</v>
      </c>
      <c r="M140">
        <v>0.610077361678668</v>
      </c>
      <c r="N140" s="2">
        <v>6.97719907627657E-3</v>
      </c>
      <c r="O140" s="2">
        <v>0.63710549065250399</v>
      </c>
      <c r="P140" s="2"/>
      <c r="Q140" s="8">
        <v>43087</v>
      </c>
      <c r="R140">
        <v>121.800003</v>
      </c>
    </row>
    <row r="141" spans="1:18" hidden="1" x14ac:dyDescent="0.25">
      <c r="A141" t="s">
        <v>53</v>
      </c>
      <c r="B141">
        <v>20171103</v>
      </c>
      <c r="C141">
        <v>113</v>
      </c>
      <c r="D141">
        <v>8861.48</v>
      </c>
      <c r="E141">
        <v>0.02</v>
      </c>
      <c r="F141">
        <v>0.34</v>
      </c>
      <c r="G141">
        <v>0.05</v>
      </c>
      <c r="H141">
        <v>0.11600000000000001</v>
      </c>
      <c r="I141">
        <v>0.11483431365694199</v>
      </c>
      <c r="J141">
        <v>5.8920877498081399E-2</v>
      </c>
      <c r="K141">
        <v>1.9489579675842601</v>
      </c>
      <c r="L141" s="2">
        <v>0.99929999999999997</v>
      </c>
      <c r="M141">
        <v>1.6652662043689901</v>
      </c>
      <c r="N141" s="2">
        <v>1.0107878667267201E-2</v>
      </c>
      <c r="O141" s="2">
        <v>0.33562751665630303</v>
      </c>
      <c r="P141" s="2"/>
      <c r="Q141" s="8">
        <v>43032</v>
      </c>
      <c r="R141">
        <v>131.36000100000001</v>
      </c>
    </row>
    <row r="142" spans="1:18" hidden="1" x14ac:dyDescent="0.25">
      <c r="A142" t="s">
        <v>53</v>
      </c>
      <c r="B142">
        <v>20171027</v>
      </c>
      <c r="C142">
        <v>113</v>
      </c>
      <c r="D142">
        <v>8828.7900000000009</v>
      </c>
      <c r="E142">
        <v>0.02</v>
      </c>
      <c r="F142">
        <v>0.02</v>
      </c>
      <c r="G142">
        <v>0.02</v>
      </c>
      <c r="H142">
        <v>0.02</v>
      </c>
      <c r="I142">
        <v>1.9950968736814699E-2</v>
      </c>
      <c r="J142">
        <v>4.90312631853342E-3</v>
      </c>
      <c r="K142">
        <v>4.0690301331625101</v>
      </c>
      <c r="L142" s="2">
        <v>0.99990000000000001</v>
      </c>
      <c r="M142">
        <v>0.49031263185334201</v>
      </c>
      <c r="N142" s="2">
        <v>1.76261476541128E-3</v>
      </c>
      <c r="O142" s="2">
        <v>0.16094876076661699</v>
      </c>
      <c r="P142" s="2"/>
      <c r="Q142" s="8">
        <v>43032</v>
      </c>
      <c r="R142">
        <v>131.36000100000001</v>
      </c>
    </row>
    <row r="143" spans="1:18" hidden="1" x14ac:dyDescent="0.25">
      <c r="A143" t="s">
        <v>56</v>
      </c>
      <c r="B143">
        <v>20171027</v>
      </c>
      <c r="C143">
        <v>113</v>
      </c>
      <c r="D143">
        <v>11926.11</v>
      </c>
      <c r="E143">
        <v>0.1</v>
      </c>
      <c r="F143">
        <v>0.1</v>
      </c>
      <c r="G143">
        <v>0.1</v>
      </c>
      <c r="H143">
        <v>0.1</v>
      </c>
      <c r="I143">
        <v>9.9089677737093707E-2</v>
      </c>
      <c r="J143">
        <v>4.0109143688345603E-2</v>
      </c>
      <c r="K143">
        <v>2.4705009537734401</v>
      </c>
      <c r="L143" s="2">
        <v>0.99929999999999997</v>
      </c>
      <c r="M143">
        <v>1.3004603755805</v>
      </c>
      <c r="N143" s="2">
        <v>6.48073417358494E-3</v>
      </c>
      <c r="O143" s="2">
        <v>0.59177203922547505</v>
      </c>
      <c r="P143" s="2"/>
      <c r="Q143" s="8">
        <v>43087</v>
      </c>
      <c r="R143">
        <v>121.800003</v>
      </c>
    </row>
    <row r="144" spans="1:18" hidden="1" x14ac:dyDescent="0.25">
      <c r="A144" t="s">
        <v>53</v>
      </c>
      <c r="B144">
        <v>20171027</v>
      </c>
      <c r="C144">
        <v>114</v>
      </c>
      <c r="D144">
        <v>8911.67</v>
      </c>
      <c r="E144">
        <v>0.01</v>
      </c>
      <c r="F144">
        <v>0.06</v>
      </c>
      <c r="G144">
        <v>0.01</v>
      </c>
      <c r="H144">
        <v>2.5000000000000001E-2</v>
      </c>
      <c r="I144">
        <v>2.4850968736814701E-2</v>
      </c>
      <c r="J144">
        <v>1.49031263185334E-2</v>
      </c>
      <c r="K144">
        <v>1.66750037580438</v>
      </c>
      <c r="L144" s="2">
        <v>0.99990000000000001</v>
      </c>
      <c r="M144">
        <v>1.49031263185334</v>
      </c>
      <c r="N144" s="2">
        <v>2.1750980023626798E-3</v>
      </c>
      <c r="O144" s="2">
        <v>0.198613636340742</v>
      </c>
      <c r="P144" s="2"/>
      <c r="Q144" s="8">
        <v>43032</v>
      </c>
      <c r="R144">
        <v>131.36000100000001</v>
      </c>
    </row>
    <row r="145" spans="1:18" hidden="1" x14ac:dyDescent="0.25">
      <c r="A145" t="s">
        <v>56</v>
      </c>
      <c r="B145">
        <v>20171027</v>
      </c>
      <c r="C145">
        <v>114</v>
      </c>
      <c r="D145">
        <v>12708.25</v>
      </c>
      <c r="E145">
        <v>0.1</v>
      </c>
      <c r="F145">
        <v>0.1</v>
      </c>
      <c r="G145">
        <v>0.1</v>
      </c>
      <c r="H145">
        <v>0.1</v>
      </c>
      <c r="I145">
        <v>9.7814580966822801E-2</v>
      </c>
      <c r="J145">
        <v>6.7506315578612405E-2</v>
      </c>
      <c r="K145">
        <v>1.4489693316607699</v>
      </c>
      <c r="L145" s="2">
        <v>0.99829999999999997</v>
      </c>
      <c r="M145">
        <v>1.2855406077513101</v>
      </c>
      <c r="N145" s="2">
        <v>6.0036097144863998E-3</v>
      </c>
      <c r="O145" s="2">
        <v>0.54820461205403903</v>
      </c>
      <c r="P145" s="2"/>
      <c r="Q145" s="8">
        <v>43087</v>
      </c>
      <c r="R145">
        <v>121.800003</v>
      </c>
    </row>
    <row r="146" spans="1:18" hidden="1" x14ac:dyDescent="0.25">
      <c r="A146" t="s">
        <v>53</v>
      </c>
      <c r="B146">
        <v>20171027</v>
      </c>
      <c r="C146">
        <v>116</v>
      </c>
      <c r="D146">
        <v>9080.07</v>
      </c>
      <c r="E146">
        <v>0.04</v>
      </c>
      <c r="F146">
        <v>0.04</v>
      </c>
      <c r="G146">
        <v>0.04</v>
      </c>
      <c r="H146">
        <v>0.04</v>
      </c>
      <c r="I146">
        <v>3.9535972595530003E-2</v>
      </c>
      <c r="J146">
        <v>3.5630629379268502E-2</v>
      </c>
      <c r="K146">
        <v>1.10960634948912</v>
      </c>
      <c r="L146" s="2">
        <v>0.99950000000000006</v>
      </c>
      <c r="M146">
        <v>0.92805480894007497</v>
      </c>
      <c r="N146" s="2">
        <v>3.3962357806176999E-3</v>
      </c>
      <c r="O146" s="2">
        <v>0.310118779717654</v>
      </c>
      <c r="P146" s="2"/>
      <c r="Q146" s="8">
        <v>43032</v>
      </c>
      <c r="R146">
        <v>131.36000100000001</v>
      </c>
    </row>
    <row r="147" spans="1:18" hidden="1" x14ac:dyDescent="0.25">
      <c r="A147" t="s">
        <v>53</v>
      </c>
      <c r="B147">
        <v>20171027</v>
      </c>
      <c r="C147">
        <v>118</v>
      </c>
      <c r="D147">
        <v>9976.6</v>
      </c>
      <c r="E147">
        <v>0.04</v>
      </c>
      <c r="F147">
        <v>0.32</v>
      </c>
      <c r="G147">
        <v>0.06</v>
      </c>
      <c r="H147">
        <v>0.124</v>
      </c>
      <c r="I147">
        <v>0.121312462670097</v>
      </c>
      <c r="J147">
        <v>8.1836835014956796E-2</v>
      </c>
      <c r="K147">
        <v>1.48236992117212</v>
      </c>
      <c r="L147" s="2">
        <v>0.99809999999999999</v>
      </c>
      <c r="M147">
        <v>1.41449333152766</v>
      </c>
      <c r="N147" s="2">
        <v>9.4845659726435893E-3</v>
      </c>
      <c r="O147" s="2">
        <v>0.86605943037701705</v>
      </c>
      <c r="P147" s="2"/>
      <c r="Q147" s="8">
        <v>43032</v>
      </c>
      <c r="R147">
        <v>131.36000100000001</v>
      </c>
    </row>
    <row r="148" spans="1:18" x14ac:dyDescent="0.25">
      <c r="A148" t="s">
        <v>61</v>
      </c>
      <c r="B148">
        <v>20171117</v>
      </c>
      <c r="C148">
        <v>99</v>
      </c>
      <c r="D148">
        <v>7862.66</v>
      </c>
      <c r="E148">
        <v>0.1</v>
      </c>
      <c r="F148">
        <v>0.35</v>
      </c>
      <c r="G148">
        <v>-1</v>
      </c>
      <c r="H148">
        <v>0.17499999999999999</v>
      </c>
      <c r="I148">
        <v>0.172797982524452</v>
      </c>
      <c r="J148">
        <v>9.13389645954851E-2</v>
      </c>
      <c r="K148">
        <v>1.89183207068009</v>
      </c>
      <c r="L148" s="2">
        <v>0.99890000000000001</v>
      </c>
      <c r="M148">
        <v>2.00183406868002</v>
      </c>
      <c r="N148" s="2">
        <v>1.7142090128413601E-2</v>
      </c>
      <c r="O148" s="2">
        <v>0.25044593677612298</v>
      </c>
      <c r="P148" s="11"/>
      <c r="Q148" s="8">
        <v>43041</v>
      </c>
      <c r="R148">
        <v>115.93</v>
      </c>
    </row>
    <row r="149" spans="1:18" hidden="1" x14ac:dyDescent="0.25">
      <c r="A149" t="s">
        <v>73</v>
      </c>
      <c r="B149">
        <v>20180119</v>
      </c>
      <c r="C149">
        <v>125</v>
      </c>
      <c r="D149">
        <v>9789.99</v>
      </c>
      <c r="E149">
        <v>0.05</v>
      </c>
      <c r="F149">
        <v>1.75</v>
      </c>
      <c r="G149">
        <v>0.05</v>
      </c>
      <c r="H149">
        <v>0.56000000000000005</v>
      </c>
      <c r="I149">
        <v>0.55025945034462098</v>
      </c>
      <c r="J149">
        <v>0.36066898660828201</v>
      </c>
      <c r="K149">
        <v>1.5256633388948699</v>
      </c>
      <c r="L149" s="2">
        <v>0.99870000000000003</v>
      </c>
      <c r="M149">
        <v>7.4927305041375796</v>
      </c>
      <c r="N149" s="2">
        <v>4.3840940723004297E-2</v>
      </c>
      <c r="O149" s="2">
        <v>0.18196481362587899</v>
      </c>
      <c r="P149" s="2"/>
      <c r="Q149" s="8">
        <v>43042</v>
      </c>
      <c r="R149">
        <v>162.820007</v>
      </c>
    </row>
    <row r="150" spans="1:18" hidden="1" x14ac:dyDescent="0.25">
      <c r="A150" t="s">
        <v>18</v>
      </c>
      <c r="B150">
        <v>20171110</v>
      </c>
      <c r="C150">
        <v>128</v>
      </c>
      <c r="D150">
        <v>10238.59</v>
      </c>
      <c r="E150">
        <v>0.02</v>
      </c>
      <c r="F150">
        <v>0.19</v>
      </c>
      <c r="G150">
        <v>0.02</v>
      </c>
      <c r="H150">
        <v>7.0999999999999994E-2</v>
      </c>
      <c r="I150">
        <v>7.0102626134822696E-2</v>
      </c>
      <c r="J150">
        <v>3.4645354515633497E-2</v>
      </c>
      <c r="K150">
        <v>2.0234350929556602</v>
      </c>
      <c r="L150" s="2">
        <v>0.99929999999999997</v>
      </c>
      <c r="M150">
        <v>1.2819626645389901</v>
      </c>
      <c r="N150" s="2">
        <v>5.3405838484753996E-3</v>
      </c>
      <c r="O150" s="2">
        <v>0.108369347258647</v>
      </c>
      <c r="P150" s="2"/>
      <c r="Q150" s="8">
        <v>43025</v>
      </c>
      <c r="R150">
        <v>142.39999399999999</v>
      </c>
    </row>
    <row r="151" spans="1:18" x14ac:dyDescent="0.25">
      <c r="A151" t="s">
        <v>19</v>
      </c>
      <c r="B151">
        <v>20171124</v>
      </c>
      <c r="C151">
        <v>143</v>
      </c>
      <c r="D151">
        <v>11305.67</v>
      </c>
      <c r="E151">
        <v>0.32</v>
      </c>
      <c r="F151">
        <v>0.74</v>
      </c>
      <c r="G151">
        <v>0.32</v>
      </c>
      <c r="H151">
        <v>0.44600000000000001</v>
      </c>
      <c r="I151">
        <v>0.44128807869966202</v>
      </c>
      <c r="J151">
        <v>0.193455480449572</v>
      </c>
      <c r="K151">
        <v>2.2810833669542498</v>
      </c>
      <c r="L151" s="2">
        <v>0.99890000000000001</v>
      </c>
      <c r="M151">
        <v>4.2835648184895403</v>
      </c>
      <c r="N151" s="2">
        <v>3.0445316499219902E-2</v>
      </c>
      <c r="O151" s="2">
        <v>0.34750474535437798</v>
      </c>
      <c r="P151" s="11"/>
      <c r="Q151" s="8">
        <v>43032</v>
      </c>
      <c r="R151">
        <v>166.300003</v>
      </c>
    </row>
    <row r="152" spans="1:18" x14ac:dyDescent="0.25">
      <c r="A152" t="s">
        <v>51</v>
      </c>
      <c r="B152">
        <v>20180119</v>
      </c>
      <c r="C152">
        <v>200</v>
      </c>
      <c r="D152">
        <v>16343.71</v>
      </c>
      <c r="E152">
        <v>0.7</v>
      </c>
      <c r="F152">
        <v>2</v>
      </c>
      <c r="G152">
        <v>0.95</v>
      </c>
      <c r="H152">
        <v>1.0900000000000001</v>
      </c>
      <c r="I152">
        <v>1.0767816121184299</v>
      </c>
      <c r="J152">
        <v>0.600965901619678</v>
      </c>
      <c r="K152">
        <v>1.79175159391967</v>
      </c>
      <c r="L152" s="2">
        <v>0.99890000000000001</v>
      </c>
      <c r="M152">
        <v>12.0167162559722</v>
      </c>
      <c r="N152" s="2">
        <v>5.138916790939E-2</v>
      </c>
      <c r="O152" s="2">
        <v>0.21329424521482601</v>
      </c>
      <c r="P152" s="11">
        <v>-1</v>
      </c>
      <c r="Q152" s="8">
        <v>43052</v>
      </c>
      <c r="R152">
        <v>268.60000600000001</v>
      </c>
    </row>
    <row r="153" spans="1:18" hidden="1" x14ac:dyDescent="0.25">
      <c r="A153" t="s">
        <v>70</v>
      </c>
      <c r="B153">
        <v>20171103</v>
      </c>
      <c r="C153">
        <v>132</v>
      </c>
      <c r="D153">
        <v>11847.34</v>
      </c>
      <c r="E153">
        <v>0.01</v>
      </c>
      <c r="F153">
        <v>0.14000000000000001</v>
      </c>
      <c r="G153">
        <v>0.01</v>
      </c>
      <c r="H153">
        <v>4.9000000000000002E-2</v>
      </c>
      <c r="I153">
        <v>4.8395548238501403E-2</v>
      </c>
      <c r="J153">
        <v>3.5363556968481299E-2</v>
      </c>
      <c r="K153">
        <v>1.3685147193093501</v>
      </c>
      <c r="L153" s="2">
        <v>0.99939999999999996</v>
      </c>
      <c r="M153">
        <v>1.0074196024976101</v>
      </c>
      <c r="N153" s="2">
        <v>3.18624498208299E-3</v>
      </c>
      <c r="O153" s="2">
        <v>0.105797816336892</v>
      </c>
      <c r="P153" s="2"/>
      <c r="Q153" s="8">
        <v>43028</v>
      </c>
      <c r="R153">
        <v>145.35000600000001</v>
      </c>
    </row>
    <row r="154" spans="1:18" x14ac:dyDescent="0.25">
      <c r="A154" t="s">
        <v>69</v>
      </c>
      <c r="B154">
        <v>20180119</v>
      </c>
      <c r="C154">
        <v>87.5</v>
      </c>
      <c r="D154">
        <v>7042.19</v>
      </c>
      <c r="E154">
        <v>0.25</v>
      </c>
      <c r="F154">
        <v>0.32</v>
      </c>
      <c r="G154">
        <v>0.28999999999999998</v>
      </c>
      <c r="H154">
        <v>0.27100000000000002</v>
      </c>
      <c r="I154">
        <v>0.26714081054247701</v>
      </c>
      <c r="J154">
        <v>0.16188065276973701</v>
      </c>
      <c r="K154">
        <v>1.6502330943924699</v>
      </c>
      <c r="L154" s="2">
        <v>0.99880000000000002</v>
      </c>
      <c r="M154">
        <v>3.21599121460287</v>
      </c>
      <c r="N154" s="2">
        <v>2.9588783066508001E-2</v>
      </c>
      <c r="O154" s="2">
        <v>0.122810261534569</v>
      </c>
      <c r="P154" s="11">
        <v>-1</v>
      </c>
      <c r="Q154" s="8">
        <v>43034</v>
      </c>
      <c r="R154">
        <v>113.19</v>
      </c>
    </row>
    <row r="155" spans="1:18" hidden="1" x14ac:dyDescent="0.25">
      <c r="A155" t="s">
        <v>19</v>
      </c>
      <c r="B155">
        <v>20171124</v>
      </c>
      <c r="C155">
        <v>139</v>
      </c>
      <c r="D155">
        <v>10935.8</v>
      </c>
      <c r="E155">
        <v>0.02</v>
      </c>
      <c r="F155">
        <v>0.46</v>
      </c>
      <c r="G155">
        <v>0.15</v>
      </c>
      <c r="H155">
        <v>0.152</v>
      </c>
      <c r="I155">
        <v>0.150216806819153</v>
      </c>
      <c r="J155">
        <v>0.11276557855037</v>
      </c>
      <c r="K155">
        <v>1.3321157816971101</v>
      </c>
      <c r="L155" s="2">
        <v>0.99950000000000006</v>
      </c>
      <c r="M155">
        <v>3.5663863616935001</v>
      </c>
      <c r="N155" s="2">
        <v>1.07142695842041E-2</v>
      </c>
      <c r="O155" s="2">
        <v>0.122293342675955</v>
      </c>
      <c r="P155" s="2"/>
      <c r="Q155" s="8">
        <v>43032</v>
      </c>
      <c r="R155">
        <v>166.300003</v>
      </c>
    </row>
    <row r="156" spans="1:18" hidden="1" x14ac:dyDescent="0.25">
      <c r="A156" t="s">
        <v>19</v>
      </c>
      <c r="B156">
        <v>20171110</v>
      </c>
      <c r="C156">
        <v>139</v>
      </c>
      <c r="D156">
        <v>10896.07</v>
      </c>
      <c r="E156">
        <v>0.09</v>
      </c>
      <c r="F156">
        <v>0.09</v>
      </c>
      <c r="G156">
        <v>0.09</v>
      </c>
      <c r="H156">
        <v>0.09</v>
      </c>
      <c r="I156">
        <v>8.9816328081622196E-2</v>
      </c>
      <c r="J156">
        <v>1.2986967425604999E-2</v>
      </c>
      <c r="K156">
        <v>6.9158815247769896</v>
      </c>
      <c r="L156" s="2">
        <v>0.99980000000000002</v>
      </c>
      <c r="M156">
        <v>0.91835959188912897</v>
      </c>
      <c r="N156" s="2">
        <v>6.4295416515922996E-3</v>
      </c>
      <c r="O156" s="2">
        <v>0.13046611601356001</v>
      </c>
      <c r="P156" s="2"/>
      <c r="Q156" s="8">
        <v>43032</v>
      </c>
      <c r="R156">
        <v>166.300003</v>
      </c>
    </row>
    <row r="157" spans="1:18" hidden="1" x14ac:dyDescent="0.25">
      <c r="A157" t="s">
        <v>64</v>
      </c>
      <c r="B157">
        <v>20171117</v>
      </c>
      <c r="C157">
        <v>140</v>
      </c>
      <c r="D157">
        <v>10966.58</v>
      </c>
      <c r="E157">
        <v>0.05</v>
      </c>
      <c r="F157">
        <v>0.35</v>
      </c>
      <c r="G157">
        <v>0.05</v>
      </c>
      <c r="H157">
        <v>0.14000000000000001</v>
      </c>
      <c r="I157">
        <v>0.13975401979808699</v>
      </c>
      <c r="J157">
        <v>2.45980201913144E-2</v>
      </c>
      <c r="K157">
        <v>5.6815149638520097</v>
      </c>
      <c r="L157" s="2">
        <v>0.99990000000000001</v>
      </c>
      <c r="M157">
        <v>2.4598020191314398</v>
      </c>
      <c r="N157" s="2">
        <v>9.9400301135365594E-3</v>
      </c>
      <c r="O157" s="2">
        <v>0.145223839958769</v>
      </c>
      <c r="P157" s="2"/>
      <c r="Q157" s="8">
        <v>43046</v>
      </c>
      <c r="R157">
        <v>177.10000600000001</v>
      </c>
    </row>
    <row r="158" spans="1:18" hidden="1" x14ac:dyDescent="0.25">
      <c r="A158" t="s">
        <v>19</v>
      </c>
      <c r="B158">
        <v>20171124</v>
      </c>
      <c r="C158">
        <v>140</v>
      </c>
      <c r="D158">
        <v>11025.28</v>
      </c>
      <c r="E158">
        <v>0.05</v>
      </c>
      <c r="F158">
        <v>1.92</v>
      </c>
      <c r="G158">
        <v>0.18</v>
      </c>
      <c r="H158">
        <v>0.61099999999999999</v>
      </c>
      <c r="I158">
        <v>0.60865758681422399</v>
      </c>
      <c r="J158">
        <v>0.129644810315483</v>
      </c>
      <c r="K158">
        <v>4.6948087264973797</v>
      </c>
      <c r="L158" s="2">
        <v>0.99929999999999997</v>
      </c>
      <c r="M158">
        <v>3.3463045511081599</v>
      </c>
      <c r="N158" s="2">
        <v>4.3060395537809E-2</v>
      </c>
      <c r="O158" s="2">
        <v>0.49149404594327301</v>
      </c>
      <c r="P158" s="2"/>
      <c r="Q158" s="8">
        <v>43032</v>
      </c>
      <c r="R158">
        <v>166.300003</v>
      </c>
    </row>
    <row r="159" spans="1:18" x14ac:dyDescent="0.25">
      <c r="A159" t="s">
        <v>69</v>
      </c>
      <c r="B159">
        <v>20171215</v>
      </c>
      <c r="C159">
        <v>90</v>
      </c>
      <c r="D159">
        <v>7141.92</v>
      </c>
      <c r="E159">
        <v>0.14000000000000001</v>
      </c>
      <c r="F159">
        <v>0.19</v>
      </c>
      <c r="G159">
        <v>0.16</v>
      </c>
      <c r="H159">
        <v>0.155</v>
      </c>
      <c r="I159">
        <v>0.151666485657001</v>
      </c>
      <c r="J159">
        <v>0.12960029923706001</v>
      </c>
      <c r="K159">
        <v>1.17026339097858</v>
      </c>
      <c r="L159" s="2">
        <v>0.99880000000000002</v>
      </c>
      <c r="M159">
        <v>2.77792861916565</v>
      </c>
      <c r="N159" s="2">
        <v>1.6564153450677299E-2</v>
      </c>
      <c r="O159" s="2">
        <v>0.114152019770941</v>
      </c>
      <c r="P159" s="11"/>
      <c r="Q159" s="8">
        <v>43034</v>
      </c>
      <c r="R159">
        <v>113.19</v>
      </c>
    </row>
    <row r="160" spans="1:18" hidden="1" x14ac:dyDescent="0.25">
      <c r="A160" t="s">
        <v>19</v>
      </c>
      <c r="B160">
        <v>20171110</v>
      </c>
      <c r="C160">
        <v>140</v>
      </c>
      <c r="D160">
        <v>10981.93</v>
      </c>
      <c r="E160">
        <v>0.01</v>
      </c>
      <c r="F160">
        <v>1.86</v>
      </c>
      <c r="G160">
        <v>0.1</v>
      </c>
      <c r="H160">
        <v>0.56499999999999995</v>
      </c>
      <c r="I160">
        <v>0.56461632808162199</v>
      </c>
      <c r="J160">
        <v>2.71283692766759E-2</v>
      </c>
      <c r="K160">
        <v>20.812763285667199</v>
      </c>
      <c r="L160" s="2">
        <v>0.99980000000000002</v>
      </c>
      <c r="M160">
        <v>1.9183595918891301</v>
      </c>
      <c r="N160" s="2">
        <v>4.0102307691240499E-2</v>
      </c>
      <c r="O160" s="2">
        <v>0.81374266023475605</v>
      </c>
      <c r="P160" s="2"/>
      <c r="Q160" s="8">
        <v>43032</v>
      </c>
      <c r="R160">
        <v>166.300003</v>
      </c>
    </row>
    <row r="161" spans="1:18" x14ac:dyDescent="0.25">
      <c r="A161" t="s">
        <v>52</v>
      </c>
      <c r="B161">
        <v>20180119</v>
      </c>
      <c r="C161">
        <v>195</v>
      </c>
      <c r="D161">
        <v>15634.66</v>
      </c>
      <c r="E161">
        <v>0.45</v>
      </c>
      <c r="F161">
        <v>0.68</v>
      </c>
      <c r="G161">
        <v>0.59</v>
      </c>
      <c r="H161">
        <v>0.51900000000000002</v>
      </c>
      <c r="I161">
        <v>0.51037660254400197</v>
      </c>
      <c r="J161">
        <v>0.32493095139425499</v>
      </c>
      <c r="K161">
        <v>1.57072325783067</v>
      </c>
      <c r="L161" s="2">
        <v>0.99880000000000002</v>
      </c>
      <c r="M161">
        <v>7.1861645466653501</v>
      </c>
      <c r="N161" s="2">
        <v>2.54622582124793E-2</v>
      </c>
      <c r="O161" s="2">
        <v>0.105682838773955</v>
      </c>
      <c r="P161" s="11"/>
      <c r="Q161" s="8">
        <v>43033</v>
      </c>
      <c r="R161">
        <v>264.75</v>
      </c>
    </row>
    <row r="162" spans="1:18" hidden="1" x14ac:dyDescent="0.25">
      <c r="A162" t="s">
        <v>19</v>
      </c>
      <c r="B162">
        <v>20171117</v>
      </c>
      <c r="C162">
        <v>140</v>
      </c>
      <c r="D162">
        <v>10992.04</v>
      </c>
      <c r="E162">
        <v>0.03</v>
      </c>
      <c r="F162">
        <v>0.28999999999999998</v>
      </c>
      <c r="G162">
        <v>0.14000000000000001</v>
      </c>
      <c r="H162">
        <v>0.108</v>
      </c>
      <c r="I162">
        <v>0.107113342878828</v>
      </c>
      <c r="J162">
        <v>5.9781123940123602E-2</v>
      </c>
      <c r="K162">
        <v>1.79175859902052</v>
      </c>
      <c r="L162" s="2">
        <v>0.99960000000000004</v>
      </c>
      <c r="M162">
        <v>2.2166428029302998</v>
      </c>
      <c r="N162" s="2">
        <v>7.6008099902734796E-3</v>
      </c>
      <c r="O162" s="2">
        <v>0.111047833957896</v>
      </c>
      <c r="P162" s="2"/>
      <c r="Q162" s="8">
        <v>43032</v>
      </c>
      <c r="R162">
        <v>166.300003</v>
      </c>
    </row>
    <row r="163" spans="1:18" hidden="1" x14ac:dyDescent="0.25">
      <c r="A163" t="s">
        <v>19</v>
      </c>
      <c r="B163">
        <v>20171110</v>
      </c>
      <c r="C163">
        <v>141</v>
      </c>
      <c r="D163">
        <v>11068.68</v>
      </c>
      <c r="E163">
        <v>0.02</v>
      </c>
      <c r="F163">
        <v>1.49</v>
      </c>
      <c r="G163">
        <v>0.1</v>
      </c>
      <c r="H163">
        <v>0.46100000000000002</v>
      </c>
      <c r="I163">
        <v>0.46040316941160297</v>
      </c>
      <c r="J163">
        <v>4.1290575874494098E-2</v>
      </c>
      <c r="K163">
        <v>11.1503208579855</v>
      </c>
      <c r="L163" s="2">
        <v>0.99970000000000003</v>
      </c>
      <c r="M163">
        <v>1.9894352946557201</v>
      </c>
      <c r="N163" s="2">
        <v>3.2444200405201899E-2</v>
      </c>
      <c r="O163" s="2">
        <v>0.65834689988888895</v>
      </c>
      <c r="P163" s="2"/>
      <c r="Q163" s="8">
        <v>43032</v>
      </c>
      <c r="R163">
        <v>166.300003</v>
      </c>
    </row>
    <row r="164" spans="1:18" x14ac:dyDescent="0.25">
      <c r="A164" t="s">
        <v>52</v>
      </c>
      <c r="B164">
        <v>20171103</v>
      </c>
      <c r="C164">
        <v>220</v>
      </c>
      <c r="D164">
        <v>17265.060000000001</v>
      </c>
      <c r="E164">
        <v>0.08</v>
      </c>
      <c r="F164">
        <v>0.27</v>
      </c>
      <c r="G164">
        <v>0.25</v>
      </c>
      <c r="H164">
        <v>0.13700000000000001</v>
      </c>
      <c r="I164">
        <v>0.133529757533392</v>
      </c>
      <c r="J164">
        <v>0.13157177505360501</v>
      </c>
      <c r="K164">
        <v>1.01488147802969</v>
      </c>
      <c r="L164" s="2">
        <v>0.99880000000000002</v>
      </c>
      <c r="M164">
        <v>2.89186872217345</v>
      </c>
      <c r="N164" s="2">
        <v>6.0326005745734799E-3</v>
      </c>
      <c r="O164" s="2">
        <v>0.200309759987542</v>
      </c>
      <c r="P164" s="11"/>
      <c r="Q164" s="8">
        <v>43033</v>
      </c>
      <c r="R164">
        <v>264.75</v>
      </c>
    </row>
    <row r="165" spans="1:18" hidden="1" x14ac:dyDescent="0.25">
      <c r="A165" t="s">
        <v>19</v>
      </c>
      <c r="B165">
        <v>20171103</v>
      </c>
      <c r="C165">
        <v>141</v>
      </c>
      <c r="D165">
        <v>11027.5</v>
      </c>
      <c r="E165">
        <v>7.0000000000000007E-2</v>
      </c>
      <c r="F165">
        <v>7.0000000000000007E-2</v>
      </c>
      <c r="G165">
        <v>7.0000000000000007E-2</v>
      </c>
      <c r="H165">
        <v>7.0000000000000007E-2</v>
      </c>
      <c r="I165">
        <v>6.9902208121133097E-2</v>
      </c>
      <c r="J165">
        <v>9.7791878866905803E-3</v>
      </c>
      <c r="K165">
        <v>7.1480586047712196</v>
      </c>
      <c r="L165" s="2">
        <v>0.99990000000000001</v>
      </c>
      <c r="M165">
        <v>0.97791878866905801</v>
      </c>
      <c r="N165" s="2">
        <v>4.9443411774639599E-3</v>
      </c>
      <c r="O165" s="2">
        <v>0.16417460136988299</v>
      </c>
      <c r="P165" s="2"/>
      <c r="Q165" s="8">
        <v>43032</v>
      </c>
      <c r="R165">
        <v>166.300003</v>
      </c>
    </row>
    <row r="166" spans="1:18" x14ac:dyDescent="0.25">
      <c r="A166" t="s">
        <v>56</v>
      </c>
      <c r="B166">
        <v>20180119</v>
      </c>
      <c r="C166">
        <v>90</v>
      </c>
      <c r="D166">
        <v>7236.59</v>
      </c>
      <c r="E166">
        <v>0.2</v>
      </c>
      <c r="F166">
        <v>0.5</v>
      </c>
      <c r="G166">
        <v>0.3</v>
      </c>
      <c r="H166">
        <v>0.28999999999999998</v>
      </c>
      <c r="I166">
        <v>0.28546416271173097</v>
      </c>
      <c r="J166">
        <v>0.186106901793095</v>
      </c>
      <c r="K166">
        <v>1.53387198411962</v>
      </c>
      <c r="L166" s="2">
        <v>0.99860000000000004</v>
      </c>
      <c r="M166">
        <v>3.23988377733499</v>
      </c>
      <c r="N166" s="2">
        <v>3.0768918360049399E-2</v>
      </c>
      <c r="O166" s="2">
        <v>0.12770849353418201</v>
      </c>
      <c r="P166" s="11"/>
      <c r="Q166" s="8">
        <v>43087</v>
      </c>
      <c r="R166">
        <v>121.800003</v>
      </c>
    </row>
    <row r="167" spans="1:18" hidden="1" x14ac:dyDescent="0.25">
      <c r="A167" t="s">
        <v>19</v>
      </c>
      <c r="B167">
        <v>20171110</v>
      </c>
      <c r="C167">
        <v>142</v>
      </c>
      <c r="D167">
        <v>11157.85</v>
      </c>
      <c r="E167">
        <v>0.03</v>
      </c>
      <c r="F167">
        <v>0.81</v>
      </c>
      <c r="G167">
        <v>0.11</v>
      </c>
      <c r="H167">
        <v>0.26400000000000001</v>
      </c>
      <c r="I167">
        <v>0.263103169411603</v>
      </c>
      <c r="J167">
        <v>5.6553285233744102E-2</v>
      </c>
      <c r="K167">
        <v>4.65230566755148</v>
      </c>
      <c r="L167" s="2">
        <v>0.99970000000000003</v>
      </c>
      <c r="M167">
        <v>2.9894352946557201</v>
      </c>
      <c r="N167" s="2">
        <v>1.8392474548506298E-2</v>
      </c>
      <c r="O167" s="2">
        <v>0.37321396271343898</v>
      </c>
      <c r="P167" s="2"/>
      <c r="Q167" s="8">
        <v>43032</v>
      </c>
      <c r="R167">
        <v>166.300003</v>
      </c>
    </row>
    <row r="168" spans="1:18" x14ac:dyDescent="0.25">
      <c r="A168" t="s">
        <v>19</v>
      </c>
      <c r="B168">
        <v>20171124</v>
      </c>
      <c r="C168">
        <v>144</v>
      </c>
      <c r="D168">
        <v>11400.99</v>
      </c>
      <c r="E168">
        <v>0.38</v>
      </c>
      <c r="F168">
        <v>2.08</v>
      </c>
      <c r="G168">
        <v>0.38</v>
      </c>
      <c r="H168">
        <v>0.89</v>
      </c>
      <c r="I168">
        <v>0.88397881841854997</v>
      </c>
      <c r="J168">
        <v>0.21929899341554501</v>
      </c>
      <c r="K168">
        <v>4.0309296666196603</v>
      </c>
      <c r="L168" s="2">
        <v>0.99850000000000005</v>
      </c>
      <c r="M168">
        <v>4.0141210543001504</v>
      </c>
      <c r="N168" s="2">
        <v>6.0477509265990798E-2</v>
      </c>
      <c r="O168" s="2">
        <v>0.69029407060634895</v>
      </c>
      <c r="P168" s="11"/>
      <c r="Q168" s="8">
        <v>43032</v>
      </c>
      <c r="R168">
        <v>166.300003</v>
      </c>
    </row>
    <row r="169" spans="1:18" x14ac:dyDescent="0.25">
      <c r="A169" t="s">
        <v>19</v>
      </c>
      <c r="B169">
        <v>20171103</v>
      </c>
      <c r="C169">
        <v>149</v>
      </c>
      <c r="D169">
        <v>14225.41</v>
      </c>
      <c r="E169">
        <v>0.13</v>
      </c>
      <c r="F169">
        <v>1.67</v>
      </c>
      <c r="G169">
        <v>0.13</v>
      </c>
      <c r="H169">
        <v>0.59199999999999997</v>
      </c>
      <c r="I169">
        <v>0.58678132487405099</v>
      </c>
      <c r="J169">
        <v>0.174569556029949</v>
      </c>
      <c r="K169">
        <v>3.3613038734737</v>
      </c>
      <c r="L169" s="2">
        <v>0.99850000000000005</v>
      </c>
      <c r="M169">
        <v>3.47911675063248</v>
      </c>
      <c r="N169" s="2">
        <v>3.2174076768385601E-2</v>
      </c>
      <c r="O169" s="2">
        <v>1.0683255945138901</v>
      </c>
      <c r="P169" s="11"/>
      <c r="Q169" s="8">
        <v>43032</v>
      </c>
      <c r="R169">
        <v>166.300003</v>
      </c>
    </row>
    <row r="170" spans="1:18" x14ac:dyDescent="0.25">
      <c r="A170" t="s">
        <v>71</v>
      </c>
      <c r="B170">
        <v>20180119</v>
      </c>
      <c r="C170">
        <v>170</v>
      </c>
      <c r="D170">
        <v>13630.02</v>
      </c>
      <c r="E170">
        <v>0.4</v>
      </c>
      <c r="F170">
        <v>0.55000000000000004</v>
      </c>
      <c r="G170">
        <v>0.45</v>
      </c>
      <c r="H170">
        <v>0.44500000000000001</v>
      </c>
      <c r="I170">
        <v>0.44012612061879502</v>
      </c>
      <c r="J170">
        <v>0.157795867111787</v>
      </c>
      <c r="K170">
        <v>2.7892119652727998</v>
      </c>
      <c r="L170" s="2">
        <v>0.99850000000000005</v>
      </c>
      <c r="M170">
        <v>3.2492529208035301</v>
      </c>
      <c r="N170" s="2">
        <v>2.5186931059723999E-2</v>
      </c>
      <c r="O170" s="2">
        <v>0.104540074654139</v>
      </c>
      <c r="P170" s="11"/>
      <c r="Q170" s="8">
        <v>43033</v>
      </c>
      <c r="R170">
        <v>213.86000100000001</v>
      </c>
    </row>
    <row r="171" spans="1:18" hidden="1" x14ac:dyDescent="0.25">
      <c r="A171" t="s">
        <v>19</v>
      </c>
      <c r="B171">
        <v>20171103</v>
      </c>
      <c r="C171">
        <v>143</v>
      </c>
      <c r="D171">
        <v>11194.91</v>
      </c>
      <c r="E171">
        <v>7.0000000000000007E-2</v>
      </c>
      <c r="F171">
        <v>7.0000000000000007E-2</v>
      </c>
      <c r="G171">
        <v>7.0000000000000007E-2</v>
      </c>
      <c r="H171">
        <v>7.0000000000000007E-2</v>
      </c>
      <c r="I171">
        <v>6.9508796167616002E-2</v>
      </c>
      <c r="J171">
        <v>3.2010243434361298E-2</v>
      </c>
      <c r="K171">
        <v>2.1714547816591101</v>
      </c>
      <c r="L171" s="2">
        <v>0.99960000000000004</v>
      </c>
      <c r="M171">
        <v>1.22800958096007</v>
      </c>
      <c r="N171" s="2">
        <v>4.8429921286317103E-3</v>
      </c>
      <c r="O171" s="2">
        <v>0.160809352271158</v>
      </c>
      <c r="P171" s="2"/>
      <c r="Q171" s="8">
        <v>43032</v>
      </c>
      <c r="R171">
        <v>166.300003</v>
      </c>
    </row>
    <row r="172" spans="1:18" x14ac:dyDescent="0.25">
      <c r="A172" t="s">
        <v>52</v>
      </c>
      <c r="B172">
        <v>20171215</v>
      </c>
      <c r="C172">
        <v>200</v>
      </c>
      <c r="D172">
        <v>15862.57</v>
      </c>
      <c r="E172">
        <v>0.28999999999999998</v>
      </c>
      <c r="F172">
        <v>0.34</v>
      </c>
      <c r="G172">
        <v>0.36</v>
      </c>
      <c r="H172">
        <v>0.30499999999999999</v>
      </c>
      <c r="I172">
        <v>0.29695637863647201</v>
      </c>
      <c r="J172">
        <v>0.26265462614464302</v>
      </c>
      <c r="K172">
        <v>1.1305964147493801</v>
      </c>
      <c r="L172" s="2">
        <v>0.99850000000000005</v>
      </c>
      <c r="M172">
        <v>5.3624142423522398</v>
      </c>
      <c r="N172" s="2">
        <v>1.46020459065869E-2</v>
      </c>
      <c r="O172" s="2">
        <v>0.10063013712039399</v>
      </c>
      <c r="P172" s="11"/>
      <c r="Q172" s="8">
        <v>43033</v>
      </c>
      <c r="R172">
        <v>264.75</v>
      </c>
    </row>
    <row r="173" spans="1:18" x14ac:dyDescent="0.25">
      <c r="A173" t="s">
        <v>51</v>
      </c>
      <c r="B173">
        <v>20171215</v>
      </c>
      <c r="C173">
        <v>210</v>
      </c>
      <c r="D173">
        <v>17177.939999999999</v>
      </c>
      <c r="E173">
        <v>0.4</v>
      </c>
      <c r="F173">
        <v>1.5</v>
      </c>
      <c r="G173">
        <v>-1</v>
      </c>
      <c r="H173">
        <v>0.73</v>
      </c>
      <c r="I173">
        <v>0.71681286140628997</v>
      </c>
      <c r="J173">
        <v>0.44939598044367701</v>
      </c>
      <c r="K173">
        <v>1.59505846202407</v>
      </c>
      <c r="L173" s="2">
        <v>0.99850000000000005</v>
      </c>
      <c r="M173">
        <v>8.7914257291396893</v>
      </c>
      <c r="N173" s="2">
        <v>3.2548374944661999E-2</v>
      </c>
      <c r="O173" s="2">
        <v>0.224307432991279</v>
      </c>
      <c r="P173" s="11"/>
      <c r="Q173" s="8">
        <v>43052</v>
      </c>
      <c r="R173">
        <v>268.60000600000001</v>
      </c>
    </row>
    <row r="174" spans="1:18" hidden="1" x14ac:dyDescent="0.25">
      <c r="A174" t="s">
        <v>19</v>
      </c>
      <c r="B174">
        <v>20171110</v>
      </c>
      <c r="C174">
        <v>144</v>
      </c>
      <c r="D174">
        <v>11333.91</v>
      </c>
      <c r="E174">
        <v>0.03</v>
      </c>
      <c r="F174">
        <v>0.72</v>
      </c>
      <c r="G174">
        <v>0.12</v>
      </c>
      <c r="H174">
        <v>0.23699999999999999</v>
      </c>
      <c r="I174">
        <v>0.23522146287224199</v>
      </c>
      <c r="J174">
        <v>9.0906957289862006E-2</v>
      </c>
      <c r="K174">
        <v>2.5874968196573298</v>
      </c>
      <c r="L174" s="2">
        <v>0.99939999999999996</v>
      </c>
      <c r="M174">
        <v>2.96422854626281</v>
      </c>
      <c r="N174" s="2">
        <v>1.6187947587403599E-2</v>
      </c>
      <c r="O174" s="2">
        <v>0.32848043646106401</v>
      </c>
      <c r="P174" s="2"/>
      <c r="Q174" s="8">
        <v>43032</v>
      </c>
      <c r="R174">
        <v>166.300003</v>
      </c>
    </row>
    <row r="175" spans="1:18" hidden="1" x14ac:dyDescent="0.25">
      <c r="A175" t="s">
        <v>19</v>
      </c>
      <c r="B175">
        <v>20171103</v>
      </c>
      <c r="C175">
        <v>144</v>
      </c>
      <c r="D175">
        <v>11280.2</v>
      </c>
      <c r="E175">
        <v>0.01</v>
      </c>
      <c r="F175">
        <v>0.38</v>
      </c>
      <c r="G175">
        <v>0.08</v>
      </c>
      <c r="H175">
        <v>0.121</v>
      </c>
      <c r="I175">
        <v>0.120056308544975</v>
      </c>
      <c r="J175">
        <v>4.9336644873026303E-2</v>
      </c>
      <c r="K175">
        <v>2.43341047722142</v>
      </c>
      <c r="L175" s="2">
        <v>0.99950000000000006</v>
      </c>
      <c r="M175">
        <v>1.8873829100501001</v>
      </c>
      <c r="N175" s="2">
        <v>8.3016188245847097E-3</v>
      </c>
      <c r="O175" s="2">
        <v>0.27565147960723302</v>
      </c>
      <c r="P175" s="2"/>
      <c r="Q175" s="8">
        <v>43032</v>
      </c>
      <c r="R175">
        <v>166.300003</v>
      </c>
    </row>
    <row r="176" spans="1:18" x14ac:dyDescent="0.25">
      <c r="A176" t="s">
        <v>69</v>
      </c>
      <c r="B176">
        <v>20180119</v>
      </c>
      <c r="C176">
        <v>90</v>
      </c>
      <c r="D176">
        <v>7287.85</v>
      </c>
      <c r="E176">
        <v>0.3</v>
      </c>
      <c r="F176">
        <v>0.38</v>
      </c>
      <c r="G176">
        <v>0.35</v>
      </c>
      <c r="H176">
        <v>0.32400000000000001</v>
      </c>
      <c r="I176">
        <v>0.31687680838901999</v>
      </c>
      <c r="J176">
        <v>0.23074390202751499</v>
      </c>
      <c r="K176">
        <v>1.3732835650462201</v>
      </c>
      <c r="L176" s="2">
        <v>0.99829999999999997</v>
      </c>
      <c r="M176">
        <v>4.1901127123409099</v>
      </c>
      <c r="N176" s="2">
        <v>3.3914516701556097E-2</v>
      </c>
      <c r="O176" s="2">
        <v>0.14076451392322001</v>
      </c>
      <c r="P176" s="11"/>
      <c r="Q176" s="8">
        <v>43034</v>
      </c>
      <c r="R176">
        <v>113.19</v>
      </c>
    </row>
    <row r="177" spans="1:18" hidden="1" x14ac:dyDescent="0.25">
      <c r="A177" t="s">
        <v>64</v>
      </c>
      <c r="B177">
        <v>20171117</v>
      </c>
      <c r="C177">
        <v>145</v>
      </c>
      <c r="D177">
        <v>11376.41</v>
      </c>
      <c r="E177">
        <v>0.05</v>
      </c>
      <c r="F177">
        <v>0.4</v>
      </c>
      <c r="G177">
        <v>0.1</v>
      </c>
      <c r="H177">
        <v>0.155</v>
      </c>
      <c r="I177">
        <v>0.15308063516980899</v>
      </c>
      <c r="J177">
        <v>9.44187879791058E-2</v>
      </c>
      <c r="K177">
        <v>1.6212942195750699</v>
      </c>
      <c r="L177" s="2">
        <v>0.99939999999999996</v>
      </c>
      <c r="M177">
        <v>3.1989413836522198</v>
      </c>
      <c r="N177" s="2">
        <v>1.04956568401148E-2</v>
      </c>
      <c r="O177" s="2">
        <v>0.15334154643407799</v>
      </c>
      <c r="P177" s="2"/>
      <c r="Q177" s="8">
        <v>43046</v>
      </c>
      <c r="R177">
        <v>177.10000600000001</v>
      </c>
    </row>
    <row r="178" spans="1:18" hidden="1" x14ac:dyDescent="0.25">
      <c r="A178" t="s">
        <v>19</v>
      </c>
      <c r="B178">
        <v>20171103</v>
      </c>
      <c r="C178">
        <v>145</v>
      </c>
      <c r="D178">
        <v>11366.22</v>
      </c>
      <c r="E178">
        <v>0.01</v>
      </c>
      <c r="F178">
        <v>1.8</v>
      </c>
      <c r="G178">
        <v>0.08</v>
      </c>
      <c r="H178">
        <v>0.54700000000000004</v>
      </c>
      <c r="I178">
        <v>0.54542482961331196</v>
      </c>
      <c r="J178">
        <v>7.0053758236800906E-2</v>
      </c>
      <c r="K178">
        <v>7.7858039788475999</v>
      </c>
      <c r="L178" s="2">
        <v>0.99929999999999997</v>
      </c>
      <c r="M178">
        <v>2.2502434095537098</v>
      </c>
      <c r="N178" s="2">
        <v>3.7429450344827399E-2</v>
      </c>
      <c r="O178" s="2">
        <v>1.24282788531347</v>
      </c>
      <c r="P178" s="2"/>
      <c r="Q178" s="8">
        <v>43032</v>
      </c>
      <c r="R178">
        <v>166.300003</v>
      </c>
    </row>
    <row r="179" spans="1:18" x14ac:dyDescent="0.25">
      <c r="A179" t="s">
        <v>20</v>
      </c>
      <c r="B179">
        <v>20171103</v>
      </c>
      <c r="C179">
        <v>197.5</v>
      </c>
      <c r="D179">
        <v>15544.22</v>
      </c>
      <c r="E179">
        <v>0.15</v>
      </c>
      <c r="F179">
        <v>0.83</v>
      </c>
      <c r="G179">
        <v>0.15</v>
      </c>
      <c r="H179">
        <v>0.35399999999999998</v>
      </c>
      <c r="I179">
        <v>0.34881720361885998</v>
      </c>
      <c r="J179">
        <v>0.16497111419632901</v>
      </c>
      <c r="K179">
        <v>2.1144138191595099</v>
      </c>
      <c r="L179" s="2">
        <v>0.99829999999999997</v>
      </c>
      <c r="M179">
        <v>3.04870375361187</v>
      </c>
      <c r="N179" s="2">
        <v>1.75034462213421E-2</v>
      </c>
      <c r="O179" s="2">
        <v>0.581193975667746</v>
      </c>
      <c r="P179" s="11"/>
      <c r="Q179" s="8">
        <v>43032</v>
      </c>
      <c r="R179">
        <v>221.320007</v>
      </c>
    </row>
    <row r="180" spans="1:18" x14ac:dyDescent="0.25">
      <c r="A180" t="s">
        <v>52</v>
      </c>
      <c r="B180">
        <v>20171117</v>
      </c>
      <c r="C180">
        <v>215</v>
      </c>
      <c r="D180">
        <v>17077.87</v>
      </c>
      <c r="E180">
        <v>0.25</v>
      </c>
      <c r="F180">
        <v>0.42</v>
      </c>
      <c r="G180">
        <v>0.39</v>
      </c>
      <c r="H180">
        <v>0.30099999999999999</v>
      </c>
      <c r="I180">
        <v>0.29311142730755202</v>
      </c>
      <c r="J180">
        <v>0.242669908059409</v>
      </c>
      <c r="K180">
        <v>1.20786062702012</v>
      </c>
      <c r="L180" s="2">
        <v>0.99829999999999997</v>
      </c>
      <c r="M180">
        <v>4.6403368779105598</v>
      </c>
      <c r="N180" s="2">
        <v>1.33873201576011E-2</v>
      </c>
      <c r="O180" s="2">
        <v>0.19558874750255201</v>
      </c>
      <c r="P180" s="11"/>
      <c r="Q180" s="8">
        <v>43033</v>
      </c>
      <c r="R180">
        <v>264.75</v>
      </c>
    </row>
    <row r="181" spans="1:18" x14ac:dyDescent="0.25">
      <c r="A181" t="s">
        <v>68</v>
      </c>
      <c r="B181">
        <v>20180119</v>
      </c>
      <c r="C181">
        <v>75</v>
      </c>
      <c r="D181">
        <v>6060.05</v>
      </c>
      <c r="E181">
        <v>0.25</v>
      </c>
      <c r="F181">
        <v>0.32</v>
      </c>
      <c r="G181">
        <v>0.26</v>
      </c>
      <c r="H181">
        <v>0.27100000000000002</v>
      </c>
      <c r="I181">
        <v>0.26542691766983001</v>
      </c>
      <c r="J181">
        <v>0.16907847843514801</v>
      </c>
      <c r="K181">
        <v>1.56984448953175</v>
      </c>
      <c r="L181" s="2">
        <v>0.99819999999999998</v>
      </c>
      <c r="M181">
        <v>3.0961568500943701</v>
      </c>
      <c r="N181" s="2">
        <v>3.4163578812463201E-2</v>
      </c>
      <c r="O181" s="2">
        <v>0.14179826319604699</v>
      </c>
      <c r="P181" s="11"/>
      <c r="Q181" s="8">
        <v>43033</v>
      </c>
      <c r="R181">
        <v>96.21</v>
      </c>
    </row>
    <row r="182" spans="1:18" hidden="1" x14ac:dyDescent="0.25">
      <c r="A182" t="s">
        <v>19</v>
      </c>
      <c r="B182">
        <v>20171117</v>
      </c>
      <c r="C182">
        <v>145</v>
      </c>
      <c r="D182">
        <v>11450.57</v>
      </c>
      <c r="E182">
        <v>0.05</v>
      </c>
      <c r="F182">
        <v>0.96</v>
      </c>
      <c r="G182">
        <v>0.17</v>
      </c>
      <c r="H182">
        <v>0.32300000000000001</v>
      </c>
      <c r="I182">
        <v>0.31785017268953503</v>
      </c>
      <c r="J182">
        <v>0.17388178365891799</v>
      </c>
      <c r="K182">
        <v>1.8279670590049999</v>
      </c>
      <c r="L182" s="2">
        <v>0.99860000000000004</v>
      </c>
      <c r="M182">
        <v>3.6784480789035601</v>
      </c>
      <c r="N182" s="2">
        <v>2.1651597667001501E-2</v>
      </c>
      <c r="O182" s="2">
        <v>0.316329841914892</v>
      </c>
      <c r="P182" s="2"/>
      <c r="Q182" s="8">
        <v>43032</v>
      </c>
      <c r="R182">
        <v>166.300003</v>
      </c>
    </row>
    <row r="183" spans="1:18" hidden="1" x14ac:dyDescent="0.25">
      <c r="A183" t="s">
        <v>19</v>
      </c>
      <c r="B183">
        <v>20171027</v>
      </c>
      <c r="C183">
        <v>145</v>
      </c>
      <c r="D183">
        <v>11321.64</v>
      </c>
      <c r="E183">
        <v>0.02</v>
      </c>
      <c r="F183">
        <v>0.02</v>
      </c>
      <c r="G183">
        <v>0.02</v>
      </c>
      <c r="H183">
        <v>0.02</v>
      </c>
      <c r="I183">
        <v>1.9927747251253101E-2</v>
      </c>
      <c r="J183">
        <v>7.2252748746865301E-3</v>
      </c>
      <c r="K183">
        <v>2.7580607792610401</v>
      </c>
      <c r="L183" s="2">
        <v>0.99990000000000001</v>
      </c>
      <c r="M183">
        <v>0.72252748746865303</v>
      </c>
      <c r="N183" s="2">
        <v>1.3729144237034101E-3</v>
      </c>
      <c r="O183" s="2">
        <v>0.125364248314417</v>
      </c>
      <c r="P183" s="2"/>
      <c r="Q183" s="8">
        <v>43032</v>
      </c>
      <c r="R183">
        <v>166.300003</v>
      </c>
    </row>
    <row r="184" spans="1:18" hidden="1" x14ac:dyDescent="0.25">
      <c r="A184" t="s">
        <v>34</v>
      </c>
      <c r="B184">
        <v>20171103</v>
      </c>
      <c r="C184">
        <v>146</v>
      </c>
      <c r="D184">
        <v>11418.47</v>
      </c>
      <c r="E184">
        <v>0.02</v>
      </c>
      <c r="F184">
        <v>0.12</v>
      </c>
      <c r="G184">
        <v>0.04</v>
      </c>
      <c r="H184">
        <v>0.05</v>
      </c>
      <c r="I184">
        <v>4.9580489319251797E-2</v>
      </c>
      <c r="J184">
        <v>3.3908152012297701E-2</v>
      </c>
      <c r="K184">
        <v>1.4621996887730699</v>
      </c>
      <c r="L184" s="2">
        <v>0.99950000000000006</v>
      </c>
      <c r="M184">
        <v>0.83902136149645801</v>
      </c>
      <c r="N184" s="2">
        <v>3.38686195865264E-3</v>
      </c>
      <c r="O184" s="2">
        <v>0.112459211854352</v>
      </c>
      <c r="P184" s="2"/>
      <c r="Q184" s="8">
        <v>43082</v>
      </c>
      <c r="R184">
        <v>175.63999899999999</v>
      </c>
    </row>
    <row r="185" spans="1:18" x14ac:dyDescent="0.25">
      <c r="A185" t="s">
        <v>19</v>
      </c>
      <c r="B185">
        <v>20171215</v>
      </c>
      <c r="C185">
        <v>140</v>
      </c>
      <c r="D185">
        <v>11165.7</v>
      </c>
      <c r="E185">
        <v>0.22</v>
      </c>
      <c r="F185">
        <v>1.5</v>
      </c>
      <c r="G185">
        <v>0.24</v>
      </c>
      <c r="H185">
        <v>0.60399999999999998</v>
      </c>
      <c r="I185">
        <v>0.59696007483215896</v>
      </c>
      <c r="J185">
        <v>0.21401353948768501</v>
      </c>
      <c r="K185">
        <v>2.7893565811826102</v>
      </c>
      <c r="L185" s="2">
        <v>0.99819999999999998</v>
      </c>
      <c r="M185">
        <v>3.9110695376894302</v>
      </c>
      <c r="N185" s="2">
        <v>4.1701716718977197E-2</v>
      </c>
      <c r="O185" s="2">
        <v>0.287387774181253</v>
      </c>
      <c r="P185" s="11"/>
      <c r="Q185" s="8">
        <v>43032</v>
      </c>
      <c r="R185">
        <v>166.300003</v>
      </c>
    </row>
    <row r="186" spans="1:18" x14ac:dyDescent="0.25">
      <c r="A186" t="s">
        <v>64</v>
      </c>
      <c r="B186">
        <v>20171110</v>
      </c>
      <c r="C186">
        <v>150</v>
      </c>
      <c r="D186">
        <v>11761.84</v>
      </c>
      <c r="E186">
        <v>0.1</v>
      </c>
      <c r="F186">
        <v>0.6</v>
      </c>
      <c r="G186">
        <v>0.1</v>
      </c>
      <c r="H186">
        <v>0.25</v>
      </c>
      <c r="I186">
        <v>0.24564202791105</v>
      </c>
      <c r="J186">
        <v>0.132094549933676</v>
      </c>
      <c r="K186">
        <v>1.8595924512736199</v>
      </c>
      <c r="L186" s="2">
        <v>0.99819999999999998</v>
      </c>
      <c r="M186">
        <v>2.42109560497205</v>
      </c>
      <c r="N186" s="2">
        <v>1.6290034702956299E-2</v>
      </c>
      <c r="O186" s="2">
        <v>0.33055195418082101</v>
      </c>
      <c r="P186" s="11"/>
      <c r="Q186" s="8">
        <v>43046</v>
      </c>
      <c r="R186">
        <v>177.10000600000001</v>
      </c>
    </row>
    <row r="187" spans="1:18" hidden="1" x14ac:dyDescent="0.25">
      <c r="A187" t="s">
        <v>19</v>
      </c>
      <c r="B187">
        <v>20171110</v>
      </c>
      <c r="C187">
        <v>146</v>
      </c>
      <c r="D187">
        <v>11897.83</v>
      </c>
      <c r="E187">
        <v>0.01</v>
      </c>
      <c r="F187">
        <v>0.97</v>
      </c>
      <c r="G187">
        <v>0.14000000000000001</v>
      </c>
      <c r="H187">
        <v>0.29799999999999999</v>
      </c>
      <c r="I187">
        <v>0.29474606873345799</v>
      </c>
      <c r="J187">
        <v>0.13449718935737401</v>
      </c>
      <c r="K187">
        <v>2.1914663803886998</v>
      </c>
      <c r="L187" s="2">
        <v>0.99909999999999999</v>
      </c>
      <c r="M187">
        <v>3.6154791850461301</v>
      </c>
      <c r="N187" s="2">
        <v>1.9323013827907898E-2</v>
      </c>
      <c r="O187" s="2">
        <v>0.39209615559129801</v>
      </c>
      <c r="P187" s="2"/>
      <c r="Q187" s="8">
        <v>43032</v>
      </c>
      <c r="R187">
        <v>166.300003</v>
      </c>
    </row>
    <row r="188" spans="1:18" hidden="1" x14ac:dyDescent="0.25">
      <c r="A188" t="s">
        <v>19</v>
      </c>
      <c r="B188">
        <v>20171027</v>
      </c>
      <c r="C188">
        <v>146</v>
      </c>
      <c r="D188">
        <v>11786.06</v>
      </c>
      <c r="E188">
        <v>0.03</v>
      </c>
      <c r="F188">
        <v>0.03</v>
      </c>
      <c r="G188">
        <v>0.03</v>
      </c>
      <c r="H188">
        <v>0.03</v>
      </c>
      <c r="I188">
        <v>2.98277472512531E-2</v>
      </c>
      <c r="J188">
        <v>1.7225274874686499E-2</v>
      </c>
      <c r="K188">
        <v>1.7316267791515301</v>
      </c>
      <c r="L188" s="2">
        <v>0.99990000000000001</v>
      </c>
      <c r="M188">
        <v>1.72252748746865</v>
      </c>
      <c r="N188" s="2">
        <v>1.9739966414541801E-3</v>
      </c>
      <c r="O188" s="2">
        <v>0.18025056832278499</v>
      </c>
      <c r="P188" s="2"/>
      <c r="Q188" s="8">
        <v>43032</v>
      </c>
      <c r="R188">
        <v>166.300003</v>
      </c>
    </row>
    <row r="189" spans="1:18" hidden="1" x14ac:dyDescent="0.25">
      <c r="A189" t="s">
        <v>19</v>
      </c>
      <c r="B189">
        <v>20171110</v>
      </c>
      <c r="C189">
        <v>147</v>
      </c>
      <c r="D189">
        <v>12693.57</v>
      </c>
      <c r="E189">
        <v>0.05</v>
      </c>
      <c r="F189">
        <v>0.97</v>
      </c>
      <c r="G189">
        <v>0.15</v>
      </c>
      <c r="H189">
        <v>0.32600000000000001</v>
      </c>
      <c r="I189">
        <v>0.321537305990439</v>
      </c>
      <c r="J189">
        <v>0.16005871007474601</v>
      </c>
      <c r="K189">
        <v>2.0088710313876899</v>
      </c>
      <c r="L189" s="2">
        <v>0.99829999999999997</v>
      </c>
      <c r="M189">
        <v>2.6251141232714699</v>
      </c>
      <c r="N189" s="2">
        <v>1.9757963966996001E-2</v>
      </c>
      <c r="O189" s="2">
        <v>0.40092201883029499</v>
      </c>
      <c r="P189" s="2"/>
      <c r="Q189" s="8">
        <v>43032</v>
      </c>
      <c r="R189">
        <v>166.300003</v>
      </c>
    </row>
    <row r="190" spans="1:18" hidden="1" x14ac:dyDescent="0.25">
      <c r="A190" t="s">
        <v>19</v>
      </c>
      <c r="B190">
        <v>20171027</v>
      </c>
      <c r="C190">
        <v>147</v>
      </c>
      <c r="D190">
        <v>12574.14</v>
      </c>
      <c r="E190">
        <v>0.01</v>
      </c>
      <c r="F190">
        <v>0.75</v>
      </c>
      <c r="G190">
        <v>0.05</v>
      </c>
      <c r="H190">
        <v>0.23200000000000001</v>
      </c>
      <c r="I190">
        <v>0.23171515982709801</v>
      </c>
      <c r="J190">
        <v>2.72542321459208E-2</v>
      </c>
      <c r="K190">
        <v>8.5019881898150995</v>
      </c>
      <c r="L190" s="2">
        <v>0.99980000000000002</v>
      </c>
      <c r="M190">
        <v>1.4242008645101101</v>
      </c>
      <c r="N190" s="2">
        <v>1.43737722552108E-2</v>
      </c>
      <c r="O190" s="2">
        <v>1.3125050790539401</v>
      </c>
      <c r="P190" s="2"/>
      <c r="Q190" s="8">
        <v>43032</v>
      </c>
      <c r="R190">
        <v>166.300003</v>
      </c>
    </row>
    <row r="191" spans="1:18" x14ac:dyDescent="0.25">
      <c r="A191" t="s">
        <v>29</v>
      </c>
      <c r="B191">
        <v>20180119</v>
      </c>
      <c r="C191">
        <v>39</v>
      </c>
      <c r="D191">
        <v>3131.81</v>
      </c>
      <c r="E191">
        <v>0.1</v>
      </c>
      <c r="F191">
        <v>0.14000000000000001</v>
      </c>
      <c r="G191">
        <v>0.12</v>
      </c>
      <c r="H191">
        <v>0.112</v>
      </c>
      <c r="I191">
        <v>0.109968922230885</v>
      </c>
      <c r="J191">
        <v>6.6099808517703806E-2</v>
      </c>
      <c r="K191">
        <v>1.6636798910155901</v>
      </c>
      <c r="L191" s="2">
        <v>0.99809999999999999</v>
      </c>
      <c r="M191">
        <v>1.0689882995342599</v>
      </c>
      <c r="N191" s="2">
        <v>2.7388557843576199E-2</v>
      </c>
      <c r="O191" s="2">
        <v>0.113678076731434</v>
      </c>
      <c r="P191" s="11"/>
      <c r="Q191" s="8">
        <v>43087</v>
      </c>
      <c r="R191">
        <v>49.25</v>
      </c>
    </row>
    <row r="192" spans="1:18" hidden="1" x14ac:dyDescent="0.25">
      <c r="A192" t="s">
        <v>19</v>
      </c>
      <c r="B192">
        <v>20171103</v>
      </c>
      <c r="C192">
        <v>148</v>
      </c>
      <c r="D192">
        <v>13425.42</v>
      </c>
      <c r="E192">
        <v>0.05</v>
      </c>
      <c r="F192">
        <v>0.72</v>
      </c>
      <c r="G192">
        <v>0.11</v>
      </c>
      <c r="H192">
        <v>0.251</v>
      </c>
      <c r="I192">
        <v>0.24697999919492</v>
      </c>
      <c r="J192">
        <v>0.146121057405873</v>
      </c>
      <c r="K192">
        <v>1.6902423482256601</v>
      </c>
      <c r="L192" s="2">
        <v>0.99909999999999999</v>
      </c>
      <c r="M192">
        <v>4.4666675611997402</v>
      </c>
      <c r="N192" s="2">
        <v>1.43492270165133E-2</v>
      </c>
      <c r="O192" s="2">
        <v>0.47645956070740703</v>
      </c>
      <c r="P192" s="2"/>
      <c r="Q192" s="8">
        <v>43032</v>
      </c>
      <c r="R192">
        <v>166.300003</v>
      </c>
    </row>
    <row r="193" spans="1:18" hidden="1" x14ac:dyDescent="0.25">
      <c r="A193" t="s">
        <v>19</v>
      </c>
      <c r="B193">
        <v>20171027</v>
      </c>
      <c r="C193">
        <v>148</v>
      </c>
      <c r="D193">
        <v>13362.7</v>
      </c>
      <c r="E193">
        <v>0.05</v>
      </c>
      <c r="F193">
        <v>0.05</v>
      </c>
      <c r="G193">
        <v>0.05</v>
      </c>
      <c r="H193">
        <v>0.05</v>
      </c>
      <c r="I193">
        <v>4.9515159827097997E-2</v>
      </c>
      <c r="J193">
        <v>3.8889542809547602E-2</v>
      </c>
      <c r="K193">
        <v>1.2732255575640701</v>
      </c>
      <c r="L193" s="2">
        <v>0.99980000000000002</v>
      </c>
      <c r="M193">
        <v>2.4242008645101101</v>
      </c>
      <c r="N193" s="2">
        <v>2.8902710279461799E-3</v>
      </c>
      <c r="O193" s="2">
        <v>0.26391787323933602</v>
      </c>
      <c r="P193" s="2"/>
      <c r="Q193" s="8">
        <v>43032</v>
      </c>
      <c r="R193">
        <v>166.300003</v>
      </c>
    </row>
    <row r="194" spans="1:18" hidden="1" x14ac:dyDescent="0.25">
      <c r="A194" t="s">
        <v>64</v>
      </c>
      <c r="B194">
        <v>20171110</v>
      </c>
      <c r="C194">
        <v>149</v>
      </c>
      <c r="D194">
        <v>11673.19</v>
      </c>
      <c r="E194">
        <v>0.05</v>
      </c>
      <c r="F194">
        <v>0.7</v>
      </c>
      <c r="G194">
        <v>0.1</v>
      </c>
      <c r="H194">
        <v>0.245</v>
      </c>
      <c r="I194">
        <v>0.24239625023683101</v>
      </c>
      <c r="J194">
        <v>0.10261532110650699</v>
      </c>
      <c r="K194">
        <v>2.3621838105953201</v>
      </c>
      <c r="L194" s="2">
        <v>0.99850000000000005</v>
      </c>
      <c r="M194">
        <v>1.7358331754456999</v>
      </c>
      <c r="N194" s="2">
        <v>1.6196864369099499E-2</v>
      </c>
      <c r="O194" s="2">
        <v>0.32866137282297703</v>
      </c>
      <c r="P194" s="2"/>
      <c r="Q194" s="8">
        <v>43046</v>
      </c>
      <c r="R194">
        <v>177.10000600000001</v>
      </c>
    </row>
    <row r="195" spans="1:18" x14ac:dyDescent="0.25">
      <c r="A195" t="s">
        <v>57</v>
      </c>
      <c r="B195">
        <v>20180119</v>
      </c>
      <c r="C195">
        <v>87.5</v>
      </c>
      <c r="D195">
        <v>7019.43</v>
      </c>
      <c r="E195">
        <v>0.22</v>
      </c>
      <c r="F195">
        <v>0.3</v>
      </c>
      <c r="G195">
        <v>0.28999999999999998</v>
      </c>
      <c r="H195">
        <v>0.24399999999999999</v>
      </c>
      <c r="I195">
        <v>0.23993139959203399</v>
      </c>
      <c r="J195">
        <v>0.13142644847577301</v>
      </c>
      <c r="K195">
        <v>1.8255944855442301</v>
      </c>
      <c r="L195" s="2">
        <v>0.99809999999999999</v>
      </c>
      <c r="M195">
        <v>2.1413686357717499</v>
      </c>
      <c r="N195" s="2">
        <v>2.6661209198152298E-2</v>
      </c>
      <c r="O195" s="2">
        <v>0.110659166586649</v>
      </c>
      <c r="P195" s="11"/>
      <c r="Q195" s="8">
        <v>43031</v>
      </c>
      <c r="R195">
        <v>107.550003</v>
      </c>
    </row>
    <row r="196" spans="1:18" x14ac:dyDescent="0.25">
      <c r="A196" t="s">
        <v>61</v>
      </c>
      <c r="B196">
        <v>20171124</v>
      </c>
      <c r="C196">
        <v>99</v>
      </c>
      <c r="D196">
        <v>7867.68</v>
      </c>
      <c r="E196">
        <v>0.15</v>
      </c>
      <c r="F196">
        <v>0.25</v>
      </c>
      <c r="G196">
        <v>0.25</v>
      </c>
      <c r="H196">
        <v>0.18</v>
      </c>
      <c r="I196">
        <v>0.17484592400201199</v>
      </c>
      <c r="J196">
        <v>0.16664621687087899</v>
      </c>
      <c r="K196">
        <v>1.0492042800916701</v>
      </c>
      <c r="L196" s="2">
        <v>0.99809999999999999</v>
      </c>
      <c r="M196">
        <v>2.7126715778886399</v>
      </c>
      <c r="N196" s="2">
        <v>1.7334185010265901E-2</v>
      </c>
      <c r="O196" s="2">
        <v>0.19785347109373799</v>
      </c>
      <c r="P196" s="11"/>
      <c r="Q196" s="8">
        <v>43041</v>
      </c>
      <c r="R196">
        <v>115.93</v>
      </c>
    </row>
    <row r="197" spans="1:18" hidden="1" x14ac:dyDescent="0.25">
      <c r="A197" t="s">
        <v>19</v>
      </c>
      <c r="B197">
        <v>20171027</v>
      </c>
      <c r="C197">
        <v>149</v>
      </c>
      <c r="D197">
        <v>14155.48</v>
      </c>
      <c r="E197">
        <v>0.06</v>
      </c>
      <c r="F197">
        <v>0.06</v>
      </c>
      <c r="G197">
        <v>0.06</v>
      </c>
      <c r="H197">
        <v>0.06</v>
      </c>
      <c r="I197">
        <v>5.9260320963295601E-2</v>
      </c>
      <c r="J197">
        <v>5.1933866356414199E-2</v>
      </c>
      <c r="K197">
        <v>1.14107277429724</v>
      </c>
      <c r="L197" s="2">
        <v>0.99950000000000006</v>
      </c>
      <c r="M197">
        <v>1.4793580734088101</v>
      </c>
      <c r="N197" s="2">
        <v>3.2653820535489099E-3</v>
      </c>
      <c r="O197" s="2">
        <v>0.29817019876468498</v>
      </c>
      <c r="P197" s="2"/>
      <c r="Q197" s="8">
        <v>43032</v>
      </c>
      <c r="R197">
        <v>166.300003</v>
      </c>
    </row>
    <row r="198" spans="1:18" x14ac:dyDescent="0.25">
      <c r="A198" t="s">
        <v>61</v>
      </c>
      <c r="B198">
        <v>20171117</v>
      </c>
      <c r="C198">
        <v>100</v>
      </c>
      <c r="D198">
        <v>7962.15</v>
      </c>
      <c r="E198">
        <v>0.15</v>
      </c>
      <c r="F198">
        <v>0.4</v>
      </c>
      <c r="G198">
        <v>0.3</v>
      </c>
      <c r="H198">
        <v>0.22500000000000001</v>
      </c>
      <c r="I198">
        <v>0.22124724744504401</v>
      </c>
      <c r="J198">
        <v>0.11893321602113401</v>
      </c>
      <c r="K198">
        <v>1.86026456566792</v>
      </c>
      <c r="L198" s="2">
        <v>0.99809999999999999</v>
      </c>
      <c r="M198">
        <v>1.97513292366098</v>
      </c>
      <c r="N198" s="2">
        <v>2.1674152459716801E-2</v>
      </c>
      <c r="O198" s="2">
        <v>0.316659367436463</v>
      </c>
      <c r="P198" s="11"/>
      <c r="Q198" s="8">
        <v>43041</v>
      </c>
      <c r="R198">
        <v>115.93</v>
      </c>
    </row>
    <row r="199" spans="1:18" x14ac:dyDescent="0.25">
      <c r="A199" t="s">
        <v>76</v>
      </c>
      <c r="B199">
        <v>20171117</v>
      </c>
      <c r="C199">
        <v>165</v>
      </c>
      <c r="D199">
        <v>13013.36</v>
      </c>
      <c r="E199">
        <v>0.13</v>
      </c>
      <c r="F199">
        <v>0.27</v>
      </c>
      <c r="G199">
        <v>0.23</v>
      </c>
      <c r="H199">
        <v>0.17199999999999999</v>
      </c>
      <c r="I199">
        <v>0.16744297703109301</v>
      </c>
      <c r="J199">
        <v>0.16705623969767699</v>
      </c>
      <c r="K199">
        <v>1.00231501280118</v>
      </c>
      <c r="L199" s="2">
        <v>0.99809999999999999</v>
      </c>
      <c r="M199">
        <v>2.3984331415297699</v>
      </c>
      <c r="N199" s="2">
        <v>1.0036264430112799E-2</v>
      </c>
      <c r="O199" s="2">
        <v>0.146629823323948</v>
      </c>
      <c r="P199" s="11"/>
      <c r="Q199" s="8">
        <v>43034</v>
      </c>
      <c r="R199">
        <v>188.89999399999999</v>
      </c>
    </row>
    <row r="200" spans="1:18" hidden="1" x14ac:dyDescent="0.25">
      <c r="A200" t="s">
        <v>19</v>
      </c>
      <c r="B200">
        <v>20171027</v>
      </c>
      <c r="C200">
        <v>150</v>
      </c>
      <c r="D200">
        <v>14952.3</v>
      </c>
      <c r="E200">
        <v>0.05</v>
      </c>
      <c r="F200">
        <v>0.16</v>
      </c>
      <c r="G200">
        <v>7.0000000000000007E-2</v>
      </c>
      <c r="H200">
        <v>8.3000000000000004E-2</v>
      </c>
      <c r="I200">
        <v>8.1606946808839606E-2</v>
      </c>
      <c r="J200">
        <v>6.8988439885410799E-2</v>
      </c>
      <c r="K200">
        <v>1.1829075558802</v>
      </c>
      <c r="L200" s="2">
        <v>0.99909999999999999</v>
      </c>
      <c r="M200">
        <v>1.54783687906707</v>
      </c>
      <c r="N200" s="2">
        <v>4.2570988082699596E-3</v>
      </c>
      <c r="O200" s="2">
        <v>0.38872633493015102</v>
      </c>
      <c r="P200" s="2"/>
      <c r="Q200" s="8">
        <v>43032</v>
      </c>
      <c r="R200">
        <v>166.300003</v>
      </c>
    </row>
    <row r="201" spans="1:18" hidden="1" x14ac:dyDescent="0.25">
      <c r="A201" t="s">
        <v>34</v>
      </c>
      <c r="B201">
        <v>20171027</v>
      </c>
      <c r="C201">
        <v>152.5</v>
      </c>
      <c r="D201">
        <v>11921.02</v>
      </c>
      <c r="E201">
        <v>0.01</v>
      </c>
      <c r="F201">
        <v>0.14000000000000001</v>
      </c>
      <c r="G201">
        <v>0.06</v>
      </c>
      <c r="H201">
        <v>4.9000000000000002E-2</v>
      </c>
      <c r="I201">
        <v>4.87995928473344E-2</v>
      </c>
      <c r="J201">
        <v>1.48946706328994E-2</v>
      </c>
      <c r="K201">
        <v>3.27631231667156</v>
      </c>
      <c r="L201" s="2">
        <v>0.99980000000000002</v>
      </c>
      <c r="M201">
        <v>1.0020357633279999</v>
      </c>
      <c r="N201" s="2">
        <v>3.19298872251878E-3</v>
      </c>
      <c r="O201" s="2">
        <v>0.291559782724996</v>
      </c>
      <c r="P201" s="2"/>
      <c r="Q201" s="8">
        <v>43082</v>
      </c>
      <c r="R201">
        <v>175.63999899999999</v>
      </c>
    </row>
    <row r="202" spans="1:18" hidden="1" x14ac:dyDescent="0.25">
      <c r="A202" t="s">
        <v>48</v>
      </c>
      <c r="B202">
        <v>20171103</v>
      </c>
      <c r="C202">
        <v>152.5</v>
      </c>
      <c r="D202">
        <v>11926.83</v>
      </c>
      <c r="E202">
        <v>0.06</v>
      </c>
      <c r="F202">
        <v>0.06</v>
      </c>
      <c r="G202">
        <v>0.06</v>
      </c>
      <c r="H202">
        <v>0.06</v>
      </c>
      <c r="I202">
        <v>5.9837520206707802E-2</v>
      </c>
      <c r="J202">
        <v>1.6247979329221202E-2</v>
      </c>
      <c r="K202">
        <v>3.68276688406988</v>
      </c>
      <c r="L202" s="2">
        <v>0.99990000000000001</v>
      </c>
      <c r="M202">
        <v>1.62479793292212</v>
      </c>
      <c r="N202" s="2">
        <v>3.91330016116873E-3</v>
      </c>
      <c r="O202" s="2">
        <v>0.129939353078807</v>
      </c>
      <c r="P202" s="2"/>
      <c r="Q202" s="8">
        <v>43048</v>
      </c>
      <c r="R202">
        <v>196.89999399999999</v>
      </c>
    </row>
    <row r="203" spans="1:18" hidden="1" x14ac:dyDescent="0.25">
      <c r="A203" t="s">
        <v>34</v>
      </c>
      <c r="B203">
        <v>20171027</v>
      </c>
      <c r="C203">
        <v>155</v>
      </c>
      <c r="D203">
        <v>13455.92</v>
      </c>
      <c r="E203">
        <v>0.01</v>
      </c>
      <c r="F203">
        <v>0.15</v>
      </c>
      <c r="G203">
        <v>7.0000000000000007E-2</v>
      </c>
      <c r="H203">
        <v>5.1999999999999998E-2</v>
      </c>
      <c r="I203">
        <v>5.1280002777991898E-2</v>
      </c>
      <c r="J203">
        <v>4.9774210328906297E-2</v>
      </c>
      <c r="K203">
        <v>1.03025246285446</v>
      </c>
      <c r="L203" s="2">
        <v>0.99970000000000003</v>
      </c>
      <c r="M203">
        <v>2.3999907400271301</v>
      </c>
      <c r="N203" s="2">
        <v>2.97255053291292E-3</v>
      </c>
      <c r="O203" s="2">
        <v>0.271431020536611</v>
      </c>
      <c r="P203" s="2"/>
      <c r="Q203" s="8">
        <v>43082</v>
      </c>
      <c r="R203">
        <v>175.63999899999999</v>
      </c>
    </row>
    <row r="204" spans="1:18" hidden="1" x14ac:dyDescent="0.25">
      <c r="A204" t="s">
        <v>48</v>
      </c>
      <c r="B204">
        <v>20171103</v>
      </c>
      <c r="C204">
        <v>155</v>
      </c>
      <c r="D204">
        <v>12123.8</v>
      </c>
      <c r="E204">
        <v>7.0000000000000007E-2</v>
      </c>
      <c r="F204">
        <v>7.0000000000000007E-2</v>
      </c>
      <c r="G204">
        <v>7.0000000000000007E-2</v>
      </c>
      <c r="H204">
        <v>7.0000000000000007E-2</v>
      </c>
      <c r="I204">
        <v>6.9314541678451996E-2</v>
      </c>
      <c r="J204">
        <v>4.5999948217006398E-2</v>
      </c>
      <c r="K204">
        <v>1.5068395588503301</v>
      </c>
      <c r="L204" s="2">
        <v>0.99970000000000003</v>
      </c>
      <c r="M204">
        <v>2.2848610718266298</v>
      </c>
      <c r="N204" s="2">
        <v>4.4594386668530203E-3</v>
      </c>
      <c r="O204" s="2">
        <v>0.148073633915279</v>
      </c>
      <c r="P204" s="2"/>
      <c r="Q204" s="8">
        <v>43048</v>
      </c>
      <c r="R204">
        <v>196.89999399999999</v>
      </c>
    </row>
    <row r="205" spans="1:18" x14ac:dyDescent="0.25">
      <c r="A205" t="s">
        <v>19</v>
      </c>
      <c r="B205">
        <v>20171201</v>
      </c>
      <c r="C205">
        <v>143</v>
      </c>
      <c r="D205">
        <v>11341.32</v>
      </c>
      <c r="E205">
        <v>0.12</v>
      </c>
      <c r="F205">
        <v>1.98</v>
      </c>
      <c r="G205">
        <v>0.12</v>
      </c>
      <c r="H205">
        <v>0.67800000000000005</v>
      </c>
      <c r="I205">
        <v>0.67066972819731796</v>
      </c>
      <c r="J205">
        <v>0.25796555256014397</v>
      </c>
      <c r="K205">
        <v>2.5998421942051899</v>
      </c>
      <c r="L205" s="2">
        <v>0.998</v>
      </c>
      <c r="M205">
        <v>3.6651359013412401</v>
      </c>
      <c r="N205" s="2">
        <v>4.6125352956614199E-2</v>
      </c>
      <c r="O205" s="2">
        <v>0.43198167095905998</v>
      </c>
      <c r="P205" s="11"/>
      <c r="Q205" s="8">
        <v>43032</v>
      </c>
      <c r="R205">
        <v>166.300003</v>
      </c>
    </row>
    <row r="206" spans="1:18" hidden="1" x14ac:dyDescent="0.25">
      <c r="A206" t="s">
        <v>64</v>
      </c>
      <c r="B206">
        <v>20171103</v>
      </c>
      <c r="C206">
        <v>157.5</v>
      </c>
      <c r="D206">
        <v>12386.27</v>
      </c>
      <c r="E206">
        <v>0.05</v>
      </c>
      <c r="F206">
        <v>0.35</v>
      </c>
      <c r="G206">
        <v>0.2</v>
      </c>
      <c r="H206">
        <v>0.14000000000000001</v>
      </c>
      <c r="I206">
        <v>0.13979726046118299</v>
      </c>
      <c r="J206">
        <v>2.0273953881659899E-2</v>
      </c>
      <c r="K206">
        <v>6.89541178189452</v>
      </c>
      <c r="L206" s="2">
        <v>0.99990000000000001</v>
      </c>
      <c r="M206">
        <v>2.0273953881659899</v>
      </c>
      <c r="N206" s="2">
        <v>8.8034463288563097E-3</v>
      </c>
      <c r="O206" s="2">
        <v>0.29231443378316102</v>
      </c>
      <c r="P206" s="2"/>
      <c r="Q206" s="8">
        <v>43046</v>
      </c>
      <c r="R206">
        <v>177.10000600000001</v>
      </c>
    </row>
    <row r="207" spans="1:18" x14ac:dyDescent="0.25">
      <c r="A207" t="s">
        <v>76</v>
      </c>
      <c r="B207">
        <v>20180119</v>
      </c>
      <c r="C207">
        <v>155</v>
      </c>
      <c r="D207">
        <v>12426.94</v>
      </c>
      <c r="E207">
        <v>0.36</v>
      </c>
      <c r="F207">
        <v>0.51</v>
      </c>
      <c r="G207">
        <v>0.43</v>
      </c>
      <c r="H207">
        <v>0.40500000000000003</v>
      </c>
      <c r="I207">
        <v>0.39736809609705598</v>
      </c>
      <c r="J207">
        <v>0.23022979003355101</v>
      </c>
      <c r="K207">
        <v>1.72596298697553</v>
      </c>
      <c r="L207" s="2">
        <v>0.99790000000000001</v>
      </c>
      <c r="M207">
        <v>3.6342399537827501</v>
      </c>
      <c r="N207" s="2">
        <v>2.49415475535976E-2</v>
      </c>
      <c r="O207" s="2">
        <v>0.103521593681267</v>
      </c>
      <c r="P207" s="11"/>
      <c r="Q207" s="8">
        <v>43034</v>
      </c>
      <c r="R207">
        <v>188.89999399999999</v>
      </c>
    </row>
    <row r="208" spans="1:18" hidden="1" x14ac:dyDescent="0.25">
      <c r="A208" t="s">
        <v>48</v>
      </c>
      <c r="B208">
        <v>20171027</v>
      </c>
      <c r="C208">
        <v>160</v>
      </c>
      <c r="D208">
        <v>12501.17</v>
      </c>
      <c r="E208">
        <v>0.02</v>
      </c>
      <c r="F208">
        <v>0.09</v>
      </c>
      <c r="G208">
        <v>0.05</v>
      </c>
      <c r="H208">
        <v>4.1000000000000002E-2</v>
      </c>
      <c r="I208">
        <v>4.0986855464496499E-2</v>
      </c>
      <c r="J208">
        <v>1.31445355034884E-3</v>
      </c>
      <c r="K208">
        <v>31.181668955604401</v>
      </c>
      <c r="L208" s="2">
        <v>0.99990000000000001</v>
      </c>
      <c r="M208">
        <v>0.131445355034884</v>
      </c>
      <c r="N208" s="2">
        <v>2.5573404139218399E-3</v>
      </c>
      <c r="O208" s="2">
        <v>0.23351714654623801</v>
      </c>
      <c r="P208" s="2"/>
      <c r="Q208" s="8">
        <v>43048</v>
      </c>
      <c r="R208">
        <v>196.89999399999999</v>
      </c>
    </row>
    <row r="209" spans="1:18" x14ac:dyDescent="0.25">
      <c r="A209" t="s">
        <v>51</v>
      </c>
      <c r="B209">
        <v>20180119</v>
      </c>
      <c r="C209">
        <v>208</v>
      </c>
      <c r="D209">
        <v>17234.55</v>
      </c>
      <c r="E209">
        <v>1.05</v>
      </c>
      <c r="F209">
        <v>1.8</v>
      </c>
      <c r="G209">
        <v>1.45</v>
      </c>
      <c r="H209">
        <v>1.2749999999999999</v>
      </c>
      <c r="I209">
        <v>1.2486244364899299</v>
      </c>
      <c r="J209">
        <v>0.81463365005014099</v>
      </c>
      <c r="K209">
        <v>1.53274350551696</v>
      </c>
      <c r="L209" s="2">
        <v>0.99790000000000001</v>
      </c>
      <c r="M209">
        <v>12.559792147653701</v>
      </c>
      <c r="N209" s="2">
        <v>5.6510153178478302E-2</v>
      </c>
      <c r="O209" s="2">
        <v>0.23454924373226399</v>
      </c>
      <c r="P209" s="11"/>
      <c r="Q209" s="8">
        <v>43052</v>
      </c>
      <c r="R209">
        <v>268.60000600000001</v>
      </c>
    </row>
    <row r="210" spans="1:18" hidden="1" x14ac:dyDescent="0.25">
      <c r="A210" t="s">
        <v>48</v>
      </c>
      <c r="B210">
        <v>20171027</v>
      </c>
      <c r="C210">
        <v>162.5</v>
      </c>
      <c r="D210">
        <v>12700.42</v>
      </c>
      <c r="E210">
        <v>0.02</v>
      </c>
      <c r="F210">
        <v>0.06</v>
      </c>
      <c r="G210">
        <v>0.06</v>
      </c>
      <c r="H210">
        <v>3.2000000000000001E-2</v>
      </c>
      <c r="I210">
        <v>3.1736855464496498E-2</v>
      </c>
      <c r="J210">
        <v>2.6314453550348799E-2</v>
      </c>
      <c r="K210">
        <v>1.2060617334793899</v>
      </c>
      <c r="L210" s="2">
        <v>0.99990000000000001</v>
      </c>
      <c r="M210">
        <v>2.63144535503488</v>
      </c>
      <c r="N210" s="2">
        <v>1.9491282384603999E-3</v>
      </c>
      <c r="O210" s="2">
        <v>0.177979772274416</v>
      </c>
      <c r="P210" s="2"/>
      <c r="Q210" s="8">
        <v>43048</v>
      </c>
      <c r="R210">
        <v>196.89999399999999</v>
      </c>
    </row>
    <row r="211" spans="1:18" x14ac:dyDescent="0.25">
      <c r="A211" t="s">
        <v>74</v>
      </c>
      <c r="B211">
        <v>20171103</v>
      </c>
      <c r="C211">
        <v>68</v>
      </c>
      <c r="D211">
        <v>6755.44</v>
      </c>
      <c r="E211">
        <v>0.1</v>
      </c>
      <c r="F211">
        <v>0.25</v>
      </c>
      <c r="G211">
        <v>0.15</v>
      </c>
      <c r="H211">
        <v>0.14499999999999999</v>
      </c>
      <c r="I211">
        <v>0.143544824797145</v>
      </c>
      <c r="J211">
        <v>4.1855206753852202E-2</v>
      </c>
      <c r="K211">
        <v>3.4295571789030301</v>
      </c>
      <c r="L211" s="2">
        <v>0.99780000000000002</v>
      </c>
      <c r="M211">
        <v>0.66144327402520697</v>
      </c>
      <c r="N211" s="2">
        <v>1.65740445243793E-2</v>
      </c>
      <c r="O211" s="2">
        <v>0.55033361477541198</v>
      </c>
      <c r="P211" s="11"/>
      <c r="Q211" s="8">
        <v>43045</v>
      </c>
      <c r="R211">
        <v>74.800003000000004</v>
      </c>
    </row>
    <row r="212" spans="1:18" x14ac:dyDescent="0.25">
      <c r="A212" t="s">
        <v>61</v>
      </c>
      <c r="B212">
        <v>20171110</v>
      </c>
      <c r="C212">
        <v>101</v>
      </c>
      <c r="D212">
        <v>8004.35</v>
      </c>
      <c r="E212">
        <v>0.1</v>
      </c>
      <c r="F212">
        <v>0.25</v>
      </c>
      <c r="G212">
        <v>0.25</v>
      </c>
      <c r="H212">
        <v>0.14499999999999999</v>
      </c>
      <c r="I212">
        <v>0.141614103113747</v>
      </c>
      <c r="J212">
        <v>9.4691864571650103E-2</v>
      </c>
      <c r="K212">
        <v>1.4955255528482301</v>
      </c>
      <c r="L212" s="2">
        <v>0.99770000000000003</v>
      </c>
      <c r="M212">
        <v>1.4721290809795</v>
      </c>
      <c r="N212" s="2">
        <v>1.3799871373531E-2</v>
      </c>
      <c r="O212" s="2">
        <v>0.28002238995456602</v>
      </c>
      <c r="P212" s="11"/>
      <c r="Q212" s="8">
        <v>43041</v>
      </c>
      <c r="R212">
        <v>115.93</v>
      </c>
    </row>
    <row r="213" spans="1:18" x14ac:dyDescent="0.25">
      <c r="A213" t="s">
        <v>19</v>
      </c>
      <c r="B213">
        <v>20171124</v>
      </c>
      <c r="C213">
        <v>145</v>
      </c>
      <c r="D213">
        <v>11499.54</v>
      </c>
      <c r="E213">
        <v>0.41</v>
      </c>
      <c r="F213">
        <v>0.87</v>
      </c>
      <c r="G213">
        <v>0.41</v>
      </c>
      <c r="H213">
        <v>0.54800000000000004</v>
      </c>
      <c r="I213">
        <v>0.54013403492436196</v>
      </c>
      <c r="J213">
        <v>0.24863288982425599</v>
      </c>
      <c r="K213">
        <v>2.1724158670486</v>
      </c>
      <c r="L213" s="2">
        <v>0.99770000000000003</v>
      </c>
      <c r="M213">
        <v>3.4199848154946602</v>
      </c>
      <c r="N213" s="2">
        <v>3.6636643486696201E-2</v>
      </c>
      <c r="O213" s="2">
        <v>0.41817293854736898</v>
      </c>
      <c r="P213" s="11"/>
      <c r="Q213" s="8">
        <v>43032</v>
      </c>
      <c r="R213">
        <v>166.300003</v>
      </c>
    </row>
    <row r="214" spans="1:18" hidden="1" x14ac:dyDescent="0.25">
      <c r="A214" t="s">
        <v>75</v>
      </c>
      <c r="B214">
        <v>20171117</v>
      </c>
      <c r="C214">
        <v>175</v>
      </c>
      <c r="D214">
        <v>13693.02</v>
      </c>
      <c r="E214">
        <v>0.05</v>
      </c>
      <c r="F214">
        <v>0.3</v>
      </c>
      <c r="G214">
        <v>0.1</v>
      </c>
      <c r="H214">
        <v>0.125</v>
      </c>
      <c r="I214">
        <v>0.124348647441741</v>
      </c>
      <c r="J214">
        <v>6.5135255825868502E-2</v>
      </c>
      <c r="K214">
        <v>1.90908358100524</v>
      </c>
      <c r="L214" s="2">
        <v>0.99990000000000001</v>
      </c>
      <c r="M214">
        <v>6.5135255825868503</v>
      </c>
      <c r="N214" s="2">
        <v>7.08331288529179E-3</v>
      </c>
      <c r="O214" s="2">
        <v>0.103487201254113</v>
      </c>
      <c r="P214" s="2"/>
      <c r="Q214" s="8">
        <v>43033</v>
      </c>
      <c r="R214">
        <v>215.08999600000001</v>
      </c>
    </row>
    <row r="215" spans="1:18" x14ac:dyDescent="0.25">
      <c r="A215" t="s">
        <v>68</v>
      </c>
      <c r="B215">
        <v>20171201</v>
      </c>
      <c r="C215">
        <v>80</v>
      </c>
      <c r="D215">
        <v>6345.74</v>
      </c>
      <c r="E215">
        <v>0.1</v>
      </c>
      <c r="F215">
        <v>0.17</v>
      </c>
      <c r="G215">
        <v>0.18</v>
      </c>
      <c r="H215">
        <v>0.121</v>
      </c>
      <c r="I215">
        <v>0.117201196320325</v>
      </c>
      <c r="J215">
        <v>0.103322021252839</v>
      </c>
      <c r="K215">
        <v>1.13432930269068</v>
      </c>
      <c r="L215" s="2">
        <v>0.99760000000000004</v>
      </c>
      <c r="M215">
        <v>1.5828348665313401</v>
      </c>
      <c r="N215" s="2">
        <v>1.44060319410901E-2</v>
      </c>
      <c r="O215" s="2">
        <v>0.13491802990982499</v>
      </c>
      <c r="P215" s="11"/>
      <c r="Q215" s="8">
        <v>43033</v>
      </c>
      <c r="R215">
        <v>96.21</v>
      </c>
    </row>
    <row r="216" spans="1:18" x14ac:dyDescent="0.25">
      <c r="A216" t="s">
        <v>16</v>
      </c>
      <c r="B216">
        <v>20180119</v>
      </c>
      <c r="C216">
        <v>30</v>
      </c>
      <c r="D216">
        <v>2421.44</v>
      </c>
      <c r="E216">
        <v>0.1</v>
      </c>
      <c r="F216">
        <v>0.12</v>
      </c>
      <c r="G216">
        <v>0.09</v>
      </c>
      <c r="H216">
        <v>0.106</v>
      </c>
      <c r="I216">
        <v>0.103596059732288</v>
      </c>
      <c r="J216">
        <v>6.12902241866825E-2</v>
      </c>
      <c r="K216">
        <v>1.69025421438739</v>
      </c>
      <c r="L216" s="2">
        <v>0.99750000000000005</v>
      </c>
      <c r="M216">
        <v>0.96157610708480601</v>
      </c>
      <c r="N216" s="2">
        <v>3.3370608642454301E-2</v>
      </c>
      <c r="O216" s="2">
        <v>0.138506986439278</v>
      </c>
      <c r="P216" s="11"/>
      <c r="Q216" s="8">
        <v>43026</v>
      </c>
      <c r="R216">
        <v>37.610000999999997</v>
      </c>
    </row>
    <row r="217" spans="1:18" hidden="1" x14ac:dyDescent="0.25">
      <c r="A217" t="s">
        <v>75</v>
      </c>
      <c r="B217">
        <v>20171117</v>
      </c>
      <c r="C217">
        <v>180</v>
      </c>
      <c r="D217">
        <v>14119.81</v>
      </c>
      <c r="E217">
        <v>0.05</v>
      </c>
      <c r="F217">
        <v>0.35</v>
      </c>
      <c r="G217">
        <v>0.15</v>
      </c>
      <c r="H217">
        <v>0.14000000000000001</v>
      </c>
      <c r="I217">
        <v>0.13799167662074999</v>
      </c>
      <c r="J217">
        <v>0.12781591816248</v>
      </c>
      <c r="K217">
        <v>1.0796126069785299</v>
      </c>
      <c r="L217" s="2">
        <v>0.99950000000000006</v>
      </c>
      <c r="M217">
        <v>4.0166467585007499</v>
      </c>
      <c r="N217" s="2">
        <v>7.6228722457444397E-3</v>
      </c>
      <c r="O217" s="2">
        <v>0.111370163510326</v>
      </c>
      <c r="P217" s="2"/>
      <c r="Q217" s="8">
        <v>43033</v>
      </c>
      <c r="R217">
        <v>215.08999600000001</v>
      </c>
    </row>
    <row r="218" spans="1:18" x14ac:dyDescent="0.25">
      <c r="A218" t="s">
        <v>51</v>
      </c>
      <c r="B218">
        <v>20180119</v>
      </c>
      <c r="C218">
        <v>210</v>
      </c>
      <c r="D218">
        <v>17458.37</v>
      </c>
      <c r="E218">
        <v>1.1499999999999999</v>
      </c>
      <c r="F218">
        <v>2.15</v>
      </c>
      <c r="G218">
        <v>1.55</v>
      </c>
      <c r="H218">
        <v>1.45</v>
      </c>
      <c r="I218">
        <v>1.41919853878521</v>
      </c>
      <c r="J218">
        <v>0.881747841445231</v>
      </c>
      <c r="K218">
        <v>1.60952879278851</v>
      </c>
      <c r="L218" s="2">
        <v>0.99750000000000005</v>
      </c>
      <c r="M218">
        <v>12.3205844859141</v>
      </c>
      <c r="N218" s="2">
        <v>6.3406541404063904E-2</v>
      </c>
      <c r="O218" s="2">
        <v>0.263173173270845</v>
      </c>
      <c r="P218" s="11"/>
      <c r="Q218" s="8">
        <v>43052</v>
      </c>
      <c r="R218">
        <v>268.60000600000001</v>
      </c>
    </row>
    <row r="219" spans="1:18" x14ac:dyDescent="0.25">
      <c r="A219" t="s">
        <v>61</v>
      </c>
      <c r="B219">
        <v>20171215</v>
      </c>
      <c r="C219">
        <v>95</v>
      </c>
      <c r="D219">
        <v>7566.47</v>
      </c>
      <c r="E219">
        <v>0.1</v>
      </c>
      <c r="F219">
        <v>0.4</v>
      </c>
      <c r="G219">
        <v>-1</v>
      </c>
      <c r="H219">
        <v>0.19</v>
      </c>
      <c r="I219">
        <v>0.185465495570102</v>
      </c>
      <c r="J219">
        <v>0.115875905193824</v>
      </c>
      <c r="K219">
        <v>1.6005527228449801</v>
      </c>
      <c r="L219" s="2">
        <v>0.99739999999999995</v>
      </c>
      <c r="M219">
        <v>1.74404016534547</v>
      </c>
      <c r="N219" s="2">
        <v>1.9118966512082801E-2</v>
      </c>
      <c r="O219" s="2">
        <v>0.13175853808562701</v>
      </c>
      <c r="P219" s="11"/>
      <c r="Q219" s="8">
        <v>43041</v>
      </c>
      <c r="R219">
        <v>115.93</v>
      </c>
    </row>
    <row r="220" spans="1:18" hidden="1" x14ac:dyDescent="0.25">
      <c r="A220" t="s">
        <v>20</v>
      </c>
      <c r="B220">
        <v>20171103</v>
      </c>
      <c r="C220">
        <v>187.5</v>
      </c>
      <c r="D220">
        <v>14652.97</v>
      </c>
      <c r="E220">
        <v>0.08</v>
      </c>
      <c r="F220">
        <v>0.08</v>
      </c>
      <c r="G220">
        <v>0.08</v>
      </c>
      <c r="H220">
        <v>0.08</v>
      </c>
      <c r="I220">
        <v>7.9829178140167198E-2</v>
      </c>
      <c r="J220">
        <v>1.70821859832779E-2</v>
      </c>
      <c r="K220">
        <v>4.6732413649115898</v>
      </c>
      <c r="L220" s="2">
        <v>0.99990000000000001</v>
      </c>
      <c r="M220">
        <v>1.70821859832779</v>
      </c>
      <c r="N220" s="2">
        <v>4.2494292248827703E-3</v>
      </c>
      <c r="O220" s="2">
        <v>0.141100365853494</v>
      </c>
      <c r="P220" s="2"/>
      <c r="Q220" s="8">
        <v>43032</v>
      </c>
      <c r="R220">
        <v>221.320007</v>
      </c>
    </row>
    <row r="221" spans="1:18" x14ac:dyDescent="0.25">
      <c r="A221" t="s">
        <v>19</v>
      </c>
      <c r="B221">
        <v>20171201</v>
      </c>
      <c r="C221">
        <v>144</v>
      </c>
      <c r="D221">
        <v>11442.06</v>
      </c>
      <c r="E221">
        <v>0.14000000000000001</v>
      </c>
      <c r="F221">
        <v>1.19</v>
      </c>
      <c r="G221">
        <v>0.16</v>
      </c>
      <c r="H221">
        <v>0.45500000000000002</v>
      </c>
      <c r="I221">
        <v>0.44544726196758799</v>
      </c>
      <c r="J221">
        <v>0.288639826214525</v>
      </c>
      <c r="K221">
        <v>1.543263338984</v>
      </c>
      <c r="L221" s="2">
        <v>0.99739999999999995</v>
      </c>
      <c r="M221">
        <v>3.6741300124660898</v>
      </c>
      <c r="N221" s="2">
        <v>3.0365936233048799E-2</v>
      </c>
      <c r="O221" s="2">
        <v>0.28438867202874601</v>
      </c>
      <c r="P221" s="11"/>
      <c r="Q221" s="8">
        <v>43032</v>
      </c>
      <c r="R221">
        <v>166.300003</v>
      </c>
    </row>
    <row r="222" spans="1:18" hidden="1" x14ac:dyDescent="0.25">
      <c r="A222" t="s">
        <v>20</v>
      </c>
      <c r="B222">
        <v>20171103</v>
      </c>
      <c r="C222">
        <v>190</v>
      </c>
      <c r="D222">
        <v>14857.64</v>
      </c>
      <c r="E222">
        <v>0.03</v>
      </c>
      <c r="F222">
        <v>0.48</v>
      </c>
      <c r="G222">
        <v>0.12</v>
      </c>
      <c r="H222">
        <v>0.16500000000000001</v>
      </c>
      <c r="I222">
        <v>0.16457917814016701</v>
      </c>
      <c r="J222">
        <v>4.2082185983277898E-2</v>
      </c>
      <c r="K222">
        <v>3.9108989776711098</v>
      </c>
      <c r="L222" s="2">
        <v>0.99990000000000001</v>
      </c>
      <c r="M222">
        <v>4.2082185983277904</v>
      </c>
      <c r="N222" s="2">
        <v>8.6401177407266893E-3</v>
      </c>
      <c r="O222" s="2">
        <v>0.28689118225458399</v>
      </c>
      <c r="P222" s="2"/>
      <c r="Q222" s="8">
        <v>43032</v>
      </c>
      <c r="R222">
        <v>221.320007</v>
      </c>
    </row>
    <row r="223" spans="1:18" x14ac:dyDescent="0.25">
      <c r="A223" t="s">
        <v>61</v>
      </c>
      <c r="B223">
        <v>20171124</v>
      </c>
      <c r="C223">
        <v>99.5</v>
      </c>
      <c r="D223">
        <v>7920.47</v>
      </c>
      <c r="E223">
        <v>0.15</v>
      </c>
      <c r="F223">
        <v>0.3</v>
      </c>
      <c r="G223">
        <v>0.3</v>
      </c>
      <c r="H223">
        <v>0.19500000000000001</v>
      </c>
      <c r="I223">
        <v>0.188735109516844</v>
      </c>
      <c r="J223">
        <v>0.18283952061532199</v>
      </c>
      <c r="K223">
        <v>1.0322446092709101</v>
      </c>
      <c r="L223" s="2">
        <v>0.99729999999999996</v>
      </c>
      <c r="M223">
        <v>2.32032980857627</v>
      </c>
      <c r="N223" s="2">
        <v>1.85864456810187E-2</v>
      </c>
      <c r="O223" s="2">
        <v>0.212146852656003</v>
      </c>
      <c r="P223" s="11"/>
      <c r="Q223" s="8">
        <v>43041</v>
      </c>
      <c r="R223">
        <v>115.93</v>
      </c>
    </row>
    <row r="224" spans="1:18" x14ac:dyDescent="0.25">
      <c r="A224" t="s">
        <v>66</v>
      </c>
      <c r="B224">
        <v>20180119</v>
      </c>
      <c r="C224">
        <v>62.5</v>
      </c>
      <c r="D224">
        <v>5030.91</v>
      </c>
      <c r="E224">
        <v>0.14000000000000001</v>
      </c>
      <c r="F224">
        <v>0.25</v>
      </c>
      <c r="G224">
        <v>0.22</v>
      </c>
      <c r="H224">
        <v>0.17299999999999999</v>
      </c>
      <c r="I224">
        <v>0.16980338505579201</v>
      </c>
      <c r="J224">
        <v>8.2295743104536398E-2</v>
      </c>
      <c r="K224">
        <v>2.0633313297882099</v>
      </c>
      <c r="L224" s="2">
        <v>0.99719999999999998</v>
      </c>
      <c r="M224">
        <v>1.1416481943600501</v>
      </c>
      <c r="N224" s="2">
        <v>2.6326577168646999E-2</v>
      </c>
      <c r="O224" s="2">
        <v>0.109270253532367</v>
      </c>
      <c r="P224" s="11"/>
      <c r="Q224" s="8">
        <v>43067</v>
      </c>
      <c r="R224">
        <v>78.339995999999999</v>
      </c>
    </row>
    <row r="225" spans="1:18" x14ac:dyDescent="0.25">
      <c r="A225" t="s">
        <v>52</v>
      </c>
      <c r="B225">
        <v>20180119</v>
      </c>
      <c r="C225">
        <v>200</v>
      </c>
      <c r="D225">
        <v>16109.46</v>
      </c>
      <c r="E225">
        <v>0.56000000000000005</v>
      </c>
      <c r="F225">
        <v>0.68</v>
      </c>
      <c r="G225">
        <v>0.68</v>
      </c>
      <c r="H225">
        <v>0.59599999999999997</v>
      </c>
      <c r="I225">
        <v>0.57753941601740399</v>
      </c>
      <c r="J225">
        <v>0.483778587477529</v>
      </c>
      <c r="K225">
        <v>1.1938093809169099</v>
      </c>
      <c r="L225" s="2">
        <v>0.99719999999999998</v>
      </c>
      <c r="M225">
        <v>6.5930657080701298</v>
      </c>
      <c r="N225" s="2">
        <v>2.7963739597328199E-2</v>
      </c>
      <c r="O225" s="2">
        <v>0.11606540781732</v>
      </c>
      <c r="P225" s="11"/>
      <c r="Q225" s="8">
        <v>43033</v>
      </c>
      <c r="R225">
        <v>264.75</v>
      </c>
    </row>
    <row r="226" spans="1:18" hidden="1" x14ac:dyDescent="0.25">
      <c r="A226" t="s">
        <v>20</v>
      </c>
      <c r="B226">
        <v>20171103</v>
      </c>
      <c r="C226">
        <v>195</v>
      </c>
      <c r="D226">
        <v>15268.38</v>
      </c>
      <c r="E226">
        <v>0.04</v>
      </c>
      <c r="F226">
        <v>0.33</v>
      </c>
      <c r="G226">
        <v>0.14000000000000001</v>
      </c>
      <c r="H226">
        <v>0.127</v>
      </c>
      <c r="I226">
        <v>0.12507209503140401</v>
      </c>
      <c r="J226">
        <v>0.10164223622799901</v>
      </c>
      <c r="K226">
        <v>1.2305130197140499</v>
      </c>
      <c r="L226" s="2">
        <v>0.99909999999999999</v>
      </c>
      <c r="M226">
        <v>2.1421166317732001</v>
      </c>
      <c r="N226" s="2">
        <v>6.3894292730790796E-3</v>
      </c>
      <c r="O226" s="2">
        <v>0.212158094726558</v>
      </c>
      <c r="P226" s="2"/>
      <c r="Q226" s="8">
        <v>43032</v>
      </c>
      <c r="R226">
        <v>221.320007</v>
      </c>
    </row>
    <row r="227" spans="1:18" x14ac:dyDescent="0.25">
      <c r="A227" t="s">
        <v>68</v>
      </c>
      <c r="B227">
        <v>20171117</v>
      </c>
      <c r="C227">
        <v>82</v>
      </c>
      <c r="D227">
        <v>6479.18</v>
      </c>
      <c r="E227">
        <v>0.09</v>
      </c>
      <c r="F227">
        <v>0.18</v>
      </c>
      <c r="G227">
        <v>-1</v>
      </c>
      <c r="H227">
        <v>0.11700000000000001</v>
      </c>
      <c r="I227">
        <v>0.112849402776435</v>
      </c>
      <c r="J227">
        <v>0.106996580142506</v>
      </c>
      <c r="K227">
        <v>1.0547010252676601</v>
      </c>
      <c r="L227" s="2">
        <v>0.99709999999999999</v>
      </c>
      <c r="M227">
        <v>1.43124042191898</v>
      </c>
      <c r="N227" s="2">
        <v>1.3585443553909501E-2</v>
      </c>
      <c r="O227" s="2">
        <v>0.198483330322618</v>
      </c>
      <c r="P227" s="11"/>
      <c r="Q227" s="8">
        <v>43033</v>
      </c>
      <c r="R227">
        <v>96.21</v>
      </c>
    </row>
    <row r="228" spans="1:18" x14ac:dyDescent="0.25">
      <c r="A228" t="s">
        <v>19</v>
      </c>
      <c r="B228">
        <v>20180119</v>
      </c>
      <c r="C228">
        <v>140</v>
      </c>
      <c r="D228">
        <v>11357.69</v>
      </c>
      <c r="E228">
        <v>0.48</v>
      </c>
      <c r="F228">
        <v>0.67</v>
      </c>
      <c r="G228">
        <v>0.5</v>
      </c>
      <c r="H228">
        <v>0.53700000000000003</v>
      </c>
      <c r="I228">
        <v>0.52429248009836305</v>
      </c>
      <c r="J228">
        <v>0.33126401856938997</v>
      </c>
      <c r="K228">
        <v>1.5827027709275301</v>
      </c>
      <c r="L228" s="2">
        <v>0.99709999999999999</v>
      </c>
      <c r="M228">
        <v>4.3819034143574997</v>
      </c>
      <c r="N228" s="2">
        <v>3.6006277198684197E-2</v>
      </c>
      <c r="O228" s="2">
        <v>0.149446508486584</v>
      </c>
      <c r="P228" s="11"/>
      <c r="Q228" s="8">
        <v>43032</v>
      </c>
      <c r="R228">
        <v>166.300003</v>
      </c>
    </row>
    <row r="229" spans="1:18" x14ac:dyDescent="0.25">
      <c r="A229" t="s">
        <v>25</v>
      </c>
      <c r="B229">
        <v>20180119</v>
      </c>
      <c r="C229">
        <v>39</v>
      </c>
      <c r="D229">
        <v>3121.64</v>
      </c>
      <c r="E229">
        <v>0.09</v>
      </c>
      <c r="F229">
        <v>0.13</v>
      </c>
      <c r="G229">
        <v>0.1</v>
      </c>
      <c r="H229">
        <v>0.10199999999999999</v>
      </c>
      <c r="I229">
        <v>9.8876569088608104E-2</v>
      </c>
      <c r="J229">
        <v>9.0184461246882799E-2</v>
      </c>
      <c r="K229">
        <v>1.09638143557714</v>
      </c>
      <c r="L229" s="2">
        <v>0.997</v>
      </c>
      <c r="M229">
        <v>1.04114363713064</v>
      </c>
      <c r="N229" s="2">
        <v>2.4706155703128601E-2</v>
      </c>
      <c r="O229" s="2">
        <v>0.10254458375645099</v>
      </c>
      <c r="P229" s="11"/>
      <c r="Q229" s="8">
        <v>43033</v>
      </c>
      <c r="R229">
        <v>46.380001</v>
      </c>
    </row>
    <row r="230" spans="1:18" hidden="1" x14ac:dyDescent="0.25">
      <c r="A230" t="s">
        <v>20</v>
      </c>
      <c r="B230">
        <v>20171027</v>
      </c>
      <c r="C230">
        <v>197.5</v>
      </c>
      <c r="D230">
        <v>15501.07</v>
      </c>
      <c r="E230">
        <v>0.01</v>
      </c>
      <c r="F230">
        <v>0.35</v>
      </c>
      <c r="G230">
        <v>0.04</v>
      </c>
      <c r="H230">
        <v>0.112</v>
      </c>
      <c r="I230">
        <v>0.11050200060469</v>
      </c>
      <c r="J230">
        <v>7.0479753533750106E-2</v>
      </c>
      <c r="K230">
        <v>1.5678545265027699</v>
      </c>
      <c r="L230" s="2">
        <v>0.99919999999999998</v>
      </c>
      <c r="M230">
        <v>1.8724992441378601</v>
      </c>
      <c r="N230" s="2">
        <v>5.5603619925371599E-3</v>
      </c>
      <c r="O230" s="2">
        <v>0.50773055444354898</v>
      </c>
      <c r="P230" s="2"/>
      <c r="Q230" s="8">
        <v>43032</v>
      </c>
      <c r="R230">
        <v>221.320007</v>
      </c>
    </row>
    <row r="231" spans="1:18" x14ac:dyDescent="0.25">
      <c r="A231" t="s">
        <v>64</v>
      </c>
      <c r="B231">
        <v>20171103</v>
      </c>
      <c r="C231">
        <v>162.5</v>
      </c>
      <c r="D231">
        <v>16421.79</v>
      </c>
      <c r="E231">
        <v>0.3</v>
      </c>
      <c r="F231">
        <v>0.5</v>
      </c>
      <c r="G231">
        <v>0.45</v>
      </c>
      <c r="H231">
        <v>0.36</v>
      </c>
      <c r="I231">
        <v>0.35495453605115102</v>
      </c>
      <c r="J231">
        <v>0.120373341413072</v>
      </c>
      <c r="K231">
        <v>2.9487802854378899</v>
      </c>
      <c r="L231" s="2">
        <v>0.99690000000000001</v>
      </c>
      <c r="M231">
        <v>1.62756901575774</v>
      </c>
      <c r="N231" s="2">
        <v>1.68595834022904E-2</v>
      </c>
      <c r="O231" s="2">
        <v>0.55981480342604995</v>
      </c>
      <c r="P231" s="11"/>
      <c r="Q231" s="8">
        <v>43046</v>
      </c>
      <c r="R231">
        <v>177.10000600000001</v>
      </c>
    </row>
    <row r="232" spans="1:18" x14ac:dyDescent="0.25">
      <c r="A232" t="s">
        <v>61</v>
      </c>
      <c r="B232">
        <v>20171117</v>
      </c>
      <c r="C232">
        <v>101</v>
      </c>
      <c r="D232">
        <v>8066.99</v>
      </c>
      <c r="E232">
        <v>0.2</v>
      </c>
      <c r="F232">
        <v>0.45</v>
      </c>
      <c r="G232">
        <v>-1</v>
      </c>
      <c r="H232">
        <v>0.27500000000000002</v>
      </c>
      <c r="I232">
        <v>0.268800190816681</v>
      </c>
      <c r="J232">
        <v>0.154437665096056</v>
      </c>
      <c r="K232">
        <v>1.74050928994229</v>
      </c>
      <c r="L232" s="2">
        <v>0.99680000000000002</v>
      </c>
      <c r="M232">
        <v>1.9374403697870499</v>
      </c>
      <c r="N232" s="2">
        <v>2.5990381646315602E-2</v>
      </c>
      <c r="O232" s="2">
        <v>0.37971947585267102</v>
      </c>
      <c r="P232" s="11"/>
      <c r="Q232" s="8">
        <v>43041</v>
      </c>
      <c r="R232">
        <v>115.93</v>
      </c>
    </row>
    <row r="233" spans="1:18" x14ac:dyDescent="0.25">
      <c r="A233" t="s">
        <v>27</v>
      </c>
      <c r="B233">
        <v>20180119</v>
      </c>
      <c r="C233">
        <v>38</v>
      </c>
      <c r="D233">
        <v>3081.99</v>
      </c>
      <c r="E233">
        <v>0.1</v>
      </c>
      <c r="F233">
        <v>0.25</v>
      </c>
      <c r="G233">
        <v>0.2</v>
      </c>
      <c r="H233">
        <v>0.14499999999999999</v>
      </c>
      <c r="I233">
        <v>0.14134113034001899</v>
      </c>
      <c r="J233">
        <v>9.5506253836358301E-2</v>
      </c>
      <c r="K233">
        <v>1.4799149235001301</v>
      </c>
      <c r="L233" s="2">
        <v>0.99670000000000003</v>
      </c>
      <c r="M233">
        <v>1.1087483818125601</v>
      </c>
      <c r="N233" s="2">
        <v>3.5771070530798102E-2</v>
      </c>
      <c r="O233" s="2">
        <v>0.14847026717470499</v>
      </c>
      <c r="P233" s="11"/>
      <c r="Q233" s="8">
        <v>43067</v>
      </c>
      <c r="R233">
        <v>45.970001000000003</v>
      </c>
    </row>
    <row r="234" spans="1:18" x14ac:dyDescent="0.25">
      <c r="A234" t="s">
        <v>56</v>
      </c>
      <c r="B234">
        <v>20180119</v>
      </c>
      <c r="C234">
        <v>92.5</v>
      </c>
      <c r="D234">
        <v>7490.14</v>
      </c>
      <c r="E234">
        <v>0.3</v>
      </c>
      <c r="F234">
        <v>0.45</v>
      </c>
      <c r="G234">
        <v>0.35</v>
      </c>
      <c r="H234">
        <v>0.34499999999999997</v>
      </c>
      <c r="I234">
        <v>0.33499635884807899</v>
      </c>
      <c r="J234">
        <v>0.26265666098097201</v>
      </c>
      <c r="K234">
        <v>1.27541543243919</v>
      </c>
      <c r="L234" s="2">
        <v>0.99670000000000003</v>
      </c>
      <c r="M234">
        <v>3.0314064096728801</v>
      </c>
      <c r="N234" s="2">
        <v>3.4885484103301397E-2</v>
      </c>
      <c r="O234" s="2">
        <v>0.14479458032648701</v>
      </c>
      <c r="P234" s="11"/>
      <c r="Q234" s="8">
        <v>43087</v>
      </c>
      <c r="R234">
        <v>121.800003</v>
      </c>
    </row>
    <row r="235" spans="1:18" x14ac:dyDescent="0.25">
      <c r="A235" t="s">
        <v>61</v>
      </c>
      <c r="B235">
        <v>20180119</v>
      </c>
      <c r="C235">
        <v>95</v>
      </c>
      <c r="D235">
        <v>7634.23</v>
      </c>
      <c r="E235">
        <v>0.25</v>
      </c>
      <c r="F235">
        <v>0.35</v>
      </c>
      <c r="G235">
        <v>0.4</v>
      </c>
      <c r="H235">
        <v>0.28000000000000003</v>
      </c>
      <c r="I235">
        <v>0.27260695306877802</v>
      </c>
      <c r="J235">
        <v>0.18147789599634701</v>
      </c>
      <c r="K235">
        <v>1.50214962308283</v>
      </c>
      <c r="L235" s="2">
        <v>0.99670000000000003</v>
      </c>
      <c r="M235">
        <v>2.2403172518854499</v>
      </c>
      <c r="N235" s="2">
        <v>2.7852635222366501E-2</v>
      </c>
      <c r="O235" s="2">
        <v>0.11560426153374299</v>
      </c>
      <c r="P235" s="11"/>
      <c r="Q235" s="8">
        <v>43041</v>
      </c>
      <c r="R235">
        <v>115.93</v>
      </c>
    </row>
    <row r="236" spans="1:18" x14ac:dyDescent="0.25">
      <c r="A236" t="s">
        <v>61</v>
      </c>
      <c r="B236">
        <v>20171103</v>
      </c>
      <c r="C236">
        <v>103</v>
      </c>
      <c r="D236">
        <v>8136.85</v>
      </c>
      <c r="E236">
        <v>0.1</v>
      </c>
      <c r="F236">
        <v>0.25</v>
      </c>
      <c r="G236">
        <v>0.3</v>
      </c>
      <c r="H236">
        <v>0.14499999999999999</v>
      </c>
      <c r="I236">
        <v>0.14056215298518601</v>
      </c>
      <c r="J236">
        <v>9.4126698742252199E-2</v>
      </c>
      <c r="K236">
        <v>1.4933292558160201</v>
      </c>
      <c r="L236" s="2">
        <v>0.99670000000000003</v>
      </c>
      <c r="M236">
        <v>1.3448021257012699</v>
      </c>
      <c r="N236" s="2">
        <v>1.3474314916515E-2</v>
      </c>
      <c r="O236" s="2">
        <v>0.44740850211428101</v>
      </c>
      <c r="P236" s="11"/>
      <c r="Q236" s="8">
        <v>43041</v>
      </c>
      <c r="R236">
        <v>115.93</v>
      </c>
    </row>
    <row r="237" spans="1:18" x14ac:dyDescent="0.25">
      <c r="A237" t="s">
        <v>19</v>
      </c>
      <c r="B237">
        <v>20171110</v>
      </c>
      <c r="C237">
        <v>149</v>
      </c>
      <c r="D237">
        <v>14298.1</v>
      </c>
      <c r="E237">
        <v>0.08</v>
      </c>
      <c r="F237">
        <v>1.78</v>
      </c>
      <c r="G237">
        <v>0.18</v>
      </c>
      <c r="H237">
        <v>0.59</v>
      </c>
      <c r="I237">
        <v>0.58097084594803206</v>
      </c>
      <c r="J237">
        <v>0.22705162068603399</v>
      </c>
      <c r="K237">
        <v>2.5587610614389602</v>
      </c>
      <c r="L237" s="2">
        <v>0.99670000000000003</v>
      </c>
      <c r="M237">
        <v>2.7361072884752899</v>
      </c>
      <c r="N237" s="2">
        <v>3.1693529898340699E-2</v>
      </c>
      <c r="O237" s="2">
        <v>0.64311454418716296</v>
      </c>
      <c r="P237" s="11"/>
      <c r="Q237" s="8">
        <v>43032</v>
      </c>
      <c r="R237">
        <v>166.300003</v>
      </c>
    </row>
    <row r="238" spans="1:18" x14ac:dyDescent="0.25">
      <c r="A238" t="s">
        <v>52</v>
      </c>
      <c r="B238">
        <v>20171117</v>
      </c>
      <c r="C238">
        <v>220</v>
      </c>
      <c r="D238">
        <v>17549.72</v>
      </c>
      <c r="E238">
        <v>0.43</v>
      </c>
      <c r="F238">
        <v>0.55000000000000004</v>
      </c>
      <c r="G238">
        <v>0.51</v>
      </c>
      <c r="H238">
        <v>0.46600000000000003</v>
      </c>
      <c r="I238">
        <v>0.44621977701788801</v>
      </c>
      <c r="J238">
        <v>0.43809036766963499</v>
      </c>
      <c r="K238">
        <v>1.0185564667661999</v>
      </c>
      <c r="L238" s="2">
        <v>0.99670000000000003</v>
      </c>
      <c r="M238">
        <v>5.99400696427639</v>
      </c>
      <c r="N238" s="2">
        <v>1.98323065025512E-2</v>
      </c>
      <c r="O238" s="2">
        <v>0.28974999800227302</v>
      </c>
      <c r="P238" s="11"/>
      <c r="Q238" s="8">
        <v>43033</v>
      </c>
      <c r="R238">
        <v>264.75</v>
      </c>
    </row>
    <row r="239" spans="1:18" x14ac:dyDescent="0.25">
      <c r="A239" t="s">
        <v>19</v>
      </c>
      <c r="B239">
        <v>20171124</v>
      </c>
      <c r="C239">
        <v>146</v>
      </c>
      <c r="D239">
        <v>11985.59</v>
      </c>
      <c r="E239">
        <v>0.43</v>
      </c>
      <c r="F239">
        <v>1.74</v>
      </c>
      <c r="G239">
        <v>0.43</v>
      </c>
      <c r="H239">
        <v>0.82299999999999995</v>
      </c>
      <c r="I239">
        <v>0.8123648224326</v>
      </c>
      <c r="J239">
        <v>0.28307019067386102</v>
      </c>
      <c r="K239">
        <v>2.8698352889038898</v>
      </c>
      <c r="L239" s="2">
        <v>0.99660000000000004</v>
      </c>
      <c r="M239">
        <v>3.1279934021765201</v>
      </c>
      <c r="N239" s="2">
        <v>5.2867198151899698E-2</v>
      </c>
      <c r="O239" s="2">
        <v>0.60342950390566796</v>
      </c>
      <c r="P239" s="11"/>
      <c r="Q239" s="8">
        <v>43032</v>
      </c>
      <c r="R239">
        <v>166.300003</v>
      </c>
    </row>
    <row r="240" spans="1:18" x14ac:dyDescent="0.25">
      <c r="A240" t="s">
        <v>19</v>
      </c>
      <c r="B240">
        <v>20171201</v>
      </c>
      <c r="C240">
        <v>145</v>
      </c>
      <c r="D240">
        <v>11546.29</v>
      </c>
      <c r="E240">
        <v>0.15</v>
      </c>
      <c r="F240">
        <v>0.81</v>
      </c>
      <c r="G240">
        <v>0.2</v>
      </c>
      <c r="H240">
        <v>0.34799999999999998</v>
      </c>
      <c r="I240">
        <v>0.33538986746319399</v>
      </c>
      <c r="J240">
        <v>0.32435638958735902</v>
      </c>
      <c r="K240">
        <v>1.0340165269747601</v>
      </c>
      <c r="L240" s="2">
        <v>0.99650000000000005</v>
      </c>
      <c r="M240">
        <v>3.6028950105161002</v>
      </c>
      <c r="N240" s="2">
        <v>2.26569830327569E-2</v>
      </c>
      <c r="O240" s="2">
        <v>0.21219136032601199</v>
      </c>
      <c r="P240" s="11"/>
      <c r="Q240" s="8">
        <v>43032</v>
      </c>
      <c r="R240">
        <v>166.300003</v>
      </c>
    </row>
    <row r="241" spans="1:18" x14ac:dyDescent="0.25">
      <c r="A241" t="s">
        <v>71</v>
      </c>
      <c r="B241">
        <v>20180119</v>
      </c>
      <c r="C241">
        <v>175</v>
      </c>
      <c r="D241">
        <v>14120.75</v>
      </c>
      <c r="E241">
        <v>0.55000000000000004</v>
      </c>
      <c r="F241">
        <v>0.7</v>
      </c>
      <c r="G241">
        <v>0.6</v>
      </c>
      <c r="H241">
        <v>0.59499999999999997</v>
      </c>
      <c r="I241">
        <v>0.57805832772174703</v>
      </c>
      <c r="J241">
        <v>0.35241176642778099</v>
      </c>
      <c r="K241">
        <v>1.6402923590810501</v>
      </c>
      <c r="L241" s="2">
        <v>0.99639999999999995</v>
      </c>
      <c r="M241">
        <v>4.7060200772925498</v>
      </c>
      <c r="N241" s="2">
        <v>3.1930704503865801E-2</v>
      </c>
      <c r="O241" s="2">
        <v>0.13253056613678399</v>
      </c>
      <c r="P241" s="11"/>
      <c r="Q241" s="8">
        <v>43033</v>
      </c>
      <c r="R241">
        <v>213.86000100000001</v>
      </c>
    </row>
    <row r="242" spans="1:18" x14ac:dyDescent="0.25">
      <c r="A242" t="s">
        <v>52</v>
      </c>
      <c r="B242">
        <v>20180119</v>
      </c>
      <c r="C242">
        <v>205</v>
      </c>
      <c r="D242">
        <v>16588.439999999999</v>
      </c>
      <c r="E242">
        <v>0.69</v>
      </c>
      <c r="F242">
        <v>0.93</v>
      </c>
      <c r="G242">
        <v>0.8</v>
      </c>
      <c r="H242">
        <v>0.76200000000000001</v>
      </c>
      <c r="I242">
        <v>0.728192963439523</v>
      </c>
      <c r="J242">
        <v>0.70111942325870202</v>
      </c>
      <c r="K242">
        <v>1.03861473421316</v>
      </c>
      <c r="L242" s="2">
        <v>0.99639999999999995</v>
      </c>
      <c r="M242">
        <v>9.3908434890214494</v>
      </c>
      <c r="N242" s="2">
        <v>3.42401402110643E-2</v>
      </c>
      <c r="O242" s="2">
        <v>0.14211603650103699</v>
      </c>
      <c r="P242" s="11"/>
      <c r="Q242" s="8">
        <v>43033</v>
      </c>
      <c r="R242">
        <v>264.75</v>
      </c>
    </row>
    <row r="243" spans="1:18" x14ac:dyDescent="0.25">
      <c r="A243" t="s">
        <v>74</v>
      </c>
      <c r="B243">
        <v>20171103</v>
      </c>
      <c r="C243">
        <v>68.5</v>
      </c>
      <c r="D243">
        <v>7177.01</v>
      </c>
      <c r="E243">
        <v>0.15</v>
      </c>
      <c r="F243">
        <v>0.3</v>
      </c>
      <c r="G243">
        <v>0.2</v>
      </c>
      <c r="H243">
        <v>0.19500000000000001</v>
      </c>
      <c r="I243">
        <v>0.19203598818150999</v>
      </c>
      <c r="J243">
        <v>6.24141009382565E-2</v>
      </c>
      <c r="K243">
        <v>3.0768045248538001</v>
      </c>
      <c r="L243" s="2">
        <v>0.99629999999999996</v>
      </c>
      <c r="M243">
        <v>0.80108427526767401</v>
      </c>
      <c r="N243" s="2">
        <v>2.08705395117991E-2</v>
      </c>
      <c r="O243" s="2">
        <v>0.69299677788042102</v>
      </c>
      <c r="P243" s="11"/>
      <c r="Q243" s="8">
        <v>43045</v>
      </c>
      <c r="R243">
        <v>74.800003000000004</v>
      </c>
    </row>
    <row r="244" spans="1:18" x14ac:dyDescent="0.25">
      <c r="A244" t="s">
        <v>61</v>
      </c>
      <c r="B244">
        <v>20171110</v>
      </c>
      <c r="C244">
        <v>102</v>
      </c>
      <c r="D244">
        <v>8113.67</v>
      </c>
      <c r="E244">
        <v>0.1</v>
      </c>
      <c r="F244">
        <v>0.3</v>
      </c>
      <c r="G244">
        <v>0.3</v>
      </c>
      <c r="H244">
        <v>0.16</v>
      </c>
      <c r="I244">
        <v>0.15369218623879799</v>
      </c>
      <c r="J244">
        <v>0.135753390219778</v>
      </c>
      <c r="K244">
        <v>1.1321425269009999</v>
      </c>
      <c r="L244" s="2">
        <v>0.99619999999999997</v>
      </c>
      <c r="M244">
        <v>1.65995098979004</v>
      </c>
      <c r="N244" s="2">
        <v>1.47750531222323E-2</v>
      </c>
      <c r="O244" s="2">
        <v>0.29981045293863001</v>
      </c>
      <c r="P244" s="11"/>
      <c r="Q244" s="8">
        <v>43041</v>
      </c>
      <c r="R244">
        <v>115.93</v>
      </c>
    </row>
    <row r="245" spans="1:18" x14ac:dyDescent="0.25">
      <c r="A245" t="s">
        <v>61</v>
      </c>
      <c r="B245">
        <v>20171201</v>
      </c>
      <c r="C245">
        <v>99.5</v>
      </c>
      <c r="D245">
        <v>7956.74</v>
      </c>
      <c r="E245">
        <v>0.2</v>
      </c>
      <c r="F245">
        <v>0.35</v>
      </c>
      <c r="G245">
        <v>0.35</v>
      </c>
      <c r="H245">
        <v>0.245</v>
      </c>
      <c r="I245">
        <v>0.235161789235482</v>
      </c>
      <c r="J245">
        <v>0.20993596916976801</v>
      </c>
      <c r="K245">
        <v>1.12015959040022</v>
      </c>
      <c r="L245" s="2">
        <v>0.99590000000000001</v>
      </c>
      <c r="M245">
        <v>2.3995636011019301</v>
      </c>
      <c r="N245" s="2">
        <v>2.3052933186666399E-2</v>
      </c>
      <c r="O245" s="2">
        <v>0.21589958580589499</v>
      </c>
      <c r="P245" s="11"/>
      <c r="Q245" s="8">
        <v>43041</v>
      </c>
      <c r="R245">
        <v>115.93</v>
      </c>
    </row>
    <row r="246" spans="1:18" x14ac:dyDescent="0.25">
      <c r="A246" t="s">
        <v>19</v>
      </c>
      <c r="B246">
        <v>20171201</v>
      </c>
      <c r="C246">
        <v>146</v>
      </c>
      <c r="D246">
        <v>12034.98</v>
      </c>
      <c r="E246">
        <v>0.17</v>
      </c>
      <c r="F246">
        <v>1.81</v>
      </c>
      <c r="G246">
        <v>0.25</v>
      </c>
      <c r="H246">
        <v>0.66200000000000003</v>
      </c>
      <c r="I246">
        <v>0.64562180542441205</v>
      </c>
      <c r="J246">
        <v>0.36603506927165103</v>
      </c>
      <c r="K246">
        <v>1.7638249982688601</v>
      </c>
      <c r="L246" s="2">
        <v>0.99590000000000001</v>
      </c>
      <c r="M246">
        <v>3.9946816038019799</v>
      </c>
      <c r="N246" s="2">
        <v>4.1843443714160003E-2</v>
      </c>
      <c r="O246" s="2">
        <v>0.39187994401530601</v>
      </c>
      <c r="P246" s="11"/>
      <c r="Q246" s="8">
        <v>43032</v>
      </c>
      <c r="R246">
        <v>166.300003</v>
      </c>
    </row>
    <row r="247" spans="1:18" x14ac:dyDescent="0.25">
      <c r="A247" t="s">
        <v>69</v>
      </c>
      <c r="B247">
        <v>20180119</v>
      </c>
      <c r="C247">
        <v>92.5</v>
      </c>
      <c r="D247">
        <v>7552.54</v>
      </c>
      <c r="E247">
        <v>0.37</v>
      </c>
      <c r="F247">
        <v>0.46</v>
      </c>
      <c r="G247">
        <v>0.44</v>
      </c>
      <c r="H247">
        <v>0.39700000000000002</v>
      </c>
      <c r="I247">
        <v>0.38271416637657502</v>
      </c>
      <c r="J247">
        <v>0.32198859096489402</v>
      </c>
      <c r="K247">
        <v>1.1885954257873099</v>
      </c>
      <c r="L247" s="2">
        <v>0.99580000000000002</v>
      </c>
      <c r="M247">
        <v>3.4013889579584502</v>
      </c>
      <c r="N247" s="2">
        <v>3.95253848074592E-2</v>
      </c>
      <c r="O247" s="2">
        <v>0.16405280455596</v>
      </c>
      <c r="P247" s="11"/>
      <c r="Q247" s="8">
        <v>43034</v>
      </c>
      <c r="R247">
        <v>113.19</v>
      </c>
    </row>
    <row r="248" spans="1:18" x14ac:dyDescent="0.25">
      <c r="A248" t="s">
        <v>64</v>
      </c>
      <c r="B248">
        <v>20180119</v>
      </c>
      <c r="C248">
        <v>145</v>
      </c>
      <c r="D248">
        <v>11668.54</v>
      </c>
      <c r="E248">
        <v>0.4</v>
      </c>
      <c r="F248">
        <v>0.6</v>
      </c>
      <c r="G248">
        <v>0.5</v>
      </c>
      <c r="H248">
        <v>0.46</v>
      </c>
      <c r="I248">
        <v>0.44201174439255803</v>
      </c>
      <c r="J248">
        <v>0.41335005812212</v>
      </c>
      <c r="K248">
        <v>1.0693399836464299</v>
      </c>
      <c r="L248" s="2">
        <v>0.99570000000000003</v>
      </c>
      <c r="M248">
        <v>4.1833152575446597</v>
      </c>
      <c r="N248" s="2">
        <v>2.95468979517742E-2</v>
      </c>
      <c r="O248" s="2">
        <v>0.122636414510063</v>
      </c>
      <c r="P248" s="11"/>
      <c r="Q248" s="8">
        <v>43046</v>
      </c>
      <c r="R248">
        <v>177.10000600000001</v>
      </c>
    </row>
    <row r="249" spans="1:18" x14ac:dyDescent="0.25">
      <c r="A249" t="s">
        <v>57</v>
      </c>
      <c r="B249">
        <v>20180119</v>
      </c>
      <c r="C249">
        <v>90</v>
      </c>
      <c r="D249">
        <v>7274.54</v>
      </c>
      <c r="E249">
        <v>0.3</v>
      </c>
      <c r="F249">
        <v>0.42</v>
      </c>
      <c r="G249">
        <v>0.38</v>
      </c>
      <c r="H249">
        <v>0.33600000000000002</v>
      </c>
      <c r="I249">
        <v>0.32485875414996401</v>
      </c>
      <c r="J249">
        <v>0.23002977410652001</v>
      </c>
      <c r="K249">
        <v>1.41224654682977</v>
      </c>
      <c r="L249" s="2">
        <v>0.99560000000000004</v>
      </c>
      <c r="M249">
        <v>2.5321013295537398</v>
      </c>
      <c r="N249" s="2">
        <v>3.48324194020476E-2</v>
      </c>
      <c r="O249" s="2">
        <v>0.14457433166588499</v>
      </c>
      <c r="P249" s="11"/>
      <c r="Q249" s="8">
        <v>43031</v>
      </c>
      <c r="R249">
        <v>107.550003</v>
      </c>
    </row>
    <row r="250" spans="1:18" hidden="1" x14ac:dyDescent="0.25">
      <c r="A250" t="s">
        <v>52</v>
      </c>
      <c r="B250">
        <v>20171103</v>
      </c>
      <c r="C250">
        <v>215</v>
      </c>
      <c r="D250">
        <v>16839.240000000002</v>
      </c>
      <c r="E250">
        <v>0.03</v>
      </c>
      <c r="F250">
        <v>0.22</v>
      </c>
      <c r="G250">
        <v>0.18</v>
      </c>
      <c r="H250">
        <v>8.6999999999999994E-2</v>
      </c>
      <c r="I250">
        <v>8.6545600038922796E-2</v>
      </c>
      <c r="J250">
        <v>3.5490914619616801E-2</v>
      </c>
      <c r="K250">
        <v>2.4385283097518902</v>
      </c>
      <c r="L250" s="2">
        <v>0.99980000000000002</v>
      </c>
      <c r="M250">
        <v>2.2719998053861401</v>
      </c>
      <c r="N250" s="2">
        <v>4.0088251031732899E-3</v>
      </c>
      <c r="O250" s="2">
        <v>0.13311121535764001</v>
      </c>
      <c r="P250" s="2"/>
      <c r="Q250" s="8">
        <v>43033</v>
      </c>
      <c r="R250">
        <v>264.75</v>
      </c>
    </row>
    <row r="251" spans="1:18" x14ac:dyDescent="0.25">
      <c r="A251" t="s">
        <v>19</v>
      </c>
      <c r="B251">
        <v>20171110</v>
      </c>
      <c r="C251">
        <v>150</v>
      </c>
      <c r="D251">
        <v>15105.95</v>
      </c>
      <c r="E251">
        <v>0.08</v>
      </c>
      <c r="F251">
        <v>1.43</v>
      </c>
      <c r="G251">
        <v>0.2</v>
      </c>
      <c r="H251">
        <v>0.48499999999999999</v>
      </c>
      <c r="I251">
        <v>0.472124838193622</v>
      </c>
      <c r="J251">
        <v>0.27043937965664799</v>
      </c>
      <c r="K251">
        <v>1.74576956504276</v>
      </c>
      <c r="L251" s="2">
        <v>0.99529999999999996</v>
      </c>
      <c r="M251">
        <v>2.73939612901667</v>
      </c>
      <c r="N251" s="2">
        <v>2.4378299530385401E-2</v>
      </c>
      <c r="O251" s="2">
        <v>0.49467632797073602</v>
      </c>
      <c r="P251" s="11"/>
      <c r="Q251" s="8">
        <v>43032</v>
      </c>
      <c r="R251">
        <v>166.300003</v>
      </c>
    </row>
    <row r="252" spans="1:18" x14ac:dyDescent="0.25">
      <c r="A252" t="s">
        <v>61</v>
      </c>
      <c r="B252">
        <v>20171117</v>
      </c>
      <c r="C252">
        <v>102</v>
      </c>
      <c r="D252">
        <v>8181.28</v>
      </c>
      <c r="E252">
        <v>0.25</v>
      </c>
      <c r="F252">
        <v>0.45</v>
      </c>
      <c r="G252">
        <v>-1</v>
      </c>
      <c r="H252">
        <v>0.31</v>
      </c>
      <c r="I252">
        <v>0.29980692875397702</v>
      </c>
      <c r="J252">
        <v>0.19983791882451701</v>
      </c>
      <c r="K252">
        <v>1.50025045555666</v>
      </c>
      <c r="L252" s="2">
        <v>0.99519999999999997</v>
      </c>
      <c r="M252">
        <v>2.12355650958802</v>
      </c>
      <c r="N252" s="2">
        <v>2.8583474031948799E-2</v>
      </c>
      <c r="O252" s="2">
        <v>0.41760455560677301</v>
      </c>
      <c r="P252" s="11"/>
      <c r="Q252" s="8">
        <v>43041</v>
      </c>
      <c r="R252">
        <v>115.93</v>
      </c>
    </row>
    <row r="253" spans="1:18" hidden="1" x14ac:dyDescent="0.25">
      <c r="A253" t="s">
        <v>52</v>
      </c>
      <c r="B253">
        <v>20171027</v>
      </c>
      <c r="C253">
        <v>220</v>
      </c>
      <c r="D253">
        <v>17218.04</v>
      </c>
      <c r="E253">
        <v>0.06</v>
      </c>
      <c r="F253">
        <v>0.14000000000000001</v>
      </c>
      <c r="G253">
        <v>0.18</v>
      </c>
      <c r="H253">
        <v>8.4000000000000005E-2</v>
      </c>
      <c r="I253">
        <v>8.3755908716239502E-2</v>
      </c>
      <c r="J253">
        <v>1.7396064642083601E-2</v>
      </c>
      <c r="K253">
        <v>4.8146469008641004</v>
      </c>
      <c r="L253" s="2">
        <v>0.99980000000000002</v>
      </c>
      <c r="M253">
        <v>1.2204564188027001</v>
      </c>
      <c r="N253" s="2">
        <v>3.79425351542143E-3</v>
      </c>
      <c r="O253" s="2">
        <v>0.346462774126919</v>
      </c>
      <c r="P253" s="2"/>
      <c r="Q253" s="8">
        <v>43033</v>
      </c>
      <c r="R253">
        <v>264.75</v>
      </c>
    </row>
    <row r="254" spans="1:18" x14ac:dyDescent="0.25">
      <c r="A254" t="s">
        <v>61</v>
      </c>
      <c r="B254">
        <v>20171201</v>
      </c>
      <c r="C254">
        <v>100</v>
      </c>
      <c r="D254">
        <v>8015.32</v>
      </c>
      <c r="E254">
        <v>0.2</v>
      </c>
      <c r="F254">
        <v>0.4</v>
      </c>
      <c r="G254">
        <v>0.4</v>
      </c>
      <c r="H254">
        <v>0.26</v>
      </c>
      <c r="I254">
        <v>0.24795756746938399</v>
      </c>
      <c r="J254">
        <v>0.234402385616262</v>
      </c>
      <c r="K254">
        <v>1.05782868556343</v>
      </c>
      <c r="L254" s="2">
        <v>0.99509999999999998</v>
      </c>
      <c r="M254">
        <v>2.4576392919624701</v>
      </c>
      <c r="N254" s="2">
        <v>2.4129654539821199E-2</v>
      </c>
      <c r="O254" s="2">
        <v>0.225983495401787</v>
      </c>
      <c r="P254" s="11"/>
      <c r="Q254" s="8">
        <v>43041</v>
      </c>
      <c r="R254">
        <v>115.93</v>
      </c>
    </row>
    <row r="255" spans="1:18" x14ac:dyDescent="0.25">
      <c r="O255" s="2"/>
      <c r="P255" s="11"/>
    </row>
    <row r="256" spans="1:18" x14ac:dyDescent="0.25">
      <c r="O256" s="2"/>
      <c r="P256" s="11"/>
    </row>
    <row r="257" spans="15:16" x14ac:dyDescent="0.25">
      <c r="O257" s="2"/>
      <c r="P257" s="11"/>
    </row>
    <row r="258" spans="15:16" x14ac:dyDescent="0.25">
      <c r="O258" s="2"/>
      <c r="P258" s="11"/>
    </row>
    <row r="259" spans="15:16" x14ac:dyDescent="0.25">
      <c r="O259" s="2"/>
      <c r="P259" s="11"/>
    </row>
    <row r="260" spans="15:16" x14ac:dyDescent="0.25">
      <c r="O260" s="2"/>
      <c r="P260" s="11"/>
    </row>
    <row r="261" spans="15:16" x14ac:dyDescent="0.25">
      <c r="O261" s="2"/>
      <c r="P261" s="11"/>
    </row>
    <row r="262" spans="15:16" x14ac:dyDescent="0.25">
      <c r="O262" s="2"/>
      <c r="P262" s="11"/>
    </row>
    <row r="263" spans="15:16" x14ac:dyDescent="0.25">
      <c r="O263" s="2"/>
      <c r="P263" s="11"/>
    </row>
    <row r="264" spans="15:16" x14ac:dyDescent="0.25">
      <c r="O264" s="2"/>
      <c r="P264" s="11"/>
    </row>
    <row r="265" spans="15:16" x14ac:dyDescent="0.25">
      <c r="O265" s="2"/>
      <c r="P265" s="11"/>
    </row>
    <row r="266" spans="15:16" x14ac:dyDescent="0.25">
      <c r="O266" s="2"/>
      <c r="P266" s="11"/>
    </row>
    <row r="267" spans="15:16" x14ac:dyDescent="0.25">
      <c r="O267" s="2"/>
      <c r="P267" s="11"/>
    </row>
    <row r="268" spans="15:16" x14ac:dyDescent="0.25">
      <c r="O268" s="2"/>
      <c r="P268" s="11"/>
    </row>
    <row r="269" spans="15:16" x14ac:dyDescent="0.25">
      <c r="O269" s="2"/>
      <c r="P269" s="11"/>
    </row>
    <row r="270" spans="15:16" x14ac:dyDescent="0.25">
      <c r="O270" s="2"/>
      <c r="P270" s="11"/>
    </row>
    <row r="271" spans="15:16" x14ac:dyDescent="0.25">
      <c r="O271" s="2"/>
      <c r="P271" s="11"/>
    </row>
    <row r="272" spans="15:16" x14ac:dyDescent="0.25">
      <c r="O272" s="2"/>
      <c r="P272" s="11"/>
    </row>
    <row r="273" spans="15:16" x14ac:dyDescent="0.25">
      <c r="O273" s="2"/>
      <c r="P273" s="11"/>
    </row>
    <row r="274" spans="15:16" x14ac:dyDescent="0.25">
      <c r="O274" s="2"/>
      <c r="P274" s="11"/>
    </row>
    <row r="275" spans="15:16" x14ac:dyDescent="0.25">
      <c r="O275" s="2"/>
      <c r="P275" s="11"/>
    </row>
    <row r="276" spans="15:16" x14ac:dyDescent="0.25">
      <c r="O276" s="2"/>
      <c r="P276" s="11"/>
    </row>
    <row r="277" spans="15:16" x14ac:dyDescent="0.25">
      <c r="O277" s="2"/>
      <c r="P277" s="11"/>
    </row>
    <row r="278" spans="15:16" x14ac:dyDescent="0.25">
      <c r="O278" s="2"/>
      <c r="P278" s="11"/>
    </row>
    <row r="279" spans="15:16" x14ac:dyDescent="0.25">
      <c r="O279" s="2"/>
      <c r="P279" s="11"/>
    </row>
    <row r="280" spans="15:16" x14ac:dyDescent="0.25">
      <c r="O280" s="2"/>
      <c r="P280" s="11"/>
    </row>
    <row r="281" spans="15:16" x14ac:dyDescent="0.25">
      <c r="O281" s="2"/>
      <c r="P281" s="11"/>
    </row>
    <row r="282" spans="15:16" x14ac:dyDescent="0.25">
      <c r="O282" s="2"/>
      <c r="P282" s="11"/>
    </row>
    <row r="283" spans="15:16" x14ac:dyDescent="0.25">
      <c r="O283" s="2"/>
      <c r="P283" s="11"/>
    </row>
    <row r="284" spans="15:16" x14ac:dyDescent="0.25">
      <c r="O284" s="2"/>
      <c r="P284" s="11"/>
    </row>
    <row r="285" spans="15:16" x14ac:dyDescent="0.25">
      <c r="O285" s="2"/>
      <c r="P285" s="11"/>
    </row>
    <row r="286" spans="15:16" x14ac:dyDescent="0.25">
      <c r="O286" s="2"/>
      <c r="P286" s="11"/>
    </row>
    <row r="287" spans="15:16" x14ac:dyDescent="0.25">
      <c r="O287" s="2"/>
      <c r="P287" s="11"/>
    </row>
    <row r="288" spans="15:16" x14ac:dyDescent="0.25">
      <c r="O288" s="2"/>
      <c r="P288" s="11"/>
    </row>
    <row r="289" spans="15:16" x14ac:dyDescent="0.25">
      <c r="O289" s="2"/>
      <c r="P289" s="11"/>
    </row>
    <row r="290" spans="15:16" x14ac:dyDescent="0.25">
      <c r="O290" s="2"/>
      <c r="P290" s="11"/>
    </row>
    <row r="291" spans="15:16" x14ac:dyDescent="0.25">
      <c r="O291" s="2"/>
      <c r="P291" s="11"/>
    </row>
    <row r="292" spans="15:16" x14ac:dyDescent="0.25">
      <c r="O292" s="2"/>
      <c r="P292" s="11"/>
    </row>
    <row r="293" spans="15:16" x14ac:dyDescent="0.25">
      <c r="O293" s="2"/>
      <c r="P293" s="11"/>
    </row>
    <row r="294" spans="15:16" x14ac:dyDescent="0.25">
      <c r="O294" s="2"/>
      <c r="P294" s="11"/>
    </row>
    <row r="295" spans="15:16" x14ac:dyDescent="0.25">
      <c r="O295" s="2"/>
      <c r="P295" s="11"/>
    </row>
    <row r="296" spans="15:16" x14ac:dyDescent="0.25">
      <c r="O296" s="2"/>
      <c r="P296" s="11"/>
    </row>
    <row r="297" spans="15:16" x14ac:dyDescent="0.25">
      <c r="O297" s="2"/>
      <c r="P297" s="11"/>
    </row>
    <row r="298" spans="15:16" x14ac:dyDescent="0.25">
      <c r="O298" s="2"/>
      <c r="P298" s="11"/>
    </row>
    <row r="299" spans="15:16" x14ac:dyDescent="0.25">
      <c r="O299" s="2"/>
      <c r="P299" s="11"/>
    </row>
    <row r="300" spans="15:16" x14ac:dyDescent="0.25">
      <c r="O300" s="2"/>
      <c r="P300" s="11"/>
    </row>
    <row r="301" spans="15:16" x14ac:dyDescent="0.25">
      <c r="O301" s="2"/>
      <c r="P301" s="11"/>
    </row>
    <row r="302" spans="15:16" x14ac:dyDescent="0.25">
      <c r="O302" s="2"/>
      <c r="P302" s="11"/>
    </row>
    <row r="303" spans="15:16" x14ac:dyDescent="0.25">
      <c r="O303" s="2"/>
      <c r="P303" s="11"/>
    </row>
    <row r="304" spans="15:16" x14ac:dyDescent="0.25">
      <c r="O304" s="2"/>
      <c r="P304" s="11"/>
    </row>
    <row r="305" spans="15:16" x14ac:dyDescent="0.25">
      <c r="O305" s="2"/>
      <c r="P305" s="11"/>
    </row>
    <row r="306" spans="15:16" x14ac:dyDescent="0.25">
      <c r="O306" s="2"/>
      <c r="P306" s="11"/>
    </row>
    <row r="307" spans="15:16" x14ac:dyDescent="0.25">
      <c r="O307" s="2"/>
      <c r="P307" s="11"/>
    </row>
    <row r="308" spans="15:16" x14ac:dyDescent="0.25">
      <c r="O308" s="2"/>
      <c r="P308" s="11"/>
    </row>
    <row r="309" spans="15:16" x14ac:dyDescent="0.25">
      <c r="O309" s="2"/>
      <c r="P309" s="11"/>
    </row>
    <row r="310" spans="15:16" x14ac:dyDescent="0.25">
      <c r="O310" s="2"/>
      <c r="P310" s="11"/>
    </row>
    <row r="311" spans="15:16" x14ac:dyDescent="0.25">
      <c r="O311" s="2"/>
      <c r="P311" s="11"/>
    </row>
    <row r="312" spans="15:16" x14ac:dyDescent="0.25">
      <c r="O312" s="2"/>
      <c r="P312" s="11"/>
    </row>
    <row r="313" spans="15:16" x14ac:dyDescent="0.25">
      <c r="O313" s="2"/>
      <c r="P313" s="11"/>
    </row>
    <row r="314" spans="15:16" x14ac:dyDescent="0.25">
      <c r="O314" s="2"/>
      <c r="P314" s="11"/>
    </row>
    <row r="315" spans="15:16" x14ac:dyDescent="0.25">
      <c r="O315" s="2"/>
      <c r="P315" s="11"/>
    </row>
    <row r="316" spans="15:16" x14ac:dyDescent="0.25">
      <c r="O316" s="2"/>
      <c r="P316" s="11"/>
    </row>
    <row r="317" spans="15:16" x14ac:dyDescent="0.25">
      <c r="O317" s="2"/>
      <c r="P317" s="11"/>
    </row>
    <row r="318" spans="15:16" x14ac:dyDescent="0.25">
      <c r="O318" s="2"/>
      <c r="P318" s="11"/>
    </row>
    <row r="319" spans="15:16" x14ac:dyDescent="0.25">
      <c r="O319" s="2"/>
      <c r="P319" s="11"/>
    </row>
    <row r="320" spans="15:16" x14ac:dyDescent="0.25">
      <c r="O320" s="2"/>
      <c r="P320" s="11"/>
    </row>
    <row r="321" spans="15:16" x14ac:dyDescent="0.25">
      <c r="O321" s="2"/>
      <c r="P321" s="11"/>
    </row>
    <row r="322" spans="15:16" x14ac:dyDescent="0.25">
      <c r="O322" s="2"/>
      <c r="P322" s="11"/>
    </row>
    <row r="323" spans="15:16" x14ac:dyDescent="0.25">
      <c r="O323" s="2"/>
      <c r="P323" s="11"/>
    </row>
    <row r="324" spans="15:16" x14ac:dyDescent="0.25">
      <c r="O324" s="2"/>
      <c r="P324" s="11"/>
    </row>
    <row r="325" spans="15:16" x14ac:dyDescent="0.25">
      <c r="O325" s="2"/>
      <c r="P325" s="11"/>
    </row>
    <row r="326" spans="15:16" x14ac:dyDescent="0.25">
      <c r="O326" s="2"/>
      <c r="P326" s="11"/>
    </row>
    <row r="327" spans="15:16" x14ac:dyDescent="0.25">
      <c r="O327" s="2"/>
      <c r="P327" s="11"/>
    </row>
    <row r="328" spans="15:16" x14ac:dyDescent="0.25">
      <c r="O328" s="2"/>
      <c r="P328" s="11"/>
    </row>
    <row r="329" spans="15:16" x14ac:dyDescent="0.25">
      <c r="O329" s="2"/>
      <c r="P329" s="11"/>
    </row>
    <row r="330" spans="15:16" x14ac:dyDescent="0.25">
      <c r="O330" s="2"/>
      <c r="P330" s="11"/>
    </row>
    <row r="331" spans="15:16" x14ac:dyDescent="0.25">
      <c r="O331" s="2"/>
      <c r="P331" s="11"/>
    </row>
    <row r="332" spans="15:16" x14ac:dyDescent="0.25">
      <c r="O332" s="2"/>
      <c r="P332" s="11"/>
    </row>
    <row r="333" spans="15:16" x14ac:dyDescent="0.25">
      <c r="O333" s="2"/>
      <c r="P333" s="11"/>
    </row>
    <row r="334" spans="15:16" x14ac:dyDescent="0.25">
      <c r="O334" s="2"/>
      <c r="P334" s="11"/>
    </row>
    <row r="335" spans="15:16" x14ac:dyDescent="0.25">
      <c r="O335" s="2"/>
      <c r="P335" s="11"/>
    </row>
    <row r="336" spans="15:16" x14ac:dyDescent="0.25">
      <c r="O336" s="2"/>
      <c r="P336" s="11"/>
    </row>
    <row r="337" spans="15:16" x14ac:dyDescent="0.25">
      <c r="O337" s="2"/>
      <c r="P337" s="11"/>
    </row>
    <row r="338" spans="15:16" x14ac:dyDescent="0.25">
      <c r="O338" s="2"/>
      <c r="P338" s="11"/>
    </row>
    <row r="339" spans="15:16" x14ac:dyDescent="0.25">
      <c r="O339" s="2"/>
      <c r="P339" s="11"/>
    </row>
    <row r="340" spans="15:16" x14ac:dyDescent="0.25">
      <c r="O340" s="2"/>
      <c r="P340" s="11"/>
    </row>
    <row r="341" spans="15:16" x14ac:dyDescent="0.25">
      <c r="O341" s="2"/>
      <c r="P341" s="11"/>
    </row>
    <row r="342" spans="15:16" x14ac:dyDescent="0.25">
      <c r="O342" s="2"/>
      <c r="P342" s="11"/>
    </row>
    <row r="343" spans="15:16" x14ac:dyDescent="0.25">
      <c r="O343" s="2"/>
      <c r="P343" s="11"/>
    </row>
    <row r="344" spans="15:16" x14ac:dyDescent="0.25">
      <c r="O344" s="2"/>
      <c r="P344" s="11"/>
    </row>
    <row r="345" spans="15:16" x14ac:dyDescent="0.25">
      <c r="O345" s="2"/>
      <c r="P345" s="11"/>
    </row>
    <row r="346" spans="15:16" x14ac:dyDescent="0.25">
      <c r="O346" s="2"/>
      <c r="P346" s="11"/>
    </row>
    <row r="347" spans="15:16" x14ac:dyDescent="0.25">
      <c r="O347" s="2"/>
      <c r="P347" s="11"/>
    </row>
    <row r="348" spans="15:16" x14ac:dyDescent="0.25">
      <c r="O348" s="2"/>
      <c r="P348" s="11"/>
    </row>
    <row r="349" spans="15:16" x14ac:dyDescent="0.25">
      <c r="O349" s="2"/>
      <c r="P349" s="11"/>
    </row>
    <row r="350" spans="15:16" x14ac:dyDescent="0.25">
      <c r="O350" s="2"/>
      <c r="P350" s="11"/>
    </row>
    <row r="351" spans="15:16" x14ac:dyDescent="0.25">
      <c r="O351" s="2"/>
      <c r="P351" s="11"/>
    </row>
    <row r="352" spans="15:16" x14ac:dyDescent="0.25">
      <c r="O352" s="2"/>
      <c r="P352" s="11"/>
    </row>
    <row r="353" spans="15:16" x14ac:dyDescent="0.25">
      <c r="O353" s="2"/>
      <c r="P353" s="11"/>
    </row>
    <row r="354" spans="15:16" x14ac:dyDescent="0.25">
      <c r="O354" s="2"/>
      <c r="P354" s="11"/>
    </row>
    <row r="355" spans="15:16" x14ac:dyDescent="0.25">
      <c r="O355" s="2"/>
      <c r="P355" s="11"/>
    </row>
    <row r="356" spans="15:16" x14ac:dyDescent="0.25">
      <c r="O356" s="2"/>
      <c r="P356" s="11"/>
    </row>
    <row r="357" spans="15:16" x14ac:dyDescent="0.25">
      <c r="O357" s="2"/>
      <c r="P357" s="11"/>
    </row>
    <row r="358" spans="15:16" x14ac:dyDescent="0.25">
      <c r="O358" s="2"/>
      <c r="P358" s="11"/>
    </row>
    <row r="359" spans="15:16" x14ac:dyDescent="0.25">
      <c r="O359" s="2"/>
      <c r="P359" s="11"/>
    </row>
    <row r="360" spans="15:16" x14ac:dyDescent="0.25">
      <c r="O360" s="2"/>
      <c r="P360" s="11"/>
    </row>
    <row r="361" spans="15:16" x14ac:dyDescent="0.25">
      <c r="O361" s="2"/>
      <c r="P361" s="11"/>
    </row>
    <row r="362" spans="15:16" x14ac:dyDescent="0.25">
      <c r="O362" s="2"/>
      <c r="P362" s="11"/>
    </row>
    <row r="363" spans="15:16" x14ac:dyDescent="0.25">
      <c r="O363" s="2"/>
      <c r="P363" s="11"/>
    </row>
    <row r="364" spans="15:16" x14ac:dyDescent="0.25">
      <c r="O364" s="2"/>
      <c r="P364" s="11"/>
    </row>
    <row r="365" spans="15:16" x14ac:dyDescent="0.25">
      <c r="O365" s="2"/>
      <c r="P365" s="11"/>
    </row>
    <row r="366" spans="15:16" x14ac:dyDescent="0.25">
      <c r="O366" s="2"/>
      <c r="P366" s="11"/>
    </row>
    <row r="367" spans="15:16" x14ac:dyDescent="0.25">
      <c r="O367" s="2"/>
      <c r="P367" s="11"/>
    </row>
    <row r="368" spans="15:16" x14ac:dyDescent="0.25">
      <c r="O368" s="2"/>
      <c r="P368" s="11"/>
    </row>
    <row r="369" spans="15:16" x14ac:dyDescent="0.25">
      <c r="O369" s="2"/>
      <c r="P369" s="11"/>
    </row>
    <row r="370" spans="15:16" x14ac:dyDescent="0.25">
      <c r="O370" s="2"/>
      <c r="P370" s="11"/>
    </row>
    <row r="371" spans="15:16" x14ac:dyDescent="0.25">
      <c r="O371" s="2"/>
      <c r="P371" s="11"/>
    </row>
    <row r="372" spans="15:16" x14ac:dyDescent="0.25">
      <c r="O372" s="2"/>
      <c r="P372" s="11"/>
    </row>
    <row r="373" spans="15:16" x14ac:dyDescent="0.25">
      <c r="O373" s="2"/>
      <c r="P373" s="11"/>
    </row>
    <row r="374" spans="15:16" x14ac:dyDescent="0.25">
      <c r="O374" s="2"/>
      <c r="P374" s="11"/>
    </row>
    <row r="375" spans="15:16" x14ac:dyDescent="0.25">
      <c r="O375" s="2"/>
      <c r="P375" s="11"/>
    </row>
    <row r="376" spans="15:16" x14ac:dyDescent="0.25">
      <c r="O376" s="2"/>
      <c r="P376" s="11"/>
    </row>
    <row r="377" spans="15:16" x14ac:dyDescent="0.25">
      <c r="O377" s="2"/>
      <c r="P377" s="11"/>
    </row>
    <row r="378" spans="15:16" x14ac:dyDescent="0.25">
      <c r="O378" s="2"/>
      <c r="P378" s="11"/>
    </row>
    <row r="379" spans="15:16" x14ac:dyDescent="0.25">
      <c r="O379" s="2"/>
      <c r="P379" s="11"/>
    </row>
    <row r="380" spans="15:16" x14ac:dyDescent="0.25">
      <c r="O380" s="2"/>
      <c r="P380" s="11"/>
    </row>
    <row r="381" spans="15:16" x14ac:dyDescent="0.25">
      <c r="O381" s="2"/>
      <c r="P381" s="11"/>
    </row>
    <row r="382" spans="15:16" x14ac:dyDescent="0.25">
      <c r="O382" s="2"/>
      <c r="P382" s="11"/>
    </row>
    <row r="383" spans="15:16" x14ac:dyDescent="0.25">
      <c r="O383" s="2"/>
      <c r="P383" s="11"/>
    </row>
    <row r="384" spans="15:16" x14ac:dyDescent="0.25">
      <c r="O384" s="2"/>
      <c r="P384" s="11"/>
    </row>
    <row r="385" spans="15:16" x14ac:dyDescent="0.25">
      <c r="O385" s="2"/>
      <c r="P385" s="11"/>
    </row>
    <row r="386" spans="15:16" x14ac:dyDescent="0.25">
      <c r="O386" s="2"/>
      <c r="P386" s="11"/>
    </row>
    <row r="387" spans="15:16" x14ac:dyDescent="0.25">
      <c r="O387" s="2"/>
      <c r="P387" s="11"/>
    </row>
    <row r="388" spans="15:16" x14ac:dyDescent="0.25">
      <c r="O388" s="2"/>
      <c r="P388" s="11"/>
    </row>
    <row r="389" spans="15:16" x14ac:dyDescent="0.25">
      <c r="O389" s="2"/>
      <c r="P389" s="11"/>
    </row>
    <row r="390" spans="15:16" x14ac:dyDescent="0.25">
      <c r="O390" s="2"/>
      <c r="P390" s="11"/>
    </row>
    <row r="391" spans="15:16" x14ac:dyDescent="0.25">
      <c r="O391" s="2"/>
      <c r="P391" s="11"/>
    </row>
    <row r="392" spans="15:16" x14ac:dyDescent="0.25">
      <c r="O392" s="2"/>
      <c r="P392" s="11"/>
    </row>
    <row r="393" spans="15:16" x14ac:dyDescent="0.25">
      <c r="O393" s="2"/>
      <c r="P393" s="11"/>
    </row>
    <row r="394" spans="15:16" x14ac:dyDescent="0.25">
      <c r="O394" s="2"/>
      <c r="P394" s="11"/>
    </row>
    <row r="395" spans="15:16" x14ac:dyDescent="0.25">
      <c r="O395" s="2"/>
      <c r="P395" s="11"/>
    </row>
  </sheetData>
  <autoFilter ref="A1:O254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4:O254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 filterMode="1"/>
  <dimension ref="A1:S403"/>
  <sheetViews>
    <sheetView workbookViewId="0">
      <selection activeCell="O40" sqref="O40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20171020</v>
      </c>
      <c r="C2">
        <v>11.5</v>
      </c>
      <c r="D2">
        <v>1961.12</v>
      </c>
      <c r="E2">
        <v>0.01</v>
      </c>
      <c r="F2">
        <v>0.02</v>
      </c>
      <c r="G2">
        <v>0.01</v>
      </c>
      <c r="H2">
        <v>1.2999999999999999E-2</v>
      </c>
      <c r="I2">
        <v>1.26947568767488E-2</v>
      </c>
      <c r="J2">
        <v>1.03376969135056E-2</v>
      </c>
      <c r="K2">
        <v>1.22800629414506</v>
      </c>
      <c r="L2" s="2">
        <v>0.99780000000000002</v>
      </c>
      <c r="M2">
        <v>0.13874687420509699</v>
      </c>
      <c r="N2" s="2">
        <v>5.0491098779595596E-3</v>
      </c>
      <c r="O2" s="2">
        <v>0.20490970921385901</v>
      </c>
      <c r="P2" s="2"/>
      <c r="Q2" s="8">
        <v>43034</v>
      </c>
      <c r="R2">
        <v>12.38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11.5,Right = 'PUT',Premium = 0.013, Margin = 1961.12,ER = 0.00504910987795956)</v>
      </c>
    </row>
    <row r="3" spans="1:19" hidden="1" x14ac:dyDescent="0.25">
      <c r="A3" t="s">
        <v>30</v>
      </c>
      <c r="B3">
        <v>20171020</v>
      </c>
      <c r="C3">
        <v>30</v>
      </c>
      <c r="D3">
        <v>2636.8</v>
      </c>
      <c r="E3">
        <v>0.02</v>
      </c>
      <c r="F3">
        <v>0.02</v>
      </c>
      <c r="G3">
        <v>0.02</v>
      </c>
      <c r="H3">
        <v>0.02</v>
      </c>
      <c r="I3">
        <v>1.9710873991343601E-2</v>
      </c>
      <c r="J3">
        <v>1.4248079471628001E-2</v>
      </c>
      <c r="K3">
        <v>1.38340567446957</v>
      </c>
      <c r="L3" s="2">
        <v>0.99950000000000006</v>
      </c>
      <c r="M3">
        <v>0.57825201731283504</v>
      </c>
      <c r="N3" s="2">
        <v>5.83073487304611E-3</v>
      </c>
      <c r="O3" s="2">
        <v>0.23663065693112101</v>
      </c>
      <c r="P3" s="2"/>
      <c r="Q3" s="8">
        <v>43054</v>
      </c>
      <c r="R3">
        <v>33.590000000000003</v>
      </c>
    </row>
    <row r="4" spans="1:19" hidden="1" x14ac:dyDescent="0.25">
      <c r="A4" t="s">
        <v>33</v>
      </c>
      <c r="B4">
        <v>20171027</v>
      </c>
      <c r="C4">
        <v>33</v>
      </c>
      <c r="D4">
        <v>2589.54</v>
      </c>
      <c r="E4">
        <v>0.02</v>
      </c>
      <c r="F4">
        <v>0.02</v>
      </c>
      <c r="G4">
        <v>0.02</v>
      </c>
      <c r="H4">
        <v>0.02</v>
      </c>
      <c r="I4">
        <v>1.98281816509897E-2</v>
      </c>
      <c r="J4">
        <v>1.04578903150179E-2</v>
      </c>
      <c r="K4">
        <v>1.89600206673766</v>
      </c>
      <c r="L4" s="2">
        <v>0.99960000000000004</v>
      </c>
      <c r="M4">
        <v>0.42954587252573101</v>
      </c>
      <c r="N4" s="2">
        <v>5.9724822508136497E-3</v>
      </c>
      <c r="O4" s="2">
        <v>0.13634057138185501</v>
      </c>
      <c r="P4" s="2"/>
      <c r="Q4" s="8">
        <v>43035</v>
      </c>
      <c r="R4">
        <v>38.19</v>
      </c>
    </row>
    <row r="5" spans="1:19" hidden="1" x14ac:dyDescent="0.25">
      <c r="A5" t="s">
        <v>33</v>
      </c>
      <c r="B5">
        <v>20171027</v>
      </c>
      <c r="C5">
        <v>33.5</v>
      </c>
      <c r="D5">
        <v>2636.09</v>
      </c>
      <c r="E5">
        <v>0.02</v>
      </c>
      <c r="F5">
        <v>0.05</v>
      </c>
      <c r="G5">
        <v>0.03</v>
      </c>
      <c r="H5">
        <v>2.9000000000000001E-2</v>
      </c>
      <c r="I5">
        <v>2.8527288924658101E-2</v>
      </c>
      <c r="J5">
        <v>2.01855097736259E-2</v>
      </c>
      <c r="K5">
        <v>1.41325580798219</v>
      </c>
      <c r="L5" s="2">
        <v>0.99909999999999999</v>
      </c>
      <c r="M5">
        <v>0.52523452815767502</v>
      </c>
      <c r="N5" s="2">
        <v>8.4410188427683792E-3</v>
      </c>
      <c r="O5" s="2">
        <v>0.19269263327007199</v>
      </c>
      <c r="P5" s="2"/>
      <c r="Q5" s="8">
        <v>43035</v>
      </c>
      <c r="R5">
        <v>38.19</v>
      </c>
    </row>
    <row r="6" spans="1:19" hidden="1" x14ac:dyDescent="0.25">
      <c r="A6" t="s">
        <v>33</v>
      </c>
      <c r="B6">
        <v>20171027</v>
      </c>
      <c r="C6">
        <v>34</v>
      </c>
      <c r="D6">
        <v>2772.41</v>
      </c>
      <c r="E6">
        <v>0.03</v>
      </c>
      <c r="F6">
        <v>0.06</v>
      </c>
      <c r="G6">
        <v>0.04</v>
      </c>
      <c r="H6">
        <v>3.9E-2</v>
      </c>
      <c r="I6">
        <v>3.7857249198510703E-2</v>
      </c>
      <c r="J6">
        <v>3.4069301502475599E-2</v>
      </c>
      <c r="K6">
        <v>1.1111836030967599</v>
      </c>
      <c r="L6" s="2">
        <v>0.998</v>
      </c>
      <c r="M6">
        <v>0.57137540074464999</v>
      </c>
      <c r="N6" s="2">
        <v>1.06508973690177E-2</v>
      </c>
      <c r="O6" s="2">
        <v>0.24314001650210701</v>
      </c>
      <c r="P6" s="2"/>
      <c r="Q6" s="8">
        <v>43035</v>
      </c>
      <c r="R6">
        <v>38.19</v>
      </c>
    </row>
    <row r="7" spans="1:19" hidden="1" x14ac:dyDescent="0.25">
      <c r="A7" t="s">
        <v>59</v>
      </c>
      <c r="B7">
        <v>20171215</v>
      </c>
      <c r="C7">
        <v>34</v>
      </c>
      <c r="D7">
        <v>2684.75</v>
      </c>
      <c r="E7">
        <v>0.08</v>
      </c>
      <c r="F7">
        <v>0.08</v>
      </c>
      <c r="G7">
        <v>0.08</v>
      </c>
      <c r="H7">
        <v>0.08</v>
      </c>
      <c r="I7">
        <v>7.9686636054231499E-2</v>
      </c>
      <c r="J7">
        <v>1.9064835734506302E-2</v>
      </c>
      <c r="K7">
        <v>4.1797703984411099</v>
      </c>
      <c r="L7" s="2">
        <v>0.99950000000000006</v>
      </c>
      <c r="M7">
        <v>0.62672789153695496</v>
      </c>
      <c r="N7" s="2">
        <v>2.3151345980929501E-2</v>
      </c>
      <c r="O7" s="2">
        <v>0.130092755685146</v>
      </c>
      <c r="P7" s="2"/>
      <c r="Q7" s="8">
        <v>43027</v>
      </c>
      <c r="R7">
        <v>53.92</v>
      </c>
    </row>
    <row r="8" spans="1:19" hidden="1" x14ac:dyDescent="0.25">
      <c r="A8" t="s">
        <v>33</v>
      </c>
      <c r="B8">
        <v>20171027</v>
      </c>
      <c r="C8">
        <v>34.5</v>
      </c>
      <c r="D8">
        <v>3175.57</v>
      </c>
      <c r="E8">
        <v>0.05</v>
      </c>
      <c r="F8">
        <v>0.08</v>
      </c>
      <c r="G8">
        <v>0.05</v>
      </c>
      <c r="H8">
        <v>5.8999999999999997E-2</v>
      </c>
      <c r="I8">
        <v>5.6517632848776499E-2</v>
      </c>
      <c r="J8">
        <v>5.3821178976762599E-2</v>
      </c>
      <c r="K8">
        <v>1.0501002379226601</v>
      </c>
      <c r="L8" s="2">
        <v>0.99609999999999999</v>
      </c>
      <c r="M8">
        <v>0.63650439774962797</v>
      </c>
      <c r="N8" s="2">
        <v>1.38821545807668E-2</v>
      </c>
      <c r="O8" s="2">
        <v>0.316903560039067</v>
      </c>
      <c r="P8" s="2"/>
      <c r="Q8" s="8">
        <v>43035</v>
      </c>
      <c r="R8">
        <v>38.19</v>
      </c>
    </row>
    <row r="9" spans="1:19" hidden="1" x14ac:dyDescent="0.25">
      <c r="A9" t="s">
        <v>59</v>
      </c>
      <c r="B9">
        <v>20171215</v>
      </c>
      <c r="C9">
        <v>35</v>
      </c>
      <c r="D9">
        <v>2765.65</v>
      </c>
      <c r="E9">
        <v>0.09</v>
      </c>
      <c r="F9">
        <v>0.09</v>
      </c>
      <c r="G9">
        <v>0.09</v>
      </c>
      <c r="H9">
        <v>0.09</v>
      </c>
      <c r="I9">
        <v>8.9022533089318595E-2</v>
      </c>
      <c r="J9">
        <v>3.9966359231853203E-2</v>
      </c>
      <c r="K9">
        <v>2.2274366442257199</v>
      </c>
      <c r="L9" s="2">
        <v>0.99909999999999999</v>
      </c>
      <c r="M9">
        <v>1.08607434520152</v>
      </c>
      <c r="N9" s="2">
        <v>2.51071450869302E-2</v>
      </c>
      <c r="O9" s="2">
        <v>0.14108284220001899</v>
      </c>
      <c r="P9" s="2"/>
      <c r="Q9" s="8">
        <v>43027</v>
      </c>
      <c r="R9">
        <v>53.92</v>
      </c>
    </row>
    <row r="10" spans="1:19" hidden="1" x14ac:dyDescent="0.25">
      <c r="A10" t="s">
        <v>59</v>
      </c>
      <c r="B10">
        <v>20171215</v>
      </c>
      <c r="C10">
        <v>36</v>
      </c>
      <c r="D10">
        <v>2847.13</v>
      </c>
      <c r="E10">
        <v>0.1</v>
      </c>
      <c r="F10">
        <v>0.1</v>
      </c>
      <c r="G10">
        <v>0.1</v>
      </c>
      <c r="H10">
        <v>0.1</v>
      </c>
      <c r="I10">
        <v>9.7959992576528904E-2</v>
      </c>
      <c r="J10">
        <v>6.7725720665549299E-2</v>
      </c>
      <c r="K10">
        <v>1.4464222988528399</v>
      </c>
      <c r="L10" s="2">
        <v>0.99890000000000001</v>
      </c>
      <c r="M10">
        <v>1.8545522031555599</v>
      </c>
      <c r="N10" s="2">
        <v>2.6837128690889601E-2</v>
      </c>
      <c r="O10" s="2">
        <v>0.150804019297653</v>
      </c>
      <c r="P10" s="2"/>
      <c r="Q10" s="8">
        <v>43027</v>
      </c>
      <c r="R10">
        <v>53.92</v>
      </c>
    </row>
    <row r="11" spans="1:19" hidden="1" x14ac:dyDescent="0.25">
      <c r="A11" t="s">
        <v>27</v>
      </c>
      <c r="B11">
        <v>20171117</v>
      </c>
      <c r="C11">
        <v>39</v>
      </c>
      <c r="D11">
        <v>3090.34</v>
      </c>
      <c r="E11">
        <v>0.05</v>
      </c>
      <c r="F11">
        <v>0.05</v>
      </c>
      <c r="G11">
        <v>0.05</v>
      </c>
      <c r="H11">
        <v>0.05</v>
      </c>
      <c r="I11">
        <v>4.9131292038503201E-2</v>
      </c>
      <c r="J11">
        <v>3.8726349087284499E-2</v>
      </c>
      <c r="K11">
        <v>1.2686786437773201</v>
      </c>
      <c r="L11" s="2">
        <v>0.99880000000000002</v>
      </c>
      <c r="M11">
        <v>0.72392330124737803</v>
      </c>
      <c r="N11" s="2">
        <v>1.2400709239123399E-2</v>
      </c>
      <c r="O11" s="2">
        <v>0.122415109448373</v>
      </c>
      <c r="P11" s="2"/>
      <c r="Q11" s="8">
        <v>43067</v>
      </c>
      <c r="R11">
        <v>45.74</v>
      </c>
    </row>
    <row r="12" spans="1:19" hidden="1" x14ac:dyDescent="0.25">
      <c r="A12" t="s">
        <v>27</v>
      </c>
      <c r="B12">
        <v>20171117</v>
      </c>
      <c r="C12">
        <v>40</v>
      </c>
      <c r="D12">
        <v>3196.07</v>
      </c>
      <c r="E12">
        <v>0.1</v>
      </c>
      <c r="F12">
        <v>0.1</v>
      </c>
      <c r="G12">
        <v>0.1</v>
      </c>
      <c r="H12">
        <v>0.1</v>
      </c>
      <c r="I12">
        <v>9.6595981129386402E-2</v>
      </c>
      <c r="J12">
        <v>7.2400290692882105E-2</v>
      </c>
      <c r="K12">
        <v>1.3341932774709599</v>
      </c>
      <c r="L12" s="2">
        <v>0.99560000000000004</v>
      </c>
      <c r="M12">
        <v>0.77364065241219304</v>
      </c>
      <c r="N12" s="2">
        <v>2.3574222492286301E-2</v>
      </c>
      <c r="O12" s="2">
        <v>0.23271580446777199</v>
      </c>
      <c r="P12" s="2"/>
      <c r="Q12" s="8">
        <v>43067</v>
      </c>
      <c r="R12">
        <v>45.74</v>
      </c>
    </row>
    <row r="13" spans="1:19" hidden="1" x14ac:dyDescent="0.25">
      <c r="A13" t="s">
        <v>29</v>
      </c>
      <c r="B13">
        <v>20171103</v>
      </c>
      <c r="C13">
        <v>42</v>
      </c>
      <c r="D13">
        <v>3291.14</v>
      </c>
      <c r="E13">
        <v>0.03</v>
      </c>
      <c r="F13">
        <v>0.03</v>
      </c>
      <c r="G13">
        <v>0.03</v>
      </c>
      <c r="H13">
        <v>0.03</v>
      </c>
      <c r="I13">
        <v>2.92846761621482E-2</v>
      </c>
      <c r="J13">
        <v>2.2548563326072399E-2</v>
      </c>
      <c r="K13">
        <v>1.2987380055511999</v>
      </c>
      <c r="L13" s="2">
        <v>0.99839999999999995</v>
      </c>
      <c r="M13">
        <v>0.44707739865738499</v>
      </c>
      <c r="N13" s="2">
        <v>6.9404666487829702E-3</v>
      </c>
      <c r="O13" s="2">
        <v>0.110217627976869</v>
      </c>
      <c r="P13" s="2"/>
      <c r="Q13" s="8">
        <v>43087</v>
      </c>
      <c r="R13">
        <v>48.28</v>
      </c>
    </row>
    <row r="14" spans="1:19" hidden="1" x14ac:dyDescent="0.25">
      <c r="A14" t="s">
        <v>29</v>
      </c>
      <c r="B14">
        <v>20171020</v>
      </c>
      <c r="C14">
        <v>45</v>
      </c>
      <c r="D14">
        <v>5000.43</v>
      </c>
      <c r="E14">
        <v>0.01</v>
      </c>
      <c r="F14">
        <v>0.03</v>
      </c>
      <c r="G14">
        <v>0.03</v>
      </c>
      <c r="H14">
        <v>1.6E-2</v>
      </c>
      <c r="I14">
        <v>1.5969215966543899E-2</v>
      </c>
      <c r="J14">
        <v>1.87978381109384E-3</v>
      </c>
      <c r="K14">
        <v>8.4952407145433799</v>
      </c>
      <c r="L14" s="2">
        <v>0.99970000000000003</v>
      </c>
      <c r="M14">
        <v>0.102613444853579</v>
      </c>
      <c r="N14" s="2">
        <v>2.49098346620276E-3</v>
      </c>
      <c r="O14" s="2">
        <v>0.101092412336729</v>
      </c>
      <c r="P14" s="2"/>
      <c r="Q14" s="8">
        <v>43087</v>
      </c>
      <c r="R14">
        <v>48.28</v>
      </c>
    </row>
    <row r="15" spans="1:19" hidden="1" x14ac:dyDescent="0.25">
      <c r="A15" t="s">
        <v>29</v>
      </c>
      <c r="B15">
        <v>20171020</v>
      </c>
      <c r="C15">
        <v>45.5</v>
      </c>
      <c r="D15">
        <v>5394.51</v>
      </c>
      <c r="E15">
        <v>0.02</v>
      </c>
      <c r="F15">
        <v>0.04</v>
      </c>
      <c r="G15">
        <v>0.03</v>
      </c>
      <c r="H15">
        <v>2.5999999999999999E-2</v>
      </c>
      <c r="I15">
        <v>2.55181551804987E-2</v>
      </c>
      <c r="J15">
        <v>1.4162170590239E-2</v>
      </c>
      <c r="K15">
        <v>1.8018533965468999</v>
      </c>
      <c r="L15" s="2">
        <v>0.99809999999999999</v>
      </c>
      <c r="M15">
        <v>0.253602536579627</v>
      </c>
      <c r="N15" s="2">
        <v>3.6897069503604601E-3</v>
      </c>
      <c r="O15" s="2">
        <v>0.149740607068795</v>
      </c>
      <c r="P15" s="2"/>
      <c r="Q15" s="8">
        <v>43087</v>
      </c>
      <c r="R15">
        <v>48.28</v>
      </c>
    </row>
    <row r="16" spans="1:19" hidden="1" x14ac:dyDescent="0.25">
      <c r="A16" t="s">
        <v>29</v>
      </c>
      <c r="B16">
        <v>20171013</v>
      </c>
      <c r="C16">
        <v>46.5</v>
      </c>
      <c r="D16">
        <v>6157.86</v>
      </c>
      <c r="E16">
        <v>0.01</v>
      </c>
      <c r="F16">
        <v>0.01</v>
      </c>
      <c r="G16">
        <v>0.01</v>
      </c>
      <c r="H16">
        <v>0.01</v>
      </c>
      <c r="I16">
        <v>9.9676201382496304E-3</v>
      </c>
      <c r="J16">
        <v>2.6345093020106701E-3</v>
      </c>
      <c r="K16">
        <v>3.78348261311596</v>
      </c>
      <c r="L16" s="2">
        <v>0.99960000000000004</v>
      </c>
      <c r="M16">
        <v>8.0949654375935196E-2</v>
      </c>
      <c r="N16" s="2">
        <v>1.2625723397145601E-3</v>
      </c>
      <c r="O16" s="2">
        <v>0.230577273540372</v>
      </c>
      <c r="P16" s="2"/>
      <c r="Q16" s="8">
        <v>43087</v>
      </c>
      <c r="R16">
        <v>48.28</v>
      </c>
    </row>
    <row r="17" spans="1:18" hidden="1" x14ac:dyDescent="0.25">
      <c r="A17" t="s">
        <v>39</v>
      </c>
      <c r="B17">
        <v>20171013</v>
      </c>
      <c r="C17">
        <v>72.5</v>
      </c>
      <c r="D17">
        <v>8877.9500000000007</v>
      </c>
      <c r="E17">
        <v>0.01</v>
      </c>
      <c r="F17">
        <v>0.01</v>
      </c>
      <c r="G17">
        <v>0.01</v>
      </c>
      <c r="H17">
        <v>0.01</v>
      </c>
      <c r="I17">
        <v>9.9059333293738706E-3</v>
      </c>
      <c r="J17">
        <v>6.65127935350706E-3</v>
      </c>
      <c r="K17">
        <v>1.48932751172911</v>
      </c>
      <c r="L17" s="2">
        <v>0.99980000000000002</v>
      </c>
      <c r="M17">
        <v>0.47033335313066998</v>
      </c>
      <c r="N17" s="2">
        <v>8.7031668312072198E-4</v>
      </c>
      <c r="O17" s="2">
        <v>0.158941584254922</v>
      </c>
      <c r="P17" s="2"/>
      <c r="Q17" s="8">
        <v>43034</v>
      </c>
      <c r="R17">
        <v>76.42</v>
      </c>
    </row>
    <row r="18" spans="1:18" hidden="1" x14ac:dyDescent="0.25">
      <c r="A18" t="s">
        <v>32</v>
      </c>
      <c r="B18">
        <v>20171117</v>
      </c>
      <c r="C18">
        <v>75</v>
      </c>
      <c r="D18">
        <v>5872.41</v>
      </c>
      <c r="E18">
        <v>0.01</v>
      </c>
      <c r="F18">
        <v>0.32</v>
      </c>
      <c r="G18">
        <v>0.03</v>
      </c>
      <c r="H18">
        <v>0.10299999999999999</v>
      </c>
      <c r="I18">
        <v>0.102819202755804</v>
      </c>
      <c r="J18">
        <v>1.62347436401514E-2</v>
      </c>
      <c r="K18">
        <v>6.3332815740628297</v>
      </c>
      <c r="L18" s="2">
        <v>0.99980000000000002</v>
      </c>
      <c r="M18">
        <v>0.90398622097801296</v>
      </c>
      <c r="N18" s="2">
        <v>1.3656910561341501E-2</v>
      </c>
      <c r="O18" s="2">
        <v>0.13481585358189099</v>
      </c>
      <c r="P18" s="2"/>
      <c r="Q18" s="8">
        <v>43032</v>
      </c>
      <c r="R18">
        <v>91.46</v>
      </c>
    </row>
    <row r="19" spans="1:18" hidden="1" x14ac:dyDescent="0.25">
      <c r="A19" t="s">
        <v>68</v>
      </c>
      <c r="B19">
        <v>20171117</v>
      </c>
      <c r="C19">
        <v>75</v>
      </c>
      <c r="D19">
        <v>5930.42</v>
      </c>
      <c r="E19">
        <v>7.0000000000000007E-2</v>
      </c>
      <c r="F19">
        <v>0.12</v>
      </c>
      <c r="G19">
        <v>0.12</v>
      </c>
      <c r="H19">
        <v>8.5000000000000006E-2</v>
      </c>
      <c r="I19">
        <v>8.3579417437701503E-2</v>
      </c>
      <c r="J19">
        <v>7.6245132393997203E-2</v>
      </c>
      <c r="K19">
        <v>1.0961934855828499</v>
      </c>
      <c r="L19" s="2">
        <v>0.99950000000000006</v>
      </c>
      <c r="M19">
        <v>2.8411651245970901</v>
      </c>
      <c r="N19" s="2">
        <v>1.0992804152388401E-2</v>
      </c>
      <c r="O19" s="2">
        <v>0.10851680315296899</v>
      </c>
      <c r="P19" s="2"/>
      <c r="Q19" s="8">
        <v>43033</v>
      </c>
      <c r="R19">
        <v>92.87</v>
      </c>
    </row>
    <row r="20" spans="1:18" hidden="1" x14ac:dyDescent="0.25">
      <c r="A20" t="s">
        <v>68</v>
      </c>
      <c r="B20">
        <v>20171103</v>
      </c>
      <c r="C20">
        <v>79</v>
      </c>
      <c r="D20">
        <v>6226.02</v>
      </c>
      <c r="E20">
        <v>0.05</v>
      </c>
      <c r="F20">
        <v>0.11</v>
      </c>
      <c r="G20">
        <v>0.1</v>
      </c>
      <c r="H20">
        <v>6.8000000000000005E-2</v>
      </c>
      <c r="I20">
        <v>6.6817189273865402E-2</v>
      </c>
      <c r="J20">
        <v>5.0163601390508003E-2</v>
      </c>
      <c r="K20">
        <v>1.33198549190506</v>
      </c>
      <c r="L20" s="2">
        <v>0.99909999999999999</v>
      </c>
      <c r="M20">
        <v>1.3142341401495901</v>
      </c>
      <c r="N20" s="2">
        <v>8.3709027008610597E-3</v>
      </c>
      <c r="O20" s="2">
        <v>0.13293357441258699</v>
      </c>
      <c r="P20" s="2"/>
      <c r="Q20" s="8">
        <v>43033</v>
      </c>
      <c r="R20">
        <v>92.87</v>
      </c>
    </row>
    <row r="21" spans="1:18" hidden="1" x14ac:dyDescent="0.25">
      <c r="A21" t="s">
        <v>68</v>
      </c>
      <c r="B21">
        <v>20171027</v>
      </c>
      <c r="C21">
        <v>79</v>
      </c>
      <c r="D21">
        <v>6187.28</v>
      </c>
      <c r="E21">
        <v>0.04</v>
      </c>
      <c r="F21">
        <v>0.04</v>
      </c>
      <c r="G21">
        <v>0.04</v>
      </c>
      <c r="H21">
        <v>0.04</v>
      </c>
      <c r="I21">
        <v>3.9887825955636801E-2</v>
      </c>
      <c r="J21">
        <v>1.0461860988062101E-2</v>
      </c>
      <c r="K21">
        <v>3.8126893485922202</v>
      </c>
      <c r="L21" s="2">
        <v>0.99980000000000002</v>
      </c>
      <c r="M21">
        <v>0.56087022181581103</v>
      </c>
      <c r="N21" s="2">
        <v>5.02846230417837E-3</v>
      </c>
      <c r="O21" s="2">
        <v>0.11479036603757201</v>
      </c>
      <c r="P21" s="2"/>
      <c r="Q21" s="8">
        <v>43033</v>
      </c>
      <c r="R21">
        <v>92.87</v>
      </c>
    </row>
    <row r="22" spans="1:18" hidden="1" x14ac:dyDescent="0.25">
      <c r="A22" t="s">
        <v>32</v>
      </c>
      <c r="B22">
        <v>20171027</v>
      </c>
      <c r="C22">
        <v>80</v>
      </c>
      <c r="D22">
        <v>6251.28</v>
      </c>
      <c r="E22">
        <v>7.0000000000000007E-2</v>
      </c>
      <c r="F22">
        <v>7.0000000000000007E-2</v>
      </c>
      <c r="G22">
        <v>7.0000000000000007E-2</v>
      </c>
      <c r="H22">
        <v>7.0000000000000007E-2</v>
      </c>
      <c r="I22">
        <v>6.9913058775931194E-2</v>
      </c>
      <c r="J22">
        <v>6.1488996358487402E-3</v>
      </c>
      <c r="K22">
        <v>11.3700113705435</v>
      </c>
      <c r="L22" s="2">
        <v>0.99980000000000002</v>
      </c>
      <c r="M22">
        <v>0.434706120344032</v>
      </c>
      <c r="N22" s="2">
        <v>8.7233631904548095E-3</v>
      </c>
      <c r="O22" s="2">
        <v>0.19913802533210101</v>
      </c>
      <c r="P22" s="2"/>
      <c r="Q22" s="8">
        <v>43032</v>
      </c>
      <c r="R22">
        <v>91.46</v>
      </c>
    </row>
    <row r="23" spans="1:18" hidden="1" x14ac:dyDescent="0.25">
      <c r="A23" t="s">
        <v>68</v>
      </c>
      <c r="B23">
        <v>20171103</v>
      </c>
      <c r="C23">
        <v>80</v>
      </c>
      <c r="D23">
        <v>6315.58</v>
      </c>
      <c r="E23">
        <v>0.08</v>
      </c>
      <c r="F23">
        <v>0.11</v>
      </c>
      <c r="G23">
        <v>0.12</v>
      </c>
      <c r="H23">
        <v>8.8999999999999996E-2</v>
      </c>
      <c r="I23">
        <v>8.6429390422677693E-2</v>
      </c>
      <c r="J23">
        <v>7.8045906326994E-2</v>
      </c>
      <c r="K23">
        <v>1.1074173456396099</v>
      </c>
      <c r="L23" s="2">
        <v>0.99809999999999999</v>
      </c>
      <c r="M23">
        <v>1.35295240911702</v>
      </c>
      <c r="N23" s="2">
        <v>1.06743837509284E-2</v>
      </c>
      <c r="O23" s="2">
        <v>0.16951385500115701</v>
      </c>
      <c r="P23" s="2"/>
      <c r="Q23" s="8">
        <v>43033</v>
      </c>
      <c r="R23">
        <v>92.87</v>
      </c>
    </row>
    <row r="24" spans="1:18" hidden="1" x14ac:dyDescent="0.25">
      <c r="A24" t="s">
        <v>68</v>
      </c>
      <c r="B24">
        <v>20171027</v>
      </c>
      <c r="C24">
        <v>80</v>
      </c>
      <c r="D24">
        <v>6271.39</v>
      </c>
      <c r="E24">
        <v>0.06</v>
      </c>
      <c r="F24">
        <v>0.06</v>
      </c>
      <c r="G24">
        <v>0.06</v>
      </c>
      <c r="H24">
        <v>0.06</v>
      </c>
      <c r="I24">
        <v>5.9501002695205703E-2</v>
      </c>
      <c r="J24">
        <v>2.4991758009781199E-2</v>
      </c>
      <c r="K24">
        <v>2.3808250172684202</v>
      </c>
      <c r="L24" s="2">
        <v>0.99919999999999998</v>
      </c>
      <c r="M24">
        <v>0.62374663099293004</v>
      </c>
      <c r="N24" s="2">
        <v>7.4003980141978702E-3</v>
      </c>
      <c r="O24" s="2">
        <v>0.16893721091786101</v>
      </c>
      <c r="P24" s="2"/>
      <c r="Q24" s="8">
        <v>43033</v>
      </c>
      <c r="R24">
        <v>92.87</v>
      </c>
    </row>
    <row r="25" spans="1:18" hidden="1" x14ac:dyDescent="0.25">
      <c r="A25" t="s">
        <v>32</v>
      </c>
      <c r="B25">
        <v>20171020</v>
      </c>
      <c r="C25">
        <v>81</v>
      </c>
      <c r="D25">
        <v>6335.62</v>
      </c>
      <c r="E25">
        <v>0.04</v>
      </c>
      <c r="F25">
        <v>0.04</v>
      </c>
      <c r="G25">
        <v>0.04</v>
      </c>
      <c r="H25">
        <v>0.04</v>
      </c>
      <c r="I25">
        <v>3.99603301810783E-2</v>
      </c>
      <c r="J25">
        <v>3.9669818921692001E-3</v>
      </c>
      <c r="K25">
        <v>10.073232312948001</v>
      </c>
      <c r="L25" s="2">
        <v>0.99990000000000001</v>
      </c>
      <c r="M25">
        <v>0.39669818921692002</v>
      </c>
      <c r="N25" s="2">
        <v>4.9196538841093799E-3</v>
      </c>
      <c r="O25" s="2">
        <v>0.19965595346343901</v>
      </c>
      <c r="P25" s="2"/>
      <c r="Q25" s="8">
        <v>43032</v>
      </c>
      <c r="R25">
        <v>91.46</v>
      </c>
    </row>
    <row r="26" spans="1:18" hidden="1" x14ac:dyDescent="0.25">
      <c r="A26" t="s">
        <v>68</v>
      </c>
      <c r="B26">
        <v>20171027</v>
      </c>
      <c r="C26">
        <v>81</v>
      </c>
      <c r="D26">
        <v>6358.2</v>
      </c>
      <c r="E26">
        <v>0.08</v>
      </c>
      <c r="F26">
        <v>0.08</v>
      </c>
      <c r="G26">
        <v>0.08</v>
      </c>
      <c r="H26">
        <v>0.08</v>
      </c>
      <c r="I26">
        <v>7.8250247453970995E-2</v>
      </c>
      <c r="J26">
        <v>5.1588062351639499E-2</v>
      </c>
      <c r="K26">
        <v>1.5168285817868901</v>
      </c>
      <c r="L26" s="2">
        <v>0.99809999999999999</v>
      </c>
      <c r="M26">
        <v>0.92092239264682196</v>
      </c>
      <c r="N26" s="2">
        <v>9.5994452854734694E-3</v>
      </c>
      <c r="O26" s="2">
        <v>0.21913733690744899</v>
      </c>
      <c r="P26" s="2"/>
      <c r="Q26" s="8">
        <v>43033</v>
      </c>
      <c r="R26">
        <v>92.87</v>
      </c>
    </row>
    <row r="27" spans="1:18" hidden="1" x14ac:dyDescent="0.25">
      <c r="A27" t="s">
        <v>32</v>
      </c>
      <c r="B27">
        <v>20171020</v>
      </c>
      <c r="C27">
        <v>82</v>
      </c>
      <c r="D27">
        <v>6884.22</v>
      </c>
      <c r="E27">
        <v>0.04</v>
      </c>
      <c r="F27">
        <v>0.04</v>
      </c>
      <c r="G27">
        <v>0.04</v>
      </c>
      <c r="H27">
        <v>0.04</v>
      </c>
      <c r="I27">
        <v>3.9860330181078298E-2</v>
      </c>
      <c r="J27">
        <v>1.3966981892169199E-2</v>
      </c>
      <c r="K27">
        <v>2.85389717612698</v>
      </c>
      <c r="L27" s="2">
        <v>0.99990000000000001</v>
      </c>
      <c r="M27">
        <v>1.3966981892169199</v>
      </c>
      <c r="N27" s="2">
        <v>4.5162789017842396E-3</v>
      </c>
      <c r="O27" s="2">
        <v>0.18328565209740999</v>
      </c>
      <c r="P27" s="2"/>
      <c r="Q27" s="8">
        <v>43032</v>
      </c>
      <c r="R27">
        <v>91.46</v>
      </c>
    </row>
    <row r="28" spans="1:18" hidden="1" x14ac:dyDescent="0.25">
      <c r="A28" t="s">
        <v>32</v>
      </c>
      <c r="B28">
        <v>20171020</v>
      </c>
      <c r="C28">
        <v>83</v>
      </c>
      <c r="D28">
        <v>7669.48</v>
      </c>
      <c r="E28">
        <v>0.06</v>
      </c>
      <c r="F28">
        <v>0.06</v>
      </c>
      <c r="G28">
        <v>0.06</v>
      </c>
      <c r="H28">
        <v>0.06</v>
      </c>
      <c r="I28">
        <v>5.9760330181078299E-2</v>
      </c>
      <c r="J28">
        <v>2.3966981892169201E-2</v>
      </c>
      <c r="K28">
        <v>2.4934441245021302</v>
      </c>
      <c r="L28" s="2">
        <v>0.99990000000000001</v>
      </c>
      <c r="M28">
        <v>2.3966981892169201</v>
      </c>
      <c r="N28" s="2">
        <v>6.0777337630766497E-3</v>
      </c>
      <c r="O28" s="2">
        <v>0.246654695218194</v>
      </c>
      <c r="P28" s="2"/>
      <c r="Q28" s="8">
        <v>43032</v>
      </c>
      <c r="R28">
        <v>91.46</v>
      </c>
    </row>
    <row r="29" spans="1:18" hidden="1" x14ac:dyDescent="0.25">
      <c r="A29" t="s">
        <v>32</v>
      </c>
      <c r="B29">
        <v>20171020</v>
      </c>
      <c r="C29">
        <v>84</v>
      </c>
      <c r="D29">
        <v>8459.5</v>
      </c>
      <c r="E29">
        <v>0.08</v>
      </c>
      <c r="F29">
        <v>0.08</v>
      </c>
      <c r="G29">
        <v>0.08</v>
      </c>
      <c r="H29">
        <v>0.08</v>
      </c>
      <c r="I29">
        <v>7.9630482105685602E-2</v>
      </c>
      <c r="J29">
        <v>3.4052560985592402E-2</v>
      </c>
      <c r="K29">
        <v>2.33845795443629</v>
      </c>
      <c r="L29" s="2">
        <v>0.99970000000000003</v>
      </c>
      <c r="M29">
        <v>1.2317263143814301</v>
      </c>
      <c r="N29" s="2">
        <v>7.3422514383160598E-3</v>
      </c>
      <c r="O29" s="2">
        <v>0.29797303753832699</v>
      </c>
      <c r="P29" s="2"/>
      <c r="Q29" s="8">
        <v>43032</v>
      </c>
      <c r="R29">
        <v>91.46</v>
      </c>
    </row>
    <row r="30" spans="1:18" hidden="1" x14ac:dyDescent="0.25">
      <c r="A30" t="s">
        <v>32</v>
      </c>
      <c r="B30">
        <v>20171020</v>
      </c>
      <c r="C30">
        <v>85</v>
      </c>
      <c r="D30">
        <v>9254.86</v>
      </c>
      <c r="E30">
        <v>0.05</v>
      </c>
      <c r="F30">
        <v>7.0000000000000007E-2</v>
      </c>
      <c r="G30">
        <v>0.1</v>
      </c>
      <c r="H30">
        <v>5.6000000000000001E-2</v>
      </c>
      <c r="I30">
        <v>5.4988074764821301E-2</v>
      </c>
      <c r="J30">
        <v>4.9356933481886502E-2</v>
      </c>
      <c r="K30">
        <v>1.1140901771177001</v>
      </c>
      <c r="L30" s="2">
        <v>0.999</v>
      </c>
      <c r="M30">
        <v>1.01192523517872</v>
      </c>
      <c r="N30" s="2">
        <v>4.6343973130399197E-3</v>
      </c>
      <c r="O30" s="2">
        <v>0.188079290954203</v>
      </c>
      <c r="P30" s="2"/>
      <c r="Q30" s="8">
        <v>43032</v>
      </c>
      <c r="R30">
        <v>91.46</v>
      </c>
    </row>
    <row r="31" spans="1:18" x14ac:dyDescent="0.25">
      <c r="A31" t="s">
        <v>34</v>
      </c>
      <c r="B31">
        <v>20171124</v>
      </c>
      <c r="C31">
        <v>110</v>
      </c>
      <c r="D31">
        <v>8631.08</v>
      </c>
      <c r="E31">
        <v>0.14000000000000001</v>
      </c>
      <c r="F31">
        <v>0.14000000000000001</v>
      </c>
      <c r="G31">
        <v>0.14000000000000001</v>
      </c>
      <c r="H31">
        <v>0.14000000000000001</v>
      </c>
      <c r="I31">
        <v>0.139993482395355</v>
      </c>
      <c r="J31">
        <v>6.5176046446083604E-4</v>
      </c>
      <c r="K31">
        <v>214.792841893477</v>
      </c>
      <c r="L31" s="2">
        <v>0.99990000000000001</v>
      </c>
      <c r="M31">
        <v>6.5176046446083505E-2</v>
      </c>
      <c r="N31" s="2">
        <v>1.26513618537167E-2</v>
      </c>
      <c r="O31" s="2">
        <v>0.10502067993340999</v>
      </c>
      <c r="P31" s="11">
        <v>-2</v>
      </c>
      <c r="Q31" s="8">
        <v>43082</v>
      </c>
      <c r="R31">
        <v>153.65</v>
      </c>
    </row>
    <row r="32" spans="1:18" hidden="1" x14ac:dyDescent="0.25">
      <c r="A32" t="s">
        <v>32</v>
      </c>
      <c r="B32">
        <v>20171020</v>
      </c>
      <c r="C32">
        <v>85.5</v>
      </c>
      <c r="D32">
        <v>9654.67</v>
      </c>
      <c r="E32">
        <v>0.06</v>
      </c>
      <c r="F32">
        <v>0.09</v>
      </c>
      <c r="G32">
        <v>0.12</v>
      </c>
      <c r="H32">
        <v>6.9000000000000006E-2</v>
      </c>
      <c r="I32">
        <v>6.7355056023731097E-2</v>
      </c>
      <c r="J32">
        <v>6.1125993290784199E-2</v>
      </c>
      <c r="K32">
        <v>1.1019053007991899</v>
      </c>
      <c r="L32" s="2">
        <v>0.99829999999999997</v>
      </c>
      <c r="M32">
        <v>0.96761410368761103</v>
      </c>
      <c r="N32" s="2">
        <v>5.4416094696670397E-3</v>
      </c>
      <c r="O32" s="2">
        <v>0.220838650977321</v>
      </c>
      <c r="P32" s="2"/>
      <c r="Q32" s="8">
        <v>43032</v>
      </c>
      <c r="R32">
        <v>91.46</v>
      </c>
    </row>
    <row r="33" spans="1:18" hidden="1" x14ac:dyDescent="0.25">
      <c r="A33" t="s">
        <v>32</v>
      </c>
      <c r="B33">
        <v>20171020</v>
      </c>
      <c r="C33">
        <v>86</v>
      </c>
      <c r="D33">
        <v>10059.200000000001</v>
      </c>
      <c r="E33">
        <v>7.0000000000000007E-2</v>
      </c>
      <c r="F33">
        <v>0.11</v>
      </c>
      <c r="G33">
        <v>0.14000000000000001</v>
      </c>
      <c r="H33">
        <v>8.2000000000000003E-2</v>
      </c>
      <c r="I33">
        <v>7.9049712903298805E-2</v>
      </c>
      <c r="J33">
        <v>7.7184924106196998E-2</v>
      </c>
      <c r="K33">
        <v>1.02416001335359</v>
      </c>
      <c r="L33" s="2">
        <v>0.99660000000000004</v>
      </c>
      <c r="M33">
        <v>0.86773149902977198</v>
      </c>
      <c r="N33" s="2">
        <v>6.1295904311051601E-3</v>
      </c>
      <c r="O33" s="2">
        <v>0.24875921166235099</v>
      </c>
      <c r="P33" s="2"/>
      <c r="Q33" s="8">
        <v>43032</v>
      </c>
      <c r="R33">
        <v>91.46</v>
      </c>
    </row>
    <row r="34" spans="1:18" hidden="1" x14ac:dyDescent="0.25">
      <c r="A34" t="s">
        <v>68</v>
      </c>
      <c r="B34">
        <v>20171013</v>
      </c>
      <c r="C34">
        <v>87</v>
      </c>
      <c r="D34">
        <v>9930.77</v>
      </c>
      <c r="E34">
        <v>0.01</v>
      </c>
      <c r="F34">
        <v>0.01</v>
      </c>
      <c r="G34">
        <v>0.01</v>
      </c>
      <c r="H34">
        <v>0.01</v>
      </c>
      <c r="I34">
        <v>9.9909973037168292E-3</v>
      </c>
      <c r="J34">
        <v>9.0026962831729E-4</v>
      </c>
      <c r="K34">
        <v>11.097783363403201</v>
      </c>
      <c r="L34" s="2">
        <v>0.99990000000000001</v>
      </c>
      <c r="M34">
        <v>9.0026962831728993E-2</v>
      </c>
      <c r="N34" s="2">
        <v>7.84730478794608E-4</v>
      </c>
      <c r="O34" s="2">
        <v>0.143311403689865</v>
      </c>
      <c r="P34" s="2"/>
      <c r="Q34" s="8">
        <v>43033</v>
      </c>
      <c r="R34">
        <v>92.87</v>
      </c>
    </row>
    <row r="35" spans="1:18" hidden="1" x14ac:dyDescent="0.25">
      <c r="A35" t="s">
        <v>68</v>
      </c>
      <c r="B35">
        <v>20171013</v>
      </c>
      <c r="C35">
        <v>89</v>
      </c>
      <c r="D35">
        <v>11492.63</v>
      </c>
      <c r="E35">
        <v>0.04</v>
      </c>
      <c r="F35">
        <v>0.04</v>
      </c>
      <c r="G35">
        <v>0.04</v>
      </c>
      <c r="H35">
        <v>0.04</v>
      </c>
      <c r="I35">
        <v>3.89058429987445E-2</v>
      </c>
      <c r="J35">
        <v>3.2608462836575598E-2</v>
      </c>
      <c r="K35">
        <v>1.1931210371286001</v>
      </c>
      <c r="L35" s="2">
        <v>0.99760000000000004</v>
      </c>
      <c r="M35">
        <v>0.45589875052314499</v>
      </c>
      <c r="N35" s="2">
        <v>2.64052332138254E-3</v>
      </c>
      <c r="O35" s="2">
        <v>0.48222557156748702</v>
      </c>
      <c r="P35" s="2"/>
      <c r="Q35" s="8">
        <v>43033</v>
      </c>
      <c r="R35">
        <v>92.87</v>
      </c>
    </row>
    <row r="36" spans="1:18" hidden="1" x14ac:dyDescent="0.25">
      <c r="A36" t="s">
        <v>57</v>
      </c>
      <c r="B36">
        <v>20171027</v>
      </c>
      <c r="C36">
        <v>90</v>
      </c>
      <c r="D36">
        <v>7050.92</v>
      </c>
      <c r="E36">
        <v>0.02</v>
      </c>
      <c r="F36">
        <v>0.09</v>
      </c>
      <c r="G36">
        <v>0.01</v>
      </c>
      <c r="H36">
        <v>4.1000000000000002E-2</v>
      </c>
      <c r="I36">
        <v>4.07546030310596E-2</v>
      </c>
      <c r="J36">
        <v>2.4539696894041299E-2</v>
      </c>
      <c r="K36">
        <v>1.6607622827222299</v>
      </c>
      <c r="L36" s="2">
        <v>0.99990000000000001</v>
      </c>
      <c r="M36">
        <v>2.4539696894041301</v>
      </c>
      <c r="N36" s="2">
        <v>4.5084315754861E-3</v>
      </c>
      <c r="O36" s="2">
        <v>0.102919039559144</v>
      </c>
      <c r="P36" s="2"/>
      <c r="Q36" s="8">
        <v>43031</v>
      </c>
      <c r="R36">
        <v>108.44</v>
      </c>
    </row>
    <row r="37" spans="1:18" x14ac:dyDescent="0.25">
      <c r="A37" t="s">
        <v>64</v>
      </c>
      <c r="B37">
        <v>20171103</v>
      </c>
      <c r="C37">
        <v>143</v>
      </c>
      <c r="D37">
        <v>11217.74</v>
      </c>
      <c r="E37">
        <v>0.15</v>
      </c>
      <c r="F37">
        <v>0.15</v>
      </c>
      <c r="G37">
        <v>0.15</v>
      </c>
      <c r="H37">
        <v>0.15</v>
      </c>
      <c r="I37">
        <v>0.149975088858636</v>
      </c>
      <c r="J37">
        <v>2.4911141363884301E-3</v>
      </c>
      <c r="K37">
        <v>60.204021432782298</v>
      </c>
      <c r="L37" s="2">
        <v>0.99990000000000001</v>
      </c>
      <c r="M37">
        <v>0.24911141363884301</v>
      </c>
      <c r="N37" s="2">
        <v>1.0428176202134799E-2</v>
      </c>
      <c r="O37" s="2">
        <v>0.16560397207955399</v>
      </c>
      <c r="P37" s="11"/>
      <c r="Q37" s="8">
        <v>43046</v>
      </c>
      <c r="R37">
        <v>172.33</v>
      </c>
    </row>
    <row r="38" spans="1:18" x14ac:dyDescent="0.25">
      <c r="A38" t="s">
        <v>64</v>
      </c>
      <c r="B38">
        <v>20171103</v>
      </c>
      <c r="C38">
        <v>144</v>
      </c>
      <c r="D38">
        <v>11306.81</v>
      </c>
      <c r="E38">
        <v>0.15</v>
      </c>
      <c r="F38">
        <v>0.15</v>
      </c>
      <c r="G38">
        <v>0.15</v>
      </c>
      <c r="H38">
        <v>0.15</v>
      </c>
      <c r="I38">
        <v>0.14987508885863601</v>
      </c>
      <c r="J38">
        <v>1.24911141363884E-2</v>
      </c>
      <c r="K38">
        <v>11.998536497399201</v>
      </c>
      <c r="L38" s="2">
        <v>0.99990000000000001</v>
      </c>
      <c r="M38">
        <v>1.2491114136388399</v>
      </c>
      <c r="N38" s="2">
        <v>1.0339129189376701E-2</v>
      </c>
      <c r="O38" s="2">
        <v>0.16418986680086201</v>
      </c>
      <c r="P38" s="11"/>
      <c r="Q38" s="8">
        <v>43046</v>
      </c>
      <c r="R38">
        <v>172.33</v>
      </c>
    </row>
    <row r="39" spans="1:18" x14ac:dyDescent="0.25">
      <c r="A39" t="s">
        <v>64</v>
      </c>
      <c r="B39">
        <v>20171103</v>
      </c>
      <c r="C39">
        <v>145</v>
      </c>
      <c r="D39">
        <v>11395.76</v>
      </c>
      <c r="E39">
        <v>0.2</v>
      </c>
      <c r="F39">
        <v>0.2</v>
      </c>
      <c r="G39">
        <v>0.2</v>
      </c>
      <c r="H39">
        <v>0.2</v>
      </c>
      <c r="I39">
        <v>0.19977508885863601</v>
      </c>
      <c r="J39">
        <v>2.24911141363884E-2</v>
      </c>
      <c r="K39">
        <v>8.8824007404515104</v>
      </c>
      <c r="L39" s="2">
        <v>0.99990000000000001</v>
      </c>
      <c r="M39">
        <v>2.2491114136388402</v>
      </c>
      <c r="N39" s="2">
        <v>1.3673907603331099E-2</v>
      </c>
      <c r="O39" s="2">
        <v>0.217147597918116</v>
      </c>
      <c r="P39" s="11"/>
      <c r="Q39" s="8">
        <v>43046</v>
      </c>
      <c r="R39">
        <v>172.33</v>
      </c>
    </row>
    <row r="40" spans="1:18" x14ac:dyDescent="0.25">
      <c r="A40" t="s">
        <v>51</v>
      </c>
      <c r="B40">
        <v>20171117</v>
      </c>
      <c r="C40">
        <v>185</v>
      </c>
      <c r="D40">
        <v>14587.44</v>
      </c>
      <c r="E40">
        <v>0.1</v>
      </c>
      <c r="F40">
        <v>0.45</v>
      </c>
      <c r="G40">
        <v>0.2</v>
      </c>
      <c r="H40">
        <v>0.20499999999999999</v>
      </c>
      <c r="I40">
        <v>0.20499934784660401</v>
      </c>
      <c r="J40" s="1">
        <v>6.5215339556061699E-5</v>
      </c>
      <c r="K40">
        <v>3143.4222261524601</v>
      </c>
      <c r="L40" s="2">
        <v>0.99990000000000001</v>
      </c>
      <c r="M40">
        <v>6.5215339556061701E-3</v>
      </c>
      <c r="N40" s="2">
        <v>1.09614498034166E-2</v>
      </c>
      <c r="O40" s="2">
        <v>0.108207284883727</v>
      </c>
      <c r="P40" s="11"/>
      <c r="Q40" s="8">
        <v>43052</v>
      </c>
      <c r="R40">
        <v>264.56</v>
      </c>
    </row>
    <row r="41" spans="1:18" hidden="1" x14ac:dyDescent="0.25">
      <c r="A41" t="s">
        <v>61</v>
      </c>
      <c r="B41">
        <v>20171103</v>
      </c>
      <c r="C41">
        <v>95</v>
      </c>
      <c r="D41">
        <v>7487.32</v>
      </c>
      <c r="E41">
        <v>0.1</v>
      </c>
      <c r="F41">
        <v>0.1</v>
      </c>
      <c r="G41">
        <v>0.1</v>
      </c>
      <c r="H41">
        <v>0.1</v>
      </c>
      <c r="I41">
        <v>9.8965392089854401E-2</v>
      </c>
      <c r="J41">
        <v>6.9220280031760506E-2</v>
      </c>
      <c r="K41">
        <v>1.4297167252782801</v>
      </c>
      <c r="L41" s="2">
        <v>0.99960000000000004</v>
      </c>
      <c r="M41">
        <v>2.5865197753641098</v>
      </c>
      <c r="N41" s="2">
        <v>1.0309831265404201E-2</v>
      </c>
      <c r="O41" s="2">
        <v>0.16372460302995201</v>
      </c>
      <c r="P41" s="2"/>
      <c r="Q41" s="8">
        <v>43041</v>
      </c>
      <c r="R41">
        <v>113.09</v>
      </c>
    </row>
    <row r="42" spans="1:18" hidden="1" x14ac:dyDescent="0.25">
      <c r="A42" t="s">
        <v>69</v>
      </c>
      <c r="B42">
        <v>20171027</v>
      </c>
      <c r="C42">
        <v>96</v>
      </c>
      <c r="D42">
        <v>7525.98</v>
      </c>
      <c r="E42">
        <v>0.03</v>
      </c>
      <c r="F42">
        <v>0.08</v>
      </c>
      <c r="G42">
        <v>7.0000000000000007E-2</v>
      </c>
      <c r="H42">
        <v>4.4999999999999998E-2</v>
      </c>
      <c r="I42">
        <v>4.4893339423812101E-2</v>
      </c>
      <c r="J42">
        <v>9.9568053075300405E-3</v>
      </c>
      <c r="K42">
        <v>4.5088096068184198</v>
      </c>
      <c r="L42" s="2">
        <v>0.99980000000000002</v>
      </c>
      <c r="M42">
        <v>0.53330288093935996</v>
      </c>
      <c r="N42" s="2">
        <v>4.6527900353938601E-3</v>
      </c>
      <c r="O42" s="2">
        <v>0.106214472526725</v>
      </c>
      <c r="P42" s="2"/>
      <c r="Q42" s="8">
        <v>43034</v>
      </c>
      <c r="R42">
        <v>113.05</v>
      </c>
    </row>
    <row r="43" spans="1:18" x14ac:dyDescent="0.25">
      <c r="A43" t="s">
        <v>51</v>
      </c>
      <c r="B43">
        <v>20171117</v>
      </c>
      <c r="C43">
        <v>188</v>
      </c>
      <c r="D43">
        <v>14848.43</v>
      </c>
      <c r="E43">
        <v>0.15</v>
      </c>
      <c r="F43">
        <v>0.5</v>
      </c>
      <c r="G43">
        <v>0.2</v>
      </c>
      <c r="H43">
        <v>0.255</v>
      </c>
      <c r="I43">
        <v>0.25469934784660397</v>
      </c>
      <c r="J43">
        <v>3.0065215339556101E-2</v>
      </c>
      <c r="K43">
        <v>8.4715624009352393</v>
      </c>
      <c r="L43" s="2">
        <v>0.99990000000000001</v>
      </c>
      <c r="M43">
        <v>3.0065215339556102</v>
      </c>
      <c r="N43" s="2">
        <v>1.3379562103222499E-2</v>
      </c>
      <c r="O43" s="2">
        <v>0.13207797454600001</v>
      </c>
      <c r="P43" s="11"/>
      <c r="Q43" s="8">
        <v>43052</v>
      </c>
      <c r="R43">
        <v>264.56</v>
      </c>
    </row>
    <row r="44" spans="1:18" hidden="1" x14ac:dyDescent="0.25">
      <c r="A44" t="s">
        <v>69</v>
      </c>
      <c r="B44">
        <v>20171027</v>
      </c>
      <c r="C44">
        <v>96.5</v>
      </c>
      <c r="D44">
        <v>7569.75</v>
      </c>
      <c r="E44">
        <v>0.03</v>
      </c>
      <c r="F44">
        <v>0.09</v>
      </c>
      <c r="G44">
        <v>0.08</v>
      </c>
      <c r="H44">
        <v>4.8000000000000001E-2</v>
      </c>
      <c r="I44">
        <v>4.7751003402537698E-2</v>
      </c>
      <c r="J44">
        <v>1.6543541559954598E-2</v>
      </c>
      <c r="K44">
        <v>2.8863833798516301</v>
      </c>
      <c r="L44" s="2">
        <v>0.99970000000000003</v>
      </c>
      <c r="M44">
        <v>0.82998865820774403</v>
      </c>
      <c r="N44" s="2">
        <v>4.9203451440244898E-3</v>
      </c>
      <c r="O44" s="2">
        <v>0.112322253990934</v>
      </c>
      <c r="P44" s="2"/>
      <c r="Q44" s="8">
        <v>43034</v>
      </c>
      <c r="R44">
        <v>113.05</v>
      </c>
    </row>
    <row r="45" spans="1:18" x14ac:dyDescent="0.25">
      <c r="A45" t="s">
        <v>51</v>
      </c>
      <c r="B45">
        <v>20171117</v>
      </c>
      <c r="C45">
        <v>190</v>
      </c>
      <c r="D45">
        <v>15023.48</v>
      </c>
      <c r="E45">
        <v>0.15</v>
      </c>
      <c r="F45">
        <v>0.5</v>
      </c>
      <c r="G45">
        <v>0.2</v>
      </c>
      <c r="H45">
        <v>0.255</v>
      </c>
      <c r="I45">
        <v>0.254499347846604</v>
      </c>
      <c r="J45">
        <v>5.0065215339556102E-2</v>
      </c>
      <c r="K45">
        <v>5.0833567002662399</v>
      </c>
      <c r="L45" s="2">
        <v>0.99990000000000001</v>
      </c>
      <c r="M45">
        <v>5.0065215339556097</v>
      </c>
      <c r="N45" s="2">
        <v>1.32132828958638E-2</v>
      </c>
      <c r="O45" s="2">
        <v>0.13043652912741199</v>
      </c>
      <c r="P45" s="11"/>
      <c r="Q45" s="8">
        <v>43052</v>
      </c>
      <c r="R45">
        <v>264.56</v>
      </c>
    </row>
    <row r="46" spans="1:18" hidden="1" x14ac:dyDescent="0.25">
      <c r="A46" t="s">
        <v>69</v>
      </c>
      <c r="B46">
        <v>20171027</v>
      </c>
      <c r="C46">
        <v>97</v>
      </c>
      <c r="D46">
        <v>7613.47</v>
      </c>
      <c r="E46">
        <v>0.04</v>
      </c>
      <c r="F46">
        <v>0.09</v>
      </c>
      <c r="G46">
        <v>0.08</v>
      </c>
      <c r="H46">
        <v>5.5E-2</v>
      </c>
      <c r="I46">
        <v>5.4579176062283602E-2</v>
      </c>
      <c r="J46">
        <v>2.4543175569247198E-2</v>
      </c>
      <c r="K46">
        <v>2.2238025355884101</v>
      </c>
      <c r="L46" s="2">
        <v>0.99960000000000004</v>
      </c>
      <c r="M46">
        <v>1.0520598442909701</v>
      </c>
      <c r="N46" s="2">
        <v>5.59163657682781E-3</v>
      </c>
      <c r="O46" s="2">
        <v>0.127646578730397</v>
      </c>
      <c r="P46" s="2"/>
      <c r="Q46" s="8">
        <v>43034</v>
      </c>
      <c r="R46">
        <v>113.05</v>
      </c>
    </row>
    <row r="47" spans="1:18" x14ac:dyDescent="0.25">
      <c r="A47" t="s">
        <v>52</v>
      </c>
      <c r="B47">
        <v>20171110</v>
      </c>
      <c r="C47">
        <v>205</v>
      </c>
      <c r="D47">
        <v>16205.63</v>
      </c>
      <c r="E47">
        <v>0.23</v>
      </c>
      <c r="F47">
        <v>0.31</v>
      </c>
      <c r="G47">
        <v>0.28000000000000003</v>
      </c>
      <c r="H47">
        <v>0.254</v>
      </c>
      <c r="I47">
        <v>0.25376764914800798</v>
      </c>
      <c r="J47">
        <v>2.32350851992368E-2</v>
      </c>
      <c r="K47">
        <v>10.921743861578101</v>
      </c>
      <c r="L47" s="2">
        <v>0.99990000000000001</v>
      </c>
      <c r="M47">
        <v>2.32350851992368</v>
      </c>
      <c r="N47" s="2">
        <v>1.22141975557535E-2</v>
      </c>
      <c r="O47" s="2">
        <v>0.14870785524129901</v>
      </c>
      <c r="P47" s="11"/>
      <c r="Q47" s="8">
        <v>43033</v>
      </c>
      <c r="R47">
        <v>261.44</v>
      </c>
    </row>
    <row r="48" spans="1:18" x14ac:dyDescent="0.25">
      <c r="A48" t="s">
        <v>56</v>
      </c>
      <c r="B48">
        <v>20171110</v>
      </c>
      <c r="C48">
        <v>98.5</v>
      </c>
      <c r="D48">
        <v>7732.19</v>
      </c>
      <c r="E48">
        <v>0.1</v>
      </c>
      <c r="F48">
        <v>0.15</v>
      </c>
      <c r="G48">
        <v>0.1</v>
      </c>
      <c r="H48">
        <v>0.115</v>
      </c>
      <c r="I48">
        <v>0.114399093767137</v>
      </c>
      <c r="J48">
        <v>5.9857681603398501E-2</v>
      </c>
      <c r="K48">
        <v>1.91118484215804</v>
      </c>
      <c r="L48" s="2">
        <v>0.99980000000000002</v>
      </c>
      <c r="M48">
        <v>3.0045311643144599</v>
      </c>
      <c r="N48" s="2">
        <v>1.1540235449254E-2</v>
      </c>
      <c r="O48" s="2">
        <v>0.140502366594667</v>
      </c>
      <c r="P48" s="11"/>
      <c r="Q48" s="8">
        <v>43087</v>
      </c>
      <c r="R48">
        <v>119.37</v>
      </c>
    </row>
    <row r="49" spans="1:18" hidden="1" x14ac:dyDescent="0.25">
      <c r="A49" t="s">
        <v>55</v>
      </c>
      <c r="B49">
        <v>20171020</v>
      </c>
      <c r="C49">
        <v>97.5</v>
      </c>
      <c r="D49">
        <v>7628.31</v>
      </c>
      <c r="E49">
        <v>0.05</v>
      </c>
      <c r="F49">
        <v>0.05</v>
      </c>
      <c r="G49">
        <v>0.05</v>
      </c>
      <c r="H49">
        <v>0.05</v>
      </c>
      <c r="I49">
        <v>4.9873186380974599E-2</v>
      </c>
      <c r="J49">
        <v>1.2681361902540701E-2</v>
      </c>
      <c r="K49">
        <v>3.9327941875850598</v>
      </c>
      <c r="L49" s="2">
        <v>0.99990000000000001</v>
      </c>
      <c r="M49">
        <v>1.26813619025407</v>
      </c>
      <c r="N49" s="2">
        <v>5.0995679747100203E-3</v>
      </c>
      <c r="O49" s="2">
        <v>0.206957466973648</v>
      </c>
      <c r="P49" s="2"/>
      <c r="Q49" s="8">
        <v>43040</v>
      </c>
      <c r="R49">
        <v>109.73</v>
      </c>
    </row>
    <row r="50" spans="1:18" hidden="1" x14ac:dyDescent="0.25">
      <c r="A50" t="s">
        <v>69</v>
      </c>
      <c r="B50">
        <v>20171027</v>
      </c>
      <c r="C50">
        <v>97.5</v>
      </c>
      <c r="D50">
        <v>7657</v>
      </c>
      <c r="E50">
        <v>0.05</v>
      </c>
      <c r="F50">
        <v>0.1</v>
      </c>
      <c r="G50">
        <v>0.09</v>
      </c>
      <c r="H50">
        <v>6.5000000000000002E-2</v>
      </c>
      <c r="I50">
        <v>6.4286855406585006E-2</v>
      </c>
      <c r="J50">
        <v>3.4139969514285003E-2</v>
      </c>
      <c r="K50">
        <v>1.88303786796546</v>
      </c>
      <c r="L50" s="2">
        <v>0.99939999999999996</v>
      </c>
      <c r="M50">
        <v>1.18857432235838</v>
      </c>
      <c r="N50" s="2">
        <v>6.5487458818253002E-3</v>
      </c>
      <c r="O50" s="2">
        <v>0.149495589583543</v>
      </c>
      <c r="P50" s="2"/>
      <c r="Q50" s="8">
        <v>43034</v>
      </c>
      <c r="R50">
        <v>113.05</v>
      </c>
    </row>
    <row r="51" spans="1:18" x14ac:dyDescent="0.25">
      <c r="A51" t="s">
        <v>64</v>
      </c>
      <c r="B51">
        <v>20171117</v>
      </c>
      <c r="C51">
        <v>135</v>
      </c>
      <c r="D51">
        <v>10584.24</v>
      </c>
      <c r="E51">
        <v>0.15</v>
      </c>
      <c r="F51">
        <v>0.15</v>
      </c>
      <c r="G51">
        <v>0.15</v>
      </c>
      <c r="H51">
        <v>0.15</v>
      </c>
      <c r="I51">
        <v>0.14926939625451899</v>
      </c>
      <c r="J51">
        <v>5.23372513413543E-2</v>
      </c>
      <c r="K51">
        <v>2.8520679330474099</v>
      </c>
      <c r="L51" s="2">
        <v>0.99980000000000002</v>
      </c>
      <c r="M51">
        <v>3.6530187274036501</v>
      </c>
      <c r="N51" s="2">
        <v>1.10003296484703E-2</v>
      </c>
      <c r="O51" s="2">
        <v>0.10859109200280501</v>
      </c>
      <c r="P51" s="11"/>
      <c r="Q51" s="8">
        <v>43046</v>
      </c>
      <c r="R51">
        <v>172.33</v>
      </c>
    </row>
    <row r="52" spans="1:18" x14ac:dyDescent="0.25">
      <c r="A52" t="s">
        <v>64</v>
      </c>
      <c r="B52">
        <v>20171103</v>
      </c>
      <c r="C52">
        <v>146</v>
      </c>
      <c r="D52">
        <v>11486.86</v>
      </c>
      <c r="E52">
        <v>0.1</v>
      </c>
      <c r="F52">
        <v>0.2</v>
      </c>
      <c r="G52">
        <v>0.2</v>
      </c>
      <c r="H52">
        <v>0.13</v>
      </c>
      <c r="I52">
        <v>0.129637730052614</v>
      </c>
      <c r="J52">
        <v>3.2704816505906398E-2</v>
      </c>
      <c r="K52">
        <v>3.9638727228205699</v>
      </c>
      <c r="L52" s="2">
        <v>0.99980000000000002</v>
      </c>
      <c r="M52">
        <v>1.81134973692812</v>
      </c>
      <c r="N52" s="2">
        <v>8.8028781965688793E-3</v>
      </c>
      <c r="O52" s="2">
        <v>0.13979353309986001</v>
      </c>
      <c r="P52" s="11"/>
      <c r="Q52" s="8">
        <v>43046</v>
      </c>
      <c r="R52">
        <v>172.33</v>
      </c>
    </row>
    <row r="53" spans="1:18" hidden="1" x14ac:dyDescent="0.25">
      <c r="A53" t="s">
        <v>69</v>
      </c>
      <c r="B53">
        <v>20171027</v>
      </c>
      <c r="C53">
        <v>98</v>
      </c>
      <c r="D53">
        <v>7702.25</v>
      </c>
      <c r="E53">
        <v>0.05</v>
      </c>
      <c r="F53">
        <v>0.11</v>
      </c>
      <c r="G53">
        <v>0.1</v>
      </c>
      <c r="H53">
        <v>6.8000000000000005E-2</v>
      </c>
      <c r="I53">
        <v>6.6963917961797903E-2</v>
      </c>
      <c r="J53">
        <v>4.50608693385584E-2</v>
      </c>
      <c r="K53">
        <v>1.48607692094607</v>
      </c>
      <c r="L53" s="2">
        <v>0.99909999999999999</v>
      </c>
      <c r="M53">
        <v>1.1512022646690201</v>
      </c>
      <c r="N53" s="2">
        <v>6.78137635239084E-3</v>
      </c>
      <c r="O53" s="2">
        <v>0.15480610704442199</v>
      </c>
      <c r="P53" s="2"/>
      <c r="Q53" s="8">
        <v>43034</v>
      </c>
      <c r="R53">
        <v>113.05</v>
      </c>
    </row>
    <row r="54" spans="1:18" x14ac:dyDescent="0.25">
      <c r="A54" t="s">
        <v>64</v>
      </c>
      <c r="B54">
        <v>20171103</v>
      </c>
      <c r="C54">
        <v>147</v>
      </c>
      <c r="D54">
        <v>11582.48</v>
      </c>
      <c r="E54">
        <v>0.1</v>
      </c>
      <c r="F54">
        <v>0.2</v>
      </c>
      <c r="G54">
        <v>0.25</v>
      </c>
      <c r="H54">
        <v>0.13</v>
      </c>
      <c r="I54">
        <v>0.129437730052614</v>
      </c>
      <c r="J54">
        <v>4.46548144573512E-2</v>
      </c>
      <c r="K54">
        <v>2.8986287733036602</v>
      </c>
      <c r="L54" s="2">
        <v>0.99980000000000002</v>
      </c>
      <c r="M54">
        <v>2.8113497369281202</v>
      </c>
      <c r="N54" s="2">
        <v>8.7167367818497595E-3</v>
      </c>
      <c r="O54" s="2">
        <v>0.13842556998133199</v>
      </c>
      <c r="P54" s="11"/>
      <c r="Q54" s="8">
        <v>43046</v>
      </c>
      <c r="R54">
        <v>172.33</v>
      </c>
    </row>
    <row r="55" spans="1:18" x14ac:dyDescent="0.25">
      <c r="A55" t="s">
        <v>64</v>
      </c>
      <c r="B55">
        <v>20171103</v>
      </c>
      <c r="C55">
        <v>148</v>
      </c>
      <c r="D55">
        <v>11677.91</v>
      </c>
      <c r="E55">
        <v>0.1</v>
      </c>
      <c r="F55">
        <v>0.25</v>
      </c>
      <c r="G55">
        <v>0.25</v>
      </c>
      <c r="H55">
        <v>0.14499999999999999</v>
      </c>
      <c r="I55">
        <v>0.144237730052614</v>
      </c>
      <c r="J55">
        <v>5.7606075042095202E-2</v>
      </c>
      <c r="K55">
        <v>2.5038631767086001</v>
      </c>
      <c r="L55" s="2">
        <v>0.99980000000000002</v>
      </c>
      <c r="M55">
        <v>3.8113497369281202</v>
      </c>
      <c r="N55" s="2">
        <v>9.6340380634068294E-3</v>
      </c>
      <c r="O55" s="2">
        <v>0.15299271315910201</v>
      </c>
      <c r="P55" s="11"/>
      <c r="Q55" s="8">
        <v>43046</v>
      </c>
      <c r="R55">
        <v>172.33</v>
      </c>
    </row>
    <row r="56" spans="1:18" x14ac:dyDescent="0.25">
      <c r="A56" t="s">
        <v>51</v>
      </c>
      <c r="B56">
        <v>20171117</v>
      </c>
      <c r="C56">
        <v>195</v>
      </c>
      <c r="D56">
        <v>15475.38</v>
      </c>
      <c r="E56">
        <v>0.25</v>
      </c>
      <c r="F56">
        <v>0.6</v>
      </c>
      <c r="G56">
        <v>0.2</v>
      </c>
      <c r="H56">
        <v>0.35499999999999998</v>
      </c>
      <c r="I56">
        <v>0.35382294630954603</v>
      </c>
      <c r="J56">
        <v>0.10160644307943401</v>
      </c>
      <c r="K56">
        <v>3.48228848078988</v>
      </c>
      <c r="L56" s="2">
        <v>0.99980000000000002</v>
      </c>
      <c r="M56">
        <v>5.88526845226923</v>
      </c>
      <c r="N56" s="2">
        <v>1.7833610426461002E-2</v>
      </c>
      <c r="O56" s="2">
        <v>0.17604665427742899</v>
      </c>
      <c r="P56" s="11"/>
      <c r="Q56" s="8">
        <v>43052</v>
      </c>
      <c r="R56">
        <v>264.56</v>
      </c>
    </row>
    <row r="57" spans="1:18" hidden="1" x14ac:dyDescent="0.25">
      <c r="A57" t="s">
        <v>69</v>
      </c>
      <c r="B57">
        <v>20171027</v>
      </c>
      <c r="C57">
        <v>98.5</v>
      </c>
      <c r="D57">
        <v>7748.37</v>
      </c>
      <c r="E57">
        <v>0.06</v>
      </c>
      <c r="F57">
        <v>0.11</v>
      </c>
      <c r="G57">
        <v>0.11</v>
      </c>
      <c r="H57">
        <v>7.4999999999999997E-2</v>
      </c>
      <c r="I57">
        <v>7.3451787096602106E-2</v>
      </c>
      <c r="J57">
        <v>5.7531228359912701E-2</v>
      </c>
      <c r="K57">
        <v>1.2767289903335799</v>
      </c>
      <c r="L57" s="2">
        <v>0.99890000000000001</v>
      </c>
      <c r="M57">
        <v>1.4074662758162999</v>
      </c>
      <c r="N57" s="2">
        <v>7.3941221102437798E-3</v>
      </c>
      <c r="O57" s="2">
        <v>0.16879394379790899</v>
      </c>
      <c r="P57" s="2"/>
      <c r="Q57" s="8">
        <v>43034</v>
      </c>
      <c r="R57">
        <v>113.05</v>
      </c>
    </row>
    <row r="58" spans="1:18" x14ac:dyDescent="0.25">
      <c r="A58" t="s">
        <v>52</v>
      </c>
      <c r="B58">
        <v>20171027</v>
      </c>
      <c r="C58">
        <v>215</v>
      </c>
      <c r="D58">
        <v>17016.599999999999</v>
      </c>
      <c r="E58">
        <v>0.2</v>
      </c>
      <c r="F58">
        <v>0.35</v>
      </c>
      <c r="G58">
        <v>0.26</v>
      </c>
      <c r="H58">
        <v>0.245</v>
      </c>
      <c r="I58">
        <v>0.24470974458071901</v>
      </c>
      <c r="J58">
        <v>2.4280969115399099E-2</v>
      </c>
      <c r="K58">
        <v>10.078252783803499</v>
      </c>
      <c r="L58" s="2">
        <v>0.99980000000000002</v>
      </c>
      <c r="M58">
        <v>1.45127709640597</v>
      </c>
      <c r="N58" s="2">
        <v>1.12169058903048E-2</v>
      </c>
      <c r="O58" s="2">
        <v>0.25606092977711398</v>
      </c>
      <c r="P58" s="11"/>
      <c r="Q58" s="8">
        <v>43033</v>
      </c>
      <c r="R58">
        <v>261.44</v>
      </c>
    </row>
    <row r="59" spans="1:18" x14ac:dyDescent="0.25">
      <c r="A59" t="s">
        <v>51</v>
      </c>
      <c r="B59">
        <v>20171020</v>
      </c>
      <c r="C59">
        <v>218</v>
      </c>
      <c r="D59">
        <v>17045.580000000002</v>
      </c>
      <c r="E59">
        <v>0.15</v>
      </c>
      <c r="F59">
        <v>0.15</v>
      </c>
      <c r="G59">
        <v>0.15</v>
      </c>
      <c r="H59">
        <v>0.15</v>
      </c>
      <c r="I59">
        <v>0.14828470540017899</v>
      </c>
      <c r="J59">
        <v>0.130672322733834</v>
      </c>
      <c r="K59">
        <v>1.13478280861525</v>
      </c>
      <c r="L59" s="2">
        <v>0.99980000000000002</v>
      </c>
      <c r="M59">
        <v>8.5764729991041797</v>
      </c>
      <c r="N59" s="2">
        <v>6.78545817814001E-3</v>
      </c>
      <c r="O59" s="2">
        <v>0.27537651106284899</v>
      </c>
      <c r="P59" s="11"/>
      <c r="Q59" s="8">
        <v>43052</v>
      </c>
      <c r="R59">
        <v>264.56</v>
      </c>
    </row>
    <row r="60" spans="1:18" hidden="1" x14ac:dyDescent="0.25">
      <c r="A60" t="s">
        <v>56</v>
      </c>
      <c r="B60">
        <v>20171103</v>
      </c>
      <c r="C60">
        <v>99</v>
      </c>
      <c r="D60">
        <v>7752.84</v>
      </c>
      <c r="E60">
        <v>0.1</v>
      </c>
      <c r="F60">
        <v>0.1</v>
      </c>
      <c r="G60">
        <v>0.1</v>
      </c>
      <c r="H60">
        <v>0.1</v>
      </c>
      <c r="I60">
        <v>9.9986347940041104E-2</v>
      </c>
      <c r="J60">
        <v>1.3652059958896201E-3</v>
      </c>
      <c r="K60">
        <v>73.239019049931599</v>
      </c>
      <c r="L60" s="2">
        <v>0.99990000000000001</v>
      </c>
      <c r="M60">
        <v>0.13652059958896201</v>
      </c>
      <c r="N60" s="2">
        <v>1.00594558114487E-2</v>
      </c>
      <c r="O60" s="2">
        <v>0.15974853196224501</v>
      </c>
      <c r="P60" s="2"/>
      <c r="Q60" s="8">
        <v>43087</v>
      </c>
      <c r="R60">
        <v>119.37</v>
      </c>
    </row>
    <row r="61" spans="1:18" hidden="1" x14ac:dyDescent="0.25">
      <c r="A61" t="s">
        <v>69</v>
      </c>
      <c r="B61">
        <v>20171027</v>
      </c>
      <c r="C61">
        <v>99</v>
      </c>
      <c r="D61">
        <v>7794.32</v>
      </c>
      <c r="E61">
        <v>7.0000000000000007E-2</v>
      </c>
      <c r="F61">
        <v>0.12</v>
      </c>
      <c r="G61">
        <v>0.12</v>
      </c>
      <c r="H61">
        <v>8.5000000000000006E-2</v>
      </c>
      <c r="I61">
        <v>8.2660415736569806E-2</v>
      </c>
      <c r="J61">
        <v>7.2254089569208799E-2</v>
      </c>
      <c r="K61">
        <v>1.1440240438901801</v>
      </c>
      <c r="L61" s="2">
        <v>0.99819999999999998</v>
      </c>
      <c r="M61">
        <v>1.2997690352390301</v>
      </c>
      <c r="N61" s="2">
        <v>8.2720653340540799E-3</v>
      </c>
      <c r="O61" s="2">
        <v>0.18883574145395299</v>
      </c>
      <c r="P61" s="2"/>
      <c r="Q61" s="8">
        <v>43034</v>
      </c>
      <c r="R61">
        <v>113.05</v>
      </c>
    </row>
    <row r="62" spans="1:18" x14ac:dyDescent="0.25">
      <c r="A62" t="s">
        <v>61</v>
      </c>
      <c r="B62">
        <v>20171124</v>
      </c>
      <c r="C62">
        <v>92.5</v>
      </c>
      <c r="D62">
        <v>7324.5</v>
      </c>
      <c r="E62">
        <v>0.1</v>
      </c>
      <c r="F62">
        <v>0.2</v>
      </c>
      <c r="G62">
        <v>0.15</v>
      </c>
      <c r="H62">
        <v>0.13</v>
      </c>
      <c r="I62">
        <v>0.12932650874103899</v>
      </c>
      <c r="J62">
        <v>4.7539972517111603E-2</v>
      </c>
      <c r="K62">
        <v>2.7203740745640799</v>
      </c>
      <c r="L62" s="2">
        <v>0.99970000000000003</v>
      </c>
      <c r="M62">
        <v>2.24497086320281</v>
      </c>
      <c r="N62" s="2">
        <v>1.37722270213681E-2</v>
      </c>
      <c r="O62" s="2">
        <v>0.11432513453533399</v>
      </c>
      <c r="P62" s="11"/>
      <c r="Q62" s="8">
        <v>43041</v>
      </c>
      <c r="R62">
        <v>113.09</v>
      </c>
    </row>
    <row r="63" spans="1:18" x14ac:dyDescent="0.25">
      <c r="A63" t="s">
        <v>61</v>
      </c>
      <c r="B63">
        <v>20171110</v>
      </c>
      <c r="C63">
        <v>95</v>
      </c>
      <c r="D63">
        <v>7523.01</v>
      </c>
      <c r="E63">
        <v>0.1</v>
      </c>
      <c r="F63">
        <v>0.2</v>
      </c>
      <c r="G63">
        <v>0.15</v>
      </c>
      <c r="H63">
        <v>0.13</v>
      </c>
      <c r="I63">
        <v>0.12976668239854</v>
      </c>
      <c r="J63">
        <v>1.59703444305896E-2</v>
      </c>
      <c r="K63">
        <v>8.1254780047188309</v>
      </c>
      <c r="L63" s="2">
        <v>0.99970000000000003</v>
      </c>
      <c r="M63">
        <v>0.77772533820146394</v>
      </c>
      <c r="N63" s="2">
        <v>1.34544566963039E-2</v>
      </c>
      <c r="O63" s="2">
        <v>0.163808010277499</v>
      </c>
      <c r="P63" s="11"/>
      <c r="Q63" s="8">
        <v>43041</v>
      </c>
      <c r="R63">
        <v>113.09</v>
      </c>
    </row>
    <row r="64" spans="1:18" hidden="1" x14ac:dyDescent="0.25">
      <c r="A64" t="s">
        <v>56</v>
      </c>
      <c r="B64">
        <v>20171103</v>
      </c>
      <c r="C64">
        <v>99.5</v>
      </c>
      <c r="D64">
        <v>7794.52</v>
      </c>
      <c r="E64">
        <v>0.1</v>
      </c>
      <c r="F64">
        <v>0.1</v>
      </c>
      <c r="G64">
        <v>0.1</v>
      </c>
      <c r="H64">
        <v>0.1</v>
      </c>
      <c r="I64">
        <v>9.9936347940041095E-2</v>
      </c>
      <c r="J64">
        <v>6.3652059958896204E-3</v>
      </c>
      <c r="K64">
        <v>15.700410639431899</v>
      </c>
      <c r="L64" s="2">
        <v>0.99990000000000001</v>
      </c>
      <c r="M64">
        <v>0.63652059958896201</v>
      </c>
      <c r="N64" s="2">
        <v>1.00006608993539E-2</v>
      </c>
      <c r="O64" s="2">
        <v>0.158814843195175</v>
      </c>
      <c r="P64" s="2"/>
      <c r="Q64" s="8">
        <v>43087</v>
      </c>
      <c r="R64">
        <v>119.37</v>
      </c>
    </row>
    <row r="65" spans="1:18" hidden="1" x14ac:dyDescent="0.25">
      <c r="A65" t="s">
        <v>69</v>
      </c>
      <c r="B65">
        <v>20171027</v>
      </c>
      <c r="C65">
        <v>99.5</v>
      </c>
      <c r="D65">
        <v>7840.12</v>
      </c>
      <c r="E65">
        <v>0.08</v>
      </c>
      <c r="F65">
        <v>0.13</v>
      </c>
      <c r="G65">
        <v>0.13</v>
      </c>
      <c r="H65">
        <v>9.5000000000000001E-2</v>
      </c>
      <c r="I65">
        <v>9.1650760778810403E-2</v>
      </c>
      <c r="J65">
        <v>8.9664148966525498E-2</v>
      </c>
      <c r="K65">
        <v>1.02215614418006</v>
      </c>
      <c r="L65" s="2">
        <v>0.99770000000000003</v>
      </c>
      <c r="M65">
        <v>1.4561909657345899</v>
      </c>
      <c r="N65" s="2">
        <v>9.1181759217297906E-3</v>
      </c>
      <c r="O65" s="2">
        <v>0.20815085971323799</v>
      </c>
      <c r="P65" s="2"/>
      <c r="Q65" s="8">
        <v>43034</v>
      </c>
      <c r="R65">
        <v>113.05</v>
      </c>
    </row>
    <row r="66" spans="1:18" hidden="1" x14ac:dyDescent="0.25">
      <c r="A66" t="s">
        <v>57</v>
      </c>
      <c r="B66">
        <v>20171020</v>
      </c>
      <c r="C66">
        <v>99.5</v>
      </c>
      <c r="D66">
        <v>9984.91</v>
      </c>
      <c r="E66">
        <v>0.02</v>
      </c>
      <c r="F66">
        <v>0.06</v>
      </c>
      <c r="G66">
        <v>0.06</v>
      </c>
      <c r="H66">
        <v>3.2000000000000001E-2</v>
      </c>
      <c r="I66">
        <v>3.1693088027208202E-2</v>
      </c>
      <c r="J66">
        <v>1.7421298418068699E-2</v>
      </c>
      <c r="K66">
        <v>1.819215035909</v>
      </c>
      <c r="L66" s="2">
        <v>0.99960000000000004</v>
      </c>
      <c r="M66">
        <v>0.76727993197941302</v>
      </c>
      <c r="N66" s="2">
        <v>2.4757968435591702E-3</v>
      </c>
      <c r="O66" s="2">
        <v>0.100476088567776</v>
      </c>
      <c r="P66" s="2"/>
      <c r="Q66" s="8">
        <v>43031</v>
      </c>
      <c r="R66">
        <v>108.44</v>
      </c>
    </row>
    <row r="67" spans="1:18" x14ac:dyDescent="0.25">
      <c r="A67" t="s">
        <v>20</v>
      </c>
      <c r="B67">
        <v>20171110</v>
      </c>
      <c r="C67">
        <v>180</v>
      </c>
      <c r="D67">
        <v>14140.56</v>
      </c>
      <c r="E67">
        <v>0.16</v>
      </c>
      <c r="F67">
        <v>0.16</v>
      </c>
      <c r="G67">
        <v>0.16</v>
      </c>
      <c r="H67">
        <v>0.16</v>
      </c>
      <c r="I67">
        <v>0.15898457638583699</v>
      </c>
      <c r="J67">
        <v>7.1233554633290605E-2</v>
      </c>
      <c r="K67">
        <v>2.2318776200947399</v>
      </c>
      <c r="L67" s="2">
        <v>0.99970000000000003</v>
      </c>
      <c r="M67">
        <v>3.3847453805417298</v>
      </c>
      <c r="N67" s="2">
        <v>8.76966467954262E-3</v>
      </c>
      <c r="O67" s="2">
        <v>0.106770667473431</v>
      </c>
      <c r="P67" s="11"/>
      <c r="Q67" s="8">
        <v>43032</v>
      </c>
      <c r="R67">
        <v>216.51</v>
      </c>
    </row>
    <row r="68" spans="1:18" hidden="1" x14ac:dyDescent="0.25">
      <c r="A68" t="s">
        <v>55</v>
      </c>
      <c r="B68">
        <v>20171020</v>
      </c>
      <c r="C68">
        <v>100</v>
      </c>
      <c r="D68">
        <v>9569.9599999999991</v>
      </c>
      <c r="E68">
        <v>0.1</v>
      </c>
      <c r="F68">
        <v>0.1</v>
      </c>
      <c r="G68">
        <v>0.1</v>
      </c>
      <c r="H68">
        <v>0.1</v>
      </c>
      <c r="I68">
        <v>9.9134151627638306E-2</v>
      </c>
      <c r="J68">
        <v>4.5186668866600603E-2</v>
      </c>
      <c r="K68">
        <v>2.19388049869975</v>
      </c>
      <c r="L68" s="2">
        <v>0.99929999999999997</v>
      </c>
      <c r="M68">
        <v>1.2369262462310699</v>
      </c>
      <c r="N68" s="2">
        <v>8.0799332776268495E-3</v>
      </c>
      <c r="O68" s="2">
        <v>0.32791062551702299</v>
      </c>
      <c r="P68" s="2"/>
      <c r="Q68" s="8">
        <v>43040</v>
      </c>
      <c r="R68">
        <v>109.73</v>
      </c>
    </row>
    <row r="69" spans="1:18" hidden="1" x14ac:dyDescent="0.25">
      <c r="A69" t="s">
        <v>56</v>
      </c>
      <c r="B69">
        <v>20171103</v>
      </c>
      <c r="C69">
        <v>100</v>
      </c>
      <c r="D69">
        <v>7836.04</v>
      </c>
      <c r="E69">
        <v>0.05</v>
      </c>
      <c r="F69">
        <v>0.15</v>
      </c>
      <c r="G69">
        <v>0.1</v>
      </c>
      <c r="H69">
        <v>0.08</v>
      </c>
      <c r="I69">
        <v>7.9858300824485501E-2</v>
      </c>
      <c r="J69">
        <v>1.17058933181716E-2</v>
      </c>
      <c r="K69">
        <v>6.8220595091634602</v>
      </c>
      <c r="L69" s="2">
        <v>0.99980000000000002</v>
      </c>
      <c r="M69">
        <v>0.70849587757266597</v>
      </c>
      <c r="N69" s="2">
        <v>7.94910115863353E-3</v>
      </c>
      <c r="O69" s="2">
        <v>0.12623518253003899</v>
      </c>
      <c r="P69" s="2"/>
      <c r="Q69" s="8">
        <v>43087</v>
      </c>
      <c r="R69">
        <v>119.37</v>
      </c>
    </row>
    <row r="70" spans="1:18" hidden="1" x14ac:dyDescent="0.25">
      <c r="A70" t="s">
        <v>57</v>
      </c>
      <c r="B70">
        <v>20171020</v>
      </c>
      <c r="C70">
        <v>100</v>
      </c>
      <c r="D70">
        <v>10378.52</v>
      </c>
      <c r="E70">
        <v>0.04</v>
      </c>
      <c r="F70">
        <v>0.06</v>
      </c>
      <c r="G70">
        <v>0.06</v>
      </c>
      <c r="H70">
        <v>4.5999999999999999E-2</v>
      </c>
      <c r="I70">
        <v>4.5493088027208202E-2</v>
      </c>
      <c r="J70">
        <v>2.6651295007236502E-2</v>
      </c>
      <c r="K70">
        <v>1.70697476482308</v>
      </c>
      <c r="L70" s="2">
        <v>0.99960000000000004</v>
      </c>
      <c r="M70">
        <v>1.2672799319794099</v>
      </c>
      <c r="N70" s="2">
        <v>3.4190432413506401E-3</v>
      </c>
      <c r="O70" s="2">
        <v>0.13875617154481301</v>
      </c>
      <c r="P70" s="2"/>
      <c r="Q70" s="8">
        <v>43031</v>
      </c>
      <c r="R70">
        <v>108.44</v>
      </c>
    </row>
    <row r="71" spans="1:18" hidden="1" x14ac:dyDescent="0.25">
      <c r="A71" t="s">
        <v>56</v>
      </c>
      <c r="B71">
        <v>20171103</v>
      </c>
      <c r="C71">
        <v>101</v>
      </c>
      <c r="D71">
        <v>7921.16</v>
      </c>
      <c r="E71">
        <v>0.05</v>
      </c>
      <c r="F71">
        <v>0.15</v>
      </c>
      <c r="G71">
        <v>0.1</v>
      </c>
      <c r="H71">
        <v>0.08</v>
      </c>
      <c r="I71">
        <v>7.9597835182861995E-2</v>
      </c>
      <c r="J71">
        <v>2.54820655448223E-2</v>
      </c>
      <c r="K71">
        <v>3.1236806546491098</v>
      </c>
      <c r="L71" s="2">
        <v>0.99960000000000004</v>
      </c>
      <c r="M71">
        <v>1.0054120428450399</v>
      </c>
      <c r="N71" s="2">
        <v>7.8380327430114197E-3</v>
      </c>
      <c r="O71" s="2">
        <v>0.12447136779934399</v>
      </c>
      <c r="P71" s="2"/>
      <c r="Q71" s="8">
        <v>43087</v>
      </c>
      <c r="R71">
        <v>119.37</v>
      </c>
    </row>
    <row r="72" spans="1:18" hidden="1" x14ac:dyDescent="0.25">
      <c r="A72" t="s">
        <v>57</v>
      </c>
      <c r="B72">
        <v>20171020</v>
      </c>
      <c r="C72">
        <v>101</v>
      </c>
      <c r="D72">
        <v>11165.41</v>
      </c>
      <c r="E72">
        <v>0.05</v>
      </c>
      <c r="F72">
        <v>7.0000000000000007E-2</v>
      </c>
      <c r="G72">
        <v>7.0000000000000007E-2</v>
      </c>
      <c r="H72">
        <v>5.6000000000000001E-2</v>
      </c>
      <c r="I72">
        <v>5.4921790307490503E-2</v>
      </c>
      <c r="J72">
        <v>4.7210116431574897E-2</v>
      </c>
      <c r="K72">
        <v>1.16334791054991</v>
      </c>
      <c r="L72" s="2">
        <v>0.99909999999999999</v>
      </c>
      <c r="M72">
        <v>1.19801076945498</v>
      </c>
      <c r="N72" s="2">
        <v>3.8367598180310998E-3</v>
      </c>
      <c r="O72" s="2">
        <v>0.155708502615095</v>
      </c>
      <c r="P72" s="2"/>
      <c r="Q72" s="8">
        <v>43031</v>
      </c>
      <c r="R72">
        <v>108.44</v>
      </c>
    </row>
    <row r="73" spans="1:18" hidden="1" x14ac:dyDescent="0.25">
      <c r="A73" t="s">
        <v>35</v>
      </c>
      <c r="B73">
        <v>20171020</v>
      </c>
      <c r="C73">
        <v>102</v>
      </c>
      <c r="D73">
        <v>8004.42</v>
      </c>
      <c r="E73">
        <v>0.04</v>
      </c>
      <c r="F73">
        <v>0.11</v>
      </c>
      <c r="G73">
        <v>0.03</v>
      </c>
      <c r="H73">
        <v>6.0999999999999999E-2</v>
      </c>
      <c r="I73">
        <v>6.0657861608949599E-2</v>
      </c>
      <c r="J73">
        <v>2.2117645062440398E-2</v>
      </c>
      <c r="K73">
        <v>2.7425099479490802</v>
      </c>
      <c r="L73" s="2">
        <v>0.99960000000000004</v>
      </c>
      <c r="M73">
        <v>0.85534597762602305</v>
      </c>
      <c r="N73" s="2">
        <v>5.9108757480218002E-3</v>
      </c>
      <c r="O73" s="2">
        <v>0.239883040773885</v>
      </c>
      <c r="P73" s="2"/>
      <c r="Q73" s="8">
        <v>43074</v>
      </c>
      <c r="R73">
        <v>118.57</v>
      </c>
    </row>
    <row r="74" spans="1:18" hidden="1" x14ac:dyDescent="0.25">
      <c r="A74" t="s">
        <v>56</v>
      </c>
      <c r="B74">
        <v>20171103</v>
      </c>
      <c r="C74">
        <v>102</v>
      </c>
      <c r="D74">
        <v>8006.52</v>
      </c>
      <c r="E74">
        <v>0.1</v>
      </c>
      <c r="F74">
        <v>0.1</v>
      </c>
      <c r="G74">
        <v>0.1</v>
      </c>
      <c r="H74">
        <v>0.1</v>
      </c>
      <c r="I74">
        <v>9.8990354599220301E-2</v>
      </c>
      <c r="J74">
        <v>4.4598731569864998E-2</v>
      </c>
      <c r="K74">
        <v>2.2195778022105799</v>
      </c>
      <c r="L74" s="2">
        <v>0.99919999999999998</v>
      </c>
      <c r="M74">
        <v>1.2620567509746501</v>
      </c>
      <c r="N74" s="2">
        <v>9.6436999579582391E-3</v>
      </c>
      <c r="O74" s="2">
        <v>0.15314614824540199</v>
      </c>
      <c r="P74" s="2"/>
      <c r="Q74" s="8">
        <v>43087</v>
      </c>
      <c r="R74">
        <v>119.37</v>
      </c>
    </row>
    <row r="75" spans="1:18" hidden="1" x14ac:dyDescent="0.25">
      <c r="A75" t="s">
        <v>56</v>
      </c>
      <c r="B75">
        <v>20171027</v>
      </c>
      <c r="C75">
        <v>102</v>
      </c>
      <c r="D75">
        <v>7980.51</v>
      </c>
      <c r="E75">
        <v>0.05</v>
      </c>
      <c r="F75">
        <v>0.05</v>
      </c>
      <c r="G75">
        <v>0.05</v>
      </c>
      <c r="H75">
        <v>0.05</v>
      </c>
      <c r="I75">
        <v>4.9953918840095597E-2</v>
      </c>
      <c r="J75">
        <v>4.6081159904416301E-3</v>
      </c>
      <c r="K75">
        <v>10.840421322664699</v>
      </c>
      <c r="L75" s="2">
        <v>0.99990000000000001</v>
      </c>
      <c r="M75">
        <v>0.46081159904416302</v>
      </c>
      <c r="N75" s="2">
        <v>4.8824018383880896E-3</v>
      </c>
      <c r="O75" s="2">
        <v>0.111456079466953</v>
      </c>
      <c r="P75" s="2"/>
      <c r="Q75" s="8">
        <v>43087</v>
      </c>
      <c r="R75">
        <v>119.37</v>
      </c>
    </row>
    <row r="76" spans="1:18" hidden="1" x14ac:dyDescent="0.25">
      <c r="A76" t="s">
        <v>57</v>
      </c>
      <c r="B76">
        <v>20171013</v>
      </c>
      <c r="C76">
        <v>102</v>
      </c>
      <c r="D76">
        <v>11911.3</v>
      </c>
      <c r="E76">
        <v>0.01</v>
      </c>
      <c r="F76">
        <v>0.01</v>
      </c>
      <c r="G76">
        <v>0.01</v>
      </c>
      <c r="H76">
        <v>0.01</v>
      </c>
      <c r="I76">
        <v>9.9984831814289507E-3</v>
      </c>
      <c r="J76">
        <v>1.5168185710535899E-4</v>
      </c>
      <c r="K76">
        <v>65.917462854400199</v>
      </c>
      <c r="L76" s="2">
        <v>0.99990000000000001</v>
      </c>
      <c r="M76">
        <v>1.51681857105359E-2</v>
      </c>
      <c r="N76" s="2">
        <v>6.5474103427120298E-4</v>
      </c>
      <c r="O76" s="2">
        <v>0.11957208138377801</v>
      </c>
      <c r="P76" s="2"/>
      <c r="Q76" s="8">
        <v>43031</v>
      </c>
      <c r="R76">
        <v>108.44</v>
      </c>
    </row>
    <row r="77" spans="1:18" hidden="1" x14ac:dyDescent="0.25">
      <c r="A77" t="s">
        <v>35</v>
      </c>
      <c r="B77">
        <v>20171020</v>
      </c>
      <c r="C77">
        <v>103</v>
      </c>
      <c r="D77">
        <v>8085.18</v>
      </c>
      <c r="E77">
        <v>0.05</v>
      </c>
      <c r="F77">
        <v>0.11</v>
      </c>
      <c r="G77">
        <v>0.05</v>
      </c>
      <c r="H77">
        <v>6.8000000000000005E-2</v>
      </c>
      <c r="I77">
        <v>6.7117825973410095E-2</v>
      </c>
      <c r="J77">
        <v>4.0774111965050597E-2</v>
      </c>
      <c r="K77">
        <v>1.6460892154055999</v>
      </c>
      <c r="L77" s="2">
        <v>0.99929999999999997</v>
      </c>
      <c r="M77">
        <v>1.26024860941419</v>
      </c>
      <c r="N77" s="2">
        <v>6.47504499086722E-3</v>
      </c>
      <c r="O77" s="2">
        <v>0.26277890921269498</v>
      </c>
      <c r="P77" s="2"/>
      <c r="Q77" s="8">
        <v>43074</v>
      </c>
      <c r="R77">
        <v>118.57</v>
      </c>
    </row>
    <row r="78" spans="1:18" hidden="1" x14ac:dyDescent="0.25">
      <c r="A78" t="s">
        <v>56</v>
      </c>
      <c r="B78">
        <v>20171103</v>
      </c>
      <c r="C78">
        <v>103</v>
      </c>
      <c r="D78">
        <v>8091.48</v>
      </c>
      <c r="E78">
        <v>0.1</v>
      </c>
      <c r="F78">
        <v>0.1</v>
      </c>
      <c r="G78">
        <v>0.1</v>
      </c>
      <c r="H78">
        <v>0.1</v>
      </c>
      <c r="I78">
        <v>9.7895919070469503E-2</v>
      </c>
      <c r="J78">
        <v>7.0441543253784406E-2</v>
      </c>
      <c r="K78">
        <v>1.3897469383623999</v>
      </c>
      <c r="L78" s="2">
        <v>0.99860000000000004</v>
      </c>
      <c r="M78">
        <v>1.5029149496646299</v>
      </c>
      <c r="N78" s="2">
        <v>9.4369406925514498E-3</v>
      </c>
      <c r="O78" s="2">
        <v>0.149862721215409</v>
      </c>
      <c r="P78" s="2"/>
      <c r="Q78" s="8">
        <v>43087</v>
      </c>
      <c r="R78">
        <v>119.37</v>
      </c>
    </row>
    <row r="79" spans="1:18" hidden="1" x14ac:dyDescent="0.25">
      <c r="A79" t="s">
        <v>56</v>
      </c>
      <c r="B79">
        <v>20171027</v>
      </c>
      <c r="C79">
        <v>103</v>
      </c>
      <c r="D79">
        <v>8063.37</v>
      </c>
      <c r="E79">
        <v>0.05</v>
      </c>
      <c r="F79">
        <v>0.05</v>
      </c>
      <c r="G79">
        <v>0.05</v>
      </c>
      <c r="H79">
        <v>0.05</v>
      </c>
      <c r="I79">
        <v>4.9833020195242897E-2</v>
      </c>
      <c r="J79">
        <v>1.4756641892713401E-2</v>
      </c>
      <c r="K79">
        <v>3.3769891929036802</v>
      </c>
      <c r="L79" s="2">
        <v>0.99980000000000002</v>
      </c>
      <c r="M79">
        <v>0.83489902378553904</v>
      </c>
      <c r="N79" s="2">
        <v>4.8205348076907602E-3</v>
      </c>
      <c r="O79" s="2">
        <v>0.110043771156816</v>
      </c>
      <c r="P79" s="2"/>
      <c r="Q79" s="8">
        <v>43087</v>
      </c>
      <c r="R79">
        <v>119.37</v>
      </c>
    </row>
    <row r="80" spans="1:18" hidden="1" x14ac:dyDescent="0.25">
      <c r="A80" t="s">
        <v>56</v>
      </c>
      <c r="B80">
        <v>20171027</v>
      </c>
      <c r="C80">
        <v>104</v>
      </c>
      <c r="D80">
        <v>8147.72</v>
      </c>
      <c r="E80">
        <v>0.05</v>
      </c>
      <c r="F80">
        <v>0.05</v>
      </c>
      <c r="G80">
        <v>0.05</v>
      </c>
      <c r="H80">
        <v>0.05</v>
      </c>
      <c r="I80">
        <v>4.9506734827216403E-2</v>
      </c>
      <c r="J80">
        <v>2.83563384946573E-2</v>
      </c>
      <c r="K80">
        <v>1.7458789623541899</v>
      </c>
      <c r="L80" s="2">
        <v>0.99939999999999996</v>
      </c>
      <c r="M80">
        <v>0.82210862130607398</v>
      </c>
      <c r="N80" s="2">
        <v>4.73939374024006E-3</v>
      </c>
      <c r="O80" s="2">
        <v>0.10819147272641801</v>
      </c>
      <c r="P80" s="2"/>
      <c r="Q80" s="8">
        <v>43087</v>
      </c>
      <c r="R80">
        <v>119.37</v>
      </c>
    </row>
    <row r="81" spans="1:18" hidden="1" x14ac:dyDescent="0.25">
      <c r="A81" t="s">
        <v>57</v>
      </c>
      <c r="B81">
        <v>20171013</v>
      </c>
      <c r="C81">
        <v>104</v>
      </c>
      <c r="D81">
        <v>13477.04</v>
      </c>
      <c r="E81">
        <v>0.04</v>
      </c>
      <c r="F81">
        <v>0.02</v>
      </c>
      <c r="G81">
        <v>0.04</v>
      </c>
      <c r="H81">
        <v>3.4000000000000002E-2</v>
      </c>
      <c r="I81">
        <v>3.3433684728323497E-2</v>
      </c>
      <c r="J81">
        <v>2.58089320099891E-2</v>
      </c>
      <c r="K81">
        <v>1.2954307723924099</v>
      </c>
      <c r="L81" s="2">
        <v>0.999</v>
      </c>
      <c r="M81">
        <v>0.56631527167654905</v>
      </c>
      <c r="N81" s="2">
        <v>1.9350149653107999E-3</v>
      </c>
      <c r="O81" s="2">
        <v>0.35338210803988501</v>
      </c>
      <c r="P81" s="2"/>
      <c r="Q81" s="8">
        <v>43031</v>
      </c>
      <c r="R81">
        <v>108.44</v>
      </c>
    </row>
    <row r="82" spans="1:18" x14ac:dyDescent="0.25">
      <c r="A82" t="s">
        <v>51</v>
      </c>
      <c r="B82">
        <v>20171117</v>
      </c>
      <c r="C82">
        <v>198</v>
      </c>
      <c r="D82">
        <v>15760.16</v>
      </c>
      <c r="E82">
        <v>0.3</v>
      </c>
      <c r="F82">
        <v>0.65</v>
      </c>
      <c r="G82">
        <v>0.2</v>
      </c>
      <c r="H82">
        <v>0.40500000000000003</v>
      </c>
      <c r="I82">
        <v>0.40293026133974502</v>
      </c>
      <c r="J82">
        <v>0.14156591989162801</v>
      </c>
      <c r="K82">
        <v>2.8462377219615802</v>
      </c>
      <c r="L82" s="2">
        <v>0.99970000000000003</v>
      </c>
      <c r="M82">
        <v>6.8991288675178897</v>
      </c>
      <c r="N82" s="2">
        <v>1.9941777484809801E-2</v>
      </c>
      <c r="O82" s="2">
        <v>0.19685768179261601</v>
      </c>
      <c r="P82" s="11"/>
      <c r="Q82" s="8">
        <v>43052</v>
      </c>
      <c r="R82">
        <v>264.56</v>
      </c>
    </row>
    <row r="83" spans="1:18" hidden="1" x14ac:dyDescent="0.25">
      <c r="A83" t="s">
        <v>56</v>
      </c>
      <c r="B83">
        <v>20171027</v>
      </c>
      <c r="C83">
        <v>105</v>
      </c>
      <c r="D83">
        <v>8234.24</v>
      </c>
      <c r="E83">
        <v>0.1</v>
      </c>
      <c r="F83">
        <v>0.1</v>
      </c>
      <c r="G83">
        <v>0.1</v>
      </c>
      <c r="H83">
        <v>0.1</v>
      </c>
      <c r="I83">
        <v>9.8753487849564295E-2</v>
      </c>
      <c r="J83">
        <v>5.0105712426395402E-2</v>
      </c>
      <c r="K83">
        <v>1.97090277869279</v>
      </c>
      <c r="L83" s="2">
        <v>0.99919999999999998</v>
      </c>
      <c r="M83">
        <v>1.55814018804459</v>
      </c>
      <c r="N83" s="2">
        <v>9.3545634475871702E-3</v>
      </c>
      <c r="O83" s="2">
        <v>0.21354714370195099</v>
      </c>
      <c r="P83" s="2"/>
      <c r="Q83" s="8">
        <v>43087</v>
      </c>
      <c r="R83">
        <v>119.37</v>
      </c>
    </row>
    <row r="84" spans="1:18" hidden="1" x14ac:dyDescent="0.25">
      <c r="A84" t="s">
        <v>56</v>
      </c>
      <c r="B84">
        <v>20171027</v>
      </c>
      <c r="C84">
        <v>106</v>
      </c>
      <c r="D84">
        <v>8322.65</v>
      </c>
      <c r="E84">
        <v>0.1</v>
      </c>
      <c r="F84">
        <v>0.1</v>
      </c>
      <c r="G84">
        <v>0.1</v>
      </c>
      <c r="H84">
        <v>0.1</v>
      </c>
      <c r="I84">
        <v>9.7634997270345206E-2</v>
      </c>
      <c r="J84">
        <v>7.7625125604957004E-2</v>
      </c>
      <c r="K84">
        <v>1.25777570740717</v>
      </c>
      <c r="L84" s="2">
        <v>0.99839999999999995</v>
      </c>
      <c r="M84">
        <v>1.47812670603424</v>
      </c>
      <c r="N84" s="2">
        <v>9.15036651437574E-3</v>
      </c>
      <c r="O84" s="2">
        <v>0.20888571058598401</v>
      </c>
      <c r="P84" s="2"/>
      <c r="Q84" s="8">
        <v>43087</v>
      </c>
      <c r="R84">
        <v>119.37</v>
      </c>
    </row>
    <row r="85" spans="1:18" hidden="1" x14ac:dyDescent="0.25">
      <c r="A85" t="s">
        <v>53</v>
      </c>
      <c r="B85">
        <v>20171027</v>
      </c>
      <c r="C85">
        <v>107</v>
      </c>
      <c r="D85">
        <v>8394.5400000000009</v>
      </c>
      <c r="E85">
        <v>7.0000000000000007E-2</v>
      </c>
      <c r="F85">
        <v>7.0000000000000007E-2</v>
      </c>
      <c r="G85">
        <v>7.0000000000000007E-2</v>
      </c>
      <c r="H85">
        <v>7.0000000000000007E-2</v>
      </c>
      <c r="I85">
        <v>6.9956969276039005E-2</v>
      </c>
      <c r="J85">
        <v>4.3030723961047096E-3</v>
      </c>
      <c r="K85">
        <v>16.257446502495899</v>
      </c>
      <c r="L85" s="2">
        <v>0.99990000000000001</v>
      </c>
      <c r="M85">
        <v>0.43030723961047102</v>
      </c>
      <c r="N85" s="2">
        <v>6.50022943905329E-3</v>
      </c>
      <c r="O85" s="2">
        <v>0.14838805016338799</v>
      </c>
      <c r="P85" s="2"/>
      <c r="Q85" s="8">
        <v>43032</v>
      </c>
      <c r="R85">
        <v>128.6</v>
      </c>
    </row>
    <row r="86" spans="1:18" x14ac:dyDescent="0.25">
      <c r="A86" t="s">
        <v>51</v>
      </c>
      <c r="B86">
        <v>20171117</v>
      </c>
      <c r="C86">
        <v>200</v>
      </c>
      <c r="D86">
        <v>15949.94</v>
      </c>
      <c r="E86">
        <v>0.3</v>
      </c>
      <c r="F86">
        <v>0.7</v>
      </c>
      <c r="G86">
        <v>0.2</v>
      </c>
      <c r="H86">
        <v>0.42</v>
      </c>
      <c r="I86">
        <v>0.41733026133974499</v>
      </c>
      <c r="J86">
        <v>0.171807940256724</v>
      </c>
      <c r="K86">
        <v>2.4290510713075801</v>
      </c>
      <c r="L86" s="2">
        <v>0.99970000000000003</v>
      </c>
      <c r="M86">
        <v>8.8991288675178897</v>
      </c>
      <c r="N86" s="2">
        <v>2.04087039728677E-2</v>
      </c>
      <c r="O86" s="2">
        <v>0.20146700340783499</v>
      </c>
      <c r="P86" s="11"/>
      <c r="Q86" s="8">
        <v>43052</v>
      </c>
      <c r="R86">
        <v>264.56</v>
      </c>
    </row>
    <row r="87" spans="1:18" hidden="1" x14ac:dyDescent="0.25">
      <c r="A87" t="s">
        <v>53</v>
      </c>
      <c r="B87">
        <v>20171027</v>
      </c>
      <c r="C87">
        <v>108</v>
      </c>
      <c r="D87">
        <v>8484.11</v>
      </c>
      <c r="E87">
        <v>0.09</v>
      </c>
      <c r="F87">
        <v>0.09</v>
      </c>
      <c r="G87">
        <v>0.09</v>
      </c>
      <c r="H87">
        <v>0.09</v>
      </c>
      <c r="I87">
        <v>8.9856969276039006E-2</v>
      </c>
      <c r="J87">
        <v>1.4303072396104699E-2</v>
      </c>
      <c r="K87">
        <v>6.2823543632842496</v>
      </c>
      <c r="L87" s="2">
        <v>0.99990000000000001</v>
      </c>
      <c r="M87">
        <v>1.4303072396104699</v>
      </c>
      <c r="N87" s="2">
        <v>8.2611418328275305E-3</v>
      </c>
      <c r="O87" s="2">
        <v>0.18858637840251599</v>
      </c>
      <c r="P87" s="2"/>
      <c r="Q87" s="8">
        <v>43032</v>
      </c>
      <c r="R87">
        <v>128.6</v>
      </c>
    </row>
    <row r="88" spans="1:18" hidden="1" x14ac:dyDescent="0.25">
      <c r="A88" t="s">
        <v>56</v>
      </c>
      <c r="B88">
        <v>20171020</v>
      </c>
      <c r="C88">
        <v>108</v>
      </c>
      <c r="D88">
        <v>9781.7099999999991</v>
      </c>
      <c r="E88">
        <v>0.05</v>
      </c>
      <c r="F88">
        <v>0.05</v>
      </c>
      <c r="G88">
        <v>0.05</v>
      </c>
      <c r="H88">
        <v>0.05</v>
      </c>
      <c r="I88">
        <v>4.9882441713902603E-2</v>
      </c>
      <c r="J88">
        <v>8.9750435230750106E-3</v>
      </c>
      <c r="K88">
        <v>5.5579052720640201</v>
      </c>
      <c r="L88" s="2">
        <v>0.99980000000000002</v>
      </c>
      <c r="M88">
        <v>0.58779143048701599</v>
      </c>
      <c r="N88" s="2">
        <v>3.9776587669072203E-3</v>
      </c>
      <c r="O88" s="2">
        <v>0.161426651623651</v>
      </c>
      <c r="P88" s="2"/>
      <c r="Q88" s="8">
        <v>43087</v>
      </c>
      <c r="R88">
        <v>119.37</v>
      </c>
    </row>
    <row r="89" spans="1:18" hidden="1" x14ac:dyDescent="0.25">
      <c r="A89" t="s">
        <v>53</v>
      </c>
      <c r="B89">
        <v>20171027</v>
      </c>
      <c r="C89">
        <v>109</v>
      </c>
      <c r="D89">
        <v>8573.5</v>
      </c>
      <c r="E89">
        <v>0.05</v>
      </c>
      <c r="F89">
        <v>0.11</v>
      </c>
      <c r="G89">
        <v>0.11</v>
      </c>
      <c r="H89">
        <v>6.8000000000000005E-2</v>
      </c>
      <c r="I89">
        <v>6.7729069284288998E-2</v>
      </c>
      <c r="J89">
        <v>2.44624173135067E-2</v>
      </c>
      <c r="K89">
        <v>2.7686989562921398</v>
      </c>
      <c r="L89" s="2">
        <v>0.99980000000000002</v>
      </c>
      <c r="M89">
        <v>1.35465357855507</v>
      </c>
      <c r="N89" s="2">
        <v>6.16185618962447E-3</v>
      </c>
      <c r="O89" s="2">
        <v>0.140663623328771</v>
      </c>
      <c r="P89" s="2"/>
      <c r="Q89" s="8">
        <v>43032</v>
      </c>
      <c r="R89">
        <v>128.6</v>
      </c>
    </row>
    <row r="90" spans="1:18" hidden="1" x14ac:dyDescent="0.25">
      <c r="A90" t="s">
        <v>56</v>
      </c>
      <c r="B90">
        <v>20171020</v>
      </c>
      <c r="C90">
        <v>109</v>
      </c>
      <c r="D90">
        <v>10568.89</v>
      </c>
      <c r="E90">
        <v>0.1</v>
      </c>
      <c r="F90">
        <v>0.1</v>
      </c>
      <c r="G90">
        <v>0.1</v>
      </c>
      <c r="H90">
        <v>0.1</v>
      </c>
      <c r="I90">
        <v>9.9076421491636493E-2</v>
      </c>
      <c r="J90">
        <v>3.0884610028112901E-2</v>
      </c>
      <c r="K90">
        <v>3.20795442783482</v>
      </c>
      <c r="L90" s="2">
        <v>0.99890000000000001</v>
      </c>
      <c r="M90">
        <v>0.83961682578502295</v>
      </c>
      <c r="N90" s="2">
        <v>7.3119891269070297E-3</v>
      </c>
      <c r="O90" s="2">
        <v>0.29674489206697702</v>
      </c>
      <c r="P90" s="2"/>
      <c r="Q90" s="8">
        <v>43087</v>
      </c>
      <c r="R90">
        <v>119.37</v>
      </c>
    </row>
    <row r="91" spans="1:18" x14ac:dyDescent="0.25">
      <c r="A91" t="s">
        <v>52</v>
      </c>
      <c r="B91">
        <v>20171103</v>
      </c>
      <c r="C91">
        <v>210</v>
      </c>
      <c r="D91">
        <v>16572.27</v>
      </c>
      <c r="E91">
        <v>0.2</v>
      </c>
      <c r="F91">
        <v>0.33</v>
      </c>
      <c r="G91">
        <v>0.3</v>
      </c>
      <c r="H91">
        <v>0.23899999999999999</v>
      </c>
      <c r="I91">
        <v>0.23859520282459201</v>
      </c>
      <c r="J91">
        <v>3.9545182230344401E-2</v>
      </c>
      <c r="K91">
        <v>6.03348345785367</v>
      </c>
      <c r="L91" s="2">
        <v>0.99970000000000003</v>
      </c>
      <c r="M91">
        <v>1.3493239180269401</v>
      </c>
      <c r="N91" s="2">
        <v>1.12298591685497E-2</v>
      </c>
      <c r="O91" s="2">
        <v>0.178335046144034</v>
      </c>
      <c r="P91" s="11"/>
      <c r="Q91" s="8">
        <v>43033</v>
      </c>
      <c r="R91">
        <v>261.44</v>
      </c>
    </row>
    <row r="92" spans="1:18" x14ac:dyDescent="0.25">
      <c r="A92" t="s">
        <v>53</v>
      </c>
      <c r="B92">
        <v>20171027</v>
      </c>
      <c r="C92">
        <v>111</v>
      </c>
      <c r="D92">
        <v>8762.02</v>
      </c>
      <c r="E92">
        <v>0.09</v>
      </c>
      <c r="F92">
        <v>0.15</v>
      </c>
      <c r="G92">
        <v>0.14000000000000001</v>
      </c>
      <c r="H92">
        <v>0.108</v>
      </c>
      <c r="I92">
        <v>0.107124678235306</v>
      </c>
      <c r="J92">
        <v>5.2981042843422997E-2</v>
      </c>
      <c r="K92">
        <v>2.0219435572813498</v>
      </c>
      <c r="L92" s="2">
        <v>0.99960000000000004</v>
      </c>
      <c r="M92">
        <v>2.18830441173461</v>
      </c>
      <c r="N92" s="2">
        <v>9.5362997372225606E-3</v>
      </c>
      <c r="O92" s="2">
        <v>0.21769584243878401</v>
      </c>
      <c r="P92" s="11"/>
      <c r="Q92" s="8">
        <v>43032</v>
      </c>
      <c r="R92">
        <v>128.6</v>
      </c>
    </row>
    <row r="93" spans="1:18" hidden="1" x14ac:dyDescent="0.25">
      <c r="A93" t="s">
        <v>53</v>
      </c>
      <c r="B93">
        <v>20171027</v>
      </c>
      <c r="C93">
        <v>110</v>
      </c>
      <c r="D93">
        <v>8666.41</v>
      </c>
      <c r="E93">
        <v>7.0000000000000007E-2</v>
      </c>
      <c r="F93">
        <v>0.15</v>
      </c>
      <c r="G93">
        <v>0.13</v>
      </c>
      <c r="H93">
        <v>9.4E-2</v>
      </c>
      <c r="I93">
        <v>9.3450567928032899E-2</v>
      </c>
      <c r="J93">
        <v>3.7439922318641003E-2</v>
      </c>
      <c r="K93">
        <v>2.4960139375477501</v>
      </c>
      <c r="L93" s="2">
        <v>0.99970000000000003</v>
      </c>
      <c r="M93">
        <v>1.83144023989031</v>
      </c>
      <c r="N93" s="2">
        <v>8.4108002026058795E-3</v>
      </c>
      <c r="O93" s="2">
        <v>0.192002798375112</v>
      </c>
      <c r="P93" s="2"/>
      <c r="Q93" s="8">
        <v>43032</v>
      </c>
      <c r="R93">
        <v>128.6</v>
      </c>
    </row>
    <row r="94" spans="1:18" x14ac:dyDescent="0.25">
      <c r="A94" t="s">
        <v>64</v>
      </c>
      <c r="B94">
        <v>20171103</v>
      </c>
      <c r="C94">
        <v>149</v>
      </c>
      <c r="D94">
        <v>11774.99</v>
      </c>
      <c r="E94">
        <v>0.15</v>
      </c>
      <c r="F94">
        <v>0.25</v>
      </c>
      <c r="G94">
        <v>0.25</v>
      </c>
      <c r="H94">
        <v>0.18</v>
      </c>
      <c r="I94">
        <v>0.178936483289035</v>
      </c>
      <c r="J94">
        <v>7.1591359298966706E-2</v>
      </c>
      <c r="K94">
        <v>2.4994145248980901</v>
      </c>
      <c r="L94" s="2">
        <v>0.99960000000000004</v>
      </c>
      <c r="M94">
        <v>2.6587917774118699</v>
      </c>
      <c r="N94" s="2">
        <v>1.18531274307195E-2</v>
      </c>
      <c r="O94" s="2">
        <v>0.18823281713349099</v>
      </c>
      <c r="P94" s="11"/>
      <c r="Q94" s="8">
        <v>43046</v>
      </c>
      <c r="R94">
        <v>172.33</v>
      </c>
    </row>
    <row r="95" spans="1:18" x14ac:dyDescent="0.25">
      <c r="A95" t="s">
        <v>61</v>
      </c>
      <c r="B95">
        <v>20171103</v>
      </c>
      <c r="C95">
        <v>96.5</v>
      </c>
      <c r="D95">
        <v>7633.7</v>
      </c>
      <c r="E95">
        <v>0.1</v>
      </c>
      <c r="F95">
        <v>0.2</v>
      </c>
      <c r="G95">
        <v>0.15</v>
      </c>
      <c r="H95">
        <v>0.13</v>
      </c>
      <c r="I95">
        <v>0.128232765566034</v>
      </c>
      <c r="J95">
        <v>9.47076235103574E-2</v>
      </c>
      <c r="K95">
        <v>1.35398567520819</v>
      </c>
      <c r="L95" s="2">
        <v>0.99950000000000006</v>
      </c>
      <c r="M95">
        <v>3.5344688679313498</v>
      </c>
      <c r="N95" s="2">
        <v>1.31026313768561E-2</v>
      </c>
      <c r="O95" s="2">
        <v>0.20807548306072601</v>
      </c>
      <c r="P95" s="11"/>
      <c r="Q95" s="8">
        <v>43041</v>
      </c>
      <c r="R95">
        <v>113.09</v>
      </c>
    </row>
    <row r="96" spans="1:18" x14ac:dyDescent="0.25">
      <c r="A96" t="s">
        <v>56</v>
      </c>
      <c r="B96">
        <v>20171110</v>
      </c>
      <c r="C96">
        <v>99.5</v>
      </c>
      <c r="D96">
        <v>7819.55</v>
      </c>
      <c r="E96">
        <v>0.1</v>
      </c>
      <c r="F96">
        <v>0.15</v>
      </c>
      <c r="G96">
        <v>0.1</v>
      </c>
      <c r="H96">
        <v>0.115</v>
      </c>
      <c r="I96">
        <v>0.11403461838987899</v>
      </c>
      <c r="J96">
        <v>7.1386033130096796E-2</v>
      </c>
      <c r="K96">
        <v>1.59743598838246</v>
      </c>
      <c r="L96" s="2">
        <v>0.99950000000000006</v>
      </c>
      <c r="M96">
        <v>1.9307632202412801</v>
      </c>
      <c r="N96" s="2">
        <v>1.13749515437725E-2</v>
      </c>
      <c r="O96" s="2">
        <v>0.13849003504543</v>
      </c>
      <c r="P96" s="11"/>
      <c r="Q96" s="8">
        <v>43087</v>
      </c>
      <c r="R96">
        <v>119.37</v>
      </c>
    </row>
    <row r="97" spans="1:18" x14ac:dyDescent="0.25">
      <c r="A97" t="s">
        <v>53</v>
      </c>
      <c r="B97">
        <v>20171110</v>
      </c>
      <c r="C97">
        <v>105</v>
      </c>
      <c r="D97">
        <v>8276.66</v>
      </c>
      <c r="E97">
        <v>0.09</v>
      </c>
      <c r="F97">
        <v>0.13</v>
      </c>
      <c r="G97">
        <v>0.12</v>
      </c>
      <c r="H97">
        <v>0.10199999999999999</v>
      </c>
      <c r="I97">
        <v>0.100846321489738</v>
      </c>
      <c r="J97">
        <v>6.6824377361442505E-2</v>
      </c>
      <c r="K97">
        <v>1.5091247456639401</v>
      </c>
      <c r="L97" s="2">
        <v>0.99950000000000006</v>
      </c>
      <c r="M97">
        <v>2.30735702052419</v>
      </c>
      <c r="N97" s="2">
        <v>9.5038494709213106E-3</v>
      </c>
      <c r="O97" s="2">
        <v>0.115709367308467</v>
      </c>
      <c r="P97" s="11"/>
      <c r="Q97" s="8">
        <v>43032</v>
      </c>
      <c r="R97">
        <v>128.6</v>
      </c>
    </row>
    <row r="98" spans="1:18" hidden="1" x14ac:dyDescent="0.25">
      <c r="A98" t="s">
        <v>56</v>
      </c>
      <c r="B98">
        <v>20171013</v>
      </c>
      <c r="C98">
        <v>113</v>
      </c>
      <c r="D98">
        <v>13675.81</v>
      </c>
      <c r="E98">
        <v>0.05</v>
      </c>
      <c r="F98">
        <v>0.05</v>
      </c>
      <c r="G98">
        <v>0.05</v>
      </c>
      <c r="H98">
        <v>0.05</v>
      </c>
      <c r="I98">
        <v>4.9502152202378601E-2</v>
      </c>
      <c r="J98">
        <v>2.18956313172863E-2</v>
      </c>
      <c r="K98">
        <v>2.2608232430045301</v>
      </c>
      <c r="L98" s="2">
        <v>0.99919999999999998</v>
      </c>
      <c r="M98">
        <v>0.62230974702670105</v>
      </c>
      <c r="N98" s="2">
        <v>2.8233558902803798E-3</v>
      </c>
      <c r="O98" s="2">
        <v>0.51561536946245501</v>
      </c>
      <c r="P98" s="2"/>
      <c r="Q98" s="8">
        <v>43087</v>
      </c>
      <c r="R98">
        <v>119.37</v>
      </c>
    </row>
    <row r="99" spans="1:18" x14ac:dyDescent="0.25">
      <c r="A99" t="s">
        <v>64</v>
      </c>
      <c r="B99">
        <v>20171103</v>
      </c>
      <c r="C99">
        <v>150</v>
      </c>
      <c r="D99">
        <v>11880.09</v>
      </c>
      <c r="E99">
        <v>0.15</v>
      </c>
      <c r="F99">
        <v>0.3</v>
      </c>
      <c r="G99">
        <v>0.3</v>
      </c>
      <c r="H99">
        <v>0.19500000000000001</v>
      </c>
      <c r="I99">
        <v>0.19343810179204399</v>
      </c>
      <c r="J99">
        <v>8.8023287584206106E-2</v>
      </c>
      <c r="K99">
        <v>2.1975786987846102</v>
      </c>
      <c r="L99" s="2">
        <v>0.99950000000000006</v>
      </c>
      <c r="M99">
        <v>3.1237964159126701</v>
      </c>
      <c r="N99" s="2">
        <v>1.27003852157512E-2</v>
      </c>
      <c r="O99" s="2">
        <v>0.20168763913274501</v>
      </c>
      <c r="P99" s="11"/>
      <c r="Q99" s="8">
        <v>43046</v>
      </c>
      <c r="R99">
        <v>172.33</v>
      </c>
    </row>
    <row r="100" spans="1:18" hidden="1" x14ac:dyDescent="0.25">
      <c r="A100" t="s">
        <v>56</v>
      </c>
      <c r="B100">
        <v>20171013</v>
      </c>
      <c r="C100">
        <v>114</v>
      </c>
      <c r="D100">
        <v>14461.34</v>
      </c>
      <c r="E100">
        <v>0.05</v>
      </c>
      <c r="F100">
        <v>0.05</v>
      </c>
      <c r="G100">
        <v>0.05</v>
      </c>
      <c r="H100">
        <v>0.05</v>
      </c>
      <c r="I100">
        <v>4.8584320576613903E-2</v>
      </c>
      <c r="J100">
        <v>4.83023170987655E-2</v>
      </c>
      <c r="K100">
        <v>1.0058383012407399</v>
      </c>
      <c r="L100" s="2">
        <v>0.99880000000000002</v>
      </c>
      <c r="M100">
        <v>1.1797328528217701</v>
      </c>
      <c r="N100" s="2">
        <v>2.6204881463100099E-3</v>
      </c>
      <c r="O100" s="2">
        <v>0.47856664771986601</v>
      </c>
      <c r="P100" s="2"/>
      <c r="Q100" s="8">
        <v>43087</v>
      </c>
      <c r="R100">
        <v>119.37</v>
      </c>
    </row>
    <row r="101" spans="1:18" x14ac:dyDescent="0.25">
      <c r="A101" t="s">
        <v>64</v>
      </c>
      <c r="B101">
        <v>20171013</v>
      </c>
      <c r="C101">
        <v>165</v>
      </c>
      <c r="D101">
        <v>21226.54</v>
      </c>
      <c r="E101">
        <v>0.15</v>
      </c>
      <c r="F101">
        <v>0.15</v>
      </c>
      <c r="G101">
        <v>0.15</v>
      </c>
      <c r="H101">
        <v>0.15</v>
      </c>
      <c r="I101">
        <v>0.149205344911296</v>
      </c>
      <c r="J101">
        <v>4.2681748381837102E-2</v>
      </c>
      <c r="K101">
        <v>3.4957645965316</v>
      </c>
      <c r="L101" s="2">
        <v>0.99950000000000006</v>
      </c>
      <c r="M101">
        <v>1.5893101774077201</v>
      </c>
      <c r="N101" s="2">
        <v>5.48276681130373E-3</v>
      </c>
      <c r="O101" s="2">
        <v>1.00129028891434</v>
      </c>
      <c r="P101" s="11"/>
      <c r="Q101" s="8">
        <v>43046</v>
      </c>
      <c r="R101">
        <v>172.33</v>
      </c>
    </row>
    <row r="102" spans="1:18" hidden="1" x14ac:dyDescent="0.25">
      <c r="A102" t="s">
        <v>18</v>
      </c>
      <c r="B102">
        <v>20171027</v>
      </c>
      <c r="C102">
        <v>118</v>
      </c>
      <c r="D102">
        <v>9226.5400000000009</v>
      </c>
      <c r="E102">
        <v>0.06</v>
      </c>
      <c r="F102">
        <v>0.06</v>
      </c>
      <c r="G102">
        <v>0.06</v>
      </c>
      <c r="H102">
        <v>0.06</v>
      </c>
      <c r="I102">
        <v>5.9968805541898797E-2</v>
      </c>
      <c r="J102">
        <v>3.11944581011588E-3</v>
      </c>
      <c r="K102">
        <v>19.2241857022902</v>
      </c>
      <c r="L102" s="2">
        <v>0.99990000000000001</v>
      </c>
      <c r="M102">
        <v>0.31194458101158801</v>
      </c>
      <c r="N102" s="2">
        <v>5.0696868298063099E-3</v>
      </c>
      <c r="O102" s="2">
        <v>0.115731444661672</v>
      </c>
      <c r="P102" s="2"/>
      <c r="Q102" s="8">
        <v>43025</v>
      </c>
      <c r="R102">
        <v>136.65</v>
      </c>
    </row>
    <row r="103" spans="1:18" hidden="1" x14ac:dyDescent="0.25">
      <c r="A103" t="s">
        <v>18</v>
      </c>
      <c r="B103">
        <v>20171027</v>
      </c>
      <c r="C103">
        <v>119</v>
      </c>
      <c r="D103">
        <v>9309.5400000000009</v>
      </c>
      <c r="E103">
        <v>7.0000000000000007E-2</v>
      </c>
      <c r="F103">
        <v>7.0000000000000007E-2</v>
      </c>
      <c r="G103">
        <v>7.0000000000000007E-2</v>
      </c>
      <c r="H103">
        <v>7.0000000000000007E-2</v>
      </c>
      <c r="I103">
        <v>6.9814699164976193E-2</v>
      </c>
      <c r="J103">
        <v>1.41908653812261E-2</v>
      </c>
      <c r="K103">
        <v>4.9196928650551603</v>
      </c>
      <c r="L103" s="2">
        <v>0.99980000000000002</v>
      </c>
      <c r="M103">
        <v>0.92650417511899297</v>
      </c>
      <c r="N103" s="2">
        <v>5.8494260026468996E-3</v>
      </c>
      <c r="O103" s="2">
        <v>0.133531427966674</v>
      </c>
      <c r="P103" s="2"/>
      <c r="Q103" s="8">
        <v>43025</v>
      </c>
      <c r="R103">
        <v>136.65</v>
      </c>
    </row>
    <row r="104" spans="1:18" hidden="1" x14ac:dyDescent="0.25">
      <c r="A104" t="s">
        <v>18</v>
      </c>
      <c r="B104">
        <v>20171020</v>
      </c>
      <c r="C104">
        <v>121</v>
      </c>
      <c r="D104">
        <v>9475.3700000000008</v>
      </c>
      <c r="E104">
        <v>0.03</v>
      </c>
      <c r="F104">
        <v>0.03</v>
      </c>
      <c r="G104">
        <v>0.03</v>
      </c>
      <c r="H104">
        <v>0.03</v>
      </c>
      <c r="I104">
        <v>2.9955979896891E-2</v>
      </c>
      <c r="J104">
        <v>4.4020103109004101E-3</v>
      </c>
      <c r="K104">
        <v>6.8050680896209998</v>
      </c>
      <c r="L104" s="2">
        <v>0.99990000000000001</v>
      </c>
      <c r="M104">
        <v>0.440201031090041</v>
      </c>
      <c r="N104" s="2">
        <v>2.4659368784094898E-3</v>
      </c>
      <c r="O104" s="2">
        <v>0.100075938315452</v>
      </c>
      <c r="P104" s="2"/>
      <c r="Q104" s="8">
        <v>43025</v>
      </c>
      <c r="R104">
        <v>136.65</v>
      </c>
    </row>
    <row r="105" spans="1:18" hidden="1" x14ac:dyDescent="0.25">
      <c r="A105" t="s">
        <v>53</v>
      </c>
      <c r="B105">
        <v>20171013</v>
      </c>
      <c r="C105">
        <v>122</v>
      </c>
      <c r="D105">
        <v>14954.42</v>
      </c>
      <c r="E105">
        <v>0.02</v>
      </c>
      <c r="F105">
        <v>0.02</v>
      </c>
      <c r="G105">
        <v>0.02</v>
      </c>
      <c r="H105">
        <v>0.02</v>
      </c>
      <c r="I105">
        <v>1.9867752074330301E-2</v>
      </c>
      <c r="J105">
        <v>1.3224792566974199E-2</v>
      </c>
      <c r="K105">
        <v>1.50231105506678</v>
      </c>
      <c r="L105" s="2">
        <v>0.99990000000000001</v>
      </c>
      <c r="M105">
        <v>1.3224792566974199</v>
      </c>
      <c r="N105" s="2">
        <v>1.03627199302799E-3</v>
      </c>
      <c r="O105" s="2">
        <v>0.189249172726736</v>
      </c>
      <c r="P105" s="2"/>
      <c r="Q105" s="8">
        <v>43032</v>
      </c>
      <c r="R105">
        <v>128.6</v>
      </c>
    </row>
    <row r="106" spans="1:18" hidden="1" x14ac:dyDescent="0.25">
      <c r="A106" t="s">
        <v>18</v>
      </c>
      <c r="B106">
        <v>20171020</v>
      </c>
      <c r="C106">
        <v>122</v>
      </c>
      <c r="D106">
        <v>9939.81</v>
      </c>
      <c r="E106">
        <v>0.03</v>
      </c>
      <c r="F106">
        <v>7.0000000000000007E-2</v>
      </c>
      <c r="G106">
        <v>0.04</v>
      </c>
      <c r="H106">
        <v>4.2000000000000003E-2</v>
      </c>
      <c r="I106">
        <v>4.1786616276420697E-2</v>
      </c>
      <c r="J106">
        <v>1.5984712632168101E-2</v>
      </c>
      <c r="K106">
        <v>2.6141612450591101</v>
      </c>
      <c r="L106" s="2">
        <v>0.99980000000000002</v>
      </c>
      <c r="M106">
        <v>1.06691861789627</v>
      </c>
      <c r="N106" s="2">
        <v>3.27909292990592E-3</v>
      </c>
      <c r="O106" s="2">
        <v>0.13307652140534901</v>
      </c>
      <c r="P106" s="2"/>
      <c r="Q106" s="8">
        <v>43025</v>
      </c>
      <c r="R106">
        <v>136.65</v>
      </c>
    </row>
    <row r="107" spans="1:18" hidden="1" x14ac:dyDescent="0.25">
      <c r="A107" t="s">
        <v>18</v>
      </c>
      <c r="B107">
        <v>20171020</v>
      </c>
      <c r="C107">
        <v>123</v>
      </c>
      <c r="D107">
        <v>10724.93</v>
      </c>
      <c r="E107">
        <v>0.03</v>
      </c>
      <c r="F107">
        <v>7.0000000000000007E-2</v>
      </c>
      <c r="G107">
        <v>0.06</v>
      </c>
      <c r="H107">
        <v>4.2000000000000003E-2</v>
      </c>
      <c r="I107">
        <v>4.1586616276420699E-2</v>
      </c>
      <c r="J107">
        <v>2.9702117804602499E-2</v>
      </c>
      <c r="K107">
        <v>1.40012293231079</v>
      </c>
      <c r="L107" s="2">
        <v>0.99980000000000002</v>
      </c>
      <c r="M107">
        <v>2.06691861789627</v>
      </c>
      <c r="N107" s="2">
        <v>3.02450092407206E-3</v>
      </c>
      <c r="O107" s="2">
        <v>0.122744329168591</v>
      </c>
      <c r="P107" s="2"/>
      <c r="Q107" s="8">
        <v>43025</v>
      </c>
      <c r="R107">
        <v>136.65</v>
      </c>
    </row>
    <row r="108" spans="1:18" hidden="1" x14ac:dyDescent="0.25">
      <c r="A108" t="s">
        <v>18</v>
      </c>
      <c r="B108">
        <v>20171020</v>
      </c>
      <c r="C108">
        <v>124</v>
      </c>
      <c r="D108">
        <v>11510.51</v>
      </c>
      <c r="E108">
        <v>0.04</v>
      </c>
      <c r="F108">
        <v>0.08</v>
      </c>
      <c r="G108">
        <v>0.08</v>
      </c>
      <c r="H108">
        <v>5.1999999999999998E-2</v>
      </c>
      <c r="I108">
        <v>5.1337084227552503E-2</v>
      </c>
      <c r="J108">
        <v>4.39699218840819E-2</v>
      </c>
      <c r="K108">
        <v>1.16755004393441</v>
      </c>
      <c r="L108" s="2">
        <v>0.99970000000000003</v>
      </c>
      <c r="M108">
        <v>2.20971924149169</v>
      </c>
      <c r="N108" s="2">
        <v>3.4788142052342499E-3</v>
      </c>
      <c r="O108" s="2">
        <v>0.141181876495757</v>
      </c>
      <c r="P108" s="2"/>
      <c r="Q108" s="8">
        <v>43025</v>
      </c>
      <c r="R108">
        <v>136.65</v>
      </c>
    </row>
    <row r="109" spans="1:18" hidden="1" x14ac:dyDescent="0.25">
      <c r="A109" t="s">
        <v>18</v>
      </c>
      <c r="B109">
        <v>20171020</v>
      </c>
      <c r="C109">
        <v>125</v>
      </c>
      <c r="D109">
        <v>12298.85</v>
      </c>
      <c r="E109">
        <v>0.05</v>
      </c>
      <c r="F109">
        <v>0.09</v>
      </c>
      <c r="G109">
        <v>0.12</v>
      </c>
      <c r="H109">
        <v>6.2E-2</v>
      </c>
      <c r="I109">
        <v>6.0946532153164999E-2</v>
      </c>
      <c r="J109">
        <v>6.0073309841516598E-2</v>
      </c>
      <c r="K109">
        <v>1.0145359447307301</v>
      </c>
      <c r="L109" s="2">
        <v>0.99950000000000006</v>
      </c>
      <c r="M109">
        <v>2.1069356936700498</v>
      </c>
      <c r="N109" s="2">
        <v>3.8652634253990201E-3</v>
      </c>
      <c r="O109" s="2">
        <v>0.15686527401410999</v>
      </c>
      <c r="P109" s="2"/>
      <c r="Q109" s="8">
        <v>43025</v>
      </c>
      <c r="R109">
        <v>136.65</v>
      </c>
    </row>
    <row r="110" spans="1:18" hidden="1" x14ac:dyDescent="0.25">
      <c r="A110" t="s">
        <v>47</v>
      </c>
      <c r="B110">
        <v>20171020</v>
      </c>
      <c r="C110">
        <v>126</v>
      </c>
      <c r="D110">
        <v>9869.77</v>
      </c>
      <c r="E110">
        <v>0.03</v>
      </c>
      <c r="F110">
        <v>7.0000000000000007E-2</v>
      </c>
      <c r="G110">
        <v>0.04</v>
      </c>
      <c r="H110">
        <v>4.2000000000000003E-2</v>
      </c>
      <c r="I110">
        <v>4.1981182174929098E-2</v>
      </c>
      <c r="J110">
        <v>1.8817825070877299E-3</v>
      </c>
      <c r="K110">
        <v>22.3092636990763</v>
      </c>
      <c r="L110" s="2">
        <v>0.99990000000000001</v>
      </c>
      <c r="M110">
        <v>0.188178250708773</v>
      </c>
      <c r="N110" s="2">
        <v>3.3177391262861002E-3</v>
      </c>
      <c r="O110" s="2">
        <v>0.13464491287511099</v>
      </c>
      <c r="P110" s="2"/>
      <c r="Q110" s="8">
        <v>43039</v>
      </c>
      <c r="R110">
        <v>146.85</v>
      </c>
    </row>
    <row r="111" spans="1:18" hidden="1" x14ac:dyDescent="0.25">
      <c r="A111" t="s">
        <v>47</v>
      </c>
      <c r="B111">
        <v>20171020</v>
      </c>
      <c r="C111">
        <v>127</v>
      </c>
      <c r="D111">
        <v>9955.3700000000008</v>
      </c>
      <c r="E111">
        <v>0.03</v>
      </c>
      <c r="F111">
        <v>0.08</v>
      </c>
      <c r="G111">
        <v>0.04</v>
      </c>
      <c r="H111">
        <v>4.4999999999999998E-2</v>
      </c>
      <c r="I111">
        <v>4.4881182174929098E-2</v>
      </c>
      <c r="J111">
        <v>1.18817825070877E-2</v>
      </c>
      <c r="K111">
        <v>3.7773105296412002</v>
      </c>
      <c r="L111" s="2">
        <v>0.99990000000000001</v>
      </c>
      <c r="M111">
        <v>1.1881782507087699</v>
      </c>
      <c r="N111" s="2">
        <v>3.51642601896712E-3</v>
      </c>
      <c r="O111" s="2">
        <v>0.14270828926974899</v>
      </c>
      <c r="P111" s="2"/>
      <c r="Q111" s="8">
        <v>43039</v>
      </c>
      <c r="R111">
        <v>146.85</v>
      </c>
    </row>
    <row r="112" spans="1:18" hidden="1" x14ac:dyDescent="0.25">
      <c r="A112" t="s">
        <v>47</v>
      </c>
      <c r="B112">
        <v>20171020</v>
      </c>
      <c r="C112">
        <v>128</v>
      </c>
      <c r="D112">
        <v>10040.49</v>
      </c>
      <c r="E112">
        <v>0.04</v>
      </c>
      <c r="F112">
        <v>0.09</v>
      </c>
      <c r="G112">
        <v>0.05</v>
      </c>
      <c r="H112">
        <v>5.5E-2</v>
      </c>
      <c r="I112">
        <v>5.4781182174929097E-2</v>
      </c>
      <c r="J112">
        <v>2.1881782507087701E-2</v>
      </c>
      <c r="K112">
        <v>2.5035063828636899</v>
      </c>
      <c r="L112" s="2">
        <v>0.99990000000000001</v>
      </c>
      <c r="M112">
        <v>2.1881782507087699</v>
      </c>
      <c r="N112" s="2">
        <v>4.2557008767943301E-3</v>
      </c>
      <c r="O112" s="2">
        <v>0.17271052724990299</v>
      </c>
      <c r="P112" s="2"/>
      <c r="Q112" s="8">
        <v>43039</v>
      </c>
      <c r="R112">
        <v>146.85</v>
      </c>
    </row>
    <row r="113" spans="1:18" hidden="1" x14ac:dyDescent="0.25">
      <c r="A113" t="s">
        <v>47</v>
      </c>
      <c r="B113">
        <v>20171020</v>
      </c>
      <c r="C113">
        <v>129</v>
      </c>
      <c r="D113">
        <v>10123.950000000001</v>
      </c>
      <c r="E113">
        <v>0.04</v>
      </c>
      <c r="F113">
        <v>0.1</v>
      </c>
      <c r="G113">
        <v>0.05</v>
      </c>
      <c r="H113">
        <v>5.8000000000000003E-2</v>
      </c>
      <c r="I113">
        <v>5.7681182174929103E-2</v>
      </c>
      <c r="J113">
        <v>3.1881782507087703E-2</v>
      </c>
      <c r="K113">
        <v>1.8092207410958201</v>
      </c>
      <c r="L113" s="2">
        <v>0.99990000000000001</v>
      </c>
      <c r="M113">
        <v>3.1881782507087699</v>
      </c>
      <c r="N113" s="2">
        <v>4.44404823181117E-3</v>
      </c>
      <c r="O113" s="2">
        <v>0.18035429074100301</v>
      </c>
      <c r="P113" s="2"/>
      <c r="Q113" s="8">
        <v>43039</v>
      </c>
      <c r="R113">
        <v>146.85</v>
      </c>
    </row>
    <row r="114" spans="1:18" hidden="1" x14ac:dyDescent="0.25">
      <c r="A114" t="s">
        <v>47</v>
      </c>
      <c r="B114">
        <v>20171020</v>
      </c>
      <c r="C114">
        <v>130</v>
      </c>
      <c r="D114">
        <v>10208.06</v>
      </c>
      <c r="E114">
        <v>0.04</v>
      </c>
      <c r="F114">
        <v>0.11</v>
      </c>
      <c r="G114">
        <v>0.06</v>
      </c>
      <c r="H114">
        <v>6.0999999999999999E-2</v>
      </c>
      <c r="I114">
        <v>6.0514723597847597E-2</v>
      </c>
      <c r="J114">
        <v>4.2198170150417103E-2</v>
      </c>
      <c r="K114">
        <v>1.43406037233701</v>
      </c>
      <c r="L114" s="2">
        <v>0.99970000000000003</v>
      </c>
      <c r="M114">
        <v>1.6175880071747299</v>
      </c>
      <c r="N114" s="2">
        <v>4.62394268904386E-3</v>
      </c>
      <c r="O114" s="2">
        <v>0.18765500746369701</v>
      </c>
      <c r="P114" s="2"/>
      <c r="Q114" s="8">
        <v>43039</v>
      </c>
      <c r="R114">
        <v>146.85</v>
      </c>
    </row>
    <row r="115" spans="1:18" hidden="1" x14ac:dyDescent="0.25">
      <c r="A115" t="s">
        <v>18</v>
      </c>
      <c r="B115">
        <v>20171013</v>
      </c>
      <c r="C115">
        <v>131</v>
      </c>
      <c r="D115">
        <v>16948.349999999999</v>
      </c>
      <c r="E115">
        <v>0.01</v>
      </c>
      <c r="F115">
        <v>0.03</v>
      </c>
      <c r="G115">
        <v>7.0000000000000007E-2</v>
      </c>
      <c r="H115">
        <v>1.6E-2</v>
      </c>
      <c r="I115">
        <v>1.58847263995174E-2</v>
      </c>
      <c r="J115">
        <v>1.1527360048256999E-2</v>
      </c>
      <c r="K115">
        <v>1.37800210395261</v>
      </c>
      <c r="L115" s="2">
        <v>0.99990000000000001</v>
      </c>
      <c r="M115">
        <v>1.1527360048257</v>
      </c>
      <c r="N115" s="2">
        <v>7.3104972411022903E-4</v>
      </c>
      <c r="O115" s="2">
        <v>0.133507955865631</v>
      </c>
      <c r="P115" s="2"/>
      <c r="Q115" s="8">
        <v>43025</v>
      </c>
      <c r="R115">
        <v>136.65</v>
      </c>
    </row>
    <row r="116" spans="1:18" hidden="1" x14ac:dyDescent="0.25">
      <c r="A116" t="s">
        <v>47</v>
      </c>
      <c r="B116">
        <v>20171020</v>
      </c>
      <c r="C116">
        <v>131</v>
      </c>
      <c r="D116">
        <v>10628.22</v>
      </c>
      <c r="E116">
        <v>0.05</v>
      </c>
      <c r="F116">
        <v>0.11</v>
      </c>
      <c r="G116">
        <v>0.06</v>
      </c>
      <c r="H116">
        <v>6.8000000000000005E-2</v>
      </c>
      <c r="I116">
        <v>6.7059939241361402E-2</v>
      </c>
      <c r="J116">
        <v>5.6309487444595102E-2</v>
      </c>
      <c r="K116">
        <v>1.1909172376563399</v>
      </c>
      <c r="L116" s="2">
        <v>0.99950000000000006</v>
      </c>
      <c r="M116">
        <v>1.8801215172772401</v>
      </c>
      <c r="N116" s="2">
        <v>4.9214969776935303E-3</v>
      </c>
      <c r="O116" s="2">
        <v>0.19973075234472901</v>
      </c>
      <c r="P116" s="2"/>
      <c r="Q116" s="8">
        <v>43039</v>
      </c>
      <c r="R116">
        <v>146.85</v>
      </c>
    </row>
    <row r="117" spans="1:18" hidden="1" x14ac:dyDescent="0.25">
      <c r="A117" t="s">
        <v>47</v>
      </c>
      <c r="B117">
        <v>20171020</v>
      </c>
      <c r="C117">
        <v>132</v>
      </c>
      <c r="D117">
        <v>11412.97</v>
      </c>
      <c r="E117">
        <v>0.06</v>
      </c>
      <c r="F117">
        <v>0.12</v>
      </c>
      <c r="G117">
        <v>0.06</v>
      </c>
      <c r="H117">
        <v>7.8E-2</v>
      </c>
      <c r="I117">
        <v>7.6559939241361397E-2</v>
      </c>
      <c r="J117">
        <v>7.4497837215109497E-2</v>
      </c>
      <c r="K117">
        <v>1.0276800253985601</v>
      </c>
      <c r="L117" s="2">
        <v>0.99950000000000006</v>
      </c>
      <c r="M117">
        <v>2.8801215172772401</v>
      </c>
      <c r="N117" s="2">
        <v>5.2323586768616703E-3</v>
      </c>
      <c r="O117" s="2">
        <v>0.21234655630263599</v>
      </c>
      <c r="P117" s="2"/>
      <c r="Q117" s="8">
        <v>43039</v>
      </c>
      <c r="R117">
        <v>146.85</v>
      </c>
    </row>
    <row r="118" spans="1:18" hidden="1" x14ac:dyDescent="0.25">
      <c r="A118" t="s">
        <v>34</v>
      </c>
      <c r="B118">
        <v>20171020</v>
      </c>
      <c r="C118">
        <v>133</v>
      </c>
      <c r="D118">
        <v>10444.36</v>
      </c>
      <c r="E118">
        <v>7.0000000000000007E-2</v>
      </c>
      <c r="F118">
        <v>7.0000000000000007E-2</v>
      </c>
      <c r="G118">
        <v>7.0000000000000007E-2</v>
      </c>
      <c r="H118">
        <v>7.0000000000000007E-2</v>
      </c>
      <c r="I118">
        <v>6.9910659797371405E-2</v>
      </c>
      <c r="J118">
        <v>8.9340202628571293E-3</v>
      </c>
      <c r="K118">
        <v>7.8252184056513201</v>
      </c>
      <c r="L118" s="2">
        <v>0.99990000000000001</v>
      </c>
      <c r="M118">
        <v>0.89340202628571297</v>
      </c>
      <c r="N118" s="2">
        <v>5.2210297846828103E-3</v>
      </c>
      <c r="O118" s="2">
        <v>0.21188679209504399</v>
      </c>
      <c r="P118" s="2"/>
      <c r="Q118" s="8">
        <v>43082</v>
      </c>
      <c r="R118">
        <v>153.65</v>
      </c>
    </row>
    <row r="119" spans="1:18" hidden="1" x14ac:dyDescent="0.25">
      <c r="A119" t="s">
        <v>34</v>
      </c>
      <c r="B119">
        <v>20171020</v>
      </c>
      <c r="C119">
        <v>134</v>
      </c>
      <c r="D119">
        <v>10525.3</v>
      </c>
      <c r="E119">
        <v>7.0000000000000007E-2</v>
      </c>
      <c r="F119">
        <v>7.0000000000000007E-2</v>
      </c>
      <c r="G119">
        <v>7.0000000000000007E-2</v>
      </c>
      <c r="H119">
        <v>7.0000000000000007E-2</v>
      </c>
      <c r="I119">
        <v>6.9810659797371402E-2</v>
      </c>
      <c r="J119">
        <v>1.89340202628571E-2</v>
      </c>
      <c r="K119">
        <v>3.68704896415047</v>
      </c>
      <c r="L119" s="2">
        <v>0.99990000000000001</v>
      </c>
      <c r="M119">
        <v>1.8934020262857101</v>
      </c>
      <c r="N119" s="2">
        <v>5.1734691307563398E-3</v>
      </c>
      <c r="O119" s="2">
        <v>0.209956622223195</v>
      </c>
      <c r="P119" s="2"/>
      <c r="Q119" s="8">
        <v>43082</v>
      </c>
      <c r="R119">
        <v>153.65</v>
      </c>
    </row>
    <row r="120" spans="1:18" hidden="1" x14ac:dyDescent="0.25">
      <c r="A120" t="s">
        <v>34</v>
      </c>
      <c r="B120">
        <v>20171020</v>
      </c>
      <c r="C120">
        <v>135</v>
      </c>
      <c r="D120">
        <v>10605.29</v>
      </c>
      <c r="E120">
        <v>0.05</v>
      </c>
      <c r="F120">
        <v>0.09</v>
      </c>
      <c r="G120">
        <v>7.0000000000000007E-2</v>
      </c>
      <c r="H120">
        <v>6.2E-2</v>
      </c>
      <c r="I120">
        <v>6.1624270453921798E-2</v>
      </c>
      <c r="J120">
        <v>3.0195342660220201E-2</v>
      </c>
      <c r="K120">
        <v>2.0408534901346398</v>
      </c>
      <c r="L120" s="2">
        <v>0.99980000000000002</v>
      </c>
      <c r="M120">
        <v>1.8786477303911899</v>
      </c>
      <c r="N120" s="2">
        <v>4.53235422643407E-3</v>
      </c>
      <c r="O120" s="2">
        <v>0.18393804235611599</v>
      </c>
      <c r="P120" s="2"/>
      <c r="Q120" s="8">
        <v>43082</v>
      </c>
      <c r="R120">
        <v>153.65</v>
      </c>
    </row>
    <row r="121" spans="1:18" x14ac:dyDescent="0.25">
      <c r="A121" t="s">
        <v>51</v>
      </c>
      <c r="B121">
        <v>20171117</v>
      </c>
      <c r="C121">
        <v>208</v>
      </c>
      <c r="D121">
        <v>16761.41</v>
      </c>
      <c r="E121">
        <v>0.5</v>
      </c>
      <c r="F121">
        <v>0.95</v>
      </c>
      <c r="G121">
        <v>0.4</v>
      </c>
      <c r="H121">
        <v>0.63500000000000001</v>
      </c>
      <c r="I121">
        <v>0.62941185729756999</v>
      </c>
      <c r="J121">
        <v>0.30467025456325297</v>
      </c>
      <c r="K121">
        <v>2.06587892277124</v>
      </c>
      <c r="L121" s="2">
        <v>0.99950000000000006</v>
      </c>
      <c r="M121">
        <v>11.176285404859099</v>
      </c>
      <c r="N121" s="2">
        <v>2.92899731402134E-2</v>
      </c>
      <c r="O121" s="2">
        <v>0.28913953214764798</v>
      </c>
      <c r="P121" s="11"/>
      <c r="Q121" s="8">
        <v>43052</v>
      </c>
      <c r="R121">
        <v>264.56</v>
      </c>
    </row>
    <row r="122" spans="1:18" hidden="1" x14ac:dyDescent="0.25">
      <c r="A122" t="s">
        <v>19</v>
      </c>
      <c r="B122">
        <v>20171027</v>
      </c>
      <c r="C122">
        <v>135</v>
      </c>
      <c r="D122">
        <v>10557.6</v>
      </c>
      <c r="E122">
        <v>0.06</v>
      </c>
      <c r="F122">
        <v>0.06</v>
      </c>
      <c r="G122">
        <v>0.06</v>
      </c>
      <c r="H122">
        <v>0.06</v>
      </c>
      <c r="I122">
        <v>5.9916982560729297E-2</v>
      </c>
      <c r="J122">
        <v>8.3017439270722092E-3</v>
      </c>
      <c r="K122">
        <v>7.2173971019918302</v>
      </c>
      <c r="L122" s="2">
        <v>0.99990000000000001</v>
      </c>
      <c r="M122">
        <v>0.83017439270722104</v>
      </c>
      <c r="N122" s="2">
        <v>4.4266922782989302E-3</v>
      </c>
      <c r="O122" s="2">
        <v>0.101053084665543</v>
      </c>
      <c r="P122" s="2"/>
      <c r="Q122" s="8">
        <v>43032</v>
      </c>
      <c r="R122">
        <v>163.15</v>
      </c>
    </row>
    <row r="123" spans="1:18" hidden="1" x14ac:dyDescent="0.25">
      <c r="A123" t="s">
        <v>70</v>
      </c>
      <c r="B123">
        <v>20171013</v>
      </c>
      <c r="C123">
        <v>136</v>
      </c>
      <c r="D123">
        <v>17044.71</v>
      </c>
      <c r="E123">
        <v>0.06</v>
      </c>
      <c r="F123">
        <v>0.06</v>
      </c>
      <c r="G123">
        <v>0.06</v>
      </c>
      <c r="H123">
        <v>0.06</v>
      </c>
      <c r="I123">
        <v>5.9989096835477901E-2</v>
      </c>
      <c r="J123">
        <v>1.09031645221222E-3</v>
      </c>
      <c r="K123">
        <v>55.019895108215302</v>
      </c>
      <c r="L123" s="2">
        <v>0.99990000000000001</v>
      </c>
      <c r="M123">
        <v>0.109031645221222</v>
      </c>
      <c r="N123" s="2">
        <v>2.7452209824439799E-3</v>
      </c>
      <c r="O123" s="2">
        <v>0.50134598191883195</v>
      </c>
      <c r="P123" s="2"/>
      <c r="Q123" s="8">
        <v>43028</v>
      </c>
      <c r="R123">
        <v>142.72</v>
      </c>
    </row>
    <row r="124" spans="1:18" hidden="1" x14ac:dyDescent="0.25">
      <c r="A124" t="s">
        <v>70</v>
      </c>
      <c r="B124">
        <v>20171013</v>
      </c>
      <c r="C124">
        <v>137</v>
      </c>
      <c r="D124">
        <v>17826.36</v>
      </c>
      <c r="E124">
        <v>0.1</v>
      </c>
      <c r="F124">
        <v>0.1</v>
      </c>
      <c r="G124">
        <v>0.1</v>
      </c>
      <c r="H124">
        <v>0.1</v>
      </c>
      <c r="I124">
        <v>9.9798599922538395E-2</v>
      </c>
      <c r="J124">
        <v>1.4313348899907199E-2</v>
      </c>
      <c r="K124">
        <v>6.9724143958501097</v>
      </c>
      <c r="L124" s="2">
        <v>0.99980000000000002</v>
      </c>
      <c r="M124">
        <v>1.0070003873081099</v>
      </c>
      <c r="N124" s="2">
        <v>4.3667303891304797E-3</v>
      </c>
      <c r="O124" s="2">
        <v>0.79747413731495298</v>
      </c>
      <c r="P124" s="2"/>
      <c r="Q124" s="8">
        <v>43028</v>
      </c>
      <c r="R124">
        <v>142.72</v>
      </c>
    </row>
    <row r="125" spans="1:18" x14ac:dyDescent="0.25">
      <c r="A125" t="s">
        <v>49</v>
      </c>
      <c r="B125">
        <v>20171215</v>
      </c>
      <c r="C125">
        <v>85</v>
      </c>
      <c r="D125">
        <v>6785.38</v>
      </c>
      <c r="E125">
        <v>0.12</v>
      </c>
      <c r="F125">
        <v>0.25</v>
      </c>
      <c r="G125">
        <v>0.17</v>
      </c>
      <c r="H125">
        <v>0.159</v>
      </c>
      <c r="I125">
        <v>0.155963862012516</v>
      </c>
      <c r="J125">
        <v>0.153756934177954</v>
      </c>
      <c r="K125">
        <v>1.0143533548347601</v>
      </c>
      <c r="L125" s="2">
        <v>0.99939999999999996</v>
      </c>
      <c r="M125">
        <v>5.06022997914065</v>
      </c>
      <c r="N125" s="2">
        <v>1.79285187225715E-2</v>
      </c>
      <c r="O125" s="2">
        <v>0.100744484052604</v>
      </c>
      <c r="P125" s="11"/>
      <c r="Q125" s="8">
        <v>43027</v>
      </c>
      <c r="R125">
        <v>114.26</v>
      </c>
    </row>
    <row r="126" spans="1:18" x14ac:dyDescent="0.25">
      <c r="A126" t="s">
        <v>34</v>
      </c>
      <c r="B126">
        <v>20171124</v>
      </c>
      <c r="C126">
        <v>115</v>
      </c>
      <c r="D126">
        <v>9042.81</v>
      </c>
      <c r="E126">
        <v>0.2</v>
      </c>
      <c r="F126">
        <v>0.2</v>
      </c>
      <c r="G126">
        <v>0.2</v>
      </c>
      <c r="H126">
        <v>0.2</v>
      </c>
      <c r="I126">
        <v>0.198731608376327</v>
      </c>
      <c r="J126">
        <v>6.6536079047060701E-2</v>
      </c>
      <c r="K126">
        <v>2.98682476068007</v>
      </c>
      <c r="L126" s="2">
        <v>0.99939999999999996</v>
      </c>
      <c r="M126">
        <v>2.1139860394549301</v>
      </c>
      <c r="N126" s="2">
        <v>1.7141867907601201E-2</v>
      </c>
      <c r="O126" s="2">
        <v>0.14229698302843899</v>
      </c>
      <c r="P126" s="11"/>
      <c r="Q126" s="8">
        <v>43082</v>
      </c>
      <c r="R126">
        <v>153.65</v>
      </c>
    </row>
    <row r="127" spans="1:18" hidden="1" x14ac:dyDescent="0.25">
      <c r="A127" t="s">
        <v>19</v>
      </c>
      <c r="B127">
        <v>20171103</v>
      </c>
      <c r="C127">
        <v>139</v>
      </c>
      <c r="D127">
        <v>10890.44</v>
      </c>
      <c r="E127">
        <v>0.02</v>
      </c>
      <c r="F127">
        <v>0.5</v>
      </c>
      <c r="G127">
        <v>0.11</v>
      </c>
      <c r="H127">
        <v>0.16400000000000001</v>
      </c>
      <c r="I127">
        <v>0.16250311027540101</v>
      </c>
      <c r="J127">
        <v>9.6173359461795394E-2</v>
      </c>
      <c r="K127">
        <v>1.6896894439874</v>
      </c>
      <c r="L127" s="2">
        <v>0.99970000000000003</v>
      </c>
      <c r="M127">
        <v>4.9896324153295897</v>
      </c>
      <c r="N127" s="2">
        <v>1.16388709744338E-2</v>
      </c>
      <c r="O127" s="2">
        <v>0.18483033145269301</v>
      </c>
      <c r="P127" s="2"/>
      <c r="Q127" s="8">
        <v>43032</v>
      </c>
      <c r="R127">
        <v>163.15</v>
      </c>
    </row>
    <row r="128" spans="1:18" hidden="1" x14ac:dyDescent="0.25">
      <c r="A128" t="s">
        <v>19</v>
      </c>
      <c r="B128">
        <v>20171027</v>
      </c>
      <c r="C128">
        <v>139</v>
      </c>
      <c r="D128">
        <v>10871.7</v>
      </c>
      <c r="E128">
        <v>7.0000000000000007E-2</v>
      </c>
      <c r="F128">
        <v>7.0000000000000007E-2</v>
      </c>
      <c r="G128">
        <v>7.0000000000000007E-2</v>
      </c>
      <c r="H128">
        <v>7.0000000000000007E-2</v>
      </c>
      <c r="I128">
        <v>6.9516982560729301E-2</v>
      </c>
      <c r="J128">
        <v>4.8301743927072198E-2</v>
      </c>
      <c r="K128">
        <v>1.43922303645369</v>
      </c>
      <c r="L128" s="2">
        <v>0.99990000000000001</v>
      </c>
      <c r="M128">
        <v>4.83017439270722</v>
      </c>
      <c r="N128" s="2">
        <v>4.9875591119483498E-3</v>
      </c>
      <c r="O128" s="2">
        <v>0.11385662285244599</v>
      </c>
      <c r="P128" s="2"/>
      <c r="Q128" s="8">
        <v>43032</v>
      </c>
      <c r="R128">
        <v>163.15</v>
      </c>
    </row>
    <row r="129" spans="1:18" hidden="1" x14ac:dyDescent="0.25">
      <c r="A129" t="s">
        <v>19</v>
      </c>
      <c r="B129">
        <v>20171027</v>
      </c>
      <c r="C129">
        <v>140</v>
      </c>
      <c r="D129">
        <v>10952.56</v>
      </c>
      <c r="E129">
        <v>0.08</v>
      </c>
      <c r="F129">
        <v>0.08</v>
      </c>
      <c r="G129">
        <v>0.08</v>
      </c>
      <c r="H129">
        <v>0.08</v>
      </c>
      <c r="I129">
        <v>7.9404377454217703E-2</v>
      </c>
      <c r="J129">
        <v>5.8315242712140003E-2</v>
      </c>
      <c r="K129">
        <v>1.36164017778644</v>
      </c>
      <c r="L129" s="2">
        <v>0.99980000000000002</v>
      </c>
      <c r="M129">
        <v>2.9781127289115399</v>
      </c>
      <c r="N129" s="2">
        <v>5.6548801754375102E-3</v>
      </c>
      <c r="O129" s="2">
        <v>0.12909031150490899</v>
      </c>
      <c r="P129" s="2"/>
      <c r="Q129" s="8">
        <v>43032</v>
      </c>
      <c r="R129">
        <v>163.15</v>
      </c>
    </row>
    <row r="130" spans="1:18" hidden="1" x14ac:dyDescent="0.25">
      <c r="A130" t="s">
        <v>19</v>
      </c>
      <c r="B130">
        <v>20171027</v>
      </c>
      <c r="C130">
        <v>141</v>
      </c>
      <c r="D130">
        <v>11033.89</v>
      </c>
      <c r="E130">
        <v>0.09</v>
      </c>
      <c r="F130">
        <v>0.09</v>
      </c>
      <c r="G130">
        <v>0.09</v>
      </c>
      <c r="H130">
        <v>0.09</v>
      </c>
      <c r="I130">
        <v>8.9156098710016299E-2</v>
      </c>
      <c r="J130">
        <v>6.9390237253782197E-2</v>
      </c>
      <c r="K130">
        <v>1.2848507547818899</v>
      </c>
      <c r="L130" s="2">
        <v>0.99970000000000003</v>
      </c>
      <c r="M130">
        <v>2.8130042999455398</v>
      </c>
      <c r="N130" s="2">
        <v>6.3025602932250298E-3</v>
      </c>
      <c r="O130" s="2">
        <v>0.143875634193778</v>
      </c>
      <c r="P130" s="2"/>
      <c r="Q130" s="8">
        <v>43032</v>
      </c>
      <c r="R130">
        <v>163.15</v>
      </c>
    </row>
    <row r="131" spans="1:18" hidden="1" x14ac:dyDescent="0.25">
      <c r="A131" t="s">
        <v>34</v>
      </c>
      <c r="B131">
        <v>20171013</v>
      </c>
      <c r="C131">
        <v>142</v>
      </c>
      <c r="D131">
        <v>15177.77</v>
      </c>
      <c r="E131">
        <v>0.03</v>
      </c>
      <c r="F131">
        <v>0.03</v>
      </c>
      <c r="G131">
        <v>0.03</v>
      </c>
      <c r="H131">
        <v>0.03</v>
      </c>
      <c r="I131">
        <v>2.9998509741726201E-2</v>
      </c>
      <c r="J131">
        <v>1.49025827382161E-4</v>
      </c>
      <c r="K131">
        <v>201.29738763199899</v>
      </c>
      <c r="L131" s="2">
        <v>0.99990000000000001</v>
      </c>
      <c r="M131">
        <v>1.49025827382161E-2</v>
      </c>
      <c r="N131" s="2">
        <v>1.5416518762997699E-3</v>
      </c>
      <c r="O131" s="2">
        <v>0.28154417390924602</v>
      </c>
      <c r="P131" s="2"/>
      <c r="Q131" s="8">
        <v>43082</v>
      </c>
      <c r="R131">
        <v>153.65</v>
      </c>
    </row>
    <row r="132" spans="1:18" hidden="1" x14ac:dyDescent="0.25">
      <c r="A132" t="s">
        <v>37</v>
      </c>
      <c r="B132">
        <v>20171013</v>
      </c>
      <c r="C132">
        <v>142</v>
      </c>
      <c r="D132">
        <v>18672.5</v>
      </c>
      <c r="E132">
        <v>0.01</v>
      </c>
      <c r="F132">
        <v>0.08</v>
      </c>
      <c r="G132">
        <v>0.01</v>
      </c>
      <c r="H132">
        <v>3.1E-2</v>
      </c>
      <c r="I132">
        <v>3.0416183731712398E-2</v>
      </c>
      <c r="J132">
        <v>2.3098288836343302E-2</v>
      </c>
      <c r="K132">
        <v>1.31681545534468</v>
      </c>
      <c r="L132" s="2">
        <v>0.99909999999999999</v>
      </c>
      <c r="M132">
        <v>0.64868474254175601</v>
      </c>
      <c r="N132" s="2">
        <v>1.27056491154027E-3</v>
      </c>
      <c r="O132" s="2">
        <v>0.232036916970042</v>
      </c>
      <c r="P132" s="2"/>
      <c r="Q132" s="8">
        <v>43024</v>
      </c>
      <c r="R132">
        <v>147.62</v>
      </c>
    </row>
    <row r="133" spans="1:18" x14ac:dyDescent="0.25">
      <c r="A133" t="s">
        <v>52</v>
      </c>
      <c r="B133">
        <v>20171124</v>
      </c>
      <c r="C133">
        <v>200</v>
      </c>
      <c r="D133">
        <v>15850.45</v>
      </c>
      <c r="E133">
        <v>0.25</v>
      </c>
      <c r="F133">
        <v>0.35</v>
      </c>
      <c r="G133">
        <v>0.28999999999999998</v>
      </c>
      <c r="H133">
        <v>0.28000000000000003</v>
      </c>
      <c r="I133">
        <v>0.27413818571354598</v>
      </c>
      <c r="J133">
        <v>0.24982836470809999</v>
      </c>
      <c r="K133">
        <v>1.0973060886575099</v>
      </c>
      <c r="L133" s="2">
        <v>0.99939999999999996</v>
      </c>
      <c r="M133">
        <v>9.7696904774226105</v>
      </c>
      <c r="N133" s="2">
        <v>1.3490328972146901E-2</v>
      </c>
      <c r="O133" s="2">
        <v>0.111985060388106</v>
      </c>
      <c r="P133" s="11"/>
      <c r="Q133" s="8">
        <v>43033</v>
      </c>
      <c r="R133">
        <v>261.44</v>
      </c>
    </row>
    <row r="134" spans="1:18" x14ac:dyDescent="0.25">
      <c r="A134" t="s">
        <v>52</v>
      </c>
      <c r="B134">
        <v>20171027</v>
      </c>
      <c r="C134">
        <v>217.5</v>
      </c>
      <c r="D134">
        <v>17229.009999999998</v>
      </c>
      <c r="E134">
        <v>0.28999999999999998</v>
      </c>
      <c r="F134">
        <v>0.4</v>
      </c>
      <c r="G134">
        <v>0.32</v>
      </c>
      <c r="H134">
        <v>0.32300000000000001</v>
      </c>
      <c r="I134">
        <v>0.32154179255792498</v>
      </c>
      <c r="J134">
        <v>6.7501289384389304E-2</v>
      </c>
      <c r="K134">
        <v>4.7634911198049901</v>
      </c>
      <c r="L134" s="2">
        <v>0.99939999999999996</v>
      </c>
      <c r="M134">
        <v>2.4303457367917498</v>
      </c>
      <c r="N134" s="2">
        <v>1.4556994174080899E-2</v>
      </c>
      <c r="O134" s="2">
        <v>0.33230888263018998</v>
      </c>
      <c r="P134" s="11"/>
      <c r="Q134" s="8">
        <v>43033</v>
      </c>
      <c r="R134">
        <v>261.44</v>
      </c>
    </row>
    <row r="135" spans="1:18" hidden="1" x14ac:dyDescent="0.25">
      <c r="A135" t="s">
        <v>19</v>
      </c>
      <c r="B135">
        <v>20171027</v>
      </c>
      <c r="C135">
        <v>143</v>
      </c>
      <c r="D135">
        <v>11199.31</v>
      </c>
      <c r="E135">
        <v>0.02</v>
      </c>
      <c r="F135">
        <v>0.36</v>
      </c>
      <c r="G135">
        <v>0.12</v>
      </c>
      <c r="H135">
        <v>0.122</v>
      </c>
      <c r="I135">
        <v>0.120528289285865</v>
      </c>
      <c r="J135">
        <v>9.6939921075248806E-2</v>
      </c>
      <c r="K135">
        <v>1.2433297649613899</v>
      </c>
      <c r="L135" s="2">
        <v>0.99960000000000004</v>
      </c>
      <c r="M135">
        <v>3.6792767853375601</v>
      </c>
      <c r="N135" s="2">
        <v>8.3944515905868006E-3</v>
      </c>
      <c r="O135" s="2">
        <v>0.191629590216364</v>
      </c>
      <c r="P135" s="2"/>
      <c r="Q135" s="8">
        <v>43032</v>
      </c>
      <c r="R135">
        <v>163.15</v>
      </c>
    </row>
    <row r="136" spans="1:18" x14ac:dyDescent="0.25">
      <c r="A136" t="s">
        <v>51</v>
      </c>
      <c r="B136">
        <v>20171117</v>
      </c>
      <c r="C136">
        <v>210</v>
      </c>
      <c r="D136">
        <v>16965.64</v>
      </c>
      <c r="E136">
        <v>0.6</v>
      </c>
      <c r="F136">
        <v>1</v>
      </c>
      <c r="G136">
        <v>0.45</v>
      </c>
      <c r="H136">
        <v>0.72</v>
      </c>
      <c r="I136">
        <v>0.71321828725833103</v>
      </c>
      <c r="J136">
        <v>0.34271370674055002</v>
      </c>
      <c r="K136">
        <v>2.08109063988582</v>
      </c>
      <c r="L136" s="2">
        <v>0.99929999999999997</v>
      </c>
      <c r="M136">
        <v>9.6881610595269105</v>
      </c>
      <c r="N136" s="2">
        <v>3.2790408381970802E-2</v>
      </c>
      <c r="O136" s="2">
        <v>0.32369450436526498</v>
      </c>
      <c r="P136" s="11"/>
      <c r="Q136" s="8">
        <v>43052</v>
      </c>
      <c r="R136">
        <v>264.56</v>
      </c>
    </row>
    <row r="137" spans="1:18" x14ac:dyDescent="0.25">
      <c r="A137" t="s">
        <v>52</v>
      </c>
      <c r="B137">
        <v>20171103</v>
      </c>
      <c r="C137">
        <v>215</v>
      </c>
      <c r="D137">
        <v>17010.66</v>
      </c>
      <c r="E137">
        <v>0.23</v>
      </c>
      <c r="F137">
        <v>0.37</v>
      </c>
      <c r="G137">
        <v>0.36</v>
      </c>
      <c r="H137">
        <v>0.27200000000000002</v>
      </c>
      <c r="I137">
        <v>0.26894596942696303</v>
      </c>
      <c r="J137">
        <v>0.126787582859994</v>
      </c>
      <c r="K137">
        <v>2.1212327213773698</v>
      </c>
      <c r="L137" s="2">
        <v>0.99909999999999999</v>
      </c>
      <c r="M137">
        <v>3.3933673033746001</v>
      </c>
      <c r="N137" s="2">
        <v>1.2332140913581899E-2</v>
      </c>
      <c r="O137" s="2">
        <v>0.195839759508078</v>
      </c>
      <c r="P137" s="11"/>
      <c r="Q137" s="8">
        <v>43033</v>
      </c>
      <c r="R137">
        <v>261.44</v>
      </c>
    </row>
    <row r="138" spans="1:18" hidden="1" x14ac:dyDescent="0.25">
      <c r="A138" t="s">
        <v>19</v>
      </c>
      <c r="B138">
        <v>20171027</v>
      </c>
      <c r="C138">
        <v>144</v>
      </c>
      <c r="D138">
        <v>11285.41</v>
      </c>
      <c r="E138">
        <v>0.03</v>
      </c>
      <c r="F138">
        <v>0.37</v>
      </c>
      <c r="G138">
        <v>0.14000000000000001</v>
      </c>
      <c r="H138">
        <v>0.13200000000000001</v>
      </c>
      <c r="I138">
        <v>0.13004876274649299</v>
      </c>
      <c r="J138">
        <v>0.113149076766558</v>
      </c>
      <c r="K138">
        <v>1.14935770103367</v>
      </c>
      <c r="L138" s="2">
        <v>0.99950000000000006</v>
      </c>
      <c r="M138">
        <v>3.9024745070139999</v>
      </c>
      <c r="N138" s="2">
        <v>8.9884226574191393E-3</v>
      </c>
      <c r="O138" s="2">
        <v>0.20518883597639601</v>
      </c>
      <c r="P138" s="2"/>
      <c r="Q138" s="8">
        <v>43032</v>
      </c>
      <c r="R138">
        <v>163.15</v>
      </c>
    </row>
    <row r="139" spans="1:18" hidden="1" x14ac:dyDescent="0.25">
      <c r="A139" t="s">
        <v>34</v>
      </c>
      <c r="B139">
        <v>20171013</v>
      </c>
      <c r="C139">
        <v>145</v>
      </c>
      <c r="D139">
        <v>17521.099999999999</v>
      </c>
      <c r="E139">
        <v>0.04</v>
      </c>
      <c r="F139">
        <v>0.04</v>
      </c>
      <c r="G139">
        <v>0.04</v>
      </c>
      <c r="H139">
        <v>0.04</v>
      </c>
      <c r="I139">
        <v>3.9314028658902198E-2</v>
      </c>
      <c r="J139">
        <v>3.5209987319212203E-2</v>
      </c>
      <c r="K139">
        <v>1.11655901214854</v>
      </c>
      <c r="L139" s="2">
        <v>0.99929999999999997</v>
      </c>
      <c r="M139">
        <v>0.97995905871120403</v>
      </c>
      <c r="N139" s="2">
        <v>1.7501722125861799E-3</v>
      </c>
      <c r="O139" s="2">
        <v>0.31962520032355102</v>
      </c>
      <c r="P139" s="2"/>
      <c r="Q139" s="8">
        <v>43082</v>
      </c>
      <c r="R139">
        <v>153.65</v>
      </c>
    </row>
    <row r="140" spans="1:18" x14ac:dyDescent="0.25">
      <c r="A140" t="s">
        <v>61</v>
      </c>
      <c r="B140">
        <v>20171117</v>
      </c>
      <c r="C140">
        <v>95</v>
      </c>
      <c r="D140">
        <v>7564.65</v>
      </c>
      <c r="E140">
        <v>0.1</v>
      </c>
      <c r="F140">
        <v>0.2</v>
      </c>
      <c r="G140">
        <v>0.2</v>
      </c>
      <c r="H140">
        <v>0.13</v>
      </c>
      <c r="I140">
        <v>0.12906771560835201</v>
      </c>
      <c r="J140">
        <v>3.55400674694894E-2</v>
      </c>
      <c r="K140">
        <v>3.6316114402189799</v>
      </c>
      <c r="L140" s="2">
        <v>0.999</v>
      </c>
      <c r="M140">
        <v>0.932284391647902</v>
      </c>
      <c r="N140" s="2">
        <v>1.33083246646593E-2</v>
      </c>
      <c r="O140" s="2">
        <v>0.13137474550721101</v>
      </c>
      <c r="P140" s="11"/>
      <c r="Q140" s="8">
        <v>43041</v>
      </c>
      <c r="R140">
        <v>113.09</v>
      </c>
    </row>
    <row r="141" spans="1:18" hidden="1" x14ac:dyDescent="0.25">
      <c r="A141" t="s">
        <v>19</v>
      </c>
      <c r="B141">
        <v>20171027</v>
      </c>
      <c r="C141">
        <v>145</v>
      </c>
      <c r="D141">
        <v>11371.95</v>
      </c>
      <c r="E141">
        <v>0.05</v>
      </c>
      <c r="F141">
        <v>0.38</v>
      </c>
      <c r="G141">
        <v>0.16</v>
      </c>
      <c r="H141">
        <v>0.14899999999999999</v>
      </c>
      <c r="I141">
        <v>0.146412849707446</v>
      </c>
      <c r="J141">
        <v>0.13140225932079599</v>
      </c>
      <c r="K141">
        <v>1.1142338835286301</v>
      </c>
      <c r="L141" s="2">
        <v>0.99919999999999998</v>
      </c>
      <c r="M141">
        <v>3.23393786569219</v>
      </c>
      <c r="N141" s="2">
        <v>1.0042430961427699E-2</v>
      </c>
      <c r="O141" s="2">
        <v>0.229249869291342</v>
      </c>
      <c r="P141" s="2"/>
      <c r="Q141" s="8">
        <v>43032</v>
      </c>
      <c r="R141">
        <v>163.15</v>
      </c>
    </row>
    <row r="142" spans="1:18" x14ac:dyDescent="0.25">
      <c r="A142" t="s">
        <v>61</v>
      </c>
      <c r="B142">
        <v>20171103</v>
      </c>
      <c r="C142">
        <v>97</v>
      </c>
      <c r="D142">
        <v>7687.38</v>
      </c>
      <c r="E142">
        <v>0.1</v>
      </c>
      <c r="F142">
        <v>0.2</v>
      </c>
      <c r="G142">
        <v>0.15</v>
      </c>
      <c r="H142">
        <v>0.13</v>
      </c>
      <c r="I142">
        <v>0.127836965955265</v>
      </c>
      <c r="J142">
        <v>0.10443068387827401</v>
      </c>
      <c r="K142">
        <v>1.2241322301812501</v>
      </c>
      <c r="L142" s="2">
        <v>0.999</v>
      </c>
      <c r="M142">
        <v>2.1630340447352601</v>
      </c>
      <c r="N142" s="2">
        <v>1.29709775560863E-2</v>
      </c>
      <c r="O142" s="2">
        <v>0.205984763146109</v>
      </c>
      <c r="P142" s="11"/>
      <c r="Q142" s="8">
        <v>43041</v>
      </c>
      <c r="R142">
        <v>113.09</v>
      </c>
    </row>
    <row r="143" spans="1:18" x14ac:dyDescent="0.25">
      <c r="A143" t="s">
        <v>64</v>
      </c>
      <c r="B143">
        <v>20171110</v>
      </c>
      <c r="C143">
        <v>143</v>
      </c>
      <c r="D143">
        <v>11259.43</v>
      </c>
      <c r="E143">
        <v>0.1</v>
      </c>
      <c r="F143">
        <v>0.2</v>
      </c>
      <c r="G143">
        <v>0.1</v>
      </c>
      <c r="H143">
        <v>0.13</v>
      </c>
      <c r="I143">
        <v>0.12820072504191601</v>
      </c>
      <c r="J143">
        <v>8.9439857676594195E-2</v>
      </c>
      <c r="K143">
        <v>1.4333735358287001</v>
      </c>
      <c r="L143" s="2">
        <v>0.999</v>
      </c>
      <c r="M143">
        <v>1.7992749580843199</v>
      </c>
      <c r="N143" s="2">
        <v>8.8811392346410303E-3</v>
      </c>
      <c r="O143" s="2">
        <v>0.108127870181755</v>
      </c>
      <c r="P143" s="11"/>
      <c r="Q143" s="8">
        <v>43046</v>
      </c>
      <c r="R143">
        <v>172.33</v>
      </c>
    </row>
    <row r="144" spans="1:18" x14ac:dyDescent="0.25">
      <c r="A144" t="s">
        <v>52</v>
      </c>
      <c r="B144">
        <v>20171027</v>
      </c>
      <c r="C144">
        <v>220</v>
      </c>
      <c r="D144">
        <v>17450.240000000002</v>
      </c>
      <c r="E144">
        <v>0.3</v>
      </c>
      <c r="F144">
        <v>0.48</v>
      </c>
      <c r="G144">
        <v>0.38</v>
      </c>
      <c r="H144">
        <v>0.35399999999999998</v>
      </c>
      <c r="I144">
        <v>0.35057631804884498</v>
      </c>
      <c r="J144">
        <v>0.12729927732388599</v>
      </c>
      <c r="K144">
        <v>2.7539537177173301</v>
      </c>
      <c r="L144" s="2">
        <v>0.999</v>
      </c>
      <c r="M144">
        <v>3.4236819511551499</v>
      </c>
      <c r="N144" s="2">
        <v>1.5670244539794199E-2</v>
      </c>
      <c r="O144" s="2">
        <v>0.35772230113498998</v>
      </c>
      <c r="P144" s="11"/>
      <c r="Q144" s="8">
        <v>43033</v>
      </c>
      <c r="R144">
        <v>261.44</v>
      </c>
    </row>
    <row r="145" spans="1:18" x14ac:dyDescent="0.25">
      <c r="A145" t="s">
        <v>64</v>
      </c>
      <c r="B145">
        <v>20171110</v>
      </c>
      <c r="C145">
        <v>144</v>
      </c>
      <c r="D145">
        <v>11353.21</v>
      </c>
      <c r="E145">
        <v>0.1</v>
      </c>
      <c r="F145">
        <v>0.2</v>
      </c>
      <c r="G145">
        <v>0.1</v>
      </c>
      <c r="H145">
        <v>0.13</v>
      </c>
      <c r="I145">
        <v>0.12715112823216701</v>
      </c>
      <c r="J145">
        <v>0.112284290708309</v>
      </c>
      <c r="K145">
        <v>1.1324035395341201</v>
      </c>
      <c r="L145" s="2">
        <v>0.99880000000000002</v>
      </c>
      <c r="M145">
        <v>2.37405980652726</v>
      </c>
      <c r="N145" s="2">
        <v>8.7356685925029601E-3</v>
      </c>
      <c r="O145" s="2">
        <v>0.106356765113723</v>
      </c>
      <c r="P145" s="11"/>
      <c r="Q145" s="8">
        <v>43046</v>
      </c>
      <c r="R145">
        <v>172.33</v>
      </c>
    </row>
    <row r="146" spans="1:18" x14ac:dyDescent="0.25">
      <c r="A146" t="s">
        <v>64</v>
      </c>
      <c r="B146">
        <v>20171103</v>
      </c>
      <c r="C146">
        <v>152.5</v>
      </c>
      <c r="D146">
        <v>12150.13</v>
      </c>
      <c r="E146">
        <v>0.25</v>
      </c>
      <c r="F146">
        <v>0.35</v>
      </c>
      <c r="G146">
        <v>0.35</v>
      </c>
      <c r="H146">
        <v>0.28000000000000003</v>
      </c>
      <c r="I146">
        <v>0.27636956426699399</v>
      </c>
      <c r="J146">
        <v>0.14089150054281199</v>
      </c>
      <c r="K146">
        <v>1.9615772647904599</v>
      </c>
      <c r="L146" s="2">
        <v>0.99880000000000002</v>
      </c>
      <c r="M146">
        <v>3.0253631108384398</v>
      </c>
      <c r="N146" s="2">
        <v>1.7742053799280798E-2</v>
      </c>
      <c r="O146" s="2">
        <v>0.28175152826901301</v>
      </c>
      <c r="P146" s="11"/>
      <c r="Q146" s="8">
        <v>43046</v>
      </c>
      <c r="R146">
        <v>172.33</v>
      </c>
    </row>
    <row r="147" spans="1:18" x14ac:dyDescent="0.25">
      <c r="A147" t="s">
        <v>52</v>
      </c>
      <c r="B147">
        <v>20171110</v>
      </c>
      <c r="C147">
        <v>210</v>
      </c>
      <c r="D147">
        <v>16643.57</v>
      </c>
      <c r="E147">
        <v>0.28000000000000003</v>
      </c>
      <c r="F147">
        <v>0.38</v>
      </c>
      <c r="G147">
        <v>0.33</v>
      </c>
      <c r="H147">
        <v>0.31</v>
      </c>
      <c r="I147">
        <v>0.306836048053374</v>
      </c>
      <c r="J147">
        <v>0.117834553761899</v>
      </c>
      <c r="K147">
        <v>2.6039564648700302</v>
      </c>
      <c r="L147" s="2">
        <v>0.99880000000000002</v>
      </c>
      <c r="M147">
        <v>2.63662662218877</v>
      </c>
      <c r="N147" s="2">
        <v>1.43798546514739E-2</v>
      </c>
      <c r="O147" s="2">
        <v>0.17507473038169499</v>
      </c>
      <c r="P147" s="11"/>
      <c r="Q147" s="8">
        <v>43033</v>
      </c>
      <c r="R147">
        <v>261.44</v>
      </c>
    </row>
    <row r="148" spans="1:18" x14ac:dyDescent="0.25">
      <c r="A148" t="s">
        <v>61</v>
      </c>
      <c r="B148">
        <v>20171103</v>
      </c>
      <c r="C148">
        <v>97.5</v>
      </c>
      <c r="D148">
        <v>7740.9</v>
      </c>
      <c r="E148">
        <v>0.1</v>
      </c>
      <c r="F148">
        <v>0.2</v>
      </c>
      <c r="G148">
        <v>0.2</v>
      </c>
      <c r="H148">
        <v>0.13</v>
      </c>
      <c r="I148">
        <v>0.12728510402066801</v>
      </c>
      <c r="J148">
        <v>0.11547555971811101</v>
      </c>
      <c r="K148">
        <v>1.1022687773186399</v>
      </c>
      <c r="L148" s="2">
        <v>0.99870000000000003</v>
      </c>
      <c r="M148">
        <v>2.08838152256329</v>
      </c>
      <c r="N148" s="2">
        <v>1.2825689666075101E-2</v>
      </c>
      <c r="O148" s="2">
        <v>0.203677528284084</v>
      </c>
      <c r="P148" s="11"/>
      <c r="Q148" s="8">
        <v>43041</v>
      </c>
      <c r="R148">
        <v>113.09</v>
      </c>
    </row>
    <row r="149" spans="1:18" hidden="1" x14ac:dyDescent="0.25">
      <c r="A149" t="s">
        <v>48</v>
      </c>
      <c r="B149">
        <v>20171013</v>
      </c>
      <c r="C149">
        <v>160</v>
      </c>
      <c r="D149">
        <v>12498.33</v>
      </c>
      <c r="E149">
        <v>0.02</v>
      </c>
      <c r="F149">
        <v>0.02</v>
      </c>
      <c r="G149">
        <v>0.02</v>
      </c>
      <c r="H149">
        <v>0.02</v>
      </c>
      <c r="I149">
        <v>1.99025256318466E-2</v>
      </c>
      <c r="J149">
        <v>9.7474368153439208E-3</v>
      </c>
      <c r="K149">
        <v>2.0418214561306001</v>
      </c>
      <c r="L149" s="2">
        <v>0.99990000000000001</v>
      </c>
      <c r="M149">
        <v>0.97474368153439195</v>
      </c>
      <c r="N149" s="2">
        <v>1.2420835417884101E-3</v>
      </c>
      <c r="O149" s="2">
        <v>0.226835506819108</v>
      </c>
      <c r="P149" s="2"/>
      <c r="Q149" s="8">
        <v>43048</v>
      </c>
      <c r="R149">
        <v>190.94</v>
      </c>
    </row>
    <row r="150" spans="1:18" hidden="1" x14ac:dyDescent="0.25">
      <c r="A150" t="s">
        <v>64</v>
      </c>
      <c r="B150">
        <v>20171013</v>
      </c>
      <c r="C150">
        <v>162.5</v>
      </c>
      <c r="D150">
        <v>19272.88</v>
      </c>
      <c r="E150">
        <v>0.1</v>
      </c>
      <c r="F150">
        <v>0.1</v>
      </c>
      <c r="G150">
        <v>0.1</v>
      </c>
      <c r="H150">
        <v>0.1</v>
      </c>
      <c r="I150">
        <v>9.9913893510307994E-2</v>
      </c>
      <c r="J150">
        <v>8.6106489691962895E-3</v>
      </c>
      <c r="K150">
        <v>11.6035265016307</v>
      </c>
      <c r="L150" s="2">
        <v>0.99990000000000001</v>
      </c>
      <c r="M150">
        <v>0.86106489691962895</v>
      </c>
      <c r="N150" s="2">
        <v>4.0436528914225703E-3</v>
      </c>
      <c r="O150" s="2">
        <v>0.73847210929604701</v>
      </c>
      <c r="P150" s="2"/>
      <c r="Q150" s="8">
        <v>43046</v>
      </c>
      <c r="R150">
        <v>172.33</v>
      </c>
    </row>
    <row r="151" spans="1:18" x14ac:dyDescent="0.25">
      <c r="A151" t="s">
        <v>53</v>
      </c>
      <c r="B151">
        <v>20171027</v>
      </c>
      <c r="C151">
        <v>112</v>
      </c>
      <c r="D151">
        <v>8858.17</v>
      </c>
      <c r="E151">
        <v>0.12</v>
      </c>
      <c r="F151">
        <v>0.17</v>
      </c>
      <c r="G151">
        <v>0.16</v>
      </c>
      <c r="H151">
        <v>0.13500000000000001</v>
      </c>
      <c r="I151">
        <v>0.13336244164768199</v>
      </c>
      <c r="J151">
        <v>7.1590578493960902E-2</v>
      </c>
      <c r="K151">
        <v>1.86284905714139</v>
      </c>
      <c r="L151" s="2">
        <v>0.99870000000000003</v>
      </c>
      <c r="M151">
        <v>1.25966027101384</v>
      </c>
      <c r="N151" s="2">
        <v>1.1743137068400401E-2</v>
      </c>
      <c r="O151" s="2">
        <v>0.268073800889577</v>
      </c>
      <c r="P151" s="11"/>
      <c r="Q151" s="8">
        <v>43032</v>
      </c>
      <c r="R151">
        <v>128.6</v>
      </c>
    </row>
    <row r="152" spans="1:18" x14ac:dyDescent="0.25">
      <c r="A152" t="s">
        <v>70</v>
      </c>
      <c r="B152">
        <v>20171013</v>
      </c>
      <c r="C152">
        <v>138</v>
      </c>
      <c r="D152">
        <v>18610.310000000001</v>
      </c>
      <c r="E152">
        <v>0.11</v>
      </c>
      <c r="F152">
        <v>0.11</v>
      </c>
      <c r="G152">
        <v>0.11</v>
      </c>
      <c r="H152">
        <v>0.11</v>
      </c>
      <c r="I152">
        <v>0.109096145142223</v>
      </c>
      <c r="J152">
        <v>3.2959365783886599E-2</v>
      </c>
      <c r="K152">
        <v>3.31001955127301</v>
      </c>
      <c r="L152" s="2">
        <v>0.99850000000000005</v>
      </c>
      <c r="M152">
        <v>0.60256990518450004</v>
      </c>
      <c r="N152" s="2">
        <v>4.5724651126678797E-3</v>
      </c>
      <c r="O152" s="2">
        <v>0.83504644120097105</v>
      </c>
      <c r="P152" s="11"/>
      <c r="Q152" s="8">
        <v>43028</v>
      </c>
      <c r="R152">
        <v>142.72</v>
      </c>
    </row>
    <row r="153" spans="1:18" x14ac:dyDescent="0.25">
      <c r="A153" t="s">
        <v>61</v>
      </c>
      <c r="B153">
        <v>20171110</v>
      </c>
      <c r="C153">
        <v>97.5</v>
      </c>
      <c r="D153">
        <v>7780.1</v>
      </c>
      <c r="E153">
        <v>0.15</v>
      </c>
      <c r="F153">
        <v>0.3</v>
      </c>
      <c r="G153">
        <v>0.25</v>
      </c>
      <c r="H153">
        <v>0.19500000000000001</v>
      </c>
      <c r="I153">
        <v>0.192642201107348</v>
      </c>
      <c r="J153">
        <v>7.3808137152939907E-2</v>
      </c>
      <c r="K153">
        <v>2.61004014649725</v>
      </c>
      <c r="L153" s="2">
        <v>0.99829999999999997</v>
      </c>
      <c r="M153">
        <v>1.3869405250893001</v>
      </c>
      <c r="N153" s="2">
        <v>1.93134942820441E-2</v>
      </c>
      <c r="O153" s="2">
        <v>0.23514179288388701</v>
      </c>
      <c r="P153" s="11"/>
      <c r="Q153" s="8">
        <v>43041</v>
      </c>
      <c r="R153">
        <v>113.09</v>
      </c>
    </row>
    <row r="154" spans="1:18" hidden="1" x14ac:dyDescent="0.25">
      <c r="A154" t="s">
        <v>20</v>
      </c>
      <c r="B154">
        <v>20171027</v>
      </c>
      <c r="C154">
        <v>187.5</v>
      </c>
      <c r="D154">
        <v>14693.06</v>
      </c>
      <c r="E154">
        <v>7.0000000000000007E-2</v>
      </c>
      <c r="F154">
        <v>0.14000000000000001</v>
      </c>
      <c r="G154">
        <v>0.14000000000000001</v>
      </c>
      <c r="H154">
        <v>9.0999999999999998E-2</v>
      </c>
      <c r="I154">
        <v>9.0607643193434395E-2</v>
      </c>
      <c r="J154">
        <v>3.82452132860608E-2</v>
      </c>
      <c r="K154">
        <v>2.3691237519247399</v>
      </c>
      <c r="L154" s="2">
        <v>0.99980000000000002</v>
      </c>
      <c r="M154">
        <v>1.96178403282806</v>
      </c>
      <c r="N154" s="2">
        <v>4.8100233505395601E-3</v>
      </c>
      <c r="O154" s="2">
        <v>0.109803814299036</v>
      </c>
      <c r="P154" s="2"/>
      <c r="Q154" s="8">
        <v>43032</v>
      </c>
      <c r="R154">
        <v>216.51</v>
      </c>
    </row>
    <row r="155" spans="1:18" x14ac:dyDescent="0.25">
      <c r="A155" t="s">
        <v>61</v>
      </c>
      <c r="B155">
        <v>20171103</v>
      </c>
      <c r="C155">
        <v>98</v>
      </c>
      <c r="D155">
        <v>7794.29</v>
      </c>
      <c r="E155">
        <v>0.15</v>
      </c>
      <c r="F155">
        <v>0.25</v>
      </c>
      <c r="G155">
        <v>0.2</v>
      </c>
      <c r="H155">
        <v>0.18</v>
      </c>
      <c r="I155">
        <v>0.176534190921321</v>
      </c>
      <c r="J155">
        <v>0.12806070425589999</v>
      </c>
      <c r="K155">
        <v>1.37851960089613</v>
      </c>
      <c r="L155" s="2">
        <v>0.99829999999999997</v>
      </c>
      <c r="M155">
        <v>2.0387112227526201</v>
      </c>
      <c r="N155" s="2">
        <v>1.7666351767592701E-2</v>
      </c>
      <c r="O155" s="2">
        <v>0.28054934709188001</v>
      </c>
      <c r="P155" s="11"/>
      <c r="Q155" s="8">
        <v>43041</v>
      </c>
      <c r="R155">
        <v>113.09</v>
      </c>
    </row>
    <row r="156" spans="1:18" hidden="1" x14ac:dyDescent="0.25">
      <c r="A156" t="s">
        <v>71</v>
      </c>
      <c r="B156">
        <v>20171020</v>
      </c>
      <c r="C156">
        <v>190</v>
      </c>
      <c r="D156">
        <v>15465.31</v>
      </c>
      <c r="E156">
        <v>0.1</v>
      </c>
      <c r="F156">
        <v>0.1</v>
      </c>
      <c r="G156">
        <v>0.1</v>
      </c>
      <c r="H156">
        <v>0.1</v>
      </c>
      <c r="I156">
        <v>9.9765815433615998E-2</v>
      </c>
      <c r="J156">
        <v>2.3418456638395899E-2</v>
      </c>
      <c r="K156">
        <v>4.2601362239236602</v>
      </c>
      <c r="L156" s="2">
        <v>0.99990000000000001</v>
      </c>
      <c r="M156">
        <v>2.3418456638395901</v>
      </c>
      <c r="N156" s="2">
        <v>5.0317346395397497E-3</v>
      </c>
      <c r="O156" s="2">
        <v>0.20420456412132201</v>
      </c>
      <c r="P156" s="2"/>
      <c r="Q156" s="8">
        <v>43033</v>
      </c>
      <c r="R156">
        <v>212.83</v>
      </c>
    </row>
    <row r="157" spans="1:18" x14ac:dyDescent="0.25">
      <c r="A157" t="s">
        <v>53</v>
      </c>
      <c r="B157">
        <v>20171103</v>
      </c>
      <c r="C157">
        <v>110</v>
      </c>
      <c r="D157">
        <v>8721.1</v>
      </c>
      <c r="E157">
        <v>0.15</v>
      </c>
      <c r="F157">
        <v>0.18</v>
      </c>
      <c r="G157">
        <v>0.18</v>
      </c>
      <c r="H157">
        <v>0.159</v>
      </c>
      <c r="I157">
        <v>0.15463482835602199</v>
      </c>
      <c r="J157">
        <v>0.12806950563218999</v>
      </c>
      <c r="K157">
        <v>1.20742894721657</v>
      </c>
      <c r="L157" s="2">
        <v>0.99809999999999999</v>
      </c>
      <c r="M157">
        <v>2.2974587599884102</v>
      </c>
      <c r="N157" s="2">
        <v>1.38302698189101E-2</v>
      </c>
      <c r="O157" s="2">
        <v>0.21963069788508399</v>
      </c>
      <c r="P157" s="11"/>
      <c r="Q157" s="8">
        <v>43032</v>
      </c>
      <c r="R157">
        <v>128.6</v>
      </c>
    </row>
    <row r="158" spans="1:18" x14ac:dyDescent="0.25">
      <c r="A158" t="s">
        <v>52</v>
      </c>
      <c r="B158">
        <v>20171027</v>
      </c>
      <c r="C158">
        <v>222.5</v>
      </c>
      <c r="D158">
        <v>17676.39</v>
      </c>
      <c r="E158">
        <v>0.31</v>
      </c>
      <c r="F158">
        <v>0.52</v>
      </c>
      <c r="G158">
        <v>0.44</v>
      </c>
      <c r="H158">
        <v>0.373</v>
      </c>
      <c r="I158">
        <v>0.365994711360216</v>
      </c>
      <c r="J158">
        <v>0.202827496363086</v>
      </c>
      <c r="K158">
        <v>1.80446299403628</v>
      </c>
      <c r="L158" s="2">
        <v>0.998</v>
      </c>
      <c r="M158">
        <v>3.5026443198919899</v>
      </c>
      <c r="N158" s="2">
        <v>1.6150123122479699E-2</v>
      </c>
      <c r="O158" s="2">
        <v>0.36867702940535602</v>
      </c>
      <c r="P158" s="11"/>
      <c r="Q158" s="8">
        <v>43033</v>
      </c>
      <c r="R158">
        <v>261.44</v>
      </c>
    </row>
    <row r="159" spans="1:18" x14ac:dyDescent="0.25">
      <c r="A159" t="s">
        <v>61</v>
      </c>
      <c r="B159">
        <v>20171124</v>
      </c>
      <c r="C159">
        <v>95</v>
      </c>
      <c r="D159">
        <v>7572.07</v>
      </c>
      <c r="E159">
        <v>0.15</v>
      </c>
      <c r="F159">
        <v>0.25</v>
      </c>
      <c r="G159">
        <v>0.2</v>
      </c>
      <c r="H159">
        <v>0.18</v>
      </c>
      <c r="I159">
        <v>0.176721789048359</v>
      </c>
      <c r="J159">
        <v>0.100260619185947</v>
      </c>
      <c r="K159">
        <v>1.7626241537627401</v>
      </c>
      <c r="L159" s="2">
        <v>0.99780000000000002</v>
      </c>
      <c r="M159">
        <v>1.49009588710948</v>
      </c>
      <c r="N159" s="2">
        <v>1.8204136445875499E-2</v>
      </c>
      <c r="O159" s="2">
        <v>0.15111501901945501</v>
      </c>
      <c r="P159" s="11"/>
      <c r="Q159" s="8">
        <v>43041</v>
      </c>
      <c r="R159">
        <v>113.09</v>
      </c>
    </row>
    <row r="160" spans="1:18" x14ac:dyDescent="0.25">
      <c r="A160" t="s">
        <v>61</v>
      </c>
      <c r="B160">
        <v>20171103</v>
      </c>
      <c r="C160">
        <v>98.5</v>
      </c>
      <c r="D160">
        <v>7847.56</v>
      </c>
      <c r="E160">
        <v>0.15</v>
      </c>
      <c r="F160">
        <v>0.25</v>
      </c>
      <c r="G160">
        <v>0.2</v>
      </c>
      <c r="H160">
        <v>0.18</v>
      </c>
      <c r="I160">
        <v>0.175522342600237</v>
      </c>
      <c r="J160">
        <v>0.142602431167099</v>
      </c>
      <c r="K160">
        <v>1.23085098314041</v>
      </c>
      <c r="L160" s="2">
        <v>0.99770000000000003</v>
      </c>
      <c r="M160">
        <v>1.9468075651143699</v>
      </c>
      <c r="N160" s="2">
        <v>1.7445859251561599E-2</v>
      </c>
      <c r="O160" s="2">
        <v>0.27704783007099498</v>
      </c>
      <c r="P160" s="11"/>
      <c r="Q160" s="8">
        <v>43041</v>
      </c>
      <c r="R160">
        <v>113.09</v>
      </c>
    </row>
    <row r="161" spans="1:18" x14ac:dyDescent="0.25">
      <c r="A161" t="s">
        <v>56</v>
      </c>
      <c r="B161">
        <v>20171027</v>
      </c>
      <c r="C161">
        <v>107</v>
      </c>
      <c r="D161">
        <v>9050.33</v>
      </c>
      <c r="E161">
        <v>0.15</v>
      </c>
      <c r="F161">
        <v>0.15</v>
      </c>
      <c r="G161">
        <v>0.15</v>
      </c>
      <c r="H161">
        <v>0.15</v>
      </c>
      <c r="I161">
        <v>0.145651586635273</v>
      </c>
      <c r="J161">
        <v>0.112182455757895</v>
      </c>
      <c r="K161">
        <v>1.2983455002055699</v>
      </c>
      <c r="L161" s="2">
        <v>0.99770000000000003</v>
      </c>
      <c r="M161">
        <v>1.8906145064031199</v>
      </c>
      <c r="N161" s="2">
        <v>1.25529386857178E-2</v>
      </c>
      <c r="O161" s="2">
        <v>0.28656005343490298</v>
      </c>
      <c r="P161" s="11"/>
      <c r="Q161" s="8">
        <v>43087</v>
      </c>
      <c r="R161">
        <v>119.37</v>
      </c>
    </row>
    <row r="162" spans="1:18" x14ac:dyDescent="0.25">
      <c r="A162" t="s">
        <v>53</v>
      </c>
      <c r="B162">
        <v>20171027</v>
      </c>
      <c r="C162">
        <v>113</v>
      </c>
      <c r="D162">
        <v>8963.24</v>
      </c>
      <c r="E162">
        <v>0.14000000000000001</v>
      </c>
      <c r="F162">
        <v>0.21</v>
      </c>
      <c r="G162">
        <v>0.2</v>
      </c>
      <c r="H162">
        <v>0.161</v>
      </c>
      <c r="I162">
        <v>0.157440078939483</v>
      </c>
      <c r="J162">
        <v>0.100856165175552</v>
      </c>
      <c r="K162">
        <v>1.56103574496849</v>
      </c>
      <c r="L162" s="2">
        <v>0.99770000000000003</v>
      </c>
      <c r="M162">
        <v>1.5477917654423601</v>
      </c>
      <c r="N162" s="2">
        <v>1.37007668625181E-2</v>
      </c>
      <c r="O162" s="2">
        <v>0.31276281853341997</v>
      </c>
      <c r="P162" s="11"/>
      <c r="Q162" s="8">
        <v>43032</v>
      </c>
      <c r="R162">
        <v>128.6</v>
      </c>
    </row>
    <row r="163" spans="1:18" hidden="1" x14ac:dyDescent="0.25">
      <c r="A163" t="s">
        <v>20</v>
      </c>
      <c r="B163">
        <v>20171013</v>
      </c>
      <c r="C163">
        <v>207.5</v>
      </c>
      <c r="D163">
        <v>26849.67</v>
      </c>
      <c r="E163">
        <v>0.01</v>
      </c>
      <c r="F163">
        <v>0.04</v>
      </c>
      <c r="G163">
        <v>0.04</v>
      </c>
      <c r="H163">
        <v>1.9E-2</v>
      </c>
      <c r="I163">
        <v>1.8908624874690801E-2</v>
      </c>
      <c r="J163">
        <v>7.20106534070285E-3</v>
      </c>
      <c r="K163">
        <v>2.6258093740398198</v>
      </c>
      <c r="L163" s="2">
        <v>0.99980000000000002</v>
      </c>
      <c r="M163">
        <v>0.45687562654590902</v>
      </c>
      <c r="N163" s="2">
        <v>5.4930758561497596E-4</v>
      </c>
      <c r="O163" s="2">
        <v>0.100317297822935</v>
      </c>
      <c r="P163" s="2"/>
      <c r="Q163" s="8">
        <v>43032</v>
      </c>
      <c r="R163">
        <v>216.51</v>
      </c>
    </row>
    <row r="164" spans="1:18" x14ac:dyDescent="0.25">
      <c r="A164" t="s">
        <v>52</v>
      </c>
      <c r="B164">
        <v>20171110</v>
      </c>
      <c r="C164">
        <v>215</v>
      </c>
      <c r="D164">
        <v>17093.189999999999</v>
      </c>
      <c r="E164">
        <v>0.35</v>
      </c>
      <c r="F164">
        <v>0.47</v>
      </c>
      <c r="G164">
        <v>0.38</v>
      </c>
      <c r="H164">
        <v>0.38600000000000001</v>
      </c>
      <c r="I164">
        <v>0.37430258419429802</v>
      </c>
      <c r="J164">
        <v>0.28692076414560602</v>
      </c>
      <c r="K164">
        <v>1.30455035315725</v>
      </c>
      <c r="L164" s="2">
        <v>0.99750000000000005</v>
      </c>
      <c r="M164">
        <v>4.6789663222808997</v>
      </c>
      <c r="N164" s="2">
        <v>1.70802533448439E-2</v>
      </c>
      <c r="O164" s="2">
        <v>0.20795208447347399</v>
      </c>
      <c r="P164" s="11"/>
      <c r="Q164" s="8">
        <v>43033</v>
      </c>
      <c r="R164">
        <v>261.44</v>
      </c>
    </row>
    <row r="165" spans="1:18" x14ac:dyDescent="0.25">
      <c r="A165" t="s">
        <v>61</v>
      </c>
      <c r="B165">
        <v>20171103</v>
      </c>
      <c r="C165">
        <v>99</v>
      </c>
      <c r="D165">
        <v>7907.88</v>
      </c>
      <c r="E165">
        <v>0.15</v>
      </c>
      <c r="F165">
        <v>0.3</v>
      </c>
      <c r="G165">
        <v>0.25</v>
      </c>
      <c r="H165">
        <v>0.19500000000000001</v>
      </c>
      <c r="I165">
        <v>0.189265937506645</v>
      </c>
      <c r="J165">
        <v>0.15943049822229499</v>
      </c>
      <c r="K165">
        <v>1.1871375904674799</v>
      </c>
      <c r="L165" s="2">
        <v>0.99739999999999995</v>
      </c>
      <c r="M165">
        <v>2.2054086512902802</v>
      </c>
      <c r="N165" s="2">
        <v>1.8668395480859998E-2</v>
      </c>
      <c r="O165" s="2">
        <v>0.29646223692974399</v>
      </c>
      <c r="P165" s="11"/>
      <c r="Q165" s="8">
        <v>43041</v>
      </c>
      <c r="R165">
        <v>113.09</v>
      </c>
    </row>
    <row r="166" spans="1:18" x14ac:dyDescent="0.25">
      <c r="A166" t="s">
        <v>61</v>
      </c>
      <c r="B166">
        <v>20171110</v>
      </c>
      <c r="C166">
        <v>98</v>
      </c>
      <c r="D166">
        <v>7838.26</v>
      </c>
      <c r="E166">
        <v>0.2</v>
      </c>
      <c r="F166">
        <v>0.3</v>
      </c>
      <c r="G166">
        <v>0.25</v>
      </c>
      <c r="H166">
        <v>0.23</v>
      </c>
      <c r="I166">
        <v>0.22654972574409199</v>
      </c>
      <c r="J166">
        <v>9.11317069446103E-2</v>
      </c>
      <c r="K166">
        <v>2.4859594244381702</v>
      </c>
      <c r="L166" s="2">
        <v>0.99729999999999996</v>
      </c>
      <c r="M166">
        <v>1.2778793540400999</v>
      </c>
      <c r="N166" s="2">
        <v>2.25443894538318E-2</v>
      </c>
      <c r="O166" s="2">
        <v>0.27447794160040201</v>
      </c>
      <c r="P166" s="11"/>
      <c r="Q166" s="8">
        <v>43041</v>
      </c>
      <c r="R166">
        <v>113.09</v>
      </c>
    </row>
    <row r="167" spans="1:18" hidden="1" x14ac:dyDescent="0.25">
      <c r="A167" t="s">
        <v>20</v>
      </c>
      <c r="B167">
        <v>20171013</v>
      </c>
      <c r="C167">
        <v>210</v>
      </c>
      <c r="D167">
        <v>28807.89</v>
      </c>
      <c r="E167">
        <v>0.06</v>
      </c>
      <c r="F167">
        <v>0.06</v>
      </c>
      <c r="G167">
        <v>0.06</v>
      </c>
      <c r="H167">
        <v>0.06</v>
      </c>
      <c r="I167">
        <v>5.8481238215039102E-2</v>
      </c>
      <c r="J167">
        <v>5.6683724646945502E-2</v>
      </c>
      <c r="K167">
        <v>1.0317112818412899</v>
      </c>
      <c r="L167" s="2">
        <v>0.99880000000000002</v>
      </c>
      <c r="M167">
        <v>1.2656348208007799</v>
      </c>
      <c r="N167" s="2">
        <v>1.5834330736381799E-3</v>
      </c>
      <c r="O167" s="2">
        <v>0.28917446507317202</v>
      </c>
      <c r="P167" s="2"/>
      <c r="Q167" s="8">
        <v>43032</v>
      </c>
      <c r="R167">
        <v>216.51</v>
      </c>
    </row>
    <row r="168" spans="1:18" x14ac:dyDescent="0.25">
      <c r="A168" t="s">
        <v>53</v>
      </c>
      <c r="B168">
        <v>20171103</v>
      </c>
      <c r="C168">
        <v>111</v>
      </c>
      <c r="D168">
        <v>8824.36</v>
      </c>
      <c r="E168">
        <v>0.17</v>
      </c>
      <c r="F168">
        <v>0.21</v>
      </c>
      <c r="G168">
        <v>0.21</v>
      </c>
      <c r="H168">
        <v>0.182</v>
      </c>
      <c r="I168">
        <v>0.175265032538517</v>
      </c>
      <c r="J168">
        <v>0.16526262346400999</v>
      </c>
      <c r="K168">
        <v>1.0605243270671301</v>
      </c>
      <c r="L168" s="2">
        <v>0.99690000000000001</v>
      </c>
      <c r="M168">
        <v>2.1725701488653502</v>
      </c>
      <c r="N168" s="2">
        <v>1.54919705655757E-2</v>
      </c>
      <c r="O168" s="2">
        <v>0.24601922822071801</v>
      </c>
      <c r="P168" s="11"/>
      <c r="Q168" s="8">
        <v>43032</v>
      </c>
      <c r="R168">
        <v>128.6</v>
      </c>
    </row>
    <row r="169" spans="1:18" x14ac:dyDescent="0.25">
      <c r="A169" t="s">
        <v>51</v>
      </c>
      <c r="B169">
        <v>20171117</v>
      </c>
      <c r="C169">
        <v>218</v>
      </c>
      <c r="D169">
        <v>17859.169999999998</v>
      </c>
      <c r="E169">
        <v>0.9</v>
      </c>
      <c r="F169">
        <v>1.3</v>
      </c>
      <c r="G169">
        <v>0.65</v>
      </c>
      <c r="H169">
        <v>1.02</v>
      </c>
      <c r="I169">
        <v>0.99991820348916005</v>
      </c>
      <c r="J169">
        <v>0.55250678818645604</v>
      </c>
      <c r="K169">
        <v>1.8097844675742101</v>
      </c>
      <c r="L169" s="2">
        <v>0.99690000000000001</v>
      </c>
      <c r="M169">
        <v>6.4779988744646699</v>
      </c>
      <c r="N169" s="2">
        <v>4.3671469543183898E-2</v>
      </c>
      <c r="O169" s="2">
        <v>0.43110822299048501</v>
      </c>
      <c r="P169" s="11"/>
      <c r="Q169" s="8">
        <v>43052</v>
      </c>
      <c r="R169">
        <v>264.56</v>
      </c>
    </row>
    <row r="170" spans="1:18" x14ac:dyDescent="0.25">
      <c r="A170" t="s">
        <v>61</v>
      </c>
      <c r="B170">
        <v>20171103</v>
      </c>
      <c r="C170">
        <v>99.5</v>
      </c>
      <c r="D170">
        <v>7968.39</v>
      </c>
      <c r="E170">
        <v>0.2</v>
      </c>
      <c r="F170">
        <v>0.3</v>
      </c>
      <c r="G170">
        <v>0.25</v>
      </c>
      <c r="H170">
        <v>0.23</v>
      </c>
      <c r="I170">
        <v>0.222812860306842</v>
      </c>
      <c r="J170">
        <v>0.17839471432651599</v>
      </c>
      <c r="K170">
        <v>1.24898801597354</v>
      </c>
      <c r="L170" s="2">
        <v>0.99660000000000004</v>
      </c>
      <c r="M170">
        <v>2.1138646156348</v>
      </c>
      <c r="N170" s="2">
        <v>2.1810432350742901E-2</v>
      </c>
      <c r="O170" s="2">
        <v>0.34635914852647198</v>
      </c>
      <c r="P170" s="11"/>
      <c r="Q170" s="8">
        <v>43041</v>
      </c>
      <c r="R170">
        <v>113.09</v>
      </c>
    </row>
    <row r="171" spans="1:18" x14ac:dyDescent="0.25">
      <c r="A171" t="s">
        <v>64</v>
      </c>
      <c r="B171">
        <v>20171103</v>
      </c>
      <c r="C171">
        <v>155</v>
      </c>
      <c r="D171">
        <v>13762.47</v>
      </c>
      <c r="E171">
        <v>0.35</v>
      </c>
      <c r="F171">
        <v>0.5</v>
      </c>
      <c r="G171">
        <v>0.45</v>
      </c>
      <c r="H171">
        <v>0.39500000000000002</v>
      </c>
      <c r="I171">
        <v>0.38607720175120802</v>
      </c>
      <c r="J171">
        <v>0.22188142932206101</v>
      </c>
      <c r="K171">
        <v>1.74001584058131</v>
      </c>
      <c r="L171" s="2">
        <v>0.99650000000000005</v>
      </c>
      <c r="M171">
        <v>2.54937092822622</v>
      </c>
      <c r="N171" s="2">
        <v>2.1881262401730401E-2</v>
      </c>
      <c r="O171" s="2">
        <v>0.34748396053182701</v>
      </c>
      <c r="P171" s="11"/>
      <c r="Q171" s="8">
        <v>43046</v>
      </c>
      <c r="R171">
        <v>172.33</v>
      </c>
    </row>
    <row r="172" spans="1:18" x14ac:dyDescent="0.25">
      <c r="A172" t="s">
        <v>61</v>
      </c>
      <c r="B172">
        <v>20171110</v>
      </c>
      <c r="C172">
        <v>98.5</v>
      </c>
      <c r="D172">
        <v>7896.61</v>
      </c>
      <c r="E172">
        <v>0.2</v>
      </c>
      <c r="F172">
        <v>0.3</v>
      </c>
      <c r="G172">
        <v>0.25</v>
      </c>
      <c r="H172">
        <v>0.23</v>
      </c>
      <c r="I172">
        <v>0.22501597279673799</v>
      </c>
      <c r="J172">
        <v>0.11163840012419</v>
      </c>
      <c r="K172">
        <v>2.0155786230044699</v>
      </c>
      <c r="L172" s="2">
        <v>0.99619999999999997</v>
      </c>
      <c r="M172">
        <v>1.3115861061216201</v>
      </c>
      <c r="N172" s="2">
        <v>2.2226304551124499E-2</v>
      </c>
      <c r="O172" s="2">
        <v>0.270605257909941</v>
      </c>
      <c r="P172" s="11"/>
      <c r="Q172" s="8">
        <v>43041</v>
      </c>
      <c r="R172">
        <v>113.09</v>
      </c>
    </row>
    <row r="173" spans="1:18" x14ac:dyDescent="0.25">
      <c r="A173" t="s">
        <v>52</v>
      </c>
      <c r="B173">
        <v>20171103</v>
      </c>
      <c r="C173">
        <v>220</v>
      </c>
      <c r="D173">
        <v>17462.18</v>
      </c>
      <c r="E173">
        <v>0.33</v>
      </c>
      <c r="F173">
        <v>0.45</v>
      </c>
      <c r="G173">
        <v>0.41</v>
      </c>
      <c r="H173">
        <v>0.36599999999999999</v>
      </c>
      <c r="I173">
        <v>0.35180875209085399</v>
      </c>
      <c r="J173">
        <v>0.29842567357712602</v>
      </c>
      <c r="K173">
        <v>1.17888232561845</v>
      </c>
      <c r="L173" s="2">
        <v>0.99619999999999997</v>
      </c>
      <c r="M173">
        <v>3.7345389234595698</v>
      </c>
      <c r="N173" s="2">
        <v>1.5714580117194201E-2</v>
      </c>
      <c r="O173" s="2">
        <v>0.24955436468718201</v>
      </c>
      <c r="P173" s="11"/>
      <c r="Q173" s="8">
        <v>43033</v>
      </c>
      <c r="R173">
        <v>261.44</v>
      </c>
    </row>
    <row r="174" spans="1:18" x14ac:dyDescent="0.25">
      <c r="A174" t="s">
        <v>52</v>
      </c>
      <c r="B174">
        <v>20171027</v>
      </c>
      <c r="C174">
        <v>225</v>
      </c>
      <c r="D174">
        <v>17903.61</v>
      </c>
      <c r="E174">
        <v>0.39</v>
      </c>
      <c r="F174">
        <v>0.56999999999999995</v>
      </c>
      <c r="G174">
        <v>0.5</v>
      </c>
      <c r="H174">
        <v>0.44400000000000001</v>
      </c>
      <c r="I174">
        <v>0.42959756400405502</v>
      </c>
      <c r="J174">
        <v>0.30426435210559499</v>
      </c>
      <c r="K174">
        <v>1.4119221033654401</v>
      </c>
      <c r="L174" s="2">
        <v>0.99619999999999997</v>
      </c>
      <c r="M174">
        <v>3.7901147357749601</v>
      </c>
      <c r="N174" s="2">
        <v>1.8716119258806601E-2</v>
      </c>
      <c r="O174" s="2">
        <v>0.427253909954945</v>
      </c>
      <c r="P174" s="11"/>
      <c r="Q174" s="8">
        <v>43033</v>
      </c>
      <c r="R174">
        <v>261.44</v>
      </c>
    </row>
    <row r="175" spans="1:18" x14ac:dyDescent="0.25">
      <c r="A175" t="s">
        <v>53</v>
      </c>
      <c r="B175">
        <v>20171027</v>
      </c>
      <c r="C175">
        <v>114</v>
      </c>
      <c r="D175">
        <v>9068.43</v>
      </c>
      <c r="E175">
        <v>0.17</v>
      </c>
      <c r="F175">
        <v>0.24</v>
      </c>
      <c r="G175">
        <v>0.25</v>
      </c>
      <c r="H175">
        <v>0.191</v>
      </c>
      <c r="I175">
        <v>0.184312804415216</v>
      </c>
      <c r="J175">
        <v>0.141708882428278</v>
      </c>
      <c r="K175">
        <v>1.30064397698218</v>
      </c>
      <c r="L175" s="2">
        <v>0.99590000000000001</v>
      </c>
      <c r="M175">
        <v>1.631023313362</v>
      </c>
      <c r="N175" s="2">
        <v>1.5853238922709699E-2</v>
      </c>
      <c r="O175" s="2">
        <v>0.36189971978248198</v>
      </c>
      <c r="P175" s="11"/>
      <c r="Q175" s="8">
        <v>43032</v>
      </c>
      <c r="R175">
        <v>128.6</v>
      </c>
    </row>
    <row r="176" spans="1:18" x14ac:dyDescent="0.25">
      <c r="A176" t="s">
        <v>51</v>
      </c>
      <c r="B176">
        <v>20171117</v>
      </c>
      <c r="C176">
        <v>220</v>
      </c>
      <c r="D176">
        <v>18088.93</v>
      </c>
      <c r="E176">
        <v>0.95</v>
      </c>
      <c r="F176">
        <v>1.45</v>
      </c>
      <c r="G176">
        <v>0.75</v>
      </c>
      <c r="H176">
        <v>1.1000000000000001</v>
      </c>
      <c r="I176">
        <v>1.0726307356390199</v>
      </c>
      <c r="J176">
        <v>0.63161833580932103</v>
      </c>
      <c r="K176">
        <v>1.6982260881717599</v>
      </c>
      <c r="L176" s="2">
        <v>0.99570000000000003</v>
      </c>
      <c r="M176">
        <v>6.3649452002279201</v>
      </c>
      <c r="N176" s="2">
        <v>4.6252153875239503E-2</v>
      </c>
      <c r="O176" s="2">
        <v>0.45658376224138397</v>
      </c>
      <c r="P176" s="11"/>
      <c r="Q176" s="8">
        <v>43052</v>
      </c>
      <c r="R176">
        <v>264.56</v>
      </c>
    </row>
    <row r="177" spans="1:18" x14ac:dyDescent="0.25">
      <c r="A177" t="s">
        <v>61</v>
      </c>
      <c r="B177">
        <v>20171103</v>
      </c>
      <c r="C177">
        <v>100</v>
      </c>
      <c r="D177">
        <v>8028.81</v>
      </c>
      <c r="E177">
        <v>0.2</v>
      </c>
      <c r="F177">
        <v>0.35</v>
      </c>
      <c r="G177">
        <v>0.3</v>
      </c>
      <c r="H177">
        <v>0.245</v>
      </c>
      <c r="I177">
        <v>0.23588840540003</v>
      </c>
      <c r="J177">
        <v>0.199767062010861</v>
      </c>
      <c r="K177">
        <v>1.18081731305237</v>
      </c>
      <c r="L177" s="2">
        <v>0.99560000000000004</v>
      </c>
      <c r="M177">
        <v>2.0708169545386501</v>
      </c>
      <c r="N177" s="2">
        <v>2.2916591152614602E-2</v>
      </c>
      <c r="O177" s="2">
        <v>0.363925431238803</v>
      </c>
      <c r="P177" s="11"/>
      <c r="Q177" s="8">
        <v>43041</v>
      </c>
      <c r="R177">
        <v>113.09</v>
      </c>
    </row>
    <row r="178" spans="1:18" x14ac:dyDescent="0.25">
      <c r="A178" t="s">
        <v>61</v>
      </c>
      <c r="B178">
        <v>20171110</v>
      </c>
      <c r="C178">
        <v>99</v>
      </c>
      <c r="D178">
        <v>7955.07</v>
      </c>
      <c r="E178">
        <v>0.25</v>
      </c>
      <c r="F178">
        <v>0.35</v>
      </c>
      <c r="G178">
        <v>0.3</v>
      </c>
      <c r="H178">
        <v>0.28000000000000003</v>
      </c>
      <c r="I178">
        <v>0.27290153497467301</v>
      </c>
      <c r="J178">
        <v>0.13580451863010701</v>
      </c>
      <c r="K178">
        <v>2.0095173395369801</v>
      </c>
      <c r="L178" s="2">
        <v>0.99539999999999995</v>
      </c>
      <c r="M178">
        <v>1.54314457072337</v>
      </c>
      <c r="N178" s="2">
        <v>2.6758180290084799E-2</v>
      </c>
      <c r="O178" s="2">
        <v>0.32578084503178201</v>
      </c>
      <c r="P178" s="11"/>
      <c r="Q178" s="8">
        <v>43041</v>
      </c>
      <c r="R178">
        <v>113.09</v>
      </c>
    </row>
    <row r="179" spans="1:18" x14ac:dyDescent="0.25">
      <c r="A179" t="s">
        <v>70</v>
      </c>
      <c r="B179">
        <v>20171013</v>
      </c>
      <c r="C179">
        <v>139</v>
      </c>
      <c r="D179">
        <v>19396.38</v>
      </c>
      <c r="E179">
        <v>0.12</v>
      </c>
      <c r="F179">
        <v>0.12</v>
      </c>
      <c r="G179">
        <v>0.12</v>
      </c>
      <c r="H179">
        <v>0.12</v>
      </c>
      <c r="I179">
        <v>0.116485615453069</v>
      </c>
      <c r="J179">
        <v>7.0503091954027805E-2</v>
      </c>
      <c r="K179">
        <v>1.6522057717557199</v>
      </c>
      <c r="L179" s="2">
        <v>0.99509999999999998</v>
      </c>
      <c r="M179">
        <v>0.71722133610841599</v>
      </c>
      <c r="N179" s="2">
        <v>4.6843163545668602E-3</v>
      </c>
      <c r="O179" s="2">
        <v>0.85547327425277397</v>
      </c>
      <c r="P179" s="11"/>
      <c r="Q179" s="8">
        <v>43028</v>
      </c>
      <c r="R179">
        <v>142.72</v>
      </c>
    </row>
    <row r="180" spans="1:18" hidden="1" x14ac:dyDescent="0.25">
      <c r="A180" t="s">
        <v>52</v>
      </c>
      <c r="B180">
        <v>20171020</v>
      </c>
      <c r="C180">
        <v>232.5</v>
      </c>
      <c r="D180">
        <v>18292.73</v>
      </c>
      <c r="E180">
        <v>0.05</v>
      </c>
      <c r="F180">
        <v>0.09</v>
      </c>
      <c r="G180">
        <v>0.09</v>
      </c>
      <c r="H180">
        <v>6.2E-2</v>
      </c>
      <c r="I180">
        <v>6.1771265730543597E-2</v>
      </c>
      <c r="J180">
        <v>2.2873426945637602E-2</v>
      </c>
      <c r="K180">
        <v>2.70056891244819</v>
      </c>
      <c r="L180" s="2">
        <v>0.99990000000000001</v>
      </c>
      <c r="M180">
        <v>2.28734269456376</v>
      </c>
      <c r="N180" s="2">
        <v>2.6339199927962699E-3</v>
      </c>
      <c r="O180" s="2">
        <v>0.106893253040982</v>
      </c>
      <c r="P180" s="2"/>
    </row>
    <row r="181" spans="1:18" hidden="1" x14ac:dyDescent="0.25">
      <c r="A181" t="s">
        <v>52</v>
      </c>
      <c r="B181">
        <v>20171020</v>
      </c>
      <c r="C181">
        <v>235</v>
      </c>
      <c r="D181">
        <v>20252.580000000002</v>
      </c>
      <c r="E181">
        <v>0.06</v>
      </c>
      <c r="F181">
        <v>0.11</v>
      </c>
      <c r="G181">
        <v>0.1</v>
      </c>
      <c r="H181">
        <v>7.4999999999999997E-2</v>
      </c>
      <c r="I181">
        <v>7.4070462306250098E-2</v>
      </c>
      <c r="J181">
        <v>5.55313878244965E-2</v>
      </c>
      <c r="K181">
        <v>1.33384857119626</v>
      </c>
      <c r="L181" s="2">
        <v>0.99960000000000004</v>
      </c>
      <c r="M181">
        <v>2.3238442343748198</v>
      </c>
      <c r="N181" s="2">
        <v>2.85272101622979E-3</v>
      </c>
      <c r="O181" s="2">
        <v>0.11577292790865901</v>
      </c>
      <c r="P181" s="2"/>
    </row>
    <row r="182" spans="1:18" hidden="1" x14ac:dyDescent="0.25">
      <c r="A182" t="s">
        <v>52</v>
      </c>
      <c r="B182">
        <v>20171013</v>
      </c>
      <c r="C182">
        <v>242.5</v>
      </c>
      <c r="D182">
        <v>26052.69</v>
      </c>
      <c r="E182">
        <v>0.02</v>
      </c>
      <c r="F182">
        <v>0.05</v>
      </c>
      <c r="G182">
        <v>0.03</v>
      </c>
      <c r="H182">
        <v>2.9000000000000001E-2</v>
      </c>
      <c r="I182">
        <v>2.89467018567959E-2</v>
      </c>
      <c r="J182">
        <v>5.3298143204131097E-3</v>
      </c>
      <c r="K182">
        <v>5.4310901124511002</v>
      </c>
      <c r="L182" s="2">
        <v>0.99990000000000001</v>
      </c>
      <c r="M182">
        <v>0.53298143204131099</v>
      </c>
      <c r="N182" s="2">
        <v>8.6664476675156303E-4</v>
      </c>
      <c r="O182" s="2">
        <v>0.158271000528004</v>
      </c>
      <c r="P182" s="2"/>
    </row>
    <row r="183" spans="1:18" x14ac:dyDescent="0.25">
      <c r="O183" s="2"/>
      <c r="P183" s="11"/>
    </row>
    <row r="184" spans="1:18" x14ac:dyDescent="0.25">
      <c r="O184" s="2"/>
      <c r="P184" s="11"/>
    </row>
    <row r="185" spans="1:18" x14ac:dyDescent="0.25">
      <c r="O185" s="2"/>
      <c r="P185" s="11"/>
    </row>
    <row r="186" spans="1:18" x14ac:dyDescent="0.25">
      <c r="O186" s="2"/>
      <c r="P186" s="11"/>
    </row>
    <row r="187" spans="1:18" x14ac:dyDescent="0.25">
      <c r="O187" s="2"/>
      <c r="P187" s="11"/>
    </row>
    <row r="188" spans="1:18" x14ac:dyDescent="0.25">
      <c r="O188" s="2"/>
      <c r="P188" s="11"/>
    </row>
    <row r="189" spans="1:18" x14ac:dyDescent="0.25">
      <c r="O189" s="2"/>
      <c r="P189" s="11"/>
    </row>
    <row r="190" spans="1:18" x14ac:dyDescent="0.25">
      <c r="O190" s="2"/>
      <c r="P190" s="11"/>
    </row>
    <row r="191" spans="1:18" x14ac:dyDescent="0.25">
      <c r="O191" s="2"/>
      <c r="P191" s="11"/>
    </row>
    <row r="192" spans="1:18" x14ac:dyDescent="0.25">
      <c r="O192" s="2"/>
      <c r="P192" s="11"/>
    </row>
    <row r="193" spans="15:16" x14ac:dyDescent="0.25">
      <c r="O193" s="2"/>
      <c r="P193" s="11"/>
    </row>
    <row r="194" spans="15:16" x14ac:dyDescent="0.25">
      <c r="O194" s="2"/>
      <c r="P194" s="11"/>
    </row>
    <row r="195" spans="15:16" x14ac:dyDescent="0.25">
      <c r="O195" s="2"/>
      <c r="P195" s="11"/>
    </row>
    <row r="196" spans="15:16" x14ac:dyDescent="0.25">
      <c r="O196" s="2"/>
      <c r="P196" s="11"/>
    </row>
    <row r="197" spans="15:16" x14ac:dyDescent="0.25">
      <c r="O197" s="2"/>
      <c r="P197" s="11"/>
    </row>
    <row r="198" spans="15:16" x14ac:dyDescent="0.25">
      <c r="O198" s="2"/>
      <c r="P198" s="11"/>
    </row>
    <row r="199" spans="15:16" x14ac:dyDescent="0.25">
      <c r="O199" s="2"/>
      <c r="P199" s="11"/>
    </row>
    <row r="200" spans="15:16" x14ac:dyDescent="0.25">
      <c r="O200" s="2"/>
      <c r="P200" s="11"/>
    </row>
    <row r="201" spans="15:16" x14ac:dyDescent="0.25">
      <c r="O201" s="2"/>
      <c r="P201" s="11"/>
    </row>
    <row r="202" spans="15:16" x14ac:dyDescent="0.25">
      <c r="O202" s="2"/>
      <c r="P202" s="11"/>
    </row>
    <row r="203" spans="15:16" x14ac:dyDescent="0.25">
      <c r="O203" s="2"/>
      <c r="P203" s="11"/>
    </row>
    <row r="204" spans="15:16" x14ac:dyDescent="0.25">
      <c r="O204" s="2"/>
      <c r="P204" s="11"/>
    </row>
    <row r="205" spans="15:16" x14ac:dyDescent="0.25">
      <c r="O205" s="2"/>
      <c r="P205" s="11"/>
    </row>
    <row r="206" spans="15:16" x14ac:dyDescent="0.25">
      <c r="O206" s="2"/>
      <c r="P206" s="11"/>
    </row>
    <row r="207" spans="15:16" x14ac:dyDescent="0.25">
      <c r="O207" s="2"/>
      <c r="P207" s="11"/>
    </row>
    <row r="208" spans="15:16" x14ac:dyDescent="0.25">
      <c r="O208" s="2"/>
      <c r="P208" s="11"/>
    </row>
    <row r="209" spans="15:16" x14ac:dyDescent="0.25">
      <c r="O209" s="2"/>
      <c r="P209" s="11"/>
    </row>
    <row r="210" spans="15:16" x14ac:dyDescent="0.25">
      <c r="O210" s="2"/>
      <c r="P210" s="11"/>
    </row>
    <row r="211" spans="15:16" x14ac:dyDescent="0.25">
      <c r="O211" s="2"/>
      <c r="P211" s="11"/>
    </row>
    <row r="212" spans="15:16" x14ac:dyDescent="0.25">
      <c r="O212" s="2"/>
      <c r="P212" s="11"/>
    </row>
    <row r="213" spans="15:16" x14ac:dyDescent="0.25">
      <c r="O213" s="2"/>
      <c r="P213" s="11"/>
    </row>
    <row r="214" spans="15:16" x14ac:dyDescent="0.25">
      <c r="O214" s="2"/>
      <c r="P214" s="11"/>
    </row>
    <row r="215" spans="15:16" x14ac:dyDescent="0.25">
      <c r="O215" s="2"/>
      <c r="P215" s="11"/>
    </row>
    <row r="216" spans="15:16" x14ac:dyDescent="0.25">
      <c r="O216" s="2"/>
      <c r="P216" s="11"/>
    </row>
    <row r="217" spans="15:16" x14ac:dyDescent="0.25">
      <c r="O217" s="2"/>
      <c r="P217" s="11"/>
    </row>
    <row r="218" spans="15:16" x14ac:dyDescent="0.25">
      <c r="O218" s="2"/>
      <c r="P218" s="11"/>
    </row>
    <row r="219" spans="15:16" x14ac:dyDescent="0.25">
      <c r="O219" s="2"/>
      <c r="P219" s="11"/>
    </row>
    <row r="220" spans="15:16" x14ac:dyDescent="0.25">
      <c r="O220" s="2"/>
      <c r="P220" s="11"/>
    </row>
    <row r="221" spans="15:16" x14ac:dyDescent="0.25">
      <c r="O221" s="2"/>
      <c r="P221" s="11"/>
    </row>
    <row r="222" spans="15:16" x14ac:dyDescent="0.25">
      <c r="O222" s="2"/>
      <c r="P222" s="11"/>
    </row>
    <row r="223" spans="15:16" x14ac:dyDescent="0.25">
      <c r="O223" s="2"/>
      <c r="P223" s="11"/>
    </row>
    <row r="224" spans="15:16" x14ac:dyDescent="0.25">
      <c r="O224" s="2"/>
      <c r="P224" s="11"/>
    </row>
    <row r="225" spans="15:16" x14ac:dyDescent="0.25">
      <c r="O225" s="2"/>
      <c r="P225" s="11"/>
    </row>
    <row r="226" spans="15:16" x14ac:dyDescent="0.25">
      <c r="O226" s="2"/>
      <c r="P226" s="11"/>
    </row>
    <row r="227" spans="15:16" x14ac:dyDescent="0.25">
      <c r="O227" s="2"/>
      <c r="P227" s="11"/>
    </row>
    <row r="228" spans="15:16" x14ac:dyDescent="0.25">
      <c r="O228" s="2"/>
      <c r="P228" s="11"/>
    </row>
    <row r="229" spans="15:16" x14ac:dyDescent="0.25">
      <c r="O229" s="2"/>
      <c r="P229" s="11"/>
    </row>
    <row r="230" spans="15:16" x14ac:dyDescent="0.25">
      <c r="O230" s="2"/>
      <c r="P230" s="11"/>
    </row>
    <row r="231" spans="15:16" x14ac:dyDescent="0.25">
      <c r="O231" s="2"/>
      <c r="P231" s="11"/>
    </row>
    <row r="232" spans="15:16" x14ac:dyDescent="0.25">
      <c r="O232" s="2"/>
      <c r="P232" s="11"/>
    </row>
    <row r="233" spans="15:16" x14ac:dyDescent="0.25">
      <c r="O233" s="2"/>
      <c r="P233" s="11"/>
    </row>
    <row r="234" spans="15:16" x14ac:dyDescent="0.25">
      <c r="O234" s="2"/>
      <c r="P234" s="11"/>
    </row>
    <row r="235" spans="15:16" x14ac:dyDescent="0.25">
      <c r="O235" s="2"/>
      <c r="P235" s="11"/>
    </row>
    <row r="236" spans="15:16" x14ac:dyDescent="0.25">
      <c r="O236" s="2"/>
      <c r="P236" s="11"/>
    </row>
    <row r="237" spans="15:16" x14ac:dyDescent="0.25">
      <c r="O237" s="2"/>
      <c r="P237" s="11"/>
    </row>
    <row r="238" spans="15:16" x14ac:dyDescent="0.25">
      <c r="O238" s="2"/>
      <c r="P238" s="11"/>
    </row>
    <row r="239" spans="15:16" x14ac:dyDescent="0.25">
      <c r="O239" s="2"/>
      <c r="P239" s="11"/>
    </row>
    <row r="240" spans="15:16" x14ac:dyDescent="0.25">
      <c r="O240" s="2"/>
      <c r="P240" s="11"/>
    </row>
    <row r="241" spans="15:16" x14ac:dyDescent="0.25">
      <c r="O241" s="2"/>
      <c r="P241" s="11"/>
    </row>
    <row r="242" spans="15:16" x14ac:dyDescent="0.25">
      <c r="O242" s="2"/>
      <c r="P242" s="11"/>
    </row>
    <row r="243" spans="15:16" x14ac:dyDescent="0.25">
      <c r="O243" s="2"/>
      <c r="P243" s="11"/>
    </row>
    <row r="244" spans="15:16" x14ac:dyDescent="0.25">
      <c r="O244" s="2"/>
      <c r="P244" s="11"/>
    </row>
    <row r="245" spans="15:16" x14ac:dyDescent="0.25">
      <c r="O245" s="2"/>
      <c r="P245" s="11"/>
    </row>
    <row r="246" spans="15:16" x14ac:dyDescent="0.25">
      <c r="O246" s="2"/>
      <c r="P246" s="11"/>
    </row>
    <row r="247" spans="15:16" x14ac:dyDescent="0.25">
      <c r="O247" s="2"/>
      <c r="P247" s="11"/>
    </row>
    <row r="248" spans="15:16" x14ac:dyDescent="0.25">
      <c r="O248" s="2"/>
      <c r="P248" s="11"/>
    </row>
    <row r="249" spans="15:16" x14ac:dyDescent="0.25">
      <c r="O249" s="2"/>
      <c r="P249" s="11"/>
    </row>
    <row r="250" spans="15:16" x14ac:dyDescent="0.25">
      <c r="O250" s="2"/>
      <c r="P250" s="11"/>
    </row>
    <row r="251" spans="15:16" x14ac:dyDescent="0.25">
      <c r="O251" s="2"/>
      <c r="P251" s="11"/>
    </row>
    <row r="252" spans="15:16" x14ac:dyDescent="0.25">
      <c r="O252" s="2"/>
      <c r="P252" s="11"/>
    </row>
    <row r="253" spans="15:16" x14ac:dyDescent="0.25">
      <c r="O253" s="2"/>
      <c r="P253" s="11"/>
    </row>
    <row r="254" spans="15:16" x14ac:dyDescent="0.25">
      <c r="O254" s="2"/>
      <c r="P254" s="11"/>
    </row>
    <row r="255" spans="15:16" x14ac:dyDescent="0.25">
      <c r="O255" s="2"/>
      <c r="P255" s="11"/>
    </row>
    <row r="256" spans="15:16" x14ac:dyDescent="0.25">
      <c r="O256" s="2"/>
      <c r="P256" s="11"/>
    </row>
    <row r="257" spans="15:16" x14ac:dyDescent="0.25">
      <c r="O257" s="2"/>
      <c r="P257" s="11"/>
    </row>
    <row r="258" spans="15:16" x14ac:dyDescent="0.25">
      <c r="O258" s="2"/>
      <c r="P258" s="11"/>
    </row>
    <row r="259" spans="15:16" x14ac:dyDescent="0.25">
      <c r="O259" s="2"/>
      <c r="P259" s="11"/>
    </row>
    <row r="260" spans="15:16" x14ac:dyDescent="0.25">
      <c r="O260" s="2"/>
      <c r="P260" s="11"/>
    </row>
    <row r="261" spans="15:16" x14ac:dyDescent="0.25">
      <c r="O261" s="2"/>
      <c r="P261" s="11"/>
    </row>
    <row r="262" spans="15:16" x14ac:dyDescent="0.25">
      <c r="O262" s="2"/>
      <c r="P262" s="11"/>
    </row>
    <row r="263" spans="15:16" x14ac:dyDescent="0.25">
      <c r="O263" s="2"/>
      <c r="P263" s="11"/>
    </row>
    <row r="264" spans="15:16" x14ac:dyDescent="0.25">
      <c r="O264" s="2"/>
      <c r="P264" s="11"/>
    </row>
    <row r="265" spans="15:16" x14ac:dyDescent="0.25">
      <c r="O265" s="2"/>
      <c r="P265" s="11"/>
    </row>
    <row r="266" spans="15:16" x14ac:dyDescent="0.25">
      <c r="O266" s="2"/>
      <c r="P266" s="11"/>
    </row>
    <row r="267" spans="15:16" x14ac:dyDescent="0.25">
      <c r="O267" s="2"/>
      <c r="P267" s="11"/>
    </row>
    <row r="268" spans="15:16" x14ac:dyDescent="0.25">
      <c r="O268" s="2"/>
      <c r="P268" s="11"/>
    </row>
    <row r="269" spans="15:16" x14ac:dyDescent="0.25">
      <c r="O269" s="2"/>
      <c r="P269" s="11"/>
    </row>
    <row r="270" spans="15:16" x14ac:dyDescent="0.25">
      <c r="O270" s="2"/>
      <c r="P270" s="11"/>
    </row>
    <row r="271" spans="15:16" x14ac:dyDescent="0.25">
      <c r="O271" s="2"/>
      <c r="P271" s="11"/>
    </row>
    <row r="272" spans="15:16" x14ac:dyDescent="0.25">
      <c r="O272" s="2"/>
      <c r="P272" s="11"/>
    </row>
    <row r="273" spans="15:16" x14ac:dyDescent="0.25">
      <c r="O273" s="2"/>
      <c r="P273" s="11"/>
    </row>
    <row r="274" spans="15:16" x14ac:dyDescent="0.25">
      <c r="O274" s="2"/>
      <c r="P274" s="11"/>
    </row>
    <row r="275" spans="15:16" x14ac:dyDescent="0.25">
      <c r="O275" s="2"/>
      <c r="P275" s="11"/>
    </row>
    <row r="276" spans="15:16" x14ac:dyDescent="0.25">
      <c r="O276" s="2"/>
      <c r="P276" s="11"/>
    </row>
    <row r="277" spans="15:16" x14ac:dyDescent="0.25">
      <c r="O277" s="2"/>
      <c r="P277" s="11"/>
    </row>
    <row r="278" spans="15:16" x14ac:dyDescent="0.25">
      <c r="O278" s="2"/>
      <c r="P278" s="11"/>
    </row>
    <row r="279" spans="15:16" x14ac:dyDescent="0.25">
      <c r="O279" s="2"/>
      <c r="P279" s="11"/>
    </row>
    <row r="280" spans="15:16" x14ac:dyDescent="0.25">
      <c r="O280" s="2"/>
      <c r="P280" s="11"/>
    </row>
    <row r="281" spans="15:16" x14ac:dyDescent="0.25">
      <c r="O281" s="2"/>
      <c r="P281" s="11"/>
    </row>
    <row r="282" spans="15:16" x14ac:dyDescent="0.25">
      <c r="O282" s="2"/>
      <c r="P282" s="11"/>
    </row>
    <row r="283" spans="15:16" x14ac:dyDescent="0.25">
      <c r="O283" s="2"/>
      <c r="P283" s="11"/>
    </row>
    <row r="284" spans="15:16" x14ac:dyDescent="0.25">
      <c r="O284" s="2"/>
      <c r="P284" s="11"/>
    </row>
    <row r="285" spans="15:16" x14ac:dyDescent="0.25">
      <c r="O285" s="2"/>
      <c r="P285" s="11"/>
    </row>
    <row r="286" spans="15:16" x14ac:dyDescent="0.25">
      <c r="O286" s="2"/>
      <c r="P286" s="11"/>
    </row>
    <row r="287" spans="15:16" x14ac:dyDescent="0.25">
      <c r="O287" s="2"/>
      <c r="P287" s="11"/>
    </row>
    <row r="288" spans="15:16" x14ac:dyDescent="0.25">
      <c r="O288" s="2"/>
      <c r="P288" s="11"/>
    </row>
    <row r="289" spans="15:16" x14ac:dyDescent="0.25">
      <c r="O289" s="2"/>
      <c r="P289" s="11"/>
    </row>
    <row r="290" spans="15:16" x14ac:dyDescent="0.25">
      <c r="O290" s="2"/>
      <c r="P290" s="11"/>
    </row>
    <row r="291" spans="15:16" x14ac:dyDescent="0.25">
      <c r="O291" s="2"/>
      <c r="P291" s="11"/>
    </row>
    <row r="292" spans="15:16" x14ac:dyDescent="0.25">
      <c r="O292" s="2"/>
      <c r="P292" s="11"/>
    </row>
    <row r="293" spans="15:16" x14ac:dyDescent="0.25">
      <c r="O293" s="2"/>
      <c r="P293" s="11"/>
    </row>
    <row r="294" spans="15:16" x14ac:dyDescent="0.25">
      <c r="O294" s="2"/>
      <c r="P294" s="11"/>
    </row>
    <row r="295" spans="15:16" x14ac:dyDescent="0.25">
      <c r="O295" s="2"/>
      <c r="P295" s="11"/>
    </row>
    <row r="296" spans="15:16" x14ac:dyDescent="0.25">
      <c r="O296" s="2"/>
      <c r="P296" s="11"/>
    </row>
    <row r="297" spans="15:16" x14ac:dyDescent="0.25">
      <c r="O297" s="2"/>
      <c r="P297" s="11"/>
    </row>
    <row r="298" spans="15:16" x14ac:dyDescent="0.25">
      <c r="O298" s="2"/>
      <c r="P298" s="11"/>
    </row>
    <row r="299" spans="15:16" x14ac:dyDescent="0.25">
      <c r="O299" s="2"/>
      <c r="P299" s="11"/>
    </row>
    <row r="300" spans="15:16" x14ac:dyDescent="0.25">
      <c r="O300" s="2"/>
      <c r="P300" s="11"/>
    </row>
    <row r="301" spans="15:16" x14ac:dyDescent="0.25">
      <c r="O301" s="2"/>
      <c r="P301" s="11"/>
    </row>
    <row r="302" spans="15:16" x14ac:dyDescent="0.25">
      <c r="O302" s="2"/>
      <c r="P302" s="11"/>
    </row>
    <row r="303" spans="15:16" x14ac:dyDescent="0.25">
      <c r="O303" s="2"/>
      <c r="P303" s="11"/>
    </row>
    <row r="304" spans="15:16" x14ac:dyDescent="0.25">
      <c r="O304" s="2"/>
      <c r="P304" s="11"/>
    </row>
    <row r="305" spans="15:16" x14ac:dyDescent="0.25">
      <c r="O305" s="2"/>
      <c r="P305" s="11"/>
    </row>
    <row r="306" spans="15:16" x14ac:dyDescent="0.25">
      <c r="O306" s="2"/>
      <c r="P306" s="11"/>
    </row>
    <row r="307" spans="15:16" x14ac:dyDescent="0.25">
      <c r="O307" s="2"/>
      <c r="P307" s="11"/>
    </row>
    <row r="308" spans="15:16" x14ac:dyDescent="0.25">
      <c r="O308" s="2"/>
      <c r="P308" s="11"/>
    </row>
    <row r="309" spans="15:16" x14ac:dyDescent="0.25">
      <c r="O309" s="2"/>
      <c r="P309" s="11"/>
    </row>
    <row r="310" spans="15:16" x14ac:dyDescent="0.25">
      <c r="O310" s="2"/>
      <c r="P310" s="11"/>
    </row>
    <row r="311" spans="15:16" x14ac:dyDescent="0.25">
      <c r="O311" s="2"/>
      <c r="P311" s="11"/>
    </row>
    <row r="312" spans="15:16" x14ac:dyDescent="0.25">
      <c r="O312" s="2"/>
      <c r="P312" s="11"/>
    </row>
    <row r="313" spans="15:16" x14ac:dyDescent="0.25">
      <c r="O313" s="2"/>
      <c r="P313" s="11"/>
    </row>
    <row r="314" spans="15:16" x14ac:dyDescent="0.25">
      <c r="O314" s="2"/>
      <c r="P314" s="11"/>
    </row>
    <row r="315" spans="15:16" x14ac:dyDescent="0.25">
      <c r="O315" s="2"/>
      <c r="P315" s="11"/>
    </row>
    <row r="316" spans="15:16" x14ac:dyDescent="0.25">
      <c r="O316" s="2"/>
      <c r="P316" s="11"/>
    </row>
    <row r="317" spans="15:16" x14ac:dyDescent="0.25">
      <c r="O317" s="2"/>
      <c r="P317" s="11"/>
    </row>
    <row r="318" spans="15:16" x14ac:dyDescent="0.25">
      <c r="O318" s="2"/>
      <c r="P318" s="11"/>
    </row>
    <row r="319" spans="15:16" x14ac:dyDescent="0.25">
      <c r="O319" s="2"/>
      <c r="P319" s="11"/>
    </row>
    <row r="320" spans="15:16" x14ac:dyDescent="0.25">
      <c r="O320" s="2"/>
      <c r="P320" s="11"/>
    </row>
    <row r="321" spans="15:16" x14ac:dyDescent="0.25">
      <c r="O321" s="2"/>
      <c r="P321" s="11"/>
    </row>
    <row r="322" spans="15:16" x14ac:dyDescent="0.25">
      <c r="O322" s="2"/>
      <c r="P322" s="11"/>
    </row>
    <row r="323" spans="15:16" x14ac:dyDescent="0.25">
      <c r="O323" s="2"/>
      <c r="P323" s="11"/>
    </row>
    <row r="324" spans="15:16" x14ac:dyDescent="0.25">
      <c r="O324" s="2"/>
      <c r="P324" s="11"/>
    </row>
    <row r="325" spans="15:16" x14ac:dyDescent="0.25">
      <c r="O325" s="2"/>
      <c r="P325" s="11"/>
    </row>
    <row r="326" spans="15:16" x14ac:dyDescent="0.25">
      <c r="O326" s="2"/>
      <c r="P326" s="11"/>
    </row>
    <row r="327" spans="15:16" x14ac:dyDescent="0.25">
      <c r="O327" s="2"/>
      <c r="P327" s="11"/>
    </row>
    <row r="328" spans="15:16" x14ac:dyDescent="0.25">
      <c r="O328" s="2"/>
      <c r="P328" s="11"/>
    </row>
    <row r="329" spans="15:16" x14ac:dyDescent="0.25">
      <c r="O329" s="2"/>
      <c r="P329" s="11"/>
    </row>
    <row r="330" spans="15:16" x14ac:dyDescent="0.25">
      <c r="O330" s="2"/>
      <c r="P330" s="11"/>
    </row>
    <row r="331" spans="15:16" x14ac:dyDescent="0.25">
      <c r="O331" s="2"/>
      <c r="P331" s="11"/>
    </row>
    <row r="332" spans="15:16" x14ac:dyDescent="0.25">
      <c r="O332" s="2"/>
      <c r="P332" s="11"/>
    </row>
    <row r="333" spans="15:16" x14ac:dyDescent="0.25">
      <c r="O333" s="2"/>
      <c r="P333" s="11"/>
    </row>
    <row r="334" spans="15:16" x14ac:dyDescent="0.25">
      <c r="O334" s="2"/>
      <c r="P334" s="11"/>
    </row>
    <row r="335" spans="15:16" x14ac:dyDescent="0.25">
      <c r="O335" s="2"/>
      <c r="P335" s="11"/>
    </row>
    <row r="336" spans="15:16" x14ac:dyDescent="0.25">
      <c r="O336" s="2"/>
      <c r="P336" s="11"/>
    </row>
    <row r="337" spans="15:16" x14ac:dyDescent="0.25">
      <c r="O337" s="2"/>
      <c r="P337" s="11"/>
    </row>
    <row r="338" spans="15:16" x14ac:dyDescent="0.25">
      <c r="O338" s="2"/>
      <c r="P338" s="11"/>
    </row>
    <row r="339" spans="15:16" x14ac:dyDescent="0.25">
      <c r="O339" s="2"/>
      <c r="P339" s="11"/>
    </row>
    <row r="340" spans="15:16" x14ac:dyDescent="0.25">
      <c r="O340" s="2"/>
      <c r="P340" s="11"/>
    </row>
    <row r="341" spans="15:16" x14ac:dyDescent="0.25">
      <c r="O341" s="2"/>
      <c r="P341" s="11"/>
    </row>
    <row r="342" spans="15:16" x14ac:dyDescent="0.25">
      <c r="O342" s="2"/>
      <c r="P342" s="11"/>
    </row>
    <row r="343" spans="15:16" x14ac:dyDescent="0.25">
      <c r="O343" s="2"/>
      <c r="P343" s="11"/>
    </row>
    <row r="344" spans="15:16" x14ac:dyDescent="0.25">
      <c r="O344" s="2"/>
      <c r="P344" s="11"/>
    </row>
    <row r="345" spans="15:16" x14ac:dyDescent="0.25">
      <c r="O345" s="2"/>
      <c r="P345" s="11"/>
    </row>
    <row r="346" spans="15:16" x14ac:dyDescent="0.25">
      <c r="O346" s="2"/>
      <c r="P346" s="11"/>
    </row>
    <row r="347" spans="15:16" x14ac:dyDescent="0.25">
      <c r="O347" s="2"/>
      <c r="P347" s="11"/>
    </row>
    <row r="348" spans="15:16" x14ac:dyDescent="0.25">
      <c r="O348" s="2"/>
      <c r="P348" s="11"/>
    </row>
    <row r="349" spans="15:16" x14ac:dyDescent="0.25">
      <c r="O349" s="2"/>
      <c r="P349" s="11"/>
    </row>
    <row r="350" spans="15:16" x14ac:dyDescent="0.25">
      <c r="O350" s="2"/>
      <c r="P350" s="11"/>
    </row>
    <row r="351" spans="15:16" x14ac:dyDescent="0.25">
      <c r="O351" s="2"/>
      <c r="P351" s="11"/>
    </row>
    <row r="352" spans="15:16" x14ac:dyDescent="0.25">
      <c r="O352" s="2"/>
      <c r="P352" s="11"/>
    </row>
    <row r="353" spans="15:16" x14ac:dyDescent="0.25">
      <c r="O353" s="2"/>
      <c r="P353" s="11"/>
    </row>
    <row r="354" spans="15:16" x14ac:dyDescent="0.25">
      <c r="O354" s="2"/>
      <c r="P354" s="11"/>
    </row>
    <row r="355" spans="15:16" x14ac:dyDescent="0.25">
      <c r="O355" s="2"/>
      <c r="P355" s="11"/>
    </row>
    <row r="356" spans="15:16" x14ac:dyDescent="0.25">
      <c r="O356" s="2"/>
      <c r="P356" s="11"/>
    </row>
    <row r="357" spans="15:16" x14ac:dyDescent="0.25">
      <c r="O357" s="2"/>
      <c r="P357" s="11"/>
    </row>
    <row r="358" spans="15:16" x14ac:dyDescent="0.25">
      <c r="O358" s="2"/>
      <c r="P358" s="11"/>
    </row>
    <row r="359" spans="15:16" x14ac:dyDescent="0.25">
      <c r="O359" s="2"/>
      <c r="P359" s="11"/>
    </row>
    <row r="360" spans="15:16" x14ac:dyDescent="0.25">
      <c r="O360" s="2"/>
      <c r="P360" s="11"/>
    </row>
    <row r="361" spans="15:16" x14ac:dyDescent="0.25">
      <c r="O361" s="2"/>
      <c r="P361" s="11"/>
    </row>
    <row r="362" spans="15:16" x14ac:dyDescent="0.25">
      <c r="O362" s="2"/>
      <c r="P362" s="11"/>
    </row>
    <row r="363" spans="15:16" x14ac:dyDescent="0.25">
      <c r="O363" s="2"/>
      <c r="P363" s="11"/>
    </row>
    <row r="364" spans="15:16" x14ac:dyDescent="0.25">
      <c r="O364" s="2"/>
      <c r="P364" s="11"/>
    </row>
    <row r="365" spans="15:16" x14ac:dyDescent="0.25">
      <c r="O365" s="2"/>
      <c r="P365" s="11"/>
    </row>
    <row r="366" spans="15:16" x14ac:dyDescent="0.25">
      <c r="O366" s="2"/>
      <c r="P366" s="11"/>
    </row>
    <row r="367" spans="15:16" x14ac:dyDescent="0.25">
      <c r="O367" s="2"/>
      <c r="P367" s="11"/>
    </row>
    <row r="368" spans="15:16" x14ac:dyDescent="0.25">
      <c r="O368" s="2"/>
      <c r="P368" s="11"/>
    </row>
    <row r="369" spans="15:16" x14ac:dyDescent="0.25">
      <c r="O369" s="2"/>
      <c r="P369" s="11"/>
    </row>
    <row r="370" spans="15:16" x14ac:dyDescent="0.25">
      <c r="O370" s="2"/>
      <c r="P370" s="11"/>
    </row>
    <row r="371" spans="15:16" x14ac:dyDescent="0.25">
      <c r="O371" s="2"/>
      <c r="P371" s="11"/>
    </row>
    <row r="372" spans="15:16" x14ac:dyDescent="0.25">
      <c r="O372" s="2"/>
      <c r="P372" s="11"/>
    </row>
    <row r="373" spans="15:16" x14ac:dyDescent="0.25">
      <c r="O373" s="2"/>
      <c r="P373" s="11"/>
    </row>
    <row r="374" spans="15:16" x14ac:dyDescent="0.25">
      <c r="O374" s="2"/>
      <c r="P374" s="11"/>
    </row>
    <row r="375" spans="15:16" x14ac:dyDescent="0.25">
      <c r="O375" s="2"/>
      <c r="P375" s="11"/>
    </row>
    <row r="376" spans="15:16" x14ac:dyDescent="0.25">
      <c r="O376" s="2"/>
      <c r="P376" s="11"/>
    </row>
    <row r="377" spans="15:16" x14ac:dyDescent="0.25">
      <c r="O377" s="2"/>
      <c r="P377" s="11"/>
    </row>
    <row r="378" spans="15:16" x14ac:dyDescent="0.25">
      <c r="O378" s="2"/>
      <c r="P378" s="11"/>
    </row>
    <row r="379" spans="15:16" x14ac:dyDescent="0.25">
      <c r="O379" s="2"/>
      <c r="P379" s="11"/>
    </row>
    <row r="380" spans="15:16" x14ac:dyDescent="0.25">
      <c r="O380" s="2"/>
      <c r="P380" s="11"/>
    </row>
    <row r="381" spans="15:16" x14ac:dyDescent="0.25">
      <c r="O381" s="2"/>
      <c r="P381" s="11"/>
    </row>
    <row r="382" spans="15:16" x14ac:dyDescent="0.25">
      <c r="O382" s="2"/>
      <c r="P382" s="11"/>
    </row>
    <row r="383" spans="15:16" x14ac:dyDescent="0.25">
      <c r="O383" s="2"/>
      <c r="P383" s="11"/>
    </row>
    <row r="384" spans="15:16" x14ac:dyDescent="0.25">
      <c r="O384" s="2"/>
      <c r="P384" s="11"/>
    </row>
    <row r="385" spans="15:16" x14ac:dyDescent="0.25">
      <c r="O385" s="2"/>
      <c r="P385" s="11"/>
    </row>
    <row r="386" spans="15:16" x14ac:dyDescent="0.25">
      <c r="O386" s="2"/>
      <c r="P386" s="11"/>
    </row>
    <row r="387" spans="15:16" x14ac:dyDescent="0.25">
      <c r="O387" s="2"/>
      <c r="P387" s="11"/>
    </row>
    <row r="388" spans="15:16" x14ac:dyDescent="0.25">
      <c r="O388" s="2"/>
      <c r="P388" s="11"/>
    </row>
    <row r="389" spans="15:16" x14ac:dyDescent="0.25">
      <c r="O389" s="2"/>
      <c r="P389" s="11"/>
    </row>
    <row r="390" spans="15:16" x14ac:dyDescent="0.25">
      <c r="O390" s="2"/>
      <c r="P390" s="11"/>
    </row>
    <row r="391" spans="15:16" x14ac:dyDescent="0.25">
      <c r="O391" s="2"/>
      <c r="P391" s="11"/>
    </row>
    <row r="392" spans="15:16" x14ac:dyDescent="0.25">
      <c r="O392" s="2"/>
      <c r="P392" s="11"/>
    </row>
    <row r="393" spans="15:16" x14ac:dyDescent="0.25">
      <c r="O393" s="2"/>
      <c r="P393" s="11"/>
    </row>
    <row r="394" spans="15:16" x14ac:dyDescent="0.25">
      <c r="O394" s="2"/>
      <c r="P394" s="11"/>
    </row>
    <row r="395" spans="15:16" x14ac:dyDescent="0.25">
      <c r="O395" s="2"/>
      <c r="P395" s="11"/>
    </row>
    <row r="396" spans="15:16" x14ac:dyDescent="0.25">
      <c r="O396" s="2"/>
      <c r="P396" s="11"/>
    </row>
    <row r="397" spans="15:16" x14ac:dyDescent="0.25">
      <c r="O397" s="2"/>
      <c r="P397" s="11"/>
    </row>
    <row r="398" spans="15:16" x14ac:dyDescent="0.25">
      <c r="O398" s="2"/>
      <c r="P398" s="11"/>
    </row>
    <row r="399" spans="15:16" x14ac:dyDescent="0.25">
      <c r="O399" s="2"/>
      <c r="P399" s="11"/>
    </row>
    <row r="400" spans="15:16" x14ac:dyDescent="0.25">
      <c r="O400" s="2"/>
      <c r="P400" s="11"/>
    </row>
    <row r="401" spans="15:16" x14ac:dyDescent="0.25">
      <c r="O401" s="2"/>
      <c r="P401" s="11"/>
    </row>
    <row r="402" spans="15:16" x14ac:dyDescent="0.25">
      <c r="O402" s="2"/>
      <c r="P402" s="11"/>
    </row>
    <row r="403" spans="15:16" x14ac:dyDescent="0.25">
      <c r="O403" s="2"/>
      <c r="P403" s="11"/>
    </row>
  </sheetData>
  <autoFilter ref="A1:O182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31:O179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filterMode="1"/>
  <dimension ref="A1:S398"/>
  <sheetViews>
    <sheetView topLeftCell="A83" workbookViewId="0">
      <selection activeCell="L147" sqref="L147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72</v>
      </c>
      <c r="B2">
        <v>20171020</v>
      </c>
      <c r="C2">
        <v>26.5</v>
      </c>
      <c r="D2">
        <v>2071.1799999999998</v>
      </c>
      <c r="E2">
        <v>0.01</v>
      </c>
      <c r="F2">
        <v>0.01</v>
      </c>
      <c r="G2">
        <v>0.01</v>
      </c>
      <c r="H2">
        <v>0.01</v>
      </c>
      <c r="I2">
        <v>9.9820816200914594E-3</v>
      </c>
      <c r="J2">
        <v>1.79183799085351E-3</v>
      </c>
      <c r="K2">
        <v>5.57086169120495</v>
      </c>
      <c r="L2" s="2">
        <v>0.99990000000000001</v>
      </c>
      <c r="M2">
        <v>0.17918379908535101</v>
      </c>
      <c r="N2" s="2">
        <v>3.75922115106912E-3</v>
      </c>
      <c r="O2" s="2">
        <v>0.1373055525428</v>
      </c>
      <c r="P2" s="2"/>
      <c r="Q2" s="8">
        <v>43032</v>
      </c>
      <c r="R2">
        <v>30.030000999999999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'GLW',Expiry = as.Date('2017-10-20'),Strike = 26.5,Right = 'PUT',Premium = 0.01, Margin = 2071.18,ER = 0.00375922115106912)</v>
      </c>
    </row>
    <row r="3" spans="1:19" hidden="1" x14ac:dyDescent="0.25">
      <c r="A3" t="s">
        <v>72</v>
      </c>
      <c r="B3">
        <v>20171020</v>
      </c>
      <c r="C3">
        <v>27</v>
      </c>
      <c r="D3">
        <v>2339.25</v>
      </c>
      <c r="E3">
        <v>0.02</v>
      </c>
      <c r="F3">
        <v>0.02</v>
      </c>
      <c r="G3">
        <v>0.02</v>
      </c>
      <c r="H3">
        <v>0.02</v>
      </c>
      <c r="I3">
        <v>1.9904951252956E-2</v>
      </c>
      <c r="J3">
        <v>7.2173648295803796E-3</v>
      </c>
      <c r="K3">
        <v>2.75792504923341</v>
      </c>
      <c r="L3" s="2">
        <v>0.99970000000000003</v>
      </c>
      <c r="M3">
        <v>0.31682915681349499</v>
      </c>
      <c r="N3" s="2">
        <v>6.6371110301616503E-3</v>
      </c>
      <c r="O3" s="2">
        <v>0.24242048037665401</v>
      </c>
      <c r="P3" s="2"/>
      <c r="Q3" s="8">
        <v>43032</v>
      </c>
      <c r="R3">
        <v>30.030000999999999</v>
      </c>
    </row>
    <row r="4" spans="1:19" hidden="1" x14ac:dyDescent="0.25">
      <c r="A4" t="s">
        <v>30</v>
      </c>
      <c r="B4">
        <v>20171020</v>
      </c>
      <c r="C4">
        <v>29</v>
      </c>
      <c r="D4">
        <v>2273</v>
      </c>
      <c r="E4">
        <v>0.02</v>
      </c>
      <c r="F4">
        <v>0.02</v>
      </c>
      <c r="G4">
        <v>0.02</v>
      </c>
      <c r="H4">
        <v>0.02</v>
      </c>
      <c r="I4">
        <v>1.99780890059197E-2</v>
      </c>
      <c r="J4">
        <v>1.83773923617357E-3</v>
      </c>
      <c r="K4">
        <v>10.8710140223794</v>
      </c>
      <c r="L4" s="2">
        <v>0.99980000000000002</v>
      </c>
      <c r="M4">
        <v>0.109554970401604</v>
      </c>
      <c r="N4" s="2">
        <v>6.8556574679354797E-3</v>
      </c>
      <c r="O4" s="2">
        <v>0.250402889016343</v>
      </c>
      <c r="P4" s="2"/>
      <c r="Q4" s="8">
        <v>43054</v>
      </c>
      <c r="R4">
        <v>33.549999</v>
      </c>
    </row>
    <row r="5" spans="1:19" hidden="1" x14ac:dyDescent="0.25">
      <c r="A5" t="s">
        <v>40</v>
      </c>
      <c r="B5">
        <v>20171110</v>
      </c>
      <c r="C5">
        <v>31.5</v>
      </c>
      <c r="D5">
        <v>2468.16</v>
      </c>
      <c r="E5">
        <v>0.03</v>
      </c>
      <c r="F5">
        <v>0.03</v>
      </c>
      <c r="G5">
        <v>0.03</v>
      </c>
      <c r="H5">
        <v>0.03</v>
      </c>
      <c r="I5">
        <v>2.92297040843238E-2</v>
      </c>
      <c r="J5">
        <v>2.6407071723708299E-2</v>
      </c>
      <c r="K5">
        <v>1.1068892602007601</v>
      </c>
      <c r="L5" s="2">
        <v>0.99860000000000004</v>
      </c>
      <c r="M5">
        <v>0.55021136834016504</v>
      </c>
      <c r="N5" s="2">
        <v>9.2373141067728804E-3</v>
      </c>
      <c r="O5" s="2">
        <v>0.11246429924996</v>
      </c>
      <c r="P5" s="2"/>
      <c r="Q5" s="8">
        <v>43046</v>
      </c>
      <c r="R5">
        <v>36.400002000000001</v>
      </c>
    </row>
    <row r="6" spans="1:19" hidden="1" x14ac:dyDescent="0.25">
      <c r="A6" t="s">
        <v>40</v>
      </c>
      <c r="B6">
        <v>20171020</v>
      </c>
      <c r="C6">
        <v>33</v>
      </c>
      <c r="D6">
        <v>3015.7</v>
      </c>
      <c r="E6">
        <v>0.03</v>
      </c>
      <c r="F6">
        <v>0.03</v>
      </c>
      <c r="G6">
        <v>0.03</v>
      </c>
      <c r="H6">
        <v>0.03</v>
      </c>
      <c r="I6">
        <v>2.9891414441137298E-2</v>
      </c>
      <c r="J6">
        <v>7.3386116368680202E-3</v>
      </c>
      <c r="K6">
        <v>4.0731702289527902</v>
      </c>
      <c r="L6" s="2">
        <v>0.99960000000000004</v>
      </c>
      <c r="M6">
        <v>0.271463897156766</v>
      </c>
      <c r="N6" s="2">
        <v>7.7313072467709298E-3</v>
      </c>
      <c r="O6" s="2">
        <v>0.31376221909812002</v>
      </c>
      <c r="P6" s="2"/>
      <c r="Q6" s="8">
        <v>43046</v>
      </c>
      <c r="R6">
        <v>36.400002000000001</v>
      </c>
    </row>
    <row r="7" spans="1:19" hidden="1" x14ac:dyDescent="0.25">
      <c r="A7" t="s">
        <v>31</v>
      </c>
      <c r="B7">
        <v>20171020</v>
      </c>
      <c r="C7">
        <v>35</v>
      </c>
      <c r="D7">
        <v>2733.37</v>
      </c>
      <c r="E7">
        <v>0.01</v>
      </c>
      <c r="F7">
        <v>0.01</v>
      </c>
      <c r="G7">
        <v>0.01</v>
      </c>
      <c r="H7">
        <v>0.01</v>
      </c>
      <c r="I7">
        <v>9.9312688834971401E-3</v>
      </c>
      <c r="J7">
        <v>6.2889892014008101E-3</v>
      </c>
      <c r="K7">
        <v>1.57915184228414</v>
      </c>
      <c r="L7" s="2">
        <v>0.99980000000000002</v>
      </c>
      <c r="M7">
        <v>0.34365558251431899</v>
      </c>
      <c r="N7" s="2">
        <v>2.8340070056844702E-3</v>
      </c>
      <c r="O7" s="2">
        <v>0.115013450980695</v>
      </c>
      <c r="P7" s="2"/>
      <c r="Q7" s="8">
        <v>43034</v>
      </c>
      <c r="R7">
        <v>39.650002000000001</v>
      </c>
    </row>
    <row r="8" spans="1:19" hidden="1" x14ac:dyDescent="0.25">
      <c r="A8" t="s">
        <v>33</v>
      </c>
      <c r="B8">
        <v>20171013</v>
      </c>
      <c r="C8">
        <v>36</v>
      </c>
      <c r="D8">
        <v>4041.38</v>
      </c>
      <c r="E8">
        <v>0.01</v>
      </c>
      <c r="F8">
        <v>0.01</v>
      </c>
      <c r="G8">
        <v>0.01</v>
      </c>
      <c r="H8">
        <v>0.01</v>
      </c>
      <c r="I8">
        <v>9.7792845656683308E-3</v>
      </c>
      <c r="J8">
        <v>9.2412713019862005E-3</v>
      </c>
      <c r="K8">
        <v>1.0582185335870899</v>
      </c>
      <c r="L8" s="2">
        <v>0.99919999999999998</v>
      </c>
      <c r="M8">
        <v>0.27589429291459</v>
      </c>
      <c r="N8" s="2">
        <v>1.8874349754839401E-3</v>
      </c>
      <c r="O8" s="2">
        <v>0.22979520826517</v>
      </c>
      <c r="P8" s="2"/>
      <c r="Q8" s="8">
        <v>43035</v>
      </c>
      <c r="R8">
        <v>38.5</v>
      </c>
    </row>
    <row r="9" spans="1:19" hidden="1" x14ac:dyDescent="0.25">
      <c r="A9" t="s">
        <v>27</v>
      </c>
      <c r="B9">
        <v>20171117</v>
      </c>
      <c r="C9">
        <v>39</v>
      </c>
      <c r="D9">
        <v>3078.68</v>
      </c>
      <c r="E9">
        <v>0.1</v>
      </c>
      <c r="F9">
        <v>0.1</v>
      </c>
      <c r="G9">
        <v>0.1</v>
      </c>
      <c r="H9">
        <v>0.1</v>
      </c>
      <c r="I9">
        <v>9.7960476001290694E-2</v>
      </c>
      <c r="J9">
        <v>6.3755762763617704E-2</v>
      </c>
      <c r="K9">
        <v>1.53649602412399</v>
      </c>
      <c r="L9" s="2">
        <v>0.998</v>
      </c>
      <c r="M9">
        <v>1.01976199935467</v>
      </c>
      <c r="N9" s="2">
        <v>2.4818809126316101E-2</v>
      </c>
      <c r="O9" s="2">
        <v>0.245001892794242</v>
      </c>
      <c r="P9" s="2"/>
      <c r="Q9" s="8">
        <v>43067</v>
      </c>
      <c r="R9">
        <v>46.240001999999997</v>
      </c>
    </row>
    <row r="10" spans="1:19" hidden="1" x14ac:dyDescent="0.25">
      <c r="A10" t="s">
        <v>29</v>
      </c>
      <c r="B10">
        <v>20171020</v>
      </c>
      <c r="C10">
        <v>44</v>
      </c>
      <c r="D10">
        <v>4255.43</v>
      </c>
      <c r="E10">
        <v>0.01</v>
      </c>
      <c r="F10">
        <v>0.03</v>
      </c>
      <c r="G10">
        <v>0.01</v>
      </c>
      <c r="H10">
        <v>1.6E-2</v>
      </c>
      <c r="I10">
        <v>1.59772299893499E-2</v>
      </c>
      <c r="J10">
        <v>2.2770010650124601E-3</v>
      </c>
      <c r="K10">
        <v>7.01678634887352</v>
      </c>
      <c r="L10" s="2">
        <v>0.99990000000000001</v>
      </c>
      <c r="M10">
        <v>0.227700106501246</v>
      </c>
      <c r="N10" s="2">
        <v>2.9285499683211601E-3</v>
      </c>
      <c r="O10" s="2">
        <v>0.11885031954770001</v>
      </c>
      <c r="P10" s="2"/>
      <c r="Q10" s="8">
        <v>43087</v>
      </c>
      <c r="R10">
        <v>48.209999000000003</v>
      </c>
    </row>
    <row r="11" spans="1:19" hidden="1" x14ac:dyDescent="0.25">
      <c r="A11" t="s">
        <v>29</v>
      </c>
      <c r="B11">
        <v>20171020</v>
      </c>
      <c r="C11">
        <v>44.5</v>
      </c>
      <c r="D11">
        <v>4650.66</v>
      </c>
      <c r="E11">
        <v>0.02</v>
      </c>
      <c r="F11">
        <v>0.03</v>
      </c>
      <c r="G11">
        <v>0.02</v>
      </c>
      <c r="H11">
        <v>2.3E-2</v>
      </c>
      <c r="I11">
        <v>2.2926500575590598E-2</v>
      </c>
      <c r="J11">
        <v>7.2773593270501497E-3</v>
      </c>
      <c r="K11">
        <v>3.1503873239256102</v>
      </c>
      <c r="L11" s="2">
        <v>0.99980000000000002</v>
      </c>
      <c r="M11">
        <v>0.36749712204709101</v>
      </c>
      <c r="N11" s="2">
        <v>3.8451898115451702E-3</v>
      </c>
      <c r="O11" s="2">
        <v>0.15605061985187499</v>
      </c>
      <c r="P11" s="2"/>
      <c r="Q11" s="8">
        <v>43087</v>
      </c>
      <c r="R11">
        <v>48.209999000000003</v>
      </c>
    </row>
    <row r="12" spans="1:19" hidden="1" x14ac:dyDescent="0.25">
      <c r="A12" t="s">
        <v>29</v>
      </c>
      <c r="B12">
        <v>20171020</v>
      </c>
      <c r="C12">
        <v>45</v>
      </c>
      <c r="D12">
        <v>5046.53</v>
      </c>
      <c r="E12">
        <v>0.02</v>
      </c>
      <c r="F12">
        <v>0.04</v>
      </c>
      <c r="G12">
        <v>0.03</v>
      </c>
      <c r="H12">
        <v>2.5999999999999999E-2</v>
      </c>
      <c r="I12">
        <v>2.5665752498290301E-2</v>
      </c>
      <c r="J12">
        <v>1.5208015323939001E-2</v>
      </c>
      <c r="K12">
        <v>1.68764641221065</v>
      </c>
      <c r="L12" s="2">
        <v>0.99909999999999999</v>
      </c>
      <c r="M12">
        <v>0.37138611301082303</v>
      </c>
      <c r="N12" s="2">
        <v>3.9669410364480901E-3</v>
      </c>
      <c r="O12" s="2">
        <v>0.16099169039585201</v>
      </c>
      <c r="P12" s="2"/>
      <c r="Q12" s="8">
        <v>43087</v>
      </c>
      <c r="R12">
        <v>48.209999000000003</v>
      </c>
    </row>
    <row r="13" spans="1:19" hidden="1" x14ac:dyDescent="0.25">
      <c r="A13" t="s">
        <v>22</v>
      </c>
      <c r="B13">
        <v>20171020</v>
      </c>
      <c r="C13">
        <v>45</v>
      </c>
      <c r="D13">
        <v>3519.57</v>
      </c>
      <c r="E13">
        <v>0.01</v>
      </c>
      <c r="F13">
        <v>0.02</v>
      </c>
      <c r="G13">
        <v>-1</v>
      </c>
      <c r="H13">
        <v>1.2999999999999999E-2</v>
      </c>
      <c r="I13">
        <v>1.2968114545656301E-2</v>
      </c>
      <c r="J13">
        <v>3.1885454343694199E-3</v>
      </c>
      <c r="K13">
        <v>4.0670941696087004</v>
      </c>
      <c r="L13" s="2">
        <v>0.99990000000000001</v>
      </c>
      <c r="M13">
        <v>0.31885454343694197</v>
      </c>
      <c r="N13" s="2">
        <v>2.8739673726085602E-3</v>
      </c>
      <c r="O13" s="2">
        <v>0.116635175871697</v>
      </c>
      <c r="P13" s="2"/>
      <c r="Q13" s="8">
        <v>43040</v>
      </c>
      <c r="R13">
        <v>53.869999</v>
      </c>
    </row>
    <row r="14" spans="1:19" hidden="1" x14ac:dyDescent="0.25">
      <c r="A14" t="s">
        <v>29</v>
      </c>
      <c r="B14">
        <v>20171013</v>
      </c>
      <c r="C14">
        <v>45.5</v>
      </c>
      <c r="D14">
        <v>5417.23</v>
      </c>
      <c r="E14">
        <v>0.01</v>
      </c>
      <c r="F14">
        <v>0.01</v>
      </c>
      <c r="G14">
        <v>0.01</v>
      </c>
      <c r="H14">
        <v>0.01</v>
      </c>
      <c r="I14">
        <v>9.9072610830910797E-3</v>
      </c>
      <c r="J14">
        <v>8.2551227354093395E-3</v>
      </c>
      <c r="K14">
        <v>1.20013492235495</v>
      </c>
      <c r="L14" s="2">
        <v>0.99980000000000002</v>
      </c>
      <c r="M14">
        <v>0.463694584544591</v>
      </c>
      <c r="N14" s="2">
        <v>1.4264972402521299E-3</v>
      </c>
      <c r="O14" s="2">
        <v>0.26051405850104498</v>
      </c>
      <c r="P14" s="2"/>
      <c r="Q14" s="8">
        <v>43087</v>
      </c>
      <c r="R14">
        <v>48.209999000000003</v>
      </c>
    </row>
    <row r="15" spans="1:19" hidden="1" x14ac:dyDescent="0.25">
      <c r="A15" t="s">
        <v>29</v>
      </c>
      <c r="B15">
        <v>20171013</v>
      </c>
      <c r="C15">
        <v>46</v>
      </c>
      <c r="D15">
        <v>5809.82</v>
      </c>
      <c r="E15">
        <v>0.02</v>
      </c>
      <c r="F15">
        <v>0.02</v>
      </c>
      <c r="G15">
        <v>0.02</v>
      </c>
      <c r="H15">
        <v>0.02</v>
      </c>
      <c r="I15">
        <v>1.9731327252925999E-2</v>
      </c>
      <c r="J15">
        <v>1.51134024018589E-2</v>
      </c>
      <c r="K15">
        <v>1.3055516374326901</v>
      </c>
      <c r="L15" s="2">
        <v>0.99939999999999996</v>
      </c>
      <c r="M15">
        <v>0.44778791178997102</v>
      </c>
      <c r="N15" s="2">
        <v>2.6490382244686202E-3</v>
      </c>
      <c r="O15" s="2">
        <v>0.483780605743582</v>
      </c>
      <c r="P15" s="2"/>
      <c r="Q15" s="8">
        <v>43087</v>
      </c>
      <c r="R15">
        <v>48.209999000000003</v>
      </c>
    </row>
    <row r="16" spans="1:19" hidden="1" x14ac:dyDescent="0.25">
      <c r="A16" t="s">
        <v>74</v>
      </c>
      <c r="B16">
        <v>20171020</v>
      </c>
      <c r="C16">
        <v>67.5</v>
      </c>
      <c r="D16">
        <v>6478.44</v>
      </c>
      <c r="E16">
        <v>0.05</v>
      </c>
      <c r="F16">
        <v>0.05</v>
      </c>
      <c r="G16">
        <v>0.05</v>
      </c>
      <c r="H16">
        <v>0.05</v>
      </c>
      <c r="I16">
        <v>4.8741940695541802E-2</v>
      </c>
      <c r="J16">
        <v>4.5428367612046702E-2</v>
      </c>
      <c r="K16">
        <v>1.07294061525152</v>
      </c>
      <c r="L16" s="2">
        <v>0.99870000000000003</v>
      </c>
      <c r="M16">
        <v>0.96773792650633295</v>
      </c>
      <c r="N16" s="2">
        <v>5.8684982407064901E-3</v>
      </c>
      <c r="O16" s="2">
        <v>0.23816322026867201</v>
      </c>
      <c r="P16" s="2"/>
      <c r="Q16" s="8">
        <v>43045</v>
      </c>
      <c r="R16">
        <v>74</v>
      </c>
    </row>
    <row r="17" spans="1:18" hidden="1" x14ac:dyDescent="0.25">
      <c r="A17" t="s">
        <v>39</v>
      </c>
      <c r="B17">
        <v>20171013</v>
      </c>
      <c r="C17">
        <v>71.5</v>
      </c>
      <c r="D17">
        <v>8163.77</v>
      </c>
      <c r="E17">
        <v>0.01</v>
      </c>
      <c r="F17">
        <v>0.03</v>
      </c>
      <c r="G17">
        <v>0.01</v>
      </c>
      <c r="H17">
        <v>1.6E-2</v>
      </c>
      <c r="I17">
        <v>1.59384243330731E-2</v>
      </c>
      <c r="J17">
        <v>3.9236984149261002E-3</v>
      </c>
      <c r="K17">
        <v>4.0620920997500498</v>
      </c>
      <c r="L17" s="2">
        <v>0.99970000000000003</v>
      </c>
      <c r="M17">
        <v>0.205252223089578</v>
      </c>
      <c r="N17" s="2">
        <v>1.5228222965366499E-3</v>
      </c>
      <c r="O17" s="2">
        <v>0.27810542190500598</v>
      </c>
      <c r="P17" s="2"/>
      <c r="Q17" s="8">
        <v>43034</v>
      </c>
      <c r="R17">
        <v>76.290001000000004</v>
      </c>
    </row>
    <row r="18" spans="1:18" x14ac:dyDescent="0.25">
      <c r="A18" t="s">
        <v>57</v>
      </c>
      <c r="B18">
        <v>20171124</v>
      </c>
      <c r="C18">
        <v>80</v>
      </c>
      <c r="D18">
        <v>6271.87</v>
      </c>
      <c r="E18">
        <v>0.11</v>
      </c>
      <c r="F18">
        <v>0.11</v>
      </c>
      <c r="G18">
        <v>0.11</v>
      </c>
      <c r="H18">
        <v>0.11</v>
      </c>
      <c r="I18">
        <v>0.109745449300058</v>
      </c>
      <c r="J18">
        <v>2.5455069994186501E-2</v>
      </c>
      <c r="K18">
        <v>4.3113395219546504</v>
      </c>
      <c r="L18" s="2">
        <v>0.99990000000000001</v>
      </c>
      <c r="M18">
        <v>2.5455069994186501</v>
      </c>
      <c r="N18" s="2">
        <v>1.36484733347543E-2</v>
      </c>
      <c r="O18" s="2">
        <v>0.11329783830725</v>
      </c>
      <c r="P18" s="11">
        <v>-1</v>
      </c>
      <c r="Q18" s="8">
        <v>43031</v>
      </c>
      <c r="R18">
        <v>107.30999799999999</v>
      </c>
    </row>
    <row r="19" spans="1:18" hidden="1" x14ac:dyDescent="0.25">
      <c r="A19" t="s">
        <v>68</v>
      </c>
      <c r="B19">
        <v>20171027</v>
      </c>
      <c r="C19">
        <v>77</v>
      </c>
      <c r="D19">
        <v>6019.51</v>
      </c>
      <c r="E19">
        <v>0.04</v>
      </c>
      <c r="F19">
        <v>0.04</v>
      </c>
      <c r="G19">
        <v>0.04</v>
      </c>
      <c r="H19">
        <v>0.04</v>
      </c>
      <c r="I19">
        <v>3.9784989176393303E-2</v>
      </c>
      <c r="J19">
        <v>2.1501082360668399E-2</v>
      </c>
      <c r="K19">
        <v>1.85037146079545</v>
      </c>
      <c r="L19" s="2">
        <v>0.99990000000000001</v>
      </c>
      <c r="M19">
        <v>2.1501082360668402</v>
      </c>
      <c r="N19" s="2">
        <v>5.1552853234875899E-3</v>
      </c>
      <c r="O19" s="2">
        <v>0.11768549777524</v>
      </c>
      <c r="P19" s="2"/>
      <c r="Q19" s="8">
        <v>43033</v>
      </c>
      <c r="R19">
        <v>92.379997000000003</v>
      </c>
    </row>
    <row r="20" spans="1:18" hidden="1" x14ac:dyDescent="0.25">
      <c r="A20" t="s">
        <v>68</v>
      </c>
      <c r="B20">
        <v>20171027</v>
      </c>
      <c r="C20">
        <v>78</v>
      </c>
      <c r="D20">
        <v>6103.95</v>
      </c>
      <c r="E20">
        <v>0.06</v>
      </c>
      <c r="F20">
        <v>0.06</v>
      </c>
      <c r="G20">
        <v>0.06</v>
      </c>
      <c r="H20">
        <v>0.06</v>
      </c>
      <c r="I20">
        <v>5.9500067131703298E-2</v>
      </c>
      <c r="J20">
        <v>3.3480300763097E-2</v>
      </c>
      <c r="K20">
        <v>1.7771664464043899</v>
      </c>
      <c r="L20" s="2">
        <v>0.99960000000000004</v>
      </c>
      <c r="M20">
        <v>1.24983217074165</v>
      </c>
      <c r="N20" s="2">
        <v>7.6032818687454201E-3</v>
      </c>
      <c r="O20" s="2">
        <v>0.17356866890995401</v>
      </c>
      <c r="P20" s="2"/>
      <c r="Q20" s="8">
        <v>43033</v>
      </c>
      <c r="R20">
        <v>92.379997000000003</v>
      </c>
    </row>
    <row r="21" spans="1:18" hidden="1" x14ac:dyDescent="0.25">
      <c r="A21" t="s">
        <v>68</v>
      </c>
      <c r="B21">
        <v>20171103</v>
      </c>
      <c r="C21">
        <v>79</v>
      </c>
      <c r="D21">
        <v>6237.59</v>
      </c>
      <c r="E21">
        <v>7.0000000000000007E-2</v>
      </c>
      <c r="F21">
        <v>0.12</v>
      </c>
      <c r="G21">
        <v>0.11</v>
      </c>
      <c r="H21">
        <v>8.5000000000000006E-2</v>
      </c>
      <c r="I21">
        <v>8.2716173835481299E-2</v>
      </c>
      <c r="J21">
        <v>6.7196720682096506E-2</v>
      </c>
      <c r="K21">
        <v>1.2309555138383399</v>
      </c>
      <c r="L21" s="2">
        <v>0.99770000000000003</v>
      </c>
      <c r="M21">
        <v>0.99296789761680904</v>
      </c>
      <c r="N21" s="2">
        <v>1.0343516581191699E-2</v>
      </c>
      <c r="O21" s="2">
        <v>0.164259540490446</v>
      </c>
      <c r="P21" s="2"/>
      <c r="Q21" s="8">
        <v>43033</v>
      </c>
      <c r="R21">
        <v>92.379997000000003</v>
      </c>
    </row>
    <row r="22" spans="1:18" hidden="1" x14ac:dyDescent="0.25">
      <c r="A22" t="s">
        <v>68</v>
      </c>
      <c r="B22">
        <v>20171027</v>
      </c>
      <c r="C22">
        <v>79</v>
      </c>
      <c r="D22">
        <v>6190.78</v>
      </c>
      <c r="E22">
        <v>7.0000000000000007E-2</v>
      </c>
      <c r="F22">
        <v>7.0000000000000007E-2</v>
      </c>
      <c r="G22">
        <v>7.0000000000000007E-2</v>
      </c>
      <c r="H22">
        <v>7.0000000000000007E-2</v>
      </c>
      <c r="I22">
        <v>6.8987803807169595E-2</v>
      </c>
      <c r="J22">
        <v>5.10831355557686E-2</v>
      </c>
      <c r="K22">
        <v>1.3505005723827199</v>
      </c>
      <c r="L22" s="2">
        <v>0.99939999999999996</v>
      </c>
      <c r="M22">
        <v>1.6869936547173701</v>
      </c>
      <c r="N22" s="2">
        <v>8.6920367012867997E-3</v>
      </c>
      <c r="O22" s="2">
        <v>0.19842290032156301</v>
      </c>
      <c r="P22" s="2"/>
      <c r="Q22" s="8">
        <v>43033</v>
      </c>
      <c r="R22">
        <v>92.379997000000003</v>
      </c>
    </row>
    <row r="23" spans="1:18" hidden="1" x14ac:dyDescent="0.25">
      <c r="A23" t="s">
        <v>32</v>
      </c>
      <c r="B23">
        <v>20171027</v>
      </c>
      <c r="C23">
        <v>80</v>
      </c>
      <c r="D23">
        <v>6249.32</v>
      </c>
      <c r="E23">
        <v>7.0000000000000007E-2</v>
      </c>
      <c r="F23">
        <v>7.0000000000000007E-2</v>
      </c>
      <c r="G23">
        <v>7.0000000000000007E-2</v>
      </c>
      <c r="H23">
        <v>7.0000000000000007E-2</v>
      </c>
      <c r="I23">
        <v>6.9762199332748701E-2</v>
      </c>
      <c r="J23">
        <v>1.1813340739098999E-2</v>
      </c>
      <c r="K23">
        <v>5.9053743452819196</v>
      </c>
      <c r="L23" s="2">
        <v>0.99950000000000006</v>
      </c>
      <c r="M23">
        <v>0.47560133450259601</v>
      </c>
      <c r="N23" s="2">
        <v>8.7072698276842893E-3</v>
      </c>
      <c r="O23" s="2">
        <v>0.18707825320951099</v>
      </c>
      <c r="P23" s="2"/>
      <c r="Q23" s="8">
        <v>43032</v>
      </c>
      <c r="R23">
        <v>91.620002999999997</v>
      </c>
    </row>
    <row r="24" spans="1:18" hidden="1" x14ac:dyDescent="0.25">
      <c r="A24" t="s">
        <v>32</v>
      </c>
      <c r="B24">
        <v>20171020</v>
      </c>
      <c r="C24">
        <v>80</v>
      </c>
      <c r="D24">
        <v>6255.09</v>
      </c>
      <c r="E24">
        <v>0.01</v>
      </c>
      <c r="F24">
        <v>0.08</v>
      </c>
      <c r="G24">
        <v>-1</v>
      </c>
      <c r="H24">
        <v>3.1E-2</v>
      </c>
      <c r="I24">
        <v>3.09569657198028E-2</v>
      </c>
      <c r="J24">
        <v>4.3034280197210197E-3</v>
      </c>
      <c r="K24">
        <v>7.1935595478624101</v>
      </c>
      <c r="L24" s="2">
        <v>0.99990000000000001</v>
      </c>
      <c r="M24">
        <v>0.43034280197210301</v>
      </c>
      <c r="N24" s="2">
        <v>3.8602855053158601E-3</v>
      </c>
      <c r="O24" s="2">
        <v>0.140996928081662</v>
      </c>
      <c r="P24" s="2"/>
      <c r="Q24" s="8">
        <v>43032</v>
      </c>
      <c r="R24">
        <v>91.620002999999997</v>
      </c>
    </row>
    <row r="25" spans="1:18" x14ac:dyDescent="0.25">
      <c r="A25" t="s">
        <v>56</v>
      </c>
      <c r="B25">
        <v>20171215</v>
      </c>
      <c r="C25">
        <v>82.5</v>
      </c>
      <c r="D25">
        <v>6482.77</v>
      </c>
      <c r="E25">
        <v>0.15</v>
      </c>
      <c r="F25">
        <v>0.15</v>
      </c>
      <c r="G25">
        <v>0.15</v>
      </c>
      <c r="H25">
        <v>0.15</v>
      </c>
      <c r="I25">
        <v>0.149734592990688</v>
      </c>
      <c r="J25">
        <v>2.65407009312311E-2</v>
      </c>
      <c r="K25">
        <v>5.6416970063699896</v>
      </c>
      <c r="L25" s="2">
        <v>0.99990000000000001</v>
      </c>
      <c r="M25">
        <v>2.65407009312311</v>
      </c>
      <c r="N25" s="2">
        <v>1.8015907171276501E-2</v>
      </c>
      <c r="O25" s="2">
        <v>0.101235539912442</v>
      </c>
      <c r="P25" s="11">
        <v>-2</v>
      </c>
      <c r="Q25" s="8">
        <v>43087</v>
      </c>
      <c r="R25">
        <v>118.349998</v>
      </c>
    </row>
    <row r="26" spans="1:18" hidden="1" x14ac:dyDescent="0.25">
      <c r="A26" t="s">
        <v>32</v>
      </c>
      <c r="B26">
        <v>20171020</v>
      </c>
      <c r="C26">
        <v>82</v>
      </c>
      <c r="D26">
        <v>6786.14</v>
      </c>
      <c r="E26">
        <v>0.05</v>
      </c>
      <c r="F26">
        <v>0.05</v>
      </c>
      <c r="G26">
        <v>0.05</v>
      </c>
      <c r="H26">
        <v>0.05</v>
      </c>
      <c r="I26">
        <v>4.9597343212872701E-2</v>
      </c>
      <c r="J26">
        <v>2.8584073662992999E-2</v>
      </c>
      <c r="K26">
        <v>1.73513907771253</v>
      </c>
      <c r="L26" s="2">
        <v>0.99970000000000003</v>
      </c>
      <c r="M26">
        <v>1.3421892904244399</v>
      </c>
      <c r="N26" s="2">
        <v>5.70072643742108E-3</v>
      </c>
      <c r="O26" s="2">
        <v>0.20821903312680501</v>
      </c>
      <c r="P26" s="2"/>
      <c r="Q26" s="8">
        <v>43032</v>
      </c>
      <c r="R26">
        <v>91.620002999999997</v>
      </c>
    </row>
    <row r="27" spans="1:18" hidden="1" x14ac:dyDescent="0.25">
      <c r="A27" t="s">
        <v>32</v>
      </c>
      <c r="B27">
        <v>20171020</v>
      </c>
      <c r="C27">
        <v>82.5</v>
      </c>
      <c r="D27">
        <v>7179.24</v>
      </c>
      <c r="E27">
        <v>0.01</v>
      </c>
      <c r="F27">
        <v>0.15</v>
      </c>
      <c r="G27">
        <v>0.03</v>
      </c>
      <c r="H27">
        <v>5.1999999999999998E-2</v>
      </c>
      <c r="I27">
        <v>5.1431066454850301E-2</v>
      </c>
      <c r="J27">
        <v>3.6017243775496602E-2</v>
      </c>
      <c r="K27">
        <v>1.4279567524775501</v>
      </c>
      <c r="L27" s="2">
        <v>0.99960000000000004</v>
      </c>
      <c r="M27">
        <v>1.4223338628741899</v>
      </c>
      <c r="N27" s="2">
        <v>5.5878103858880996E-3</v>
      </c>
      <c r="O27" s="2">
        <v>0.204094774344563</v>
      </c>
      <c r="P27" s="2"/>
      <c r="Q27" s="8">
        <v>43032</v>
      </c>
      <c r="R27">
        <v>91.620002999999997</v>
      </c>
    </row>
    <row r="28" spans="1:18" hidden="1" x14ac:dyDescent="0.25">
      <c r="A28" t="s">
        <v>64</v>
      </c>
      <c r="B28">
        <v>20171103</v>
      </c>
      <c r="C28">
        <v>145</v>
      </c>
      <c r="D28">
        <v>11384.46</v>
      </c>
      <c r="E28">
        <v>0.15</v>
      </c>
      <c r="F28">
        <v>0.15</v>
      </c>
      <c r="G28">
        <v>0.15</v>
      </c>
      <c r="H28">
        <v>0.15</v>
      </c>
      <c r="I28">
        <v>0.14990847023903001</v>
      </c>
      <c r="J28">
        <v>9.1529760970081499E-3</v>
      </c>
      <c r="K28">
        <v>16.378112282848701</v>
      </c>
      <c r="L28" s="2">
        <v>0.99990000000000001</v>
      </c>
      <c r="M28">
        <v>0.91529760970081497</v>
      </c>
      <c r="N28" s="2">
        <v>1.0270896185365299E-2</v>
      </c>
      <c r="O28" s="2">
        <v>0.163106297030637</v>
      </c>
      <c r="P28" s="2"/>
      <c r="Q28" s="8">
        <v>43046</v>
      </c>
      <c r="R28">
        <v>172.96000699999999</v>
      </c>
    </row>
    <row r="29" spans="1:18" hidden="1" x14ac:dyDescent="0.25">
      <c r="A29" t="s">
        <v>32</v>
      </c>
      <c r="B29">
        <v>20171020</v>
      </c>
      <c r="C29">
        <v>84</v>
      </c>
      <c r="D29">
        <v>8368.7000000000007</v>
      </c>
      <c r="E29">
        <v>0.02</v>
      </c>
      <c r="F29">
        <v>0.2</v>
      </c>
      <c r="G29">
        <v>0.05</v>
      </c>
      <c r="H29">
        <v>7.3999999999999996E-2</v>
      </c>
      <c r="I29">
        <v>7.2397642268762802E-2</v>
      </c>
      <c r="J29">
        <v>6.5569231293699196E-2</v>
      </c>
      <c r="K29">
        <v>1.1041404762620699</v>
      </c>
      <c r="L29" s="2">
        <v>0.999</v>
      </c>
      <c r="M29">
        <v>1.60235773123716</v>
      </c>
      <c r="N29" s="2">
        <v>6.7477817306911504E-3</v>
      </c>
      <c r="O29" s="2">
        <v>0.24646272771349401</v>
      </c>
      <c r="P29" s="2"/>
      <c r="Q29" s="8">
        <v>43032</v>
      </c>
      <c r="R29">
        <v>91.620002999999997</v>
      </c>
    </row>
    <row r="30" spans="1:18" x14ac:dyDescent="0.25">
      <c r="A30" t="s">
        <v>52</v>
      </c>
      <c r="B30">
        <v>20171110</v>
      </c>
      <c r="C30">
        <v>200</v>
      </c>
      <c r="D30">
        <v>15747.96</v>
      </c>
      <c r="E30">
        <v>0.15</v>
      </c>
      <c r="F30">
        <v>0.33</v>
      </c>
      <c r="G30">
        <v>0.23</v>
      </c>
      <c r="H30">
        <v>0.20399999999999999</v>
      </c>
      <c r="I30">
        <v>0.20339573714590301</v>
      </c>
      <c r="J30">
        <v>6.0426285409670003E-2</v>
      </c>
      <c r="K30">
        <v>3.3660142397790702</v>
      </c>
      <c r="L30" s="2">
        <v>0.99990000000000001</v>
      </c>
      <c r="M30">
        <v>6.0426285409669998</v>
      </c>
      <c r="N30" s="2">
        <v>1.0074236597870699E-2</v>
      </c>
      <c r="O30" s="2">
        <v>0.118697255399106</v>
      </c>
      <c r="P30" s="11"/>
      <c r="Q30" s="8">
        <v>43033</v>
      </c>
      <c r="R30">
        <v>260.92999300000002</v>
      </c>
    </row>
    <row r="31" spans="1:18" hidden="1" x14ac:dyDescent="0.25">
      <c r="A31" t="s">
        <v>49</v>
      </c>
      <c r="B31">
        <v>20171110</v>
      </c>
      <c r="C31">
        <v>85</v>
      </c>
      <c r="D31">
        <v>6644.76</v>
      </c>
      <c r="E31">
        <v>0.09</v>
      </c>
      <c r="F31">
        <v>0.09</v>
      </c>
      <c r="G31">
        <v>0.09</v>
      </c>
      <c r="H31">
        <v>0.09</v>
      </c>
      <c r="I31">
        <v>8.96297001941989E-2</v>
      </c>
      <c r="J31">
        <v>3.7029980580110498E-2</v>
      </c>
      <c r="K31">
        <v>2.4204630623635999</v>
      </c>
      <c r="L31" s="2">
        <v>0.99990000000000001</v>
      </c>
      <c r="M31">
        <v>3.7029980580110502</v>
      </c>
      <c r="N31" s="2">
        <v>1.05212477428041E-2</v>
      </c>
      <c r="O31" s="2">
        <v>0.12396405606642601</v>
      </c>
      <c r="P31" s="2"/>
      <c r="Q31" s="8">
        <v>43027</v>
      </c>
      <c r="R31">
        <v>115.16999800000001</v>
      </c>
    </row>
    <row r="32" spans="1:18" hidden="1" x14ac:dyDescent="0.25">
      <c r="A32" t="s">
        <v>68</v>
      </c>
      <c r="B32">
        <v>20171013</v>
      </c>
      <c r="C32">
        <v>87</v>
      </c>
      <c r="D32">
        <v>10271.92</v>
      </c>
      <c r="E32">
        <v>0.01</v>
      </c>
      <c r="F32">
        <v>0.01</v>
      </c>
      <c r="G32">
        <v>0.01</v>
      </c>
      <c r="H32">
        <v>0.01</v>
      </c>
      <c r="I32">
        <v>9.8786613780002808E-3</v>
      </c>
      <c r="J32">
        <v>8.9140723776367104E-3</v>
      </c>
      <c r="K32">
        <v>1.10820968907359</v>
      </c>
      <c r="L32" s="2">
        <v>0.99980000000000002</v>
      </c>
      <c r="M32">
        <v>0.60669310999860904</v>
      </c>
      <c r="N32" s="2">
        <v>7.5013783935624695E-4</v>
      </c>
      <c r="O32" s="2">
        <v>0.13699392291243501</v>
      </c>
      <c r="P32" s="2"/>
      <c r="Q32" s="8">
        <v>43033</v>
      </c>
      <c r="R32">
        <v>92.379997000000003</v>
      </c>
    </row>
    <row r="33" spans="1:18" hidden="1" x14ac:dyDescent="0.25">
      <c r="A33" t="s">
        <v>38</v>
      </c>
      <c r="B33">
        <v>20171013</v>
      </c>
      <c r="C33">
        <v>87.5</v>
      </c>
      <c r="D33">
        <v>7614.05</v>
      </c>
      <c r="E33">
        <v>0.01</v>
      </c>
      <c r="F33">
        <v>0.01</v>
      </c>
      <c r="G33">
        <v>0.01</v>
      </c>
      <c r="H33">
        <v>0.01</v>
      </c>
      <c r="I33">
        <v>9.9299597640860795E-3</v>
      </c>
      <c r="J33">
        <v>7.0040235913920402E-3</v>
      </c>
      <c r="K33">
        <v>1.4177507591907601</v>
      </c>
      <c r="L33" s="2">
        <v>0.99990000000000001</v>
      </c>
      <c r="M33">
        <v>0.70040235913920401</v>
      </c>
      <c r="N33" s="2">
        <v>1.01724688122447E-3</v>
      </c>
      <c r="O33" s="2">
        <v>0.185774711683618</v>
      </c>
      <c r="P33" s="2"/>
      <c r="Q33" s="8">
        <v>43020</v>
      </c>
      <c r="R33">
        <v>97.129997000000003</v>
      </c>
    </row>
    <row r="34" spans="1:18" hidden="1" x14ac:dyDescent="0.25">
      <c r="A34" t="s">
        <v>32</v>
      </c>
      <c r="B34">
        <v>20171013</v>
      </c>
      <c r="C34">
        <v>88</v>
      </c>
      <c r="D34">
        <v>11456.45</v>
      </c>
      <c r="E34">
        <v>0.08</v>
      </c>
      <c r="F34">
        <v>0.08</v>
      </c>
      <c r="G34">
        <v>0.08</v>
      </c>
      <c r="H34">
        <v>0.08</v>
      </c>
      <c r="I34">
        <v>7.8486104590737293E-2</v>
      </c>
      <c r="J34">
        <v>3.1173946375682299E-2</v>
      </c>
      <c r="K34">
        <v>2.5176826714490499</v>
      </c>
      <c r="L34" s="2">
        <v>0.99660000000000004</v>
      </c>
      <c r="M34">
        <v>0.445263355665514</v>
      </c>
      <c r="N34" s="2">
        <v>5.3436414928511901E-3</v>
      </c>
      <c r="O34" s="2">
        <v>0.65058835175463303</v>
      </c>
      <c r="P34" s="2"/>
      <c r="Q34" s="8">
        <v>43032</v>
      </c>
      <c r="R34">
        <v>91.620002999999997</v>
      </c>
    </row>
    <row r="35" spans="1:18" hidden="1" x14ac:dyDescent="0.25">
      <c r="A35" t="s">
        <v>49</v>
      </c>
      <c r="B35">
        <v>20171110</v>
      </c>
      <c r="C35">
        <v>90</v>
      </c>
      <c r="D35">
        <v>7050.68</v>
      </c>
      <c r="E35">
        <v>0.1</v>
      </c>
      <c r="F35">
        <v>0.1</v>
      </c>
      <c r="G35">
        <v>0.1</v>
      </c>
      <c r="H35">
        <v>0.1</v>
      </c>
      <c r="I35">
        <v>9.9129700194198894E-2</v>
      </c>
      <c r="J35">
        <v>8.7029980580110494E-2</v>
      </c>
      <c r="K35">
        <v>1.1390293268300899</v>
      </c>
      <c r="L35" s="2">
        <v>0.99990000000000001</v>
      </c>
      <c r="M35">
        <v>8.7029980580110493</v>
      </c>
      <c r="N35" s="2">
        <v>1.09664835379673E-2</v>
      </c>
      <c r="O35" s="2">
        <v>0.12920993910459799</v>
      </c>
      <c r="P35" s="2"/>
      <c r="Q35" s="8">
        <v>43027</v>
      </c>
      <c r="R35">
        <v>115.16999800000001</v>
      </c>
    </row>
    <row r="36" spans="1:18" hidden="1" x14ac:dyDescent="0.25">
      <c r="A36" t="s">
        <v>57</v>
      </c>
      <c r="B36">
        <v>20171027</v>
      </c>
      <c r="C36">
        <v>90</v>
      </c>
      <c r="D36">
        <v>7052.32</v>
      </c>
      <c r="E36">
        <v>0.09</v>
      </c>
      <c r="F36">
        <v>0.09</v>
      </c>
      <c r="G36">
        <v>0.09</v>
      </c>
      <c r="H36">
        <v>0.09</v>
      </c>
      <c r="I36">
        <v>8.9432161191837903E-2</v>
      </c>
      <c r="J36">
        <v>3.12115930246969E-2</v>
      </c>
      <c r="K36">
        <v>2.8653507407030601</v>
      </c>
      <c r="L36" s="2">
        <v>0.99939999999999996</v>
      </c>
      <c r="M36">
        <v>0.94639801360347797</v>
      </c>
      <c r="N36" s="2">
        <v>9.8913670578807504E-3</v>
      </c>
      <c r="O36" s="2">
        <v>0.22580136361818401</v>
      </c>
      <c r="P36" s="2"/>
      <c r="Q36" s="8">
        <v>43031</v>
      </c>
      <c r="R36">
        <v>107.30999799999999</v>
      </c>
    </row>
    <row r="37" spans="1:18" x14ac:dyDescent="0.25">
      <c r="A37" t="s">
        <v>36</v>
      </c>
      <c r="B37">
        <v>20171020</v>
      </c>
      <c r="C37">
        <v>852.5</v>
      </c>
      <c r="D37">
        <v>66636.289999999994</v>
      </c>
      <c r="E37">
        <v>0.23</v>
      </c>
      <c r="F37">
        <v>0.23</v>
      </c>
      <c r="G37">
        <v>0.23</v>
      </c>
      <c r="H37">
        <v>0.23</v>
      </c>
      <c r="I37">
        <v>0.22999937010402</v>
      </c>
      <c r="J37" s="1">
        <v>6.2989598025069396E-5</v>
      </c>
      <c r="K37">
        <v>3651.3865354797399</v>
      </c>
      <c r="L37" s="2">
        <v>0.99990000000000001</v>
      </c>
      <c r="M37">
        <v>6.29895980250694E-3</v>
      </c>
      <c r="N37" s="2">
        <v>2.6922193399592799E-3</v>
      </c>
      <c r="O37" s="2">
        <v>0.109259234880014</v>
      </c>
      <c r="P37" s="11"/>
      <c r="Q37" s="8">
        <v>43034</v>
      </c>
      <c r="R37">
        <v>987.20001200000002</v>
      </c>
    </row>
    <row r="38" spans="1:18" x14ac:dyDescent="0.25">
      <c r="A38" t="s">
        <v>36</v>
      </c>
      <c r="B38">
        <v>20171020</v>
      </c>
      <c r="C38">
        <v>857.5</v>
      </c>
      <c r="D38">
        <v>67029.5</v>
      </c>
      <c r="E38">
        <v>0.24</v>
      </c>
      <c r="F38">
        <v>0.24</v>
      </c>
      <c r="G38">
        <v>0.24</v>
      </c>
      <c r="H38">
        <v>0.24</v>
      </c>
      <c r="I38">
        <v>0.23949937010402</v>
      </c>
      <c r="J38">
        <v>5.0062989598025097E-2</v>
      </c>
      <c r="K38">
        <v>4.78396060696838</v>
      </c>
      <c r="L38" s="2">
        <v>0.99990000000000001</v>
      </c>
      <c r="M38">
        <v>5.0062989598025096</v>
      </c>
      <c r="N38" s="2">
        <v>2.7869745213843999E-3</v>
      </c>
      <c r="O38" s="2">
        <v>0.11310471599285001</v>
      </c>
      <c r="P38" s="11"/>
      <c r="Q38" s="8">
        <v>43034</v>
      </c>
      <c r="R38">
        <v>987.20001200000002</v>
      </c>
    </row>
    <row r="39" spans="1:18" x14ac:dyDescent="0.25">
      <c r="A39" t="s">
        <v>49</v>
      </c>
      <c r="B39">
        <v>20171117</v>
      </c>
      <c r="C39">
        <v>85</v>
      </c>
      <c r="D39">
        <v>6660.69</v>
      </c>
      <c r="E39">
        <v>0.13</v>
      </c>
      <c r="F39">
        <v>0.13</v>
      </c>
      <c r="G39">
        <v>0.13</v>
      </c>
      <c r="H39">
        <v>0.13</v>
      </c>
      <c r="I39">
        <v>0.12929232306541899</v>
      </c>
      <c r="J39">
        <v>5.3467301023491502E-2</v>
      </c>
      <c r="K39">
        <v>2.4181569031998298</v>
      </c>
      <c r="L39" s="2">
        <v>0.99980000000000002</v>
      </c>
      <c r="M39">
        <v>3.5383846729041002</v>
      </c>
      <c r="N39" s="2">
        <v>1.5140775503893301E-2</v>
      </c>
      <c r="O39" s="2">
        <v>0.145530743494658</v>
      </c>
      <c r="P39" s="11"/>
      <c r="Q39" s="8">
        <v>43027</v>
      </c>
      <c r="R39">
        <v>115.16999800000001</v>
      </c>
    </row>
    <row r="40" spans="1:18" hidden="1" x14ac:dyDescent="0.25">
      <c r="A40" t="s">
        <v>61</v>
      </c>
      <c r="B40">
        <v>20171103</v>
      </c>
      <c r="C40">
        <v>95</v>
      </c>
      <c r="D40">
        <v>7478.27</v>
      </c>
      <c r="E40">
        <v>0.1</v>
      </c>
      <c r="F40">
        <v>0.1</v>
      </c>
      <c r="G40">
        <v>0.1</v>
      </c>
      <c r="H40">
        <v>0.1</v>
      </c>
      <c r="I40">
        <v>9.9863197168727505E-2</v>
      </c>
      <c r="J40">
        <v>1.36802831272486E-2</v>
      </c>
      <c r="K40">
        <v>7.2997902338598903</v>
      </c>
      <c r="L40" s="2">
        <v>0.99990000000000001</v>
      </c>
      <c r="M40">
        <v>1.36802831272486</v>
      </c>
      <c r="N40" s="2">
        <v>1.0415950987542199E-2</v>
      </c>
      <c r="O40" s="2">
        <v>0.16540983035651299</v>
      </c>
      <c r="P40" s="2"/>
      <c r="Q40" s="8">
        <v>43041</v>
      </c>
      <c r="R40">
        <v>114.110001</v>
      </c>
    </row>
    <row r="41" spans="1:18" hidden="1" x14ac:dyDescent="0.25">
      <c r="A41" t="s">
        <v>51</v>
      </c>
      <c r="B41">
        <v>20171117</v>
      </c>
      <c r="C41">
        <v>185</v>
      </c>
      <c r="D41">
        <v>14529.74</v>
      </c>
      <c r="E41">
        <v>0.2</v>
      </c>
      <c r="F41">
        <v>0.2</v>
      </c>
      <c r="G41">
        <v>0.2</v>
      </c>
      <c r="H41">
        <v>0.2</v>
      </c>
      <c r="I41">
        <v>0.19971713616492601</v>
      </c>
      <c r="J41">
        <v>2.3897142571973399E-2</v>
      </c>
      <c r="K41">
        <v>8.3573647168659697</v>
      </c>
      <c r="L41" s="2">
        <v>0.99980000000000002</v>
      </c>
      <c r="M41">
        <v>1.41431917536964</v>
      </c>
      <c r="N41" s="2">
        <v>1.0721414575115801E-2</v>
      </c>
      <c r="O41" s="2">
        <v>0.10305254404108</v>
      </c>
      <c r="P41" s="11"/>
      <c r="Q41" s="8">
        <v>43052</v>
      </c>
      <c r="R41">
        <v>266.52999899999998</v>
      </c>
    </row>
    <row r="42" spans="1:18" hidden="1" x14ac:dyDescent="0.25">
      <c r="A42" t="s">
        <v>69</v>
      </c>
      <c r="B42">
        <v>20171027</v>
      </c>
      <c r="C42">
        <v>95</v>
      </c>
      <c r="D42">
        <v>7447.16</v>
      </c>
      <c r="E42">
        <v>0.04</v>
      </c>
      <c r="F42">
        <v>0.08</v>
      </c>
      <c r="G42">
        <v>0.06</v>
      </c>
      <c r="H42">
        <v>5.1999999999999998E-2</v>
      </c>
      <c r="I42">
        <v>5.1564947954186403E-2</v>
      </c>
      <c r="J42">
        <v>3.1048929708333901E-2</v>
      </c>
      <c r="K42">
        <v>1.66076410486851</v>
      </c>
      <c r="L42" s="2">
        <v>0.99980000000000002</v>
      </c>
      <c r="M42">
        <v>2.1752602290678902</v>
      </c>
      <c r="N42" s="2">
        <v>5.4008050591454202E-3</v>
      </c>
      <c r="O42" s="2">
        <v>0.123290252990804</v>
      </c>
      <c r="P42" s="2"/>
      <c r="Q42" s="8">
        <v>43034</v>
      </c>
      <c r="R42">
        <v>112.629997</v>
      </c>
    </row>
    <row r="43" spans="1:18" hidden="1" x14ac:dyDescent="0.25">
      <c r="A43" t="s">
        <v>69</v>
      </c>
      <c r="B43">
        <v>20171027</v>
      </c>
      <c r="C43">
        <v>96</v>
      </c>
      <c r="D43">
        <v>7535.38</v>
      </c>
      <c r="E43">
        <v>0.05</v>
      </c>
      <c r="F43">
        <v>0.09</v>
      </c>
      <c r="G43">
        <v>7.0000000000000007E-2</v>
      </c>
      <c r="H43">
        <v>6.2E-2</v>
      </c>
      <c r="I43">
        <v>6.1242765411656297E-2</v>
      </c>
      <c r="J43">
        <v>4.6040333452830699E-2</v>
      </c>
      <c r="K43">
        <v>1.3301981288732601</v>
      </c>
      <c r="L43" s="2">
        <v>0.99950000000000006</v>
      </c>
      <c r="M43">
        <v>1.5144691766874201</v>
      </c>
      <c r="N43" s="2">
        <v>6.3393428096647896E-3</v>
      </c>
      <c r="O43" s="2">
        <v>0.14471531007687899</v>
      </c>
      <c r="P43" s="2"/>
      <c r="Q43" s="8">
        <v>43034</v>
      </c>
      <c r="R43">
        <v>112.629997</v>
      </c>
    </row>
    <row r="44" spans="1:18" hidden="1" x14ac:dyDescent="0.25">
      <c r="A44" t="s">
        <v>61</v>
      </c>
      <c r="B44">
        <v>20171103</v>
      </c>
      <c r="C44">
        <v>96.5</v>
      </c>
      <c r="D44">
        <v>7625.2</v>
      </c>
      <c r="E44">
        <v>0.05</v>
      </c>
      <c r="F44">
        <v>0.2</v>
      </c>
      <c r="G44">
        <v>0.1</v>
      </c>
      <c r="H44">
        <v>9.5000000000000001E-2</v>
      </c>
      <c r="I44">
        <v>9.4414398775677005E-2</v>
      </c>
      <c r="J44">
        <v>3.3575527229972799E-2</v>
      </c>
      <c r="K44">
        <v>2.8120004826430098</v>
      </c>
      <c r="L44" s="2">
        <v>0.99950000000000006</v>
      </c>
      <c r="M44">
        <v>1.17120244864601</v>
      </c>
      <c r="N44" s="2">
        <v>9.6578753403226206E-3</v>
      </c>
      <c r="O44" s="2">
        <v>0.15337125948055799</v>
      </c>
      <c r="P44" s="2"/>
      <c r="Q44" s="8">
        <v>43041</v>
      </c>
      <c r="R44">
        <v>114.110001</v>
      </c>
    </row>
    <row r="45" spans="1:18" hidden="1" x14ac:dyDescent="0.25">
      <c r="A45" t="s">
        <v>69</v>
      </c>
      <c r="B45">
        <v>20171027</v>
      </c>
      <c r="C45">
        <v>96.5</v>
      </c>
      <c r="D45">
        <v>7579.23</v>
      </c>
      <c r="E45">
        <v>0.05</v>
      </c>
      <c r="F45">
        <v>0.1</v>
      </c>
      <c r="G45">
        <v>7.0000000000000007E-2</v>
      </c>
      <c r="H45">
        <v>6.5000000000000002E-2</v>
      </c>
      <c r="I45">
        <v>6.3961535031614794E-2</v>
      </c>
      <c r="J45">
        <v>5.48751711715674E-2</v>
      </c>
      <c r="K45">
        <v>1.1655824240008099</v>
      </c>
      <c r="L45" s="2">
        <v>0.99939999999999996</v>
      </c>
      <c r="M45">
        <v>1.7307749473087399</v>
      </c>
      <c r="N45" s="2">
        <v>6.5824625093392703E-3</v>
      </c>
      <c r="O45" s="2">
        <v>0.150265276971011</v>
      </c>
      <c r="P45" s="2"/>
      <c r="Q45" s="8">
        <v>43034</v>
      </c>
      <c r="R45">
        <v>112.629997</v>
      </c>
    </row>
    <row r="46" spans="1:18" x14ac:dyDescent="0.25">
      <c r="A46" t="s">
        <v>52</v>
      </c>
      <c r="B46">
        <v>20171103</v>
      </c>
      <c r="C46">
        <v>200</v>
      </c>
      <c r="D46">
        <v>15700.66</v>
      </c>
      <c r="E46">
        <v>0.1</v>
      </c>
      <c r="F46">
        <v>0.28000000000000003</v>
      </c>
      <c r="G46">
        <v>0.15</v>
      </c>
      <c r="H46">
        <v>0.154</v>
      </c>
      <c r="I46">
        <v>0.153652361105478</v>
      </c>
      <c r="J46">
        <v>2.5914823892631101E-2</v>
      </c>
      <c r="K46">
        <v>5.9291300508960498</v>
      </c>
      <c r="L46" s="2">
        <v>0.99980000000000002</v>
      </c>
      <c r="M46">
        <v>1.7381944726113701</v>
      </c>
      <c r="N46" s="2">
        <v>7.63336328933132E-3</v>
      </c>
      <c r="O46" s="2">
        <v>0.116170247559511</v>
      </c>
      <c r="P46" s="11">
        <v>-1</v>
      </c>
      <c r="Q46" s="8">
        <v>43033</v>
      </c>
      <c r="R46">
        <v>260.92999300000002</v>
      </c>
    </row>
    <row r="47" spans="1:18" hidden="1" x14ac:dyDescent="0.25">
      <c r="A47" t="s">
        <v>69</v>
      </c>
      <c r="B47">
        <v>20171027</v>
      </c>
      <c r="C47">
        <v>97</v>
      </c>
      <c r="D47">
        <v>7625.4</v>
      </c>
      <c r="E47">
        <v>0.06</v>
      </c>
      <c r="F47">
        <v>0.1</v>
      </c>
      <c r="G47">
        <v>0.08</v>
      </c>
      <c r="H47">
        <v>7.1999999999999995E-2</v>
      </c>
      <c r="I47">
        <v>7.0602801559612197E-2</v>
      </c>
      <c r="J47">
        <v>6.4953077616998506E-2</v>
      </c>
      <c r="K47">
        <v>1.0869816204234</v>
      </c>
      <c r="L47" s="2">
        <v>0.99919999999999998</v>
      </c>
      <c r="M47">
        <v>1.74649805048475</v>
      </c>
      <c r="N47" s="2">
        <v>7.2219405167594499E-3</v>
      </c>
      <c r="O47" s="2">
        <v>0.16486336085914899</v>
      </c>
      <c r="P47" s="2"/>
      <c r="Q47" s="8">
        <v>43034</v>
      </c>
      <c r="R47">
        <v>112.629997</v>
      </c>
    </row>
    <row r="48" spans="1:18" x14ac:dyDescent="0.25">
      <c r="A48" t="s">
        <v>36</v>
      </c>
      <c r="B48">
        <v>20171020</v>
      </c>
      <c r="C48">
        <v>862.5</v>
      </c>
      <c r="D48">
        <v>67421.5</v>
      </c>
      <c r="E48">
        <v>0.25</v>
      </c>
      <c r="F48">
        <v>0.25</v>
      </c>
      <c r="G48">
        <v>0.25</v>
      </c>
      <c r="H48">
        <v>0.25</v>
      </c>
      <c r="I48">
        <v>0.248743743044537</v>
      </c>
      <c r="J48">
        <v>0.103274111932148</v>
      </c>
      <c r="K48">
        <v>2.4085778942157798</v>
      </c>
      <c r="L48" s="2">
        <v>0.99980000000000002</v>
      </c>
      <c r="M48">
        <v>6.28128477731497</v>
      </c>
      <c r="N48" s="2">
        <v>2.8777188222560901E-3</v>
      </c>
      <c r="O48" s="2">
        <v>0.11678742220322599</v>
      </c>
      <c r="P48" s="11"/>
      <c r="Q48" s="8">
        <v>43034</v>
      </c>
      <c r="R48">
        <v>987.20001200000002</v>
      </c>
    </row>
    <row r="49" spans="1:18" hidden="1" x14ac:dyDescent="0.25">
      <c r="A49" t="s">
        <v>64</v>
      </c>
      <c r="B49">
        <v>20171103</v>
      </c>
      <c r="C49">
        <v>146</v>
      </c>
      <c r="D49">
        <v>11473.38</v>
      </c>
      <c r="E49">
        <v>0.15</v>
      </c>
      <c r="F49">
        <v>1.4</v>
      </c>
      <c r="G49">
        <v>0.15</v>
      </c>
      <c r="H49">
        <v>0.52500000000000002</v>
      </c>
      <c r="I49">
        <v>0.524749607078837</v>
      </c>
      <c r="J49">
        <v>1.9923630952909301E-2</v>
      </c>
      <c r="K49">
        <v>26.338050946592698</v>
      </c>
      <c r="L49" s="2">
        <v>0.99970000000000003</v>
      </c>
      <c r="M49">
        <v>0.83464307054261599</v>
      </c>
      <c r="N49" s="2">
        <v>3.5674290707837897E-2</v>
      </c>
      <c r="O49" s="2">
        <v>0.56652324700164303</v>
      </c>
      <c r="P49" s="2"/>
      <c r="Q49" s="8">
        <v>43046</v>
      </c>
      <c r="R49">
        <v>172.96000699999999</v>
      </c>
    </row>
    <row r="50" spans="1:18" hidden="1" x14ac:dyDescent="0.25">
      <c r="A50" t="s">
        <v>51</v>
      </c>
      <c r="B50">
        <v>20171117</v>
      </c>
      <c r="C50">
        <v>188</v>
      </c>
      <c r="D50">
        <v>14771.06</v>
      </c>
      <c r="E50">
        <v>0.2</v>
      </c>
      <c r="F50">
        <v>0.2</v>
      </c>
      <c r="G50">
        <v>0.2</v>
      </c>
      <c r="H50">
        <v>0.2</v>
      </c>
      <c r="I50">
        <v>0.198948673408615</v>
      </c>
      <c r="J50">
        <v>6.5965189257756796E-2</v>
      </c>
      <c r="K50">
        <v>3.0159645662688801</v>
      </c>
      <c r="L50" s="2">
        <v>0.99970000000000003</v>
      </c>
      <c r="M50">
        <v>3.50442197128248</v>
      </c>
      <c r="N50" s="2">
        <v>1.0505675642690501E-2</v>
      </c>
      <c r="O50" s="2">
        <v>0.10097889548665</v>
      </c>
      <c r="P50" s="11"/>
      <c r="Q50" s="8">
        <v>43052</v>
      </c>
      <c r="R50">
        <v>266.52999899999998</v>
      </c>
    </row>
    <row r="51" spans="1:18" x14ac:dyDescent="0.25">
      <c r="A51" t="s">
        <v>52</v>
      </c>
      <c r="B51">
        <v>20171027</v>
      </c>
      <c r="C51">
        <v>212.5</v>
      </c>
      <c r="D51">
        <v>16750.849999999999</v>
      </c>
      <c r="E51">
        <v>0.14000000000000001</v>
      </c>
      <c r="F51">
        <v>0.33</v>
      </c>
      <c r="G51">
        <v>0.25</v>
      </c>
      <c r="H51">
        <v>0.19700000000000001</v>
      </c>
      <c r="I51">
        <v>0.19681657336587499</v>
      </c>
      <c r="J51">
        <v>1.2135473565183699E-2</v>
      </c>
      <c r="K51">
        <v>16.218285368816201</v>
      </c>
      <c r="L51" s="2">
        <v>0.99970000000000003</v>
      </c>
      <c r="M51">
        <v>0.61142211374923705</v>
      </c>
      <c r="N51" s="2">
        <v>9.1647246095202806E-3</v>
      </c>
      <c r="O51" s="2">
        <v>0.19690680374278099</v>
      </c>
      <c r="P51" s="11"/>
      <c r="Q51" s="8">
        <v>43033</v>
      </c>
      <c r="R51">
        <v>260.92999300000002</v>
      </c>
    </row>
    <row r="52" spans="1:18" x14ac:dyDescent="0.25">
      <c r="A52" t="s">
        <v>36</v>
      </c>
      <c r="B52">
        <v>20171020</v>
      </c>
      <c r="C52">
        <v>867.5</v>
      </c>
      <c r="D52">
        <v>67814.09</v>
      </c>
      <c r="E52">
        <v>0.25</v>
      </c>
      <c r="F52">
        <v>0.25</v>
      </c>
      <c r="G52">
        <v>0.25</v>
      </c>
      <c r="H52">
        <v>0.25</v>
      </c>
      <c r="I52">
        <v>0.24752723837538601</v>
      </c>
      <c r="J52">
        <v>0.169393391125537</v>
      </c>
      <c r="K52">
        <v>1.46125676291552</v>
      </c>
      <c r="L52" s="2">
        <v>0.99970000000000003</v>
      </c>
      <c r="M52">
        <v>8.2425387487144999</v>
      </c>
      <c r="N52" s="2">
        <v>2.84706682538689E-3</v>
      </c>
      <c r="O52" s="2">
        <v>0.11554346199695099</v>
      </c>
      <c r="P52" s="11"/>
      <c r="Q52" s="8">
        <v>43034</v>
      </c>
      <c r="R52">
        <v>987.20001200000002</v>
      </c>
    </row>
    <row r="53" spans="1:18" hidden="1" x14ac:dyDescent="0.25">
      <c r="A53" t="s">
        <v>57</v>
      </c>
      <c r="B53">
        <v>20171020</v>
      </c>
      <c r="C53">
        <v>98</v>
      </c>
      <c r="D53">
        <v>9167.5300000000007</v>
      </c>
      <c r="E53">
        <v>0.06</v>
      </c>
      <c r="F53">
        <v>0.05</v>
      </c>
      <c r="G53">
        <v>0.06</v>
      </c>
      <c r="H53">
        <v>5.7000000000000002E-2</v>
      </c>
      <c r="I53">
        <v>5.6487833209538298E-2</v>
      </c>
      <c r="J53">
        <v>5.1062925163278497E-2</v>
      </c>
      <c r="K53">
        <v>1.1062396646669399</v>
      </c>
      <c r="L53" s="2">
        <v>0.99980000000000002</v>
      </c>
      <c r="M53">
        <v>2.56083395230851</v>
      </c>
      <c r="N53" s="2">
        <v>4.8061484285777997E-3</v>
      </c>
      <c r="O53" s="2">
        <v>0.19504952372644899</v>
      </c>
      <c r="P53" s="2"/>
      <c r="Q53" s="8">
        <v>43031</v>
      </c>
      <c r="R53">
        <v>107.30999799999999</v>
      </c>
    </row>
    <row r="54" spans="1:18" x14ac:dyDescent="0.25">
      <c r="A54" t="s">
        <v>56</v>
      </c>
      <c r="B54">
        <v>20171117</v>
      </c>
      <c r="C54">
        <v>95</v>
      </c>
      <c r="D54">
        <v>7462.51</v>
      </c>
      <c r="E54">
        <v>0.1</v>
      </c>
      <c r="F54">
        <v>0.15</v>
      </c>
      <c r="G54">
        <v>0.1</v>
      </c>
      <c r="H54">
        <v>0.115</v>
      </c>
      <c r="I54">
        <v>0.113615691635726</v>
      </c>
      <c r="J54">
        <v>8.8676789165422501E-2</v>
      </c>
      <c r="K54">
        <v>1.28123371070395</v>
      </c>
      <c r="L54" s="2">
        <v>0.99960000000000004</v>
      </c>
      <c r="M54">
        <v>3.46077091068386</v>
      </c>
      <c r="N54" s="2">
        <v>1.1875393061566E-2</v>
      </c>
      <c r="O54" s="2">
        <v>0.11722938691180999</v>
      </c>
      <c r="P54" s="11"/>
      <c r="Q54" s="8">
        <v>43087</v>
      </c>
      <c r="R54">
        <v>118.349998</v>
      </c>
    </row>
    <row r="55" spans="1:18" hidden="1" x14ac:dyDescent="0.25">
      <c r="A55" t="s">
        <v>64</v>
      </c>
      <c r="B55">
        <v>20171103</v>
      </c>
      <c r="C55">
        <v>147</v>
      </c>
      <c r="D55">
        <v>11567.39</v>
      </c>
      <c r="E55">
        <v>0.15</v>
      </c>
      <c r="F55">
        <v>0.15</v>
      </c>
      <c r="G55">
        <v>0.15</v>
      </c>
      <c r="H55">
        <v>0.15</v>
      </c>
      <c r="I55">
        <v>0.149446150352808</v>
      </c>
      <c r="J55">
        <v>3.46076931265333E-2</v>
      </c>
      <c r="K55">
        <v>4.3182927508747904</v>
      </c>
      <c r="L55" s="2">
        <v>0.99960000000000004</v>
      </c>
      <c r="M55">
        <v>1.38462411798007</v>
      </c>
      <c r="N55" s="2">
        <v>1.0077294642541699E-2</v>
      </c>
      <c r="O55" s="2">
        <v>0.16003182035601499</v>
      </c>
      <c r="P55" s="2"/>
      <c r="Q55" s="8">
        <v>43046</v>
      </c>
      <c r="R55">
        <v>172.96000699999999</v>
      </c>
    </row>
    <row r="56" spans="1:18" x14ac:dyDescent="0.25">
      <c r="A56" t="s">
        <v>52</v>
      </c>
      <c r="B56">
        <v>20171103</v>
      </c>
      <c r="C56">
        <v>205</v>
      </c>
      <c r="D56">
        <v>16124.51</v>
      </c>
      <c r="E56">
        <v>0.09</v>
      </c>
      <c r="F56">
        <v>0.35</v>
      </c>
      <c r="G56">
        <v>0.19</v>
      </c>
      <c r="H56">
        <v>0.16800000000000001</v>
      </c>
      <c r="I56">
        <v>0.166513663349935</v>
      </c>
      <c r="J56">
        <v>9.6335942324199106E-2</v>
      </c>
      <c r="K56">
        <v>1.7284687244721899</v>
      </c>
      <c r="L56" s="2">
        <v>0.99960000000000004</v>
      </c>
      <c r="M56">
        <v>3.7158416251633799</v>
      </c>
      <c r="N56" s="2">
        <v>8.0548591810200108E-3</v>
      </c>
      <c r="O56" s="2">
        <v>0.122584888161148</v>
      </c>
      <c r="P56" s="11"/>
      <c r="Q56" s="8">
        <v>43033</v>
      </c>
      <c r="R56">
        <v>260.92999300000002</v>
      </c>
    </row>
    <row r="57" spans="1:18" x14ac:dyDescent="0.25">
      <c r="A57" t="s">
        <v>36</v>
      </c>
      <c r="B57">
        <v>20171020</v>
      </c>
      <c r="C57">
        <v>872.5</v>
      </c>
      <c r="D57">
        <v>68214.27</v>
      </c>
      <c r="E57">
        <v>0.26</v>
      </c>
      <c r="F57">
        <v>0.26</v>
      </c>
      <c r="G57">
        <v>0.26</v>
      </c>
      <c r="H57">
        <v>0.26</v>
      </c>
      <c r="I57">
        <v>0.25590320057362997</v>
      </c>
      <c r="J57">
        <v>0.24711972635572599</v>
      </c>
      <c r="K57">
        <v>1.03554339569501</v>
      </c>
      <c r="L57" s="2">
        <v>0.99960000000000004</v>
      </c>
      <c r="M57">
        <v>10.2419985659256</v>
      </c>
      <c r="N57" s="2">
        <v>2.9261398890207502E-3</v>
      </c>
      <c r="O57" s="2">
        <v>0.11875251049609201</v>
      </c>
      <c r="P57" s="11"/>
      <c r="Q57" s="8">
        <v>43034</v>
      </c>
      <c r="R57">
        <v>987.20001200000002</v>
      </c>
    </row>
    <row r="58" spans="1:18" hidden="1" x14ac:dyDescent="0.25">
      <c r="A58" t="s">
        <v>56</v>
      </c>
      <c r="B58">
        <v>20171103</v>
      </c>
      <c r="C58">
        <v>99</v>
      </c>
      <c r="D58">
        <v>7766.94</v>
      </c>
      <c r="E58">
        <v>0.05</v>
      </c>
      <c r="F58">
        <v>0.15</v>
      </c>
      <c r="G58">
        <v>0.05</v>
      </c>
      <c r="H58">
        <v>0.08</v>
      </c>
      <c r="I58">
        <v>7.9798324651987496E-2</v>
      </c>
      <c r="J58">
        <v>1.6209497362922199E-2</v>
      </c>
      <c r="K58">
        <v>4.9229364035999899</v>
      </c>
      <c r="L58" s="2">
        <v>0.99970000000000003</v>
      </c>
      <c r="M58">
        <v>0.672251160041758</v>
      </c>
      <c r="N58" s="2">
        <v>8.0137986425220503E-3</v>
      </c>
      <c r="O58" s="2">
        <v>0.12726260670353001</v>
      </c>
      <c r="P58" s="2"/>
      <c r="Q58" s="8">
        <v>43087</v>
      </c>
      <c r="R58">
        <v>118.349998</v>
      </c>
    </row>
    <row r="59" spans="1:18" x14ac:dyDescent="0.25">
      <c r="A59" t="s">
        <v>53</v>
      </c>
      <c r="B59">
        <v>20171027</v>
      </c>
      <c r="C59">
        <v>107</v>
      </c>
      <c r="D59">
        <v>8391.77</v>
      </c>
      <c r="E59">
        <v>0.12</v>
      </c>
      <c r="F59">
        <v>0.12</v>
      </c>
      <c r="G59">
        <v>0.12</v>
      </c>
      <c r="H59">
        <v>0.12</v>
      </c>
      <c r="I59">
        <v>0.118836037086376</v>
      </c>
      <c r="J59">
        <v>8.4001063430892503E-2</v>
      </c>
      <c r="K59">
        <v>1.4146968173104499</v>
      </c>
      <c r="L59" s="2">
        <v>0.99950000000000006</v>
      </c>
      <c r="M59">
        <v>2.32792582724707</v>
      </c>
      <c r="N59" s="2">
        <v>1.10455969273912E-2</v>
      </c>
      <c r="O59" s="2">
        <v>0.25215026735810198</v>
      </c>
      <c r="P59" s="11">
        <v>-1</v>
      </c>
      <c r="Q59" s="8">
        <v>43032</v>
      </c>
      <c r="R59">
        <v>128.19000199999999</v>
      </c>
    </row>
    <row r="60" spans="1:18" hidden="1" x14ac:dyDescent="0.25">
      <c r="A60" t="s">
        <v>56</v>
      </c>
      <c r="B60">
        <v>20171103</v>
      </c>
      <c r="C60">
        <v>99.5</v>
      </c>
      <c r="D60">
        <v>7810.66</v>
      </c>
      <c r="E60">
        <v>0.05</v>
      </c>
      <c r="F60">
        <v>0.15</v>
      </c>
      <c r="G60">
        <v>0.1</v>
      </c>
      <c r="H60">
        <v>0.08</v>
      </c>
      <c r="I60">
        <v>7.9648324651987498E-2</v>
      </c>
      <c r="J60">
        <v>2.3224293577360899E-2</v>
      </c>
      <c r="K60">
        <v>3.4295262582121802</v>
      </c>
      <c r="L60" s="2">
        <v>0.99970000000000003</v>
      </c>
      <c r="M60">
        <v>1.17225116004176</v>
      </c>
      <c r="N60" s="2">
        <v>7.9539620503965396E-3</v>
      </c>
      <c r="O60" s="2">
        <v>0.12631237560466699</v>
      </c>
      <c r="P60" s="2"/>
      <c r="Q60" s="8">
        <v>43087</v>
      </c>
      <c r="R60">
        <v>118.349998</v>
      </c>
    </row>
    <row r="61" spans="1:18" hidden="1" x14ac:dyDescent="0.25">
      <c r="A61" t="s">
        <v>57</v>
      </c>
      <c r="B61">
        <v>20171020</v>
      </c>
      <c r="C61">
        <v>99.5</v>
      </c>
      <c r="D61">
        <v>10344.58</v>
      </c>
      <c r="E61">
        <v>0.08</v>
      </c>
      <c r="F61">
        <v>0.08</v>
      </c>
      <c r="G61">
        <v>0.08</v>
      </c>
      <c r="H61">
        <v>0.08</v>
      </c>
      <c r="I61">
        <v>7.8664157671290605E-2</v>
      </c>
      <c r="J61">
        <v>7.2021082876499901E-2</v>
      </c>
      <c r="K61">
        <v>1.0922379188075</v>
      </c>
      <c r="L61" s="2">
        <v>0.99909999999999999</v>
      </c>
      <c r="M61">
        <v>1.4842692541215301</v>
      </c>
      <c r="N61" s="2">
        <v>5.9314194470540798E-3</v>
      </c>
      <c r="O61" s="2">
        <v>0.24071677255961099</v>
      </c>
      <c r="P61" s="2"/>
      <c r="Q61" s="8">
        <v>43031</v>
      </c>
      <c r="R61">
        <v>107.30999799999999</v>
      </c>
    </row>
    <row r="62" spans="1:18" hidden="1" x14ac:dyDescent="0.25">
      <c r="A62" t="s">
        <v>57</v>
      </c>
      <c r="B62">
        <v>20171013</v>
      </c>
      <c r="C62">
        <v>99.5</v>
      </c>
      <c r="D62">
        <v>10320.1</v>
      </c>
      <c r="E62">
        <v>0.01</v>
      </c>
      <c r="F62">
        <v>0.01</v>
      </c>
      <c r="G62">
        <v>0.01</v>
      </c>
      <c r="H62">
        <v>0.01</v>
      </c>
      <c r="I62">
        <v>9.9575688185397603E-3</v>
      </c>
      <c r="J62">
        <v>4.2431181460240502E-3</v>
      </c>
      <c r="K62">
        <v>2.3467573788560099</v>
      </c>
      <c r="L62" s="2">
        <v>0.99990000000000001</v>
      </c>
      <c r="M62">
        <v>0.42431181460240502</v>
      </c>
      <c r="N62" s="2">
        <v>7.5259965295501098E-4</v>
      </c>
      <c r="O62" s="2">
        <v>0.13744351162090901</v>
      </c>
      <c r="P62" s="2"/>
      <c r="Q62" s="8">
        <v>43031</v>
      </c>
      <c r="R62">
        <v>107.30999799999999</v>
      </c>
    </row>
    <row r="63" spans="1:18" hidden="1" x14ac:dyDescent="0.25">
      <c r="A63" t="s">
        <v>49</v>
      </c>
      <c r="B63">
        <v>20171020</v>
      </c>
      <c r="C63">
        <v>100</v>
      </c>
      <c r="D63">
        <v>7815.67</v>
      </c>
      <c r="E63">
        <v>0.06</v>
      </c>
      <c r="F63">
        <v>0.06</v>
      </c>
      <c r="G63">
        <v>0.06</v>
      </c>
      <c r="H63">
        <v>0.06</v>
      </c>
      <c r="I63">
        <v>5.99542952752136E-2</v>
      </c>
      <c r="J63">
        <v>3.29171565932627E-3</v>
      </c>
      <c r="K63">
        <v>18.2136920317974</v>
      </c>
      <c r="L63" s="2">
        <v>0.99980000000000002</v>
      </c>
      <c r="M63">
        <v>0.22852362393200601</v>
      </c>
      <c r="N63" s="2">
        <v>5.9834090122365203E-3</v>
      </c>
      <c r="O63" s="2">
        <v>0.218544014171939</v>
      </c>
      <c r="P63" s="2"/>
      <c r="Q63" s="8">
        <v>43027</v>
      </c>
      <c r="R63">
        <v>115.16999800000001</v>
      </c>
    </row>
    <row r="64" spans="1:18" x14ac:dyDescent="0.25">
      <c r="A64" t="s">
        <v>53</v>
      </c>
      <c r="B64">
        <v>20171027</v>
      </c>
      <c r="C64">
        <v>108</v>
      </c>
      <c r="D64">
        <v>8480.7900000000009</v>
      </c>
      <c r="E64">
        <v>0.13</v>
      </c>
      <c r="F64">
        <v>0.13</v>
      </c>
      <c r="G64">
        <v>0.13</v>
      </c>
      <c r="H64">
        <v>0.13</v>
      </c>
      <c r="I64">
        <v>0.128336037086376</v>
      </c>
      <c r="J64">
        <v>9.9413144006759199E-2</v>
      </c>
      <c r="K64">
        <v>1.29093630795593</v>
      </c>
      <c r="L64" s="2">
        <v>0.99950000000000006</v>
      </c>
      <c r="M64">
        <v>3.32792582724707</v>
      </c>
      <c r="N64" s="2">
        <v>1.18033943686111E-2</v>
      </c>
      <c r="O64" s="2">
        <v>0.26944936207095099</v>
      </c>
      <c r="P64" s="11">
        <v>-1</v>
      </c>
      <c r="Q64" s="8">
        <v>43032</v>
      </c>
      <c r="R64">
        <v>128.19000199999999</v>
      </c>
    </row>
    <row r="65" spans="1:18" hidden="1" x14ac:dyDescent="0.25">
      <c r="A65" t="s">
        <v>56</v>
      </c>
      <c r="B65">
        <v>20171103</v>
      </c>
      <c r="C65">
        <v>100</v>
      </c>
      <c r="D65">
        <v>7854.15</v>
      </c>
      <c r="E65">
        <v>0.05</v>
      </c>
      <c r="F65">
        <v>0.15</v>
      </c>
      <c r="G65">
        <v>0.1</v>
      </c>
      <c r="H65">
        <v>0.08</v>
      </c>
      <c r="I65">
        <v>7.9411521382234104E-2</v>
      </c>
      <c r="J65">
        <v>3.1529627760043699E-2</v>
      </c>
      <c r="K65">
        <v>2.5186317449287898</v>
      </c>
      <c r="L65" s="2">
        <v>0.99939999999999996</v>
      </c>
      <c r="M65">
        <v>0.98079769627645397</v>
      </c>
      <c r="N65" s="2">
        <v>7.8864023068241206E-3</v>
      </c>
      <c r="O65" s="2">
        <v>0.125239497502935</v>
      </c>
      <c r="P65" s="2"/>
      <c r="Q65" s="8">
        <v>43087</v>
      </c>
      <c r="R65">
        <v>118.349998</v>
      </c>
    </row>
    <row r="66" spans="1:18" hidden="1" x14ac:dyDescent="0.25">
      <c r="A66" t="s">
        <v>56</v>
      </c>
      <c r="B66">
        <v>20171027</v>
      </c>
      <c r="C66">
        <v>100</v>
      </c>
      <c r="D66">
        <v>7821.63</v>
      </c>
      <c r="E66">
        <v>0.05</v>
      </c>
      <c r="F66">
        <v>0.05</v>
      </c>
      <c r="G66">
        <v>0.05</v>
      </c>
      <c r="H66">
        <v>0.05</v>
      </c>
      <c r="I66">
        <v>4.99967212793535E-2</v>
      </c>
      <c r="J66">
        <v>3.2787206465542299E-4</v>
      </c>
      <c r="K66">
        <v>152.48850594178401</v>
      </c>
      <c r="L66" s="2">
        <v>0.99990000000000001</v>
      </c>
      <c r="M66">
        <v>3.2787206465542298E-2</v>
      </c>
      <c r="N66" s="2">
        <v>4.9858459934688402E-3</v>
      </c>
      <c r="O66" s="2">
        <v>0.113817515569656</v>
      </c>
      <c r="P66" s="2"/>
      <c r="Q66" s="8">
        <v>43087</v>
      </c>
      <c r="R66">
        <v>118.349998</v>
      </c>
    </row>
    <row r="67" spans="1:18" hidden="1" x14ac:dyDescent="0.25">
      <c r="A67" t="s">
        <v>57</v>
      </c>
      <c r="B67">
        <v>20171013</v>
      </c>
      <c r="C67">
        <v>100</v>
      </c>
      <c r="D67">
        <v>10712.47</v>
      </c>
      <c r="E67">
        <v>0.01</v>
      </c>
      <c r="F67">
        <v>0.01</v>
      </c>
      <c r="G67">
        <v>0.01</v>
      </c>
      <c r="H67">
        <v>0.01</v>
      </c>
      <c r="I67">
        <v>9.9075688185397606E-3</v>
      </c>
      <c r="J67">
        <v>9.2431181460240503E-3</v>
      </c>
      <c r="K67">
        <v>1.0718859871764701</v>
      </c>
      <c r="L67" s="2">
        <v>0.99990000000000001</v>
      </c>
      <c r="M67">
        <v>0.92431181460240497</v>
      </c>
      <c r="N67" s="2">
        <v>7.2139326210117895E-4</v>
      </c>
      <c r="O67" s="2">
        <v>0.13174444449122799</v>
      </c>
      <c r="P67" s="2"/>
      <c r="Q67" s="8">
        <v>43031</v>
      </c>
      <c r="R67">
        <v>107.30999799999999</v>
      </c>
    </row>
    <row r="68" spans="1:18" hidden="1" x14ac:dyDescent="0.25">
      <c r="A68" t="s">
        <v>56</v>
      </c>
      <c r="B68">
        <v>20171103</v>
      </c>
      <c r="C68">
        <v>101</v>
      </c>
      <c r="D68">
        <v>7943.01</v>
      </c>
      <c r="E68">
        <v>0.05</v>
      </c>
      <c r="F68">
        <v>0.15</v>
      </c>
      <c r="G68">
        <v>0.1</v>
      </c>
      <c r="H68">
        <v>0.08</v>
      </c>
      <c r="I68">
        <v>7.8741014716282004E-2</v>
      </c>
      <c r="J68">
        <v>5.2813472939851502E-2</v>
      </c>
      <c r="K68">
        <v>1.4909266581646501</v>
      </c>
      <c r="L68" s="2">
        <v>0.99909999999999999</v>
      </c>
      <c r="M68">
        <v>1.39887253746444</v>
      </c>
      <c r="N68" s="2">
        <v>7.7323321358905503E-3</v>
      </c>
      <c r="O68" s="2">
        <v>0.122792796201479</v>
      </c>
      <c r="P68" s="2"/>
      <c r="Q68" s="8">
        <v>43087</v>
      </c>
      <c r="R68">
        <v>118.349998</v>
      </c>
    </row>
    <row r="69" spans="1:18" hidden="1" x14ac:dyDescent="0.25">
      <c r="A69" t="s">
        <v>56</v>
      </c>
      <c r="B69">
        <v>20171027</v>
      </c>
      <c r="C69">
        <v>101</v>
      </c>
      <c r="D69">
        <v>7904.41</v>
      </c>
      <c r="E69">
        <v>0.05</v>
      </c>
      <c r="F69">
        <v>0.05</v>
      </c>
      <c r="G69">
        <v>0.05</v>
      </c>
      <c r="H69">
        <v>0.05</v>
      </c>
      <c r="I69">
        <v>4.98967212793534E-2</v>
      </c>
      <c r="J69">
        <v>1.0327872064655399E-2</v>
      </c>
      <c r="K69">
        <v>4.83126833552795</v>
      </c>
      <c r="L69" s="2">
        <v>0.99990000000000001</v>
      </c>
      <c r="M69">
        <v>1.0327872064655399</v>
      </c>
      <c r="N69" s="2">
        <v>4.9237631395506699E-3</v>
      </c>
      <c r="O69" s="2">
        <v>0.112400280420055</v>
      </c>
      <c r="P69" s="2"/>
      <c r="Q69" s="8">
        <v>43087</v>
      </c>
      <c r="R69">
        <v>118.349998</v>
      </c>
    </row>
    <row r="70" spans="1:18" hidden="1" x14ac:dyDescent="0.25">
      <c r="A70" t="s">
        <v>57</v>
      </c>
      <c r="B70">
        <v>20171013</v>
      </c>
      <c r="C70">
        <v>101</v>
      </c>
      <c r="D70">
        <v>11497.47</v>
      </c>
      <c r="E70">
        <v>0.01</v>
      </c>
      <c r="F70">
        <v>0.05</v>
      </c>
      <c r="G70">
        <v>0.03</v>
      </c>
      <c r="H70">
        <v>2.1999999999999999E-2</v>
      </c>
      <c r="I70">
        <v>2.1790409662545699E-2</v>
      </c>
      <c r="J70">
        <v>1.9319300136193901E-2</v>
      </c>
      <c r="K70">
        <v>1.1279088532675301</v>
      </c>
      <c r="L70" s="2">
        <v>0.99980000000000002</v>
      </c>
      <c r="M70">
        <v>1.0479516872714201</v>
      </c>
      <c r="N70" s="2">
        <v>1.47828344294751E-3</v>
      </c>
      <c r="O70" s="2">
        <v>0.26997151376828799</v>
      </c>
      <c r="P70" s="2"/>
      <c r="Q70" s="8">
        <v>43031</v>
      </c>
      <c r="R70">
        <v>107.30999799999999</v>
      </c>
    </row>
    <row r="71" spans="1:18" hidden="1" x14ac:dyDescent="0.25">
      <c r="A71" t="s">
        <v>49</v>
      </c>
      <c r="B71">
        <v>20171020</v>
      </c>
      <c r="C71">
        <v>102</v>
      </c>
      <c r="D71">
        <v>7981.88</v>
      </c>
      <c r="E71">
        <v>7.0000000000000007E-2</v>
      </c>
      <c r="F71">
        <v>7.0000000000000007E-2</v>
      </c>
      <c r="G71">
        <v>7.0000000000000007E-2</v>
      </c>
      <c r="H71">
        <v>7.0000000000000007E-2</v>
      </c>
      <c r="I71">
        <v>6.9187149745864596E-2</v>
      </c>
      <c r="J71">
        <v>3.7002644475475403E-2</v>
      </c>
      <c r="K71">
        <v>1.8697893279416899</v>
      </c>
      <c r="L71" s="2">
        <v>0.99919999999999998</v>
      </c>
      <c r="M71">
        <v>1.0160628176692299</v>
      </c>
      <c r="N71" s="2">
        <v>6.7610609031674802E-3</v>
      </c>
      <c r="O71" s="2">
        <v>0.24694774948819201</v>
      </c>
      <c r="P71" s="2"/>
      <c r="Q71" s="8">
        <v>43027</v>
      </c>
      <c r="R71">
        <v>115.16999800000001</v>
      </c>
    </row>
    <row r="72" spans="1:18" hidden="1" x14ac:dyDescent="0.25">
      <c r="A72" t="s">
        <v>56</v>
      </c>
      <c r="B72">
        <v>20171027</v>
      </c>
      <c r="C72">
        <v>102</v>
      </c>
      <c r="D72">
        <v>7987.41</v>
      </c>
      <c r="E72">
        <v>0.05</v>
      </c>
      <c r="F72">
        <v>0.05</v>
      </c>
      <c r="G72">
        <v>0.05</v>
      </c>
      <c r="H72">
        <v>0.05</v>
      </c>
      <c r="I72">
        <v>4.9757058066391899E-2</v>
      </c>
      <c r="J72">
        <v>2.0599891657083501E-2</v>
      </c>
      <c r="K72">
        <v>2.4154038717617401</v>
      </c>
      <c r="L72" s="2">
        <v>0.99970000000000003</v>
      </c>
      <c r="M72">
        <v>0.80980644536046997</v>
      </c>
      <c r="N72" s="2">
        <v>4.8589599496940399E-3</v>
      </c>
      <c r="O72" s="2">
        <v>0.11092094510160901</v>
      </c>
      <c r="P72" s="2"/>
      <c r="Q72" s="8">
        <v>43087</v>
      </c>
      <c r="R72">
        <v>118.349998</v>
      </c>
    </row>
    <row r="73" spans="1:18" hidden="1" x14ac:dyDescent="0.25">
      <c r="A73" t="s">
        <v>53</v>
      </c>
      <c r="B73">
        <v>20171027</v>
      </c>
      <c r="C73">
        <v>103</v>
      </c>
      <c r="D73">
        <v>8055.63</v>
      </c>
      <c r="E73">
        <v>7.0000000000000007E-2</v>
      </c>
      <c r="F73">
        <v>7.0000000000000007E-2</v>
      </c>
      <c r="G73">
        <v>7.0000000000000007E-2</v>
      </c>
      <c r="H73">
        <v>7.0000000000000007E-2</v>
      </c>
      <c r="I73">
        <v>6.9580851669379107E-2</v>
      </c>
      <c r="J73">
        <v>4.1914833062095903E-2</v>
      </c>
      <c r="K73">
        <v>1.6600531741662099</v>
      </c>
      <c r="L73" s="2">
        <v>0.99990000000000001</v>
      </c>
      <c r="M73">
        <v>4.19148330620959</v>
      </c>
      <c r="N73" s="2">
        <v>6.7372836515723396E-3</v>
      </c>
      <c r="O73" s="2">
        <v>0.15379955335855</v>
      </c>
      <c r="P73" s="2"/>
      <c r="Q73" s="8">
        <v>43032</v>
      </c>
      <c r="R73">
        <v>128.19000199999999</v>
      </c>
    </row>
    <row r="74" spans="1:18" hidden="1" x14ac:dyDescent="0.25">
      <c r="A74" t="s">
        <v>56</v>
      </c>
      <c r="B74">
        <v>20171027</v>
      </c>
      <c r="C74">
        <v>103</v>
      </c>
      <c r="D74">
        <v>8072.73</v>
      </c>
      <c r="E74">
        <v>0.05</v>
      </c>
      <c r="F74">
        <v>0.1</v>
      </c>
      <c r="G74">
        <v>0.1</v>
      </c>
      <c r="H74">
        <v>6.5000000000000002E-2</v>
      </c>
      <c r="I74">
        <v>6.4401459034342995E-2</v>
      </c>
      <c r="J74">
        <v>3.5226898167804901E-2</v>
      </c>
      <c r="K74">
        <v>1.8281898885210901</v>
      </c>
      <c r="L74" s="2">
        <v>0.99960000000000004</v>
      </c>
      <c r="M74">
        <v>1.49635241414244</v>
      </c>
      <c r="N74" s="2">
        <v>6.2225713044766198E-3</v>
      </c>
      <c r="O74" s="2">
        <v>0.14204963556000499</v>
      </c>
      <c r="P74" s="2"/>
      <c r="Q74" s="8">
        <v>43087</v>
      </c>
      <c r="R74">
        <v>118.349998</v>
      </c>
    </row>
    <row r="75" spans="1:18" hidden="1" x14ac:dyDescent="0.25">
      <c r="A75" t="s">
        <v>61</v>
      </c>
      <c r="B75">
        <v>20171020</v>
      </c>
      <c r="C75">
        <v>104</v>
      </c>
      <c r="D75">
        <v>9915.2900000000009</v>
      </c>
      <c r="E75">
        <v>0.05</v>
      </c>
      <c r="F75">
        <v>0.05</v>
      </c>
      <c r="G75">
        <v>0.05</v>
      </c>
      <c r="H75">
        <v>0.05</v>
      </c>
      <c r="I75">
        <v>4.9069822202646302E-2</v>
      </c>
      <c r="J75">
        <v>4.3820057870598998E-2</v>
      </c>
      <c r="K75">
        <v>1.1198027704014</v>
      </c>
      <c r="L75" s="2">
        <v>0.99929999999999997</v>
      </c>
      <c r="M75">
        <v>1.32882542479108</v>
      </c>
      <c r="N75" s="2">
        <v>3.86014542369049E-3</v>
      </c>
      <c r="O75" s="2">
        <v>0.15665756844477199</v>
      </c>
      <c r="P75" s="2"/>
      <c r="Q75" s="8">
        <v>43041</v>
      </c>
      <c r="R75">
        <v>114.110001</v>
      </c>
    </row>
    <row r="76" spans="1:18" hidden="1" x14ac:dyDescent="0.25">
      <c r="A76" t="s">
        <v>53</v>
      </c>
      <c r="B76">
        <v>20171027</v>
      </c>
      <c r="C76">
        <v>104</v>
      </c>
      <c r="D76">
        <v>8137.13</v>
      </c>
      <c r="E76">
        <v>0.08</v>
      </c>
      <c r="F76">
        <v>0.08</v>
      </c>
      <c r="G76">
        <v>0.08</v>
      </c>
      <c r="H76">
        <v>0.08</v>
      </c>
      <c r="I76">
        <v>7.9480851669379002E-2</v>
      </c>
      <c r="J76">
        <v>5.1914833062095898E-2</v>
      </c>
      <c r="K76">
        <v>1.53098540400411</v>
      </c>
      <c r="L76" s="2">
        <v>0.99990000000000001</v>
      </c>
      <c r="M76">
        <v>5.19148330620959</v>
      </c>
      <c r="N76" s="2">
        <v>7.6187874965885603E-3</v>
      </c>
      <c r="O76" s="2">
        <v>0.17392263332056099</v>
      </c>
      <c r="P76" s="2"/>
      <c r="Q76" s="8">
        <v>43032</v>
      </c>
      <c r="R76">
        <v>128.19000199999999</v>
      </c>
    </row>
    <row r="77" spans="1:18" hidden="1" x14ac:dyDescent="0.25">
      <c r="A77" t="s">
        <v>56</v>
      </c>
      <c r="B77">
        <v>20171027</v>
      </c>
      <c r="C77">
        <v>104</v>
      </c>
      <c r="D77">
        <v>8157.86</v>
      </c>
      <c r="E77">
        <v>0.05</v>
      </c>
      <c r="F77">
        <v>0.15</v>
      </c>
      <c r="G77">
        <v>0.1</v>
      </c>
      <c r="H77">
        <v>0.08</v>
      </c>
      <c r="I77">
        <v>7.8799657761171496E-2</v>
      </c>
      <c r="J77">
        <v>5.4219297474420898E-2</v>
      </c>
      <c r="K77">
        <v>1.4533507705138899</v>
      </c>
      <c r="L77" s="2">
        <v>0.99919999999999998</v>
      </c>
      <c r="M77">
        <v>1.5004277985355901</v>
      </c>
      <c r="N77" s="2">
        <v>7.5342961332645801E-3</v>
      </c>
      <c r="O77" s="2">
        <v>0.171993853917181</v>
      </c>
      <c r="P77" s="2"/>
      <c r="Q77" s="8">
        <v>43087</v>
      </c>
      <c r="R77">
        <v>118.349998</v>
      </c>
    </row>
    <row r="78" spans="1:18" hidden="1" x14ac:dyDescent="0.25">
      <c r="A78" t="s">
        <v>53</v>
      </c>
      <c r="B78">
        <v>20171027</v>
      </c>
      <c r="C78">
        <v>105</v>
      </c>
      <c r="D78">
        <v>8221.17</v>
      </c>
      <c r="E78">
        <v>0.09</v>
      </c>
      <c r="F78">
        <v>0.09</v>
      </c>
      <c r="G78">
        <v>0.09</v>
      </c>
      <c r="H78">
        <v>0.09</v>
      </c>
      <c r="I78">
        <v>8.9380851669378994E-2</v>
      </c>
      <c r="J78">
        <v>6.19148330620959E-2</v>
      </c>
      <c r="K78">
        <v>1.44360966910363</v>
      </c>
      <c r="L78" s="2">
        <v>0.99990000000000001</v>
      </c>
      <c r="M78">
        <v>6.19148330620959</v>
      </c>
      <c r="N78" s="2">
        <v>8.4801876499471102E-3</v>
      </c>
      <c r="O78" s="2">
        <v>0.19358678369644899</v>
      </c>
      <c r="P78" s="2"/>
      <c r="Q78" s="8">
        <v>43032</v>
      </c>
      <c r="R78">
        <v>128.19000199999999</v>
      </c>
    </row>
    <row r="79" spans="1:18" hidden="1" x14ac:dyDescent="0.25">
      <c r="A79" t="s">
        <v>56</v>
      </c>
      <c r="B79">
        <v>20171020</v>
      </c>
      <c r="C79">
        <v>105</v>
      </c>
      <c r="D79">
        <v>8199.5499999999993</v>
      </c>
      <c r="E79">
        <v>0.05</v>
      </c>
      <c r="F79">
        <v>0.05</v>
      </c>
      <c r="G79">
        <v>0.05</v>
      </c>
      <c r="H79">
        <v>0.05</v>
      </c>
      <c r="I79">
        <v>4.99428469150952E-2</v>
      </c>
      <c r="J79">
        <v>5.7153084904838598E-3</v>
      </c>
      <c r="K79">
        <v>8.7384341542108004</v>
      </c>
      <c r="L79" s="2">
        <v>0.99990000000000001</v>
      </c>
      <c r="M79">
        <v>0.57153084904838602</v>
      </c>
      <c r="N79" s="2">
        <v>4.7509217693378599E-3</v>
      </c>
      <c r="O79" s="2">
        <v>0.192808241805628</v>
      </c>
      <c r="P79" s="2"/>
      <c r="Q79" s="8">
        <v>43087</v>
      </c>
      <c r="R79">
        <v>118.349998</v>
      </c>
    </row>
    <row r="80" spans="1:18" hidden="1" x14ac:dyDescent="0.25">
      <c r="A80" t="s">
        <v>49</v>
      </c>
      <c r="B80">
        <v>20171013</v>
      </c>
      <c r="C80">
        <v>106</v>
      </c>
      <c r="D80">
        <v>10858.47</v>
      </c>
      <c r="E80">
        <v>0.02</v>
      </c>
      <c r="F80">
        <v>0.02</v>
      </c>
      <c r="G80">
        <v>0.02</v>
      </c>
      <c r="H80">
        <v>0.02</v>
      </c>
      <c r="I80">
        <v>1.9909246354479399E-2</v>
      </c>
      <c r="J80">
        <v>9.0753645520621293E-3</v>
      </c>
      <c r="K80">
        <v>2.1937682216804801</v>
      </c>
      <c r="L80" s="2">
        <v>0.99990000000000001</v>
      </c>
      <c r="M80">
        <v>0.90753645520621296</v>
      </c>
      <c r="N80" s="2">
        <v>1.4301473556121501E-3</v>
      </c>
      <c r="O80" s="2">
        <v>0.17412044054577999</v>
      </c>
      <c r="P80" s="2"/>
      <c r="Q80" s="8">
        <v>43027</v>
      </c>
      <c r="R80">
        <v>115.16999800000001</v>
      </c>
    </row>
    <row r="81" spans="1:18" hidden="1" x14ac:dyDescent="0.25">
      <c r="A81" t="s">
        <v>56</v>
      </c>
      <c r="B81">
        <v>20171020</v>
      </c>
      <c r="C81">
        <v>106</v>
      </c>
      <c r="D81">
        <v>8853.19</v>
      </c>
      <c r="E81">
        <v>0.05</v>
      </c>
      <c r="F81">
        <v>0.05</v>
      </c>
      <c r="G81">
        <v>0.05</v>
      </c>
      <c r="H81">
        <v>0.05</v>
      </c>
      <c r="I81">
        <v>4.9721893660581898E-2</v>
      </c>
      <c r="J81">
        <v>1.81480195711403E-2</v>
      </c>
      <c r="K81">
        <v>2.7397972250179699</v>
      </c>
      <c r="L81" s="2">
        <v>0.99960000000000004</v>
      </c>
      <c r="M81">
        <v>0.69526584854514395</v>
      </c>
      <c r="N81" s="2">
        <v>4.3806895655976999E-3</v>
      </c>
      <c r="O81" s="2">
        <v>0.177782984870507</v>
      </c>
      <c r="P81" s="2"/>
      <c r="Q81" s="8">
        <v>43087</v>
      </c>
      <c r="R81">
        <v>118.349998</v>
      </c>
    </row>
    <row r="82" spans="1:18" hidden="1" x14ac:dyDescent="0.25">
      <c r="A82" t="s">
        <v>49</v>
      </c>
      <c r="B82">
        <v>20171013</v>
      </c>
      <c r="C82">
        <v>107</v>
      </c>
      <c r="D82">
        <v>11642.38</v>
      </c>
      <c r="E82">
        <v>0.03</v>
      </c>
      <c r="F82">
        <v>0.03</v>
      </c>
      <c r="G82">
        <v>0.03</v>
      </c>
      <c r="H82">
        <v>0.03</v>
      </c>
      <c r="I82">
        <v>2.9622332678197E-2</v>
      </c>
      <c r="J82">
        <v>2.2136953203946399E-2</v>
      </c>
      <c r="K82">
        <v>1.33813955359115</v>
      </c>
      <c r="L82" s="2">
        <v>0.99960000000000004</v>
      </c>
      <c r="M82">
        <v>0.94416830450743205</v>
      </c>
      <c r="N82" s="2">
        <v>1.9845958892420398E-3</v>
      </c>
      <c r="O82" s="2">
        <v>0.241624549515218</v>
      </c>
      <c r="P82" s="2"/>
      <c r="Q82" s="8">
        <v>43027</v>
      </c>
      <c r="R82">
        <v>115.16999800000001</v>
      </c>
    </row>
    <row r="83" spans="1:18" x14ac:dyDescent="0.25">
      <c r="A83" t="s">
        <v>20</v>
      </c>
      <c r="B83">
        <v>20171103</v>
      </c>
      <c r="C83">
        <v>185</v>
      </c>
      <c r="D83">
        <v>14522.09</v>
      </c>
      <c r="E83">
        <v>0.08</v>
      </c>
      <c r="F83">
        <v>0.25</v>
      </c>
      <c r="G83">
        <v>0.11</v>
      </c>
      <c r="H83">
        <v>0.13100000000000001</v>
      </c>
      <c r="I83">
        <v>0.12957887456765099</v>
      </c>
      <c r="J83">
        <v>0.103439292590167</v>
      </c>
      <c r="K83">
        <v>1.2527045702163699</v>
      </c>
      <c r="L83" s="2">
        <v>0.99950000000000006</v>
      </c>
      <c r="M83">
        <v>2.8422508646985798</v>
      </c>
      <c r="N83" s="2">
        <v>6.9598468376636897E-3</v>
      </c>
      <c r="O83" s="2">
        <v>0.105920169060694</v>
      </c>
      <c r="P83" s="11"/>
      <c r="Q83" s="8">
        <v>43032</v>
      </c>
      <c r="R83">
        <v>216.75</v>
      </c>
    </row>
    <row r="84" spans="1:18" hidden="1" x14ac:dyDescent="0.25">
      <c r="A84" t="s">
        <v>56</v>
      </c>
      <c r="B84">
        <v>20171020</v>
      </c>
      <c r="C84">
        <v>107</v>
      </c>
      <c r="D84">
        <v>9640.6200000000008</v>
      </c>
      <c r="E84">
        <v>0.05</v>
      </c>
      <c r="F84">
        <v>0.05</v>
      </c>
      <c r="G84">
        <v>0.05</v>
      </c>
      <c r="H84">
        <v>0.05</v>
      </c>
      <c r="I84">
        <v>4.9057885209631502E-2</v>
      </c>
      <c r="J84">
        <v>3.80924907773217E-2</v>
      </c>
      <c r="K84">
        <v>1.2878623636456501</v>
      </c>
      <c r="L84" s="2">
        <v>0.99909999999999999</v>
      </c>
      <c r="M84">
        <v>1.0467942115205899</v>
      </c>
      <c r="N84" s="2">
        <v>3.96915867065734E-3</v>
      </c>
      <c r="O84" s="2">
        <v>0.161081689384177</v>
      </c>
      <c r="P84" s="2"/>
      <c r="Q84" s="8">
        <v>43087</v>
      </c>
      <c r="R84">
        <v>118.349998</v>
      </c>
    </row>
    <row r="85" spans="1:18" hidden="1" x14ac:dyDescent="0.25">
      <c r="A85" t="s">
        <v>49</v>
      </c>
      <c r="B85">
        <v>20171013</v>
      </c>
      <c r="C85">
        <v>108</v>
      </c>
      <c r="D85">
        <v>12428.27</v>
      </c>
      <c r="E85">
        <v>0.01</v>
      </c>
      <c r="F85">
        <v>0.56000000000000005</v>
      </c>
      <c r="G85">
        <v>0.04</v>
      </c>
      <c r="H85">
        <v>0.17499999999999999</v>
      </c>
      <c r="I85">
        <v>0.17415366155415801</v>
      </c>
      <c r="J85">
        <v>4.1134036439548001E-2</v>
      </c>
      <c r="K85">
        <v>4.23380919132748</v>
      </c>
      <c r="L85" s="2">
        <v>0.99939999999999996</v>
      </c>
      <c r="M85">
        <v>1.4105640764038001</v>
      </c>
      <c r="N85" s="2">
        <v>1.0929908668885E-2</v>
      </c>
      <c r="O85" s="2">
        <v>1.3307163804367499</v>
      </c>
      <c r="P85" s="2"/>
      <c r="Q85" s="8">
        <v>43027</v>
      </c>
      <c r="R85">
        <v>115.16999800000001</v>
      </c>
    </row>
    <row r="86" spans="1:18" x14ac:dyDescent="0.25">
      <c r="A86" t="s">
        <v>52</v>
      </c>
      <c r="B86">
        <v>20171117</v>
      </c>
      <c r="C86">
        <v>200</v>
      </c>
      <c r="D86">
        <v>15797.04</v>
      </c>
      <c r="E86">
        <v>0.22</v>
      </c>
      <c r="F86">
        <v>0.28999999999999998</v>
      </c>
      <c r="G86">
        <v>0.25</v>
      </c>
      <c r="H86">
        <v>0.24099999999999999</v>
      </c>
      <c r="I86">
        <v>0.238135901257504</v>
      </c>
      <c r="J86">
        <v>0.17376175817223399</v>
      </c>
      <c r="K86">
        <v>1.3704735942039701</v>
      </c>
      <c r="L86" s="2">
        <v>0.99950000000000006</v>
      </c>
      <c r="M86">
        <v>5.7281974849925703</v>
      </c>
      <c r="N86" s="2">
        <v>1.17582789548455E-2</v>
      </c>
      <c r="O86" s="2">
        <v>0.11301872074361401</v>
      </c>
      <c r="P86" s="11"/>
      <c r="Q86" s="8">
        <v>43033</v>
      </c>
      <c r="R86">
        <v>260.92999300000002</v>
      </c>
    </row>
    <row r="87" spans="1:18" hidden="1" x14ac:dyDescent="0.25">
      <c r="A87" t="s">
        <v>56</v>
      </c>
      <c r="B87">
        <v>20171020</v>
      </c>
      <c r="C87">
        <v>108</v>
      </c>
      <c r="D87">
        <v>10430.530000000001</v>
      </c>
      <c r="E87">
        <v>0.05</v>
      </c>
      <c r="F87">
        <v>0.2</v>
      </c>
      <c r="G87">
        <v>0.1</v>
      </c>
      <c r="H87">
        <v>9.5000000000000001E-2</v>
      </c>
      <c r="I87">
        <v>9.2667766712001595E-2</v>
      </c>
      <c r="J87">
        <v>6.7445145145059698E-2</v>
      </c>
      <c r="K87">
        <v>1.37397238174362</v>
      </c>
      <c r="L87" s="2">
        <v>0.99819999999999998</v>
      </c>
      <c r="M87">
        <v>1.29568515999909</v>
      </c>
      <c r="N87" s="2">
        <v>6.9297397193969299E-3</v>
      </c>
      <c r="O87" s="2">
        <v>0.28123193694552501</v>
      </c>
      <c r="P87" s="2"/>
      <c r="Q87" s="8">
        <v>43087</v>
      </c>
      <c r="R87">
        <v>118.349998</v>
      </c>
    </row>
    <row r="88" spans="1:18" x14ac:dyDescent="0.25">
      <c r="A88" t="s">
        <v>61</v>
      </c>
      <c r="B88">
        <v>20171117</v>
      </c>
      <c r="C88">
        <v>92.5</v>
      </c>
      <c r="D88">
        <v>7323.47</v>
      </c>
      <c r="E88">
        <v>0.1</v>
      </c>
      <c r="F88">
        <v>0.2</v>
      </c>
      <c r="G88">
        <v>0.15</v>
      </c>
      <c r="H88">
        <v>0.13</v>
      </c>
      <c r="I88">
        <v>0.127918917503997</v>
      </c>
      <c r="J88">
        <v>0.11787902173263901</v>
      </c>
      <c r="K88">
        <v>1.0851711833351501</v>
      </c>
      <c r="L88" s="2">
        <v>0.99939999999999996</v>
      </c>
      <c r="M88">
        <v>3.4684708266710298</v>
      </c>
      <c r="N88" s="2">
        <v>1.3624245836074699E-2</v>
      </c>
      <c r="O88" s="2">
        <v>0.13449339977368299</v>
      </c>
      <c r="P88" s="11"/>
      <c r="Q88" s="8">
        <v>43041</v>
      </c>
      <c r="R88">
        <v>114.110001</v>
      </c>
    </row>
    <row r="89" spans="1:18" hidden="1" x14ac:dyDescent="0.25">
      <c r="A89" t="s">
        <v>61</v>
      </c>
      <c r="B89">
        <v>20171013</v>
      </c>
      <c r="C89">
        <v>110</v>
      </c>
      <c r="D89">
        <v>14605.56</v>
      </c>
      <c r="E89">
        <v>0.1</v>
      </c>
      <c r="F89">
        <v>0.1</v>
      </c>
      <c r="G89">
        <v>0.1</v>
      </c>
      <c r="H89">
        <v>0.1</v>
      </c>
      <c r="I89">
        <v>9.5607177585325706E-2</v>
      </c>
      <c r="J89">
        <v>8.8579903929583995E-2</v>
      </c>
      <c r="K89">
        <v>1.0793325951372399</v>
      </c>
      <c r="L89" s="2">
        <v>0.99560000000000004</v>
      </c>
      <c r="M89">
        <v>0.99836873060778997</v>
      </c>
      <c r="N89" s="2">
        <v>5.1058363059378799E-3</v>
      </c>
      <c r="O89" s="2">
        <v>0.93245335537190499</v>
      </c>
      <c r="P89" s="2"/>
      <c r="Q89" s="8">
        <v>43041</v>
      </c>
      <c r="R89">
        <v>114.110001</v>
      </c>
    </row>
    <row r="90" spans="1:18" hidden="1" x14ac:dyDescent="0.25">
      <c r="A90" t="s">
        <v>56</v>
      </c>
      <c r="B90">
        <v>20171013</v>
      </c>
      <c r="C90">
        <v>110</v>
      </c>
      <c r="D90">
        <v>11966.62</v>
      </c>
      <c r="E90">
        <v>0.05</v>
      </c>
      <c r="F90">
        <v>0.05</v>
      </c>
      <c r="G90">
        <v>0.05</v>
      </c>
      <c r="H90">
        <v>0.05</v>
      </c>
      <c r="I90">
        <v>4.9833130659046203E-2</v>
      </c>
      <c r="J90">
        <v>1.25886403644195E-2</v>
      </c>
      <c r="K90">
        <v>3.9585792600680101</v>
      </c>
      <c r="L90" s="2">
        <v>0.99970000000000003</v>
      </c>
      <c r="M90">
        <v>0.55623113651276401</v>
      </c>
      <c r="N90" s="2">
        <v>3.2481888715490299E-3</v>
      </c>
      <c r="O90" s="2">
        <v>0.59320049266664099</v>
      </c>
      <c r="P90" s="2"/>
      <c r="Q90" s="8">
        <v>43087</v>
      </c>
      <c r="R90">
        <v>118.349998</v>
      </c>
    </row>
    <row r="91" spans="1:18" hidden="1" x14ac:dyDescent="0.25">
      <c r="A91" t="s">
        <v>56</v>
      </c>
      <c r="B91">
        <v>20171013</v>
      </c>
      <c r="C91">
        <v>111</v>
      </c>
      <c r="D91">
        <v>12748.86</v>
      </c>
      <c r="E91">
        <v>0.05</v>
      </c>
      <c r="F91">
        <v>0.05</v>
      </c>
      <c r="G91">
        <v>0.05</v>
      </c>
      <c r="H91">
        <v>0.05</v>
      </c>
      <c r="I91">
        <v>4.9533130659046201E-2</v>
      </c>
      <c r="J91">
        <v>2.81440186846145E-2</v>
      </c>
      <c r="K91">
        <v>1.7599878401915801</v>
      </c>
      <c r="L91" s="2">
        <v>0.99970000000000003</v>
      </c>
      <c r="M91">
        <v>1.5562311365127599</v>
      </c>
      <c r="N91" s="2">
        <v>3.0305330762166998E-3</v>
      </c>
      <c r="O91" s="2">
        <v>0.55345110304407497</v>
      </c>
      <c r="P91" s="2"/>
      <c r="Q91" s="8">
        <v>43087</v>
      </c>
      <c r="R91">
        <v>118.349998</v>
      </c>
    </row>
    <row r="92" spans="1:18" hidden="1" x14ac:dyDescent="0.25">
      <c r="A92" t="s">
        <v>53</v>
      </c>
      <c r="B92">
        <v>20171020</v>
      </c>
      <c r="C92">
        <v>112</v>
      </c>
      <c r="D92">
        <v>8755.16</v>
      </c>
      <c r="E92">
        <v>0.02</v>
      </c>
      <c r="F92">
        <v>7.0000000000000007E-2</v>
      </c>
      <c r="G92">
        <v>0.01</v>
      </c>
      <c r="H92">
        <v>3.5000000000000003E-2</v>
      </c>
      <c r="I92">
        <v>3.4783553405289998E-2</v>
      </c>
      <c r="J92">
        <v>1.66764660526167E-2</v>
      </c>
      <c r="K92">
        <v>2.0857868385030098</v>
      </c>
      <c r="L92" s="2">
        <v>0.99980000000000002</v>
      </c>
      <c r="M92">
        <v>1.08223297355008</v>
      </c>
      <c r="N92" s="2">
        <v>3.09887787957344E-3</v>
      </c>
      <c r="O92" s="2">
        <v>0.12576279394602199</v>
      </c>
      <c r="P92" s="2"/>
      <c r="Q92" s="8">
        <v>43032</v>
      </c>
      <c r="R92">
        <v>128.19000199999999</v>
      </c>
    </row>
    <row r="93" spans="1:18" hidden="1" x14ac:dyDescent="0.25">
      <c r="A93" t="s">
        <v>56</v>
      </c>
      <c r="B93">
        <v>20171013</v>
      </c>
      <c r="C93">
        <v>112</v>
      </c>
      <c r="D93">
        <v>13534.11</v>
      </c>
      <c r="E93">
        <v>0.1</v>
      </c>
      <c r="F93">
        <v>0.1</v>
      </c>
      <c r="G93">
        <v>0.1</v>
      </c>
      <c r="H93">
        <v>0.1</v>
      </c>
      <c r="I93">
        <v>9.8803219260493902E-2</v>
      </c>
      <c r="J93">
        <v>4.7988159676405899E-2</v>
      </c>
      <c r="K93">
        <v>2.05890827918271</v>
      </c>
      <c r="L93" s="2">
        <v>0.99860000000000004</v>
      </c>
      <c r="M93">
        <v>0.85484338536149795</v>
      </c>
      <c r="N93" s="2">
        <v>5.6942429922015696E-3</v>
      </c>
      <c r="O93" s="2">
        <v>1.0399111264508101</v>
      </c>
      <c r="P93" s="2"/>
      <c r="Q93" s="8">
        <v>43087</v>
      </c>
      <c r="R93">
        <v>118.349998</v>
      </c>
    </row>
    <row r="94" spans="1:18" hidden="1" x14ac:dyDescent="0.25">
      <c r="A94" t="s">
        <v>56</v>
      </c>
      <c r="B94">
        <v>20171013</v>
      </c>
      <c r="C94">
        <v>113</v>
      </c>
      <c r="D94">
        <v>14325.47</v>
      </c>
      <c r="E94">
        <v>0.1</v>
      </c>
      <c r="F94">
        <v>0.1</v>
      </c>
      <c r="G94">
        <v>0.1</v>
      </c>
      <c r="H94">
        <v>0.1</v>
      </c>
      <c r="I94">
        <v>9.6272416426590901E-2</v>
      </c>
      <c r="J94">
        <v>8.2018505031994204E-2</v>
      </c>
      <c r="K94">
        <v>1.1737889685874701</v>
      </c>
      <c r="L94" s="2">
        <v>0.99590000000000001</v>
      </c>
      <c r="M94">
        <v>0.90916672522173203</v>
      </c>
      <c r="N94" s="2">
        <v>5.2418862915311597E-3</v>
      </c>
      <c r="O94" s="2">
        <v>0.95729948399087805</v>
      </c>
      <c r="P94" s="2"/>
      <c r="Q94" s="8">
        <v>43087</v>
      </c>
      <c r="R94">
        <v>118.349998</v>
      </c>
    </row>
    <row r="95" spans="1:18" hidden="1" x14ac:dyDescent="0.25">
      <c r="A95" t="s">
        <v>18</v>
      </c>
      <c r="B95">
        <v>20171020</v>
      </c>
      <c r="C95">
        <v>115</v>
      </c>
      <c r="D95">
        <v>8988.01</v>
      </c>
      <c r="E95">
        <v>0.03</v>
      </c>
      <c r="F95">
        <v>0.03</v>
      </c>
      <c r="G95">
        <v>0.03</v>
      </c>
      <c r="H95">
        <v>0.03</v>
      </c>
      <c r="I95">
        <v>2.97852119326662E-2</v>
      </c>
      <c r="J95">
        <v>2.1478806733378899E-2</v>
      </c>
      <c r="K95">
        <v>1.3867256362234901</v>
      </c>
      <c r="L95" s="2">
        <v>0.99990000000000001</v>
      </c>
      <c r="M95">
        <v>2.1478806733378901</v>
      </c>
      <c r="N95" s="2">
        <v>2.5848286002663201E-3</v>
      </c>
      <c r="O95" s="2">
        <v>0.104900960694141</v>
      </c>
      <c r="P95" s="2"/>
      <c r="Q95" s="8">
        <v>43025</v>
      </c>
      <c r="R95">
        <v>133.89999399999999</v>
      </c>
    </row>
    <row r="96" spans="1:18" hidden="1" x14ac:dyDescent="0.25">
      <c r="A96" t="s">
        <v>53</v>
      </c>
      <c r="B96">
        <v>20171013</v>
      </c>
      <c r="C96">
        <v>121</v>
      </c>
      <c r="D96">
        <v>14401.51</v>
      </c>
      <c r="E96">
        <v>0.02</v>
      </c>
      <c r="F96">
        <v>0.02</v>
      </c>
      <c r="G96">
        <v>0.02</v>
      </c>
      <c r="H96">
        <v>0.02</v>
      </c>
      <c r="I96">
        <v>1.99002736334194E-2</v>
      </c>
      <c r="J96">
        <v>6.6888369917963196E-3</v>
      </c>
      <c r="K96">
        <v>2.9751470484071398</v>
      </c>
      <c r="L96" s="2">
        <v>0.99970000000000003</v>
      </c>
      <c r="M96">
        <v>0.33242122193547602</v>
      </c>
      <c r="N96" s="2">
        <v>1.07781846723483E-3</v>
      </c>
      <c r="O96" s="2">
        <v>0.19683659757876101</v>
      </c>
      <c r="P96" s="2"/>
      <c r="Q96" s="8">
        <v>43032</v>
      </c>
      <c r="R96">
        <v>128.19000199999999</v>
      </c>
    </row>
    <row r="97" spans="1:18" hidden="1" x14ac:dyDescent="0.25">
      <c r="A97" t="s">
        <v>53</v>
      </c>
      <c r="B97">
        <v>20171013</v>
      </c>
      <c r="C97">
        <v>122</v>
      </c>
      <c r="D97">
        <v>15182.8</v>
      </c>
      <c r="E97">
        <v>0.04</v>
      </c>
      <c r="F97">
        <v>0.04</v>
      </c>
      <c r="G97">
        <v>0.04</v>
      </c>
      <c r="H97">
        <v>0.04</v>
      </c>
      <c r="I97">
        <v>3.9058021124433302E-2</v>
      </c>
      <c r="J97">
        <v>3.0272936622645699E-2</v>
      </c>
      <c r="K97">
        <v>1.2901959797060401</v>
      </c>
      <c r="L97" s="2">
        <v>0.99860000000000004</v>
      </c>
      <c r="M97">
        <v>0.672842053976209</v>
      </c>
      <c r="N97" s="2">
        <v>2.0065637746040201E-3</v>
      </c>
      <c r="O97" s="2">
        <v>0.36644870933705997</v>
      </c>
      <c r="P97" s="2"/>
      <c r="Q97" s="8">
        <v>43032</v>
      </c>
      <c r="R97">
        <v>128.19000199999999</v>
      </c>
    </row>
    <row r="98" spans="1:18" hidden="1" x14ac:dyDescent="0.25">
      <c r="A98" t="s">
        <v>47</v>
      </c>
      <c r="B98">
        <v>20171027</v>
      </c>
      <c r="C98">
        <v>123</v>
      </c>
      <c r="D98">
        <v>9630.32</v>
      </c>
      <c r="E98">
        <v>0.06</v>
      </c>
      <c r="F98">
        <v>0.06</v>
      </c>
      <c r="G98">
        <v>0.06</v>
      </c>
      <c r="H98">
        <v>0.06</v>
      </c>
      <c r="I98">
        <v>5.9830963283954298E-2</v>
      </c>
      <c r="J98">
        <v>1.6903671604571999E-2</v>
      </c>
      <c r="K98">
        <v>3.5395247070329701</v>
      </c>
      <c r="L98" s="2">
        <v>0.99990000000000001</v>
      </c>
      <c r="M98">
        <v>1.6903671604571999</v>
      </c>
      <c r="N98" s="2">
        <v>4.8459606079013298E-3</v>
      </c>
      <c r="O98" s="2">
        <v>0.110624194502248</v>
      </c>
      <c r="P98" s="2"/>
      <c r="Q98" s="8">
        <v>43039</v>
      </c>
      <c r="R98">
        <v>145.64999399999999</v>
      </c>
    </row>
    <row r="99" spans="1:18" hidden="1" x14ac:dyDescent="0.25">
      <c r="A99" t="s">
        <v>47</v>
      </c>
      <c r="B99">
        <v>20171027</v>
      </c>
      <c r="C99">
        <v>124</v>
      </c>
      <c r="D99">
        <v>9714.1</v>
      </c>
      <c r="E99">
        <v>0.06</v>
      </c>
      <c r="F99">
        <v>0.06</v>
      </c>
      <c r="G99">
        <v>0.06</v>
      </c>
      <c r="H99">
        <v>0.06</v>
      </c>
      <c r="I99">
        <v>5.9648256771424601E-2</v>
      </c>
      <c r="J99">
        <v>2.7837983743075799E-2</v>
      </c>
      <c r="K99">
        <v>2.1426931390554098</v>
      </c>
      <c r="L99" s="2">
        <v>0.99970000000000003</v>
      </c>
      <c r="M99">
        <v>1.17247742858466</v>
      </c>
      <c r="N99" s="2">
        <v>4.7894957105353202E-3</v>
      </c>
      <c r="O99" s="2">
        <v>0.109335206767064</v>
      </c>
      <c r="P99" s="2"/>
      <c r="Q99" s="8">
        <v>43039</v>
      </c>
      <c r="R99">
        <v>145.64999399999999</v>
      </c>
    </row>
    <row r="100" spans="1:18" hidden="1" x14ac:dyDescent="0.25">
      <c r="A100" t="s">
        <v>70</v>
      </c>
      <c r="B100">
        <v>20171020</v>
      </c>
      <c r="C100">
        <v>125</v>
      </c>
      <c r="D100">
        <v>9768.77</v>
      </c>
      <c r="E100">
        <v>0.05</v>
      </c>
      <c r="F100">
        <v>0.05</v>
      </c>
      <c r="G100">
        <v>0.05</v>
      </c>
      <c r="H100">
        <v>0.05</v>
      </c>
      <c r="I100">
        <v>4.9790865827141498E-2</v>
      </c>
      <c r="J100">
        <v>2.0913417285852599E-2</v>
      </c>
      <c r="K100">
        <v>2.3808096566228598</v>
      </c>
      <c r="L100" s="2">
        <v>0.99990000000000001</v>
      </c>
      <c r="M100">
        <v>2.09134172858526</v>
      </c>
      <c r="N100" s="2">
        <v>3.9756156962616898E-3</v>
      </c>
      <c r="O100" s="2">
        <v>0.14520936330595799</v>
      </c>
      <c r="P100" s="2"/>
      <c r="Q100" s="8">
        <v>43028</v>
      </c>
      <c r="R100">
        <v>143.30999800000001</v>
      </c>
    </row>
    <row r="101" spans="1:18" hidden="1" x14ac:dyDescent="0.25">
      <c r="A101" t="s">
        <v>47</v>
      </c>
      <c r="B101">
        <v>20171027</v>
      </c>
      <c r="C101">
        <v>126</v>
      </c>
      <c r="D101">
        <v>9879.73</v>
      </c>
      <c r="E101">
        <v>0.08</v>
      </c>
      <c r="F101">
        <v>0.08</v>
      </c>
      <c r="G101">
        <v>0.08</v>
      </c>
      <c r="H101">
        <v>0.08</v>
      </c>
      <c r="I101">
        <v>7.8739879884531003E-2</v>
      </c>
      <c r="J101">
        <v>6.1973926572266899E-2</v>
      </c>
      <c r="K101">
        <v>1.2705323712660599</v>
      </c>
      <c r="L101" s="2">
        <v>0.99939999999999996</v>
      </c>
      <c r="M101">
        <v>2.1002001924483702</v>
      </c>
      <c r="N101" s="2">
        <v>6.2164761901321404E-3</v>
      </c>
      <c r="O101" s="2">
        <v>0.14191049552786</v>
      </c>
      <c r="P101" s="2"/>
      <c r="Q101" s="8">
        <v>43039</v>
      </c>
      <c r="R101">
        <v>145.64999399999999</v>
      </c>
    </row>
    <row r="102" spans="1:18" hidden="1" x14ac:dyDescent="0.25">
      <c r="A102" t="s">
        <v>47</v>
      </c>
      <c r="B102">
        <v>20171027</v>
      </c>
      <c r="C102">
        <v>127</v>
      </c>
      <c r="D102">
        <v>9961.6200000000008</v>
      </c>
      <c r="E102">
        <v>0.09</v>
      </c>
      <c r="F102">
        <v>0.09</v>
      </c>
      <c r="G102">
        <v>0.09</v>
      </c>
      <c r="H102">
        <v>0.09</v>
      </c>
      <c r="I102">
        <v>8.8036762370786795E-2</v>
      </c>
      <c r="J102">
        <v>8.3744546877936296E-2</v>
      </c>
      <c r="K102">
        <v>1.0512536714671901</v>
      </c>
      <c r="L102" s="2">
        <v>0.99919999999999998</v>
      </c>
      <c r="M102">
        <v>2.4540470365165001</v>
      </c>
      <c r="N102" s="2">
        <v>6.8933240425968602E-3</v>
      </c>
      <c r="O102" s="2">
        <v>0.157361662909906</v>
      </c>
      <c r="P102" s="2"/>
      <c r="Q102" s="8">
        <v>43039</v>
      </c>
      <c r="R102">
        <v>145.64999399999999</v>
      </c>
    </row>
    <row r="103" spans="1:18" hidden="1" x14ac:dyDescent="0.25">
      <c r="A103" t="s">
        <v>34</v>
      </c>
      <c r="B103">
        <v>20171020</v>
      </c>
      <c r="C103">
        <v>129</v>
      </c>
      <c r="D103">
        <v>10102.32</v>
      </c>
      <c r="E103">
        <v>0.03</v>
      </c>
      <c r="F103">
        <v>0.08</v>
      </c>
      <c r="G103">
        <v>0.02</v>
      </c>
      <c r="H103">
        <v>4.4999999999999998E-2</v>
      </c>
      <c r="I103">
        <v>4.47162062609327E-2</v>
      </c>
      <c r="J103">
        <v>2.83793739067256E-2</v>
      </c>
      <c r="K103">
        <v>1.57565865997965</v>
      </c>
      <c r="L103" s="2">
        <v>0.99990000000000001</v>
      </c>
      <c r="M103">
        <v>2.8379373906725598</v>
      </c>
      <c r="N103" s="2">
        <v>3.45253772237739E-3</v>
      </c>
      <c r="O103" s="2">
        <v>0.14011548923314901</v>
      </c>
      <c r="P103" s="2"/>
      <c r="Q103" s="8">
        <v>43082</v>
      </c>
      <c r="R103">
        <v>152.14999399999999</v>
      </c>
    </row>
    <row r="104" spans="1:18" hidden="1" x14ac:dyDescent="0.25">
      <c r="A104" t="s">
        <v>34</v>
      </c>
      <c r="B104">
        <v>20171020</v>
      </c>
      <c r="C104">
        <v>130</v>
      </c>
      <c r="D104">
        <v>10185.92</v>
      </c>
      <c r="E104">
        <v>0.05</v>
      </c>
      <c r="F104">
        <v>0.09</v>
      </c>
      <c r="G104">
        <v>0.03</v>
      </c>
      <c r="H104">
        <v>6.2E-2</v>
      </c>
      <c r="I104">
        <v>6.1546370974266899E-2</v>
      </c>
      <c r="J104">
        <v>3.90088759650511E-2</v>
      </c>
      <c r="K104">
        <v>1.5777529972770199</v>
      </c>
      <c r="L104" s="2">
        <v>0.99980000000000002</v>
      </c>
      <c r="M104">
        <v>2.2681451286657399</v>
      </c>
      <c r="N104" s="2">
        <v>4.7129929706819004E-3</v>
      </c>
      <c r="O104" s="2">
        <v>0.19126896472683999</v>
      </c>
      <c r="P104" s="2"/>
      <c r="Q104" s="8">
        <v>43082</v>
      </c>
      <c r="R104">
        <v>152.14999399999999</v>
      </c>
    </row>
    <row r="105" spans="1:18" hidden="1" x14ac:dyDescent="0.25">
      <c r="A105" t="s">
        <v>65</v>
      </c>
      <c r="B105">
        <v>20171020</v>
      </c>
      <c r="C105">
        <v>130</v>
      </c>
      <c r="D105">
        <v>11471.41</v>
      </c>
      <c r="E105">
        <v>0.1</v>
      </c>
      <c r="F105">
        <v>0.1</v>
      </c>
      <c r="G105">
        <v>0.1</v>
      </c>
      <c r="H105">
        <v>0.1</v>
      </c>
      <c r="I105">
        <v>9.8276946607563698E-2</v>
      </c>
      <c r="J105">
        <v>7.1243546322607904E-2</v>
      </c>
      <c r="K105">
        <v>1.3794505141917299</v>
      </c>
      <c r="L105" s="2">
        <v>0.99919999999999998</v>
      </c>
      <c r="M105">
        <v>2.1538167405453499</v>
      </c>
      <c r="N105" s="2">
        <v>6.6823536386459602E-3</v>
      </c>
      <c r="O105" s="2">
        <v>0.27119218516838201</v>
      </c>
      <c r="P105" s="2"/>
      <c r="Q105" s="8">
        <v>43055</v>
      </c>
      <c r="R105">
        <v>144.179993</v>
      </c>
    </row>
    <row r="106" spans="1:18" hidden="1" x14ac:dyDescent="0.25">
      <c r="A106" t="s">
        <v>34</v>
      </c>
      <c r="B106">
        <v>20171020</v>
      </c>
      <c r="C106">
        <v>131</v>
      </c>
      <c r="D106">
        <v>10269.41</v>
      </c>
      <c r="E106">
        <v>0.04</v>
      </c>
      <c r="F106">
        <v>0.08</v>
      </c>
      <c r="G106">
        <v>0.04</v>
      </c>
      <c r="H106">
        <v>5.1999999999999998E-2</v>
      </c>
      <c r="I106">
        <v>5.1346370974266899E-2</v>
      </c>
      <c r="J106">
        <v>5.1272211953886003E-2</v>
      </c>
      <c r="K106">
        <v>1.00144637840957</v>
      </c>
      <c r="L106" s="2">
        <v>0.99980000000000002</v>
      </c>
      <c r="M106">
        <v>3.2681451286657399</v>
      </c>
      <c r="N106" s="2">
        <v>3.8999484254624299E-3</v>
      </c>
      <c r="O106" s="2">
        <v>0.15827290693335</v>
      </c>
      <c r="P106" s="2"/>
      <c r="Q106" s="8">
        <v>43082</v>
      </c>
      <c r="R106">
        <v>152.14999399999999</v>
      </c>
    </row>
    <row r="107" spans="1:18" hidden="1" x14ac:dyDescent="0.25">
      <c r="A107" t="s">
        <v>47</v>
      </c>
      <c r="B107">
        <v>20171013</v>
      </c>
      <c r="C107">
        <v>134</v>
      </c>
      <c r="D107">
        <v>13459.49</v>
      </c>
      <c r="E107">
        <v>0.01</v>
      </c>
      <c r="F107">
        <v>0.01</v>
      </c>
      <c r="G107">
        <v>0.01</v>
      </c>
      <c r="H107">
        <v>0.01</v>
      </c>
      <c r="I107">
        <v>9.9487439940928006E-3</v>
      </c>
      <c r="J107">
        <v>4.0448365405724501E-3</v>
      </c>
      <c r="K107">
        <v>2.4596158322592698</v>
      </c>
      <c r="L107" s="2">
        <v>0.99980000000000002</v>
      </c>
      <c r="M107">
        <v>0.25628002953600099</v>
      </c>
      <c r="N107" s="2">
        <v>5.7654638588775496E-4</v>
      </c>
      <c r="O107" s="2">
        <v>0.105291783722751</v>
      </c>
      <c r="P107" s="2"/>
      <c r="Q107" s="8">
        <v>43039</v>
      </c>
      <c r="R107">
        <v>145.64999399999999</v>
      </c>
    </row>
    <row r="108" spans="1:18" hidden="1" x14ac:dyDescent="0.25">
      <c r="A108" t="s">
        <v>46</v>
      </c>
      <c r="B108">
        <v>20171020</v>
      </c>
      <c r="C108">
        <v>135</v>
      </c>
      <c r="D108">
        <v>10703.47</v>
      </c>
      <c r="E108">
        <v>0.05</v>
      </c>
      <c r="F108">
        <v>0.05</v>
      </c>
      <c r="G108">
        <v>0.05</v>
      </c>
      <c r="H108">
        <v>0.05</v>
      </c>
      <c r="I108">
        <v>4.9976133075738401E-2</v>
      </c>
      <c r="J108">
        <v>2.3866924261554301E-3</v>
      </c>
      <c r="K108">
        <v>20.939494560780801</v>
      </c>
      <c r="L108" s="2">
        <v>0.99990000000000001</v>
      </c>
      <c r="M108">
        <v>0.23866924261554301</v>
      </c>
      <c r="N108" s="2">
        <v>3.64193890383922E-3</v>
      </c>
      <c r="O108" s="2">
        <v>0.14780202051414201</v>
      </c>
      <c r="P108" s="2"/>
      <c r="Q108" s="8">
        <v>43031</v>
      </c>
      <c r="R108">
        <v>151.61999499999999</v>
      </c>
    </row>
    <row r="109" spans="1:18" hidden="1" x14ac:dyDescent="0.25">
      <c r="A109" t="s">
        <v>70</v>
      </c>
      <c r="B109">
        <v>20171013</v>
      </c>
      <c r="C109">
        <v>137</v>
      </c>
      <c r="D109">
        <v>17434.32</v>
      </c>
      <c r="E109">
        <v>0.08</v>
      </c>
      <c r="F109">
        <v>0.08</v>
      </c>
      <c r="G109">
        <v>0.08</v>
      </c>
      <c r="H109">
        <v>0.08</v>
      </c>
      <c r="I109">
        <v>7.83119153001368E-2</v>
      </c>
      <c r="J109">
        <v>7.1305473461842905E-2</v>
      </c>
      <c r="K109">
        <v>1.0982595234017101</v>
      </c>
      <c r="L109" s="2">
        <v>0.999</v>
      </c>
      <c r="M109">
        <v>1.68808469986319</v>
      </c>
      <c r="N109" s="2">
        <v>3.5036235387503902E-3</v>
      </c>
      <c r="O109" s="2">
        <v>0.42656616584286</v>
      </c>
      <c r="P109" s="2"/>
      <c r="Q109" s="8">
        <v>43028</v>
      </c>
      <c r="R109">
        <v>143.30999800000001</v>
      </c>
    </row>
    <row r="110" spans="1:18" x14ac:dyDescent="0.25">
      <c r="A110" t="s">
        <v>61</v>
      </c>
      <c r="B110">
        <v>20171103</v>
      </c>
      <c r="C110">
        <v>97</v>
      </c>
      <c r="D110">
        <v>7675.89</v>
      </c>
      <c r="E110">
        <v>0.1</v>
      </c>
      <c r="F110">
        <v>0.25</v>
      </c>
      <c r="G110">
        <v>0.15</v>
      </c>
      <c r="H110">
        <v>0.14499999999999999</v>
      </c>
      <c r="I110">
        <v>0.14413047245463201</v>
      </c>
      <c r="J110">
        <v>4.3001002701705503E-2</v>
      </c>
      <c r="K110">
        <v>3.3517932931576899</v>
      </c>
      <c r="L110" s="2">
        <v>0.99939999999999996</v>
      </c>
      <c r="M110">
        <v>1.4492125756126599</v>
      </c>
      <c r="N110" s="2">
        <v>1.4646089054769299E-2</v>
      </c>
      <c r="O110" s="2">
        <v>0.232586262054543</v>
      </c>
      <c r="P110" s="11"/>
      <c r="Q110" s="8">
        <v>43041</v>
      </c>
      <c r="R110">
        <v>114.110001</v>
      </c>
    </row>
    <row r="111" spans="1:18" hidden="1" x14ac:dyDescent="0.25">
      <c r="A111" t="s">
        <v>19</v>
      </c>
      <c r="B111">
        <v>20171110</v>
      </c>
      <c r="C111">
        <v>138</v>
      </c>
      <c r="D111">
        <v>10849.1</v>
      </c>
      <c r="E111">
        <v>0.03</v>
      </c>
      <c r="F111">
        <v>0.85</v>
      </c>
      <c r="G111">
        <v>0.16</v>
      </c>
      <c r="H111">
        <v>0.27600000000000002</v>
      </c>
      <c r="I111">
        <v>0.27374041053271603</v>
      </c>
      <c r="J111">
        <v>8.6651121903941405E-2</v>
      </c>
      <c r="K111">
        <v>3.1591098247542102</v>
      </c>
      <c r="L111" s="2">
        <v>0.99870000000000003</v>
      </c>
      <c r="M111">
        <v>1.73814574406433</v>
      </c>
      <c r="N111" s="2">
        <v>1.96806666189379E-2</v>
      </c>
      <c r="O111" s="2">
        <v>0.23961211608556901</v>
      </c>
      <c r="P111" s="2"/>
      <c r="Q111" s="8">
        <v>43032</v>
      </c>
      <c r="R111">
        <v>160.58000200000001</v>
      </c>
    </row>
    <row r="112" spans="1:18" hidden="1" x14ac:dyDescent="0.25">
      <c r="A112" t="s">
        <v>19</v>
      </c>
      <c r="B112">
        <v>20171110</v>
      </c>
      <c r="C112">
        <v>140</v>
      </c>
      <c r="D112">
        <v>11029.35</v>
      </c>
      <c r="E112">
        <v>0.05</v>
      </c>
      <c r="F112">
        <v>0.54</v>
      </c>
      <c r="G112">
        <v>0.2</v>
      </c>
      <c r="H112">
        <v>0.19700000000000001</v>
      </c>
      <c r="I112">
        <v>0.190703185549951</v>
      </c>
      <c r="J112">
        <v>0.15359359022938099</v>
      </c>
      <c r="K112">
        <v>1.24160901027933</v>
      </c>
      <c r="L112" s="2">
        <v>0.99680000000000002</v>
      </c>
      <c r="M112">
        <v>1.96775451564026</v>
      </c>
      <c r="N112" s="2">
        <v>1.34866048070795E-2</v>
      </c>
      <c r="O112" s="2">
        <v>0.164199413526192</v>
      </c>
      <c r="P112" s="2"/>
      <c r="Q112" s="8">
        <v>43032</v>
      </c>
      <c r="R112">
        <v>160.58000200000001</v>
      </c>
    </row>
    <row r="113" spans="1:18" x14ac:dyDescent="0.25">
      <c r="A113" t="s">
        <v>53</v>
      </c>
      <c r="B113">
        <v>20171027</v>
      </c>
      <c r="C113">
        <v>109</v>
      </c>
      <c r="D113">
        <v>8569.89</v>
      </c>
      <c r="E113">
        <v>0.15</v>
      </c>
      <c r="F113">
        <v>0.15</v>
      </c>
      <c r="G113">
        <v>0.15</v>
      </c>
      <c r="H113">
        <v>0.15</v>
      </c>
      <c r="I113">
        <v>0.14775627195237601</v>
      </c>
      <c r="J113">
        <v>0.117356922331005</v>
      </c>
      <c r="K113">
        <v>1.2590332893668501</v>
      </c>
      <c r="L113" s="2">
        <v>0.99939999999999996</v>
      </c>
      <c r="M113">
        <v>3.7395467460407099</v>
      </c>
      <c r="N113" s="2">
        <v>1.3448234705795901E-2</v>
      </c>
      <c r="O113" s="2">
        <v>0.30699798289324598</v>
      </c>
      <c r="P113" s="11">
        <v>-1</v>
      </c>
      <c r="Q113" s="8">
        <v>43032</v>
      </c>
      <c r="R113">
        <v>128.19000199999999</v>
      </c>
    </row>
    <row r="114" spans="1:18" hidden="1" x14ac:dyDescent="0.25">
      <c r="A114" t="s">
        <v>19</v>
      </c>
      <c r="B114">
        <v>20171027</v>
      </c>
      <c r="C114">
        <v>140</v>
      </c>
      <c r="D114">
        <v>10984.53</v>
      </c>
      <c r="E114">
        <v>0.05</v>
      </c>
      <c r="F114">
        <v>0.1</v>
      </c>
      <c r="G114">
        <v>0.09</v>
      </c>
      <c r="H114">
        <v>6.5000000000000002E-2</v>
      </c>
      <c r="I114">
        <v>6.4506746194125206E-2</v>
      </c>
      <c r="J114">
        <v>2.8786387690404602E-2</v>
      </c>
      <c r="K114">
        <v>2.2408767257597701</v>
      </c>
      <c r="L114" s="2">
        <v>0.99960000000000004</v>
      </c>
      <c r="M114">
        <v>1.2331345146871</v>
      </c>
      <c r="N114" s="2">
        <v>4.5805566584476197E-3</v>
      </c>
      <c r="O114" s="2">
        <v>0.104565519968625</v>
      </c>
      <c r="P114" s="2"/>
      <c r="Q114" s="8">
        <v>43032</v>
      </c>
      <c r="R114">
        <v>160.58000200000001</v>
      </c>
    </row>
    <row r="115" spans="1:18" hidden="1" x14ac:dyDescent="0.25">
      <c r="A115" t="s">
        <v>51</v>
      </c>
      <c r="B115">
        <v>20171117</v>
      </c>
      <c r="C115">
        <v>198</v>
      </c>
      <c r="D115">
        <v>15598.85</v>
      </c>
      <c r="E115">
        <v>0.25</v>
      </c>
      <c r="F115">
        <v>0.25</v>
      </c>
      <c r="G115">
        <v>0.25</v>
      </c>
      <c r="H115">
        <v>0.25</v>
      </c>
      <c r="I115">
        <v>0.245213523761699</v>
      </c>
      <c r="J115">
        <v>0.24179354081110599</v>
      </c>
      <c r="K115">
        <v>1.01414422791908</v>
      </c>
      <c r="L115" s="2">
        <v>0.99939999999999996</v>
      </c>
      <c r="M115">
        <v>7.9774603971689597</v>
      </c>
      <c r="N115" s="2">
        <v>1.2261580086616999E-2</v>
      </c>
      <c r="O115" s="2">
        <v>0.117856371753601</v>
      </c>
      <c r="P115" s="11"/>
      <c r="Q115" s="8">
        <v>43052</v>
      </c>
      <c r="R115">
        <v>266.52999899999998</v>
      </c>
    </row>
    <row r="116" spans="1:18" hidden="1" x14ac:dyDescent="0.25">
      <c r="A116" t="s">
        <v>19</v>
      </c>
      <c r="B116">
        <v>20171027</v>
      </c>
      <c r="C116">
        <v>141</v>
      </c>
      <c r="D116">
        <v>11069.09</v>
      </c>
      <c r="E116">
        <v>0.06</v>
      </c>
      <c r="F116">
        <v>0.11</v>
      </c>
      <c r="G116">
        <v>0.11</v>
      </c>
      <c r="H116">
        <v>7.4999999999999997E-2</v>
      </c>
      <c r="I116">
        <v>7.3988824461857797E-2</v>
      </c>
      <c r="J116">
        <v>4.80381546301476E-2</v>
      </c>
      <c r="K116">
        <v>1.54020954867038</v>
      </c>
      <c r="L116" s="2">
        <v>0.99939999999999996</v>
      </c>
      <c r="M116">
        <v>1.68529256357035</v>
      </c>
      <c r="N116" s="2">
        <v>5.2137332951714297E-3</v>
      </c>
      <c r="O116" s="2">
        <v>0.119019755378835</v>
      </c>
      <c r="P116" s="2"/>
      <c r="Q116" s="8">
        <v>43032</v>
      </c>
      <c r="R116">
        <v>160.58000200000001</v>
      </c>
    </row>
    <row r="117" spans="1:18" hidden="1" x14ac:dyDescent="0.25">
      <c r="A117" t="s">
        <v>19</v>
      </c>
      <c r="B117">
        <v>20171027</v>
      </c>
      <c r="C117">
        <v>142</v>
      </c>
      <c r="D117">
        <v>11156.54</v>
      </c>
      <c r="E117">
        <v>7.0000000000000007E-2</v>
      </c>
      <c r="F117">
        <v>0.13</v>
      </c>
      <c r="G117">
        <v>0.12</v>
      </c>
      <c r="H117">
        <v>8.7999999999999995E-2</v>
      </c>
      <c r="I117">
        <v>8.6160390204304299E-2</v>
      </c>
      <c r="J117">
        <v>7.1255852730894395E-2</v>
      </c>
      <c r="K117">
        <v>1.20916930893661</v>
      </c>
      <c r="L117" s="2">
        <v>0.999</v>
      </c>
      <c r="M117">
        <v>1.83960979569572</v>
      </c>
      <c r="N117" s="2">
        <v>6.0238303595341698E-3</v>
      </c>
      <c r="O117" s="2">
        <v>0.137512752426241</v>
      </c>
      <c r="P117" s="2"/>
      <c r="Q117" s="8">
        <v>43032</v>
      </c>
      <c r="R117">
        <v>160.58000200000001</v>
      </c>
    </row>
    <row r="118" spans="1:18" hidden="1" x14ac:dyDescent="0.25">
      <c r="A118" t="s">
        <v>64</v>
      </c>
      <c r="B118">
        <v>20171110</v>
      </c>
      <c r="C118">
        <v>143</v>
      </c>
      <c r="D118">
        <v>11249.37</v>
      </c>
      <c r="E118">
        <v>0.05</v>
      </c>
      <c r="F118">
        <v>0.45</v>
      </c>
      <c r="G118">
        <v>0.15</v>
      </c>
      <c r="H118">
        <v>0.17</v>
      </c>
      <c r="I118">
        <v>0.16584979601831301</v>
      </c>
      <c r="J118">
        <v>0.13725498128129901</v>
      </c>
      <c r="K118">
        <v>1.2083335298294899</v>
      </c>
      <c r="L118" s="2">
        <v>0.99860000000000004</v>
      </c>
      <c r="M118">
        <v>2.9644314154909601</v>
      </c>
      <c r="N118" s="2">
        <v>1.14995631661403E-2</v>
      </c>
      <c r="O118" s="2">
        <v>0.14000718154775799</v>
      </c>
      <c r="P118" s="2"/>
      <c r="Q118" s="8">
        <v>43046</v>
      </c>
      <c r="R118">
        <v>172.96000699999999</v>
      </c>
    </row>
    <row r="119" spans="1:18" hidden="1" x14ac:dyDescent="0.25">
      <c r="A119" t="s">
        <v>51</v>
      </c>
      <c r="B119">
        <v>20171117</v>
      </c>
      <c r="C119">
        <v>200</v>
      </c>
      <c r="D119">
        <v>15770.16</v>
      </c>
      <c r="E119">
        <v>0.3</v>
      </c>
      <c r="F119">
        <v>0.3</v>
      </c>
      <c r="G119">
        <v>0.3</v>
      </c>
      <c r="H119">
        <v>0.3</v>
      </c>
      <c r="I119">
        <v>0.29401352376169898</v>
      </c>
      <c r="J119">
        <v>0.28284138187559799</v>
      </c>
      <c r="K119">
        <v>1.0394996722615899</v>
      </c>
      <c r="L119" s="2">
        <v>0.99939999999999996</v>
      </c>
      <c r="M119">
        <v>9.9774603971689597</v>
      </c>
      <c r="N119" s="2">
        <v>1.45420559166251E-2</v>
      </c>
      <c r="O119" s="2">
        <v>0.139775945356509</v>
      </c>
      <c r="P119" s="11"/>
      <c r="Q119" s="8">
        <v>43052</v>
      </c>
      <c r="R119">
        <v>266.52999899999998</v>
      </c>
    </row>
    <row r="120" spans="1:18" x14ac:dyDescent="0.25">
      <c r="A120" t="s">
        <v>52</v>
      </c>
      <c r="B120">
        <v>20171103</v>
      </c>
      <c r="C120">
        <v>210</v>
      </c>
      <c r="D120">
        <v>16547.78</v>
      </c>
      <c r="E120">
        <v>0.11</v>
      </c>
      <c r="F120">
        <v>0.43</v>
      </c>
      <c r="G120">
        <v>0.22</v>
      </c>
      <c r="H120">
        <v>0.20599999999999999</v>
      </c>
      <c r="I120">
        <v>0.20224755683012</v>
      </c>
      <c r="J120">
        <v>0.18592875361063799</v>
      </c>
      <c r="K120">
        <v>1.0877691207119899</v>
      </c>
      <c r="L120" s="2">
        <v>0.99939999999999996</v>
      </c>
      <c r="M120">
        <v>6.2540719498005704</v>
      </c>
      <c r="N120" s="2">
        <v>9.5331877948276692E-3</v>
      </c>
      <c r="O120" s="2">
        <v>0.145083201752534</v>
      </c>
      <c r="P120" s="11"/>
      <c r="Q120" s="8">
        <v>43033</v>
      </c>
      <c r="R120">
        <v>260.92999300000002</v>
      </c>
    </row>
    <row r="121" spans="1:18" x14ac:dyDescent="0.25">
      <c r="A121" t="s">
        <v>52</v>
      </c>
      <c r="B121">
        <v>20171027</v>
      </c>
      <c r="C121">
        <v>215</v>
      </c>
      <c r="D121">
        <v>16972.259999999998</v>
      </c>
      <c r="E121">
        <v>0.11</v>
      </c>
      <c r="F121">
        <v>0.36</v>
      </c>
      <c r="G121">
        <v>0.28000000000000003</v>
      </c>
      <c r="H121">
        <v>0.185</v>
      </c>
      <c r="I121">
        <v>0.18362040124793599</v>
      </c>
      <c r="J121">
        <v>6.16724534986915E-2</v>
      </c>
      <c r="K121">
        <v>2.97734873239366</v>
      </c>
      <c r="L121" s="2">
        <v>0.99939999999999996</v>
      </c>
      <c r="M121">
        <v>2.2993312534395201</v>
      </c>
      <c r="N121" s="2">
        <v>8.4387060399375401E-3</v>
      </c>
      <c r="O121" s="2">
        <v>0.181308081240423</v>
      </c>
      <c r="P121" s="11"/>
      <c r="Q121" s="8">
        <v>43033</v>
      </c>
      <c r="R121">
        <v>260.92999300000002</v>
      </c>
    </row>
    <row r="122" spans="1:18" x14ac:dyDescent="0.25">
      <c r="A122" t="s">
        <v>61</v>
      </c>
      <c r="B122">
        <v>20171110</v>
      </c>
      <c r="C122">
        <v>95</v>
      </c>
      <c r="D122">
        <v>7517.19</v>
      </c>
      <c r="E122">
        <v>0.1</v>
      </c>
      <c r="F122">
        <v>0.2</v>
      </c>
      <c r="G122">
        <v>0.15</v>
      </c>
      <c r="H122">
        <v>0.13</v>
      </c>
      <c r="I122">
        <v>0.12941621379718099</v>
      </c>
      <c r="J122">
        <v>2.6965352740845602E-2</v>
      </c>
      <c r="K122">
        <v>4.7993517845271301</v>
      </c>
      <c r="L122" s="2">
        <v>0.99929999999999997</v>
      </c>
      <c r="M122">
        <v>0.83398028974196103</v>
      </c>
      <c r="N122" s="2">
        <v>1.34285080943545E-2</v>
      </c>
      <c r="O122" s="2">
        <v>0.163492086048766</v>
      </c>
      <c r="P122" s="11"/>
      <c r="Q122" s="8">
        <v>43041</v>
      </c>
      <c r="R122">
        <v>114.110001</v>
      </c>
    </row>
    <row r="123" spans="1:18" x14ac:dyDescent="0.25">
      <c r="A123" t="s">
        <v>52</v>
      </c>
      <c r="B123">
        <v>20171117</v>
      </c>
      <c r="C123">
        <v>205</v>
      </c>
      <c r="D123">
        <v>16238.36</v>
      </c>
      <c r="E123">
        <v>0.26</v>
      </c>
      <c r="F123">
        <v>0.35</v>
      </c>
      <c r="G123">
        <v>0.32</v>
      </c>
      <c r="H123">
        <v>0.28699999999999998</v>
      </c>
      <c r="I123">
        <v>0.28141974560674099</v>
      </c>
      <c r="J123">
        <v>0.26770496624482598</v>
      </c>
      <c r="K123">
        <v>1.0512309485860301</v>
      </c>
      <c r="L123" s="2">
        <v>0.99929999999999997</v>
      </c>
      <c r="M123">
        <v>7.9717919903704999</v>
      </c>
      <c r="N123" s="2">
        <v>1.3517830715248201E-2</v>
      </c>
      <c r="O123" s="2">
        <v>0.12993125444064199</v>
      </c>
      <c r="P123" s="11"/>
      <c r="Q123" s="8">
        <v>43033</v>
      </c>
      <c r="R123">
        <v>260.92999300000002</v>
      </c>
    </row>
    <row r="124" spans="1:18" x14ac:dyDescent="0.25">
      <c r="A124" t="s">
        <v>61</v>
      </c>
      <c r="B124">
        <v>20171103</v>
      </c>
      <c r="C124">
        <v>97.5</v>
      </c>
      <c r="D124">
        <v>7729.92</v>
      </c>
      <c r="E124">
        <v>0.1</v>
      </c>
      <c r="F124">
        <v>0.25</v>
      </c>
      <c r="G124">
        <v>0.15</v>
      </c>
      <c r="H124">
        <v>0.14499999999999999</v>
      </c>
      <c r="I124">
        <v>0.143809577920054</v>
      </c>
      <c r="J124">
        <v>5.3574772734522602E-2</v>
      </c>
      <c r="K124">
        <v>2.6842778901306699</v>
      </c>
      <c r="L124" s="2">
        <v>0.99919999999999998</v>
      </c>
      <c r="M124">
        <v>1.4880275999319801</v>
      </c>
      <c r="N124" s="2">
        <v>1.4511336569801799E-2</v>
      </c>
      <c r="O124" s="2">
        <v>0.23044633400522199</v>
      </c>
      <c r="P124" s="11"/>
      <c r="Q124" s="8">
        <v>43041</v>
      </c>
      <c r="R124">
        <v>114.110001</v>
      </c>
    </row>
    <row r="125" spans="1:18" hidden="1" x14ac:dyDescent="0.25">
      <c r="A125" t="s">
        <v>64</v>
      </c>
      <c r="B125">
        <v>20171103</v>
      </c>
      <c r="C125">
        <v>148</v>
      </c>
      <c r="D125">
        <v>11662.95</v>
      </c>
      <c r="E125">
        <v>0.05</v>
      </c>
      <c r="F125">
        <v>0.7</v>
      </c>
      <c r="G125">
        <v>0.2</v>
      </c>
      <c r="H125">
        <v>0.245</v>
      </c>
      <c r="I125">
        <v>0.24393322945569099</v>
      </c>
      <c r="J125">
        <v>5.2617664908307098E-2</v>
      </c>
      <c r="K125">
        <v>4.6359569524944702</v>
      </c>
      <c r="L125" s="2">
        <v>0.99939999999999996</v>
      </c>
      <c r="M125">
        <v>1.7779509071819799</v>
      </c>
      <c r="N125" s="2">
        <v>1.6313875904075601E-2</v>
      </c>
      <c r="O125" s="2">
        <v>0.25907144234624402</v>
      </c>
      <c r="P125" s="2"/>
      <c r="Q125" s="8">
        <v>43046</v>
      </c>
      <c r="R125">
        <v>172.96000699999999</v>
      </c>
    </row>
    <row r="126" spans="1:18" hidden="1" x14ac:dyDescent="0.25">
      <c r="A126" t="s">
        <v>64</v>
      </c>
      <c r="B126">
        <v>20171103</v>
      </c>
      <c r="C126">
        <v>149</v>
      </c>
      <c r="D126">
        <v>11758.34</v>
      </c>
      <c r="E126">
        <v>0.1</v>
      </c>
      <c r="F126">
        <v>0.65</v>
      </c>
      <c r="G126">
        <v>0.25</v>
      </c>
      <c r="H126">
        <v>0.26500000000000001</v>
      </c>
      <c r="I126">
        <v>0.263238220084557</v>
      </c>
      <c r="J126">
        <v>7.4634753820776806E-2</v>
      </c>
      <c r="K126">
        <v>3.5270193389621198</v>
      </c>
      <c r="L126" s="2">
        <v>0.99919999999999998</v>
      </c>
      <c r="M126">
        <v>2.2022248943038298</v>
      </c>
      <c r="N126" s="2">
        <v>1.7462142757052001E-2</v>
      </c>
      <c r="O126" s="2">
        <v>0.277306419217967</v>
      </c>
      <c r="P126" s="2"/>
      <c r="Q126" s="8">
        <v>43046</v>
      </c>
      <c r="R126">
        <v>172.96000699999999</v>
      </c>
    </row>
    <row r="127" spans="1:18" x14ac:dyDescent="0.25">
      <c r="A127" t="s">
        <v>20</v>
      </c>
      <c r="B127">
        <v>20171110</v>
      </c>
      <c r="C127">
        <v>182.5</v>
      </c>
      <c r="D127">
        <v>14338</v>
      </c>
      <c r="E127">
        <v>0.09</v>
      </c>
      <c r="F127">
        <v>0.34</v>
      </c>
      <c r="G127">
        <v>0.15</v>
      </c>
      <c r="H127">
        <v>0.16500000000000001</v>
      </c>
      <c r="I127">
        <v>0.161717242843013</v>
      </c>
      <c r="J127">
        <v>0.130475274349515</v>
      </c>
      <c r="K127">
        <v>1.2394474251865299</v>
      </c>
      <c r="L127" s="2">
        <v>0.99919999999999998</v>
      </c>
      <c r="M127">
        <v>4.1034464462339004</v>
      </c>
      <c r="N127" s="2">
        <v>8.7975623809143592E-3</v>
      </c>
      <c r="O127" s="2">
        <v>0.103655150310612</v>
      </c>
      <c r="P127" s="11"/>
      <c r="Q127" s="8">
        <v>43032</v>
      </c>
      <c r="R127">
        <v>216.75</v>
      </c>
    </row>
    <row r="128" spans="1:18" x14ac:dyDescent="0.25">
      <c r="A128" t="s">
        <v>61</v>
      </c>
      <c r="B128">
        <v>20171103</v>
      </c>
      <c r="C128">
        <v>98</v>
      </c>
      <c r="D128">
        <v>7783.75</v>
      </c>
      <c r="E128">
        <v>0.1</v>
      </c>
      <c r="F128">
        <v>0.25</v>
      </c>
      <c r="G128">
        <v>0.2</v>
      </c>
      <c r="H128">
        <v>0.14499999999999999</v>
      </c>
      <c r="I128">
        <v>0.14337190019344001</v>
      </c>
      <c r="J128">
        <v>6.5374163188310103E-2</v>
      </c>
      <c r="K128">
        <v>2.1930972910575899</v>
      </c>
      <c r="L128" s="2">
        <v>0.99909999999999999</v>
      </c>
      <c r="M128">
        <v>1.80899978506662</v>
      </c>
      <c r="N128" s="2">
        <v>1.43671215225159E-2</v>
      </c>
      <c r="O128" s="2">
        <v>0.228156136352128</v>
      </c>
      <c r="P128" s="11"/>
      <c r="Q128" s="8">
        <v>43041</v>
      </c>
      <c r="R128">
        <v>114.110001</v>
      </c>
    </row>
    <row r="129" spans="1:18" hidden="1" x14ac:dyDescent="0.25">
      <c r="A129" t="s">
        <v>64</v>
      </c>
      <c r="B129">
        <v>20171103</v>
      </c>
      <c r="C129">
        <v>150</v>
      </c>
      <c r="D129">
        <v>11859.72</v>
      </c>
      <c r="E129">
        <v>0.1</v>
      </c>
      <c r="F129">
        <v>0.6</v>
      </c>
      <c r="G129">
        <v>0.25</v>
      </c>
      <c r="H129">
        <v>0.25</v>
      </c>
      <c r="I129">
        <v>0.247407499055597</v>
      </c>
      <c r="J129">
        <v>9.9499547303717795E-2</v>
      </c>
      <c r="K129">
        <v>2.4865188411400201</v>
      </c>
      <c r="L129" s="2">
        <v>0.99909999999999999</v>
      </c>
      <c r="M129">
        <v>2.8805566048918698</v>
      </c>
      <c r="N129" s="2">
        <v>1.6271703654332999E-2</v>
      </c>
      <c r="O129" s="2">
        <v>0.25840172868457001</v>
      </c>
      <c r="P129" s="2"/>
      <c r="Q129" s="8">
        <v>43046</v>
      </c>
      <c r="R129">
        <v>172.96000699999999</v>
      </c>
    </row>
    <row r="130" spans="1:18" hidden="1" x14ac:dyDescent="0.25">
      <c r="A130" t="s">
        <v>48</v>
      </c>
      <c r="B130">
        <v>20171013</v>
      </c>
      <c r="C130">
        <v>155</v>
      </c>
      <c r="D130">
        <v>12101.82</v>
      </c>
      <c r="E130">
        <v>0.02</v>
      </c>
      <c r="F130">
        <v>0.02</v>
      </c>
      <c r="G130">
        <v>0.02</v>
      </c>
      <c r="H130">
        <v>0.02</v>
      </c>
      <c r="I130">
        <v>1.9808067117541302E-2</v>
      </c>
      <c r="J130">
        <v>1.9193288245873501E-2</v>
      </c>
      <c r="K130">
        <v>1.03203092996844</v>
      </c>
      <c r="L130" s="2">
        <v>0.99990000000000001</v>
      </c>
      <c r="M130">
        <v>1.9193288245873501</v>
      </c>
      <c r="N130" s="2">
        <v>1.2766916341246299E-3</v>
      </c>
      <c r="O130" s="2">
        <v>0.23315580968201099</v>
      </c>
      <c r="P130" s="2"/>
      <c r="Q130" s="8">
        <v>43048</v>
      </c>
      <c r="R130">
        <v>188.929993</v>
      </c>
    </row>
    <row r="131" spans="1:18" hidden="1" x14ac:dyDescent="0.25">
      <c r="A131" t="s">
        <v>64</v>
      </c>
      <c r="B131">
        <v>20171013</v>
      </c>
      <c r="C131">
        <v>162.5</v>
      </c>
      <c r="D131">
        <v>18822.84</v>
      </c>
      <c r="E131">
        <v>0.05</v>
      </c>
      <c r="F131">
        <v>0.05</v>
      </c>
      <c r="G131">
        <v>0.05</v>
      </c>
      <c r="H131">
        <v>0.05</v>
      </c>
      <c r="I131">
        <v>4.9574586277317E-2</v>
      </c>
      <c r="J131">
        <v>3.1277306594717898E-2</v>
      </c>
      <c r="K131">
        <v>1.58500176884441</v>
      </c>
      <c r="L131" s="2">
        <v>0.99980000000000002</v>
      </c>
      <c r="M131">
        <v>2.1270686134151502</v>
      </c>
      <c r="N131" s="2">
        <v>2.0543221584153702E-3</v>
      </c>
      <c r="O131" s="2">
        <v>0.375170584180608</v>
      </c>
      <c r="P131" s="2"/>
      <c r="Q131" s="8">
        <v>43046</v>
      </c>
      <c r="R131">
        <v>172.96000699999999</v>
      </c>
    </row>
    <row r="132" spans="1:18" hidden="1" x14ac:dyDescent="0.25">
      <c r="A132" t="s">
        <v>64</v>
      </c>
      <c r="B132">
        <v>20171013</v>
      </c>
      <c r="C132">
        <v>165</v>
      </c>
      <c r="D132">
        <v>20777.12</v>
      </c>
      <c r="E132">
        <v>0.1</v>
      </c>
      <c r="F132">
        <v>0.1</v>
      </c>
      <c r="G132">
        <v>0.1</v>
      </c>
      <c r="H132">
        <v>0.1</v>
      </c>
      <c r="I132">
        <v>9.8412248683575398E-2</v>
      </c>
      <c r="J132">
        <v>7.0494630621767307E-2</v>
      </c>
      <c r="K132">
        <v>1.39602474423332</v>
      </c>
      <c r="L132" s="2">
        <v>0.99860000000000004</v>
      </c>
      <c r="M132">
        <v>1.13410808316041</v>
      </c>
      <c r="N132" s="2">
        <v>3.6945233012654699E-3</v>
      </c>
      <c r="O132" s="2">
        <v>0.67471231789360697</v>
      </c>
      <c r="P132" s="2"/>
      <c r="Q132" s="8">
        <v>43046</v>
      </c>
      <c r="R132">
        <v>172.96000699999999</v>
      </c>
    </row>
    <row r="133" spans="1:18" x14ac:dyDescent="0.25">
      <c r="A133" t="s">
        <v>20</v>
      </c>
      <c r="B133">
        <v>20171103</v>
      </c>
      <c r="C133">
        <v>187.5</v>
      </c>
      <c r="D133">
        <v>14741.44</v>
      </c>
      <c r="E133">
        <v>0.1</v>
      </c>
      <c r="F133">
        <v>0.27</v>
      </c>
      <c r="G133">
        <v>0.14000000000000001</v>
      </c>
      <c r="H133">
        <v>0.151</v>
      </c>
      <c r="I133">
        <v>0.147910193742254</v>
      </c>
      <c r="J133">
        <v>0.146887640815269</v>
      </c>
      <c r="K133">
        <v>1.00696146334239</v>
      </c>
      <c r="L133" s="2">
        <v>0.999</v>
      </c>
      <c r="M133">
        <v>3.0898062577457202</v>
      </c>
      <c r="N133" s="2">
        <v>7.82623346965821E-3</v>
      </c>
      <c r="O133" s="2">
        <v>0.119105490616361</v>
      </c>
      <c r="P133" s="11"/>
      <c r="Q133" s="8">
        <v>43032</v>
      </c>
      <c r="R133">
        <v>216.75</v>
      </c>
    </row>
    <row r="134" spans="1:18" x14ac:dyDescent="0.25">
      <c r="A134" t="s">
        <v>61</v>
      </c>
      <c r="B134">
        <v>20171117</v>
      </c>
      <c r="C134">
        <v>95</v>
      </c>
      <c r="D134">
        <v>7564.84</v>
      </c>
      <c r="E134">
        <v>0.15</v>
      </c>
      <c r="F134">
        <v>0.25</v>
      </c>
      <c r="G134">
        <v>0.2</v>
      </c>
      <c r="H134">
        <v>0.18</v>
      </c>
      <c r="I134">
        <v>0.175931458155758</v>
      </c>
      <c r="J134">
        <v>0.16911753219124301</v>
      </c>
      <c r="K134">
        <v>1.0402910678522099</v>
      </c>
      <c r="L134" s="2">
        <v>0.99890000000000001</v>
      </c>
      <c r="M134">
        <v>3.6986744038561299</v>
      </c>
      <c r="N134" s="2">
        <v>1.8140044913242202E-2</v>
      </c>
      <c r="O134" s="2">
        <v>0.17907165958274901</v>
      </c>
      <c r="P134" s="11"/>
      <c r="Q134" s="8">
        <v>43041</v>
      </c>
      <c r="R134">
        <v>114.110001</v>
      </c>
    </row>
    <row r="135" spans="1:18" x14ac:dyDescent="0.25">
      <c r="A135" t="s">
        <v>61</v>
      </c>
      <c r="B135">
        <v>20171103</v>
      </c>
      <c r="C135">
        <v>98.5</v>
      </c>
      <c r="D135">
        <v>7837.39</v>
      </c>
      <c r="E135">
        <v>0.15</v>
      </c>
      <c r="F135">
        <v>0.3</v>
      </c>
      <c r="G135">
        <v>0.2</v>
      </c>
      <c r="H135">
        <v>0.19500000000000001</v>
      </c>
      <c r="I135">
        <v>0.19280507392337401</v>
      </c>
      <c r="J135">
        <v>7.8560651487464397E-2</v>
      </c>
      <c r="K135">
        <v>2.45421938684074</v>
      </c>
      <c r="L135" s="2">
        <v>0.99860000000000004</v>
      </c>
      <c r="M135">
        <v>1.5678043404472399</v>
      </c>
      <c r="N135" s="2">
        <v>1.9188525473433301E-2</v>
      </c>
      <c r="O135" s="2">
        <v>0.30472212735528398</v>
      </c>
      <c r="P135" s="11"/>
      <c r="Q135" s="8">
        <v>43041</v>
      </c>
      <c r="R135">
        <v>114.110001</v>
      </c>
    </row>
    <row r="136" spans="1:18" hidden="1" x14ac:dyDescent="0.25">
      <c r="A136" t="s">
        <v>20</v>
      </c>
      <c r="B136">
        <v>20171027</v>
      </c>
      <c r="C136">
        <v>187.5</v>
      </c>
      <c r="D136">
        <v>14686.17</v>
      </c>
      <c r="E136">
        <v>0.05</v>
      </c>
      <c r="F136">
        <v>0.46</v>
      </c>
      <c r="G136">
        <v>0.08</v>
      </c>
      <c r="H136">
        <v>0.17299999999999999</v>
      </c>
      <c r="I136">
        <v>0.172147878018445</v>
      </c>
      <c r="J136">
        <v>4.57887370984838E-2</v>
      </c>
      <c r="K136">
        <v>3.7596118374740102</v>
      </c>
      <c r="L136" s="2">
        <v>0.99960000000000004</v>
      </c>
      <c r="M136">
        <v>2.1303049538873702</v>
      </c>
      <c r="N136" s="2">
        <v>9.1429790649561506E-3</v>
      </c>
      <c r="O136" s="2">
        <v>0.196439594322073</v>
      </c>
      <c r="P136" s="2"/>
      <c r="Q136" s="8">
        <v>43032</v>
      </c>
      <c r="R136">
        <v>216.75</v>
      </c>
    </row>
    <row r="137" spans="1:18" x14ac:dyDescent="0.25">
      <c r="A137" t="s">
        <v>19</v>
      </c>
      <c r="B137">
        <v>20171103</v>
      </c>
      <c r="C137">
        <v>140</v>
      </c>
      <c r="D137">
        <v>11015.73</v>
      </c>
      <c r="E137">
        <v>0.1</v>
      </c>
      <c r="F137">
        <v>0.15</v>
      </c>
      <c r="G137">
        <v>0.13</v>
      </c>
      <c r="H137">
        <v>0.115</v>
      </c>
      <c r="I137">
        <v>0.111942413489688</v>
      </c>
      <c r="J137">
        <v>0.107074448172245</v>
      </c>
      <c r="K137">
        <v>1.04546337058503</v>
      </c>
      <c r="L137" s="2">
        <v>0.99839999999999995</v>
      </c>
      <c r="M137">
        <v>1.91099156894509</v>
      </c>
      <c r="N137" s="2">
        <v>7.9264000226908701E-3</v>
      </c>
      <c r="O137" s="2">
        <v>0.12587467862120999</v>
      </c>
      <c r="P137" s="11"/>
      <c r="Q137" s="8">
        <v>43032</v>
      </c>
      <c r="R137">
        <v>160.58000200000001</v>
      </c>
    </row>
    <row r="138" spans="1:18" hidden="1" x14ac:dyDescent="0.25">
      <c r="A138" t="s">
        <v>64</v>
      </c>
      <c r="B138">
        <v>20171110</v>
      </c>
      <c r="C138">
        <v>144</v>
      </c>
      <c r="D138">
        <v>11341.54</v>
      </c>
      <c r="E138">
        <v>0.1</v>
      </c>
      <c r="F138">
        <v>0.65</v>
      </c>
      <c r="G138">
        <v>0.15</v>
      </c>
      <c r="H138">
        <v>0.26500000000000001</v>
      </c>
      <c r="I138">
        <v>0.25923585756281298</v>
      </c>
      <c r="J138">
        <v>0.16931040429372801</v>
      </c>
      <c r="K138">
        <v>1.53112774518616</v>
      </c>
      <c r="L138" s="2">
        <v>0.99819999999999998</v>
      </c>
      <c r="M138">
        <v>3.2023013539927798</v>
      </c>
      <c r="N138" s="2">
        <v>1.7828616651618199E-2</v>
      </c>
      <c r="O138" s="2">
        <v>0.21706340773345201</v>
      </c>
      <c r="P138" s="2"/>
      <c r="Q138" s="8">
        <v>43046</v>
      </c>
      <c r="R138">
        <v>172.96000699999999</v>
      </c>
    </row>
    <row r="139" spans="1:18" hidden="1" x14ac:dyDescent="0.25">
      <c r="A139" t="s">
        <v>71</v>
      </c>
      <c r="B139">
        <v>20171020</v>
      </c>
      <c r="C139">
        <v>190</v>
      </c>
      <c r="D139">
        <v>15624.02</v>
      </c>
      <c r="E139">
        <v>0.05</v>
      </c>
      <c r="F139">
        <v>0.2</v>
      </c>
      <c r="G139">
        <v>0.05</v>
      </c>
      <c r="H139">
        <v>9.5000000000000001E-2</v>
      </c>
      <c r="I139">
        <v>9.3782040450932594E-2</v>
      </c>
      <c r="J139">
        <v>6.4763438362962306E-2</v>
      </c>
      <c r="K139">
        <v>1.448070745184</v>
      </c>
      <c r="L139" s="2">
        <v>0.99950000000000006</v>
      </c>
      <c r="M139">
        <v>2.4359190981348302</v>
      </c>
      <c r="N139" s="2">
        <v>4.6818931076462698E-3</v>
      </c>
      <c r="O139" s="2">
        <v>0.17100614575678</v>
      </c>
      <c r="P139" s="2"/>
      <c r="Q139" s="8">
        <v>43033</v>
      </c>
      <c r="R139">
        <v>212.550003</v>
      </c>
    </row>
    <row r="140" spans="1:18" hidden="1" x14ac:dyDescent="0.25">
      <c r="A140" t="s">
        <v>20</v>
      </c>
      <c r="B140">
        <v>20171027</v>
      </c>
      <c r="C140">
        <v>190</v>
      </c>
      <c r="D140">
        <v>14901.09</v>
      </c>
      <c r="E140">
        <v>0.05</v>
      </c>
      <c r="F140">
        <v>0.25</v>
      </c>
      <c r="G140">
        <v>0.11</v>
      </c>
      <c r="H140">
        <v>0.11</v>
      </c>
      <c r="I140">
        <v>0.107999071519137</v>
      </c>
      <c r="J140">
        <v>9.4925502490144198E-2</v>
      </c>
      <c r="K140">
        <v>1.13772451750097</v>
      </c>
      <c r="L140" s="2">
        <v>0.99939999999999996</v>
      </c>
      <c r="M140">
        <v>3.3348808014391498</v>
      </c>
      <c r="N140" s="2">
        <v>5.65322911175803E-3</v>
      </c>
      <c r="O140" s="2">
        <v>0.12146129018056601</v>
      </c>
      <c r="P140" s="2"/>
      <c r="Q140" s="8">
        <v>43032</v>
      </c>
      <c r="R140">
        <v>216.75</v>
      </c>
    </row>
    <row r="141" spans="1:18" hidden="1" x14ac:dyDescent="0.25">
      <c r="A141" t="s">
        <v>64</v>
      </c>
      <c r="B141">
        <v>20171103</v>
      </c>
      <c r="C141">
        <v>152.5</v>
      </c>
      <c r="D141">
        <v>12122.34</v>
      </c>
      <c r="E141">
        <v>0.2</v>
      </c>
      <c r="F141">
        <v>0.45</v>
      </c>
      <c r="G141">
        <v>0.4</v>
      </c>
      <c r="H141">
        <v>0.27500000000000002</v>
      </c>
      <c r="I141">
        <v>0.268750592668556</v>
      </c>
      <c r="J141">
        <v>0.176510469205234</v>
      </c>
      <c r="K141">
        <v>1.5225759348929699</v>
      </c>
      <c r="L141" s="2">
        <v>0.99809999999999999</v>
      </c>
      <c r="M141">
        <v>3.28916175339186</v>
      </c>
      <c r="N141" s="2">
        <v>1.72924915718808E-2</v>
      </c>
      <c r="O141" s="2">
        <v>0.27461228463606302</v>
      </c>
      <c r="P141" s="2"/>
      <c r="Q141" s="8">
        <v>43046</v>
      </c>
      <c r="R141">
        <v>172.96000699999999</v>
      </c>
    </row>
    <row r="142" spans="1:18" x14ac:dyDescent="0.25">
      <c r="A142" t="s">
        <v>61</v>
      </c>
      <c r="B142">
        <v>20171103</v>
      </c>
      <c r="C142">
        <v>99</v>
      </c>
      <c r="D142">
        <v>7891.93</v>
      </c>
      <c r="E142">
        <v>0.15</v>
      </c>
      <c r="F142">
        <v>0.3</v>
      </c>
      <c r="G142">
        <v>0.25</v>
      </c>
      <c r="H142">
        <v>0.19500000000000001</v>
      </c>
      <c r="I142">
        <v>0.19197189118428201</v>
      </c>
      <c r="J142">
        <v>9.35486112989624E-2</v>
      </c>
      <c r="K142">
        <v>2.05210840138266</v>
      </c>
      <c r="L142" s="2">
        <v>0.998</v>
      </c>
      <c r="M142">
        <v>1.51405440785917</v>
      </c>
      <c r="N142" s="2">
        <v>1.8973568585091301E-2</v>
      </c>
      <c r="O142" s="2">
        <v>0.30130851850889601</v>
      </c>
      <c r="P142" s="11"/>
      <c r="Q142" s="8">
        <v>43041</v>
      </c>
      <c r="R142">
        <v>114.110001</v>
      </c>
    </row>
    <row r="143" spans="1:18" x14ac:dyDescent="0.25">
      <c r="A143" t="s">
        <v>52</v>
      </c>
      <c r="B143">
        <v>20171027</v>
      </c>
      <c r="C143">
        <v>220</v>
      </c>
      <c r="D143">
        <v>17409.68</v>
      </c>
      <c r="E143">
        <v>0.3</v>
      </c>
      <c r="F143">
        <v>0.5</v>
      </c>
      <c r="G143">
        <v>0.34</v>
      </c>
      <c r="H143">
        <v>0.36</v>
      </c>
      <c r="I143">
        <v>0.35210269296470997</v>
      </c>
      <c r="J143">
        <v>0.209162865017124</v>
      </c>
      <c r="K143">
        <v>1.6833900842574701</v>
      </c>
      <c r="L143" s="2">
        <v>0.99790000000000001</v>
      </c>
      <c r="M143">
        <v>3.76062239775719</v>
      </c>
      <c r="N143" s="2">
        <v>1.5775137768900601E-2</v>
      </c>
      <c r="O143" s="2">
        <v>0.33893347471123197</v>
      </c>
      <c r="P143" s="11"/>
      <c r="Q143" s="8">
        <v>43033</v>
      </c>
      <c r="R143">
        <v>260.92999300000002</v>
      </c>
    </row>
    <row r="144" spans="1:18" x14ac:dyDescent="0.25">
      <c r="A144" t="s">
        <v>61</v>
      </c>
      <c r="B144">
        <v>20171110</v>
      </c>
      <c r="C144">
        <v>97.5</v>
      </c>
      <c r="D144">
        <v>7773.97</v>
      </c>
      <c r="E144">
        <v>0.15</v>
      </c>
      <c r="F144">
        <v>0.3</v>
      </c>
      <c r="G144">
        <v>0.2</v>
      </c>
      <c r="H144">
        <v>0.19500000000000001</v>
      </c>
      <c r="I144">
        <v>0.19120540225866001</v>
      </c>
      <c r="J144">
        <v>9.9175780072537703E-2</v>
      </c>
      <c r="K144">
        <v>1.9279445255566501</v>
      </c>
      <c r="L144" s="2">
        <v>0.99770000000000003</v>
      </c>
      <c r="M144">
        <v>1.6498251049305299</v>
      </c>
      <c r="N144" s="2">
        <v>1.9184562554493301E-2</v>
      </c>
      <c r="O144" s="2">
        <v>0.233572049100956</v>
      </c>
      <c r="P144" s="11"/>
      <c r="Q144" s="8">
        <v>43041</v>
      </c>
      <c r="R144">
        <v>114.110001</v>
      </c>
    </row>
    <row r="145" spans="1:18" x14ac:dyDescent="0.25">
      <c r="A145" t="s">
        <v>19</v>
      </c>
      <c r="B145">
        <v>20171027</v>
      </c>
      <c r="C145">
        <v>143</v>
      </c>
      <c r="D145">
        <v>11428.76</v>
      </c>
      <c r="E145">
        <v>0.09</v>
      </c>
      <c r="F145">
        <v>0.14000000000000001</v>
      </c>
      <c r="G145">
        <v>0.14000000000000001</v>
      </c>
      <c r="H145">
        <v>0.105</v>
      </c>
      <c r="I145">
        <v>0.10159840518508199</v>
      </c>
      <c r="J145">
        <v>0.100502467206136</v>
      </c>
      <c r="K145">
        <v>1.01090458781174</v>
      </c>
      <c r="L145" s="2">
        <v>0.99770000000000003</v>
      </c>
      <c r="M145">
        <v>1.47895426735585</v>
      </c>
      <c r="N145" s="2">
        <v>6.9339767432655504E-3</v>
      </c>
      <c r="O145" s="2">
        <v>0.158289687842359</v>
      </c>
      <c r="P145" s="11"/>
      <c r="Q145" s="8">
        <v>43032</v>
      </c>
      <c r="R145">
        <v>160.58000200000001</v>
      </c>
    </row>
    <row r="146" spans="1:18" hidden="1" x14ac:dyDescent="0.25">
      <c r="A146" t="s">
        <v>64</v>
      </c>
      <c r="B146">
        <v>20171110</v>
      </c>
      <c r="C146">
        <v>145</v>
      </c>
      <c r="D146">
        <v>11434.58</v>
      </c>
      <c r="E146">
        <v>0.1</v>
      </c>
      <c r="F146">
        <v>0.6</v>
      </c>
      <c r="G146">
        <v>0.15</v>
      </c>
      <c r="H146">
        <v>0.25</v>
      </c>
      <c r="I146">
        <v>0.24217978022967801</v>
      </c>
      <c r="J146">
        <v>0.20528398310252199</v>
      </c>
      <c r="K146">
        <v>1.17973052046993</v>
      </c>
      <c r="L146" s="2">
        <v>0.99760000000000004</v>
      </c>
      <c r="M146">
        <v>3.2584249043007398</v>
      </c>
      <c r="N146" s="2">
        <v>1.6520084566214899E-2</v>
      </c>
      <c r="O146" s="2">
        <v>0.201132029593666</v>
      </c>
      <c r="P146" s="2"/>
      <c r="Q146" s="8">
        <v>43046</v>
      </c>
      <c r="R146">
        <v>172.96000699999999</v>
      </c>
    </row>
    <row r="147" spans="1:18" x14ac:dyDescent="0.25">
      <c r="A147" t="s">
        <v>61</v>
      </c>
      <c r="B147">
        <v>20171110</v>
      </c>
      <c r="C147">
        <v>98</v>
      </c>
      <c r="D147">
        <v>7827.9</v>
      </c>
      <c r="E147">
        <v>0.2</v>
      </c>
      <c r="F147">
        <v>0.3</v>
      </c>
      <c r="G147">
        <v>0.2</v>
      </c>
      <c r="H147">
        <v>0.23</v>
      </c>
      <c r="I147">
        <v>0.224918603232864</v>
      </c>
      <c r="J147">
        <v>0.119355085948695</v>
      </c>
      <c r="K147">
        <v>1.8844492586561901</v>
      </c>
      <c r="L147" s="2">
        <v>0.99719999999999998</v>
      </c>
      <c r="M147">
        <v>1.8147845596913299</v>
      </c>
      <c r="N147" s="2">
        <v>2.24116954127715E-2</v>
      </c>
      <c r="O147" s="2">
        <v>0.27286239165049297</v>
      </c>
      <c r="P147" s="11"/>
      <c r="Q147" s="8">
        <v>43041</v>
      </c>
      <c r="R147">
        <v>114.110001</v>
      </c>
    </row>
    <row r="148" spans="1:18" x14ac:dyDescent="0.25">
      <c r="A148" t="s">
        <v>61</v>
      </c>
      <c r="B148">
        <v>20171103</v>
      </c>
      <c r="C148">
        <v>99.5</v>
      </c>
      <c r="D148">
        <v>7952.68</v>
      </c>
      <c r="E148">
        <v>0.2</v>
      </c>
      <c r="F148">
        <v>0.35</v>
      </c>
      <c r="G148">
        <v>0.25</v>
      </c>
      <c r="H148">
        <v>0.245</v>
      </c>
      <c r="I148">
        <v>0.24077899984596299</v>
      </c>
      <c r="J148">
        <v>0.111139421082906</v>
      </c>
      <c r="K148">
        <v>2.1664590070731902</v>
      </c>
      <c r="L148" s="2">
        <v>0.99719999999999998</v>
      </c>
      <c r="M148">
        <v>1.50750005501332</v>
      </c>
      <c r="N148" s="2">
        <v>2.3615638989604899E-2</v>
      </c>
      <c r="O148" s="2">
        <v>0.37502661482405097</v>
      </c>
      <c r="P148" s="11"/>
      <c r="Q148" s="8">
        <v>43041</v>
      </c>
      <c r="R148">
        <v>114.110001</v>
      </c>
    </row>
    <row r="149" spans="1:18" x14ac:dyDescent="0.25">
      <c r="A149" t="s">
        <v>61</v>
      </c>
      <c r="B149">
        <v>20171103</v>
      </c>
      <c r="C149">
        <v>100</v>
      </c>
      <c r="D149">
        <v>8013.32</v>
      </c>
      <c r="E149">
        <v>0.2</v>
      </c>
      <c r="F149">
        <v>0.35</v>
      </c>
      <c r="G149">
        <v>0.3</v>
      </c>
      <c r="H149">
        <v>0.245</v>
      </c>
      <c r="I149">
        <v>0.23933035388322099</v>
      </c>
      <c r="J149">
        <v>0.131406161782222</v>
      </c>
      <c r="K149">
        <v>1.8213023699745601</v>
      </c>
      <c r="L149" s="2">
        <v>0.99690000000000001</v>
      </c>
      <c r="M149">
        <v>1.8289181021868499</v>
      </c>
      <c r="N149" s="2">
        <v>2.32959217938273E-2</v>
      </c>
      <c r="O149" s="2">
        <v>0.36994936674762702</v>
      </c>
      <c r="P149" s="11"/>
      <c r="Q149" s="8">
        <v>43041</v>
      </c>
      <c r="R149">
        <v>114.110001</v>
      </c>
    </row>
    <row r="150" spans="1:18" hidden="1" x14ac:dyDescent="0.25">
      <c r="A150" t="s">
        <v>70</v>
      </c>
      <c r="B150">
        <v>20171013</v>
      </c>
      <c r="C150">
        <v>138</v>
      </c>
      <c r="D150">
        <v>18220.71</v>
      </c>
      <c r="E150">
        <v>0.14000000000000001</v>
      </c>
      <c r="F150">
        <v>0.14000000000000001</v>
      </c>
      <c r="G150">
        <v>0.14000000000000001</v>
      </c>
      <c r="H150">
        <v>0.14000000000000001</v>
      </c>
      <c r="I150">
        <v>0.136333793203471</v>
      </c>
      <c r="J150">
        <v>0.100691829819245</v>
      </c>
      <c r="K150">
        <v>1.3539707585829699</v>
      </c>
      <c r="L150" s="2">
        <v>0.99690000000000001</v>
      </c>
      <c r="M150">
        <v>1.18264735371912</v>
      </c>
      <c r="N150" s="2">
        <v>5.8362357283940703E-3</v>
      </c>
      <c r="O150" s="2">
        <v>0.71056169993197804</v>
      </c>
      <c r="P150" s="11"/>
      <c r="Q150" s="8">
        <v>43028</v>
      </c>
      <c r="R150">
        <v>143.30999800000001</v>
      </c>
    </row>
    <row r="151" spans="1:18" hidden="1" x14ac:dyDescent="0.25">
      <c r="A151" t="s">
        <v>52</v>
      </c>
      <c r="B151">
        <v>20171027</v>
      </c>
      <c r="C151">
        <v>217.5</v>
      </c>
      <c r="D151">
        <v>17191.16</v>
      </c>
      <c r="E151">
        <v>0.03</v>
      </c>
      <c r="F151">
        <v>0.41</v>
      </c>
      <c r="G151">
        <v>0.31</v>
      </c>
      <c r="H151">
        <v>0.14399999999999999</v>
      </c>
      <c r="I151">
        <v>0.14035069971744599</v>
      </c>
      <c r="J151">
        <v>0.12527464800781801</v>
      </c>
      <c r="K151">
        <v>1.1203439957675001</v>
      </c>
      <c r="L151" s="2">
        <v>0.99860000000000004</v>
      </c>
      <c r="M151">
        <v>2.6066430589673999</v>
      </c>
      <c r="N151" s="2">
        <v>6.3680138966542999E-3</v>
      </c>
      <c r="O151" s="2">
        <v>0.13681865151488101</v>
      </c>
      <c r="P151" s="2"/>
      <c r="Q151" s="8">
        <v>43033</v>
      </c>
      <c r="R151">
        <v>260.92999300000002</v>
      </c>
    </row>
    <row r="152" spans="1:18" hidden="1" x14ac:dyDescent="0.25">
      <c r="A152" t="s">
        <v>64</v>
      </c>
      <c r="B152">
        <v>20171103</v>
      </c>
      <c r="C152">
        <v>155</v>
      </c>
      <c r="D152">
        <v>13288.64</v>
      </c>
      <c r="E152">
        <v>0.3</v>
      </c>
      <c r="F152">
        <v>0.6</v>
      </c>
      <c r="G152">
        <v>0.5</v>
      </c>
      <c r="H152">
        <v>0.39</v>
      </c>
      <c r="I152">
        <v>0.37748307052013302</v>
      </c>
      <c r="J152">
        <v>0.27638769225773502</v>
      </c>
      <c r="K152">
        <v>1.3657738064838501</v>
      </c>
      <c r="L152" s="2">
        <v>0.99660000000000004</v>
      </c>
      <c r="M152">
        <v>3.6814498470197798</v>
      </c>
      <c r="N152" s="2">
        <v>2.21570299899541E-2</v>
      </c>
      <c r="O152" s="2">
        <v>0.35186326973177101</v>
      </c>
      <c r="P152" s="2"/>
      <c r="Q152" s="8">
        <v>43046</v>
      </c>
      <c r="R152">
        <v>172.96000699999999</v>
      </c>
    </row>
    <row r="153" spans="1:18" x14ac:dyDescent="0.25">
      <c r="A153" t="s">
        <v>61</v>
      </c>
      <c r="B153">
        <v>20171110</v>
      </c>
      <c r="C153">
        <v>98.5</v>
      </c>
      <c r="D153">
        <v>7886.48</v>
      </c>
      <c r="E153">
        <v>0.2</v>
      </c>
      <c r="F153">
        <v>0.35</v>
      </c>
      <c r="G153">
        <v>0.25</v>
      </c>
      <c r="H153">
        <v>0.245</v>
      </c>
      <c r="I153">
        <v>0.23839664367208799</v>
      </c>
      <c r="J153">
        <v>0.14155714663867899</v>
      </c>
      <c r="K153">
        <v>1.68410178739042</v>
      </c>
      <c r="L153" s="2">
        <v>0.99650000000000005</v>
      </c>
      <c r="M153">
        <v>1.8866732365462699</v>
      </c>
      <c r="N153" s="2">
        <v>2.3578248098547E-2</v>
      </c>
      <c r="O153" s="2">
        <v>0.28706517059980902</v>
      </c>
      <c r="P153" s="11"/>
      <c r="Q153" s="8">
        <v>43041</v>
      </c>
      <c r="R153">
        <v>114.110001</v>
      </c>
    </row>
    <row r="154" spans="1:18" hidden="1" x14ac:dyDescent="0.25">
      <c r="A154" t="s">
        <v>52</v>
      </c>
      <c r="B154">
        <v>20171020</v>
      </c>
      <c r="C154">
        <v>227.5</v>
      </c>
      <c r="D154">
        <v>17810.87</v>
      </c>
      <c r="E154">
        <v>0.05</v>
      </c>
      <c r="F154">
        <v>0.11</v>
      </c>
      <c r="G154">
        <v>0.09</v>
      </c>
      <c r="H154">
        <v>6.8000000000000005E-2</v>
      </c>
      <c r="I154">
        <v>6.7475041230347393E-2</v>
      </c>
      <c r="J154">
        <v>5.2495876965256802E-2</v>
      </c>
      <c r="K154">
        <v>1.28533982344945</v>
      </c>
      <c r="L154" s="2">
        <v>0.99990000000000001</v>
      </c>
      <c r="M154">
        <v>5.2495876965256798</v>
      </c>
      <c r="N154" s="2">
        <v>2.9549669476938E-3</v>
      </c>
      <c r="O154" s="2">
        <v>0.107930167764516</v>
      </c>
      <c r="P154" s="2"/>
      <c r="Q154" s="8">
        <v>43033</v>
      </c>
      <c r="R154">
        <v>260.92999300000002</v>
      </c>
    </row>
    <row r="155" spans="1:18" hidden="1" x14ac:dyDescent="0.25">
      <c r="A155" t="s">
        <v>52</v>
      </c>
      <c r="B155">
        <v>20171013</v>
      </c>
      <c r="C155">
        <v>232.5</v>
      </c>
      <c r="D155">
        <v>18547.62</v>
      </c>
      <c r="E155">
        <v>0.02</v>
      </c>
      <c r="F155">
        <v>0.02</v>
      </c>
      <c r="G155">
        <v>0.02</v>
      </c>
      <c r="H155">
        <v>0.02</v>
      </c>
      <c r="I155">
        <v>1.99185467017872E-2</v>
      </c>
      <c r="J155">
        <v>8.1453298212750304E-3</v>
      </c>
      <c r="K155">
        <v>2.44539474015667</v>
      </c>
      <c r="L155" s="2">
        <v>0.99990000000000001</v>
      </c>
      <c r="M155">
        <v>0.81453298212750302</v>
      </c>
      <c r="N155" s="2">
        <v>8.3765283240620899E-4</v>
      </c>
      <c r="O155" s="2">
        <v>0.10198423234545601</v>
      </c>
      <c r="P155" s="2"/>
      <c r="Q155" s="8">
        <v>43033</v>
      </c>
      <c r="R155">
        <v>260.92999300000002</v>
      </c>
    </row>
    <row r="156" spans="1:18" hidden="1" x14ac:dyDescent="0.25">
      <c r="A156" t="s">
        <v>63</v>
      </c>
      <c r="B156">
        <v>20171020</v>
      </c>
      <c r="C156">
        <v>400</v>
      </c>
      <c r="D156">
        <v>31342.27</v>
      </c>
      <c r="E156">
        <v>0.05</v>
      </c>
      <c r="F156">
        <v>0.3</v>
      </c>
      <c r="G156">
        <v>0.1</v>
      </c>
      <c r="H156">
        <v>0.125</v>
      </c>
      <c r="I156">
        <v>0.124851349116334</v>
      </c>
      <c r="J156">
        <v>1.48650883666124E-2</v>
      </c>
      <c r="K156">
        <v>8.3989644754991701</v>
      </c>
      <c r="L156" s="2">
        <v>0.99990000000000001</v>
      </c>
      <c r="M156">
        <v>1.48650883666124</v>
      </c>
      <c r="N156" s="2">
        <v>3.1071154804913799E-3</v>
      </c>
      <c r="O156" s="2">
        <v>0.126097103249942</v>
      </c>
      <c r="P156" s="2"/>
      <c r="Q156" s="8">
        <v>43025</v>
      </c>
      <c r="R156">
        <v>465.48998999999998</v>
      </c>
    </row>
    <row r="157" spans="1:18" x14ac:dyDescent="0.25">
      <c r="A157" t="s">
        <v>61</v>
      </c>
      <c r="B157">
        <v>20171117</v>
      </c>
      <c r="C157">
        <v>97.5</v>
      </c>
      <c r="D157">
        <v>7828.02</v>
      </c>
      <c r="E157">
        <v>0.25</v>
      </c>
      <c r="F157">
        <v>0.4</v>
      </c>
      <c r="G157">
        <v>0.3</v>
      </c>
      <c r="H157">
        <v>0.29499999999999998</v>
      </c>
      <c r="I157">
        <v>0.28508613670653699</v>
      </c>
      <c r="J157">
        <v>0.24614610009719001</v>
      </c>
      <c r="K157">
        <v>1.15819887698392</v>
      </c>
      <c r="L157" s="2">
        <v>0.99639999999999995</v>
      </c>
      <c r="M157">
        <v>2.75385091485091</v>
      </c>
      <c r="N157" s="2">
        <v>2.8406568535989801E-2</v>
      </c>
      <c r="O157" s="2">
        <v>0.280418896155953</v>
      </c>
      <c r="P157" s="11"/>
      <c r="Q157" s="8">
        <v>43041</v>
      </c>
      <c r="R157">
        <v>114.110001</v>
      </c>
    </row>
    <row r="158" spans="1:18" x14ac:dyDescent="0.25">
      <c r="A158" t="s">
        <v>43</v>
      </c>
      <c r="B158">
        <v>20171103</v>
      </c>
      <c r="C158">
        <v>73.5</v>
      </c>
      <c r="D158">
        <v>6035.43</v>
      </c>
      <c r="E158">
        <v>0.1</v>
      </c>
      <c r="F158">
        <v>0.15</v>
      </c>
      <c r="G158">
        <v>0.1</v>
      </c>
      <c r="H158">
        <v>0.13</v>
      </c>
      <c r="I158">
        <v>0.110406387903821</v>
      </c>
      <c r="J158">
        <v>0.10216102088211899</v>
      </c>
      <c r="K158">
        <v>1.0807095206225099</v>
      </c>
      <c r="L158" s="2">
        <v>0.996</v>
      </c>
      <c r="M158">
        <v>1.1484030240447101</v>
      </c>
      <c r="N158" s="2">
        <v>1.4268574495103201E-2</v>
      </c>
      <c r="O158" s="2">
        <v>0.22659116671028001</v>
      </c>
      <c r="P158" s="11">
        <v>-1</v>
      </c>
      <c r="Q158" s="8">
        <v>43035</v>
      </c>
      <c r="R158">
        <v>82.260002</v>
      </c>
    </row>
    <row r="159" spans="1:18" x14ac:dyDescent="0.25">
      <c r="A159" t="s">
        <v>61</v>
      </c>
      <c r="B159">
        <v>20171110</v>
      </c>
      <c r="C159">
        <v>99</v>
      </c>
      <c r="D159">
        <v>7945.15</v>
      </c>
      <c r="E159">
        <v>0.25</v>
      </c>
      <c r="F159">
        <v>0.35</v>
      </c>
      <c r="G159">
        <v>0.25</v>
      </c>
      <c r="H159">
        <v>0.28000000000000003</v>
      </c>
      <c r="I159">
        <v>0.27148197808151597</v>
      </c>
      <c r="J159">
        <v>0.16595502637399601</v>
      </c>
      <c r="K159">
        <v>1.6358768035727</v>
      </c>
      <c r="L159" s="2">
        <v>0.99590000000000001</v>
      </c>
      <c r="M159">
        <v>2.0775663215813802</v>
      </c>
      <c r="N159" s="2">
        <v>2.6652227195658101E-2</v>
      </c>
      <c r="O159" s="2">
        <v>0.32449086610713701</v>
      </c>
      <c r="P159" s="11"/>
      <c r="Q159" s="8">
        <v>43041</v>
      </c>
      <c r="R159">
        <v>114.110001</v>
      </c>
    </row>
    <row r="160" spans="1:18" x14ac:dyDescent="0.25">
      <c r="A160" t="s">
        <v>19</v>
      </c>
      <c r="B160">
        <v>20171110</v>
      </c>
      <c r="C160">
        <v>141</v>
      </c>
      <c r="D160">
        <v>11119.94</v>
      </c>
      <c r="E160">
        <v>0.08</v>
      </c>
      <c r="F160">
        <v>0.99</v>
      </c>
      <c r="G160">
        <v>0.22</v>
      </c>
      <c r="H160">
        <v>0.35299999999999998</v>
      </c>
      <c r="I160">
        <v>0.34313267660043301</v>
      </c>
      <c r="J160">
        <v>0.19880312788363999</v>
      </c>
      <c r="K160">
        <v>1.7259923435473801</v>
      </c>
      <c r="L160" s="2">
        <v>0.99580000000000002</v>
      </c>
      <c r="M160">
        <v>2.3493627141825701</v>
      </c>
      <c r="N160" s="2">
        <v>2.4068788837739899E-2</v>
      </c>
      <c r="O160" s="2">
        <v>0.29303750409948398</v>
      </c>
      <c r="P160" s="11"/>
      <c r="Q160" s="8">
        <v>43032</v>
      </c>
      <c r="R160">
        <v>160.58000200000001</v>
      </c>
    </row>
    <row r="161" spans="1:18" x14ac:dyDescent="0.25">
      <c r="A161" t="s">
        <v>52</v>
      </c>
      <c r="B161">
        <v>20171027</v>
      </c>
      <c r="C161">
        <v>225</v>
      </c>
      <c r="D161">
        <v>17868.580000000002</v>
      </c>
      <c r="E161">
        <v>0.37</v>
      </c>
      <c r="F161">
        <v>0.71</v>
      </c>
      <c r="G161">
        <v>0.43</v>
      </c>
      <c r="H161">
        <v>0.47199999999999998</v>
      </c>
      <c r="I161">
        <v>0.44824855473252201</v>
      </c>
      <c r="J161">
        <v>0.43717202338440198</v>
      </c>
      <c r="K161">
        <v>1.02533677993018</v>
      </c>
      <c r="L161" s="2">
        <v>0.99550000000000005</v>
      </c>
      <c r="M161">
        <v>5.2780989483283998</v>
      </c>
      <c r="N161" s="2">
        <v>1.9566964621216001E-2</v>
      </c>
      <c r="O161" s="2">
        <v>0.42040198987642002</v>
      </c>
      <c r="P161" s="11"/>
      <c r="Q161" s="8">
        <v>43033</v>
      </c>
      <c r="R161">
        <v>260.92999300000002</v>
      </c>
    </row>
    <row r="162" spans="1:18" x14ac:dyDescent="0.25">
      <c r="O162" s="2"/>
      <c r="P162" s="11"/>
    </row>
    <row r="163" spans="1:18" x14ac:dyDescent="0.25">
      <c r="O163" s="2"/>
      <c r="P163" s="11"/>
    </row>
    <row r="164" spans="1:18" x14ac:dyDescent="0.25">
      <c r="O164" s="2"/>
      <c r="P164" s="11"/>
    </row>
    <row r="165" spans="1:18" x14ac:dyDescent="0.25">
      <c r="O165" s="2"/>
      <c r="P165" s="11"/>
    </row>
    <row r="166" spans="1:18" x14ac:dyDescent="0.25">
      <c r="O166" s="2"/>
      <c r="P166" s="11"/>
    </row>
    <row r="167" spans="1:18" x14ac:dyDescent="0.25">
      <c r="O167" s="2"/>
      <c r="P167" s="11"/>
    </row>
    <row r="168" spans="1:18" x14ac:dyDescent="0.25">
      <c r="O168" s="2"/>
      <c r="P168" s="11"/>
    </row>
    <row r="169" spans="1:18" x14ac:dyDescent="0.25">
      <c r="O169" s="2"/>
      <c r="P169" s="11"/>
    </row>
    <row r="170" spans="1:18" x14ac:dyDescent="0.25">
      <c r="O170" s="2"/>
      <c r="P170" s="11"/>
    </row>
    <row r="171" spans="1:18" x14ac:dyDescent="0.25">
      <c r="O171" s="2"/>
      <c r="P171" s="11"/>
    </row>
    <row r="172" spans="1:18" x14ac:dyDescent="0.25">
      <c r="O172" s="2"/>
      <c r="P172" s="11"/>
    </row>
    <row r="173" spans="1:18" x14ac:dyDescent="0.25">
      <c r="O173" s="2"/>
      <c r="P173" s="11"/>
    </row>
    <row r="174" spans="1:18" x14ac:dyDescent="0.25">
      <c r="O174" s="2"/>
      <c r="P174" s="11"/>
    </row>
    <row r="175" spans="1:18" x14ac:dyDescent="0.25">
      <c r="O175" s="2"/>
      <c r="P175" s="11"/>
    </row>
    <row r="176" spans="1:18" x14ac:dyDescent="0.25">
      <c r="O176" s="2"/>
      <c r="P176" s="11"/>
    </row>
    <row r="177" spans="15:16" x14ac:dyDescent="0.25">
      <c r="O177" s="2"/>
      <c r="P177" s="11"/>
    </row>
    <row r="178" spans="15:16" x14ac:dyDescent="0.25">
      <c r="O178" s="2"/>
      <c r="P178" s="11"/>
    </row>
    <row r="179" spans="15:16" x14ac:dyDescent="0.25">
      <c r="O179" s="2"/>
      <c r="P179" s="11"/>
    </row>
    <row r="180" spans="15:16" x14ac:dyDescent="0.25">
      <c r="O180" s="2"/>
      <c r="P180" s="11"/>
    </row>
    <row r="181" spans="15:16" x14ac:dyDescent="0.25">
      <c r="O181" s="2"/>
      <c r="P181" s="11"/>
    </row>
    <row r="182" spans="15:16" x14ac:dyDescent="0.25">
      <c r="O182" s="2"/>
      <c r="P182" s="11"/>
    </row>
    <row r="183" spans="15:16" x14ac:dyDescent="0.25">
      <c r="O183" s="2"/>
      <c r="P183" s="11"/>
    </row>
    <row r="184" spans="15:16" x14ac:dyDescent="0.25">
      <c r="O184" s="2"/>
      <c r="P184" s="11"/>
    </row>
    <row r="185" spans="15:16" x14ac:dyDescent="0.25">
      <c r="O185" s="2"/>
      <c r="P185" s="11"/>
    </row>
    <row r="186" spans="15:16" x14ac:dyDescent="0.25">
      <c r="O186" s="2"/>
      <c r="P186" s="11"/>
    </row>
    <row r="187" spans="15:16" x14ac:dyDescent="0.25">
      <c r="O187" s="2"/>
      <c r="P187" s="11"/>
    </row>
    <row r="188" spans="15:16" x14ac:dyDescent="0.25">
      <c r="O188" s="2"/>
      <c r="P188" s="11"/>
    </row>
    <row r="189" spans="15:16" x14ac:dyDescent="0.25">
      <c r="O189" s="2"/>
      <c r="P189" s="11"/>
    </row>
    <row r="190" spans="15:16" x14ac:dyDescent="0.25">
      <c r="O190" s="2"/>
      <c r="P190" s="11"/>
    </row>
    <row r="191" spans="15:16" x14ac:dyDescent="0.25">
      <c r="O191" s="2"/>
      <c r="P191" s="11"/>
    </row>
    <row r="192" spans="15:16" x14ac:dyDescent="0.25">
      <c r="O192" s="2"/>
      <c r="P192" s="11"/>
    </row>
    <row r="193" spans="15:16" x14ac:dyDescent="0.25">
      <c r="O193" s="2"/>
      <c r="P193" s="11"/>
    </row>
    <row r="194" spans="15:16" x14ac:dyDescent="0.25">
      <c r="O194" s="2"/>
      <c r="P194" s="11"/>
    </row>
    <row r="195" spans="15:16" x14ac:dyDescent="0.25">
      <c r="O195" s="2"/>
      <c r="P195" s="11"/>
    </row>
    <row r="196" spans="15:16" x14ac:dyDescent="0.25">
      <c r="O196" s="2"/>
      <c r="P196" s="11"/>
    </row>
    <row r="197" spans="15:16" x14ac:dyDescent="0.25">
      <c r="O197" s="2"/>
      <c r="P197" s="11"/>
    </row>
    <row r="198" spans="15:16" x14ac:dyDescent="0.25">
      <c r="O198" s="2"/>
      <c r="P198" s="11"/>
    </row>
    <row r="199" spans="15:16" x14ac:dyDescent="0.25">
      <c r="O199" s="2"/>
      <c r="P199" s="11"/>
    </row>
    <row r="200" spans="15:16" x14ac:dyDescent="0.25">
      <c r="O200" s="2"/>
      <c r="P200" s="11"/>
    </row>
    <row r="201" spans="15:16" x14ac:dyDescent="0.25">
      <c r="O201" s="2"/>
      <c r="P201" s="11"/>
    </row>
    <row r="202" spans="15:16" x14ac:dyDescent="0.25">
      <c r="O202" s="2"/>
      <c r="P202" s="11"/>
    </row>
    <row r="203" spans="15:16" x14ac:dyDescent="0.25">
      <c r="O203" s="2"/>
      <c r="P203" s="11"/>
    </row>
    <row r="204" spans="15:16" x14ac:dyDescent="0.25">
      <c r="O204" s="2"/>
      <c r="P204" s="11"/>
    </row>
    <row r="205" spans="15:16" x14ac:dyDescent="0.25">
      <c r="O205" s="2"/>
      <c r="P205" s="11"/>
    </row>
    <row r="206" spans="15:16" x14ac:dyDescent="0.25">
      <c r="O206" s="2"/>
      <c r="P206" s="11"/>
    </row>
    <row r="207" spans="15:16" x14ac:dyDescent="0.25">
      <c r="O207" s="2"/>
      <c r="P207" s="11"/>
    </row>
    <row r="208" spans="15:16" x14ac:dyDescent="0.25">
      <c r="O208" s="2"/>
      <c r="P208" s="11"/>
    </row>
    <row r="209" spans="15:16" x14ac:dyDescent="0.25">
      <c r="O209" s="2"/>
      <c r="P209" s="11"/>
    </row>
    <row r="210" spans="15:16" x14ac:dyDescent="0.25">
      <c r="O210" s="2"/>
      <c r="P210" s="11"/>
    </row>
    <row r="211" spans="15:16" x14ac:dyDescent="0.25">
      <c r="O211" s="2"/>
      <c r="P211" s="11"/>
    </row>
    <row r="212" spans="15:16" x14ac:dyDescent="0.25">
      <c r="O212" s="2"/>
      <c r="P212" s="11"/>
    </row>
    <row r="213" spans="15:16" x14ac:dyDescent="0.25">
      <c r="O213" s="2"/>
      <c r="P213" s="11"/>
    </row>
    <row r="214" spans="15:16" x14ac:dyDescent="0.25">
      <c r="O214" s="2"/>
      <c r="P214" s="11"/>
    </row>
    <row r="215" spans="15:16" x14ac:dyDescent="0.25">
      <c r="O215" s="2"/>
      <c r="P215" s="11"/>
    </row>
    <row r="216" spans="15:16" x14ac:dyDescent="0.25">
      <c r="O216" s="2"/>
      <c r="P216" s="11"/>
    </row>
    <row r="217" spans="15:16" x14ac:dyDescent="0.25">
      <c r="O217" s="2"/>
      <c r="P217" s="11"/>
    </row>
    <row r="218" spans="15:16" x14ac:dyDescent="0.25">
      <c r="O218" s="2"/>
      <c r="P218" s="11"/>
    </row>
    <row r="219" spans="15:16" x14ac:dyDescent="0.25">
      <c r="O219" s="2"/>
      <c r="P219" s="11"/>
    </row>
    <row r="220" spans="15:16" x14ac:dyDescent="0.25">
      <c r="O220" s="2"/>
      <c r="P220" s="11"/>
    </row>
    <row r="221" spans="15:16" x14ac:dyDescent="0.25">
      <c r="O221" s="2"/>
      <c r="P221" s="11"/>
    </row>
    <row r="222" spans="15:16" x14ac:dyDescent="0.25">
      <c r="O222" s="2"/>
      <c r="P222" s="11"/>
    </row>
    <row r="223" spans="15:16" x14ac:dyDescent="0.25">
      <c r="O223" s="2"/>
      <c r="P223" s="11"/>
    </row>
    <row r="224" spans="15:16" x14ac:dyDescent="0.25">
      <c r="O224" s="2"/>
      <c r="P224" s="11"/>
    </row>
    <row r="225" spans="15:16" x14ac:dyDescent="0.25">
      <c r="O225" s="2"/>
      <c r="P225" s="11"/>
    </row>
    <row r="226" spans="15:16" x14ac:dyDescent="0.25">
      <c r="O226" s="2"/>
      <c r="P226" s="11"/>
    </row>
    <row r="227" spans="15:16" x14ac:dyDescent="0.25">
      <c r="O227" s="2"/>
      <c r="P227" s="11"/>
    </row>
    <row r="228" spans="15:16" x14ac:dyDescent="0.25">
      <c r="O228" s="2"/>
      <c r="P228" s="11"/>
    </row>
    <row r="229" spans="15:16" x14ac:dyDescent="0.25">
      <c r="O229" s="2"/>
      <c r="P229" s="11"/>
    </row>
    <row r="230" spans="15:16" x14ac:dyDescent="0.25">
      <c r="O230" s="2"/>
      <c r="P230" s="11"/>
    </row>
    <row r="231" spans="15:16" x14ac:dyDescent="0.25">
      <c r="O231" s="2"/>
      <c r="P231" s="11"/>
    </row>
    <row r="232" spans="15:16" x14ac:dyDescent="0.25">
      <c r="O232" s="2"/>
      <c r="P232" s="11"/>
    </row>
    <row r="233" spans="15:16" x14ac:dyDescent="0.25">
      <c r="O233" s="2"/>
      <c r="P233" s="11"/>
    </row>
    <row r="234" spans="15:16" x14ac:dyDescent="0.25">
      <c r="O234" s="2"/>
      <c r="P234" s="11"/>
    </row>
    <row r="235" spans="15:16" x14ac:dyDescent="0.25">
      <c r="O235" s="2"/>
      <c r="P235" s="11"/>
    </row>
    <row r="236" spans="15:16" x14ac:dyDescent="0.25">
      <c r="O236" s="2"/>
      <c r="P236" s="11"/>
    </row>
    <row r="237" spans="15:16" x14ac:dyDescent="0.25">
      <c r="O237" s="2"/>
      <c r="P237" s="11"/>
    </row>
    <row r="238" spans="15:16" x14ac:dyDescent="0.25">
      <c r="O238" s="2"/>
      <c r="P238" s="11"/>
    </row>
    <row r="239" spans="15:16" x14ac:dyDescent="0.25">
      <c r="O239" s="2"/>
      <c r="P239" s="11"/>
    </row>
    <row r="240" spans="15:16" x14ac:dyDescent="0.25">
      <c r="O240" s="2"/>
      <c r="P240" s="11"/>
    </row>
    <row r="241" spans="15:16" x14ac:dyDescent="0.25">
      <c r="O241" s="2"/>
      <c r="P241" s="11"/>
    </row>
    <row r="242" spans="15:16" x14ac:dyDescent="0.25">
      <c r="O242" s="2"/>
      <c r="P242" s="11"/>
    </row>
    <row r="243" spans="15:16" x14ac:dyDescent="0.25">
      <c r="O243" s="2"/>
      <c r="P243" s="11"/>
    </row>
    <row r="244" spans="15:16" x14ac:dyDescent="0.25">
      <c r="O244" s="2"/>
      <c r="P244" s="11"/>
    </row>
    <row r="245" spans="15:16" x14ac:dyDescent="0.25">
      <c r="O245" s="2"/>
      <c r="P245" s="11"/>
    </row>
    <row r="246" spans="15:16" x14ac:dyDescent="0.25">
      <c r="O246" s="2"/>
      <c r="P246" s="11"/>
    </row>
    <row r="247" spans="15:16" x14ac:dyDescent="0.25">
      <c r="O247" s="2"/>
      <c r="P247" s="11"/>
    </row>
    <row r="248" spans="15:16" x14ac:dyDescent="0.25">
      <c r="O248" s="2"/>
      <c r="P248" s="11"/>
    </row>
    <row r="249" spans="15:16" x14ac:dyDescent="0.25">
      <c r="O249" s="2"/>
      <c r="P249" s="11"/>
    </row>
    <row r="250" spans="15:16" x14ac:dyDescent="0.25">
      <c r="O250" s="2"/>
      <c r="P250" s="11"/>
    </row>
    <row r="251" spans="15:16" x14ac:dyDescent="0.25">
      <c r="O251" s="2"/>
      <c r="P251" s="11"/>
    </row>
    <row r="252" spans="15:16" x14ac:dyDescent="0.25">
      <c r="O252" s="2"/>
      <c r="P252" s="11"/>
    </row>
    <row r="253" spans="15:16" x14ac:dyDescent="0.25">
      <c r="O253" s="2"/>
      <c r="P253" s="11"/>
    </row>
    <row r="254" spans="15:16" x14ac:dyDescent="0.25">
      <c r="O254" s="2"/>
      <c r="P254" s="11"/>
    </row>
    <row r="255" spans="15:16" x14ac:dyDescent="0.25">
      <c r="O255" s="2"/>
      <c r="P255" s="11"/>
    </row>
    <row r="256" spans="15:16" x14ac:dyDescent="0.25">
      <c r="O256" s="2"/>
      <c r="P256" s="11"/>
    </row>
    <row r="257" spans="15:16" x14ac:dyDescent="0.25">
      <c r="O257" s="2"/>
      <c r="P257" s="11"/>
    </row>
    <row r="258" spans="15:16" x14ac:dyDescent="0.25">
      <c r="O258" s="2"/>
      <c r="P258" s="11"/>
    </row>
    <row r="259" spans="15:16" x14ac:dyDescent="0.25">
      <c r="O259" s="2"/>
      <c r="P259" s="11"/>
    </row>
    <row r="260" spans="15:16" x14ac:dyDescent="0.25">
      <c r="O260" s="2"/>
      <c r="P260" s="11"/>
    </row>
    <row r="261" spans="15:16" x14ac:dyDescent="0.25">
      <c r="O261" s="2"/>
      <c r="P261" s="11"/>
    </row>
    <row r="262" spans="15:16" x14ac:dyDescent="0.25">
      <c r="O262" s="2"/>
      <c r="P262" s="11"/>
    </row>
    <row r="263" spans="15:16" x14ac:dyDescent="0.25">
      <c r="O263" s="2"/>
      <c r="P263" s="11"/>
    </row>
    <row r="264" spans="15:16" x14ac:dyDescent="0.25">
      <c r="O264" s="2"/>
      <c r="P264" s="11"/>
    </row>
    <row r="265" spans="15:16" x14ac:dyDescent="0.25">
      <c r="O265" s="2"/>
      <c r="P265" s="11"/>
    </row>
    <row r="266" spans="15:16" x14ac:dyDescent="0.25">
      <c r="O266" s="2"/>
      <c r="P266" s="11"/>
    </row>
    <row r="267" spans="15:16" x14ac:dyDescent="0.25">
      <c r="O267" s="2"/>
      <c r="P267" s="11"/>
    </row>
    <row r="268" spans="15:16" x14ac:dyDescent="0.25">
      <c r="O268" s="2"/>
      <c r="P268" s="11"/>
    </row>
    <row r="269" spans="15:16" x14ac:dyDescent="0.25">
      <c r="O269" s="2"/>
      <c r="P269" s="11"/>
    </row>
    <row r="270" spans="15:16" x14ac:dyDescent="0.25">
      <c r="O270" s="2"/>
      <c r="P270" s="11"/>
    </row>
    <row r="271" spans="15:16" x14ac:dyDescent="0.25">
      <c r="O271" s="2"/>
      <c r="P271" s="11"/>
    </row>
    <row r="272" spans="15:16" x14ac:dyDescent="0.25">
      <c r="O272" s="2"/>
      <c r="P272" s="11"/>
    </row>
    <row r="273" spans="15:16" x14ac:dyDescent="0.25">
      <c r="O273" s="2"/>
      <c r="P273" s="11"/>
    </row>
    <row r="274" spans="15:16" x14ac:dyDescent="0.25">
      <c r="O274" s="2"/>
      <c r="P274" s="11"/>
    </row>
    <row r="275" spans="15:16" x14ac:dyDescent="0.25">
      <c r="O275" s="2"/>
      <c r="P275" s="11"/>
    </row>
    <row r="276" spans="15:16" x14ac:dyDescent="0.25">
      <c r="O276" s="2"/>
      <c r="P276" s="11"/>
    </row>
    <row r="277" spans="15:16" x14ac:dyDescent="0.25">
      <c r="O277" s="2"/>
      <c r="P277" s="11"/>
    </row>
    <row r="278" spans="15:16" x14ac:dyDescent="0.25">
      <c r="O278" s="2"/>
      <c r="P278" s="11"/>
    </row>
    <row r="279" spans="15:16" x14ac:dyDescent="0.25">
      <c r="O279" s="2"/>
      <c r="P279" s="11"/>
    </row>
    <row r="280" spans="15:16" x14ac:dyDescent="0.25">
      <c r="O280" s="2"/>
      <c r="P280" s="11"/>
    </row>
    <row r="281" spans="15:16" x14ac:dyDescent="0.25">
      <c r="O281" s="2"/>
      <c r="P281" s="11"/>
    </row>
    <row r="282" spans="15:16" x14ac:dyDescent="0.25">
      <c r="O282" s="2"/>
      <c r="P282" s="11"/>
    </row>
    <row r="283" spans="15:16" x14ac:dyDescent="0.25">
      <c r="O283" s="2"/>
      <c r="P283" s="11"/>
    </row>
    <row r="284" spans="15:16" x14ac:dyDescent="0.25">
      <c r="O284" s="2"/>
      <c r="P284" s="11"/>
    </row>
    <row r="285" spans="15:16" x14ac:dyDescent="0.25">
      <c r="O285" s="2"/>
      <c r="P285" s="11"/>
    </row>
    <row r="286" spans="15:16" x14ac:dyDescent="0.25">
      <c r="O286" s="2"/>
      <c r="P286" s="11"/>
    </row>
    <row r="287" spans="15:16" x14ac:dyDescent="0.25">
      <c r="O287" s="2"/>
      <c r="P287" s="11"/>
    </row>
    <row r="288" spans="15:16" x14ac:dyDescent="0.25">
      <c r="O288" s="2"/>
      <c r="P288" s="11"/>
    </row>
    <row r="289" spans="15:16" x14ac:dyDescent="0.25">
      <c r="O289" s="2"/>
      <c r="P289" s="11"/>
    </row>
    <row r="290" spans="15:16" x14ac:dyDescent="0.25">
      <c r="O290" s="2"/>
      <c r="P290" s="11"/>
    </row>
    <row r="291" spans="15:16" x14ac:dyDescent="0.25">
      <c r="O291" s="2"/>
      <c r="P291" s="11"/>
    </row>
    <row r="292" spans="15:16" x14ac:dyDescent="0.25">
      <c r="O292" s="2"/>
      <c r="P292" s="11"/>
    </row>
    <row r="293" spans="15:16" x14ac:dyDescent="0.25">
      <c r="O293" s="2"/>
      <c r="P293" s="11"/>
    </row>
    <row r="294" spans="15:16" x14ac:dyDescent="0.25">
      <c r="O294" s="2"/>
      <c r="P294" s="11"/>
    </row>
    <row r="295" spans="15:16" x14ac:dyDescent="0.25">
      <c r="O295" s="2"/>
      <c r="P295" s="11"/>
    </row>
    <row r="296" spans="15:16" x14ac:dyDescent="0.25">
      <c r="O296" s="2"/>
      <c r="P296" s="11"/>
    </row>
    <row r="297" spans="15:16" x14ac:dyDescent="0.25">
      <c r="O297" s="2"/>
      <c r="P297" s="11"/>
    </row>
    <row r="298" spans="15:16" x14ac:dyDescent="0.25">
      <c r="O298" s="2"/>
      <c r="P298" s="11"/>
    </row>
    <row r="299" spans="15:16" x14ac:dyDescent="0.25">
      <c r="O299" s="2"/>
      <c r="P299" s="11"/>
    </row>
    <row r="300" spans="15:16" x14ac:dyDescent="0.25">
      <c r="O300" s="2"/>
      <c r="P300" s="11"/>
    </row>
    <row r="301" spans="15:16" x14ac:dyDescent="0.25">
      <c r="O301" s="2"/>
      <c r="P301" s="11"/>
    </row>
    <row r="302" spans="15:16" x14ac:dyDescent="0.25">
      <c r="O302" s="2"/>
      <c r="P302" s="11"/>
    </row>
    <row r="303" spans="15:16" x14ac:dyDescent="0.25">
      <c r="O303" s="2"/>
      <c r="P303" s="11"/>
    </row>
    <row r="304" spans="15:16" x14ac:dyDescent="0.25">
      <c r="O304" s="2"/>
      <c r="P304" s="11"/>
    </row>
    <row r="305" spans="15:16" x14ac:dyDescent="0.25">
      <c r="O305" s="2"/>
      <c r="P305" s="11"/>
    </row>
    <row r="306" spans="15:16" x14ac:dyDescent="0.25">
      <c r="O306" s="2"/>
      <c r="P306" s="11"/>
    </row>
    <row r="307" spans="15:16" x14ac:dyDescent="0.25">
      <c r="O307" s="2"/>
      <c r="P307" s="11"/>
    </row>
    <row r="308" spans="15:16" x14ac:dyDescent="0.25">
      <c r="O308" s="2"/>
      <c r="P308" s="11"/>
    </row>
    <row r="309" spans="15:16" x14ac:dyDescent="0.25">
      <c r="O309" s="2"/>
      <c r="P309" s="11"/>
    </row>
    <row r="310" spans="15:16" x14ac:dyDescent="0.25">
      <c r="O310" s="2"/>
      <c r="P310" s="11"/>
    </row>
    <row r="311" spans="15:16" x14ac:dyDescent="0.25">
      <c r="O311" s="2"/>
      <c r="P311" s="11"/>
    </row>
    <row r="312" spans="15:16" x14ac:dyDescent="0.25">
      <c r="O312" s="2"/>
      <c r="P312" s="11"/>
    </row>
    <row r="313" spans="15:16" x14ac:dyDescent="0.25">
      <c r="O313" s="2"/>
      <c r="P313" s="11"/>
    </row>
    <row r="314" spans="15:16" x14ac:dyDescent="0.25">
      <c r="O314" s="2"/>
      <c r="P314" s="11"/>
    </row>
    <row r="315" spans="15:16" x14ac:dyDescent="0.25">
      <c r="O315" s="2"/>
      <c r="P315" s="11"/>
    </row>
    <row r="316" spans="15:16" x14ac:dyDescent="0.25">
      <c r="O316" s="2"/>
      <c r="P316" s="11"/>
    </row>
    <row r="317" spans="15:16" x14ac:dyDescent="0.25">
      <c r="O317" s="2"/>
      <c r="P317" s="11"/>
    </row>
    <row r="318" spans="15:16" x14ac:dyDescent="0.25">
      <c r="O318" s="2"/>
      <c r="P318" s="11"/>
    </row>
    <row r="319" spans="15:16" x14ac:dyDescent="0.25">
      <c r="O319" s="2"/>
      <c r="P319" s="11"/>
    </row>
    <row r="320" spans="15:16" x14ac:dyDescent="0.25">
      <c r="O320" s="2"/>
      <c r="P320" s="11"/>
    </row>
    <row r="321" spans="15:16" x14ac:dyDescent="0.25">
      <c r="O321" s="2"/>
      <c r="P321" s="11"/>
    </row>
    <row r="322" spans="15:16" x14ac:dyDescent="0.25">
      <c r="O322" s="2"/>
      <c r="P322" s="11"/>
    </row>
    <row r="323" spans="15:16" x14ac:dyDescent="0.25">
      <c r="O323" s="2"/>
      <c r="P323" s="11"/>
    </row>
    <row r="324" spans="15:16" x14ac:dyDescent="0.25">
      <c r="O324" s="2"/>
      <c r="P324" s="11"/>
    </row>
    <row r="325" spans="15:16" x14ac:dyDescent="0.25">
      <c r="O325" s="2"/>
      <c r="P325" s="11"/>
    </row>
    <row r="326" spans="15:16" x14ac:dyDescent="0.25">
      <c r="O326" s="2"/>
      <c r="P326" s="11"/>
    </row>
    <row r="327" spans="15:16" x14ac:dyDescent="0.25">
      <c r="O327" s="2"/>
      <c r="P327" s="11"/>
    </row>
    <row r="328" spans="15:16" x14ac:dyDescent="0.25">
      <c r="O328" s="2"/>
      <c r="P328" s="11"/>
    </row>
    <row r="329" spans="15:16" x14ac:dyDescent="0.25">
      <c r="O329" s="2"/>
      <c r="P329" s="11"/>
    </row>
    <row r="330" spans="15:16" x14ac:dyDescent="0.25">
      <c r="O330" s="2"/>
      <c r="P330" s="11"/>
    </row>
    <row r="331" spans="15:16" x14ac:dyDescent="0.25">
      <c r="O331" s="2"/>
      <c r="P331" s="11"/>
    </row>
    <row r="332" spans="15:16" x14ac:dyDescent="0.25">
      <c r="O332" s="2"/>
      <c r="P332" s="11"/>
    </row>
    <row r="333" spans="15:16" x14ac:dyDescent="0.25">
      <c r="O333" s="2"/>
      <c r="P333" s="11"/>
    </row>
    <row r="334" spans="15:16" x14ac:dyDescent="0.25">
      <c r="O334" s="2"/>
      <c r="P334" s="11"/>
    </row>
    <row r="335" spans="15:16" x14ac:dyDescent="0.25">
      <c r="O335" s="2"/>
      <c r="P335" s="11"/>
    </row>
    <row r="336" spans="15:16" x14ac:dyDescent="0.25">
      <c r="O336" s="2"/>
      <c r="P336" s="11"/>
    </row>
    <row r="337" spans="15:16" x14ac:dyDescent="0.25">
      <c r="O337" s="2"/>
      <c r="P337" s="11"/>
    </row>
    <row r="338" spans="15:16" x14ac:dyDescent="0.25">
      <c r="O338" s="2"/>
      <c r="P338" s="11"/>
    </row>
    <row r="339" spans="15:16" x14ac:dyDescent="0.25">
      <c r="O339" s="2"/>
      <c r="P339" s="11"/>
    </row>
    <row r="340" spans="15:16" x14ac:dyDescent="0.25">
      <c r="O340" s="2"/>
      <c r="P340" s="11"/>
    </row>
    <row r="341" spans="15:16" x14ac:dyDescent="0.25">
      <c r="O341" s="2"/>
      <c r="P341" s="11"/>
    </row>
    <row r="342" spans="15:16" x14ac:dyDescent="0.25">
      <c r="O342" s="2"/>
      <c r="P342" s="11"/>
    </row>
    <row r="343" spans="15:16" x14ac:dyDescent="0.25">
      <c r="O343" s="2"/>
      <c r="P343" s="11"/>
    </row>
    <row r="344" spans="15:16" x14ac:dyDescent="0.25">
      <c r="O344" s="2"/>
      <c r="P344" s="11"/>
    </row>
    <row r="345" spans="15:16" x14ac:dyDescent="0.25">
      <c r="O345" s="2"/>
      <c r="P345" s="11"/>
    </row>
    <row r="346" spans="15:16" x14ac:dyDescent="0.25">
      <c r="O346" s="2"/>
      <c r="P346" s="11"/>
    </row>
    <row r="347" spans="15:16" x14ac:dyDescent="0.25">
      <c r="O347" s="2"/>
      <c r="P347" s="11"/>
    </row>
    <row r="348" spans="15:16" x14ac:dyDescent="0.25">
      <c r="O348" s="2"/>
      <c r="P348" s="11"/>
    </row>
    <row r="349" spans="15:16" x14ac:dyDescent="0.25">
      <c r="O349" s="2"/>
      <c r="P349" s="11"/>
    </row>
    <row r="350" spans="15:16" x14ac:dyDescent="0.25">
      <c r="O350" s="2"/>
      <c r="P350" s="11"/>
    </row>
    <row r="351" spans="15:16" x14ac:dyDescent="0.25">
      <c r="O351" s="2"/>
      <c r="P351" s="11"/>
    </row>
    <row r="352" spans="15:16" x14ac:dyDescent="0.25">
      <c r="O352" s="2"/>
      <c r="P352" s="11"/>
    </row>
    <row r="353" spans="15:16" x14ac:dyDescent="0.25">
      <c r="O353" s="2"/>
      <c r="P353" s="11"/>
    </row>
    <row r="354" spans="15:16" x14ac:dyDescent="0.25">
      <c r="O354" s="2"/>
      <c r="P354" s="11"/>
    </row>
    <row r="355" spans="15:16" x14ac:dyDescent="0.25">
      <c r="O355" s="2"/>
      <c r="P355" s="11"/>
    </row>
    <row r="356" spans="15:16" x14ac:dyDescent="0.25">
      <c r="O356" s="2"/>
      <c r="P356" s="11"/>
    </row>
    <row r="357" spans="15:16" x14ac:dyDescent="0.25">
      <c r="O357" s="2"/>
      <c r="P357" s="11"/>
    </row>
    <row r="358" spans="15:16" x14ac:dyDescent="0.25">
      <c r="O358" s="2"/>
      <c r="P358" s="11"/>
    </row>
    <row r="359" spans="15:16" x14ac:dyDescent="0.25">
      <c r="O359" s="2"/>
      <c r="P359" s="11"/>
    </row>
    <row r="360" spans="15:16" x14ac:dyDescent="0.25">
      <c r="O360" s="2"/>
      <c r="P360" s="11"/>
    </row>
    <row r="361" spans="15:16" x14ac:dyDescent="0.25">
      <c r="O361" s="2"/>
      <c r="P361" s="11"/>
    </row>
    <row r="362" spans="15:16" x14ac:dyDescent="0.25">
      <c r="O362" s="2"/>
      <c r="P362" s="11"/>
    </row>
    <row r="363" spans="15:16" x14ac:dyDescent="0.25">
      <c r="O363" s="2"/>
      <c r="P363" s="11"/>
    </row>
    <row r="364" spans="15:16" x14ac:dyDescent="0.25">
      <c r="O364" s="2"/>
      <c r="P364" s="11"/>
    </row>
    <row r="365" spans="15:16" x14ac:dyDescent="0.25">
      <c r="O365" s="2"/>
      <c r="P365" s="11"/>
    </row>
    <row r="366" spans="15:16" x14ac:dyDescent="0.25">
      <c r="O366" s="2"/>
      <c r="P366" s="11"/>
    </row>
    <row r="367" spans="15:16" x14ac:dyDescent="0.25">
      <c r="O367" s="2"/>
      <c r="P367" s="11"/>
    </row>
    <row r="368" spans="15:16" x14ac:dyDescent="0.25">
      <c r="O368" s="2"/>
      <c r="P368" s="11"/>
    </row>
    <row r="369" spans="15:16" x14ac:dyDescent="0.25">
      <c r="O369" s="2"/>
      <c r="P369" s="11"/>
    </row>
    <row r="370" spans="15:16" x14ac:dyDescent="0.25">
      <c r="O370" s="2"/>
      <c r="P370" s="11"/>
    </row>
    <row r="371" spans="15:16" x14ac:dyDescent="0.25">
      <c r="O371" s="2"/>
      <c r="P371" s="11"/>
    </row>
    <row r="372" spans="15:16" x14ac:dyDescent="0.25">
      <c r="O372" s="2"/>
      <c r="P372" s="11"/>
    </row>
    <row r="373" spans="15:16" x14ac:dyDescent="0.25">
      <c r="O373" s="2"/>
      <c r="P373" s="11"/>
    </row>
    <row r="374" spans="15:16" x14ac:dyDescent="0.25">
      <c r="O374" s="2"/>
      <c r="P374" s="11"/>
    </row>
    <row r="375" spans="15:16" x14ac:dyDescent="0.25">
      <c r="O375" s="2"/>
      <c r="P375" s="11"/>
    </row>
    <row r="376" spans="15:16" x14ac:dyDescent="0.25">
      <c r="O376" s="2"/>
      <c r="P376" s="11"/>
    </row>
    <row r="377" spans="15:16" x14ac:dyDescent="0.25">
      <c r="O377" s="2"/>
      <c r="P377" s="11"/>
    </row>
    <row r="378" spans="15:16" x14ac:dyDescent="0.25">
      <c r="O378" s="2"/>
      <c r="P378" s="11"/>
    </row>
    <row r="379" spans="15:16" x14ac:dyDescent="0.25">
      <c r="O379" s="2"/>
      <c r="P379" s="11"/>
    </row>
    <row r="380" spans="15:16" x14ac:dyDescent="0.25">
      <c r="O380" s="2"/>
      <c r="P380" s="11"/>
    </row>
    <row r="381" spans="15:16" x14ac:dyDescent="0.25">
      <c r="O381" s="2"/>
      <c r="P381" s="11"/>
    </row>
    <row r="382" spans="15:16" x14ac:dyDescent="0.25">
      <c r="O382" s="2"/>
      <c r="P382" s="11"/>
    </row>
    <row r="383" spans="15:16" x14ac:dyDescent="0.25">
      <c r="O383" s="2"/>
      <c r="P383" s="11"/>
    </row>
    <row r="384" spans="15:16" x14ac:dyDescent="0.25">
      <c r="O384" s="2"/>
      <c r="P384" s="11"/>
    </row>
    <row r="385" spans="15:16" x14ac:dyDescent="0.25">
      <c r="O385" s="2"/>
      <c r="P385" s="11"/>
    </row>
    <row r="386" spans="15:16" x14ac:dyDescent="0.25">
      <c r="O386" s="2"/>
      <c r="P386" s="11"/>
    </row>
    <row r="387" spans="15:16" x14ac:dyDescent="0.25">
      <c r="O387" s="2"/>
      <c r="P387" s="11"/>
    </row>
    <row r="388" spans="15:16" x14ac:dyDescent="0.25">
      <c r="O388" s="2"/>
      <c r="P388" s="11"/>
    </row>
    <row r="389" spans="15:16" x14ac:dyDescent="0.25">
      <c r="O389" s="2"/>
      <c r="P389" s="11"/>
    </row>
    <row r="390" spans="15:16" x14ac:dyDescent="0.25">
      <c r="O390" s="2"/>
      <c r="P390" s="11"/>
    </row>
    <row r="391" spans="15:16" x14ac:dyDescent="0.25">
      <c r="O391" s="2"/>
      <c r="P391" s="11"/>
    </row>
    <row r="392" spans="15:16" x14ac:dyDescent="0.25">
      <c r="O392" s="2"/>
      <c r="P392" s="11"/>
    </row>
    <row r="393" spans="15:16" x14ac:dyDescent="0.25">
      <c r="O393" s="2"/>
      <c r="P393" s="11"/>
    </row>
    <row r="394" spans="15:16" x14ac:dyDescent="0.25">
      <c r="O394" s="2"/>
      <c r="P394" s="11"/>
    </row>
    <row r="395" spans="15:16" x14ac:dyDescent="0.25">
      <c r="O395" s="2"/>
      <c r="P395" s="11"/>
    </row>
    <row r="396" spans="15:16" x14ac:dyDescent="0.25">
      <c r="O396" s="2"/>
      <c r="P396" s="11"/>
    </row>
    <row r="397" spans="15:16" x14ac:dyDescent="0.25">
      <c r="O397" s="2"/>
      <c r="P397" s="11"/>
    </row>
    <row r="398" spans="15:16" x14ac:dyDescent="0.25">
      <c r="O398" s="2"/>
      <c r="P398" s="11"/>
    </row>
  </sheetData>
  <autoFilter ref="A1:O161">
    <filterColumn colId="0">
      <filters>
        <filter val="ADP"/>
        <filter val="AMZN"/>
        <filter val="BA"/>
        <filter val="CAT"/>
        <filter val="HON"/>
        <filter val="MCD"/>
        <filter val="MMM"/>
        <filter val="PM"/>
        <filter val="RHT"/>
        <filter val="V"/>
        <filter val="XOM"/>
      </filters>
    </filterColumn>
    <filterColumn colId="1">
      <filters>
        <filter val="20171020"/>
        <filter val="20171027"/>
        <filter val="20171103"/>
        <filter val="20171110"/>
        <filter val="20171117"/>
        <filter val="20171124"/>
        <filter val="20171215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8:O16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filterMode="1"/>
  <dimension ref="A1:S401"/>
  <sheetViews>
    <sheetView topLeftCell="A62" workbookViewId="0">
      <selection activeCell="H89" sqref="H89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20171013</v>
      </c>
      <c r="C2">
        <v>11</v>
      </c>
      <c r="D2">
        <v>1951.73</v>
      </c>
      <c r="E2">
        <v>0.01</v>
      </c>
      <c r="F2">
        <v>0.01</v>
      </c>
      <c r="G2">
        <v>0.01</v>
      </c>
      <c r="H2">
        <v>0.01</v>
      </c>
      <c r="I2">
        <v>9.9949479791849802E-3</v>
      </c>
      <c r="J2">
        <v>5.0520208150192799E-4</v>
      </c>
      <c r="K2">
        <v>19.784059379705599</v>
      </c>
      <c r="L2" s="2">
        <v>0.99990000000000001</v>
      </c>
      <c r="M2">
        <v>5.05202081501928E-2</v>
      </c>
      <c r="N2" s="2">
        <v>3.99443541051492E-3</v>
      </c>
      <c r="O2" s="2">
        <v>0.36474188342264402</v>
      </c>
      <c r="P2" s="2"/>
      <c r="Q2" s="8">
        <v>43034</v>
      </c>
      <c r="R2">
        <v>12.34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as.Date('2017-10-13'),Strike = 11,Right = 'PUT',Premium = 0.01, Margin = 1951.73,ER = 0.00399443541051492)</v>
      </c>
    </row>
    <row r="3" spans="1:19" hidden="1" x14ac:dyDescent="0.25">
      <c r="A3" t="s">
        <v>72</v>
      </c>
      <c r="B3">
        <v>20171020</v>
      </c>
      <c r="C3">
        <v>27</v>
      </c>
      <c r="D3">
        <v>2277.89</v>
      </c>
      <c r="E3">
        <v>0.02</v>
      </c>
      <c r="F3">
        <v>0.06</v>
      </c>
      <c r="G3">
        <v>-1</v>
      </c>
      <c r="H3">
        <v>3.2000000000000001E-2</v>
      </c>
      <c r="I3">
        <v>3.1516406049079501E-2</v>
      </c>
      <c r="J3">
        <v>2.10799844052489E-2</v>
      </c>
      <c r="K3">
        <v>1.4950867820012199</v>
      </c>
      <c r="L3" s="2">
        <v>0.99919999999999998</v>
      </c>
      <c r="M3">
        <v>0.60449243865062097</v>
      </c>
      <c r="N3" s="2">
        <v>1.07919156404752E-2</v>
      </c>
      <c r="O3" s="2">
        <v>0.35834065342577798</v>
      </c>
      <c r="P3" s="2"/>
      <c r="Q3" s="8">
        <v>43032</v>
      </c>
      <c r="R3">
        <v>30.120000999999998</v>
      </c>
    </row>
    <row r="4" spans="1:19" hidden="1" x14ac:dyDescent="0.25">
      <c r="A4" t="s">
        <v>72</v>
      </c>
      <c r="B4">
        <v>20171013</v>
      </c>
      <c r="C4">
        <v>28.5</v>
      </c>
      <c r="D4">
        <v>3445.86</v>
      </c>
      <c r="E4">
        <v>0.03</v>
      </c>
      <c r="F4">
        <v>0.03</v>
      </c>
      <c r="G4">
        <v>0.03</v>
      </c>
      <c r="H4">
        <v>0.03</v>
      </c>
      <c r="I4">
        <v>2.9035947791109299E-2</v>
      </c>
      <c r="J4">
        <v>2.4956774188280201E-2</v>
      </c>
      <c r="K4">
        <v>1.1634495536985201</v>
      </c>
      <c r="L4" s="2">
        <v>0.99729999999999996</v>
      </c>
      <c r="M4">
        <v>0.35705637366322202</v>
      </c>
      <c r="N4" s="2">
        <v>6.5725361091469904E-3</v>
      </c>
      <c r="O4" s="2">
        <v>0.60015470346648503</v>
      </c>
      <c r="P4" s="2"/>
      <c r="Q4" s="8">
        <v>43032</v>
      </c>
      <c r="R4">
        <v>30.120000999999998</v>
      </c>
    </row>
    <row r="5" spans="1:19" hidden="1" x14ac:dyDescent="0.25">
      <c r="A5" t="s">
        <v>30</v>
      </c>
      <c r="B5">
        <v>20171020</v>
      </c>
      <c r="C5">
        <v>30</v>
      </c>
      <c r="D5">
        <v>2352.6</v>
      </c>
      <c r="E5">
        <v>0.01</v>
      </c>
      <c r="F5">
        <v>0.03</v>
      </c>
      <c r="G5">
        <v>-1</v>
      </c>
      <c r="H5">
        <v>1.6E-2</v>
      </c>
      <c r="I5">
        <v>1.5877530534369699E-2</v>
      </c>
      <c r="J5">
        <v>6.6794570885359396E-3</v>
      </c>
      <c r="K5">
        <v>2.3770690228133202</v>
      </c>
      <c r="L5" s="2">
        <v>0.99950000000000006</v>
      </c>
      <c r="M5">
        <v>0.24493893126067301</v>
      </c>
      <c r="N5" s="2">
        <v>5.2641646760215703E-3</v>
      </c>
      <c r="O5" s="2">
        <v>0.17479419526517101</v>
      </c>
      <c r="P5" s="2"/>
      <c r="Q5" s="8">
        <v>43054</v>
      </c>
      <c r="R5">
        <v>33.759998000000003</v>
      </c>
    </row>
    <row r="6" spans="1:19" hidden="1" x14ac:dyDescent="0.25">
      <c r="A6" t="s">
        <v>16</v>
      </c>
      <c r="B6">
        <v>20171027</v>
      </c>
      <c r="C6">
        <v>31</v>
      </c>
      <c r="D6">
        <v>2432.5500000000002</v>
      </c>
      <c r="E6">
        <v>0.03</v>
      </c>
      <c r="F6">
        <v>0.03</v>
      </c>
      <c r="G6">
        <v>0.03</v>
      </c>
      <c r="H6">
        <v>0.03</v>
      </c>
      <c r="I6">
        <v>2.9366078223679901E-2</v>
      </c>
      <c r="J6">
        <v>2.7913213519885099E-2</v>
      </c>
      <c r="K6">
        <v>1.05204935299763</v>
      </c>
      <c r="L6" s="2">
        <v>0.99929999999999997</v>
      </c>
      <c r="M6">
        <v>0.90560253760013099</v>
      </c>
      <c r="N6" s="2">
        <v>9.4162672974739802E-3</v>
      </c>
      <c r="O6" s="2">
        <v>0.19107175724457601</v>
      </c>
      <c r="P6" s="2"/>
      <c r="Q6" s="8">
        <v>43026</v>
      </c>
      <c r="R6">
        <v>38.990001999999997</v>
      </c>
    </row>
    <row r="7" spans="1:19" hidden="1" x14ac:dyDescent="0.25">
      <c r="A7" t="s">
        <v>33</v>
      </c>
      <c r="B7">
        <v>20171020</v>
      </c>
      <c r="C7">
        <v>32</v>
      </c>
      <c r="D7">
        <v>2500.66</v>
      </c>
      <c r="E7">
        <v>0.01</v>
      </c>
      <c r="F7">
        <v>0.01</v>
      </c>
      <c r="G7">
        <v>0.01</v>
      </c>
      <c r="H7">
        <v>0.01</v>
      </c>
      <c r="I7">
        <v>9.9908227078693793E-3</v>
      </c>
      <c r="J7">
        <v>9.1772921306162698E-4</v>
      </c>
      <c r="K7">
        <v>10.8864603694363</v>
      </c>
      <c r="L7" s="2">
        <v>0.99990000000000001</v>
      </c>
      <c r="M7">
        <v>9.17729213061627E-2</v>
      </c>
      <c r="N7" s="2">
        <v>3.1163139779650699E-3</v>
      </c>
      <c r="O7" s="2">
        <v>0.113823368045174</v>
      </c>
      <c r="P7" s="2"/>
      <c r="Q7" s="8">
        <v>43035</v>
      </c>
      <c r="R7">
        <v>38.299999</v>
      </c>
    </row>
    <row r="8" spans="1:19" hidden="1" x14ac:dyDescent="0.25">
      <c r="A8" t="s">
        <v>33</v>
      </c>
      <c r="B8">
        <v>20171020</v>
      </c>
      <c r="C8">
        <v>32.5</v>
      </c>
      <c r="D8">
        <v>2542.4499999999998</v>
      </c>
      <c r="E8">
        <v>0.01</v>
      </c>
      <c r="F8">
        <v>0.01</v>
      </c>
      <c r="G8">
        <v>0.01</v>
      </c>
      <c r="H8">
        <v>0.01</v>
      </c>
      <c r="I8">
        <v>9.8990839827518395E-3</v>
      </c>
      <c r="J8">
        <v>7.2412561286004304E-3</v>
      </c>
      <c r="K8">
        <v>1.3670396139771801</v>
      </c>
      <c r="L8" s="2">
        <v>0.99980000000000002</v>
      </c>
      <c r="M8">
        <v>0.50458008624078099</v>
      </c>
      <c r="N8" s="2">
        <v>3.0369468451872999E-3</v>
      </c>
      <c r="O8" s="2">
        <v>0.11092448352046599</v>
      </c>
      <c r="P8" s="2"/>
      <c r="Q8" s="8">
        <v>43035</v>
      </c>
      <c r="R8">
        <v>38.299999</v>
      </c>
    </row>
    <row r="9" spans="1:19" hidden="1" x14ac:dyDescent="0.25">
      <c r="A9" t="s">
        <v>33</v>
      </c>
      <c r="B9">
        <v>20171020</v>
      </c>
      <c r="C9">
        <v>33</v>
      </c>
      <c r="D9">
        <v>2584.2600000000002</v>
      </c>
      <c r="E9">
        <v>0.01</v>
      </c>
      <c r="F9">
        <v>0.03</v>
      </c>
      <c r="G9">
        <v>0.02</v>
      </c>
      <c r="H9">
        <v>1.6E-2</v>
      </c>
      <c r="I9">
        <v>1.5799083982751799E-2</v>
      </c>
      <c r="J9">
        <v>1.4259618313865E-2</v>
      </c>
      <c r="K9">
        <v>1.1079598089515501</v>
      </c>
      <c r="L9" s="2">
        <v>0.99980000000000002</v>
      </c>
      <c r="M9">
        <v>1.0045800862407801</v>
      </c>
      <c r="N9" s="2">
        <v>4.7685935264046297E-3</v>
      </c>
      <c r="O9" s="2">
        <v>0.17417287855192901</v>
      </c>
      <c r="P9" s="2"/>
      <c r="Q9" s="8">
        <v>43035</v>
      </c>
      <c r="R9">
        <v>38.299999</v>
      </c>
    </row>
    <row r="10" spans="1:19" hidden="1" x14ac:dyDescent="0.25">
      <c r="A10" t="s">
        <v>33</v>
      </c>
      <c r="B10">
        <v>20171013</v>
      </c>
      <c r="C10">
        <v>34.5</v>
      </c>
      <c r="D10">
        <v>2981.95</v>
      </c>
      <c r="E10">
        <v>0.02</v>
      </c>
      <c r="F10">
        <v>0.02</v>
      </c>
      <c r="G10">
        <v>0.02</v>
      </c>
      <c r="H10">
        <v>0.02</v>
      </c>
      <c r="I10">
        <v>1.9941907716631999E-2</v>
      </c>
      <c r="J10">
        <v>5.6388377642899497E-3</v>
      </c>
      <c r="K10">
        <v>3.53652801343596</v>
      </c>
      <c r="L10" s="2">
        <v>0.99980000000000002</v>
      </c>
      <c r="M10">
        <v>0.29046141684002802</v>
      </c>
      <c r="N10" s="2">
        <v>5.2162806281034098E-3</v>
      </c>
      <c r="O10" s="2">
        <v>0.63508216647158999</v>
      </c>
      <c r="P10" s="2"/>
      <c r="Q10" s="8">
        <v>43035</v>
      </c>
      <c r="R10">
        <v>38.299999</v>
      </c>
    </row>
    <row r="11" spans="1:19" hidden="1" x14ac:dyDescent="0.25">
      <c r="A11" t="s">
        <v>31</v>
      </c>
      <c r="B11">
        <v>20171020</v>
      </c>
      <c r="C11">
        <v>35</v>
      </c>
      <c r="D11">
        <v>2733.7</v>
      </c>
      <c r="E11">
        <v>0.01</v>
      </c>
      <c r="F11">
        <v>0.01</v>
      </c>
      <c r="G11">
        <v>0.01</v>
      </c>
      <c r="H11">
        <v>0.01</v>
      </c>
      <c r="I11">
        <v>9.9825422278782307E-3</v>
      </c>
      <c r="J11">
        <v>1.4010974009332801E-3</v>
      </c>
      <c r="K11">
        <v>7.1248024735673399</v>
      </c>
      <c r="L11" s="2">
        <v>0.99980000000000002</v>
      </c>
      <c r="M11">
        <v>8.7288860608858002E-2</v>
      </c>
      <c r="N11" s="2">
        <v>2.84829459624136E-3</v>
      </c>
      <c r="O11" s="2">
        <v>0.104033960127716</v>
      </c>
      <c r="P11" s="2"/>
      <c r="Q11" s="8">
        <v>43034</v>
      </c>
      <c r="R11">
        <v>39.860000999999997</v>
      </c>
    </row>
    <row r="12" spans="1:19" hidden="1" x14ac:dyDescent="0.25">
      <c r="A12" t="s">
        <v>16</v>
      </c>
      <c r="B12">
        <v>20171013</v>
      </c>
      <c r="C12">
        <v>36</v>
      </c>
      <c r="D12">
        <v>3754.32</v>
      </c>
      <c r="E12">
        <v>0.01</v>
      </c>
      <c r="F12">
        <v>0.01</v>
      </c>
      <c r="G12">
        <v>0.01</v>
      </c>
      <c r="H12">
        <v>0.01</v>
      </c>
      <c r="I12">
        <v>9.9063743275006593E-3</v>
      </c>
      <c r="J12">
        <v>5.8409365471528002E-3</v>
      </c>
      <c r="K12">
        <v>1.6960249863234</v>
      </c>
      <c r="L12" s="2">
        <v>0.99970000000000003</v>
      </c>
      <c r="M12">
        <v>0.31208557499779199</v>
      </c>
      <c r="N12" s="2">
        <v>2.0581548657148301E-3</v>
      </c>
      <c r="O12" s="2">
        <v>0.18793526617558601</v>
      </c>
      <c r="P12" s="2"/>
      <c r="Q12" s="8">
        <v>43026</v>
      </c>
      <c r="R12">
        <v>38.990001999999997</v>
      </c>
    </row>
    <row r="13" spans="1:19" hidden="1" x14ac:dyDescent="0.25">
      <c r="A13" t="s">
        <v>16</v>
      </c>
      <c r="B13">
        <v>20171013</v>
      </c>
      <c r="C13">
        <v>36.5</v>
      </c>
      <c r="D13">
        <v>4146.37</v>
      </c>
      <c r="E13">
        <v>0.02</v>
      </c>
      <c r="F13">
        <v>0.02</v>
      </c>
      <c r="G13">
        <v>0.02</v>
      </c>
      <c r="H13">
        <v>0.02</v>
      </c>
      <c r="I13">
        <v>1.9390127260596801E-2</v>
      </c>
      <c r="J13">
        <v>1.7655970431814098E-2</v>
      </c>
      <c r="K13">
        <v>1.0982192870949701</v>
      </c>
      <c r="L13" s="2">
        <v>0.99780000000000002</v>
      </c>
      <c r="M13">
        <v>0.277214881546891</v>
      </c>
      <c r="N13" s="2">
        <v>3.6476000123639601E-3</v>
      </c>
      <c r="O13" s="2">
        <v>0.33307147612898402</v>
      </c>
      <c r="P13" s="2"/>
      <c r="Q13" s="8">
        <v>43026</v>
      </c>
      <c r="R13">
        <v>38.990001999999997</v>
      </c>
    </row>
    <row r="14" spans="1:19" hidden="1" x14ac:dyDescent="0.25">
      <c r="A14" t="s">
        <v>29</v>
      </c>
      <c r="B14">
        <v>20171215</v>
      </c>
      <c r="C14">
        <v>38</v>
      </c>
      <c r="D14">
        <v>3013.75</v>
      </c>
      <c r="E14">
        <v>0.05</v>
      </c>
      <c r="F14">
        <v>0.17</v>
      </c>
      <c r="G14">
        <v>7.0000000000000007E-2</v>
      </c>
      <c r="H14">
        <v>8.5999999999999993E-2</v>
      </c>
      <c r="I14">
        <v>8.4381342957378605E-2</v>
      </c>
      <c r="J14">
        <v>4.15523212492276E-2</v>
      </c>
      <c r="K14">
        <v>2.0307251296808602</v>
      </c>
      <c r="L14" s="2">
        <v>0.998</v>
      </c>
      <c r="M14">
        <v>0.80932852131071498</v>
      </c>
      <c r="N14" s="2">
        <v>2.1839053507011302E-2</v>
      </c>
      <c r="O14" s="2">
        <v>0.119055437215461</v>
      </c>
      <c r="P14" s="2"/>
      <c r="Q14" s="8">
        <v>43087</v>
      </c>
      <c r="R14">
        <v>48.360000999999997</v>
      </c>
    </row>
    <row r="15" spans="1:19" hidden="1" x14ac:dyDescent="0.25">
      <c r="A15" t="s">
        <v>59</v>
      </c>
      <c r="B15">
        <v>20171020</v>
      </c>
      <c r="C15">
        <v>44</v>
      </c>
      <c r="D15">
        <v>3439.86</v>
      </c>
      <c r="E15">
        <v>0.02</v>
      </c>
      <c r="F15">
        <v>0.02</v>
      </c>
      <c r="G15">
        <v>0.02</v>
      </c>
      <c r="H15">
        <v>0.02</v>
      </c>
      <c r="I15">
        <v>1.9747198690726001E-2</v>
      </c>
      <c r="J15">
        <v>1.1129387215655999E-2</v>
      </c>
      <c r="K15">
        <v>1.7743293775372599</v>
      </c>
      <c r="L15" s="2">
        <v>0.99929999999999997</v>
      </c>
      <c r="M15">
        <v>0.36114472753432503</v>
      </c>
      <c r="N15" s="2">
        <v>4.4777447276244603E-3</v>
      </c>
      <c r="O15" s="2">
        <v>0.163549626176483</v>
      </c>
      <c r="P15" s="2"/>
      <c r="Q15" s="8">
        <v>43027</v>
      </c>
      <c r="R15">
        <v>55.330002</v>
      </c>
    </row>
    <row r="16" spans="1:19" hidden="1" x14ac:dyDescent="0.25">
      <c r="A16" t="s">
        <v>59</v>
      </c>
      <c r="B16">
        <v>20171020</v>
      </c>
      <c r="C16">
        <v>45</v>
      </c>
      <c r="D16">
        <v>3524.62</v>
      </c>
      <c r="E16">
        <v>0.05</v>
      </c>
      <c r="F16">
        <v>0.05</v>
      </c>
      <c r="G16">
        <v>0.05</v>
      </c>
      <c r="H16">
        <v>0.05</v>
      </c>
      <c r="I16">
        <v>4.88743480602035E-2</v>
      </c>
      <c r="J16">
        <v>3.8361455042882603E-2</v>
      </c>
      <c r="K16">
        <v>1.27404833850981</v>
      </c>
      <c r="L16" s="2">
        <v>0.999</v>
      </c>
      <c r="M16">
        <v>1.1256519397964699</v>
      </c>
      <c r="N16" s="2">
        <v>1.08159153290167E-2</v>
      </c>
      <c r="O16" s="2">
        <v>0.39505130739233402</v>
      </c>
      <c r="P16" s="2"/>
      <c r="Q16" s="8">
        <v>43027</v>
      </c>
      <c r="R16">
        <v>55.330002</v>
      </c>
    </row>
    <row r="17" spans="1:18" hidden="1" x14ac:dyDescent="0.25">
      <c r="A17" t="s">
        <v>54</v>
      </c>
      <c r="B17">
        <v>20171027</v>
      </c>
      <c r="C17">
        <v>70</v>
      </c>
      <c r="D17">
        <v>5465.09</v>
      </c>
      <c r="E17">
        <v>0.06</v>
      </c>
      <c r="F17">
        <v>0.06</v>
      </c>
      <c r="G17">
        <v>0.06</v>
      </c>
      <c r="H17">
        <v>0.06</v>
      </c>
      <c r="I17">
        <v>5.9845860790178701E-2</v>
      </c>
      <c r="J17">
        <v>1.5413920982130199E-2</v>
      </c>
      <c r="K17">
        <v>3.8825851552995201</v>
      </c>
      <c r="L17" s="2">
        <v>0.99990000000000001</v>
      </c>
      <c r="M17">
        <v>1.54139209821302</v>
      </c>
      <c r="N17" s="2">
        <v>8.5414460541984507E-3</v>
      </c>
      <c r="O17" s="2">
        <v>0.17332017618310999</v>
      </c>
      <c r="P17" s="2"/>
      <c r="Q17" s="8">
        <v>43055</v>
      </c>
      <c r="R17">
        <v>96.269997000000004</v>
      </c>
    </row>
    <row r="18" spans="1:18" hidden="1" x14ac:dyDescent="0.25">
      <c r="A18" t="s">
        <v>32</v>
      </c>
      <c r="B18">
        <v>20171117</v>
      </c>
      <c r="C18">
        <v>75</v>
      </c>
      <c r="D18">
        <v>5875.13</v>
      </c>
      <c r="E18">
        <v>0.02</v>
      </c>
      <c r="F18">
        <v>0.32</v>
      </c>
      <c r="G18">
        <v>0.03</v>
      </c>
      <c r="H18">
        <v>0.11</v>
      </c>
      <c r="I18">
        <v>0.10850548463232799</v>
      </c>
      <c r="J18">
        <v>0.10753607034090799</v>
      </c>
      <c r="K18">
        <v>1.00901478255945</v>
      </c>
      <c r="L18" s="2">
        <v>0.99970000000000003</v>
      </c>
      <c r="M18">
        <v>4.9817178922389598</v>
      </c>
      <c r="N18" s="2">
        <v>1.44055157950915E-2</v>
      </c>
      <c r="O18" s="2">
        <v>0.13491319600403001</v>
      </c>
      <c r="P18" s="2"/>
      <c r="Q18" s="8">
        <v>43032</v>
      </c>
      <c r="R18">
        <v>92.120002999999997</v>
      </c>
    </row>
    <row r="19" spans="1:18" hidden="1" x14ac:dyDescent="0.25">
      <c r="A19" t="s">
        <v>68</v>
      </c>
      <c r="B19">
        <v>20171103</v>
      </c>
      <c r="C19">
        <v>75</v>
      </c>
      <c r="D19">
        <v>5900.25</v>
      </c>
      <c r="E19">
        <v>0.04</v>
      </c>
      <c r="F19">
        <v>0.08</v>
      </c>
      <c r="G19">
        <v>0.08</v>
      </c>
      <c r="H19">
        <v>5.1999999999999998E-2</v>
      </c>
      <c r="I19">
        <v>5.1748668239071899E-2</v>
      </c>
      <c r="J19">
        <v>1.8912003208717099E-2</v>
      </c>
      <c r="K19">
        <v>2.7362869849355498</v>
      </c>
      <c r="L19" s="2">
        <v>0.99970000000000003</v>
      </c>
      <c r="M19">
        <v>0.83777253642709104</v>
      </c>
      <c r="N19" s="2">
        <v>6.8410594850177604E-3</v>
      </c>
      <c r="O19" s="2">
        <v>0.104112374037614</v>
      </c>
      <c r="P19" s="2"/>
      <c r="Q19" s="8">
        <v>43033</v>
      </c>
      <c r="R19">
        <v>91.580001999999993</v>
      </c>
    </row>
    <row r="20" spans="1:18" hidden="1" x14ac:dyDescent="0.25">
      <c r="A20" t="s">
        <v>54</v>
      </c>
      <c r="B20">
        <v>20171020</v>
      </c>
      <c r="C20">
        <v>80</v>
      </c>
      <c r="D20">
        <v>6262.51</v>
      </c>
      <c r="E20">
        <v>0.01</v>
      </c>
      <c r="F20">
        <v>0.06</v>
      </c>
      <c r="G20">
        <v>7.0000000000000007E-2</v>
      </c>
      <c r="H20">
        <v>2.5000000000000001E-2</v>
      </c>
      <c r="I20">
        <v>2.4994895597617799E-2</v>
      </c>
      <c r="J20">
        <v>5.1044023822058196E-4</v>
      </c>
      <c r="K20">
        <v>48.967330014481497</v>
      </c>
      <c r="L20" s="2">
        <v>0.99990000000000001</v>
      </c>
      <c r="M20">
        <v>5.10440238220582E-2</v>
      </c>
      <c r="N20" s="2">
        <v>3.1131317261196998E-3</v>
      </c>
      <c r="O20" s="2">
        <v>0.10337012390592901</v>
      </c>
      <c r="P20" s="2"/>
      <c r="Q20" s="8">
        <v>43055</v>
      </c>
      <c r="R20">
        <v>96.269997000000004</v>
      </c>
    </row>
    <row r="21" spans="1:18" hidden="1" x14ac:dyDescent="0.25">
      <c r="A21" t="s">
        <v>54</v>
      </c>
      <c r="B21">
        <v>20171020</v>
      </c>
      <c r="C21">
        <v>81</v>
      </c>
      <c r="D21">
        <v>6342.91</v>
      </c>
      <c r="E21">
        <v>0.01</v>
      </c>
      <c r="F21">
        <v>0.17</v>
      </c>
      <c r="G21">
        <v>0.08</v>
      </c>
      <c r="H21">
        <v>5.8000000000000003E-2</v>
      </c>
      <c r="I21">
        <v>5.7894895597617797E-2</v>
      </c>
      <c r="J21">
        <v>1.0510440238220601E-2</v>
      </c>
      <c r="K21">
        <v>5.5083226092744004</v>
      </c>
      <c r="L21" s="2">
        <v>0.99990000000000001</v>
      </c>
      <c r="M21">
        <v>1.05104402382206</v>
      </c>
      <c r="N21" s="2">
        <v>7.1194481028647501E-3</v>
      </c>
      <c r="O21" s="2">
        <v>0.23639803814284999</v>
      </c>
      <c r="P21" s="2"/>
      <c r="Q21" s="8">
        <v>43055</v>
      </c>
      <c r="R21">
        <v>96.269997000000004</v>
      </c>
    </row>
    <row r="22" spans="1:18" hidden="1" x14ac:dyDescent="0.25">
      <c r="A22" t="s">
        <v>54</v>
      </c>
      <c r="B22">
        <v>20171020</v>
      </c>
      <c r="C22">
        <v>82.5</v>
      </c>
      <c r="D22">
        <v>6462.47</v>
      </c>
      <c r="E22">
        <v>0.01</v>
      </c>
      <c r="F22">
        <v>0.13</v>
      </c>
      <c r="G22">
        <v>0.09</v>
      </c>
      <c r="H22">
        <v>4.5999999999999999E-2</v>
      </c>
      <c r="I22">
        <v>4.56296963865934E-2</v>
      </c>
      <c r="J22">
        <v>2.6652002498997799E-2</v>
      </c>
      <c r="K22">
        <v>1.7120550843528299</v>
      </c>
      <c r="L22" s="2">
        <v>0.99960000000000004</v>
      </c>
      <c r="M22">
        <v>0.92575903351662303</v>
      </c>
      <c r="N22" s="2">
        <v>5.5073622286127104E-3</v>
      </c>
      <c r="O22" s="2">
        <v>0.18286945945461799</v>
      </c>
      <c r="P22" s="2"/>
      <c r="Q22" s="8">
        <v>43055</v>
      </c>
      <c r="R22">
        <v>96.269997000000004</v>
      </c>
    </row>
    <row r="23" spans="1:18" hidden="1" x14ac:dyDescent="0.25">
      <c r="A23" t="s">
        <v>54</v>
      </c>
      <c r="B23">
        <v>20171020</v>
      </c>
      <c r="C23">
        <v>83</v>
      </c>
      <c r="D23">
        <v>6503.14</v>
      </c>
      <c r="E23">
        <v>0.09</v>
      </c>
      <c r="F23">
        <v>0.09</v>
      </c>
      <c r="G23">
        <v>0.09</v>
      </c>
      <c r="H23">
        <v>0.09</v>
      </c>
      <c r="I23">
        <v>8.9425164987926603E-2</v>
      </c>
      <c r="J23">
        <v>3.4361197768623897E-2</v>
      </c>
      <c r="K23">
        <v>2.6025043012203399</v>
      </c>
      <c r="L23" s="2">
        <v>0.99950000000000006</v>
      </c>
      <c r="M23">
        <v>1.1496700241467199</v>
      </c>
      <c r="N23" s="2">
        <v>1.0725838393542599E-2</v>
      </c>
      <c r="O23" s="2">
        <v>0.356146588476495</v>
      </c>
      <c r="P23" s="2"/>
      <c r="Q23" s="8">
        <v>43055</v>
      </c>
      <c r="R23">
        <v>96.269997000000004</v>
      </c>
    </row>
    <row r="24" spans="1:18" hidden="1" x14ac:dyDescent="0.25">
      <c r="A24" t="s">
        <v>35</v>
      </c>
      <c r="B24">
        <v>20171103</v>
      </c>
      <c r="C24">
        <v>85</v>
      </c>
      <c r="D24">
        <v>6651.68</v>
      </c>
      <c r="E24">
        <v>0.06</v>
      </c>
      <c r="F24">
        <v>0.06</v>
      </c>
      <c r="G24">
        <v>0.06</v>
      </c>
      <c r="H24">
        <v>0.06</v>
      </c>
      <c r="I24">
        <v>5.9591301304096601E-2</v>
      </c>
      <c r="J24">
        <v>4.08698695903379E-2</v>
      </c>
      <c r="K24">
        <v>1.4580741730133799</v>
      </c>
      <c r="L24" s="2">
        <v>0.99990000000000001</v>
      </c>
      <c r="M24">
        <v>4.0869869590337897</v>
      </c>
      <c r="N24" s="2">
        <v>6.9878910316183802E-3</v>
      </c>
      <c r="O24" s="2">
        <v>0.102093087971945</v>
      </c>
      <c r="P24" s="2"/>
      <c r="Q24" s="8">
        <v>43059</v>
      </c>
      <c r="R24">
        <v>117.139999</v>
      </c>
    </row>
    <row r="25" spans="1:18" x14ac:dyDescent="0.25">
      <c r="A25" t="s">
        <v>49</v>
      </c>
      <c r="B25">
        <v>20171117</v>
      </c>
      <c r="C25">
        <v>85</v>
      </c>
      <c r="D25">
        <v>6678.25</v>
      </c>
      <c r="E25">
        <v>0.13</v>
      </c>
      <c r="F25">
        <v>0.13</v>
      </c>
      <c r="G25">
        <v>0.13</v>
      </c>
      <c r="H25">
        <v>0.13</v>
      </c>
      <c r="I25">
        <v>0.129999117957771</v>
      </c>
      <c r="J25" s="1">
        <v>8.8204222903556206E-5</v>
      </c>
      <c r="K25">
        <v>1473.8423363234399</v>
      </c>
      <c r="L25" s="2">
        <v>0.99990000000000001</v>
      </c>
      <c r="M25">
        <v>8.8204222903556194E-3</v>
      </c>
      <c r="N25" s="2">
        <v>1.5183515442977E-2</v>
      </c>
      <c r="O25" s="2">
        <v>0.142199461937112</v>
      </c>
      <c r="P25" s="11">
        <v>-1</v>
      </c>
      <c r="Q25" s="8">
        <v>43027</v>
      </c>
      <c r="R25">
        <v>113.370003</v>
      </c>
    </row>
    <row r="26" spans="1:18" x14ac:dyDescent="0.25">
      <c r="A26" t="s">
        <v>64</v>
      </c>
      <c r="B26">
        <v>20171103</v>
      </c>
      <c r="C26">
        <v>146</v>
      </c>
      <c r="D26">
        <v>11491.08</v>
      </c>
      <c r="E26">
        <v>0.1</v>
      </c>
      <c r="F26">
        <v>0.2</v>
      </c>
      <c r="G26">
        <v>0.15</v>
      </c>
      <c r="H26">
        <v>0.13</v>
      </c>
      <c r="I26">
        <v>0.12953572545398601</v>
      </c>
      <c r="J26">
        <v>4.6427454601386302E-2</v>
      </c>
      <c r="K26">
        <v>2.79006735489045</v>
      </c>
      <c r="L26" s="2">
        <v>0.99990000000000001</v>
      </c>
      <c r="M26">
        <v>4.64274546013863</v>
      </c>
      <c r="N26" s="2">
        <v>8.7927214721426703E-3</v>
      </c>
      <c r="O26" s="2">
        <v>0.12846166070800399</v>
      </c>
      <c r="P26" s="11">
        <v>-1</v>
      </c>
      <c r="Q26" s="8">
        <v>43046</v>
      </c>
      <c r="R26">
        <v>171.740005</v>
      </c>
    </row>
    <row r="27" spans="1:18" hidden="1" x14ac:dyDescent="0.25">
      <c r="A27" t="s">
        <v>52</v>
      </c>
      <c r="B27">
        <v>20171027</v>
      </c>
      <c r="C27">
        <v>200</v>
      </c>
      <c r="D27">
        <v>15699.76</v>
      </c>
      <c r="E27">
        <v>7.0000000000000007E-2</v>
      </c>
      <c r="F27">
        <v>0.2</v>
      </c>
      <c r="G27">
        <v>0.22</v>
      </c>
      <c r="H27">
        <v>0.109</v>
      </c>
      <c r="I27">
        <v>0.10852418676214499</v>
      </c>
      <c r="J27">
        <v>4.7581323785514898E-2</v>
      </c>
      <c r="K27">
        <v>2.2808147846273799</v>
      </c>
      <c r="L27" s="2">
        <v>0.99990000000000001</v>
      </c>
      <c r="M27">
        <v>4.7581323785514904</v>
      </c>
      <c r="N27" s="2">
        <v>5.3917299165384003E-3</v>
      </c>
      <c r="O27" s="2">
        <v>0.10940718622309201</v>
      </c>
      <c r="P27" s="11"/>
      <c r="Q27" s="8">
        <v>43033</v>
      </c>
      <c r="R27">
        <v>258.39001500000001</v>
      </c>
    </row>
    <row r="28" spans="1:18" hidden="1" x14ac:dyDescent="0.25">
      <c r="A28" t="s">
        <v>52</v>
      </c>
      <c r="B28">
        <v>20171027</v>
      </c>
      <c r="C28">
        <v>202.5</v>
      </c>
      <c r="D28">
        <v>15914.06</v>
      </c>
      <c r="E28">
        <v>0.1</v>
      </c>
      <c r="F28">
        <v>0.22</v>
      </c>
      <c r="G28">
        <v>0.23</v>
      </c>
      <c r="H28">
        <v>0.13600000000000001</v>
      </c>
      <c r="I28">
        <v>0.135274186762145</v>
      </c>
      <c r="J28">
        <v>7.2581323785514906E-2</v>
      </c>
      <c r="K28">
        <v>1.86376025824348</v>
      </c>
      <c r="L28" s="2">
        <v>0.99990000000000001</v>
      </c>
      <c r="M28">
        <v>7.2581323785514904</v>
      </c>
      <c r="N28" s="2">
        <v>6.6302292233705899E-3</v>
      </c>
      <c r="O28" s="2">
        <v>0.13453840132422801</v>
      </c>
      <c r="P28" s="11"/>
      <c r="Q28" s="8">
        <v>43033</v>
      </c>
      <c r="R28">
        <v>258.39001500000001</v>
      </c>
    </row>
    <row r="29" spans="1:18" hidden="1" x14ac:dyDescent="0.25">
      <c r="A29" t="s">
        <v>52</v>
      </c>
      <c r="B29">
        <v>20171027</v>
      </c>
      <c r="C29">
        <v>205</v>
      </c>
      <c r="D29">
        <v>16129.9</v>
      </c>
      <c r="E29">
        <v>0.1</v>
      </c>
      <c r="F29">
        <v>0.24</v>
      </c>
      <c r="G29">
        <v>0.24</v>
      </c>
      <c r="H29">
        <v>0.14199999999999999</v>
      </c>
      <c r="I29">
        <v>0.14102418676214501</v>
      </c>
      <c r="J29">
        <v>9.7581323785514901E-2</v>
      </c>
      <c r="K29">
        <v>1.4451964914118001</v>
      </c>
      <c r="L29" s="2">
        <v>0.99990000000000001</v>
      </c>
      <c r="M29">
        <v>9.7581323785514904</v>
      </c>
      <c r="N29" s="2">
        <v>6.8195627793397997E-3</v>
      </c>
      <c r="O29" s="2">
        <v>0.13838029473076999</v>
      </c>
      <c r="P29" s="11"/>
      <c r="Q29" s="8">
        <v>43033</v>
      </c>
      <c r="R29">
        <v>258.39001500000001</v>
      </c>
    </row>
    <row r="30" spans="1:18" hidden="1" x14ac:dyDescent="0.25">
      <c r="A30" t="s">
        <v>52</v>
      </c>
      <c r="B30">
        <v>20171027</v>
      </c>
      <c r="C30">
        <v>207.5</v>
      </c>
      <c r="D30">
        <v>16342.92</v>
      </c>
      <c r="E30">
        <v>0.11</v>
      </c>
      <c r="F30">
        <v>0.27</v>
      </c>
      <c r="G30">
        <v>0.27</v>
      </c>
      <c r="H30">
        <v>0.158</v>
      </c>
      <c r="I30">
        <v>0.156765790963042</v>
      </c>
      <c r="J30">
        <v>0.122584114998694</v>
      </c>
      <c r="K30">
        <v>1.27884262136828</v>
      </c>
      <c r="L30" s="2">
        <v>0.99980000000000002</v>
      </c>
      <c r="M30">
        <v>6.1710451847915504</v>
      </c>
      <c r="N30" s="2">
        <v>7.4819748827732397E-3</v>
      </c>
      <c r="O30" s="2">
        <v>0.15182174032960699</v>
      </c>
      <c r="P30" s="11"/>
      <c r="Q30" s="8">
        <v>43033</v>
      </c>
      <c r="R30">
        <v>258.39001500000001</v>
      </c>
    </row>
    <row r="31" spans="1:18" hidden="1" x14ac:dyDescent="0.25">
      <c r="A31" t="s">
        <v>57</v>
      </c>
      <c r="B31">
        <v>20171027</v>
      </c>
      <c r="C31">
        <v>90</v>
      </c>
      <c r="D31">
        <v>7067.78</v>
      </c>
      <c r="E31">
        <v>0.04</v>
      </c>
      <c r="F31">
        <v>0.1</v>
      </c>
      <c r="G31">
        <v>0.09</v>
      </c>
      <c r="H31">
        <v>5.8000000000000003E-2</v>
      </c>
      <c r="I31">
        <v>5.73211135083425E-2</v>
      </c>
      <c r="J31">
        <v>4.2135415229528302E-2</v>
      </c>
      <c r="K31">
        <v>1.36040224585641</v>
      </c>
      <c r="L31" s="2">
        <v>0.99960000000000004</v>
      </c>
      <c r="M31">
        <v>1.69721622914374</v>
      </c>
      <c r="N31" s="2">
        <v>6.3259564582524002E-3</v>
      </c>
      <c r="O31" s="2">
        <v>0.128364199798705</v>
      </c>
      <c r="P31" s="2"/>
      <c r="Q31" s="8">
        <v>43031</v>
      </c>
      <c r="R31">
        <v>107.010002</v>
      </c>
    </row>
    <row r="32" spans="1:18" hidden="1" x14ac:dyDescent="0.25">
      <c r="A32" t="s">
        <v>35</v>
      </c>
      <c r="B32">
        <v>20171020</v>
      </c>
      <c r="C32">
        <v>92.5</v>
      </c>
      <c r="D32">
        <v>7227.5</v>
      </c>
      <c r="E32">
        <v>0.05</v>
      </c>
      <c r="F32">
        <v>0.05</v>
      </c>
      <c r="G32">
        <v>0.05</v>
      </c>
      <c r="H32">
        <v>0.05</v>
      </c>
      <c r="I32">
        <v>4.9978197490088798E-2</v>
      </c>
      <c r="J32">
        <v>1.9014395578184999E-3</v>
      </c>
      <c r="K32">
        <v>26.284399777307701</v>
      </c>
      <c r="L32" s="2">
        <v>0.99980000000000002</v>
      </c>
      <c r="M32">
        <v>0.10901254955605599</v>
      </c>
      <c r="N32" s="2">
        <v>5.3937037761700802E-3</v>
      </c>
      <c r="O32" s="2">
        <v>0.179095482204193</v>
      </c>
      <c r="P32" s="2"/>
      <c r="Q32" s="8">
        <v>43059</v>
      </c>
      <c r="R32">
        <v>117.139999</v>
      </c>
    </row>
    <row r="33" spans="1:18" x14ac:dyDescent="0.25">
      <c r="A33" t="s">
        <v>64</v>
      </c>
      <c r="B33">
        <v>20171103</v>
      </c>
      <c r="C33">
        <v>147</v>
      </c>
      <c r="D33">
        <v>11586.59</v>
      </c>
      <c r="E33">
        <v>0.1</v>
      </c>
      <c r="F33">
        <v>0.25</v>
      </c>
      <c r="G33">
        <v>0.15</v>
      </c>
      <c r="H33">
        <v>0.14499999999999999</v>
      </c>
      <c r="I33">
        <v>0.14434153015717399</v>
      </c>
      <c r="J33">
        <v>5.6944036222045101E-2</v>
      </c>
      <c r="K33">
        <v>2.5347962619708801</v>
      </c>
      <c r="L33" s="2">
        <v>0.99970000000000003</v>
      </c>
      <c r="M33">
        <v>2.1948994760851601</v>
      </c>
      <c r="N33" s="2">
        <v>9.7169567165659703E-3</v>
      </c>
      <c r="O33" s="2">
        <v>0.141964737629029</v>
      </c>
      <c r="P33" s="11">
        <v>-1</v>
      </c>
      <c r="Q33" s="8">
        <v>43046</v>
      </c>
      <c r="R33">
        <v>171.740005</v>
      </c>
    </row>
    <row r="34" spans="1:18" hidden="1" x14ac:dyDescent="0.25">
      <c r="A34" t="s">
        <v>61</v>
      </c>
      <c r="B34">
        <v>20171103</v>
      </c>
      <c r="C34">
        <v>95</v>
      </c>
      <c r="D34">
        <v>7469.87</v>
      </c>
      <c r="E34">
        <v>0.1</v>
      </c>
      <c r="F34">
        <v>0.1</v>
      </c>
      <c r="G34">
        <v>0.1</v>
      </c>
      <c r="H34">
        <v>0.1</v>
      </c>
      <c r="I34">
        <v>9.9754082774300007E-2</v>
      </c>
      <c r="J34">
        <v>1.8671271132912799E-2</v>
      </c>
      <c r="K34">
        <v>5.3426508599330598</v>
      </c>
      <c r="L34" s="2">
        <v>0.99960000000000004</v>
      </c>
      <c r="M34">
        <v>0.61479306425007996</v>
      </c>
      <c r="N34" s="2">
        <v>1.0416270238164001E-2</v>
      </c>
      <c r="O34" s="2">
        <v>0.15218170817957599</v>
      </c>
      <c r="P34" s="2"/>
      <c r="Q34" s="8">
        <v>43041</v>
      </c>
      <c r="R34">
        <v>113.57</v>
      </c>
    </row>
    <row r="35" spans="1:18" hidden="1" x14ac:dyDescent="0.25">
      <c r="A35" t="s">
        <v>61</v>
      </c>
      <c r="B35">
        <v>20171110</v>
      </c>
      <c r="C35">
        <v>95</v>
      </c>
      <c r="D35">
        <v>7504.95</v>
      </c>
      <c r="E35">
        <v>0.05</v>
      </c>
      <c r="F35">
        <v>0.2</v>
      </c>
      <c r="G35">
        <v>0.15</v>
      </c>
      <c r="H35">
        <v>9.5000000000000001E-2</v>
      </c>
      <c r="I35">
        <v>9.3190047118215297E-2</v>
      </c>
      <c r="J35">
        <v>7.5977846566848001E-2</v>
      </c>
      <c r="K35">
        <v>1.22654235845212</v>
      </c>
      <c r="L35" s="2">
        <v>0.999</v>
      </c>
      <c r="M35">
        <v>1.8099528817846799</v>
      </c>
      <c r="N35" s="2">
        <v>9.6853725544084803E-3</v>
      </c>
      <c r="O35" s="2">
        <v>0.110549447671803</v>
      </c>
      <c r="P35" s="2"/>
      <c r="Q35" s="8">
        <v>43041</v>
      </c>
      <c r="R35">
        <v>113.57</v>
      </c>
    </row>
    <row r="36" spans="1:18" x14ac:dyDescent="0.25">
      <c r="A36" t="s">
        <v>51</v>
      </c>
      <c r="B36">
        <v>20171117</v>
      </c>
      <c r="C36">
        <v>200</v>
      </c>
      <c r="D36">
        <v>15787.48</v>
      </c>
      <c r="E36">
        <v>0.2</v>
      </c>
      <c r="F36">
        <v>0.4</v>
      </c>
      <c r="G36">
        <v>0.35</v>
      </c>
      <c r="H36">
        <v>0.26</v>
      </c>
      <c r="I36">
        <v>0.25807064496649401</v>
      </c>
      <c r="J36">
        <v>0.120036981421995</v>
      </c>
      <c r="K36">
        <v>2.1499261470032902</v>
      </c>
      <c r="L36" s="2">
        <v>0.99970000000000003</v>
      </c>
      <c r="M36">
        <v>6.4311834450210403</v>
      </c>
      <c r="N36" s="2">
        <v>1.2750299799199401E-2</v>
      </c>
      <c r="O36" s="2">
        <v>0.119411461580964</v>
      </c>
      <c r="P36" s="11">
        <v>-1</v>
      </c>
      <c r="Q36" s="8">
        <v>43052</v>
      </c>
      <c r="R36">
        <v>266.39999399999999</v>
      </c>
    </row>
    <row r="37" spans="1:18" hidden="1" x14ac:dyDescent="0.25">
      <c r="A37" t="s">
        <v>55</v>
      </c>
      <c r="B37">
        <v>20171020</v>
      </c>
      <c r="C37">
        <v>95</v>
      </c>
      <c r="D37">
        <v>7435.9</v>
      </c>
      <c r="E37">
        <v>0.1</v>
      </c>
      <c r="F37">
        <v>0.1</v>
      </c>
      <c r="G37">
        <v>0.1</v>
      </c>
      <c r="H37">
        <v>0.1</v>
      </c>
      <c r="I37">
        <v>9.9990665041014504E-2</v>
      </c>
      <c r="J37">
        <v>9.3349589855279197E-4</v>
      </c>
      <c r="K37">
        <v>107.11419856908999</v>
      </c>
      <c r="L37" s="2">
        <v>0.99990000000000001</v>
      </c>
      <c r="M37">
        <v>9.3349589855279205E-2</v>
      </c>
      <c r="N37" s="2">
        <v>1.0488672350622201E-2</v>
      </c>
      <c r="O37" s="2">
        <v>0.34827159782406802</v>
      </c>
      <c r="P37" s="2"/>
      <c r="Q37" s="8">
        <v>43040</v>
      </c>
      <c r="R37">
        <v>109.629997</v>
      </c>
    </row>
    <row r="38" spans="1:18" x14ac:dyDescent="0.25">
      <c r="A38" t="s">
        <v>51</v>
      </c>
      <c r="B38">
        <v>20171020</v>
      </c>
      <c r="C38">
        <v>228</v>
      </c>
      <c r="D38">
        <v>17854.810000000001</v>
      </c>
      <c r="E38">
        <v>0.15</v>
      </c>
      <c r="F38">
        <v>0.15</v>
      </c>
      <c r="G38">
        <v>0.15</v>
      </c>
      <c r="H38">
        <v>0.15</v>
      </c>
      <c r="I38">
        <v>0.14918122770518599</v>
      </c>
      <c r="J38">
        <v>7.5615330988373294E-2</v>
      </c>
      <c r="K38">
        <v>1.9728965773901599</v>
      </c>
      <c r="L38" s="2">
        <v>0.99970000000000003</v>
      </c>
      <c r="M38">
        <v>2.72924098271326</v>
      </c>
      <c r="N38" s="2">
        <v>6.5170874184628698E-3</v>
      </c>
      <c r="O38" s="2">
        <v>0.216396925417597</v>
      </c>
      <c r="P38" s="11"/>
      <c r="Q38" s="8">
        <v>43052</v>
      </c>
      <c r="R38">
        <v>266.39999399999999</v>
      </c>
    </row>
    <row r="39" spans="1:18" hidden="1" x14ac:dyDescent="0.25">
      <c r="A39" t="s">
        <v>49</v>
      </c>
      <c r="B39">
        <v>20171103</v>
      </c>
      <c r="C39">
        <v>95</v>
      </c>
      <c r="D39">
        <v>7464.47</v>
      </c>
      <c r="E39">
        <v>0.04</v>
      </c>
      <c r="F39">
        <v>0.14000000000000001</v>
      </c>
      <c r="G39">
        <v>0.12</v>
      </c>
      <c r="H39">
        <v>7.0000000000000007E-2</v>
      </c>
      <c r="I39">
        <v>6.9656297604767395E-2</v>
      </c>
      <c r="J39">
        <v>2.20006126319571E-2</v>
      </c>
      <c r="K39">
        <v>3.1661071793786202</v>
      </c>
      <c r="L39" s="2">
        <v>0.99970000000000003</v>
      </c>
      <c r="M39">
        <v>1.1456746507753</v>
      </c>
      <c r="N39" s="2">
        <v>7.2787367531410296E-3</v>
      </c>
      <c r="O39" s="2">
        <v>0.10634234396339</v>
      </c>
      <c r="P39" s="2"/>
      <c r="Q39" s="8">
        <v>43027</v>
      </c>
      <c r="R39">
        <v>113.370003</v>
      </c>
    </row>
    <row r="40" spans="1:18" hidden="1" x14ac:dyDescent="0.25">
      <c r="A40" t="s">
        <v>56</v>
      </c>
      <c r="B40">
        <v>20171110</v>
      </c>
      <c r="C40">
        <v>95</v>
      </c>
      <c r="D40">
        <v>7440.59</v>
      </c>
      <c r="E40">
        <v>0.1</v>
      </c>
      <c r="F40">
        <v>0.1</v>
      </c>
      <c r="G40">
        <v>0.1</v>
      </c>
      <c r="H40">
        <v>0.1</v>
      </c>
      <c r="I40">
        <v>9.8591330876437205E-2</v>
      </c>
      <c r="J40">
        <v>9.7292471607900402E-2</v>
      </c>
      <c r="K40">
        <v>1.0133500490538601</v>
      </c>
      <c r="L40" s="2">
        <v>0.99960000000000004</v>
      </c>
      <c r="M40">
        <v>3.52167280890691</v>
      </c>
      <c r="N40" s="2">
        <v>1.0335368308644999E-2</v>
      </c>
      <c r="O40" s="2">
        <v>0.117968539835394</v>
      </c>
      <c r="P40" s="2"/>
      <c r="Q40" s="8">
        <v>43087</v>
      </c>
      <c r="R40">
        <v>117.07</v>
      </c>
    </row>
    <row r="41" spans="1:18" hidden="1" x14ac:dyDescent="0.25">
      <c r="A41" t="s">
        <v>69</v>
      </c>
      <c r="B41">
        <v>20171027</v>
      </c>
      <c r="C41">
        <v>96</v>
      </c>
      <c r="D41">
        <v>7527.31</v>
      </c>
      <c r="E41">
        <v>0.04</v>
      </c>
      <c r="F41">
        <v>0.09</v>
      </c>
      <c r="G41">
        <v>0.08</v>
      </c>
      <c r="H41">
        <v>5.5E-2</v>
      </c>
      <c r="I41">
        <v>5.4917969138817802E-2</v>
      </c>
      <c r="J41">
        <v>7.1546017781505397E-3</v>
      </c>
      <c r="K41">
        <v>7.6758945978701396</v>
      </c>
      <c r="L41" s="2">
        <v>0.99980000000000002</v>
      </c>
      <c r="M41">
        <v>0.41015430591096402</v>
      </c>
      <c r="N41" s="2">
        <v>5.69074688411636E-3</v>
      </c>
      <c r="O41" s="2">
        <v>0.122267370554323</v>
      </c>
      <c r="P41" s="2"/>
      <c r="Q41" s="8">
        <v>43034</v>
      </c>
      <c r="R41">
        <v>113.879997</v>
      </c>
    </row>
    <row r="42" spans="1:18" x14ac:dyDescent="0.25">
      <c r="A42" t="s">
        <v>49</v>
      </c>
      <c r="B42">
        <v>20171117</v>
      </c>
      <c r="C42">
        <v>90</v>
      </c>
      <c r="D42">
        <v>7109.82</v>
      </c>
      <c r="E42">
        <v>7.0000000000000007E-2</v>
      </c>
      <c r="F42">
        <v>0.2</v>
      </c>
      <c r="G42">
        <v>0.14000000000000001</v>
      </c>
      <c r="H42">
        <v>0.12</v>
      </c>
      <c r="I42">
        <v>0.10758187637699999</v>
      </c>
      <c r="J42">
        <v>7.9583466159448293E-2</v>
      </c>
      <c r="K42">
        <v>1.3518118972282001</v>
      </c>
      <c r="L42" s="2">
        <v>0.99960000000000004</v>
      </c>
      <c r="M42">
        <v>3.54530905750017</v>
      </c>
      <c r="N42" s="2">
        <v>1.18025299619484E-2</v>
      </c>
      <c r="O42" s="2">
        <v>0.110535232528247</v>
      </c>
      <c r="P42" s="11">
        <v>-2</v>
      </c>
      <c r="Q42" s="8">
        <v>43027</v>
      </c>
      <c r="R42">
        <v>113.370003</v>
      </c>
    </row>
    <row r="43" spans="1:18" hidden="1" x14ac:dyDescent="0.25">
      <c r="A43" t="s">
        <v>69</v>
      </c>
      <c r="B43">
        <v>20171027</v>
      </c>
      <c r="C43">
        <v>96.5</v>
      </c>
      <c r="D43">
        <v>7571.12</v>
      </c>
      <c r="E43">
        <v>0.04</v>
      </c>
      <c r="F43">
        <v>0.1</v>
      </c>
      <c r="G43">
        <v>0.09</v>
      </c>
      <c r="H43">
        <v>5.8000000000000003E-2</v>
      </c>
      <c r="I43">
        <v>5.7768616531655499E-2</v>
      </c>
      <c r="J43">
        <v>1.4406415672354801E-2</v>
      </c>
      <c r="K43">
        <v>4.0099229291648504</v>
      </c>
      <c r="L43" s="2">
        <v>0.99970000000000003</v>
      </c>
      <c r="M43">
        <v>0.77127822781512601</v>
      </c>
      <c r="N43" s="2">
        <v>5.9515000283566098E-3</v>
      </c>
      <c r="O43" s="2">
        <v>0.127869728550426</v>
      </c>
      <c r="P43" s="2"/>
      <c r="Q43" s="8">
        <v>43034</v>
      </c>
      <c r="R43">
        <v>113.879997</v>
      </c>
    </row>
    <row r="44" spans="1:18" hidden="1" x14ac:dyDescent="0.25">
      <c r="A44" t="s">
        <v>61</v>
      </c>
      <c r="B44">
        <v>20171103</v>
      </c>
      <c r="C44">
        <v>97</v>
      </c>
      <c r="D44">
        <v>7665.01</v>
      </c>
      <c r="E44">
        <v>0.05</v>
      </c>
      <c r="F44">
        <v>0.2</v>
      </c>
      <c r="G44">
        <v>0.2</v>
      </c>
      <c r="H44">
        <v>9.5000000000000001E-2</v>
      </c>
      <c r="I44">
        <v>9.3695670857698199E-2</v>
      </c>
      <c r="J44">
        <v>5.5906961717436199E-2</v>
      </c>
      <c r="K44">
        <v>1.67592135182113</v>
      </c>
      <c r="L44" s="2">
        <v>0.99919999999999998</v>
      </c>
      <c r="M44">
        <v>1.6304114278773001</v>
      </c>
      <c r="N44" s="2">
        <v>9.5345763761566608E-3</v>
      </c>
      <c r="O44" s="2">
        <v>0.139300160855649</v>
      </c>
      <c r="P44" s="2"/>
      <c r="Q44" s="8">
        <v>43041</v>
      </c>
      <c r="R44">
        <v>113.57</v>
      </c>
    </row>
    <row r="45" spans="1:18" hidden="1" x14ac:dyDescent="0.25">
      <c r="A45" t="s">
        <v>69</v>
      </c>
      <c r="B45">
        <v>20171027</v>
      </c>
      <c r="C45">
        <v>97</v>
      </c>
      <c r="D45">
        <v>7614.72</v>
      </c>
      <c r="E45">
        <v>0.05</v>
      </c>
      <c r="F45">
        <v>0.11</v>
      </c>
      <c r="G45">
        <v>0.09</v>
      </c>
      <c r="H45">
        <v>6.8000000000000005E-2</v>
      </c>
      <c r="I45">
        <v>6.75886796131136E-2</v>
      </c>
      <c r="J45">
        <v>2.2775550248310999E-2</v>
      </c>
      <c r="K45">
        <v>2.9675980986727599</v>
      </c>
      <c r="L45" s="2">
        <v>0.99950000000000006</v>
      </c>
      <c r="M45">
        <v>0.82264077377275302</v>
      </c>
      <c r="N45" s="2">
        <v>6.9233235231536596E-3</v>
      </c>
      <c r="O45" s="2">
        <v>0.14874964216658099</v>
      </c>
      <c r="P45" s="2"/>
      <c r="Q45" s="8">
        <v>43034</v>
      </c>
      <c r="R45">
        <v>113.879997</v>
      </c>
    </row>
    <row r="46" spans="1:18" x14ac:dyDescent="0.25">
      <c r="A46" t="s">
        <v>64</v>
      </c>
      <c r="B46">
        <v>20171103</v>
      </c>
      <c r="C46">
        <v>148</v>
      </c>
      <c r="D46">
        <v>11681.99</v>
      </c>
      <c r="E46">
        <v>0.1</v>
      </c>
      <c r="F46">
        <v>0.25</v>
      </c>
      <c r="G46">
        <v>0.2</v>
      </c>
      <c r="H46">
        <v>0.14499999999999999</v>
      </c>
      <c r="I46">
        <v>0.14394647385946999</v>
      </c>
      <c r="J46">
        <v>7.0352073804180001E-2</v>
      </c>
      <c r="K46">
        <v>2.04608714535033</v>
      </c>
      <c r="L46" s="2">
        <v>0.99960000000000004</v>
      </c>
      <c r="M46">
        <v>2.6338153513243099</v>
      </c>
      <c r="N46" s="2">
        <v>9.6112263073660203E-3</v>
      </c>
      <c r="O46" s="2">
        <v>0.14042001635061799</v>
      </c>
      <c r="P46" s="11"/>
      <c r="Q46" s="8">
        <v>43046</v>
      </c>
      <c r="R46">
        <v>171.740005</v>
      </c>
    </row>
    <row r="47" spans="1:18" x14ac:dyDescent="0.25">
      <c r="A47" t="s">
        <v>71</v>
      </c>
      <c r="B47">
        <v>20171020</v>
      </c>
      <c r="C47">
        <v>190</v>
      </c>
      <c r="D47">
        <v>14961.31</v>
      </c>
      <c r="E47">
        <v>0.1</v>
      </c>
      <c r="F47">
        <v>0.15</v>
      </c>
      <c r="G47">
        <v>0.1</v>
      </c>
      <c r="H47">
        <v>0.115</v>
      </c>
      <c r="I47">
        <v>0.11419422985550701</v>
      </c>
      <c r="J47">
        <v>7.7049924418294002E-2</v>
      </c>
      <c r="K47">
        <v>1.4820810106907001</v>
      </c>
      <c r="L47" s="2">
        <v>0.99960000000000004</v>
      </c>
      <c r="M47">
        <v>2.014425361232</v>
      </c>
      <c r="N47" s="2">
        <v>5.9534558997370998E-3</v>
      </c>
      <c r="O47" s="2">
        <v>0.19768179703445199</v>
      </c>
      <c r="P47" s="11"/>
      <c r="Q47" s="8">
        <v>43033</v>
      </c>
      <c r="R47">
        <v>213.529999</v>
      </c>
    </row>
    <row r="48" spans="1:18" hidden="1" x14ac:dyDescent="0.25">
      <c r="A48" t="s">
        <v>52</v>
      </c>
      <c r="B48">
        <v>20171027</v>
      </c>
      <c r="C48">
        <v>210</v>
      </c>
      <c r="D48">
        <v>16557.310000000001</v>
      </c>
      <c r="E48">
        <v>0.13</v>
      </c>
      <c r="F48">
        <v>0.3</v>
      </c>
      <c r="G48">
        <v>0.3</v>
      </c>
      <c r="H48">
        <v>0.18099999999999999</v>
      </c>
      <c r="I48">
        <v>0.17909231313610599</v>
      </c>
      <c r="J48">
        <v>0.15059896314474</v>
      </c>
      <c r="K48">
        <v>1.18920017373547</v>
      </c>
      <c r="L48" s="2">
        <v>0.99960000000000004</v>
      </c>
      <c r="M48">
        <v>4.7692171597351001</v>
      </c>
      <c r="N48" s="2">
        <v>8.4368779859870097E-3</v>
      </c>
      <c r="O48" s="2">
        <v>0.17119831579898601</v>
      </c>
      <c r="P48" s="11"/>
      <c r="Q48" s="8">
        <v>43033</v>
      </c>
      <c r="R48">
        <v>258.39001500000001</v>
      </c>
    </row>
    <row r="49" spans="1:18" hidden="1" x14ac:dyDescent="0.25">
      <c r="A49" t="s">
        <v>55</v>
      </c>
      <c r="B49">
        <v>20171020</v>
      </c>
      <c r="C49">
        <v>97.5</v>
      </c>
      <c r="D49">
        <v>7712.35</v>
      </c>
      <c r="E49">
        <v>0.1</v>
      </c>
      <c r="F49">
        <v>0.1</v>
      </c>
      <c r="G49">
        <v>0.1</v>
      </c>
      <c r="H49">
        <v>0.1</v>
      </c>
      <c r="I49">
        <v>9.9185288697773002E-2</v>
      </c>
      <c r="J49">
        <v>3.8697251333395598E-2</v>
      </c>
      <c r="K49">
        <v>2.5631094013175102</v>
      </c>
      <c r="L49" s="2">
        <v>0.99919999999999998</v>
      </c>
      <c r="M49">
        <v>1.01838912778377</v>
      </c>
      <c r="N49" s="2">
        <v>1.0031251847266101E-2</v>
      </c>
      <c r="O49" s="2">
        <v>0.33308315792854098</v>
      </c>
      <c r="P49" s="2"/>
      <c r="Q49" s="8">
        <v>43040</v>
      </c>
      <c r="R49">
        <v>109.629997</v>
      </c>
    </row>
    <row r="50" spans="1:18" hidden="1" x14ac:dyDescent="0.25">
      <c r="A50" t="s">
        <v>69</v>
      </c>
      <c r="B50">
        <v>20171027</v>
      </c>
      <c r="C50">
        <v>97.5</v>
      </c>
      <c r="D50">
        <v>7658.22</v>
      </c>
      <c r="E50">
        <v>0.05</v>
      </c>
      <c r="F50">
        <v>0.11</v>
      </c>
      <c r="G50">
        <v>0.1</v>
      </c>
      <c r="H50">
        <v>6.8000000000000005E-2</v>
      </c>
      <c r="I50">
        <v>6.7244799816460907E-2</v>
      </c>
      <c r="J50">
        <v>3.2951537337256198E-2</v>
      </c>
      <c r="K50">
        <v>2.0407181348844601</v>
      </c>
      <c r="L50" s="2">
        <v>0.99919999999999998</v>
      </c>
      <c r="M50">
        <v>0.94400022942394002</v>
      </c>
      <c r="N50" s="2">
        <v>6.8489732414111198E-3</v>
      </c>
      <c r="O50" s="2">
        <v>0.147152204495612</v>
      </c>
      <c r="P50" s="2"/>
      <c r="Q50" s="8">
        <v>43034</v>
      </c>
      <c r="R50">
        <v>113.879997</v>
      </c>
    </row>
    <row r="51" spans="1:18" x14ac:dyDescent="0.25">
      <c r="A51" t="s">
        <v>53</v>
      </c>
      <c r="B51">
        <v>20171117</v>
      </c>
      <c r="C51">
        <v>100</v>
      </c>
      <c r="D51">
        <v>7887.68</v>
      </c>
      <c r="E51">
        <v>0.09</v>
      </c>
      <c r="F51">
        <v>0.19</v>
      </c>
      <c r="G51">
        <v>0.12</v>
      </c>
      <c r="H51">
        <v>0.12</v>
      </c>
      <c r="I51">
        <v>0.119366041048748</v>
      </c>
      <c r="J51">
        <v>4.2259482227841101E-2</v>
      </c>
      <c r="K51">
        <v>2.82459781227768</v>
      </c>
      <c r="L51" s="2">
        <v>0.99950000000000006</v>
      </c>
      <c r="M51">
        <v>1.26791790250498</v>
      </c>
      <c r="N51" s="2">
        <v>1.18039159826493E-2</v>
      </c>
      <c r="O51" s="2">
        <v>0.110548213145196</v>
      </c>
      <c r="P51" s="11"/>
      <c r="Q51" s="8">
        <v>43032</v>
      </c>
      <c r="R51">
        <v>126.879997</v>
      </c>
    </row>
    <row r="52" spans="1:18" x14ac:dyDescent="0.25">
      <c r="A52" t="s">
        <v>53</v>
      </c>
      <c r="B52">
        <v>20171027</v>
      </c>
      <c r="C52">
        <v>108</v>
      </c>
      <c r="D52">
        <v>8513.2000000000007</v>
      </c>
      <c r="E52">
        <v>0.09</v>
      </c>
      <c r="F52">
        <v>0.18</v>
      </c>
      <c r="G52">
        <v>0.14000000000000001</v>
      </c>
      <c r="H52">
        <v>0.13</v>
      </c>
      <c r="I52">
        <v>0.116041253877626</v>
      </c>
      <c r="J52">
        <v>5.0195974062983602E-2</v>
      </c>
      <c r="K52">
        <v>2.3117641612457298</v>
      </c>
      <c r="L52" s="2">
        <v>0.99950000000000006</v>
      </c>
      <c r="M52">
        <v>1.9174922447487199</v>
      </c>
      <c r="N52" s="2">
        <v>1.06319806916962E-2</v>
      </c>
      <c r="O52" s="2">
        <v>0.21574060820233501</v>
      </c>
      <c r="P52" s="11">
        <v>-3</v>
      </c>
      <c r="Q52" s="8">
        <v>43032</v>
      </c>
      <c r="R52">
        <v>126.879997</v>
      </c>
    </row>
    <row r="53" spans="1:18" hidden="1" x14ac:dyDescent="0.25">
      <c r="A53" t="s">
        <v>56</v>
      </c>
      <c r="B53">
        <v>20171103</v>
      </c>
      <c r="C53">
        <v>98</v>
      </c>
      <c r="D53">
        <v>7680.07</v>
      </c>
      <c r="E53">
        <v>0.1</v>
      </c>
      <c r="F53">
        <v>0.1</v>
      </c>
      <c r="G53">
        <v>0.1</v>
      </c>
      <c r="H53">
        <v>0.1</v>
      </c>
      <c r="I53">
        <v>9.8593678197076901E-2</v>
      </c>
      <c r="J53">
        <v>8.1259201062483397E-2</v>
      </c>
      <c r="K53">
        <v>1.21332325334167</v>
      </c>
      <c r="L53" s="2">
        <v>0.99939999999999996</v>
      </c>
      <c r="M53">
        <v>2.3438696715385201</v>
      </c>
      <c r="N53" s="2">
        <v>1.00133291745674E-2</v>
      </c>
      <c r="O53" s="2">
        <v>0.14629473924042999</v>
      </c>
      <c r="P53" s="2"/>
      <c r="Q53" s="8">
        <v>43087</v>
      </c>
      <c r="R53">
        <v>117.07</v>
      </c>
    </row>
    <row r="54" spans="1:18" hidden="1" x14ac:dyDescent="0.25">
      <c r="A54" t="s">
        <v>69</v>
      </c>
      <c r="B54">
        <v>20171027</v>
      </c>
      <c r="C54">
        <v>98</v>
      </c>
      <c r="D54">
        <v>7702.67</v>
      </c>
      <c r="E54">
        <v>0.06</v>
      </c>
      <c r="F54">
        <v>0.12</v>
      </c>
      <c r="G54">
        <v>0.11</v>
      </c>
      <c r="H54">
        <v>7.8E-2</v>
      </c>
      <c r="I54">
        <v>7.6806567060025893E-2</v>
      </c>
      <c r="J54">
        <v>4.5274701398190002E-2</v>
      </c>
      <c r="K54">
        <v>1.6964566234134599</v>
      </c>
      <c r="L54" s="2">
        <v>0.999</v>
      </c>
      <c r="M54">
        <v>1.19343293997408</v>
      </c>
      <c r="N54" s="2">
        <v>7.7777085487006703E-3</v>
      </c>
      <c r="O54" s="2">
        <v>0.16710635573017199</v>
      </c>
      <c r="P54" s="2"/>
      <c r="Q54" s="8">
        <v>43034</v>
      </c>
      <c r="R54">
        <v>113.879997</v>
      </c>
    </row>
    <row r="55" spans="1:18" hidden="1" x14ac:dyDescent="0.25">
      <c r="A55" t="s">
        <v>52</v>
      </c>
      <c r="B55">
        <v>20171027</v>
      </c>
      <c r="C55">
        <v>212.5</v>
      </c>
      <c r="D55">
        <v>16776.580000000002</v>
      </c>
      <c r="E55">
        <v>0.15</v>
      </c>
      <c r="F55">
        <v>0.33</v>
      </c>
      <c r="G55">
        <v>0.33</v>
      </c>
      <c r="H55">
        <v>0.20399999999999999</v>
      </c>
      <c r="I55">
        <v>0.200955106952592</v>
      </c>
      <c r="J55">
        <v>0.186821646259655</v>
      </c>
      <c r="K55">
        <v>1.07565215795868</v>
      </c>
      <c r="L55" s="2">
        <v>0.99950000000000006</v>
      </c>
      <c r="M55">
        <v>6.0897860948163096</v>
      </c>
      <c r="N55" s="2">
        <v>9.3430832400299493E-3</v>
      </c>
      <c r="O55" s="2">
        <v>0.189586730745608</v>
      </c>
      <c r="P55" s="11"/>
      <c r="Q55" s="8">
        <v>43033</v>
      </c>
      <c r="R55">
        <v>258.39001500000001</v>
      </c>
    </row>
    <row r="56" spans="1:18" x14ac:dyDescent="0.25">
      <c r="A56" t="s">
        <v>61</v>
      </c>
      <c r="B56">
        <v>20171103</v>
      </c>
      <c r="C56">
        <v>96.5</v>
      </c>
      <c r="D56">
        <v>7615.83</v>
      </c>
      <c r="E56">
        <v>0.15</v>
      </c>
      <c r="F56">
        <v>0.15</v>
      </c>
      <c r="G56">
        <v>0.15</v>
      </c>
      <c r="H56">
        <v>0.15</v>
      </c>
      <c r="I56">
        <v>0.149082947061044</v>
      </c>
      <c r="J56">
        <v>4.4953807728765102E-2</v>
      </c>
      <c r="K56">
        <v>3.31635860438245</v>
      </c>
      <c r="L56" s="2">
        <v>0.99939999999999996</v>
      </c>
      <c r="M56">
        <v>1.52842156492602</v>
      </c>
      <c r="N56" s="2">
        <v>1.5268814916774001E-2</v>
      </c>
      <c r="O56" s="2">
        <v>0.22307738593406801</v>
      </c>
      <c r="P56" s="11">
        <v>-2</v>
      </c>
      <c r="Q56" s="8">
        <v>43041</v>
      </c>
      <c r="R56">
        <v>113.57</v>
      </c>
    </row>
    <row r="57" spans="1:18" hidden="1" x14ac:dyDescent="0.25">
      <c r="A57" t="s">
        <v>49</v>
      </c>
      <c r="B57">
        <v>20171027</v>
      </c>
      <c r="C57">
        <v>98.5</v>
      </c>
      <c r="D57">
        <v>7740.48</v>
      </c>
      <c r="E57">
        <v>0.04</v>
      </c>
      <c r="F57">
        <v>0.11</v>
      </c>
      <c r="G57">
        <v>0.12</v>
      </c>
      <c r="H57">
        <v>6.0999999999999999E-2</v>
      </c>
      <c r="I57">
        <v>6.0022312530788102E-2</v>
      </c>
      <c r="J57">
        <v>4.2201400553435103E-2</v>
      </c>
      <c r="K57">
        <v>1.42228247744499</v>
      </c>
      <c r="L57" s="2">
        <v>0.99909999999999999</v>
      </c>
      <c r="M57">
        <v>1.0863194102354601</v>
      </c>
      <c r="N57" s="2">
        <v>6.04838508387267E-3</v>
      </c>
      <c r="O57" s="2">
        <v>0.122731813993583</v>
      </c>
      <c r="P57" s="2"/>
      <c r="Q57" s="8">
        <v>43027</v>
      </c>
      <c r="R57">
        <v>113.370003</v>
      </c>
    </row>
    <row r="58" spans="1:18" hidden="1" x14ac:dyDescent="0.25">
      <c r="A58" t="s">
        <v>56</v>
      </c>
      <c r="B58">
        <v>20171103</v>
      </c>
      <c r="C58">
        <v>98.5</v>
      </c>
      <c r="D58">
        <v>7724</v>
      </c>
      <c r="E58">
        <v>0.1</v>
      </c>
      <c r="F58">
        <v>0.1</v>
      </c>
      <c r="G58">
        <v>0.1</v>
      </c>
      <c r="H58">
        <v>0.1</v>
      </c>
      <c r="I58">
        <v>9.8166019463107795E-2</v>
      </c>
      <c r="J58">
        <v>9.0563905747430701E-2</v>
      </c>
      <c r="K58">
        <v>1.0839419816640701</v>
      </c>
      <c r="L58" s="2">
        <v>0.999</v>
      </c>
      <c r="M58">
        <v>1.8339805368922</v>
      </c>
      <c r="N58" s="2">
        <v>9.9131920224267301E-3</v>
      </c>
      <c r="O58" s="2">
        <v>0.14483173544765501</v>
      </c>
      <c r="P58" s="2"/>
      <c r="Q58" s="8">
        <v>43087</v>
      </c>
      <c r="R58">
        <v>117.07</v>
      </c>
    </row>
    <row r="59" spans="1:18" hidden="1" x14ac:dyDescent="0.25">
      <c r="A59" t="s">
        <v>56</v>
      </c>
      <c r="B59">
        <v>20171027</v>
      </c>
      <c r="C59">
        <v>98.5</v>
      </c>
      <c r="D59">
        <v>7703.54</v>
      </c>
      <c r="E59">
        <v>0.05</v>
      </c>
      <c r="F59">
        <v>0.05</v>
      </c>
      <c r="G59">
        <v>0.05</v>
      </c>
      <c r="H59">
        <v>0.05</v>
      </c>
      <c r="I59">
        <v>4.9400596754942197E-2</v>
      </c>
      <c r="J59">
        <v>4.5492914382984202E-2</v>
      </c>
      <c r="K59">
        <v>1.0858965055318499</v>
      </c>
      <c r="L59" s="2">
        <v>0.99970000000000003</v>
      </c>
      <c r="M59">
        <v>1.99801081685939</v>
      </c>
      <c r="N59" s="2">
        <v>5.0019167121680298E-3</v>
      </c>
      <c r="O59" s="2">
        <v>0.10149722661774301</v>
      </c>
      <c r="P59" s="2"/>
      <c r="Q59" s="8">
        <v>43087</v>
      </c>
      <c r="R59">
        <v>117.07</v>
      </c>
    </row>
    <row r="60" spans="1:18" hidden="1" x14ac:dyDescent="0.25">
      <c r="A60" t="s">
        <v>57</v>
      </c>
      <c r="B60">
        <v>20171020</v>
      </c>
      <c r="C60">
        <v>98.5</v>
      </c>
      <c r="D60">
        <v>10099.99</v>
      </c>
      <c r="E60">
        <v>7.0000000000000007E-2</v>
      </c>
      <c r="F60">
        <v>0.06</v>
      </c>
      <c r="G60">
        <v>7.0000000000000007E-2</v>
      </c>
      <c r="H60">
        <v>6.7000000000000004E-2</v>
      </c>
      <c r="I60">
        <v>6.6434352135110702E-2</v>
      </c>
      <c r="J60">
        <v>3.2887173488272199E-2</v>
      </c>
      <c r="K60">
        <v>2.0200687711518199</v>
      </c>
      <c r="L60" s="2">
        <v>0.99960000000000004</v>
      </c>
      <c r="M60">
        <v>1.4141196622232</v>
      </c>
      <c r="N60" s="2">
        <v>5.1305788090271701E-3</v>
      </c>
      <c r="O60" s="2">
        <v>0.17035853727247</v>
      </c>
      <c r="P60" s="2"/>
      <c r="Q60" s="8">
        <v>43031</v>
      </c>
      <c r="R60">
        <v>107.010002</v>
      </c>
    </row>
    <row r="61" spans="1:18" hidden="1" x14ac:dyDescent="0.25">
      <c r="A61" t="s">
        <v>69</v>
      </c>
      <c r="B61">
        <v>20171027</v>
      </c>
      <c r="C61">
        <v>98.5</v>
      </c>
      <c r="D61">
        <v>7748.8</v>
      </c>
      <c r="E61">
        <v>7.0000000000000007E-2</v>
      </c>
      <c r="F61">
        <v>0.12</v>
      </c>
      <c r="G61">
        <v>0.12</v>
      </c>
      <c r="H61">
        <v>8.5000000000000006E-2</v>
      </c>
      <c r="I61">
        <v>8.32058329946192E-2</v>
      </c>
      <c r="J61">
        <v>5.9400630648616302E-2</v>
      </c>
      <c r="K61">
        <v>1.4007567274297501</v>
      </c>
      <c r="L61" s="2">
        <v>0.99870000000000003</v>
      </c>
      <c r="M61">
        <v>1.3801284656775801</v>
      </c>
      <c r="N61" s="2">
        <v>8.3755613431502896E-3</v>
      </c>
      <c r="O61" s="2">
        <v>0.17995139885797901</v>
      </c>
      <c r="P61" s="2"/>
      <c r="Q61" s="8">
        <v>43034</v>
      </c>
      <c r="R61">
        <v>113.879997</v>
      </c>
    </row>
    <row r="62" spans="1:18" x14ac:dyDescent="0.25">
      <c r="A62" t="s">
        <v>53</v>
      </c>
      <c r="B62">
        <v>20171124</v>
      </c>
      <c r="C62">
        <v>100</v>
      </c>
      <c r="D62">
        <v>7906.32</v>
      </c>
      <c r="E62">
        <v>0.12</v>
      </c>
      <c r="F62">
        <v>0.26</v>
      </c>
      <c r="G62">
        <v>0.21</v>
      </c>
      <c r="H62">
        <v>0.16200000000000001</v>
      </c>
      <c r="I62">
        <v>0.16080146615634899</v>
      </c>
      <c r="J62">
        <v>5.9319525422491498E-2</v>
      </c>
      <c r="K62">
        <v>2.7107679134496299</v>
      </c>
      <c r="L62" s="2">
        <v>0.99939999999999996</v>
      </c>
      <c r="M62">
        <v>1.9975564060842701</v>
      </c>
      <c r="N62" s="2">
        <v>1.5863909328480599E-2</v>
      </c>
      <c r="O62" s="2">
        <v>0.12596288874407699</v>
      </c>
      <c r="P62" s="11"/>
      <c r="Q62" s="8">
        <v>43032</v>
      </c>
      <c r="R62">
        <v>126.879997</v>
      </c>
    </row>
    <row r="63" spans="1:18" x14ac:dyDescent="0.25">
      <c r="A63" t="s">
        <v>19</v>
      </c>
      <c r="B63">
        <v>20171110</v>
      </c>
      <c r="C63">
        <v>135</v>
      </c>
      <c r="D63">
        <v>10604.16</v>
      </c>
      <c r="E63">
        <v>0.06</v>
      </c>
      <c r="F63">
        <v>0.36</v>
      </c>
      <c r="G63">
        <v>0.12</v>
      </c>
      <c r="H63">
        <v>0.15</v>
      </c>
      <c r="I63">
        <v>0.14789655733205101</v>
      </c>
      <c r="J63">
        <v>9.6606874701043094E-2</v>
      </c>
      <c r="K63">
        <v>1.53091131236496</v>
      </c>
      <c r="L63" s="2">
        <v>0.99939999999999996</v>
      </c>
      <c r="M63">
        <v>3.5057377799143201</v>
      </c>
      <c r="N63" s="2">
        <v>1.08786848481162E-2</v>
      </c>
      <c r="O63" s="2">
        <v>0.124169988774202</v>
      </c>
      <c r="P63" s="11">
        <v>-1</v>
      </c>
      <c r="Q63" s="8">
        <v>43032</v>
      </c>
      <c r="R63">
        <v>160.11999499999999</v>
      </c>
    </row>
    <row r="64" spans="1:18" hidden="1" x14ac:dyDescent="0.25">
      <c r="A64" t="s">
        <v>49</v>
      </c>
      <c r="B64">
        <v>20171027</v>
      </c>
      <c r="C64">
        <v>99</v>
      </c>
      <c r="D64">
        <v>7784.41</v>
      </c>
      <c r="E64">
        <v>0.04</v>
      </c>
      <c r="F64">
        <v>0.15</v>
      </c>
      <c r="G64">
        <v>0.13</v>
      </c>
      <c r="H64">
        <v>7.2999999999999995E-2</v>
      </c>
      <c r="I64">
        <v>7.1554827532893606E-2</v>
      </c>
      <c r="J64">
        <v>5.4641474650481303E-2</v>
      </c>
      <c r="K64">
        <v>1.3095332435773399</v>
      </c>
      <c r="L64" s="2">
        <v>0.999</v>
      </c>
      <c r="M64">
        <v>1.4451724671063999</v>
      </c>
      <c r="N64" s="2">
        <v>7.16981318759636E-3</v>
      </c>
      <c r="O64" s="2">
        <v>0.145487459264976</v>
      </c>
      <c r="P64" s="2"/>
      <c r="Q64" s="8">
        <v>43027</v>
      </c>
      <c r="R64">
        <v>113.370003</v>
      </c>
    </row>
    <row r="65" spans="1:18" hidden="1" x14ac:dyDescent="0.25">
      <c r="A65" t="s">
        <v>57</v>
      </c>
      <c r="B65">
        <v>20171020</v>
      </c>
      <c r="C65">
        <v>99</v>
      </c>
      <c r="D65">
        <v>10493.91</v>
      </c>
      <c r="E65">
        <v>0.04</v>
      </c>
      <c r="F65">
        <v>0.05</v>
      </c>
      <c r="G65">
        <v>0.08</v>
      </c>
      <c r="H65">
        <v>4.2999999999999997E-2</v>
      </c>
      <c r="I65">
        <v>4.21308477671163E-2</v>
      </c>
      <c r="J65">
        <v>4.2063611302321197E-2</v>
      </c>
      <c r="K65">
        <v>1.0015984472733901</v>
      </c>
      <c r="L65" s="2">
        <v>0.99909999999999999</v>
      </c>
      <c r="M65">
        <v>0.96572470320408199</v>
      </c>
      <c r="N65" s="2">
        <v>3.1315364109612801E-3</v>
      </c>
      <c r="O65" s="2">
        <v>0.103981243100328</v>
      </c>
      <c r="P65" s="2"/>
      <c r="Q65" s="8">
        <v>43031</v>
      </c>
      <c r="R65">
        <v>107.010002</v>
      </c>
    </row>
    <row r="66" spans="1:18" hidden="1" x14ac:dyDescent="0.25">
      <c r="A66" t="s">
        <v>69</v>
      </c>
      <c r="B66">
        <v>20171027</v>
      </c>
      <c r="C66">
        <v>99</v>
      </c>
      <c r="D66">
        <v>7794.78</v>
      </c>
      <c r="E66">
        <v>0.08</v>
      </c>
      <c r="F66">
        <v>0.13</v>
      </c>
      <c r="G66">
        <v>0.13</v>
      </c>
      <c r="H66">
        <v>9.5000000000000001E-2</v>
      </c>
      <c r="I66">
        <v>9.2391986418471295E-2</v>
      </c>
      <c r="J66">
        <v>7.5491316493460803E-2</v>
      </c>
      <c r="K66">
        <v>1.2238756814695999</v>
      </c>
      <c r="L66" s="2">
        <v>0.99809999999999999</v>
      </c>
      <c r="M66">
        <v>1.3726387271203899</v>
      </c>
      <c r="N66" s="2">
        <v>9.2453859385906393E-3</v>
      </c>
      <c r="O66" s="2">
        <v>0.19863983612177799</v>
      </c>
      <c r="P66" s="2"/>
      <c r="Q66" s="8">
        <v>43034</v>
      </c>
      <c r="R66">
        <v>113.879997</v>
      </c>
    </row>
    <row r="67" spans="1:18" x14ac:dyDescent="0.25">
      <c r="A67" t="s">
        <v>75</v>
      </c>
      <c r="B67">
        <v>20171215</v>
      </c>
      <c r="C67">
        <v>170</v>
      </c>
      <c r="D67">
        <v>13553.52</v>
      </c>
      <c r="E67">
        <v>0.3</v>
      </c>
      <c r="F67">
        <v>0.4</v>
      </c>
      <c r="G67">
        <v>0.4</v>
      </c>
      <c r="H67">
        <v>0.33</v>
      </c>
      <c r="I67">
        <v>0.32568398821163003</v>
      </c>
      <c r="J67">
        <v>0.18970030504020599</v>
      </c>
      <c r="K67">
        <v>1.7168342883929699</v>
      </c>
      <c r="L67" s="2">
        <v>0.99939999999999996</v>
      </c>
      <c r="M67">
        <v>7.1933529806168997</v>
      </c>
      <c r="N67" s="2">
        <v>1.8742991547957399E-2</v>
      </c>
      <c r="O67" s="2">
        <v>0.10217727855061801</v>
      </c>
      <c r="P67" s="11">
        <v>-1</v>
      </c>
      <c r="Q67" s="8">
        <v>43033</v>
      </c>
      <c r="R67">
        <v>213.83000200000001</v>
      </c>
    </row>
    <row r="68" spans="1:18" hidden="1" x14ac:dyDescent="0.25">
      <c r="A68" t="s">
        <v>57</v>
      </c>
      <c r="B68">
        <v>20171020</v>
      </c>
      <c r="C68">
        <v>99.5</v>
      </c>
      <c r="D68">
        <v>10888.01</v>
      </c>
      <c r="E68">
        <v>0.03</v>
      </c>
      <c r="F68">
        <v>0.13</v>
      </c>
      <c r="G68">
        <v>0.08</v>
      </c>
      <c r="H68">
        <v>0.06</v>
      </c>
      <c r="I68">
        <v>5.8479069110718901E-2</v>
      </c>
      <c r="J68">
        <v>5.4220380374661502E-2</v>
      </c>
      <c r="K68">
        <v>1.0785440586478701</v>
      </c>
      <c r="L68" s="2">
        <v>0.99850000000000005</v>
      </c>
      <c r="M68">
        <v>1.01395392618738</v>
      </c>
      <c r="N68" s="2">
        <v>4.1893490092643898E-3</v>
      </c>
      <c r="O68" s="2">
        <v>0.13910542960307401</v>
      </c>
      <c r="P68" s="2"/>
      <c r="Q68" s="8">
        <v>43031</v>
      </c>
      <c r="R68">
        <v>107.010002</v>
      </c>
    </row>
    <row r="69" spans="1:18" hidden="1" x14ac:dyDescent="0.25">
      <c r="A69" t="s">
        <v>57</v>
      </c>
      <c r="B69">
        <v>20171013</v>
      </c>
      <c r="C69">
        <v>99.5</v>
      </c>
      <c r="D69">
        <v>10848.87</v>
      </c>
      <c r="E69">
        <v>0.02</v>
      </c>
      <c r="F69">
        <v>0.02</v>
      </c>
      <c r="G69">
        <v>0.02</v>
      </c>
      <c r="H69">
        <v>0.02</v>
      </c>
      <c r="I69">
        <v>1.9893788929597801E-2</v>
      </c>
      <c r="J69">
        <v>1.0621107040224899E-2</v>
      </c>
      <c r="K69">
        <v>1.8730428809591</v>
      </c>
      <c r="L69" s="2">
        <v>0.99990000000000001</v>
      </c>
      <c r="M69">
        <v>1.06211070402249</v>
      </c>
      <c r="N69" s="2">
        <v>1.4303015304899299E-3</v>
      </c>
      <c r="O69" s="2">
        <v>0.13060440850286101</v>
      </c>
      <c r="P69" s="2"/>
      <c r="Q69" s="8">
        <v>43031</v>
      </c>
      <c r="R69">
        <v>107.010002</v>
      </c>
    </row>
    <row r="70" spans="1:18" x14ac:dyDescent="0.25">
      <c r="A70" t="s">
        <v>64</v>
      </c>
      <c r="B70">
        <v>20171103</v>
      </c>
      <c r="C70">
        <v>149</v>
      </c>
      <c r="D70">
        <v>11784.59</v>
      </c>
      <c r="E70">
        <v>0.15</v>
      </c>
      <c r="F70">
        <v>0.3</v>
      </c>
      <c r="G70">
        <v>0.25</v>
      </c>
      <c r="H70">
        <v>0.19500000000000001</v>
      </c>
      <c r="I70">
        <v>0.19332839645965799</v>
      </c>
      <c r="J70">
        <v>8.7298135276588806E-2</v>
      </c>
      <c r="K70">
        <v>2.2145764723052901</v>
      </c>
      <c r="L70" s="2">
        <v>0.99929999999999997</v>
      </c>
      <c r="M70">
        <v>2.38800505763174</v>
      </c>
      <c r="N70" s="2">
        <v>1.2796045449059599E-2</v>
      </c>
      <c r="O70" s="2">
        <v>0.186950224010761</v>
      </c>
      <c r="P70" s="11">
        <v>-1</v>
      </c>
      <c r="Q70" s="8">
        <v>43046</v>
      </c>
      <c r="R70">
        <v>171.740005</v>
      </c>
    </row>
    <row r="71" spans="1:18" hidden="1" x14ac:dyDescent="0.25">
      <c r="A71" t="s">
        <v>52</v>
      </c>
      <c r="B71">
        <v>20171103</v>
      </c>
      <c r="C71">
        <v>205</v>
      </c>
      <c r="D71">
        <v>16127.79</v>
      </c>
      <c r="E71">
        <v>0.14000000000000001</v>
      </c>
      <c r="F71">
        <v>0.27</v>
      </c>
      <c r="G71">
        <v>0.28999999999999998</v>
      </c>
      <c r="H71">
        <v>0.17899999999999999</v>
      </c>
      <c r="I71">
        <v>0.17626044633123999</v>
      </c>
      <c r="J71">
        <v>0.13007180360300899</v>
      </c>
      <c r="K71">
        <v>1.3551011168354601</v>
      </c>
      <c r="L71" s="2">
        <v>0.99929999999999997</v>
      </c>
      <c r="M71">
        <v>3.91364809822847</v>
      </c>
      <c r="N71" s="2">
        <v>8.5246117501757701E-3</v>
      </c>
      <c r="O71" s="2">
        <v>0.124544577670068</v>
      </c>
      <c r="P71" s="11"/>
      <c r="Q71" s="8">
        <v>43033</v>
      </c>
      <c r="R71">
        <v>258.39001500000001</v>
      </c>
    </row>
    <row r="72" spans="1:18" x14ac:dyDescent="0.25">
      <c r="A72" t="s">
        <v>53</v>
      </c>
      <c r="B72">
        <v>20171027</v>
      </c>
      <c r="C72">
        <v>109</v>
      </c>
      <c r="D72">
        <v>8608.3700000000008</v>
      </c>
      <c r="E72">
        <v>0.11</v>
      </c>
      <c r="F72">
        <v>0.2</v>
      </c>
      <c r="G72">
        <v>0.16</v>
      </c>
      <c r="H72">
        <v>0.13700000000000001</v>
      </c>
      <c r="I72">
        <v>0.135344518898904</v>
      </c>
      <c r="J72">
        <v>7.1591329407126106E-2</v>
      </c>
      <c r="K72">
        <v>1.8905155138162899</v>
      </c>
      <c r="L72" s="2">
        <v>0.99919999999999998</v>
      </c>
      <c r="M72">
        <v>2.0693513763699301</v>
      </c>
      <c r="N72" s="2">
        <v>1.2263497589107501E-2</v>
      </c>
      <c r="O72" s="2">
        <v>0.24884680524563901</v>
      </c>
      <c r="P72" s="11"/>
      <c r="Q72" s="8">
        <v>43032</v>
      </c>
      <c r="R72">
        <v>126.879997</v>
      </c>
    </row>
    <row r="73" spans="1:18" x14ac:dyDescent="0.25">
      <c r="A73" t="s">
        <v>37</v>
      </c>
      <c r="B73">
        <v>20171110</v>
      </c>
      <c r="C73">
        <v>120</v>
      </c>
      <c r="D73">
        <v>9418.68</v>
      </c>
      <c r="E73">
        <v>0.11</v>
      </c>
      <c r="F73">
        <v>0.11</v>
      </c>
      <c r="G73">
        <v>0.11</v>
      </c>
      <c r="H73">
        <v>0.11</v>
      </c>
      <c r="I73">
        <v>0.108740536034165</v>
      </c>
      <c r="J73">
        <v>4.9856621455431301E-2</v>
      </c>
      <c r="K73">
        <v>2.1810650794172401</v>
      </c>
      <c r="L73" s="2">
        <v>0.99909999999999999</v>
      </c>
      <c r="M73">
        <v>1.3994044064828099</v>
      </c>
      <c r="N73" s="2">
        <v>9.00525531249061E-3</v>
      </c>
      <c r="O73" s="2">
        <v>0.102786546965225</v>
      </c>
      <c r="P73" s="11"/>
      <c r="Q73" s="8">
        <v>43024</v>
      </c>
      <c r="R73">
        <v>147.38999899999999</v>
      </c>
    </row>
    <row r="74" spans="1:18" hidden="1" x14ac:dyDescent="0.25">
      <c r="A74" t="s">
        <v>49</v>
      </c>
      <c r="B74">
        <v>20171020</v>
      </c>
      <c r="C74">
        <v>100</v>
      </c>
      <c r="D74">
        <v>7837.1</v>
      </c>
      <c r="E74">
        <v>0.09</v>
      </c>
      <c r="F74">
        <v>0.09</v>
      </c>
      <c r="G74">
        <v>0.09</v>
      </c>
      <c r="H74">
        <v>0.09</v>
      </c>
      <c r="I74">
        <v>8.9767019461882203E-2</v>
      </c>
      <c r="J74">
        <v>1.6366947486001499E-2</v>
      </c>
      <c r="K74">
        <v>5.4846525009418601</v>
      </c>
      <c r="L74" s="2">
        <v>0.99960000000000004</v>
      </c>
      <c r="M74">
        <v>0.58245134529439802</v>
      </c>
      <c r="N74" s="2">
        <v>8.9342071914698205E-3</v>
      </c>
      <c r="O74" s="2">
        <v>0.29665628878948702</v>
      </c>
      <c r="P74" s="2"/>
      <c r="Q74" s="8">
        <v>43027</v>
      </c>
      <c r="R74">
        <v>113.370003</v>
      </c>
    </row>
    <row r="75" spans="1:18" hidden="1" x14ac:dyDescent="0.25">
      <c r="A75" t="s">
        <v>57</v>
      </c>
      <c r="B75">
        <v>20171020</v>
      </c>
      <c r="C75">
        <v>100</v>
      </c>
      <c r="D75">
        <v>11283.86</v>
      </c>
      <c r="E75">
        <v>0.05</v>
      </c>
      <c r="F75">
        <v>0.13</v>
      </c>
      <c r="G75">
        <v>0.09</v>
      </c>
      <c r="H75">
        <v>7.3999999999999996E-2</v>
      </c>
      <c r="I75">
        <v>7.1498438454876495E-2</v>
      </c>
      <c r="J75">
        <v>7.0020417782893599E-2</v>
      </c>
      <c r="K75">
        <v>1.0211084240680399</v>
      </c>
      <c r="L75" s="2">
        <v>0.99750000000000005</v>
      </c>
      <c r="M75">
        <v>1.0006246180494101</v>
      </c>
      <c r="N75" s="2">
        <v>4.9423496919319904E-3</v>
      </c>
      <c r="O75" s="2">
        <v>0.16410847499801401</v>
      </c>
      <c r="P75" s="2"/>
      <c r="Q75" s="8">
        <v>43031</v>
      </c>
      <c r="R75">
        <v>107.010002</v>
      </c>
    </row>
    <row r="76" spans="1:18" hidden="1" x14ac:dyDescent="0.25">
      <c r="A76" t="s">
        <v>57</v>
      </c>
      <c r="B76">
        <v>20171013</v>
      </c>
      <c r="C76">
        <v>100</v>
      </c>
      <c r="D76">
        <v>11241.48</v>
      </c>
      <c r="E76">
        <v>0.02</v>
      </c>
      <c r="F76">
        <v>0.02</v>
      </c>
      <c r="G76">
        <v>0.02</v>
      </c>
      <c r="H76">
        <v>0.02</v>
      </c>
      <c r="I76">
        <v>1.9807474789698E-2</v>
      </c>
      <c r="J76">
        <v>1.5875501576167898E-2</v>
      </c>
      <c r="K76">
        <v>1.2476755266386399</v>
      </c>
      <c r="L76" s="2">
        <v>0.99970000000000003</v>
      </c>
      <c r="M76">
        <v>0.64175070100678999</v>
      </c>
      <c r="N76" s="2">
        <v>1.3743591000441599E-3</v>
      </c>
      <c r="O76" s="2">
        <v>0.12549616532278199</v>
      </c>
      <c r="P76" s="2"/>
      <c r="Q76" s="8">
        <v>43031</v>
      </c>
      <c r="R76">
        <v>107.010002</v>
      </c>
    </row>
    <row r="77" spans="1:18" hidden="1" x14ac:dyDescent="0.25">
      <c r="A77" t="s">
        <v>53</v>
      </c>
      <c r="B77">
        <v>20171027</v>
      </c>
      <c r="C77">
        <v>104</v>
      </c>
      <c r="D77">
        <v>8153.85</v>
      </c>
      <c r="E77">
        <v>0.09</v>
      </c>
      <c r="F77">
        <v>0.09</v>
      </c>
      <c r="G77">
        <v>0.09</v>
      </c>
      <c r="H77">
        <v>0.09</v>
      </c>
      <c r="I77">
        <v>8.9990671718982701E-2</v>
      </c>
      <c r="J77">
        <v>9.3282810173434395E-4</v>
      </c>
      <c r="K77">
        <v>96.470798372893199</v>
      </c>
      <c r="L77" s="2">
        <v>0.99990000000000001</v>
      </c>
      <c r="M77">
        <v>9.32828101734344E-2</v>
      </c>
      <c r="N77" s="2">
        <v>8.6085375547509998E-3</v>
      </c>
      <c r="O77" s="2">
        <v>0.17468157454848901</v>
      </c>
      <c r="P77" s="2"/>
      <c r="Q77" s="8">
        <v>43032</v>
      </c>
      <c r="R77">
        <v>126.879997</v>
      </c>
    </row>
    <row r="78" spans="1:18" hidden="1" x14ac:dyDescent="0.25">
      <c r="A78" t="s">
        <v>56</v>
      </c>
      <c r="B78">
        <v>20171020</v>
      </c>
      <c r="C78">
        <v>104</v>
      </c>
      <c r="D78">
        <v>8122.34</v>
      </c>
      <c r="E78">
        <v>0.05</v>
      </c>
      <c r="F78">
        <v>0.05</v>
      </c>
      <c r="G78">
        <v>0.05</v>
      </c>
      <c r="H78">
        <v>0.05</v>
      </c>
      <c r="I78">
        <v>4.96584006791667E-2</v>
      </c>
      <c r="J78">
        <v>2.4294451690494101E-2</v>
      </c>
      <c r="K78">
        <v>2.0440222859031199</v>
      </c>
      <c r="L78" s="2">
        <v>0.99970000000000003</v>
      </c>
      <c r="M78">
        <v>1.1386644027777499</v>
      </c>
      <c r="N78" s="2">
        <v>4.7687676863748599E-3</v>
      </c>
      <c r="O78" s="2">
        <v>0.15834476340440201</v>
      </c>
      <c r="P78" s="2"/>
      <c r="Q78" s="8">
        <v>43087</v>
      </c>
      <c r="R78">
        <v>117.07</v>
      </c>
    </row>
    <row r="79" spans="1:18" x14ac:dyDescent="0.25">
      <c r="A79" t="s">
        <v>64</v>
      </c>
      <c r="B79">
        <v>20171103</v>
      </c>
      <c r="C79">
        <v>150</v>
      </c>
      <c r="D79">
        <v>11889.83</v>
      </c>
      <c r="E79">
        <v>0.2</v>
      </c>
      <c r="F79">
        <v>0.35</v>
      </c>
      <c r="G79">
        <v>0.25</v>
      </c>
      <c r="H79">
        <v>0.245</v>
      </c>
      <c r="I79">
        <v>0.24261296887019701</v>
      </c>
      <c r="J79">
        <v>0.10799489864374801</v>
      </c>
      <c r="K79">
        <v>2.24652249242369</v>
      </c>
      <c r="L79" s="2">
        <v>0.99909999999999999</v>
      </c>
      <c r="M79">
        <v>2.6522568108922702</v>
      </c>
      <c r="N79" s="2">
        <v>1.5915964796700498E-2</v>
      </c>
      <c r="O79" s="2">
        <v>0.232532245679794</v>
      </c>
      <c r="P79" s="11"/>
      <c r="Q79" s="8">
        <v>43046</v>
      </c>
      <c r="R79">
        <v>171.740005</v>
      </c>
    </row>
    <row r="80" spans="1:18" x14ac:dyDescent="0.25">
      <c r="A80" t="s">
        <v>49</v>
      </c>
      <c r="B80">
        <v>20171110</v>
      </c>
      <c r="C80">
        <v>95</v>
      </c>
      <c r="D80">
        <v>7497.59</v>
      </c>
      <c r="E80">
        <v>7.0000000000000007E-2</v>
      </c>
      <c r="F80">
        <v>0.19</v>
      </c>
      <c r="G80">
        <v>0.16</v>
      </c>
      <c r="H80">
        <v>0.106</v>
      </c>
      <c r="I80">
        <v>0.104402404635615</v>
      </c>
      <c r="J80">
        <v>6.5574427568246593E-2</v>
      </c>
      <c r="K80">
        <v>1.5921207169816001</v>
      </c>
      <c r="L80" s="2">
        <v>0.99890000000000001</v>
      </c>
      <c r="M80">
        <v>1.45235942216833</v>
      </c>
      <c r="N80" s="2">
        <v>1.08613401927525E-2</v>
      </c>
      <c r="O80" s="2">
        <v>0.12397201579384</v>
      </c>
      <c r="P80" s="11"/>
      <c r="Q80" s="8">
        <v>43027</v>
      </c>
      <c r="R80">
        <v>113.370003</v>
      </c>
    </row>
    <row r="81" spans="1:18" hidden="1" x14ac:dyDescent="0.25">
      <c r="A81" t="s">
        <v>53</v>
      </c>
      <c r="B81">
        <v>20171103</v>
      </c>
      <c r="C81">
        <v>105</v>
      </c>
      <c r="D81">
        <v>8282.57</v>
      </c>
      <c r="E81">
        <v>0.08</v>
      </c>
      <c r="F81">
        <v>0.14000000000000001</v>
      </c>
      <c r="G81">
        <v>0.13</v>
      </c>
      <c r="H81">
        <v>9.8000000000000004E-2</v>
      </c>
      <c r="I81">
        <v>9.7306122276983195E-2</v>
      </c>
      <c r="J81">
        <v>6.6435132868454302E-2</v>
      </c>
      <c r="K81">
        <v>1.46467867340095</v>
      </c>
      <c r="L81" s="2">
        <v>0.99980000000000002</v>
      </c>
      <c r="M81">
        <v>3.46938861508387</v>
      </c>
      <c r="N81" s="2">
        <v>9.1636744846161199E-3</v>
      </c>
      <c r="O81" s="2">
        <v>0.13388128422024101</v>
      </c>
      <c r="P81" s="2"/>
      <c r="Q81" s="8">
        <v>43032</v>
      </c>
      <c r="R81">
        <v>126.879997</v>
      </c>
    </row>
    <row r="82" spans="1:18" hidden="1" x14ac:dyDescent="0.25">
      <c r="A82" t="s">
        <v>53</v>
      </c>
      <c r="B82">
        <v>20171027</v>
      </c>
      <c r="C82">
        <v>105</v>
      </c>
      <c r="D82">
        <v>8240.7099999999991</v>
      </c>
      <c r="E82">
        <v>0.03</v>
      </c>
      <c r="F82">
        <v>0.12</v>
      </c>
      <c r="G82">
        <v>0.1</v>
      </c>
      <c r="H82">
        <v>5.7000000000000002E-2</v>
      </c>
      <c r="I82">
        <v>5.6890671718982697E-2</v>
      </c>
      <c r="J82">
        <v>1.09328281017343E-2</v>
      </c>
      <c r="K82">
        <v>5.2036555582500901</v>
      </c>
      <c r="L82" s="2">
        <v>0.99990000000000001</v>
      </c>
      <c r="M82">
        <v>1.09328281017343</v>
      </c>
      <c r="N82" s="2">
        <v>5.3848180485427197E-3</v>
      </c>
      <c r="O82" s="2">
        <v>0.10926693290167901</v>
      </c>
      <c r="P82" s="2"/>
      <c r="Q82" s="8">
        <v>43032</v>
      </c>
      <c r="R82">
        <v>126.879997</v>
      </c>
    </row>
    <row r="83" spans="1:18" hidden="1" x14ac:dyDescent="0.25">
      <c r="A83" t="s">
        <v>56</v>
      </c>
      <c r="B83">
        <v>20171020</v>
      </c>
      <c r="C83">
        <v>105</v>
      </c>
      <c r="D83">
        <v>8853.52</v>
      </c>
      <c r="E83">
        <v>0.05</v>
      </c>
      <c r="F83">
        <v>0.05</v>
      </c>
      <c r="G83">
        <v>0.05</v>
      </c>
      <c r="H83">
        <v>0.05</v>
      </c>
      <c r="I83">
        <v>4.9328492842171799E-2</v>
      </c>
      <c r="J83">
        <v>3.9760913319741499E-2</v>
      </c>
      <c r="K83">
        <v>1.24062776037089</v>
      </c>
      <c r="L83" s="2">
        <v>0.99950000000000006</v>
      </c>
      <c r="M83">
        <v>1.3430143156563501</v>
      </c>
      <c r="N83" s="2">
        <v>4.3458674534980497E-3</v>
      </c>
      <c r="O83" s="2">
        <v>0.144302553399106</v>
      </c>
      <c r="P83" s="2"/>
      <c r="Q83" s="8">
        <v>43087</v>
      </c>
      <c r="R83">
        <v>117.07</v>
      </c>
    </row>
    <row r="84" spans="1:18" hidden="1" x14ac:dyDescent="0.25">
      <c r="A84" t="s">
        <v>53</v>
      </c>
      <c r="B84">
        <v>20171027</v>
      </c>
      <c r="C84">
        <v>106</v>
      </c>
      <c r="D84">
        <v>8328.74</v>
      </c>
      <c r="E84">
        <v>0.05</v>
      </c>
      <c r="F84">
        <v>0.14000000000000001</v>
      </c>
      <c r="G84">
        <v>0.1</v>
      </c>
      <c r="H84">
        <v>7.6999999999999999E-2</v>
      </c>
      <c r="I84">
        <v>7.6790671718982698E-2</v>
      </c>
      <c r="J84">
        <v>2.0932828101734299E-2</v>
      </c>
      <c r="K84">
        <v>3.6684327290023599</v>
      </c>
      <c r="L84" s="2">
        <v>0.99990000000000001</v>
      </c>
      <c r="M84">
        <v>2.09328281017343</v>
      </c>
      <c r="N84" s="2">
        <v>7.19157086675853E-3</v>
      </c>
      <c r="O84" s="2">
        <v>0.14592895883797499</v>
      </c>
      <c r="P84" s="2"/>
      <c r="Q84" s="8">
        <v>43032</v>
      </c>
      <c r="R84">
        <v>126.879997</v>
      </c>
    </row>
    <row r="85" spans="1:18" hidden="1" x14ac:dyDescent="0.25">
      <c r="A85" t="s">
        <v>49</v>
      </c>
      <c r="B85">
        <v>20171013</v>
      </c>
      <c r="C85">
        <v>106</v>
      </c>
      <c r="D85">
        <v>11956.3</v>
      </c>
      <c r="E85">
        <v>0.08</v>
      </c>
      <c r="F85">
        <v>0.08</v>
      </c>
      <c r="G85">
        <v>0.08</v>
      </c>
      <c r="H85">
        <v>0.08</v>
      </c>
      <c r="I85">
        <v>7.8681445080928405E-2</v>
      </c>
      <c r="J85">
        <v>5.3876275317811903E-2</v>
      </c>
      <c r="K85">
        <v>1.460409885739</v>
      </c>
      <c r="L85" s="2">
        <v>0.99919999999999998</v>
      </c>
      <c r="M85">
        <v>1.64819364883946</v>
      </c>
      <c r="N85" s="2">
        <v>5.1329865563028796E-3</v>
      </c>
      <c r="O85" s="2">
        <v>0.46870583492240703</v>
      </c>
      <c r="P85" s="2"/>
      <c r="Q85" s="8">
        <v>43027</v>
      </c>
      <c r="R85">
        <v>113.370003</v>
      </c>
    </row>
    <row r="86" spans="1:18" hidden="1" x14ac:dyDescent="0.25">
      <c r="A86" t="s">
        <v>56</v>
      </c>
      <c r="B86">
        <v>20171020</v>
      </c>
      <c r="C86">
        <v>106</v>
      </c>
      <c r="D86">
        <v>9641.0499999999993</v>
      </c>
      <c r="E86">
        <v>0.1</v>
      </c>
      <c r="F86">
        <v>0.1</v>
      </c>
      <c r="G86">
        <v>0.1</v>
      </c>
      <c r="H86">
        <v>0.1</v>
      </c>
      <c r="I86">
        <v>9.8527192392351401E-2</v>
      </c>
      <c r="J86">
        <v>6.0434487144728301E-2</v>
      </c>
      <c r="K86">
        <v>1.6303140317282601</v>
      </c>
      <c r="L86" s="2">
        <v>0.99909999999999999</v>
      </c>
      <c r="M86">
        <v>1.6364528973873</v>
      </c>
      <c r="N86" s="2">
        <v>7.9712489890659301E-3</v>
      </c>
      <c r="O86" s="2">
        <v>0.26468169938693897</v>
      </c>
      <c r="P86" s="2"/>
      <c r="Q86" s="8">
        <v>43087</v>
      </c>
      <c r="R86">
        <v>117.07</v>
      </c>
    </row>
    <row r="87" spans="1:18" hidden="1" x14ac:dyDescent="0.25">
      <c r="A87" t="s">
        <v>53</v>
      </c>
      <c r="B87">
        <v>20171027</v>
      </c>
      <c r="C87">
        <v>107</v>
      </c>
      <c r="D87">
        <v>8417.9</v>
      </c>
      <c r="E87">
        <v>0.06</v>
      </c>
      <c r="F87">
        <v>0.16</v>
      </c>
      <c r="G87">
        <v>0.11</v>
      </c>
      <c r="H87">
        <v>0.09</v>
      </c>
      <c r="I87">
        <v>8.95225749338176E-2</v>
      </c>
      <c r="J87">
        <v>3.31787066956706E-2</v>
      </c>
      <c r="K87">
        <v>2.6981936262602799</v>
      </c>
      <c r="L87" s="2">
        <v>0.99970000000000003</v>
      </c>
      <c r="M87">
        <v>1.5914168872746799</v>
      </c>
      <c r="N87" s="2">
        <v>8.2951339940338705E-3</v>
      </c>
      <c r="O87" s="2">
        <v>0.16832209396227099</v>
      </c>
      <c r="P87" s="2"/>
      <c r="Q87" s="8">
        <v>43032</v>
      </c>
      <c r="R87">
        <v>126.879997</v>
      </c>
    </row>
    <row r="88" spans="1:18" x14ac:dyDescent="0.25">
      <c r="A88" t="s">
        <v>53</v>
      </c>
      <c r="B88">
        <v>20171110</v>
      </c>
      <c r="C88">
        <v>105</v>
      </c>
      <c r="D88">
        <v>8309.61</v>
      </c>
      <c r="E88">
        <v>0.14000000000000001</v>
      </c>
      <c r="F88">
        <v>0.19</v>
      </c>
      <c r="G88">
        <v>0.13</v>
      </c>
      <c r="H88">
        <v>0.155</v>
      </c>
      <c r="I88">
        <v>0.15294685672845801</v>
      </c>
      <c r="J88">
        <v>7.9247694849475595E-2</v>
      </c>
      <c r="K88">
        <v>1.92998492913854</v>
      </c>
      <c r="L88" s="2">
        <v>0.99890000000000001</v>
      </c>
      <c r="M88">
        <v>1.8664938832201601</v>
      </c>
      <c r="N88" s="2">
        <v>1.43566964331897E-2</v>
      </c>
      <c r="O88" s="2">
        <v>0.163868230381954</v>
      </c>
      <c r="P88" s="11"/>
      <c r="Q88" s="8">
        <v>43032</v>
      </c>
      <c r="R88">
        <v>126.879997</v>
      </c>
    </row>
    <row r="89" spans="1:18" x14ac:dyDescent="0.25">
      <c r="A89" t="s">
        <v>53</v>
      </c>
      <c r="B89">
        <v>20171027</v>
      </c>
      <c r="C89">
        <v>110</v>
      </c>
      <c r="D89">
        <v>8710.0499999999993</v>
      </c>
      <c r="E89">
        <v>0.14000000000000001</v>
      </c>
      <c r="F89">
        <v>0.23</v>
      </c>
      <c r="G89">
        <v>0.19</v>
      </c>
      <c r="H89">
        <v>0.16700000000000001</v>
      </c>
      <c r="I89">
        <v>0.16436886615381299</v>
      </c>
      <c r="J89">
        <v>9.6724496450517103E-2</v>
      </c>
      <c r="K89">
        <v>1.6993509626374901</v>
      </c>
      <c r="L89" s="2">
        <v>0.99890000000000001</v>
      </c>
      <c r="M89">
        <v>2.3919398601702602</v>
      </c>
      <c r="N89" s="2">
        <v>1.4719515456280301E-2</v>
      </c>
      <c r="O89" s="2">
        <v>0.29868350113368702</v>
      </c>
      <c r="P89" s="11">
        <v>-1</v>
      </c>
      <c r="Q89" s="8">
        <v>43032</v>
      </c>
      <c r="R89">
        <v>126.879997</v>
      </c>
    </row>
    <row r="90" spans="1:18" hidden="1" x14ac:dyDescent="0.25">
      <c r="A90" t="s">
        <v>56</v>
      </c>
      <c r="B90">
        <v>20171013</v>
      </c>
      <c r="C90">
        <v>109</v>
      </c>
      <c r="D90">
        <v>11981.45</v>
      </c>
      <c r="E90">
        <v>0.05</v>
      </c>
      <c r="F90">
        <v>0.05</v>
      </c>
      <c r="G90">
        <v>0.05</v>
      </c>
      <c r="H90">
        <v>0.05</v>
      </c>
      <c r="I90">
        <v>4.9051829179449002E-2</v>
      </c>
      <c r="J90">
        <v>4.4706448711573601E-2</v>
      </c>
      <c r="K90">
        <v>1.09719806858089</v>
      </c>
      <c r="L90" s="2">
        <v>0.99929999999999997</v>
      </c>
      <c r="M90">
        <v>1.3545297436442501</v>
      </c>
      <c r="N90" s="2">
        <v>3.1933052143079698E-3</v>
      </c>
      <c r="O90" s="2">
        <v>0.29158868238149699</v>
      </c>
      <c r="P90" s="2"/>
      <c r="Q90" s="8">
        <v>43087</v>
      </c>
      <c r="R90">
        <v>117.07</v>
      </c>
    </row>
    <row r="91" spans="1:18" x14ac:dyDescent="0.25">
      <c r="A91" t="s">
        <v>61</v>
      </c>
      <c r="B91">
        <v>20171103</v>
      </c>
      <c r="C91">
        <v>97.5</v>
      </c>
      <c r="D91">
        <v>7717.97</v>
      </c>
      <c r="E91">
        <v>0.1</v>
      </c>
      <c r="F91">
        <v>0.2</v>
      </c>
      <c r="G91">
        <v>0.2</v>
      </c>
      <c r="H91">
        <v>0.14000000000000001</v>
      </c>
      <c r="I91">
        <v>0.12821142509872299</v>
      </c>
      <c r="J91">
        <v>6.8229439831522701E-2</v>
      </c>
      <c r="K91">
        <v>1.8791217605671799</v>
      </c>
      <c r="L91" s="2">
        <v>0.99880000000000002</v>
      </c>
      <c r="M91">
        <v>1.49047908439718</v>
      </c>
      <c r="N91" s="2">
        <v>1.29574112852219E-2</v>
      </c>
      <c r="O91" s="2">
        <v>0.18930777887709199</v>
      </c>
      <c r="P91" s="11">
        <v>-1</v>
      </c>
      <c r="Q91" s="8">
        <v>43041</v>
      </c>
      <c r="R91">
        <v>113.57</v>
      </c>
    </row>
    <row r="92" spans="1:18" x14ac:dyDescent="0.25">
      <c r="A92" t="s">
        <v>75</v>
      </c>
      <c r="B92">
        <v>20171215</v>
      </c>
      <c r="C92">
        <v>175</v>
      </c>
      <c r="D92">
        <v>14053.66</v>
      </c>
      <c r="E92">
        <v>0.45</v>
      </c>
      <c r="F92">
        <v>0.55000000000000004</v>
      </c>
      <c r="G92">
        <v>0.55000000000000004</v>
      </c>
      <c r="H92">
        <v>0.48</v>
      </c>
      <c r="I92">
        <v>0.471214279836145</v>
      </c>
      <c r="J92">
        <v>0.31476576011465601</v>
      </c>
      <c r="K92">
        <v>1.49703156933111</v>
      </c>
      <c r="L92" s="2">
        <v>0.99880000000000002</v>
      </c>
      <c r="M92">
        <v>7.3214334698793504</v>
      </c>
      <c r="N92" s="2">
        <v>2.6153125824318599E-2</v>
      </c>
      <c r="O92" s="2">
        <v>0.142573570258692</v>
      </c>
      <c r="P92" s="11"/>
      <c r="Q92" s="8">
        <v>43033</v>
      </c>
      <c r="R92">
        <v>213.83000200000001</v>
      </c>
    </row>
    <row r="93" spans="1:18" x14ac:dyDescent="0.25">
      <c r="A93" t="s">
        <v>53</v>
      </c>
      <c r="B93">
        <v>20171215</v>
      </c>
      <c r="C93">
        <v>95</v>
      </c>
      <c r="D93">
        <v>7562.65</v>
      </c>
      <c r="E93">
        <v>0.17</v>
      </c>
      <c r="F93">
        <v>0.22</v>
      </c>
      <c r="G93">
        <v>0.18</v>
      </c>
      <c r="H93">
        <v>0.185</v>
      </c>
      <c r="I93">
        <v>0.17988270337360501</v>
      </c>
      <c r="J93">
        <v>0.16544559522923599</v>
      </c>
      <c r="K93">
        <v>1.0872619674423201</v>
      </c>
      <c r="L93" s="2">
        <v>0.99860000000000004</v>
      </c>
      <c r="M93">
        <v>3.6552118759967702</v>
      </c>
      <c r="N93" s="2">
        <v>1.8552823234106001E-2</v>
      </c>
      <c r="O93" s="2">
        <v>0.101140577406824</v>
      </c>
      <c r="P93" s="11"/>
      <c r="Q93" s="8">
        <v>43032</v>
      </c>
      <c r="R93">
        <v>126.879997</v>
      </c>
    </row>
    <row r="94" spans="1:18" x14ac:dyDescent="0.25">
      <c r="A94" t="s">
        <v>51</v>
      </c>
      <c r="B94">
        <v>20171117</v>
      </c>
      <c r="C94">
        <v>210</v>
      </c>
      <c r="D94">
        <v>16705.099999999999</v>
      </c>
      <c r="E94">
        <v>0.35</v>
      </c>
      <c r="F94">
        <v>0.6</v>
      </c>
      <c r="G94">
        <v>0.55000000000000004</v>
      </c>
      <c r="H94">
        <v>0.42499999999999999</v>
      </c>
      <c r="I94">
        <v>0.41393597569747298</v>
      </c>
      <c r="J94">
        <v>0.34788790438497702</v>
      </c>
      <c r="K94">
        <v>1.18985446311869</v>
      </c>
      <c r="L94" s="2">
        <v>0.99850000000000005</v>
      </c>
      <c r="M94">
        <v>7.3760162016843802</v>
      </c>
      <c r="N94" s="2">
        <v>1.9327634138318801E-2</v>
      </c>
      <c r="O94" s="2">
        <v>0.18101072741079299</v>
      </c>
      <c r="P94" s="11"/>
      <c r="Q94" s="8">
        <v>43052</v>
      </c>
      <c r="R94">
        <v>266.39999399999999</v>
      </c>
    </row>
    <row r="95" spans="1:18" hidden="1" x14ac:dyDescent="0.25">
      <c r="A95" t="s">
        <v>53</v>
      </c>
      <c r="B95">
        <v>20171013</v>
      </c>
      <c r="C95">
        <v>117</v>
      </c>
      <c r="D95">
        <v>11871.1</v>
      </c>
      <c r="E95">
        <v>0.02</v>
      </c>
      <c r="F95">
        <v>0.02</v>
      </c>
      <c r="G95">
        <v>0.02</v>
      </c>
      <c r="H95">
        <v>0.02</v>
      </c>
      <c r="I95">
        <v>1.9967616058614499E-2</v>
      </c>
      <c r="J95">
        <v>3.2383941385501201E-3</v>
      </c>
      <c r="K95">
        <v>6.1659005063399501</v>
      </c>
      <c r="L95" s="2">
        <v>0.99990000000000001</v>
      </c>
      <c r="M95">
        <v>0.32383941385501203</v>
      </c>
      <c r="N95" s="2">
        <v>1.31198798137656E-3</v>
      </c>
      <c r="O95" s="2">
        <v>0.119800902549447</v>
      </c>
      <c r="P95" s="2"/>
      <c r="Q95" s="8">
        <v>43032</v>
      </c>
      <c r="R95">
        <v>126.879997</v>
      </c>
    </row>
    <row r="96" spans="1:18" hidden="1" x14ac:dyDescent="0.25">
      <c r="A96" t="s">
        <v>53</v>
      </c>
      <c r="B96">
        <v>20171013</v>
      </c>
      <c r="C96">
        <v>118</v>
      </c>
      <c r="D96">
        <v>12651.84</v>
      </c>
      <c r="E96">
        <v>0.02</v>
      </c>
      <c r="F96">
        <v>0.34</v>
      </c>
      <c r="G96">
        <v>0.01</v>
      </c>
      <c r="H96">
        <v>0.11600000000000001</v>
      </c>
      <c r="I96">
        <v>0.115853122692641</v>
      </c>
      <c r="J96">
        <v>1.32891841474256E-2</v>
      </c>
      <c r="K96">
        <v>8.7178506526365602</v>
      </c>
      <c r="L96" s="2">
        <v>0.99970000000000003</v>
      </c>
      <c r="M96">
        <v>0.48959102452870701</v>
      </c>
      <c r="N96" s="2">
        <v>7.1424737982981401E-3</v>
      </c>
      <c r="O96" s="2">
        <v>0.65219713870709894</v>
      </c>
      <c r="P96" s="2"/>
      <c r="Q96" s="8">
        <v>43032</v>
      </c>
      <c r="R96">
        <v>126.879997</v>
      </c>
    </row>
    <row r="97" spans="1:18" hidden="1" x14ac:dyDescent="0.25">
      <c r="A97" t="s">
        <v>34</v>
      </c>
      <c r="B97">
        <v>20171020</v>
      </c>
      <c r="C97">
        <v>120</v>
      </c>
      <c r="D97">
        <v>9374.2800000000007</v>
      </c>
      <c r="E97">
        <v>0.04</v>
      </c>
      <c r="F97">
        <v>0.04</v>
      </c>
      <c r="G97">
        <v>0.04</v>
      </c>
      <c r="H97">
        <v>0.04</v>
      </c>
      <c r="I97">
        <v>3.9973083468818997E-2</v>
      </c>
      <c r="J97">
        <v>2.6916531181005602E-3</v>
      </c>
      <c r="K97">
        <v>14.850755916508</v>
      </c>
      <c r="L97" s="2">
        <v>0.99990000000000001</v>
      </c>
      <c r="M97">
        <v>0.26916531181005598</v>
      </c>
      <c r="N97" s="2">
        <v>3.3260159826332099E-3</v>
      </c>
      <c r="O97" s="2">
        <v>0.110438848877889</v>
      </c>
      <c r="P97" s="2"/>
      <c r="Q97" s="8">
        <v>43082</v>
      </c>
      <c r="R97">
        <v>151.5</v>
      </c>
    </row>
    <row r="98" spans="1:18" x14ac:dyDescent="0.25">
      <c r="A98" t="s">
        <v>61</v>
      </c>
      <c r="B98">
        <v>20171117</v>
      </c>
      <c r="C98">
        <v>95</v>
      </c>
      <c r="D98">
        <v>7553.98</v>
      </c>
      <c r="E98">
        <v>0.1</v>
      </c>
      <c r="F98">
        <v>0.25</v>
      </c>
      <c r="G98">
        <v>0.25</v>
      </c>
      <c r="H98">
        <v>0.14499999999999999</v>
      </c>
      <c r="I98">
        <v>0.14192597791099801</v>
      </c>
      <c r="J98">
        <v>0.10066548239294699</v>
      </c>
      <c r="K98">
        <v>1.40987729395654</v>
      </c>
      <c r="L98" s="2">
        <v>0.99829999999999997</v>
      </c>
      <c r="M98">
        <v>1.8082482876482999</v>
      </c>
      <c r="N98" s="2">
        <v>1.4654826034829101E-2</v>
      </c>
      <c r="O98" s="2">
        <v>0.137248082287726</v>
      </c>
      <c r="P98" s="11"/>
      <c r="Q98" s="8">
        <v>43041</v>
      </c>
      <c r="R98">
        <v>113.57</v>
      </c>
    </row>
    <row r="99" spans="1:18" hidden="1" x14ac:dyDescent="0.25">
      <c r="A99" t="s">
        <v>47</v>
      </c>
      <c r="B99">
        <v>20171020</v>
      </c>
      <c r="C99">
        <v>125</v>
      </c>
      <c r="D99">
        <v>9779.7999999999993</v>
      </c>
      <c r="E99">
        <v>0.02</v>
      </c>
      <c r="F99">
        <v>0.14000000000000001</v>
      </c>
      <c r="G99">
        <v>0.02</v>
      </c>
      <c r="H99">
        <v>5.6000000000000001E-2</v>
      </c>
      <c r="I99">
        <v>5.5120571402316097E-2</v>
      </c>
      <c r="J99">
        <v>5.47819003077816E-2</v>
      </c>
      <c r="K99">
        <v>1.0061821713491399</v>
      </c>
      <c r="L99" s="2">
        <v>0.99960000000000004</v>
      </c>
      <c r="M99">
        <v>2.19857149420984</v>
      </c>
      <c r="N99" s="2">
        <v>4.3962090936222097E-3</v>
      </c>
      <c r="O99" s="2">
        <v>0.14597412467686499</v>
      </c>
      <c r="P99" s="2"/>
      <c r="Q99" s="8">
        <v>43039</v>
      </c>
      <c r="R99">
        <v>144.550003</v>
      </c>
    </row>
    <row r="100" spans="1:18" hidden="1" x14ac:dyDescent="0.25">
      <c r="A100" t="s">
        <v>70</v>
      </c>
      <c r="B100">
        <v>20171020</v>
      </c>
      <c r="C100">
        <v>130</v>
      </c>
      <c r="D100">
        <v>11639.29</v>
      </c>
      <c r="E100">
        <v>0.02</v>
      </c>
      <c r="F100">
        <v>0.41</v>
      </c>
      <c r="G100">
        <v>7.0000000000000007E-2</v>
      </c>
      <c r="H100">
        <v>0.13700000000000001</v>
      </c>
      <c r="I100">
        <v>0.13431545455704899</v>
      </c>
      <c r="J100">
        <v>8.8352470496986094E-2</v>
      </c>
      <c r="K100">
        <v>1.52022296378946</v>
      </c>
      <c r="L100" s="2">
        <v>0.99839999999999995</v>
      </c>
      <c r="M100">
        <v>1.6778409018443301</v>
      </c>
      <c r="N100" s="2">
        <v>9.0010691850188704E-3</v>
      </c>
      <c r="O100" s="2">
        <v>0.298876410893468</v>
      </c>
      <c r="P100" s="2"/>
      <c r="Q100" s="8">
        <v>43028</v>
      </c>
      <c r="R100">
        <v>143.60000600000001</v>
      </c>
    </row>
    <row r="101" spans="1:18" hidden="1" x14ac:dyDescent="0.25">
      <c r="A101" t="s">
        <v>19</v>
      </c>
      <c r="B101">
        <v>20171027</v>
      </c>
      <c r="C101">
        <v>135</v>
      </c>
      <c r="D101">
        <v>10580.99</v>
      </c>
      <c r="E101">
        <v>0.05</v>
      </c>
      <c r="F101">
        <v>0.75</v>
      </c>
      <c r="G101">
        <v>0.12</v>
      </c>
      <c r="H101">
        <v>0.26</v>
      </c>
      <c r="I101">
        <v>0.25953494438535102</v>
      </c>
      <c r="J101">
        <v>4.6505561464911402E-2</v>
      </c>
      <c r="K101">
        <v>5.5807291904468403</v>
      </c>
      <c r="L101" s="2">
        <v>0.99990000000000001</v>
      </c>
      <c r="M101">
        <v>4.65055614649114</v>
      </c>
      <c r="N101" s="2">
        <v>1.91321659523895E-2</v>
      </c>
      <c r="O101" s="2">
        <v>0.38822353411723698</v>
      </c>
      <c r="P101" s="2"/>
      <c r="Q101" s="8">
        <v>43032</v>
      </c>
      <c r="R101">
        <v>160.11999499999999</v>
      </c>
    </row>
    <row r="102" spans="1:18" x14ac:dyDescent="0.25">
      <c r="A102" t="s">
        <v>61</v>
      </c>
      <c r="B102">
        <v>20171103</v>
      </c>
      <c r="C102">
        <v>98</v>
      </c>
      <c r="D102">
        <v>7772.71</v>
      </c>
      <c r="E102">
        <v>0.1</v>
      </c>
      <c r="F102">
        <v>0.25</v>
      </c>
      <c r="G102">
        <v>0.2</v>
      </c>
      <c r="H102">
        <v>0.17</v>
      </c>
      <c r="I102">
        <v>0.14245410486696</v>
      </c>
      <c r="J102">
        <v>8.2422355348698101E-2</v>
      </c>
      <c r="K102">
        <v>1.7283430480030499</v>
      </c>
      <c r="L102" s="2">
        <v>0.99819999999999998</v>
      </c>
      <c r="M102">
        <v>1.4143861850224899</v>
      </c>
      <c r="N102" s="2">
        <v>1.4295426150754201E-2</v>
      </c>
      <c r="O102" s="2">
        <v>0.208856176062518</v>
      </c>
      <c r="P102" s="11">
        <v>-1</v>
      </c>
      <c r="Q102" s="8">
        <v>43041</v>
      </c>
      <c r="R102">
        <v>113.57</v>
      </c>
    </row>
    <row r="103" spans="1:18" hidden="1" x14ac:dyDescent="0.25">
      <c r="A103" t="s">
        <v>64</v>
      </c>
      <c r="B103">
        <v>20171103</v>
      </c>
      <c r="C103">
        <v>143</v>
      </c>
      <c r="D103">
        <v>11219.63</v>
      </c>
      <c r="E103">
        <v>0.1</v>
      </c>
      <c r="F103">
        <v>0.1</v>
      </c>
      <c r="G103">
        <v>0.1</v>
      </c>
      <c r="H103">
        <v>0.1</v>
      </c>
      <c r="I103">
        <v>9.9835725453986099E-2</v>
      </c>
      <c r="J103">
        <v>1.6427454601386299E-2</v>
      </c>
      <c r="K103">
        <v>6.0773703459549502</v>
      </c>
      <c r="L103" s="2">
        <v>0.99990000000000001</v>
      </c>
      <c r="M103">
        <v>1.64274546013863</v>
      </c>
      <c r="N103" s="2">
        <v>6.9406803837657001E-3</v>
      </c>
      <c r="O103" s="2">
        <v>0.10140334040681701</v>
      </c>
      <c r="P103" s="2"/>
      <c r="Q103" s="8">
        <v>43046</v>
      </c>
      <c r="R103">
        <v>171.740005</v>
      </c>
    </row>
    <row r="104" spans="1:18" x14ac:dyDescent="0.25">
      <c r="A104" t="s">
        <v>57</v>
      </c>
      <c r="B104">
        <v>20171215</v>
      </c>
      <c r="C104">
        <v>87.5</v>
      </c>
      <c r="D104">
        <v>6991.05</v>
      </c>
      <c r="E104">
        <v>0.18</v>
      </c>
      <c r="F104">
        <v>0.3</v>
      </c>
      <c r="G104">
        <v>0.23</v>
      </c>
      <c r="H104">
        <v>0.216</v>
      </c>
      <c r="I104">
        <v>0.212150554038015</v>
      </c>
      <c r="J104">
        <v>0.12527184660731</v>
      </c>
      <c r="K104">
        <v>1.69352140791094</v>
      </c>
      <c r="L104" s="2">
        <v>0.99809999999999999</v>
      </c>
      <c r="M104">
        <v>2.0260241905184899</v>
      </c>
      <c r="N104" s="2">
        <v>2.3669896818024699E-2</v>
      </c>
      <c r="O104" s="2">
        <v>0.12903626586244099</v>
      </c>
      <c r="P104" s="11"/>
      <c r="Q104" s="8">
        <v>43031</v>
      </c>
      <c r="R104">
        <v>107.010002</v>
      </c>
    </row>
    <row r="105" spans="1:18" x14ac:dyDescent="0.25">
      <c r="A105" t="s">
        <v>57</v>
      </c>
      <c r="B105">
        <v>20171117</v>
      </c>
      <c r="C105">
        <v>90</v>
      </c>
      <c r="D105">
        <v>7129.67</v>
      </c>
      <c r="E105">
        <v>0.12</v>
      </c>
      <c r="F105">
        <v>0.19</v>
      </c>
      <c r="G105">
        <v>0.2</v>
      </c>
      <c r="H105">
        <v>0.14099999999999999</v>
      </c>
      <c r="I105">
        <v>0.13680177813344199</v>
      </c>
      <c r="J105">
        <v>0.114984336914699</v>
      </c>
      <c r="K105">
        <v>1.1897427232626301</v>
      </c>
      <c r="L105" s="2">
        <v>0.99809999999999999</v>
      </c>
      <c r="M105">
        <v>2.2095904560830499</v>
      </c>
      <c r="N105" s="2">
        <v>1.4966385112366301E-2</v>
      </c>
      <c r="O105" s="2">
        <v>0.14016595287927699</v>
      </c>
      <c r="P105" s="11"/>
      <c r="Q105" s="8">
        <v>43031</v>
      </c>
      <c r="R105">
        <v>107.010002</v>
      </c>
    </row>
    <row r="106" spans="1:18" x14ac:dyDescent="0.25">
      <c r="A106" t="s">
        <v>61</v>
      </c>
      <c r="B106">
        <v>20171103</v>
      </c>
      <c r="C106">
        <v>98.5</v>
      </c>
      <c r="D106">
        <v>7827.36</v>
      </c>
      <c r="E106">
        <v>0.15</v>
      </c>
      <c r="F106">
        <v>0.25</v>
      </c>
      <c r="G106">
        <v>0.25</v>
      </c>
      <c r="H106">
        <v>0.18</v>
      </c>
      <c r="I106">
        <v>0.176535054975754</v>
      </c>
      <c r="J106">
        <v>9.8933027578017294E-2</v>
      </c>
      <c r="K106">
        <v>1.7843894935545299</v>
      </c>
      <c r="L106" s="2">
        <v>0.99809999999999999</v>
      </c>
      <c r="M106">
        <v>1.82365527591882</v>
      </c>
      <c r="N106" s="2">
        <v>1.75917988799657E-2</v>
      </c>
      <c r="O106" s="2">
        <v>0.25701618163629902</v>
      </c>
      <c r="P106" s="11"/>
      <c r="Q106" s="8">
        <v>43041</v>
      </c>
      <c r="R106">
        <v>113.57</v>
      </c>
    </row>
    <row r="107" spans="1:18" x14ac:dyDescent="0.25">
      <c r="A107" t="s">
        <v>57</v>
      </c>
      <c r="B107">
        <v>20171110</v>
      </c>
      <c r="C107">
        <v>90</v>
      </c>
      <c r="D107">
        <v>7101.84</v>
      </c>
      <c r="E107">
        <v>0.08</v>
      </c>
      <c r="F107">
        <v>0.16</v>
      </c>
      <c r="G107">
        <v>0.15</v>
      </c>
      <c r="H107">
        <v>0.104</v>
      </c>
      <c r="I107">
        <v>0.10117681297141699</v>
      </c>
      <c r="J107">
        <v>8.4306735944349398E-2</v>
      </c>
      <c r="K107">
        <v>1.20010354852552</v>
      </c>
      <c r="L107" s="2">
        <v>0.99790000000000001</v>
      </c>
      <c r="M107">
        <v>1.3443747755155</v>
      </c>
      <c r="N107" s="2">
        <v>1.11123193591669E-2</v>
      </c>
      <c r="O107" s="2">
        <v>0.12683670768549099</v>
      </c>
      <c r="P107" s="11"/>
      <c r="Q107" s="8">
        <v>43031</v>
      </c>
      <c r="R107">
        <v>107.010002</v>
      </c>
    </row>
    <row r="108" spans="1:18" x14ac:dyDescent="0.25">
      <c r="A108" t="s">
        <v>69</v>
      </c>
      <c r="B108">
        <v>20171027</v>
      </c>
      <c r="C108">
        <v>99.5</v>
      </c>
      <c r="D108">
        <v>7840.62</v>
      </c>
      <c r="E108">
        <v>0.09</v>
      </c>
      <c r="F108">
        <v>0.14000000000000001</v>
      </c>
      <c r="G108">
        <v>0.13</v>
      </c>
      <c r="H108">
        <v>0.105</v>
      </c>
      <c r="I108">
        <v>0.101386964126037</v>
      </c>
      <c r="J108">
        <v>9.3781006720763893E-2</v>
      </c>
      <c r="K108">
        <v>1.0811033883216901</v>
      </c>
      <c r="L108" s="2">
        <v>0.99790000000000001</v>
      </c>
      <c r="M108">
        <v>1.72049327331557</v>
      </c>
      <c r="N108" s="2">
        <v>1.0086170738833E-2</v>
      </c>
      <c r="O108" s="2">
        <v>0.216704344844633</v>
      </c>
      <c r="P108" s="11"/>
      <c r="Q108" s="8">
        <v>43034</v>
      </c>
      <c r="R108">
        <v>113.879997</v>
      </c>
    </row>
    <row r="109" spans="1:18" x14ac:dyDescent="0.25">
      <c r="A109" t="s">
        <v>49</v>
      </c>
      <c r="B109">
        <v>20171103</v>
      </c>
      <c r="C109">
        <v>98.5</v>
      </c>
      <c r="D109">
        <v>7774.51</v>
      </c>
      <c r="E109">
        <v>0.08</v>
      </c>
      <c r="F109">
        <v>0.22</v>
      </c>
      <c r="G109">
        <v>0.18</v>
      </c>
      <c r="H109">
        <v>0.122</v>
      </c>
      <c r="I109">
        <v>0.11736621182929</v>
      </c>
      <c r="J109">
        <v>0.11642639489614399</v>
      </c>
      <c r="K109">
        <v>1.0080721981813801</v>
      </c>
      <c r="L109" s="2">
        <v>0.99770000000000003</v>
      </c>
      <c r="M109">
        <v>2.01469050900441</v>
      </c>
      <c r="N109" s="2">
        <v>1.1775101611142799E-2</v>
      </c>
      <c r="O109" s="2">
        <v>0.17203423453879699</v>
      </c>
      <c r="P109" s="11"/>
      <c r="Q109" s="8">
        <v>43027</v>
      </c>
      <c r="R109">
        <v>113.370003</v>
      </c>
    </row>
    <row r="110" spans="1:18" hidden="1" x14ac:dyDescent="0.25">
      <c r="A110" t="s">
        <v>64</v>
      </c>
      <c r="B110">
        <v>20171027</v>
      </c>
      <c r="C110">
        <v>155</v>
      </c>
      <c r="D110">
        <v>13805.51</v>
      </c>
      <c r="E110">
        <v>0.1</v>
      </c>
      <c r="F110">
        <v>0.1</v>
      </c>
      <c r="G110">
        <v>0.1</v>
      </c>
      <c r="H110">
        <v>0.1</v>
      </c>
      <c r="I110">
        <v>9.7474435986829894E-2</v>
      </c>
      <c r="J110">
        <v>9.3804306137627899E-2</v>
      </c>
      <c r="K110">
        <v>1.03912538773878</v>
      </c>
      <c r="L110" s="2">
        <v>0.99880000000000002</v>
      </c>
      <c r="M110">
        <v>2.10463667764175</v>
      </c>
      <c r="N110" s="2">
        <v>5.5072257431798798E-3</v>
      </c>
      <c r="O110" s="2">
        <v>0.111750789038692</v>
      </c>
      <c r="P110" s="2"/>
      <c r="Q110" s="8">
        <v>43046</v>
      </c>
      <c r="R110">
        <v>171.740005</v>
      </c>
    </row>
    <row r="111" spans="1:18" x14ac:dyDescent="0.25">
      <c r="A111" t="s">
        <v>53</v>
      </c>
      <c r="B111">
        <v>20171027</v>
      </c>
      <c r="C111">
        <v>111</v>
      </c>
      <c r="D111">
        <v>8813.61</v>
      </c>
      <c r="E111">
        <v>0.13</v>
      </c>
      <c r="F111">
        <v>0.27</v>
      </c>
      <c r="G111">
        <v>0.23</v>
      </c>
      <c r="H111">
        <v>0.17199999999999999</v>
      </c>
      <c r="I111">
        <v>0.16787545218768099</v>
      </c>
      <c r="J111">
        <v>0.12615411399923299</v>
      </c>
      <c r="K111">
        <v>1.33071722249741</v>
      </c>
      <c r="L111" s="2">
        <v>0.99770000000000003</v>
      </c>
      <c r="M111">
        <v>1.79328165752991</v>
      </c>
      <c r="N111" s="2">
        <v>1.4856892091480301E-2</v>
      </c>
      <c r="O111" s="2">
        <v>0.30147110202295402</v>
      </c>
      <c r="P111" s="11"/>
      <c r="Q111" s="8">
        <v>43032</v>
      </c>
      <c r="R111">
        <v>126.879997</v>
      </c>
    </row>
    <row r="112" spans="1:18" x14ac:dyDescent="0.25">
      <c r="A112" t="s">
        <v>61</v>
      </c>
      <c r="B112">
        <v>20171110</v>
      </c>
      <c r="C112">
        <v>97.5</v>
      </c>
      <c r="D112">
        <v>7763.87</v>
      </c>
      <c r="E112">
        <v>0.15</v>
      </c>
      <c r="F112">
        <v>0.25</v>
      </c>
      <c r="G112">
        <v>0.2</v>
      </c>
      <c r="H112">
        <v>0.18</v>
      </c>
      <c r="I112">
        <v>0.17430445495949501</v>
      </c>
      <c r="J112">
        <v>0.15197711227153701</v>
      </c>
      <c r="K112">
        <v>1.1469125340930699</v>
      </c>
      <c r="L112" s="2">
        <v>0.99760000000000004</v>
      </c>
      <c r="M112">
        <v>2.3731437668771398</v>
      </c>
      <c r="N112" s="2">
        <v>1.7511559939618501E-2</v>
      </c>
      <c r="O112" s="2">
        <v>0.199878039623302</v>
      </c>
      <c r="P112" s="11"/>
      <c r="Q112" s="8">
        <v>43041</v>
      </c>
      <c r="R112">
        <v>113.57</v>
      </c>
    </row>
    <row r="113" spans="1:18" x14ac:dyDescent="0.25">
      <c r="A113" t="s">
        <v>53</v>
      </c>
      <c r="B113">
        <v>20171117</v>
      </c>
      <c r="C113">
        <v>105</v>
      </c>
      <c r="D113">
        <v>8355.1200000000008</v>
      </c>
      <c r="E113">
        <v>0.19</v>
      </c>
      <c r="F113">
        <v>0.28000000000000003</v>
      </c>
      <c r="G113">
        <v>0.21</v>
      </c>
      <c r="H113">
        <v>0.217</v>
      </c>
      <c r="I113">
        <v>0.210451550661092</v>
      </c>
      <c r="J113">
        <v>0.174826153743837</v>
      </c>
      <c r="K113">
        <v>1.2037761293396301</v>
      </c>
      <c r="L113" s="2">
        <v>0.99750000000000005</v>
      </c>
      <c r="M113">
        <v>2.61937973556322</v>
      </c>
      <c r="N113" s="2">
        <v>1.96469002857711E-2</v>
      </c>
      <c r="O113" s="2">
        <v>0.184000777676356</v>
      </c>
      <c r="P113" s="11"/>
      <c r="Q113" s="8">
        <v>43032</v>
      </c>
      <c r="R113">
        <v>126.879997</v>
      </c>
    </row>
    <row r="114" spans="1:18" x14ac:dyDescent="0.25">
      <c r="A114" t="s">
        <v>57</v>
      </c>
      <c r="B114">
        <v>20171124</v>
      </c>
      <c r="C114">
        <v>90</v>
      </c>
      <c r="D114">
        <v>7154.37</v>
      </c>
      <c r="E114">
        <v>0.12</v>
      </c>
      <c r="F114">
        <v>0.3</v>
      </c>
      <c r="G114">
        <v>0.27</v>
      </c>
      <c r="H114">
        <v>0.17399999999999999</v>
      </c>
      <c r="I114">
        <v>0.16827417892500601</v>
      </c>
      <c r="J114">
        <v>0.15280477496994099</v>
      </c>
      <c r="K114">
        <v>1.1012363910624401</v>
      </c>
      <c r="L114" s="2">
        <v>0.99739999999999995</v>
      </c>
      <c r="M114">
        <v>2.20223887499764</v>
      </c>
      <c r="N114" s="2">
        <v>1.8345970303675199E-2</v>
      </c>
      <c r="O114" s="2">
        <v>0.14567099246559501</v>
      </c>
      <c r="P114" s="11"/>
      <c r="Q114" s="8">
        <v>43031</v>
      </c>
      <c r="R114">
        <v>107.010002</v>
      </c>
    </row>
    <row r="115" spans="1:18" x14ac:dyDescent="0.25">
      <c r="A115" t="s">
        <v>61</v>
      </c>
      <c r="B115">
        <v>20171103</v>
      </c>
      <c r="C115">
        <v>99</v>
      </c>
      <c r="D115">
        <v>7881.93</v>
      </c>
      <c r="E115">
        <v>0.15</v>
      </c>
      <c r="F115">
        <v>0.3</v>
      </c>
      <c r="G115">
        <v>0.25</v>
      </c>
      <c r="H115">
        <v>0.19500000000000001</v>
      </c>
      <c r="I115">
        <v>0.190424492516862</v>
      </c>
      <c r="J115">
        <v>0.11733945477281001</v>
      </c>
      <c r="K115">
        <v>1.6228513494080701</v>
      </c>
      <c r="L115" s="2">
        <v>0.99739999999999995</v>
      </c>
      <c r="M115">
        <v>1.7598105704378599</v>
      </c>
      <c r="N115" s="2">
        <v>1.8844509423853299E-2</v>
      </c>
      <c r="O115" s="2">
        <v>0.27531828268249697</v>
      </c>
      <c r="P115" s="11"/>
      <c r="Q115" s="8">
        <v>43041</v>
      </c>
      <c r="R115">
        <v>113.57</v>
      </c>
    </row>
    <row r="116" spans="1:18" x14ac:dyDescent="0.25">
      <c r="A116" t="s">
        <v>61</v>
      </c>
      <c r="B116">
        <v>20171110</v>
      </c>
      <c r="C116">
        <v>98</v>
      </c>
      <c r="D116">
        <v>7817.13</v>
      </c>
      <c r="E116">
        <v>0.15</v>
      </c>
      <c r="F116">
        <v>0.3</v>
      </c>
      <c r="G116">
        <v>0.25</v>
      </c>
      <c r="H116">
        <v>0.19500000000000001</v>
      </c>
      <c r="I116">
        <v>0.18804721762625101</v>
      </c>
      <c r="J116">
        <v>0.17144327041256099</v>
      </c>
      <c r="K116">
        <v>1.09684805459984</v>
      </c>
      <c r="L116" s="2">
        <v>0.99729999999999996</v>
      </c>
      <c r="M116">
        <v>2.5751045828699199</v>
      </c>
      <c r="N116" s="2">
        <v>1.8763514198750199E-2</v>
      </c>
      <c r="O116" s="2">
        <v>0.21416792378417199</v>
      </c>
      <c r="P116" s="11"/>
      <c r="Q116" s="8">
        <v>43041</v>
      </c>
      <c r="R116">
        <v>113.57</v>
      </c>
    </row>
    <row r="117" spans="1:18" x14ac:dyDescent="0.25">
      <c r="A117" t="s">
        <v>64</v>
      </c>
      <c r="B117">
        <v>20171103</v>
      </c>
      <c r="C117">
        <v>152.5</v>
      </c>
      <c r="D117">
        <v>12168.78</v>
      </c>
      <c r="E117">
        <v>0.3</v>
      </c>
      <c r="F117">
        <v>0.45</v>
      </c>
      <c r="G117">
        <v>0.35</v>
      </c>
      <c r="H117">
        <v>0.34499999999999997</v>
      </c>
      <c r="I117">
        <v>0.33768301508253001</v>
      </c>
      <c r="J117">
        <v>0.18327225553778301</v>
      </c>
      <c r="K117">
        <v>1.8425211939016799</v>
      </c>
      <c r="L117" s="2">
        <v>0.99709999999999999</v>
      </c>
      <c r="M117">
        <v>2.5230982474035502</v>
      </c>
      <c r="N117" s="2">
        <v>2.16449596232632E-2</v>
      </c>
      <c r="O117" s="2">
        <v>0.31623286009587598</v>
      </c>
      <c r="P117" s="11"/>
      <c r="Q117" s="8">
        <v>43046</v>
      </c>
      <c r="R117">
        <v>171.740005</v>
      </c>
    </row>
    <row r="118" spans="1:18" x14ac:dyDescent="0.25">
      <c r="A118" t="s">
        <v>61</v>
      </c>
      <c r="B118">
        <v>20171103</v>
      </c>
      <c r="C118">
        <v>99.5</v>
      </c>
      <c r="D118">
        <v>7942.84</v>
      </c>
      <c r="E118">
        <v>0.2</v>
      </c>
      <c r="F118">
        <v>0.3</v>
      </c>
      <c r="G118">
        <v>0.3</v>
      </c>
      <c r="H118">
        <v>0.23</v>
      </c>
      <c r="I118">
        <v>0.223920879760963</v>
      </c>
      <c r="J118">
        <v>0.13806171963338101</v>
      </c>
      <c r="K118">
        <v>1.6218896907526501</v>
      </c>
      <c r="L118" s="2">
        <v>0.99680000000000002</v>
      </c>
      <c r="M118">
        <v>1.8997250746991099</v>
      </c>
      <c r="N118" s="2">
        <v>2.1989400039979502E-2</v>
      </c>
      <c r="O118" s="2">
        <v>0.321265134584101</v>
      </c>
      <c r="P118" s="11"/>
      <c r="Q118" s="8">
        <v>43041</v>
      </c>
      <c r="R118">
        <v>113.57</v>
      </c>
    </row>
    <row r="119" spans="1:18" x14ac:dyDescent="0.25">
      <c r="A119" t="s">
        <v>75</v>
      </c>
      <c r="B119">
        <v>20171215</v>
      </c>
      <c r="C119">
        <v>180</v>
      </c>
      <c r="D119">
        <v>14605.29</v>
      </c>
      <c r="E119">
        <v>0.6</v>
      </c>
      <c r="F119">
        <v>0.75</v>
      </c>
      <c r="G119">
        <v>0.75</v>
      </c>
      <c r="H119">
        <v>0.64500000000000002</v>
      </c>
      <c r="I119">
        <v>0.62562831342141001</v>
      </c>
      <c r="J119">
        <v>0.47925254653142502</v>
      </c>
      <c r="K119">
        <v>1.3054251207414</v>
      </c>
      <c r="L119" s="2">
        <v>0.99670000000000003</v>
      </c>
      <c r="M119">
        <v>5.8702080541181196</v>
      </c>
      <c r="N119" s="2">
        <v>3.3411872305767303E-2</v>
      </c>
      <c r="O119" s="2">
        <v>0.18214457253256</v>
      </c>
      <c r="P119" s="11"/>
      <c r="Q119" s="8">
        <v>43033</v>
      </c>
      <c r="R119">
        <v>213.83000200000001</v>
      </c>
    </row>
    <row r="120" spans="1:18" hidden="1" x14ac:dyDescent="0.25">
      <c r="A120" t="s">
        <v>20</v>
      </c>
      <c r="B120">
        <v>20171013</v>
      </c>
      <c r="C120">
        <v>205</v>
      </c>
      <c r="D120">
        <v>24757.97</v>
      </c>
      <c r="E120">
        <v>0.03</v>
      </c>
      <c r="F120">
        <v>0.11</v>
      </c>
      <c r="G120">
        <v>0.09</v>
      </c>
      <c r="H120">
        <v>5.3999999999999999E-2</v>
      </c>
      <c r="I120">
        <v>5.3814778369142099E-2</v>
      </c>
      <c r="J120">
        <v>1.8522163085791001E-2</v>
      </c>
      <c r="K120">
        <v>2.9054262247817699</v>
      </c>
      <c r="L120" s="2">
        <v>0.99990000000000001</v>
      </c>
      <c r="M120">
        <v>1.8522163085790999</v>
      </c>
      <c r="N120" s="2">
        <v>1.6954349297592199E-3</v>
      </c>
      <c r="O120" s="2">
        <v>0.154814402023639</v>
      </c>
      <c r="P120" s="2"/>
      <c r="Q120" s="8">
        <v>43032</v>
      </c>
      <c r="R120">
        <v>216.679993</v>
      </c>
    </row>
    <row r="121" spans="1:18" x14ac:dyDescent="0.25">
      <c r="A121" t="s">
        <v>61</v>
      </c>
      <c r="B121">
        <v>20171117</v>
      </c>
      <c r="C121">
        <v>97.5</v>
      </c>
      <c r="D121">
        <v>7813.03</v>
      </c>
      <c r="E121">
        <v>0.2</v>
      </c>
      <c r="F121">
        <v>0.35</v>
      </c>
      <c r="G121">
        <v>0.35</v>
      </c>
      <c r="H121">
        <v>0.245</v>
      </c>
      <c r="I121">
        <v>0.23552971584261101</v>
      </c>
      <c r="J121">
        <v>0.19774553587956401</v>
      </c>
      <c r="K121">
        <v>1.1910747557207</v>
      </c>
      <c r="L121" s="2">
        <v>0.99609999999999999</v>
      </c>
      <c r="M121">
        <v>2.4282779890740902</v>
      </c>
      <c r="N121" s="2">
        <v>2.3513691660884E-2</v>
      </c>
      <c r="O121" s="2">
        <v>0.22021476613174101</v>
      </c>
      <c r="P121" s="11"/>
      <c r="Q121" s="8">
        <v>43041</v>
      </c>
      <c r="R121">
        <v>113.57</v>
      </c>
    </row>
    <row r="122" spans="1:18" x14ac:dyDescent="0.25">
      <c r="A122" t="s">
        <v>61</v>
      </c>
      <c r="B122">
        <v>20171110</v>
      </c>
      <c r="C122">
        <v>99</v>
      </c>
      <c r="D122">
        <v>7938</v>
      </c>
      <c r="E122">
        <v>0.2</v>
      </c>
      <c r="F122">
        <v>0.35</v>
      </c>
      <c r="G122">
        <v>0.3</v>
      </c>
      <c r="H122">
        <v>0.245</v>
      </c>
      <c r="I122">
        <v>0.23460390063766801</v>
      </c>
      <c r="J122">
        <v>0.21552234459670599</v>
      </c>
      <c r="K122">
        <v>1.08853632358477</v>
      </c>
      <c r="L122" s="2">
        <v>0.99590000000000001</v>
      </c>
      <c r="M122">
        <v>2.53563399081259</v>
      </c>
      <c r="N122" s="2">
        <v>2.3052537477624299E-2</v>
      </c>
      <c r="O122" s="2">
        <v>0.26312310355319601</v>
      </c>
      <c r="P122" s="11"/>
      <c r="Q122" s="8">
        <v>43041</v>
      </c>
      <c r="R122">
        <v>113.57</v>
      </c>
    </row>
    <row r="123" spans="1:18" x14ac:dyDescent="0.25">
      <c r="A123" t="s">
        <v>53</v>
      </c>
      <c r="B123">
        <v>20171103</v>
      </c>
      <c r="C123">
        <v>110</v>
      </c>
      <c r="D123">
        <v>8761.92</v>
      </c>
      <c r="E123">
        <v>0.18</v>
      </c>
      <c r="F123">
        <v>0.28000000000000003</v>
      </c>
      <c r="G123">
        <v>0.26</v>
      </c>
      <c r="H123">
        <v>0.21</v>
      </c>
      <c r="I123">
        <v>0.20043580950610701</v>
      </c>
      <c r="J123">
        <v>0.19746204039175899</v>
      </c>
      <c r="K123">
        <v>1.0150599533381099</v>
      </c>
      <c r="L123" s="2">
        <v>0.99590000000000001</v>
      </c>
      <c r="M123">
        <v>2.3327293887543501</v>
      </c>
      <c r="N123" s="2">
        <v>1.7843113314748801E-2</v>
      </c>
      <c r="O123" s="2">
        <v>0.26068788552847999</v>
      </c>
      <c r="P123" s="11"/>
      <c r="Q123" s="8">
        <v>43032</v>
      </c>
      <c r="R123">
        <v>126.879997</v>
      </c>
    </row>
    <row r="124" spans="1:18" x14ac:dyDescent="0.25">
      <c r="A124" t="s">
        <v>53</v>
      </c>
      <c r="B124">
        <v>20171027</v>
      </c>
      <c r="C124">
        <v>112</v>
      </c>
      <c r="D124">
        <v>8922.94</v>
      </c>
      <c r="E124">
        <v>0.18</v>
      </c>
      <c r="F124">
        <v>0.36</v>
      </c>
      <c r="G124">
        <v>0.26</v>
      </c>
      <c r="H124">
        <v>0.23400000000000001</v>
      </c>
      <c r="I124">
        <v>0.22660483607491699</v>
      </c>
      <c r="J124">
        <v>0.164684592802086</v>
      </c>
      <c r="K124">
        <v>1.3759929342463999</v>
      </c>
      <c r="L124" s="2">
        <v>0.99590000000000001</v>
      </c>
      <c r="M124">
        <v>1.8036985183129399</v>
      </c>
      <c r="N124" s="2">
        <v>1.9808692217860399E-2</v>
      </c>
      <c r="O124" s="2">
        <v>0.401951379587417</v>
      </c>
      <c r="P124" s="11"/>
      <c r="Q124" s="8">
        <v>43032</v>
      </c>
      <c r="R124">
        <v>126.879997</v>
      </c>
    </row>
    <row r="125" spans="1:18" x14ac:dyDescent="0.25">
      <c r="A125" t="s">
        <v>61</v>
      </c>
      <c r="B125">
        <v>20171103</v>
      </c>
      <c r="C125">
        <v>100</v>
      </c>
      <c r="D125">
        <v>8005.15</v>
      </c>
      <c r="E125">
        <v>0.2</v>
      </c>
      <c r="F125">
        <v>0.35</v>
      </c>
      <c r="G125">
        <v>0.3</v>
      </c>
      <c r="H125">
        <v>0.245</v>
      </c>
      <c r="I125">
        <v>0.23706459697603199</v>
      </c>
      <c r="J125">
        <v>0.161230660278814</v>
      </c>
      <c r="K125">
        <v>1.4703443908626199</v>
      </c>
      <c r="L125" s="2">
        <v>0.99560000000000004</v>
      </c>
      <c r="M125">
        <v>1.8035006872654999</v>
      </c>
      <c r="N125" s="2">
        <v>2.3098928270089199E-2</v>
      </c>
      <c r="O125" s="2">
        <v>0.33747534202600399</v>
      </c>
      <c r="P125" s="11"/>
      <c r="Q125" s="8">
        <v>43041</v>
      </c>
      <c r="R125">
        <v>113.57</v>
      </c>
    </row>
    <row r="126" spans="1:18" hidden="1" x14ac:dyDescent="0.25">
      <c r="A126" t="s">
        <v>51</v>
      </c>
      <c r="B126">
        <v>20171020</v>
      </c>
      <c r="C126">
        <v>230</v>
      </c>
      <c r="D126">
        <v>18013.580000000002</v>
      </c>
      <c r="E126">
        <v>0.05</v>
      </c>
      <c r="F126">
        <v>0.25</v>
      </c>
      <c r="G126">
        <v>0.15</v>
      </c>
      <c r="H126">
        <v>0.11</v>
      </c>
      <c r="I126">
        <v>0.108265911389938</v>
      </c>
      <c r="J126">
        <v>0.10348480125838599</v>
      </c>
      <c r="K126">
        <v>1.04620108531314</v>
      </c>
      <c r="L126" s="2">
        <v>0.99950000000000006</v>
      </c>
      <c r="M126">
        <v>3.4681772201237901</v>
      </c>
      <c r="N126" s="2">
        <v>4.6879860019025501E-3</v>
      </c>
      <c r="O126" s="2">
        <v>0.15566244429044601</v>
      </c>
      <c r="P126" s="2"/>
    </row>
    <row r="127" spans="1:18" x14ac:dyDescent="0.25">
      <c r="O127" s="2"/>
      <c r="P127" s="11"/>
    </row>
    <row r="128" spans="1:18" x14ac:dyDescent="0.25">
      <c r="O128" s="2"/>
      <c r="P128" s="11"/>
    </row>
    <row r="129" spans="15:16" x14ac:dyDescent="0.25">
      <c r="O129" s="2"/>
      <c r="P129" s="11"/>
    </row>
    <row r="130" spans="15:16" x14ac:dyDescent="0.25">
      <c r="O130" s="2"/>
      <c r="P130" s="11"/>
    </row>
    <row r="131" spans="15:16" x14ac:dyDescent="0.25">
      <c r="O131" s="2"/>
      <c r="P131" s="11"/>
    </row>
    <row r="132" spans="15:16" x14ac:dyDescent="0.25">
      <c r="O132" s="2"/>
      <c r="P132" s="11"/>
    </row>
    <row r="133" spans="15:16" x14ac:dyDescent="0.25">
      <c r="O133" s="2"/>
      <c r="P133" s="11"/>
    </row>
    <row r="134" spans="15:16" x14ac:dyDescent="0.25">
      <c r="O134" s="2"/>
      <c r="P134" s="11"/>
    </row>
    <row r="135" spans="15:16" x14ac:dyDescent="0.25">
      <c r="O135" s="2"/>
      <c r="P135" s="11"/>
    </row>
    <row r="136" spans="15:16" x14ac:dyDescent="0.25">
      <c r="O136" s="2"/>
      <c r="P136" s="11"/>
    </row>
    <row r="137" spans="15:16" x14ac:dyDescent="0.25">
      <c r="O137" s="2"/>
      <c r="P137" s="11"/>
    </row>
    <row r="138" spans="15:16" x14ac:dyDescent="0.25">
      <c r="O138" s="2"/>
      <c r="P138" s="11"/>
    </row>
    <row r="139" spans="15:16" x14ac:dyDescent="0.25">
      <c r="O139" s="2"/>
      <c r="P139" s="11"/>
    </row>
    <row r="140" spans="15:16" x14ac:dyDescent="0.25">
      <c r="O140" s="2"/>
      <c r="P140" s="11"/>
    </row>
    <row r="141" spans="15:16" x14ac:dyDescent="0.25">
      <c r="O141" s="2"/>
      <c r="P141" s="11"/>
    </row>
    <row r="142" spans="15:16" x14ac:dyDescent="0.25">
      <c r="O142" s="2"/>
      <c r="P142" s="11"/>
    </row>
    <row r="143" spans="15:16" x14ac:dyDescent="0.25">
      <c r="O143" s="2"/>
      <c r="P143" s="11"/>
    </row>
    <row r="144" spans="15:16" x14ac:dyDescent="0.25">
      <c r="O144" s="2"/>
      <c r="P144" s="11"/>
    </row>
    <row r="145" spans="15:16" x14ac:dyDescent="0.25">
      <c r="O145" s="2"/>
      <c r="P145" s="11"/>
    </row>
    <row r="146" spans="15:16" x14ac:dyDescent="0.25">
      <c r="O146" s="2"/>
      <c r="P146" s="11"/>
    </row>
    <row r="147" spans="15:16" x14ac:dyDescent="0.25">
      <c r="O147" s="2"/>
      <c r="P147" s="11"/>
    </row>
    <row r="148" spans="15:16" x14ac:dyDescent="0.25">
      <c r="O148" s="2"/>
      <c r="P148" s="11"/>
    </row>
    <row r="149" spans="15:16" x14ac:dyDescent="0.25">
      <c r="O149" s="2"/>
      <c r="P149" s="11"/>
    </row>
    <row r="150" spans="15:16" x14ac:dyDescent="0.25">
      <c r="O150" s="2"/>
      <c r="P150" s="11"/>
    </row>
    <row r="151" spans="15:16" x14ac:dyDescent="0.25">
      <c r="O151" s="2"/>
      <c r="P151" s="11"/>
    </row>
    <row r="152" spans="15:16" x14ac:dyDescent="0.25">
      <c r="O152" s="2"/>
      <c r="P152" s="11"/>
    </row>
    <row r="153" spans="15:16" x14ac:dyDescent="0.25">
      <c r="O153" s="2"/>
      <c r="P153" s="11"/>
    </row>
    <row r="154" spans="15:16" x14ac:dyDescent="0.25">
      <c r="O154" s="2"/>
      <c r="P154" s="11"/>
    </row>
    <row r="155" spans="15:16" x14ac:dyDescent="0.25">
      <c r="O155" s="2"/>
      <c r="P155" s="11"/>
    </row>
    <row r="156" spans="15:16" x14ac:dyDescent="0.25">
      <c r="O156" s="2"/>
      <c r="P156" s="11"/>
    </row>
    <row r="157" spans="15:16" x14ac:dyDescent="0.25">
      <c r="O157" s="2"/>
      <c r="P157" s="11"/>
    </row>
    <row r="158" spans="15:16" x14ac:dyDescent="0.25">
      <c r="O158" s="2"/>
      <c r="P158" s="11"/>
    </row>
    <row r="159" spans="15:16" x14ac:dyDescent="0.25">
      <c r="O159" s="2"/>
      <c r="P159" s="11"/>
    </row>
    <row r="160" spans="15:16" x14ac:dyDescent="0.25">
      <c r="O160" s="2"/>
      <c r="P160" s="11"/>
    </row>
    <row r="161" spans="15:16" x14ac:dyDescent="0.25">
      <c r="O161" s="2"/>
      <c r="P161" s="11"/>
    </row>
    <row r="162" spans="15:16" x14ac:dyDescent="0.25">
      <c r="O162" s="2"/>
      <c r="P162" s="11"/>
    </row>
    <row r="163" spans="15:16" x14ac:dyDescent="0.25">
      <c r="O163" s="2"/>
      <c r="P163" s="11"/>
    </row>
    <row r="164" spans="15:16" x14ac:dyDescent="0.25">
      <c r="O164" s="2"/>
      <c r="P164" s="11"/>
    </row>
    <row r="165" spans="15:16" x14ac:dyDescent="0.25">
      <c r="O165" s="2"/>
      <c r="P165" s="11"/>
    </row>
    <row r="166" spans="15:16" x14ac:dyDescent="0.25">
      <c r="O166" s="2"/>
      <c r="P166" s="11"/>
    </row>
    <row r="167" spans="15:16" x14ac:dyDescent="0.25">
      <c r="O167" s="2"/>
      <c r="P167" s="11"/>
    </row>
    <row r="168" spans="15:16" x14ac:dyDescent="0.25">
      <c r="O168" s="2"/>
      <c r="P168" s="11"/>
    </row>
    <row r="169" spans="15:16" x14ac:dyDescent="0.25">
      <c r="O169" s="2"/>
      <c r="P169" s="11"/>
    </row>
    <row r="170" spans="15:16" x14ac:dyDescent="0.25">
      <c r="O170" s="2"/>
      <c r="P170" s="11"/>
    </row>
    <row r="171" spans="15:16" x14ac:dyDescent="0.25">
      <c r="O171" s="2"/>
      <c r="P171" s="11"/>
    </row>
    <row r="172" spans="15:16" x14ac:dyDescent="0.25">
      <c r="O172" s="2"/>
      <c r="P172" s="11"/>
    </row>
    <row r="173" spans="15:16" x14ac:dyDescent="0.25">
      <c r="O173" s="2"/>
      <c r="P173" s="11"/>
    </row>
    <row r="174" spans="15:16" x14ac:dyDescent="0.25">
      <c r="O174" s="2"/>
      <c r="P174" s="11"/>
    </row>
    <row r="175" spans="15:16" x14ac:dyDescent="0.25">
      <c r="O175" s="2"/>
      <c r="P175" s="11"/>
    </row>
    <row r="176" spans="15:16" x14ac:dyDescent="0.25">
      <c r="O176" s="2"/>
      <c r="P176" s="11"/>
    </row>
    <row r="177" spans="15:16" x14ac:dyDescent="0.25">
      <c r="O177" s="2"/>
      <c r="P177" s="11"/>
    </row>
    <row r="178" spans="15:16" x14ac:dyDescent="0.25">
      <c r="O178" s="2"/>
      <c r="P178" s="11"/>
    </row>
    <row r="179" spans="15:16" x14ac:dyDescent="0.25">
      <c r="O179" s="2"/>
      <c r="P179" s="11"/>
    </row>
    <row r="180" spans="15:16" x14ac:dyDescent="0.25">
      <c r="O180" s="2"/>
      <c r="P180" s="11"/>
    </row>
    <row r="181" spans="15:16" x14ac:dyDescent="0.25">
      <c r="O181" s="2"/>
      <c r="P181" s="11"/>
    </row>
    <row r="182" spans="15:16" x14ac:dyDescent="0.25">
      <c r="O182" s="2"/>
      <c r="P182" s="11"/>
    </row>
    <row r="183" spans="15:16" x14ac:dyDescent="0.25">
      <c r="O183" s="2"/>
      <c r="P183" s="11"/>
    </row>
    <row r="184" spans="15:16" x14ac:dyDescent="0.25">
      <c r="O184" s="2"/>
      <c r="P184" s="11"/>
    </row>
    <row r="185" spans="15:16" x14ac:dyDescent="0.25">
      <c r="O185" s="2"/>
      <c r="P185" s="11"/>
    </row>
    <row r="186" spans="15:16" x14ac:dyDescent="0.25">
      <c r="O186" s="2"/>
      <c r="P186" s="11"/>
    </row>
    <row r="187" spans="15:16" x14ac:dyDescent="0.25">
      <c r="O187" s="2"/>
      <c r="P187" s="11"/>
    </row>
    <row r="188" spans="15:16" x14ac:dyDescent="0.25">
      <c r="O188" s="2"/>
      <c r="P188" s="11"/>
    </row>
    <row r="189" spans="15:16" x14ac:dyDescent="0.25">
      <c r="O189" s="2"/>
      <c r="P189" s="11"/>
    </row>
    <row r="190" spans="15:16" x14ac:dyDescent="0.25">
      <c r="O190" s="2"/>
      <c r="P190" s="11"/>
    </row>
    <row r="191" spans="15:16" x14ac:dyDescent="0.25">
      <c r="O191" s="2"/>
      <c r="P191" s="11"/>
    </row>
    <row r="192" spans="15:16" x14ac:dyDescent="0.25">
      <c r="O192" s="2"/>
      <c r="P192" s="11"/>
    </row>
    <row r="193" spans="15:16" x14ac:dyDescent="0.25">
      <c r="O193" s="2"/>
      <c r="P193" s="11"/>
    </row>
    <row r="194" spans="15:16" x14ac:dyDescent="0.25">
      <c r="O194" s="2"/>
      <c r="P194" s="11"/>
    </row>
    <row r="195" spans="15:16" x14ac:dyDescent="0.25">
      <c r="O195" s="2"/>
      <c r="P195" s="11"/>
    </row>
    <row r="196" spans="15:16" x14ac:dyDescent="0.25">
      <c r="O196" s="2"/>
      <c r="P196" s="11"/>
    </row>
    <row r="197" spans="15:16" x14ac:dyDescent="0.25">
      <c r="O197" s="2"/>
      <c r="P197" s="11"/>
    </row>
    <row r="198" spans="15:16" x14ac:dyDescent="0.25">
      <c r="O198" s="2"/>
      <c r="P198" s="11"/>
    </row>
    <row r="199" spans="15:16" x14ac:dyDescent="0.25">
      <c r="O199" s="2"/>
      <c r="P199" s="11"/>
    </row>
    <row r="200" spans="15:16" x14ac:dyDescent="0.25">
      <c r="O200" s="2"/>
      <c r="P200" s="11"/>
    </row>
    <row r="201" spans="15:16" x14ac:dyDescent="0.25">
      <c r="O201" s="2"/>
      <c r="P201" s="11"/>
    </row>
    <row r="202" spans="15:16" x14ac:dyDescent="0.25">
      <c r="O202" s="2"/>
      <c r="P202" s="11"/>
    </row>
    <row r="203" spans="15:16" x14ac:dyDescent="0.25">
      <c r="O203" s="2"/>
      <c r="P203" s="11"/>
    </row>
    <row r="204" spans="15:16" x14ac:dyDescent="0.25">
      <c r="O204" s="2"/>
      <c r="P204" s="11"/>
    </row>
    <row r="205" spans="15:16" x14ac:dyDescent="0.25">
      <c r="O205" s="2"/>
      <c r="P205" s="11"/>
    </row>
    <row r="206" spans="15:16" x14ac:dyDescent="0.25">
      <c r="O206" s="2"/>
      <c r="P206" s="11"/>
    </row>
    <row r="207" spans="15:16" x14ac:dyDescent="0.25">
      <c r="O207" s="2"/>
      <c r="P207" s="11"/>
    </row>
    <row r="208" spans="15:16" x14ac:dyDescent="0.25">
      <c r="O208" s="2"/>
      <c r="P208" s="11"/>
    </row>
    <row r="209" spans="15:16" x14ac:dyDescent="0.25">
      <c r="O209" s="2"/>
      <c r="P209" s="11"/>
    </row>
    <row r="210" spans="15:16" x14ac:dyDescent="0.25">
      <c r="O210" s="2"/>
      <c r="P210" s="11"/>
    </row>
    <row r="211" spans="15:16" x14ac:dyDescent="0.25">
      <c r="O211" s="2"/>
      <c r="P211" s="11"/>
    </row>
    <row r="212" spans="15:16" x14ac:dyDescent="0.25">
      <c r="O212" s="2"/>
      <c r="P212" s="11"/>
    </row>
    <row r="213" spans="15:16" x14ac:dyDescent="0.25">
      <c r="O213" s="2"/>
      <c r="P213" s="11"/>
    </row>
    <row r="214" spans="15:16" x14ac:dyDescent="0.25">
      <c r="O214" s="2"/>
      <c r="P214" s="11"/>
    </row>
    <row r="215" spans="15:16" x14ac:dyDescent="0.25">
      <c r="O215" s="2"/>
      <c r="P215" s="11"/>
    </row>
    <row r="216" spans="15:16" x14ac:dyDescent="0.25">
      <c r="O216" s="2"/>
      <c r="P216" s="11"/>
    </row>
    <row r="217" spans="15:16" x14ac:dyDescent="0.25">
      <c r="O217" s="2"/>
      <c r="P217" s="11"/>
    </row>
    <row r="218" spans="15:16" x14ac:dyDescent="0.25">
      <c r="O218" s="2"/>
      <c r="P218" s="11"/>
    </row>
    <row r="219" spans="15:16" x14ac:dyDescent="0.25">
      <c r="O219" s="2"/>
      <c r="P219" s="11"/>
    </row>
    <row r="220" spans="15:16" x14ac:dyDescent="0.25">
      <c r="O220" s="2"/>
      <c r="P220" s="11"/>
    </row>
    <row r="221" spans="15:16" x14ac:dyDescent="0.25">
      <c r="O221" s="2"/>
      <c r="P221" s="11"/>
    </row>
    <row r="222" spans="15:16" x14ac:dyDescent="0.25">
      <c r="O222" s="2"/>
      <c r="P222" s="11"/>
    </row>
    <row r="223" spans="15:16" x14ac:dyDescent="0.25">
      <c r="O223" s="2"/>
      <c r="P223" s="11"/>
    </row>
    <row r="224" spans="15:16" x14ac:dyDescent="0.25">
      <c r="O224" s="2"/>
      <c r="P224" s="11"/>
    </row>
    <row r="225" spans="15:16" x14ac:dyDescent="0.25">
      <c r="O225" s="2"/>
      <c r="P225" s="11"/>
    </row>
    <row r="226" spans="15:16" x14ac:dyDescent="0.25">
      <c r="O226" s="2"/>
      <c r="P226" s="11"/>
    </row>
    <row r="227" spans="15:16" x14ac:dyDescent="0.25">
      <c r="O227" s="2"/>
      <c r="P227" s="11"/>
    </row>
    <row r="228" spans="15:16" x14ac:dyDescent="0.25">
      <c r="O228" s="2"/>
      <c r="P228" s="11"/>
    </row>
    <row r="229" spans="15:16" x14ac:dyDescent="0.25">
      <c r="O229" s="2"/>
      <c r="P229" s="11"/>
    </row>
    <row r="230" spans="15:16" x14ac:dyDescent="0.25">
      <c r="O230" s="2"/>
      <c r="P230" s="11"/>
    </row>
    <row r="231" spans="15:16" x14ac:dyDescent="0.25">
      <c r="O231" s="2"/>
      <c r="P231" s="11"/>
    </row>
    <row r="232" spans="15:16" x14ac:dyDescent="0.25">
      <c r="O232" s="2"/>
      <c r="P232" s="11"/>
    </row>
    <row r="233" spans="15:16" x14ac:dyDescent="0.25">
      <c r="O233" s="2"/>
      <c r="P233" s="11"/>
    </row>
    <row r="234" spans="15:16" x14ac:dyDescent="0.25">
      <c r="O234" s="2"/>
      <c r="P234" s="11"/>
    </row>
    <row r="235" spans="15:16" x14ac:dyDescent="0.25">
      <c r="O235" s="2"/>
      <c r="P235" s="11"/>
    </row>
    <row r="236" spans="15:16" x14ac:dyDescent="0.25">
      <c r="O236" s="2"/>
      <c r="P236" s="11"/>
    </row>
    <row r="237" spans="15:16" x14ac:dyDescent="0.25">
      <c r="O237" s="2"/>
      <c r="P237" s="11"/>
    </row>
    <row r="238" spans="15:16" x14ac:dyDescent="0.25">
      <c r="O238" s="2"/>
      <c r="P238" s="11"/>
    </row>
    <row r="239" spans="15:16" x14ac:dyDescent="0.25">
      <c r="O239" s="2"/>
      <c r="P239" s="11"/>
    </row>
    <row r="240" spans="15:16" x14ac:dyDescent="0.25">
      <c r="O240" s="2"/>
      <c r="P240" s="11"/>
    </row>
    <row r="241" spans="15:16" x14ac:dyDescent="0.25">
      <c r="O241" s="2"/>
      <c r="P241" s="11"/>
    </row>
    <row r="242" spans="15:16" x14ac:dyDescent="0.25">
      <c r="O242" s="2"/>
      <c r="P242" s="11"/>
    </row>
    <row r="243" spans="15:16" x14ac:dyDescent="0.25">
      <c r="O243" s="2"/>
      <c r="P243" s="11"/>
    </row>
    <row r="244" spans="15:16" x14ac:dyDescent="0.25">
      <c r="O244" s="2"/>
      <c r="P244" s="11"/>
    </row>
    <row r="245" spans="15:16" x14ac:dyDescent="0.25">
      <c r="O245" s="2"/>
      <c r="P245" s="11"/>
    </row>
    <row r="246" spans="15:16" x14ac:dyDescent="0.25">
      <c r="O246" s="2"/>
      <c r="P246" s="11"/>
    </row>
    <row r="247" spans="15:16" x14ac:dyDescent="0.25">
      <c r="O247" s="2"/>
      <c r="P247" s="11"/>
    </row>
    <row r="248" spans="15:16" x14ac:dyDescent="0.25">
      <c r="O248" s="2"/>
      <c r="P248" s="11"/>
    </row>
    <row r="249" spans="15:16" x14ac:dyDescent="0.25">
      <c r="O249" s="2"/>
      <c r="P249" s="11"/>
    </row>
    <row r="250" spans="15:16" x14ac:dyDescent="0.25">
      <c r="O250" s="2"/>
      <c r="P250" s="11"/>
    </row>
    <row r="251" spans="15:16" x14ac:dyDescent="0.25">
      <c r="O251" s="2"/>
      <c r="P251" s="11"/>
    </row>
    <row r="252" spans="15:16" x14ac:dyDescent="0.25">
      <c r="O252" s="2"/>
      <c r="P252" s="11"/>
    </row>
    <row r="253" spans="15:16" x14ac:dyDescent="0.25">
      <c r="O253" s="2"/>
      <c r="P253" s="11"/>
    </row>
    <row r="254" spans="15:16" x14ac:dyDescent="0.25">
      <c r="O254" s="2"/>
      <c r="P254" s="11"/>
    </row>
    <row r="255" spans="15:16" x14ac:dyDescent="0.25">
      <c r="O255" s="2"/>
      <c r="P255" s="11"/>
    </row>
    <row r="256" spans="15:16" x14ac:dyDescent="0.25">
      <c r="O256" s="2"/>
      <c r="P256" s="11"/>
    </row>
    <row r="257" spans="15:16" x14ac:dyDescent="0.25">
      <c r="O257" s="2"/>
      <c r="P257" s="11"/>
    </row>
    <row r="258" spans="15:16" x14ac:dyDescent="0.25">
      <c r="O258" s="2"/>
      <c r="P258" s="11"/>
    </row>
    <row r="259" spans="15:16" x14ac:dyDescent="0.25">
      <c r="O259" s="2"/>
      <c r="P259" s="11"/>
    </row>
    <row r="260" spans="15:16" x14ac:dyDescent="0.25">
      <c r="O260" s="2"/>
      <c r="P260" s="11"/>
    </row>
    <row r="261" spans="15:16" x14ac:dyDescent="0.25">
      <c r="O261" s="2"/>
      <c r="P261" s="11"/>
    </row>
    <row r="262" spans="15:16" x14ac:dyDescent="0.25">
      <c r="O262" s="2"/>
      <c r="P262" s="11"/>
    </row>
    <row r="263" spans="15:16" x14ac:dyDescent="0.25">
      <c r="O263" s="2"/>
      <c r="P263" s="11"/>
    </row>
    <row r="264" spans="15:16" x14ac:dyDescent="0.25">
      <c r="O264" s="2"/>
      <c r="P264" s="11"/>
    </row>
    <row r="265" spans="15:16" x14ac:dyDescent="0.25">
      <c r="O265" s="2"/>
      <c r="P265" s="11"/>
    </row>
    <row r="266" spans="15:16" x14ac:dyDescent="0.25">
      <c r="O266" s="2"/>
      <c r="P266" s="11"/>
    </row>
    <row r="267" spans="15:16" x14ac:dyDescent="0.25">
      <c r="O267" s="2"/>
      <c r="P267" s="11"/>
    </row>
    <row r="268" spans="15:16" x14ac:dyDescent="0.25">
      <c r="O268" s="2"/>
      <c r="P268" s="11"/>
    </row>
    <row r="269" spans="15:16" x14ac:dyDescent="0.25">
      <c r="O269" s="2"/>
      <c r="P269" s="11"/>
    </row>
    <row r="270" spans="15:16" x14ac:dyDescent="0.25">
      <c r="O270" s="2"/>
      <c r="P270" s="11"/>
    </row>
    <row r="271" spans="15:16" x14ac:dyDescent="0.25">
      <c r="O271" s="2"/>
      <c r="P271" s="11"/>
    </row>
    <row r="272" spans="15:16" x14ac:dyDescent="0.25">
      <c r="O272" s="2"/>
      <c r="P272" s="11"/>
    </row>
    <row r="273" spans="15:16" x14ac:dyDescent="0.25">
      <c r="O273" s="2"/>
      <c r="P273" s="11"/>
    </row>
    <row r="274" spans="15:16" x14ac:dyDescent="0.25">
      <c r="O274" s="2"/>
      <c r="P274" s="11"/>
    </row>
    <row r="275" spans="15:16" x14ac:dyDescent="0.25">
      <c r="O275" s="2"/>
      <c r="P275" s="11"/>
    </row>
    <row r="276" spans="15:16" x14ac:dyDescent="0.25">
      <c r="O276" s="2"/>
      <c r="P276" s="11"/>
    </row>
    <row r="277" spans="15:16" x14ac:dyDescent="0.25">
      <c r="O277" s="2"/>
      <c r="P277" s="11"/>
    </row>
    <row r="278" spans="15:16" x14ac:dyDescent="0.25">
      <c r="O278" s="2"/>
      <c r="P278" s="11"/>
    </row>
    <row r="279" spans="15:16" x14ac:dyDescent="0.25">
      <c r="O279" s="2"/>
      <c r="P279" s="11"/>
    </row>
    <row r="280" spans="15:16" x14ac:dyDescent="0.25">
      <c r="O280" s="2"/>
      <c r="P280" s="11"/>
    </row>
    <row r="281" spans="15:16" x14ac:dyDescent="0.25">
      <c r="O281" s="2"/>
      <c r="P281" s="11"/>
    </row>
    <row r="282" spans="15:16" x14ac:dyDescent="0.25">
      <c r="O282" s="2"/>
      <c r="P282" s="11"/>
    </row>
    <row r="283" spans="15:16" x14ac:dyDescent="0.25">
      <c r="O283" s="2"/>
      <c r="P283" s="11"/>
    </row>
    <row r="284" spans="15:16" x14ac:dyDescent="0.25">
      <c r="O284" s="2"/>
      <c r="P284" s="11"/>
    </row>
    <row r="285" spans="15:16" x14ac:dyDescent="0.25">
      <c r="O285" s="2"/>
      <c r="P285" s="11"/>
    </row>
    <row r="286" spans="15:16" x14ac:dyDescent="0.25">
      <c r="O286" s="2"/>
      <c r="P286" s="11"/>
    </row>
    <row r="287" spans="15:16" x14ac:dyDescent="0.25">
      <c r="O287" s="2"/>
      <c r="P287" s="11"/>
    </row>
    <row r="288" spans="15:16" x14ac:dyDescent="0.25">
      <c r="O288" s="2"/>
      <c r="P288" s="11"/>
    </row>
    <row r="289" spans="15:16" x14ac:dyDescent="0.25">
      <c r="O289" s="2"/>
      <c r="P289" s="11"/>
    </row>
    <row r="290" spans="15:16" x14ac:dyDescent="0.25">
      <c r="O290" s="2"/>
      <c r="P290" s="11"/>
    </row>
    <row r="291" spans="15:16" x14ac:dyDescent="0.25">
      <c r="O291" s="2"/>
      <c r="P291" s="11"/>
    </row>
    <row r="292" spans="15:16" x14ac:dyDescent="0.25">
      <c r="O292" s="2"/>
      <c r="P292" s="11"/>
    </row>
    <row r="293" spans="15:16" x14ac:dyDescent="0.25">
      <c r="O293" s="2"/>
      <c r="P293" s="11"/>
    </row>
    <row r="294" spans="15:16" x14ac:dyDescent="0.25">
      <c r="O294" s="2"/>
      <c r="P294" s="11"/>
    </row>
    <row r="295" spans="15:16" x14ac:dyDescent="0.25">
      <c r="O295" s="2"/>
      <c r="P295" s="11"/>
    </row>
    <row r="296" spans="15:16" x14ac:dyDescent="0.25">
      <c r="O296" s="2"/>
      <c r="P296" s="11"/>
    </row>
    <row r="297" spans="15:16" x14ac:dyDescent="0.25">
      <c r="O297" s="2"/>
      <c r="P297" s="11"/>
    </row>
    <row r="298" spans="15:16" x14ac:dyDescent="0.25">
      <c r="O298" s="2"/>
      <c r="P298" s="11"/>
    </row>
    <row r="299" spans="15:16" x14ac:dyDescent="0.25">
      <c r="O299" s="2"/>
      <c r="P299" s="11"/>
    </row>
    <row r="300" spans="15:16" x14ac:dyDescent="0.25">
      <c r="O300" s="2"/>
      <c r="P300" s="11"/>
    </row>
    <row r="301" spans="15:16" x14ac:dyDescent="0.25">
      <c r="O301" s="2"/>
      <c r="P301" s="11"/>
    </row>
    <row r="302" spans="15:16" x14ac:dyDescent="0.25">
      <c r="O302" s="2"/>
      <c r="P302" s="11"/>
    </row>
    <row r="303" spans="15:16" x14ac:dyDescent="0.25">
      <c r="O303" s="2"/>
      <c r="P303" s="11"/>
    </row>
    <row r="304" spans="15:16" x14ac:dyDescent="0.25">
      <c r="O304" s="2"/>
      <c r="P304" s="11"/>
    </row>
    <row r="305" spans="15:16" x14ac:dyDescent="0.25">
      <c r="O305" s="2"/>
      <c r="P305" s="11"/>
    </row>
    <row r="306" spans="15:16" x14ac:dyDescent="0.25">
      <c r="O306" s="2"/>
      <c r="P306" s="11"/>
    </row>
    <row r="307" spans="15:16" x14ac:dyDescent="0.25">
      <c r="O307" s="2"/>
      <c r="P307" s="11"/>
    </row>
    <row r="308" spans="15:16" x14ac:dyDescent="0.25">
      <c r="O308" s="2"/>
      <c r="P308" s="11"/>
    </row>
    <row r="309" spans="15:16" x14ac:dyDescent="0.25">
      <c r="O309" s="2"/>
      <c r="P309" s="11"/>
    </row>
    <row r="310" spans="15:16" x14ac:dyDescent="0.25">
      <c r="O310" s="2"/>
      <c r="P310" s="11"/>
    </row>
    <row r="311" spans="15:16" x14ac:dyDescent="0.25">
      <c r="O311" s="2"/>
      <c r="P311" s="11"/>
    </row>
    <row r="312" spans="15:16" x14ac:dyDescent="0.25">
      <c r="O312" s="2"/>
      <c r="P312" s="11"/>
    </row>
    <row r="313" spans="15:16" x14ac:dyDescent="0.25">
      <c r="O313" s="2"/>
      <c r="P313" s="11"/>
    </row>
    <row r="314" spans="15:16" x14ac:dyDescent="0.25">
      <c r="O314" s="2"/>
      <c r="P314" s="11"/>
    </row>
    <row r="315" spans="15:16" x14ac:dyDescent="0.25">
      <c r="O315" s="2"/>
      <c r="P315" s="11"/>
    </row>
    <row r="316" spans="15:16" x14ac:dyDescent="0.25">
      <c r="O316" s="2"/>
      <c r="P316" s="11"/>
    </row>
    <row r="317" spans="15:16" x14ac:dyDescent="0.25">
      <c r="O317" s="2"/>
      <c r="P317" s="11"/>
    </row>
    <row r="318" spans="15:16" x14ac:dyDescent="0.25">
      <c r="O318" s="2"/>
      <c r="P318" s="11"/>
    </row>
    <row r="319" spans="15:16" x14ac:dyDescent="0.25">
      <c r="O319" s="2"/>
      <c r="P319" s="11"/>
    </row>
    <row r="320" spans="15:16" x14ac:dyDescent="0.25">
      <c r="O320" s="2"/>
      <c r="P320" s="11"/>
    </row>
    <row r="321" spans="15:16" x14ac:dyDescent="0.25">
      <c r="O321" s="2"/>
      <c r="P321" s="11"/>
    </row>
    <row r="322" spans="15:16" x14ac:dyDescent="0.25">
      <c r="O322" s="2"/>
      <c r="P322" s="11"/>
    </row>
    <row r="323" spans="15:16" x14ac:dyDescent="0.25">
      <c r="O323" s="2"/>
      <c r="P323" s="11"/>
    </row>
    <row r="324" spans="15:16" x14ac:dyDescent="0.25">
      <c r="O324" s="2"/>
      <c r="P324" s="11"/>
    </row>
    <row r="325" spans="15:16" x14ac:dyDescent="0.25">
      <c r="O325" s="2"/>
      <c r="P325" s="11"/>
    </row>
    <row r="326" spans="15:16" x14ac:dyDescent="0.25">
      <c r="O326" s="2"/>
      <c r="P326" s="11"/>
    </row>
    <row r="327" spans="15:16" x14ac:dyDescent="0.25">
      <c r="O327" s="2"/>
      <c r="P327" s="11"/>
    </row>
    <row r="328" spans="15:16" x14ac:dyDescent="0.25">
      <c r="O328" s="2"/>
      <c r="P328" s="11"/>
    </row>
    <row r="329" spans="15:16" x14ac:dyDescent="0.25">
      <c r="O329" s="2"/>
      <c r="P329" s="11"/>
    </row>
    <row r="330" spans="15:16" x14ac:dyDescent="0.25">
      <c r="O330" s="2"/>
      <c r="P330" s="11"/>
    </row>
    <row r="331" spans="15:16" x14ac:dyDescent="0.25">
      <c r="O331" s="2"/>
      <c r="P331" s="11"/>
    </row>
    <row r="332" spans="15:16" x14ac:dyDescent="0.25">
      <c r="O332" s="2"/>
      <c r="P332" s="11"/>
    </row>
    <row r="333" spans="15:16" x14ac:dyDescent="0.25">
      <c r="O333" s="2"/>
      <c r="P333" s="11"/>
    </row>
    <row r="334" spans="15:16" x14ac:dyDescent="0.25">
      <c r="O334" s="2"/>
      <c r="P334" s="11"/>
    </row>
    <row r="335" spans="15:16" x14ac:dyDescent="0.25">
      <c r="O335" s="2"/>
      <c r="P335" s="11"/>
    </row>
    <row r="336" spans="15:16" x14ac:dyDescent="0.25">
      <c r="O336" s="2"/>
      <c r="P336" s="11"/>
    </row>
    <row r="337" spans="15:16" x14ac:dyDescent="0.25">
      <c r="O337" s="2"/>
      <c r="P337" s="11"/>
    </row>
    <row r="338" spans="15:16" x14ac:dyDescent="0.25">
      <c r="O338" s="2"/>
      <c r="P338" s="11"/>
    </row>
    <row r="339" spans="15:16" x14ac:dyDescent="0.25">
      <c r="O339" s="2"/>
      <c r="P339" s="11"/>
    </row>
    <row r="340" spans="15:16" x14ac:dyDescent="0.25">
      <c r="O340" s="2"/>
      <c r="P340" s="11"/>
    </row>
    <row r="341" spans="15:16" x14ac:dyDescent="0.25">
      <c r="O341" s="2"/>
      <c r="P341" s="11"/>
    </row>
    <row r="342" spans="15:16" x14ac:dyDescent="0.25">
      <c r="O342" s="2"/>
      <c r="P342" s="11"/>
    </row>
    <row r="343" spans="15:16" x14ac:dyDescent="0.25">
      <c r="O343" s="2"/>
      <c r="P343" s="11"/>
    </row>
    <row r="344" spans="15:16" x14ac:dyDescent="0.25">
      <c r="O344" s="2"/>
      <c r="P344" s="11"/>
    </row>
    <row r="345" spans="15:16" x14ac:dyDescent="0.25">
      <c r="O345" s="2"/>
      <c r="P345" s="11"/>
    </row>
    <row r="346" spans="15:16" x14ac:dyDescent="0.25">
      <c r="O346" s="2"/>
      <c r="P346" s="11"/>
    </row>
    <row r="347" spans="15:16" x14ac:dyDescent="0.25">
      <c r="O347" s="2"/>
      <c r="P347" s="11"/>
    </row>
    <row r="348" spans="15:16" x14ac:dyDescent="0.25">
      <c r="O348" s="2"/>
      <c r="P348" s="11"/>
    </row>
    <row r="349" spans="15:16" x14ac:dyDescent="0.25">
      <c r="O349" s="2"/>
      <c r="P349" s="11"/>
    </row>
    <row r="350" spans="15:16" x14ac:dyDescent="0.25">
      <c r="O350" s="2"/>
      <c r="P350" s="11"/>
    </row>
    <row r="351" spans="15:16" x14ac:dyDescent="0.25">
      <c r="O351" s="2"/>
      <c r="P351" s="11"/>
    </row>
    <row r="352" spans="15:16" x14ac:dyDescent="0.25">
      <c r="O352" s="2"/>
      <c r="P352" s="11"/>
    </row>
    <row r="353" spans="15:16" x14ac:dyDescent="0.25">
      <c r="O353" s="2"/>
      <c r="P353" s="11"/>
    </row>
    <row r="354" spans="15:16" x14ac:dyDescent="0.25">
      <c r="O354" s="2"/>
      <c r="P354" s="11"/>
    </row>
    <row r="355" spans="15:16" x14ac:dyDescent="0.25">
      <c r="O355" s="2"/>
      <c r="P355" s="11"/>
    </row>
    <row r="356" spans="15:16" x14ac:dyDescent="0.25">
      <c r="O356" s="2"/>
      <c r="P356" s="11"/>
    </row>
    <row r="357" spans="15:16" x14ac:dyDescent="0.25">
      <c r="O357" s="2"/>
      <c r="P357" s="11"/>
    </row>
    <row r="358" spans="15:16" x14ac:dyDescent="0.25">
      <c r="O358" s="2"/>
      <c r="P358" s="11"/>
    </row>
    <row r="359" spans="15:16" x14ac:dyDescent="0.25">
      <c r="O359" s="2"/>
      <c r="P359" s="11"/>
    </row>
    <row r="360" spans="15:16" x14ac:dyDescent="0.25">
      <c r="O360" s="2"/>
      <c r="P360" s="11"/>
    </row>
    <row r="361" spans="15:16" x14ac:dyDescent="0.25">
      <c r="O361" s="2"/>
      <c r="P361" s="11"/>
    </row>
    <row r="362" spans="15:16" x14ac:dyDescent="0.25">
      <c r="O362" s="2"/>
      <c r="P362" s="11"/>
    </row>
    <row r="363" spans="15:16" x14ac:dyDescent="0.25">
      <c r="O363" s="2"/>
      <c r="P363" s="11"/>
    </row>
    <row r="364" spans="15:16" x14ac:dyDescent="0.25">
      <c r="O364" s="2"/>
      <c r="P364" s="11"/>
    </row>
    <row r="365" spans="15:16" x14ac:dyDescent="0.25">
      <c r="O365" s="2"/>
      <c r="P365" s="11"/>
    </row>
    <row r="366" spans="15:16" x14ac:dyDescent="0.25">
      <c r="O366" s="2"/>
      <c r="P366" s="11"/>
    </row>
    <row r="367" spans="15:16" x14ac:dyDescent="0.25">
      <c r="O367" s="2"/>
      <c r="P367" s="11"/>
    </row>
    <row r="368" spans="15:16" x14ac:dyDescent="0.25">
      <c r="O368" s="2"/>
      <c r="P368" s="11"/>
    </row>
    <row r="369" spans="15:16" x14ac:dyDescent="0.25">
      <c r="O369" s="2"/>
      <c r="P369" s="11"/>
    </row>
    <row r="370" spans="15:16" x14ac:dyDescent="0.25">
      <c r="O370" s="2"/>
      <c r="P370" s="11"/>
    </row>
    <row r="371" spans="15:16" x14ac:dyDescent="0.25">
      <c r="O371" s="2"/>
      <c r="P371" s="11"/>
    </row>
    <row r="372" spans="15:16" x14ac:dyDescent="0.25">
      <c r="O372" s="2"/>
      <c r="P372" s="11"/>
    </row>
    <row r="373" spans="15:16" x14ac:dyDescent="0.25">
      <c r="O373" s="2"/>
      <c r="P373" s="11"/>
    </row>
    <row r="374" spans="15:16" x14ac:dyDescent="0.25">
      <c r="O374" s="2"/>
      <c r="P374" s="11"/>
    </row>
    <row r="375" spans="15:16" x14ac:dyDescent="0.25">
      <c r="O375" s="2"/>
      <c r="P375" s="11"/>
    </row>
    <row r="376" spans="15:16" x14ac:dyDescent="0.25">
      <c r="O376" s="2"/>
      <c r="P376" s="11"/>
    </row>
    <row r="377" spans="15:16" x14ac:dyDescent="0.25">
      <c r="O377" s="2"/>
      <c r="P377" s="11"/>
    </row>
    <row r="378" spans="15:16" x14ac:dyDescent="0.25">
      <c r="O378" s="2"/>
      <c r="P378" s="11"/>
    </row>
    <row r="379" spans="15:16" x14ac:dyDescent="0.25">
      <c r="O379" s="2"/>
      <c r="P379" s="11"/>
    </row>
    <row r="380" spans="15:16" x14ac:dyDescent="0.25">
      <c r="O380" s="2"/>
      <c r="P380" s="11"/>
    </row>
    <row r="381" spans="15:16" x14ac:dyDescent="0.25">
      <c r="O381" s="2"/>
      <c r="P381" s="11"/>
    </row>
    <row r="382" spans="15:16" x14ac:dyDescent="0.25">
      <c r="O382" s="2"/>
      <c r="P382" s="11"/>
    </row>
    <row r="383" spans="15:16" x14ac:dyDescent="0.25">
      <c r="O383" s="2"/>
      <c r="P383" s="11"/>
    </row>
    <row r="384" spans="15:16" x14ac:dyDescent="0.25">
      <c r="O384" s="2"/>
      <c r="P384" s="11"/>
    </row>
    <row r="385" spans="15:16" x14ac:dyDescent="0.25">
      <c r="O385" s="2"/>
      <c r="P385" s="11"/>
    </row>
    <row r="386" spans="15:16" x14ac:dyDescent="0.25">
      <c r="O386" s="2"/>
      <c r="P386" s="11"/>
    </row>
    <row r="387" spans="15:16" x14ac:dyDescent="0.25">
      <c r="O387" s="2"/>
      <c r="P387" s="11"/>
    </row>
    <row r="388" spans="15:16" x14ac:dyDescent="0.25">
      <c r="O388" s="2"/>
      <c r="P388" s="11"/>
    </row>
    <row r="389" spans="15:16" x14ac:dyDescent="0.25">
      <c r="O389" s="2"/>
      <c r="P389" s="11"/>
    </row>
    <row r="390" spans="15:16" x14ac:dyDescent="0.25">
      <c r="O390" s="2"/>
      <c r="P390" s="11"/>
    </row>
    <row r="391" spans="15:16" x14ac:dyDescent="0.25">
      <c r="O391" s="2"/>
      <c r="P391" s="11"/>
    </row>
    <row r="392" spans="15:16" x14ac:dyDescent="0.25">
      <c r="O392" s="2"/>
      <c r="P392" s="11"/>
    </row>
    <row r="393" spans="15:16" x14ac:dyDescent="0.25">
      <c r="O393" s="2"/>
      <c r="P393" s="11"/>
    </row>
    <row r="394" spans="15:16" x14ac:dyDescent="0.25">
      <c r="O394" s="2"/>
      <c r="P394" s="11"/>
    </row>
    <row r="395" spans="15:16" x14ac:dyDescent="0.25">
      <c r="O395" s="2"/>
      <c r="P395" s="11"/>
    </row>
    <row r="396" spans="15:16" x14ac:dyDescent="0.25">
      <c r="O396" s="2"/>
      <c r="P396" s="11"/>
    </row>
    <row r="397" spans="15:16" x14ac:dyDescent="0.25">
      <c r="O397" s="2"/>
      <c r="P397" s="11"/>
    </row>
    <row r="398" spans="15:16" x14ac:dyDescent="0.25">
      <c r="O398" s="2"/>
      <c r="P398" s="11"/>
    </row>
    <row r="399" spans="15:16" x14ac:dyDescent="0.25">
      <c r="O399" s="2"/>
      <c r="P399" s="11"/>
    </row>
    <row r="400" spans="15:16" x14ac:dyDescent="0.25">
      <c r="O400" s="2"/>
      <c r="P400" s="11"/>
    </row>
    <row r="401" spans="15:16" x14ac:dyDescent="0.25">
      <c r="O401" s="2"/>
      <c r="P401" s="11"/>
    </row>
  </sheetData>
  <autoFilter ref="A1:O126">
    <filterColumn colId="0">
      <filters>
        <filter val="ADP"/>
        <filter val="CAT"/>
        <filter val="CMI"/>
        <filter val="GD"/>
        <filter val="IBM"/>
        <filter val="MCD"/>
        <filter val="PM"/>
        <filter val="PSA"/>
        <filter val="TDG"/>
        <filter val="UNP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5:O12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63"/>
  <sheetViews>
    <sheetView workbookViewId="0">
      <pane ySplit="1" topLeftCell="A40" activePane="bottomLeft" state="frozen"/>
      <selection pane="bottomLeft" activeCell="D54" sqref="D54"/>
    </sheetView>
  </sheetViews>
  <sheetFormatPr defaultRowHeight="15" x14ac:dyDescent="0.25"/>
  <cols>
    <col min="1" max="1" width="18.28515625" customWidth="1"/>
  </cols>
  <sheetData>
    <row r="2" spans="1:14" x14ac:dyDescent="0.25">
      <c r="M2" s="1"/>
    </row>
    <row r="3" spans="1:14" x14ac:dyDescent="0.25">
      <c r="B3" t="s">
        <v>0</v>
      </c>
      <c r="M3" s="1"/>
    </row>
    <row r="4" spans="1:14" x14ac:dyDescent="0.25">
      <c r="M4" s="1"/>
    </row>
    <row r="5" spans="1:14" x14ac:dyDescent="0.25">
      <c r="A5" t="str">
        <f t="shared" ref="A5:A36" si="0">MID(B5,SEARCH("-",B5,SEARCHREV(B5,"\"))+1,SEARCH("-",B5,SEARCH("-",B5,SEARCHREV(B5,"\"))+1)-SEARCH("-",B5,SEARCHREV(B5,"\"))-1)</f>
        <v>AAPL</v>
      </c>
      <c r="B5" t="s">
        <v>79</v>
      </c>
      <c r="M5" s="1"/>
    </row>
    <row r="6" spans="1:14" ht="13.5" customHeight="1" x14ac:dyDescent="0.25">
      <c r="A6" t="str">
        <f t="shared" si="0"/>
        <v>ACN</v>
      </c>
      <c r="B6" t="s">
        <v>80</v>
      </c>
      <c r="M6" s="1"/>
    </row>
    <row r="7" spans="1:14" x14ac:dyDescent="0.25">
      <c r="A7" t="str">
        <f t="shared" si="0"/>
        <v>BA</v>
      </c>
      <c r="B7" t="s">
        <v>81</v>
      </c>
      <c r="M7" s="1"/>
    </row>
    <row r="8" spans="1:14" x14ac:dyDescent="0.25">
      <c r="A8" t="str">
        <f t="shared" si="0"/>
        <v>BAX</v>
      </c>
      <c r="B8" t="s">
        <v>82</v>
      </c>
      <c r="M8" s="1"/>
    </row>
    <row r="9" spans="1:14" x14ac:dyDescent="0.25">
      <c r="A9" t="str">
        <f t="shared" si="0"/>
        <v>BLK</v>
      </c>
      <c r="B9" t="s">
        <v>83</v>
      </c>
      <c r="M9" s="1"/>
      <c r="N9" s="1"/>
    </row>
    <row r="10" spans="1:14" x14ac:dyDescent="0.25">
      <c r="A10" t="str">
        <f t="shared" si="0"/>
        <v>CRM</v>
      </c>
      <c r="B10" t="s">
        <v>84</v>
      </c>
      <c r="M10" s="1"/>
    </row>
    <row r="11" spans="1:14" x14ac:dyDescent="0.25">
      <c r="A11" t="str">
        <f t="shared" si="0"/>
        <v>CSCO</v>
      </c>
      <c r="B11" t="s">
        <v>85</v>
      </c>
      <c r="M11" s="1"/>
    </row>
    <row r="12" spans="1:14" x14ac:dyDescent="0.25">
      <c r="A12" t="str">
        <f t="shared" si="0"/>
        <v>GD</v>
      </c>
      <c r="B12" t="s">
        <v>86</v>
      </c>
      <c r="M12" s="1"/>
    </row>
    <row r="13" spans="1:14" x14ac:dyDescent="0.25">
      <c r="A13" t="str">
        <f t="shared" si="0"/>
        <v>GLW</v>
      </c>
      <c r="B13" t="s">
        <v>87</v>
      </c>
      <c r="M13" s="1"/>
    </row>
    <row r="14" spans="1:14" x14ac:dyDescent="0.25">
      <c r="A14" t="str">
        <f t="shared" si="0"/>
        <v>HON</v>
      </c>
      <c r="B14" t="s">
        <v>88</v>
      </c>
      <c r="M14" s="1"/>
    </row>
    <row r="15" spans="1:14" x14ac:dyDescent="0.25">
      <c r="A15" t="str">
        <f t="shared" si="0"/>
        <v>HP</v>
      </c>
      <c r="B15" t="s">
        <v>89</v>
      </c>
    </row>
    <row r="16" spans="1:14" x14ac:dyDescent="0.25">
      <c r="A16" t="str">
        <f t="shared" si="0"/>
        <v>MMM</v>
      </c>
      <c r="B16" t="s">
        <v>90</v>
      </c>
    </row>
    <row r="17" spans="1:14" x14ac:dyDescent="0.25">
      <c r="A17" t="str">
        <f t="shared" si="0"/>
        <v>MRK</v>
      </c>
      <c r="B17" t="s">
        <v>91</v>
      </c>
    </row>
    <row r="18" spans="1:14" x14ac:dyDescent="0.25">
      <c r="A18" t="str">
        <f t="shared" si="0"/>
        <v>PG</v>
      </c>
      <c r="B18" t="s">
        <v>92</v>
      </c>
    </row>
    <row r="19" spans="1:14" x14ac:dyDescent="0.25">
      <c r="A19" t="str">
        <f t="shared" si="0"/>
        <v>T</v>
      </c>
      <c r="B19" t="s">
        <v>93</v>
      </c>
    </row>
    <row r="20" spans="1:14" x14ac:dyDescent="0.25">
      <c r="A20" t="str">
        <f t="shared" si="0"/>
        <v>TDG</v>
      </c>
      <c r="B20" t="s">
        <v>94</v>
      </c>
    </row>
    <row r="21" spans="1:14" x14ac:dyDescent="0.25">
      <c r="A21" t="str">
        <f t="shared" si="0"/>
        <v>TEL</v>
      </c>
      <c r="B21" t="s">
        <v>95</v>
      </c>
    </row>
    <row r="22" spans="1:14" x14ac:dyDescent="0.25">
      <c r="A22" t="str">
        <f t="shared" si="0"/>
        <v>ADBE</v>
      </c>
      <c r="B22" t="s">
        <v>96</v>
      </c>
    </row>
    <row r="23" spans="1:14" x14ac:dyDescent="0.25">
      <c r="A23" t="str">
        <f t="shared" si="0"/>
        <v>ADP</v>
      </c>
      <c r="B23" t="s">
        <v>97</v>
      </c>
    </row>
    <row r="24" spans="1:14" x14ac:dyDescent="0.25">
      <c r="A24" t="str">
        <f t="shared" si="0"/>
        <v>ADSK</v>
      </c>
      <c r="B24" t="s">
        <v>98</v>
      </c>
      <c r="M24" s="1"/>
      <c r="N24" s="1"/>
    </row>
    <row r="25" spans="1:14" x14ac:dyDescent="0.25">
      <c r="A25" t="str">
        <f t="shared" si="0"/>
        <v>AMZN</v>
      </c>
      <c r="B25" t="s">
        <v>99</v>
      </c>
      <c r="M25" s="1"/>
    </row>
    <row r="26" spans="1:14" x14ac:dyDescent="0.25">
      <c r="A26" t="str">
        <f t="shared" si="0"/>
        <v>APD</v>
      </c>
      <c r="B26" t="s">
        <v>100</v>
      </c>
      <c r="M26" s="1"/>
    </row>
    <row r="27" spans="1:14" x14ac:dyDescent="0.25">
      <c r="A27" t="str">
        <f t="shared" si="0"/>
        <v>CAT</v>
      </c>
      <c r="B27" t="s">
        <v>101</v>
      </c>
      <c r="M27" s="1"/>
    </row>
    <row r="28" spans="1:14" x14ac:dyDescent="0.25">
      <c r="A28" t="str">
        <f t="shared" si="0"/>
        <v>CME</v>
      </c>
      <c r="B28" t="s">
        <v>102</v>
      </c>
    </row>
    <row r="29" spans="1:14" x14ac:dyDescent="0.25">
      <c r="A29" t="str">
        <f t="shared" si="0"/>
        <v>CMI</v>
      </c>
      <c r="B29" t="s">
        <v>103</v>
      </c>
    </row>
    <row r="30" spans="1:14" x14ac:dyDescent="0.25">
      <c r="A30" t="str">
        <f t="shared" si="0"/>
        <v>CPB</v>
      </c>
      <c r="B30" t="s">
        <v>104</v>
      </c>
    </row>
    <row r="31" spans="1:14" x14ac:dyDescent="0.25">
      <c r="A31" t="str">
        <f t="shared" si="0"/>
        <v>CTSH</v>
      </c>
      <c r="B31" t="s">
        <v>105</v>
      </c>
    </row>
    <row r="32" spans="1:14" x14ac:dyDescent="0.25">
      <c r="A32" t="str">
        <f t="shared" si="0"/>
        <v>DIS</v>
      </c>
      <c r="B32" t="s">
        <v>106</v>
      </c>
    </row>
    <row r="33" spans="1:2" x14ac:dyDescent="0.25">
      <c r="A33" t="str">
        <f t="shared" si="0"/>
        <v>EBAY</v>
      </c>
      <c r="B33" t="s">
        <v>107</v>
      </c>
    </row>
    <row r="34" spans="1:2" x14ac:dyDescent="0.25">
      <c r="A34" t="str">
        <f t="shared" si="0"/>
        <v>EL</v>
      </c>
      <c r="B34" t="s">
        <v>108</v>
      </c>
    </row>
    <row r="35" spans="1:2" x14ac:dyDescent="0.25">
      <c r="A35" t="str">
        <f t="shared" si="0"/>
        <v>F</v>
      </c>
      <c r="B35" t="s">
        <v>109</v>
      </c>
    </row>
    <row r="36" spans="1:2" x14ac:dyDescent="0.25">
      <c r="A36" t="str">
        <f t="shared" si="0"/>
        <v>IBM</v>
      </c>
      <c r="B36" t="s">
        <v>110</v>
      </c>
    </row>
    <row r="37" spans="1:2" x14ac:dyDescent="0.25">
      <c r="A37" t="str">
        <f t="shared" ref="A37:A63" si="1">MID(B37,SEARCH("-",B37,SEARCHREV(B37,"\"))+1,SEARCH("-",B37,SEARCH("-",B37,SEARCHREV(B37,"\"))+1)-SEARCH("-",B37,SEARCHREV(B37,"\"))-1)</f>
        <v>INTC</v>
      </c>
      <c r="B37" t="s">
        <v>111</v>
      </c>
    </row>
    <row r="38" spans="1:2" x14ac:dyDescent="0.25">
      <c r="A38" t="str">
        <f t="shared" si="1"/>
        <v>INTU</v>
      </c>
      <c r="B38" t="s">
        <v>112</v>
      </c>
    </row>
    <row r="39" spans="1:2" x14ac:dyDescent="0.25">
      <c r="A39" t="str">
        <f t="shared" si="1"/>
        <v>JNJ</v>
      </c>
      <c r="B39" t="s">
        <v>113</v>
      </c>
    </row>
    <row r="40" spans="1:2" x14ac:dyDescent="0.25">
      <c r="A40" t="str">
        <f t="shared" si="1"/>
        <v>JPM</v>
      </c>
      <c r="B40" t="s">
        <v>114</v>
      </c>
    </row>
    <row r="41" spans="1:2" x14ac:dyDescent="0.25">
      <c r="A41" t="str">
        <f t="shared" si="1"/>
        <v>KO</v>
      </c>
      <c r="B41" t="s">
        <v>115</v>
      </c>
    </row>
    <row r="42" spans="1:2" x14ac:dyDescent="0.25">
      <c r="A42" t="str">
        <f t="shared" si="1"/>
        <v>MA</v>
      </c>
      <c r="B42" t="s">
        <v>116</v>
      </c>
    </row>
    <row r="43" spans="1:2" x14ac:dyDescent="0.25">
      <c r="A43" t="str">
        <f t="shared" si="1"/>
        <v>MCD</v>
      </c>
      <c r="B43" t="s">
        <v>117</v>
      </c>
    </row>
    <row r="44" spans="1:2" x14ac:dyDescent="0.25">
      <c r="A44" t="str">
        <f t="shared" si="1"/>
        <v>MDT</v>
      </c>
      <c r="B44" t="s">
        <v>118</v>
      </c>
    </row>
    <row r="45" spans="1:2" x14ac:dyDescent="0.25">
      <c r="A45" t="str">
        <f t="shared" si="1"/>
        <v>MSFT</v>
      </c>
      <c r="B45" t="s">
        <v>119</v>
      </c>
    </row>
    <row r="46" spans="1:2" x14ac:dyDescent="0.25">
      <c r="A46" t="str">
        <f t="shared" si="1"/>
        <v>NKE</v>
      </c>
      <c r="B46" t="s">
        <v>120</v>
      </c>
    </row>
    <row r="47" spans="1:2" x14ac:dyDescent="0.25">
      <c r="A47" t="str">
        <f t="shared" si="1"/>
        <v>NVDA</v>
      </c>
      <c r="B47" t="s">
        <v>121</v>
      </c>
    </row>
    <row r="48" spans="1:2" x14ac:dyDescent="0.25">
      <c r="A48" t="str">
        <f t="shared" si="1"/>
        <v>ORCL</v>
      </c>
      <c r="B48" t="s">
        <v>122</v>
      </c>
    </row>
    <row r="49" spans="1:2" x14ac:dyDescent="0.25">
      <c r="A49" t="str">
        <f t="shared" si="1"/>
        <v>PFE</v>
      </c>
      <c r="B49" t="s">
        <v>123</v>
      </c>
    </row>
    <row r="50" spans="1:2" x14ac:dyDescent="0.25">
      <c r="A50" t="str">
        <f t="shared" si="1"/>
        <v>PM</v>
      </c>
      <c r="B50" t="s">
        <v>124</v>
      </c>
    </row>
    <row r="51" spans="1:2" x14ac:dyDescent="0.25">
      <c r="A51" t="str">
        <f t="shared" si="1"/>
        <v>PSA</v>
      </c>
      <c r="B51" t="s">
        <v>125</v>
      </c>
    </row>
    <row r="52" spans="1:2" x14ac:dyDescent="0.25">
      <c r="A52" t="str">
        <f t="shared" si="1"/>
        <v>QCOM</v>
      </c>
      <c r="B52" t="s">
        <v>126</v>
      </c>
    </row>
    <row r="53" spans="1:2" x14ac:dyDescent="0.25">
      <c r="A53" t="str">
        <f t="shared" si="1"/>
        <v>RHT</v>
      </c>
      <c r="B53" t="s">
        <v>127</v>
      </c>
    </row>
    <row r="54" spans="1:2" x14ac:dyDescent="0.25">
      <c r="A54" t="str">
        <f t="shared" si="1"/>
        <v>RTN</v>
      </c>
      <c r="B54" t="s">
        <v>128</v>
      </c>
    </row>
    <row r="55" spans="1:2" x14ac:dyDescent="0.25">
      <c r="A55" t="str">
        <f t="shared" si="1"/>
        <v>SNPS</v>
      </c>
      <c r="B55" t="s">
        <v>129</v>
      </c>
    </row>
    <row r="56" spans="1:2" x14ac:dyDescent="0.25">
      <c r="A56" t="str">
        <f t="shared" si="1"/>
        <v>TIF</v>
      </c>
      <c r="B56" t="s">
        <v>130</v>
      </c>
    </row>
    <row r="57" spans="1:2" x14ac:dyDescent="0.25">
      <c r="A57" t="str">
        <f t="shared" si="1"/>
        <v>TXN</v>
      </c>
      <c r="B57" t="s">
        <v>131</v>
      </c>
    </row>
    <row r="58" spans="1:2" x14ac:dyDescent="0.25">
      <c r="A58" t="str">
        <f t="shared" si="1"/>
        <v>TXT</v>
      </c>
      <c r="B58" t="s">
        <v>132</v>
      </c>
    </row>
    <row r="59" spans="1:2" x14ac:dyDescent="0.25">
      <c r="A59" t="str">
        <f t="shared" si="1"/>
        <v>UNP</v>
      </c>
      <c r="B59" t="s">
        <v>133</v>
      </c>
    </row>
    <row r="60" spans="1:2" x14ac:dyDescent="0.25">
      <c r="A60" t="str">
        <f t="shared" si="1"/>
        <v>V</v>
      </c>
      <c r="B60" t="s">
        <v>134</v>
      </c>
    </row>
    <row r="61" spans="1:2" x14ac:dyDescent="0.25">
      <c r="A61" t="str">
        <f t="shared" si="1"/>
        <v>WLTW</v>
      </c>
      <c r="B61" t="s">
        <v>135</v>
      </c>
    </row>
    <row r="62" spans="1:2" x14ac:dyDescent="0.25">
      <c r="A62" t="str">
        <f t="shared" si="1"/>
        <v>XOM</v>
      </c>
      <c r="B62" t="s">
        <v>136</v>
      </c>
    </row>
    <row r="63" spans="1:2" x14ac:dyDescent="0.25">
      <c r="A63" t="str">
        <f t="shared" si="1"/>
        <v>XRX</v>
      </c>
      <c r="B63" t="s">
        <v>137</v>
      </c>
    </row>
  </sheetData>
  <conditionalFormatting sqref="H1:H2 H4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filterMode="1"/>
  <dimension ref="A1:S403"/>
  <sheetViews>
    <sheetView workbookViewId="0">
      <selection activeCell="P85" sqref="P85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20171020</v>
      </c>
      <c r="C2">
        <v>11</v>
      </c>
      <c r="D2">
        <v>1964.47</v>
      </c>
      <c r="E2">
        <v>0.01</v>
      </c>
      <c r="F2">
        <v>0.02</v>
      </c>
      <c r="G2">
        <v>0.02</v>
      </c>
      <c r="H2">
        <v>1.2999999999999999E-2</v>
      </c>
      <c r="I2">
        <v>1.26972562397574E-2</v>
      </c>
      <c r="J2">
        <v>1.24695577862249E-2</v>
      </c>
      <c r="K2">
        <v>1.0182603471138301</v>
      </c>
      <c r="L2" s="2">
        <v>0.99880000000000002</v>
      </c>
      <c r="M2">
        <v>0.25228646686885903</v>
      </c>
      <c r="N2" s="2">
        <v>5.0414920395886699E-3</v>
      </c>
      <c r="O2" s="2">
        <v>0.131528926247126</v>
      </c>
      <c r="P2" s="2"/>
      <c r="Q2" s="8">
        <v>43034</v>
      </c>
      <c r="R2">
        <v>12.25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11,Right = 'PUT',Premium = 0.013, Margin = 1964.47,ER = 0.00504149203958867)</v>
      </c>
    </row>
    <row r="3" spans="1:19" hidden="1" x14ac:dyDescent="0.25">
      <c r="A3" t="s">
        <v>72</v>
      </c>
      <c r="B3">
        <v>20171006</v>
      </c>
      <c r="C3">
        <v>29.5</v>
      </c>
      <c r="D3">
        <v>4026.79</v>
      </c>
      <c r="E3">
        <v>0.02</v>
      </c>
      <c r="F3">
        <v>0.02</v>
      </c>
      <c r="G3">
        <v>0.02</v>
      </c>
      <c r="H3">
        <v>0.02</v>
      </c>
      <c r="I3">
        <v>1.97032633260186E-2</v>
      </c>
      <c r="J3">
        <v>9.0593399386286605E-3</v>
      </c>
      <c r="K3">
        <v>2.1749115784920101</v>
      </c>
      <c r="L3" s="2">
        <v>0.99780000000000002</v>
      </c>
      <c r="M3">
        <v>0.13488030635520001</v>
      </c>
      <c r="N3" s="2">
        <v>3.8165748385921498E-3</v>
      </c>
      <c r="O3" s="2">
        <v>1.3940039597957801</v>
      </c>
      <c r="P3" s="2"/>
      <c r="Q3" s="8">
        <v>43032</v>
      </c>
      <c r="R3">
        <v>30.450001</v>
      </c>
    </row>
    <row r="4" spans="1:19" hidden="1" x14ac:dyDescent="0.25">
      <c r="A4" t="s">
        <v>40</v>
      </c>
      <c r="B4">
        <v>20171020</v>
      </c>
      <c r="C4">
        <v>32</v>
      </c>
      <c r="D4">
        <v>2509.4299999999998</v>
      </c>
      <c r="E4">
        <v>0.02</v>
      </c>
      <c r="F4">
        <v>0.02</v>
      </c>
      <c r="G4">
        <v>0.02</v>
      </c>
      <c r="H4">
        <v>0.02</v>
      </c>
      <c r="I4">
        <v>1.98978558654321E-2</v>
      </c>
      <c r="J4">
        <v>5.4693154106811703E-3</v>
      </c>
      <c r="K4">
        <v>3.6380889327708301</v>
      </c>
      <c r="L4" s="2">
        <v>0.99960000000000004</v>
      </c>
      <c r="M4">
        <v>0.25536033641969702</v>
      </c>
      <c r="N4" s="2">
        <v>6.1848019570328898E-3</v>
      </c>
      <c r="O4" s="2">
        <v>0.15059992765375099</v>
      </c>
      <c r="P4" s="2"/>
      <c r="Q4" s="8">
        <v>43046</v>
      </c>
      <c r="R4">
        <v>36</v>
      </c>
    </row>
    <row r="5" spans="1:19" hidden="1" x14ac:dyDescent="0.25">
      <c r="A5" t="s">
        <v>33</v>
      </c>
      <c r="B5">
        <v>20171117</v>
      </c>
      <c r="C5">
        <v>33</v>
      </c>
      <c r="D5">
        <v>2623.54</v>
      </c>
      <c r="E5">
        <v>0.06</v>
      </c>
      <c r="F5">
        <v>0.1</v>
      </c>
      <c r="G5">
        <v>0.05</v>
      </c>
      <c r="H5">
        <v>7.1999999999999995E-2</v>
      </c>
      <c r="I5">
        <v>7.1629296356977498E-2</v>
      </c>
      <c r="J5">
        <v>1.56489470500695E-2</v>
      </c>
      <c r="K5">
        <v>4.5772598071803898</v>
      </c>
      <c r="L5" s="2">
        <v>0.99890000000000001</v>
      </c>
      <c r="M5">
        <v>0.33700331183862903</v>
      </c>
      <c r="N5" s="2">
        <v>2.1295978395009199E-2</v>
      </c>
      <c r="O5" s="2">
        <v>0.1808920025297</v>
      </c>
      <c r="P5" s="2"/>
      <c r="Q5" s="8">
        <v>43035</v>
      </c>
      <c r="R5">
        <v>39.509998000000003</v>
      </c>
    </row>
    <row r="6" spans="1:19" hidden="1" x14ac:dyDescent="0.25">
      <c r="A6" t="s">
        <v>33</v>
      </c>
      <c r="B6">
        <v>20171110</v>
      </c>
      <c r="C6">
        <v>33</v>
      </c>
      <c r="D6">
        <v>2605.62</v>
      </c>
      <c r="E6">
        <v>0.03</v>
      </c>
      <c r="F6">
        <v>7.0000000000000007E-2</v>
      </c>
      <c r="G6">
        <v>0.05</v>
      </c>
      <c r="H6">
        <v>4.2000000000000003E-2</v>
      </c>
      <c r="I6">
        <v>4.17307040012714E-2</v>
      </c>
      <c r="J6">
        <v>1.5936962453519901E-2</v>
      </c>
      <c r="K6">
        <v>2.61848543114654</v>
      </c>
      <c r="L6" s="2">
        <v>0.99960000000000004</v>
      </c>
      <c r="M6">
        <v>0.67323999682161595</v>
      </c>
      <c r="N6" s="2">
        <v>1.24922088105678E-2</v>
      </c>
      <c r="O6" s="2">
        <v>0.126743868557219</v>
      </c>
      <c r="P6" s="2"/>
      <c r="Q6" s="8">
        <v>43035</v>
      </c>
      <c r="R6">
        <v>39.509998000000003</v>
      </c>
    </row>
    <row r="7" spans="1:19" hidden="1" x14ac:dyDescent="0.25">
      <c r="A7" t="s">
        <v>33</v>
      </c>
      <c r="B7">
        <v>20171103</v>
      </c>
      <c r="C7">
        <v>33</v>
      </c>
      <c r="D7">
        <v>2597.13</v>
      </c>
      <c r="E7">
        <v>0.02</v>
      </c>
      <c r="F7">
        <v>0.06</v>
      </c>
      <c r="G7">
        <v>0.05</v>
      </c>
      <c r="H7">
        <v>3.2000000000000001E-2</v>
      </c>
      <c r="I7">
        <v>3.1967147462856102E-2</v>
      </c>
      <c r="J7">
        <v>2.4589918688045298E-3</v>
      </c>
      <c r="K7">
        <v>13.000102956175001</v>
      </c>
      <c r="L7" s="2">
        <v>0.99980000000000002</v>
      </c>
      <c r="M7">
        <v>0.164262685719642</v>
      </c>
      <c r="N7" s="2">
        <v>9.60074198096658E-3</v>
      </c>
      <c r="O7" s="2">
        <v>0.120919689949933</v>
      </c>
      <c r="P7" s="2"/>
      <c r="Q7" s="8">
        <v>43035</v>
      </c>
      <c r="R7">
        <v>39.509998000000003</v>
      </c>
    </row>
    <row r="8" spans="1:19" hidden="1" x14ac:dyDescent="0.25">
      <c r="A8" t="s">
        <v>33</v>
      </c>
      <c r="B8">
        <v>20171110</v>
      </c>
      <c r="C8">
        <v>33.5</v>
      </c>
      <c r="D8">
        <v>2654.49</v>
      </c>
      <c r="E8">
        <v>0.04</v>
      </c>
      <c r="F8">
        <v>0.08</v>
      </c>
      <c r="G8">
        <v>7.0000000000000007E-2</v>
      </c>
      <c r="H8">
        <v>5.1999999999999998E-2</v>
      </c>
      <c r="I8">
        <v>5.13271760601385E-2</v>
      </c>
      <c r="J8">
        <v>2.6210858088478398E-2</v>
      </c>
      <c r="K8">
        <v>1.95824096589575</v>
      </c>
      <c r="L8" s="2">
        <v>0.99880000000000002</v>
      </c>
      <c r="M8">
        <v>0.56068661655128604</v>
      </c>
      <c r="N8" s="2">
        <v>1.5082067488258801E-2</v>
      </c>
      <c r="O8" s="2">
        <v>0.153020143057959</v>
      </c>
      <c r="P8" s="2"/>
      <c r="Q8" s="8">
        <v>43035</v>
      </c>
      <c r="R8">
        <v>39.509998000000003</v>
      </c>
    </row>
    <row r="9" spans="1:19" hidden="1" x14ac:dyDescent="0.25">
      <c r="A9" t="s">
        <v>33</v>
      </c>
      <c r="B9">
        <v>20171103</v>
      </c>
      <c r="C9">
        <v>33.5</v>
      </c>
      <c r="D9">
        <v>2644.78</v>
      </c>
      <c r="E9">
        <v>0.03</v>
      </c>
      <c r="F9">
        <v>7.0000000000000007E-2</v>
      </c>
      <c r="G9">
        <v>0.06</v>
      </c>
      <c r="H9">
        <v>4.2000000000000003E-2</v>
      </c>
      <c r="I9">
        <v>4.1745145814963698E-2</v>
      </c>
      <c r="J9">
        <v>1.16379761373425E-2</v>
      </c>
      <c r="K9">
        <v>3.5869764057185902</v>
      </c>
      <c r="L9" s="2">
        <v>0.99939999999999996</v>
      </c>
      <c r="M9">
        <v>0.42475697506058402</v>
      </c>
      <c r="N9" s="2">
        <v>1.23115018019161E-2</v>
      </c>
      <c r="O9" s="2">
        <v>0.15506124252240899</v>
      </c>
      <c r="P9" s="2"/>
      <c r="Q9" s="8">
        <v>43035</v>
      </c>
      <c r="R9">
        <v>39.509998000000003</v>
      </c>
    </row>
    <row r="10" spans="1:19" hidden="1" x14ac:dyDescent="0.25">
      <c r="A10" t="s">
        <v>33</v>
      </c>
      <c r="B10">
        <v>20171027</v>
      </c>
      <c r="C10">
        <v>33.5</v>
      </c>
      <c r="D10">
        <v>2634.29</v>
      </c>
      <c r="E10">
        <v>0.02</v>
      </c>
      <c r="F10">
        <v>0.05</v>
      </c>
      <c r="G10">
        <v>0.04</v>
      </c>
      <c r="H10">
        <v>2.9000000000000001E-2</v>
      </c>
      <c r="I10">
        <v>2.8998657238836999E-2</v>
      </c>
      <c r="J10">
        <v>1.3427611630085299E-4</v>
      </c>
      <c r="K10">
        <v>215.962883331119</v>
      </c>
      <c r="L10" s="2">
        <v>0.99990000000000001</v>
      </c>
      <c r="M10">
        <v>1.3427611630085301E-2</v>
      </c>
      <c r="N10" s="2">
        <v>8.5863563412884904E-3</v>
      </c>
      <c r="O10" s="2">
        <v>0.14255302971161901</v>
      </c>
      <c r="P10" s="2"/>
      <c r="Q10" s="8">
        <v>43035</v>
      </c>
      <c r="R10">
        <v>39.509998000000003</v>
      </c>
    </row>
    <row r="11" spans="1:19" hidden="1" x14ac:dyDescent="0.25">
      <c r="A11" t="s">
        <v>33</v>
      </c>
      <c r="B11">
        <v>20171117</v>
      </c>
      <c r="C11">
        <v>34</v>
      </c>
      <c r="D11">
        <v>2722.72</v>
      </c>
      <c r="E11">
        <v>7.0000000000000007E-2</v>
      </c>
      <c r="F11">
        <v>0.09</v>
      </c>
      <c r="G11">
        <v>0.08</v>
      </c>
      <c r="H11">
        <v>7.5999999999999998E-2</v>
      </c>
      <c r="I11">
        <v>7.3301459303908495E-2</v>
      </c>
      <c r="J11">
        <v>5.3446573814371699E-2</v>
      </c>
      <c r="K11">
        <v>1.3714903327292001</v>
      </c>
      <c r="L11" s="2">
        <v>0.996</v>
      </c>
      <c r="M11">
        <v>0.67463517402287299</v>
      </c>
      <c r="N11" s="2">
        <v>2.0999272145886701E-2</v>
      </c>
      <c r="O11" s="2">
        <v>0.178371724448491</v>
      </c>
      <c r="P11" s="2"/>
      <c r="Q11" s="8">
        <v>43035</v>
      </c>
      <c r="R11">
        <v>39.509998000000003</v>
      </c>
    </row>
    <row r="12" spans="1:19" hidden="1" x14ac:dyDescent="0.25">
      <c r="A12" t="s">
        <v>33</v>
      </c>
      <c r="B12">
        <v>20171110</v>
      </c>
      <c r="C12">
        <v>34</v>
      </c>
      <c r="D12">
        <v>2704.86</v>
      </c>
      <c r="E12">
        <v>0.06</v>
      </c>
      <c r="F12">
        <v>0.08</v>
      </c>
      <c r="G12">
        <v>0.08</v>
      </c>
      <c r="H12">
        <v>6.6000000000000003E-2</v>
      </c>
      <c r="I12">
        <v>6.4358218934949807E-2</v>
      </c>
      <c r="J12">
        <v>4.2038680085800098E-2</v>
      </c>
      <c r="K12">
        <v>1.53092863057536</v>
      </c>
      <c r="L12" s="2">
        <v>0.99719999999999998</v>
      </c>
      <c r="M12">
        <v>0.58635038037508702</v>
      </c>
      <c r="N12" s="2">
        <v>1.8558968216196299E-2</v>
      </c>
      <c r="O12" s="2">
        <v>0.18829619836015901</v>
      </c>
      <c r="P12" s="2"/>
      <c r="Q12" s="8">
        <v>43035</v>
      </c>
      <c r="R12">
        <v>39.509998000000003</v>
      </c>
    </row>
    <row r="13" spans="1:19" hidden="1" x14ac:dyDescent="0.25">
      <c r="A13" t="s">
        <v>33</v>
      </c>
      <c r="B13">
        <v>20171103</v>
      </c>
      <c r="C13">
        <v>34</v>
      </c>
      <c r="D13">
        <v>2694.46</v>
      </c>
      <c r="E13">
        <v>0.05</v>
      </c>
      <c r="F13">
        <v>0.08</v>
      </c>
      <c r="G13">
        <v>7.0000000000000007E-2</v>
      </c>
      <c r="H13">
        <v>5.8999999999999997E-2</v>
      </c>
      <c r="I13">
        <v>5.8301782841438499E-2</v>
      </c>
      <c r="J13">
        <v>2.4181328210063101E-2</v>
      </c>
      <c r="K13">
        <v>2.4110248343255201</v>
      </c>
      <c r="L13" s="2">
        <v>0.99880000000000002</v>
      </c>
      <c r="M13">
        <v>0.58184763213457402</v>
      </c>
      <c r="N13" s="2">
        <v>1.6877367122288701E-2</v>
      </c>
      <c r="O13" s="2">
        <v>0.212567529014343</v>
      </c>
      <c r="P13" s="2"/>
      <c r="Q13" s="8">
        <v>43035</v>
      </c>
      <c r="R13">
        <v>39.509998000000003</v>
      </c>
    </row>
    <row r="14" spans="1:19" hidden="1" x14ac:dyDescent="0.25">
      <c r="A14" t="s">
        <v>33</v>
      </c>
      <c r="B14">
        <v>20171027</v>
      </c>
      <c r="C14">
        <v>34</v>
      </c>
      <c r="D14">
        <v>2681.56</v>
      </c>
      <c r="E14">
        <v>0.03</v>
      </c>
      <c r="F14">
        <v>0.06</v>
      </c>
      <c r="G14">
        <v>0.05</v>
      </c>
      <c r="H14">
        <v>3.9E-2</v>
      </c>
      <c r="I14">
        <v>3.8948657238837003E-2</v>
      </c>
      <c r="J14">
        <v>5.1342761163008501E-3</v>
      </c>
      <c r="K14">
        <v>7.5860075221078596</v>
      </c>
      <c r="L14" s="2">
        <v>0.99990000000000001</v>
      </c>
      <c r="M14">
        <v>0.51342761163008499</v>
      </c>
      <c r="N14" s="2">
        <v>1.13292086122603E-2</v>
      </c>
      <c r="O14" s="2">
        <v>0.18809061116491299</v>
      </c>
      <c r="P14" s="2"/>
      <c r="Q14" s="8">
        <v>43035</v>
      </c>
      <c r="R14">
        <v>39.509998000000003</v>
      </c>
    </row>
    <row r="15" spans="1:19" hidden="1" x14ac:dyDescent="0.25">
      <c r="A15" t="s">
        <v>33</v>
      </c>
      <c r="B15">
        <v>20171110</v>
      </c>
      <c r="C15">
        <v>34.5</v>
      </c>
      <c r="D15">
        <v>2759.43</v>
      </c>
      <c r="E15">
        <v>0.08</v>
      </c>
      <c r="F15">
        <v>0.11</v>
      </c>
      <c r="G15">
        <v>0.1</v>
      </c>
      <c r="H15">
        <v>8.8999999999999996E-2</v>
      </c>
      <c r="I15">
        <v>8.5532512044303594E-2</v>
      </c>
      <c r="J15">
        <v>6.50652700319653E-2</v>
      </c>
      <c r="K15">
        <v>1.31456477476053</v>
      </c>
      <c r="L15" s="2">
        <v>0.99539999999999995</v>
      </c>
      <c r="M15">
        <v>0.75380172949922197</v>
      </c>
      <c r="N15" s="2">
        <v>2.4177224787204899E-2</v>
      </c>
      <c r="O15" s="2">
        <v>0.245298093153516</v>
      </c>
      <c r="P15" s="2"/>
      <c r="Q15" s="8">
        <v>43035</v>
      </c>
      <c r="R15">
        <v>39.509998000000003</v>
      </c>
    </row>
    <row r="16" spans="1:19" hidden="1" x14ac:dyDescent="0.25">
      <c r="A16" t="s">
        <v>33</v>
      </c>
      <c r="B16">
        <v>20171103</v>
      </c>
      <c r="C16">
        <v>34.5</v>
      </c>
      <c r="D16">
        <v>2745.19</v>
      </c>
      <c r="E16">
        <v>0.06</v>
      </c>
      <c r="F16">
        <v>0.09</v>
      </c>
      <c r="G16">
        <v>0.09</v>
      </c>
      <c r="H16">
        <v>6.9000000000000006E-2</v>
      </c>
      <c r="I16">
        <v>6.7109594040957496E-2</v>
      </c>
      <c r="J16">
        <v>4.23886311546662E-2</v>
      </c>
      <c r="K16">
        <v>1.5831979522077599</v>
      </c>
      <c r="L16" s="2">
        <v>0.99660000000000004</v>
      </c>
      <c r="M16">
        <v>0.55600175265955698</v>
      </c>
      <c r="N16" s="2">
        <v>1.9068073012048999E-2</v>
      </c>
      <c r="O16" s="2">
        <v>0.24015909198796201</v>
      </c>
      <c r="P16" s="2"/>
      <c r="Q16" s="8">
        <v>43035</v>
      </c>
      <c r="R16">
        <v>39.509998000000003</v>
      </c>
    </row>
    <row r="17" spans="1:18" hidden="1" x14ac:dyDescent="0.25">
      <c r="A17" t="s">
        <v>33</v>
      </c>
      <c r="B17">
        <v>20171027</v>
      </c>
      <c r="C17">
        <v>34.5</v>
      </c>
      <c r="D17">
        <v>2731.46</v>
      </c>
      <c r="E17">
        <v>0.04</v>
      </c>
      <c r="F17">
        <v>7.0000000000000007E-2</v>
      </c>
      <c r="G17">
        <v>0.06</v>
      </c>
      <c r="H17">
        <v>4.9000000000000002E-2</v>
      </c>
      <c r="I17">
        <v>4.8895757186245802E-2</v>
      </c>
      <c r="J17">
        <v>1.01366877940479E-2</v>
      </c>
      <c r="K17">
        <v>4.8236424145327197</v>
      </c>
      <c r="L17" s="2">
        <v>0.99970000000000003</v>
      </c>
      <c r="M17">
        <v>0.34747604584748898</v>
      </c>
      <c r="N17" s="2">
        <v>1.3962749081176999E-2</v>
      </c>
      <c r="O17" s="2">
        <v>0.231813368268177</v>
      </c>
      <c r="P17" s="2"/>
      <c r="Q17" s="8">
        <v>43035</v>
      </c>
      <c r="R17">
        <v>39.509998000000003</v>
      </c>
    </row>
    <row r="18" spans="1:18" hidden="1" x14ac:dyDescent="0.25">
      <c r="A18" t="s">
        <v>33</v>
      </c>
      <c r="B18">
        <v>20171020</v>
      </c>
      <c r="C18">
        <v>34.5</v>
      </c>
      <c r="D18">
        <v>2709.67</v>
      </c>
      <c r="E18">
        <v>0.02</v>
      </c>
      <c r="F18">
        <v>0.03</v>
      </c>
      <c r="G18">
        <v>0.03</v>
      </c>
      <c r="H18">
        <v>2.3E-2</v>
      </c>
      <c r="I18">
        <v>2.2952164417417899E-2</v>
      </c>
      <c r="J18">
        <v>4.7835582582081296E-3</v>
      </c>
      <c r="K18">
        <v>4.79813627816368</v>
      </c>
      <c r="L18" s="2">
        <v>0.99990000000000001</v>
      </c>
      <c r="M18">
        <v>0.47835582582081299</v>
      </c>
      <c r="N18" s="2">
        <v>6.60696256207803E-3</v>
      </c>
      <c r="O18" s="2">
        <v>0.16087953838659999</v>
      </c>
      <c r="P18" s="2"/>
      <c r="Q18" s="8">
        <v>43035</v>
      </c>
      <c r="R18">
        <v>39.509998000000003</v>
      </c>
    </row>
    <row r="19" spans="1:18" hidden="1" x14ac:dyDescent="0.25">
      <c r="A19" t="s">
        <v>40</v>
      </c>
      <c r="B19">
        <v>20171006</v>
      </c>
      <c r="C19">
        <v>35</v>
      </c>
      <c r="D19">
        <v>4850.34</v>
      </c>
      <c r="E19">
        <v>0.01</v>
      </c>
      <c r="F19">
        <v>0.01</v>
      </c>
      <c r="G19">
        <v>0.01</v>
      </c>
      <c r="H19">
        <v>0.01</v>
      </c>
      <c r="I19">
        <v>9.7631002525852498E-3</v>
      </c>
      <c r="J19">
        <v>6.5776085305065402E-3</v>
      </c>
      <c r="K19">
        <v>1.4842932970706</v>
      </c>
      <c r="L19" s="2">
        <v>0.998</v>
      </c>
      <c r="M19">
        <v>0.118449873707374</v>
      </c>
      <c r="N19" s="2">
        <v>1.5700380173382701E-3</v>
      </c>
      <c r="O19" s="2">
        <v>0.57345638583280301</v>
      </c>
      <c r="P19" s="2"/>
      <c r="Q19" s="8">
        <v>43046</v>
      </c>
      <c r="R19">
        <v>36</v>
      </c>
    </row>
    <row r="20" spans="1:18" hidden="1" x14ac:dyDescent="0.25">
      <c r="A20" t="s">
        <v>33</v>
      </c>
      <c r="B20">
        <v>20171027</v>
      </c>
      <c r="C20">
        <v>35</v>
      </c>
      <c r="D20">
        <v>2783.73</v>
      </c>
      <c r="E20">
        <v>0.06</v>
      </c>
      <c r="F20">
        <v>0.09</v>
      </c>
      <c r="G20">
        <v>7.0000000000000007E-2</v>
      </c>
      <c r="H20">
        <v>6.9000000000000006E-2</v>
      </c>
      <c r="I20">
        <v>6.8601116501719406E-2</v>
      </c>
      <c r="J20">
        <v>1.7769192955098899E-2</v>
      </c>
      <c r="K20">
        <v>3.8606771098196901</v>
      </c>
      <c r="L20" s="2">
        <v>0.999</v>
      </c>
      <c r="M20">
        <v>0.39888349828062503</v>
      </c>
      <c r="N20" s="2">
        <v>1.9222004602221201E-2</v>
      </c>
      <c r="O20" s="2">
        <v>0.31912896277096697</v>
      </c>
      <c r="P20" s="2"/>
      <c r="Q20" s="8">
        <v>43035</v>
      </c>
      <c r="R20">
        <v>39.509998000000003</v>
      </c>
    </row>
    <row r="21" spans="1:18" hidden="1" x14ac:dyDescent="0.25">
      <c r="A21" t="s">
        <v>33</v>
      </c>
      <c r="B21">
        <v>20171020</v>
      </c>
      <c r="C21">
        <v>35</v>
      </c>
      <c r="D21">
        <v>2753</v>
      </c>
      <c r="E21">
        <v>0.02</v>
      </c>
      <c r="F21">
        <v>0.03</v>
      </c>
      <c r="G21">
        <v>0.04</v>
      </c>
      <c r="H21">
        <v>2.3E-2</v>
      </c>
      <c r="I21">
        <v>2.28578623746577E-2</v>
      </c>
      <c r="J21">
        <v>1.07394623990105E-2</v>
      </c>
      <c r="K21">
        <v>2.1283991251520802</v>
      </c>
      <c r="L21" s="2">
        <v>0.99980000000000002</v>
      </c>
      <c r="M21">
        <v>0.71068812671151005</v>
      </c>
      <c r="N21" s="2">
        <v>6.4762559579487804E-3</v>
      </c>
      <c r="O21" s="2">
        <v>0.15769683257605299</v>
      </c>
      <c r="P21" s="2"/>
      <c r="Q21" s="8">
        <v>43035</v>
      </c>
      <c r="R21">
        <v>39.509998000000003</v>
      </c>
    </row>
    <row r="22" spans="1:18" hidden="1" x14ac:dyDescent="0.25">
      <c r="A22" t="s">
        <v>16</v>
      </c>
      <c r="B22">
        <v>20171013</v>
      </c>
      <c r="C22">
        <v>35.5</v>
      </c>
      <c r="D22">
        <v>3419.34</v>
      </c>
      <c r="E22">
        <v>0.01</v>
      </c>
      <c r="F22">
        <v>0.01</v>
      </c>
      <c r="G22">
        <v>0.01</v>
      </c>
      <c r="H22">
        <v>0.01</v>
      </c>
      <c r="I22">
        <v>9.8884223951986004E-3</v>
      </c>
      <c r="J22">
        <v>6.0617083408108603E-3</v>
      </c>
      <c r="K22">
        <v>1.6312930017803899</v>
      </c>
      <c r="L22" s="2">
        <v>0.99960000000000004</v>
      </c>
      <c r="M22">
        <v>0.278944012003493</v>
      </c>
      <c r="N22" s="2">
        <v>2.25568953899142E-3</v>
      </c>
      <c r="O22" s="2">
        <v>0.102986325514577</v>
      </c>
      <c r="P22" s="2"/>
      <c r="Q22" s="8">
        <v>43026</v>
      </c>
      <c r="R22">
        <v>38.990001999999997</v>
      </c>
    </row>
    <row r="23" spans="1:18" hidden="1" x14ac:dyDescent="0.25">
      <c r="A23" t="s">
        <v>33</v>
      </c>
      <c r="B23">
        <v>20171027</v>
      </c>
      <c r="C23">
        <v>35.5</v>
      </c>
      <c r="D23">
        <v>3093.4</v>
      </c>
      <c r="E23">
        <v>0.08</v>
      </c>
      <c r="F23">
        <v>0.11</v>
      </c>
      <c r="G23">
        <v>0.08</v>
      </c>
      <c r="H23">
        <v>8.8999999999999996E-2</v>
      </c>
      <c r="I23">
        <v>8.7669379282666202E-2</v>
      </c>
      <c r="J23">
        <v>3.2852809387622098E-2</v>
      </c>
      <c r="K23">
        <v>2.6685504502302102</v>
      </c>
      <c r="L23" s="2">
        <v>0.99670000000000003</v>
      </c>
      <c r="M23">
        <v>0.40321839919206298</v>
      </c>
      <c r="N23" s="2">
        <v>2.2105811030089701E-2</v>
      </c>
      <c r="O23" s="2">
        <v>0.36700670357910398</v>
      </c>
      <c r="P23" s="2"/>
      <c r="Q23" s="8">
        <v>43035</v>
      </c>
      <c r="R23">
        <v>39.509998000000003</v>
      </c>
    </row>
    <row r="24" spans="1:18" hidden="1" x14ac:dyDescent="0.25">
      <c r="A24" t="s">
        <v>33</v>
      </c>
      <c r="B24">
        <v>20171020</v>
      </c>
      <c r="C24">
        <v>35.5</v>
      </c>
      <c r="D24">
        <v>3053.37</v>
      </c>
      <c r="E24">
        <v>0.03</v>
      </c>
      <c r="F24">
        <v>0.05</v>
      </c>
      <c r="G24">
        <v>0.04</v>
      </c>
      <c r="H24">
        <v>3.5999999999999997E-2</v>
      </c>
      <c r="I24">
        <v>3.5527477716341599E-2</v>
      </c>
      <c r="J24">
        <v>1.9485039497701698E-2</v>
      </c>
      <c r="K24">
        <v>1.8233207954509001</v>
      </c>
      <c r="L24" s="2">
        <v>0.99890000000000001</v>
      </c>
      <c r="M24">
        <v>0.42956571241670399</v>
      </c>
      <c r="N24" s="2">
        <v>9.0756877216801295E-3</v>
      </c>
      <c r="O24" s="2">
        <v>0.220992996022911</v>
      </c>
      <c r="P24" s="2"/>
      <c r="Q24" s="8">
        <v>43035</v>
      </c>
      <c r="R24">
        <v>39.509998000000003</v>
      </c>
    </row>
    <row r="25" spans="1:18" hidden="1" x14ac:dyDescent="0.25">
      <c r="A25" t="s">
        <v>16</v>
      </c>
      <c r="B25">
        <v>20171013</v>
      </c>
      <c r="C25">
        <v>36</v>
      </c>
      <c r="D25">
        <v>3814.69</v>
      </c>
      <c r="E25">
        <v>0.02</v>
      </c>
      <c r="F25">
        <v>0.02</v>
      </c>
      <c r="G25">
        <v>0.02</v>
      </c>
      <c r="H25">
        <v>0.02</v>
      </c>
      <c r="I25">
        <v>1.9344361919249601E-2</v>
      </c>
      <c r="J25">
        <v>1.8359048894746099E-2</v>
      </c>
      <c r="K25">
        <v>1.05366906696269</v>
      </c>
      <c r="L25" s="2">
        <v>0.99790000000000001</v>
      </c>
      <c r="M25">
        <v>0.31220860988114002</v>
      </c>
      <c r="N25" s="2">
        <v>3.9553940941504297E-3</v>
      </c>
      <c r="O25" s="2">
        <v>0.18058846161105499</v>
      </c>
      <c r="P25" s="2"/>
      <c r="Q25" s="8">
        <v>43026</v>
      </c>
      <c r="R25">
        <v>38.990001999999997</v>
      </c>
    </row>
    <row r="26" spans="1:18" hidden="1" x14ac:dyDescent="0.25">
      <c r="A26" t="s">
        <v>33</v>
      </c>
      <c r="B26">
        <v>20171020</v>
      </c>
      <c r="C26">
        <v>36</v>
      </c>
      <c r="D26">
        <v>3454.15</v>
      </c>
      <c r="E26">
        <v>0.04</v>
      </c>
      <c r="F26">
        <v>0.06</v>
      </c>
      <c r="G26">
        <v>0.06</v>
      </c>
      <c r="H26">
        <v>4.5999999999999999E-2</v>
      </c>
      <c r="I26">
        <v>4.4804802489606999E-2</v>
      </c>
      <c r="J26">
        <v>3.4146079298852897E-2</v>
      </c>
      <c r="K26">
        <v>1.3121507186071599</v>
      </c>
      <c r="L26" s="2">
        <v>0.99780000000000002</v>
      </c>
      <c r="M26">
        <v>0.54327159563320104</v>
      </c>
      <c r="N26" s="2">
        <v>1.0117610972856799E-2</v>
      </c>
      <c r="O26" s="2">
        <v>0.24636382718906399</v>
      </c>
      <c r="P26" s="2"/>
      <c r="Q26" s="8">
        <v>43035</v>
      </c>
      <c r="R26">
        <v>39.509998000000003</v>
      </c>
    </row>
    <row r="27" spans="1:18" hidden="1" x14ac:dyDescent="0.25">
      <c r="A27" t="s">
        <v>33</v>
      </c>
      <c r="B27">
        <v>20171013</v>
      </c>
      <c r="C27">
        <v>36</v>
      </c>
      <c r="D27">
        <v>3426.44</v>
      </c>
      <c r="E27">
        <v>0.01</v>
      </c>
      <c r="F27">
        <v>0.02</v>
      </c>
      <c r="G27">
        <v>0.02</v>
      </c>
      <c r="H27">
        <v>1.2999999999999999E-2</v>
      </c>
      <c r="I27">
        <v>1.2871974952283399E-2</v>
      </c>
      <c r="J27">
        <v>6.6626554306778796E-3</v>
      </c>
      <c r="K27">
        <v>1.9319586741669099</v>
      </c>
      <c r="L27" s="2">
        <v>0.99960000000000004</v>
      </c>
      <c r="M27">
        <v>0.32006261929150698</v>
      </c>
      <c r="N27" s="2">
        <v>2.93019590676651E-3</v>
      </c>
      <c r="O27" s="2">
        <v>0.13378175686830901</v>
      </c>
      <c r="P27" s="2"/>
      <c r="Q27" s="8">
        <v>43035</v>
      </c>
      <c r="R27">
        <v>39.509998000000003</v>
      </c>
    </row>
    <row r="28" spans="1:18" hidden="1" x14ac:dyDescent="0.25">
      <c r="A28" t="s">
        <v>33</v>
      </c>
      <c r="B28">
        <v>20171006</v>
      </c>
      <c r="C28">
        <v>38.5</v>
      </c>
      <c r="D28">
        <v>5386.51</v>
      </c>
      <c r="E28">
        <v>0.01</v>
      </c>
      <c r="F28">
        <v>0.04</v>
      </c>
      <c r="G28">
        <v>7.0000000000000007E-2</v>
      </c>
      <c r="H28">
        <v>1.9E-2</v>
      </c>
      <c r="I28">
        <v>1.8580832697805999E-2</v>
      </c>
      <c r="J28">
        <v>1.0527802232005499E-2</v>
      </c>
      <c r="K28">
        <v>1.7649298769422701</v>
      </c>
      <c r="L28" s="2">
        <v>0.99739999999999995</v>
      </c>
      <c r="M28">
        <v>0.16121819315154701</v>
      </c>
      <c r="N28" s="2">
        <v>2.6906196227777699E-3</v>
      </c>
      <c r="O28" s="2">
        <v>0.98274881721957896</v>
      </c>
      <c r="P28" s="2"/>
      <c r="Q28" s="8">
        <v>43035</v>
      </c>
      <c r="R28">
        <v>39.509998000000003</v>
      </c>
    </row>
    <row r="29" spans="1:18" hidden="1" x14ac:dyDescent="0.25">
      <c r="A29" t="s">
        <v>29</v>
      </c>
      <c r="B29">
        <v>20171020</v>
      </c>
      <c r="C29">
        <v>43</v>
      </c>
      <c r="D29">
        <v>3369.74</v>
      </c>
      <c r="E29">
        <v>0.03</v>
      </c>
      <c r="F29">
        <v>0.03</v>
      </c>
      <c r="G29">
        <v>0.03</v>
      </c>
      <c r="H29">
        <v>0.03</v>
      </c>
      <c r="I29">
        <v>2.9948944744027001E-2</v>
      </c>
      <c r="J29">
        <v>5.1055255973012203E-3</v>
      </c>
      <c r="K29">
        <v>5.8659866008424197</v>
      </c>
      <c r="L29" s="2">
        <v>0.99990000000000001</v>
      </c>
      <c r="M29">
        <v>0.51055255973012204</v>
      </c>
      <c r="N29" s="2">
        <v>6.9323380736617804E-3</v>
      </c>
      <c r="O29" s="2">
        <v>0.168802432093664</v>
      </c>
      <c r="P29" s="2"/>
      <c r="Q29" s="8">
        <v>43087</v>
      </c>
      <c r="R29">
        <v>48.91</v>
      </c>
    </row>
    <row r="30" spans="1:18" hidden="1" x14ac:dyDescent="0.25">
      <c r="A30" t="s">
        <v>29</v>
      </c>
      <c r="B30">
        <v>20171020</v>
      </c>
      <c r="C30">
        <v>44</v>
      </c>
      <c r="D30">
        <v>3825.17</v>
      </c>
      <c r="E30">
        <v>0.04</v>
      </c>
      <c r="F30">
        <v>0.04</v>
      </c>
      <c r="G30">
        <v>0.04</v>
      </c>
      <c r="H30">
        <v>0.04</v>
      </c>
      <c r="I30">
        <v>3.9793670155774397E-2</v>
      </c>
      <c r="J30">
        <v>1.55227421543406E-2</v>
      </c>
      <c r="K30">
        <v>2.5635721936312001</v>
      </c>
      <c r="L30" s="2">
        <v>0.99950000000000006</v>
      </c>
      <c r="M30">
        <v>0.41265968845121398</v>
      </c>
      <c r="N30" s="2">
        <v>8.1144269984089693E-3</v>
      </c>
      <c r="O30" s="2">
        <v>0.19758629741125799</v>
      </c>
      <c r="P30" s="2"/>
      <c r="Q30" s="8">
        <v>43087</v>
      </c>
      <c r="R30">
        <v>48.91</v>
      </c>
    </row>
    <row r="31" spans="1:18" hidden="1" x14ac:dyDescent="0.25">
      <c r="A31" t="s">
        <v>59</v>
      </c>
      <c r="B31">
        <v>20171020</v>
      </c>
      <c r="C31">
        <v>44</v>
      </c>
      <c r="D31">
        <v>3451.59</v>
      </c>
      <c r="E31">
        <v>0.05</v>
      </c>
      <c r="F31">
        <v>0.05</v>
      </c>
      <c r="G31">
        <v>0.05</v>
      </c>
      <c r="H31">
        <v>0.05</v>
      </c>
      <c r="I31">
        <v>4.9902719287394898E-2</v>
      </c>
      <c r="J31">
        <v>6.2817876352433402E-3</v>
      </c>
      <c r="K31">
        <v>7.9440315695202202</v>
      </c>
      <c r="L31" s="2">
        <v>0.99970000000000003</v>
      </c>
      <c r="M31">
        <v>0.32426904201704099</v>
      </c>
      <c r="N31" s="2">
        <v>1.1277156627574E-2</v>
      </c>
      <c r="O31" s="2">
        <v>0.27459876388142601</v>
      </c>
      <c r="P31" s="2"/>
      <c r="Q31" s="8">
        <v>43027</v>
      </c>
      <c r="R31">
        <v>55.650002000000001</v>
      </c>
    </row>
    <row r="32" spans="1:18" hidden="1" x14ac:dyDescent="0.25">
      <c r="A32" t="s">
        <v>29</v>
      </c>
      <c r="B32">
        <v>20171013</v>
      </c>
      <c r="C32">
        <v>44.5</v>
      </c>
      <c r="D32">
        <v>4208.04</v>
      </c>
      <c r="E32">
        <v>0.02</v>
      </c>
      <c r="F32">
        <v>0.02</v>
      </c>
      <c r="G32">
        <v>0.02</v>
      </c>
      <c r="H32">
        <v>0.02</v>
      </c>
      <c r="I32">
        <v>1.99568863005305E-2</v>
      </c>
      <c r="J32">
        <v>4.3113699469535102E-3</v>
      </c>
      <c r="K32">
        <v>4.6288967418888198</v>
      </c>
      <c r="L32" s="2">
        <v>0.99990000000000001</v>
      </c>
      <c r="M32">
        <v>0.43113699469535099</v>
      </c>
      <c r="N32" s="2">
        <v>3.6991975633344199E-3</v>
      </c>
      <c r="O32" s="2">
        <v>0.168891488750987</v>
      </c>
      <c r="P32" s="2"/>
      <c r="Q32" s="8">
        <v>43087</v>
      </c>
      <c r="R32">
        <v>48.91</v>
      </c>
    </row>
    <row r="33" spans="1:18" hidden="1" x14ac:dyDescent="0.25">
      <c r="A33" t="s">
        <v>59</v>
      </c>
      <c r="B33">
        <v>20171020</v>
      </c>
      <c r="C33">
        <v>45</v>
      </c>
      <c r="D33">
        <v>3543.41</v>
      </c>
      <c r="E33">
        <v>0.08</v>
      </c>
      <c r="F33">
        <v>0.08</v>
      </c>
      <c r="G33">
        <v>0.08</v>
      </c>
      <c r="H33">
        <v>0.08</v>
      </c>
      <c r="I33">
        <v>7.9278101614538896E-2</v>
      </c>
      <c r="J33">
        <v>2.6130253816137199E-2</v>
      </c>
      <c r="K33">
        <v>3.0339583446977199</v>
      </c>
      <c r="L33" s="2">
        <v>0.99880000000000002</v>
      </c>
      <c r="M33">
        <v>0.601581987884238</v>
      </c>
      <c r="N33" s="2">
        <v>1.7451245907004899E-2</v>
      </c>
      <c r="O33" s="2">
        <v>0.42493783783556999</v>
      </c>
      <c r="P33" s="2"/>
      <c r="Q33" s="8">
        <v>43027</v>
      </c>
      <c r="R33">
        <v>55.650002000000001</v>
      </c>
    </row>
    <row r="34" spans="1:18" hidden="1" x14ac:dyDescent="0.25">
      <c r="A34" t="s">
        <v>29</v>
      </c>
      <c r="B34">
        <v>20171013</v>
      </c>
      <c r="C34">
        <v>45.5</v>
      </c>
      <c r="D34">
        <v>4992.79</v>
      </c>
      <c r="E34">
        <v>0.05</v>
      </c>
      <c r="F34">
        <v>0.05</v>
      </c>
      <c r="G34">
        <v>0.05</v>
      </c>
      <c r="H34">
        <v>0.05</v>
      </c>
      <c r="I34">
        <v>4.9850971270331203E-2</v>
      </c>
      <c r="J34">
        <v>1.4318022790588201E-2</v>
      </c>
      <c r="K34">
        <v>3.4816938064311498</v>
      </c>
      <c r="L34" s="2">
        <v>0.99970000000000003</v>
      </c>
      <c r="M34">
        <v>0.49676243222947603</v>
      </c>
      <c r="N34" s="2">
        <v>7.7879817879098296E-3</v>
      </c>
      <c r="O34" s="2">
        <v>0.35557004350425803</v>
      </c>
      <c r="P34" s="2"/>
      <c r="Q34" s="8">
        <v>43087</v>
      </c>
      <c r="R34">
        <v>48.91</v>
      </c>
    </row>
    <row r="35" spans="1:18" hidden="1" x14ac:dyDescent="0.25">
      <c r="A35" t="s">
        <v>29</v>
      </c>
      <c r="B35">
        <v>20171013</v>
      </c>
      <c r="C35">
        <v>46.5</v>
      </c>
      <c r="D35">
        <v>5784.05</v>
      </c>
      <c r="E35">
        <v>0.11</v>
      </c>
      <c r="F35">
        <v>0.03</v>
      </c>
      <c r="G35">
        <v>0.11</v>
      </c>
      <c r="H35">
        <v>8.5999999999999993E-2</v>
      </c>
      <c r="I35">
        <v>8.4733467845415994E-2</v>
      </c>
      <c r="J35">
        <v>3.5419803163652099E-2</v>
      </c>
      <c r="K35">
        <v>2.3922625276576799</v>
      </c>
      <c r="L35" s="2">
        <v>0.99680000000000002</v>
      </c>
      <c r="M35">
        <v>0.39579129830750098</v>
      </c>
      <c r="N35" s="2">
        <v>1.14266136909993E-2</v>
      </c>
      <c r="O35" s="2">
        <v>0.52169633132968696</v>
      </c>
      <c r="P35" s="2"/>
      <c r="Q35" s="8">
        <v>43087</v>
      </c>
      <c r="R35">
        <v>48.91</v>
      </c>
    </row>
    <row r="36" spans="1:18" hidden="1" x14ac:dyDescent="0.25">
      <c r="A36" t="s">
        <v>29</v>
      </c>
      <c r="B36">
        <v>20171006</v>
      </c>
      <c r="C36">
        <v>47.5</v>
      </c>
      <c r="D36">
        <v>6554.46</v>
      </c>
      <c r="E36">
        <v>0.01</v>
      </c>
      <c r="F36">
        <v>0.03</v>
      </c>
      <c r="G36">
        <v>0.08</v>
      </c>
      <c r="H36">
        <v>1.6E-2</v>
      </c>
      <c r="I36">
        <v>1.5935020082029301E-2</v>
      </c>
      <c r="J36">
        <v>4.4799451316505897E-3</v>
      </c>
      <c r="K36">
        <v>3.5569676890569899</v>
      </c>
      <c r="L36" s="2">
        <v>0.99960000000000004</v>
      </c>
      <c r="M36">
        <v>0.162449794926706</v>
      </c>
      <c r="N36" s="2">
        <v>1.8963142141355501E-3</v>
      </c>
      <c r="O36" s="2">
        <v>0.69262876671300799</v>
      </c>
      <c r="P36" s="2"/>
      <c r="Q36" s="8">
        <v>43087</v>
      </c>
      <c r="R36">
        <v>48.91</v>
      </c>
    </row>
    <row r="37" spans="1:18" hidden="1" x14ac:dyDescent="0.25">
      <c r="A37" t="s">
        <v>21</v>
      </c>
      <c r="B37">
        <v>20171006</v>
      </c>
      <c r="C37">
        <v>50</v>
      </c>
      <c r="D37">
        <v>6441.72</v>
      </c>
      <c r="E37">
        <v>0.02</v>
      </c>
      <c r="F37">
        <v>0.02</v>
      </c>
      <c r="G37">
        <v>0.02</v>
      </c>
      <c r="H37">
        <v>0.02</v>
      </c>
      <c r="I37">
        <v>1.9967684020066601E-2</v>
      </c>
      <c r="J37">
        <v>3.2315979933441202E-3</v>
      </c>
      <c r="K37">
        <v>6.17888860594433</v>
      </c>
      <c r="L37" s="2">
        <v>0.99990000000000001</v>
      </c>
      <c r="M37">
        <v>0.32315979933441202</v>
      </c>
      <c r="N37" s="2">
        <v>2.4178004532410501E-3</v>
      </c>
      <c r="O37" s="2">
        <v>0.88310161554629196</v>
      </c>
      <c r="P37" s="2"/>
      <c r="Q37" s="8">
        <v>43087</v>
      </c>
      <c r="R37">
        <v>52.18</v>
      </c>
    </row>
    <row r="38" spans="1:18" hidden="1" x14ac:dyDescent="0.25">
      <c r="A38" t="s">
        <v>21</v>
      </c>
      <c r="B38">
        <v>20171006</v>
      </c>
      <c r="C38">
        <v>50.5</v>
      </c>
      <c r="D38">
        <v>6833.69</v>
      </c>
      <c r="E38">
        <v>0.03</v>
      </c>
      <c r="F38">
        <v>0.03</v>
      </c>
      <c r="G38">
        <v>0.03</v>
      </c>
      <c r="H38">
        <v>0.03</v>
      </c>
      <c r="I38">
        <v>2.96283551510533E-2</v>
      </c>
      <c r="J38">
        <v>1.2356627043273701E-2</v>
      </c>
      <c r="K38">
        <v>2.3977704471691901</v>
      </c>
      <c r="L38" s="2">
        <v>0.99790000000000001</v>
      </c>
      <c r="M38">
        <v>0.17697373759364801</v>
      </c>
      <c r="N38" s="2">
        <v>3.38179183103442E-3</v>
      </c>
      <c r="O38" s="2">
        <v>1.2351994662853201</v>
      </c>
      <c r="P38" s="2"/>
      <c r="Q38" s="8">
        <v>43087</v>
      </c>
      <c r="R38">
        <v>52.18</v>
      </c>
    </row>
    <row r="39" spans="1:18" hidden="1" x14ac:dyDescent="0.25">
      <c r="A39" t="s">
        <v>39</v>
      </c>
      <c r="B39">
        <v>20171110</v>
      </c>
      <c r="C39">
        <v>60</v>
      </c>
      <c r="D39">
        <v>4709.05</v>
      </c>
      <c r="E39">
        <v>0.08</v>
      </c>
      <c r="F39">
        <v>0.08</v>
      </c>
      <c r="G39">
        <v>0.08</v>
      </c>
      <c r="H39">
        <v>0.08</v>
      </c>
      <c r="I39">
        <v>7.9121460844858493E-2</v>
      </c>
      <c r="J39">
        <v>6.6316220004843496E-2</v>
      </c>
      <c r="K39">
        <v>1.1930936479654599</v>
      </c>
      <c r="L39" s="2">
        <v>0.99960000000000004</v>
      </c>
      <c r="M39">
        <v>2.1963478878537801</v>
      </c>
      <c r="N39" s="2">
        <v>1.3105560454654301E-2</v>
      </c>
      <c r="O39" s="2">
        <v>0.13296683211284599</v>
      </c>
      <c r="P39" s="2"/>
      <c r="Q39" s="8">
        <v>43034</v>
      </c>
      <c r="R39">
        <v>75.970000999999996</v>
      </c>
    </row>
    <row r="40" spans="1:18" hidden="1" x14ac:dyDescent="0.25">
      <c r="A40" t="s">
        <v>68</v>
      </c>
      <c r="B40">
        <v>20171117</v>
      </c>
      <c r="C40">
        <v>70</v>
      </c>
      <c r="D40">
        <v>5530.27</v>
      </c>
      <c r="E40">
        <v>7.0000000000000007E-2</v>
      </c>
      <c r="F40">
        <v>0.14000000000000001</v>
      </c>
      <c r="G40">
        <v>0.09</v>
      </c>
      <c r="H40">
        <v>9.0999999999999998E-2</v>
      </c>
      <c r="I40">
        <v>9.0704884201641398E-2</v>
      </c>
      <c r="J40">
        <v>1.9414812303078299E-2</v>
      </c>
      <c r="K40">
        <v>4.67194236986054</v>
      </c>
      <c r="L40" s="2">
        <v>0.99970000000000003</v>
      </c>
      <c r="M40">
        <v>0.98371932786197203</v>
      </c>
      <c r="N40" s="2">
        <v>1.279319267907E-2</v>
      </c>
      <c r="O40" s="2">
        <v>0.108667758744891</v>
      </c>
      <c r="P40" s="2"/>
      <c r="Q40" s="8">
        <v>43033</v>
      </c>
      <c r="R40">
        <v>91.139999000000003</v>
      </c>
    </row>
    <row r="41" spans="1:18" hidden="1" x14ac:dyDescent="0.25">
      <c r="A41" t="s">
        <v>74</v>
      </c>
      <c r="B41">
        <v>20171006</v>
      </c>
      <c r="C41">
        <v>71</v>
      </c>
      <c r="D41">
        <v>9719.07</v>
      </c>
      <c r="E41">
        <v>0.05</v>
      </c>
      <c r="F41">
        <v>0.05</v>
      </c>
      <c r="G41">
        <v>0.05</v>
      </c>
      <c r="H41">
        <v>0.05</v>
      </c>
      <c r="I41">
        <v>4.90104388460905E-2</v>
      </c>
      <c r="J41">
        <v>2.3260950846717102E-2</v>
      </c>
      <c r="K41">
        <v>2.1069834663705298</v>
      </c>
      <c r="L41" s="2">
        <v>0.99680000000000002</v>
      </c>
      <c r="M41">
        <v>0.30923786059672398</v>
      </c>
      <c r="N41" s="2">
        <v>3.9333127860948199E-3</v>
      </c>
      <c r="O41" s="2">
        <v>1.4366424951211301</v>
      </c>
      <c r="P41" s="2"/>
      <c r="Q41" s="8">
        <v>43045</v>
      </c>
      <c r="R41">
        <v>73.199996999999996</v>
      </c>
    </row>
    <row r="42" spans="1:18" hidden="1" x14ac:dyDescent="0.25">
      <c r="A42" t="s">
        <v>39</v>
      </c>
      <c r="B42">
        <v>20171006</v>
      </c>
      <c r="C42">
        <v>72.5</v>
      </c>
      <c r="D42">
        <v>9094.86</v>
      </c>
      <c r="E42">
        <v>0.01</v>
      </c>
      <c r="F42">
        <v>0.01</v>
      </c>
      <c r="G42">
        <v>0.01</v>
      </c>
      <c r="H42">
        <v>0.01</v>
      </c>
      <c r="I42">
        <v>9.9911695973919894E-3</v>
      </c>
      <c r="J42">
        <v>8.8304026080066901E-4</v>
      </c>
      <c r="K42">
        <v>11.314511966116701</v>
      </c>
      <c r="L42" s="2">
        <v>0.99990000000000001</v>
      </c>
      <c r="M42">
        <v>8.8304026080066905E-2</v>
      </c>
      <c r="N42" s="2">
        <v>8.5686995577345399E-4</v>
      </c>
      <c r="O42" s="2">
        <v>0.31297175134625399</v>
      </c>
      <c r="P42" s="2"/>
      <c r="Q42" s="8">
        <v>43034</v>
      </c>
      <c r="R42">
        <v>75.970000999999996</v>
      </c>
    </row>
    <row r="43" spans="1:18" hidden="1" x14ac:dyDescent="0.25">
      <c r="A43" t="s">
        <v>39</v>
      </c>
      <c r="B43">
        <v>20171006</v>
      </c>
      <c r="C43">
        <v>73</v>
      </c>
      <c r="D43">
        <v>9491.32</v>
      </c>
      <c r="E43">
        <v>0.01</v>
      </c>
      <c r="F43">
        <v>0.02</v>
      </c>
      <c r="G43">
        <v>0.03</v>
      </c>
      <c r="H43">
        <v>1.2999999999999999E-2</v>
      </c>
      <c r="I43">
        <v>1.29048774283023E-2</v>
      </c>
      <c r="J43">
        <v>6.3878098223345602E-3</v>
      </c>
      <c r="K43">
        <v>2.0202350707407102</v>
      </c>
      <c r="L43" s="2">
        <v>0.99950000000000006</v>
      </c>
      <c r="M43">
        <v>0.19024514339545801</v>
      </c>
      <c r="N43" s="2">
        <v>1.0605273443605101E-3</v>
      </c>
      <c r="O43" s="2">
        <v>0.38735761252767498</v>
      </c>
      <c r="P43" s="2"/>
      <c r="Q43" s="8">
        <v>43034</v>
      </c>
      <c r="R43">
        <v>75.970000999999996</v>
      </c>
    </row>
    <row r="44" spans="1:18" hidden="1" x14ac:dyDescent="0.25">
      <c r="A44" t="s">
        <v>68</v>
      </c>
      <c r="B44">
        <v>20171103</v>
      </c>
      <c r="C44">
        <v>75</v>
      </c>
      <c r="D44">
        <v>5912.57</v>
      </c>
      <c r="E44">
        <v>0.06</v>
      </c>
      <c r="F44">
        <v>0.1</v>
      </c>
      <c r="G44">
        <v>0.09</v>
      </c>
      <c r="H44">
        <v>7.1999999999999995E-2</v>
      </c>
      <c r="I44">
        <v>7.0552696383078706E-2</v>
      </c>
      <c r="J44">
        <v>6.5282237995455503E-2</v>
      </c>
      <c r="K44">
        <v>1.0807334207505299</v>
      </c>
      <c r="L44" s="2">
        <v>0.99919999999999998</v>
      </c>
      <c r="M44">
        <v>1.8091295211516401</v>
      </c>
      <c r="N44" s="2">
        <v>9.3074759671008308E-3</v>
      </c>
      <c r="O44" s="2">
        <v>0.117226055068399</v>
      </c>
      <c r="P44" s="2"/>
      <c r="Q44" s="8">
        <v>43033</v>
      </c>
      <c r="R44">
        <v>91.139999000000003</v>
      </c>
    </row>
    <row r="45" spans="1:18" hidden="1" x14ac:dyDescent="0.25">
      <c r="A45" t="s">
        <v>68</v>
      </c>
      <c r="B45">
        <v>20171027</v>
      </c>
      <c r="C45">
        <v>77</v>
      </c>
      <c r="D45">
        <v>6048.58</v>
      </c>
      <c r="E45">
        <v>0.06</v>
      </c>
      <c r="F45">
        <v>0.06</v>
      </c>
      <c r="G45">
        <v>0.06</v>
      </c>
      <c r="H45">
        <v>0.06</v>
      </c>
      <c r="I45">
        <v>5.8611817542502699E-2</v>
      </c>
      <c r="J45">
        <v>5.2237439938578101E-2</v>
      </c>
      <c r="K45">
        <v>1.1220269908215199</v>
      </c>
      <c r="L45" s="2">
        <v>0.99909999999999999</v>
      </c>
      <c r="M45">
        <v>1.54242495277475</v>
      </c>
      <c r="N45" s="2">
        <v>7.5583389296582197E-3</v>
      </c>
      <c r="O45" s="2">
        <v>0.12548560427534799</v>
      </c>
      <c r="P45" s="2"/>
      <c r="Q45" s="8">
        <v>43033</v>
      </c>
      <c r="R45">
        <v>91.139999000000003</v>
      </c>
    </row>
    <row r="46" spans="1:18" hidden="1" x14ac:dyDescent="0.25">
      <c r="A46" t="s">
        <v>54</v>
      </c>
      <c r="B46">
        <v>20171020</v>
      </c>
      <c r="C46">
        <v>82</v>
      </c>
      <c r="D46">
        <v>6424.2</v>
      </c>
      <c r="E46">
        <v>0.01</v>
      </c>
      <c r="F46">
        <v>0.17</v>
      </c>
      <c r="G46">
        <v>0.01</v>
      </c>
      <c r="H46">
        <v>5.8000000000000003E-2</v>
      </c>
      <c r="I46">
        <v>5.72127169122542E-2</v>
      </c>
      <c r="J46">
        <v>4.2825564964320002E-2</v>
      </c>
      <c r="K46">
        <v>1.3359477442952801</v>
      </c>
      <c r="L46" s="2">
        <v>0.99950000000000006</v>
      </c>
      <c r="M46">
        <v>1.5745661754915601</v>
      </c>
      <c r="N46" s="2">
        <v>6.9465332946605498E-3</v>
      </c>
      <c r="O46" s="2">
        <v>0.16914808572498399</v>
      </c>
      <c r="P46" s="2"/>
      <c r="Q46" s="8">
        <v>43055</v>
      </c>
      <c r="R46">
        <v>95.730002999999996</v>
      </c>
    </row>
    <row r="47" spans="1:18" hidden="1" x14ac:dyDescent="0.25">
      <c r="A47" t="s">
        <v>54</v>
      </c>
      <c r="B47">
        <v>20171020</v>
      </c>
      <c r="C47">
        <v>82.5</v>
      </c>
      <c r="D47">
        <v>6464.56</v>
      </c>
      <c r="E47">
        <v>0.01</v>
      </c>
      <c r="F47">
        <v>0.17</v>
      </c>
      <c r="G47">
        <v>0.01</v>
      </c>
      <c r="H47">
        <v>5.8000000000000003E-2</v>
      </c>
      <c r="I47">
        <v>5.6873101113435402E-2</v>
      </c>
      <c r="J47">
        <v>5.2664852961047899E-2</v>
      </c>
      <c r="K47">
        <v>1.0799061976969699</v>
      </c>
      <c r="L47" s="2">
        <v>0.99909999999999999</v>
      </c>
      <c r="M47">
        <v>1.25210987396067</v>
      </c>
      <c r="N47" s="2">
        <v>6.8621868879675703E-3</v>
      </c>
      <c r="O47" s="2">
        <v>0.16709425072201001</v>
      </c>
      <c r="P47" s="2"/>
      <c r="Q47" s="8">
        <v>43055</v>
      </c>
      <c r="R47">
        <v>95.730002999999996</v>
      </c>
    </row>
    <row r="48" spans="1:18" x14ac:dyDescent="0.25">
      <c r="A48" t="s">
        <v>52</v>
      </c>
      <c r="B48">
        <v>20171027</v>
      </c>
      <c r="C48">
        <v>202.5</v>
      </c>
      <c r="D48">
        <v>15939.58</v>
      </c>
      <c r="E48">
        <v>0.11</v>
      </c>
      <c r="F48">
        <v>0.28999999999999998</v>
      </c>
      <c r="G48">
        <v>0.19</v>
      </c>
      <c r="H48">
        <v>0.16400000000000001</v>
      </c>
      <c r="I48">
        <v>0.163717035449082</v>
      </c>
      <c r="J48">
        <v>2.82964550917768E-2</v>
      </c>
      <c r="K48">
        <v>5.7857789930958496</v>
      </c>
      <c r="L48" s="2">
        <v>0.99990000000000001</v>
      </c>
      <c r="M48">
        <v>2.8296455091776802</v>
      </c>
      <c r="N48" s="2">
        <v>8.0114587492445908E-3</v>
      </c>
      <c r="O48" s="2">
        <v>0.133008423098254</v>
      </c>
      <c r="P48" s="11"/>
      <c r="Q48" s="8">
        <v>43033</v>
      </c>
      <c r="R48">
        <v>258.89001500000001</v>
      </c>
    </row>
    <row r="49" spans="1:18" hidden="1" x14ac:dyDescent="0.25">
      <c r="A49" t="s">
        <v>57</v>
      </c>
      <c r="B49">
        <v>20171027</v>
      </c>
      <c r="C49">
        <v>90</v>
      </c>
      <c r="D49">
        <v>7048.28</v>
      </c>
      <c r="E49">
        <v>7.0000000000000007E-2</v>
      </c>
      <c r="F49">
        <v>0.12</v>
      </c>
      <c r="G49">
        <v>7.0000000000000007E-2</v>
      </c>
      <c r="H49">
        <v>8.5000000000000006E-2</v>
      </c>
      <c r="I49">
        <v>8.2998140050763503E-2</v>
      </c>
      <c r="J49">
        <v>6.69737023176072E-2</v>
      </c>
      <c r="K49">
        <v>1.2392646244516099</v>
      </c>
      <c r="L49" s="2">
        <v>0.99850000000000005</v>
      </c>
      <c r="M49">
        <v>1.334573299491</v>
      </c>
      <c r="N49" s="2">
        <v>9.1850138245920306E-3</v>
      </c>
      <c r="O49" s="2">
        <v>0.15975363330629699</v>
      </c>
      <c r="P49" s="2"/>
      <c r="Q49" s="8">
        <v>43031</v>
      </c>
      <c r="R49">
        <v>106.239998</v>
      </c>
    </row>
    <row r="50" spans="1:18" hidden="1" x14ac:dyDescent="0.25">
      <c r="A50" t="s">
        <v>54</v>
      </c>
      <c r="B50">
        <v>20171006</v>
      </c>
      <c r="C50">
        <v>91</v>
      </c>
      <c r="D50">
        <v>11259.25</v>
      </c>
      <c r="E50">
        <v>0.01</v>
      </c>
      <c r="F50">
        <v>0.5</v>
      </c>
      <c r="G50">
        <v>-1</v>
      </c>
      <c r="H50">
        <v>0.157</v>
      </c>
      <c r="I50">
        <v>0.15686282426908299</v>
      </c>
      <c r="J50">
        <v>6.5905578227573296E-3</v>
      </c>
      <c r="K50">
        <v>23.801145288101701</v>
      </c>
      <c r="L50" s="2">
        <v>0.99939999999999996</v>
      </c>
      <c r="M50">
        <v>0.22862621819579901</v>
      </c>
      <c r="N50" s="2">
        <v>1.0866887486278801E-2</v>
      </c>
      <c r="O50" s="2">
        <v>3.9691306543633198</v>
      </c>
      <c r="P50" s="2"/>
      <c r="Q50" s="8">
        <v>43055</v>
      </c>
      <c r="R50">
        <v>95.730002999999996</v>
      </c>
    </row>
    <row r="51" spans="1:18" hidden="1" x14ac:dyDescent="0.25">
      <c r="A51" t="s">
        <v>55</v>
      </c>
      <c r="B51">
        <v>20171020</v>
      </c>
      <c r="C51">
        <v>92.5</v>
      </c>
      <c r="D51">
        <v>7246.04</v>
      </c>
      <c r="E51">
        <v>0.05</v>
      </c>
      <c r="F51">
        <v>0.05</v>
      </c>
      <c r="G51">
        <v>0.05</v>
      </c>
      <c r="H51">
        <v>0.05</v>
      </c>
      <c r="I51">
        <v>4.9923147038828497E-2</v>
      </c>
      <c r="J51">
        <v>7.6852961171459799E-3</v>
      </c>
      <c r="K51">
        <v>6.4959301864048502</v>
      </c>
      <c r="L51" s="2">
        <v>0.99990000000000001</v>
      </c>
      <c r="M51">
        <v>0.76852961171459799</v>
      </c>
      <c r="N51" s="2">
        <v>5.3739773297257903E-3</v>
      </c>
      <c r="O51" s="2">
        <v>0.13085634797882301</v>
      </c>
      <c r="P51" s="2"/>
      <c r="Q51" s="8">
        <v>43040</v>
      </c>
      <c r="R51">
        <v>110.019997</v>
      </c>
    </row>
    <row r="52" spans="1:18" hidden="1" x14ac:dyDescent="0.25">
      <c r="A52" t="s">
        <v>55</v>
      </c>
      <c r="B52">
        <v>20171020</v>
      </c>
      <c r="C52">
        <v>95</v>
      </c>
      <c r="D52">
        <v>7463.35</v>
      </c>
      <c r="E52">
        <v>0.05</v>
      </c>
      <c r="F52">
        <v>0.2</v>
      </c>
      <c r="G52">
        <v>0.1</v>
      </c>
      <c r="H52">
        <v>9.5000000000000001E-2</v>
      </c>
      <c r="I52">
        <v>9.4673147038828495E-2</v>
      </c>
      <c r="J52">
        <v>3.2685296117145997E-2</v>
      </c>
      <c r="K52">
        <v>2.8965057161946599</v>
      </c>
      <c r="L52" s="2">
        <v>0.99990000000000001</v>
      </c>
      <c r="M52">
        <v>3.2685296117145999</v>
      </c>
      <c r="N52" s="2">
        <v>9.8943577200970405E-3</v>
      </c>
      <c r="O52" s="2">
        <v>0.24092761048436301</v>
      </c>
      <c r="P52" s="2"/>
      <c r="Q52" s="8">
        <v>43040</v>
      </c>
      <c r="R52">
        <v>110.019997</v>
      </c>
    </row>
    <row r="53" spans="1:18" hidden="1" x14ac:dyDescent="0.25">
      <c r="A53" t="s">
        <v>69</v>
      </c>
      <c r="B53">
        <v>20171103</v>
      </c>
      <c r="C53">
        <v>95</v>
      </c>
      <c r="D53">
        <v>7490.07</v>
      </c>
      <c r="E53">
        <v>7.0000000000000007E-2</v>
      </c>
      <c r="F53">
        <v>0.13</v>
      </c>
      <c r="G53">
        <v>0.1</v>
      </c>
      <c r="H53">
        <v>8.7999999999999995E-2</v>
      </c>
      <c r="I53">
        <v>8.67545832226225E-2</v>
      </c>
      <c r="J53">
        <v>6.5049268910226096E-2</v>
      </c>
      <c r="K53">
        <v>1.3336749924484399</v>
      </c>
      <c r="L53" s="2">
        <v>0.99919999999999998</v>
      </c>
      <c r="M53">
        <v>1.5567709717218801</v>
      </c>
      <c r="N53" s="2">
        <v>9.0344382513975908E-3</v>
      </c>
      <c r="O53" s="2">
        <v>0.113787192114585</v>
      </c>
      <c r="P53" s="2"/>
      <c r="Q53" s="8">
        <v>43034</v>
      </c>
      <c r="R53">
        <v>114.019997</v>
      </c>
    </row>
    <row r="54" spans="1:18" hidden="1" x14ac:dyDescent="0.25">
      <c r="A54" t="s">
        <v>35</v>
      </c>
      <c r="B54">
        <v>20171013</v>
      </c>
      <c r="C54">
        <v>95</v>
      </c>
      <c r="D54">
        <v>7432.12</v>
      </c>
      <c r="E54">
        <v>0.01</v>
      </c>
      <c r="F54">
        <v>0.18</v>
      </c>
      <c r="G54">
        <v>-1</v>
      </c>
      <c r="H54">
        <v>6.0999999999999999E-2</v>
      </c>
      <c r="I54">
        <v>6.0660546044975602E-2</v>
      </c>
      <c r="J54">
        <v>3.3945395502436103E-2</v>
      </c>
      <c r="K54">
        <v>1.7870036612365401</v>
      </c>
      <c r="L54" s="2">
        <v>0.99990000000000001</v>
      </c>
      <c r="M54">
        <v>3.3945395502436102</v>
      </c>
      <c r="N54" s="2">
        <v>6.3663161944480197E-3</v>
      </c>
      <c r="O54" s="2">
        <v>0.332185284288877</v>
      </c>
      <c r="P54" s="2"/>
      <c r="Q54" s="8">
        <v>43059</v>
      </c>
      <c r="R54">
        <v>116.540001</v>
      </c>
    </row>
    <row r="55" spans="1:18" hidden="1" x14ac:dyDescent="0.25">
      <c r="A55" t="s">
        <v>69</v>
      </c>
      <c r="B55">
        <v>20171027</v>
      </c>
      <c r="C55">
        <v>96</v>
      </c>
      <c r="D55">
        <v>7547.05</v>
      </c>
      <c r="E55">
        <v>0.05</v>
      </c>
      <c r="F55">
        <v>0.1</v>
      </c>
      <c r="G55">
        <v>0.08</v>
      </c>
      <c r="H55">
        <v>6.5000000000000002E-2</v>
      </c>
      <c r="I55">
        <v>6.3753903014662106E-2</v>
      </c>
      <c r="J55">
        <v>6.0303339615173798E-2</v>
      </c>
      <c r="K55">
        <v>1.05722010458307</v>
      </c>
      <c r="L55" s="2">
        <v>0.99939999999999996</v>
      </c>
      <c r="M55">
        <v>2.0768283088964399</v>
      </c>
      <c r="N55" s="2">
        <v>6.5890704780591702E-3</v>
      </c>
      <c r="O55" s="2">
        <v>0.10939354509596</v>
      </c>
      <c r="P55" s="2"/>
      <c r="Q55" s="8">
        <v>43034</v>
      </c>
      <c r="R55">
        <v>114.019997</v>
      </c>
    </row>
    <row r="56" spans="1:18" hidden="1" x14ac:dyDescent="0.25">
      <c r="A56" t="s">
        <v>28</v>
      </c>
      <c r="B56">
        <v>20171006</v>
      </c>
      <c r="C56">
        <v>96.5</v>
      </c>
      <c r="D56">
        <v>12628.82</v>
      </c>
      <c r="E56">
        <v>0.01</v>
      </c>
      <c r="F56">
        <v>0.01</v>
      </c>
      <c r="G56">
        <v>0.01</v>
      </c>
      <c r="H56">
        <v>0.01</v>
      </c>
      <c r="I56">
        <v>9.8140030790718497E-3</v>
      </c>
      <c r="J56">
        <v>8.8690199479881104E-3</v>
      </c>
      <c r="K56">
        <v>1.1065487659995701</v>
      </c>
      <c r="L56" s="2">
        <v>0.99939999999999996</v>
      </c>
      <c r="M56">
        <v>0.30999486821359101</v>
      </c>
      <c r="N56" s="2">
        <v>6.0614708275801195E-4</v>
      </c>
      <c r="O56" s="2">
        <v>0.221395221977364</v>
      </c>
      <c r="P56" s="2"/>
      <c r="Q56" s="8">
        <v>43048</v>
      </c>
      <c r="R56">
        <v>100.110001</v>
      </c>
    </row>
    <row r="57" spans="1:18" hidden="1" x14ac:dyDescent="0.25">
      <c r="A57" t="s">
        <v>69</v>
      </c>
      <c r="B57">
        <v>20171027</v>
      </c>
      <c r="C57">
        <v>96.5</v>
      </c>
      <c r="D57">
        <v>7589.88</v>
      </c>
      <c r="E57">
        <v>0.06</v>
      </c>
      <c r="F57">
        <v>0.11</v>
      </c>
      <c r="G57">
        <v>0.09</v>
      </c>
      <c r="H57">
        <v>7.4999999999999997E-2</v>
      </c>
      <c r="I57">
        <v>7.3453903014662106E-2</v>
      </c>
      <c r="J57">
        <v>7.0935827589282102E-2</v>
      </c>
      <c r="K57">
        <v>1.0354979354009901</v>
      </c>
      <c r="L57" s="2">
        <v>0.99939999999999996</v>
      </c>
      <c r="M57">
        <v>2.5768283088964399</v>
      </c>
      <c r="N57" s="2">
        <v>7.5487417918908397E-3</v>
      </c>
      <c r="O57" s="2">
        <v>0.12532626997673299</v>
      </c>
      <c r="P57" s="2"/>
      <c r="Q57" s="8">
        <v>43034</v>
      </c>
      <c r="R57">
        <v>114.019997</v>
      </c>
    </row>
    <row r="58" spans="1:18" hidden="1" x14ac:dyDescent="0.25">
      <c r="A58" t="s">
        <v>55</v>
      </c>
      <c r="B58">
        <v>20171020</v>
      </c>
      <c r="C58">
        <v>97.5</v>
      </c>
      <c r="D58">
        <v>7672.37</v>
      </c>
      <c r="E58">
        <v>0.1</v>
      </c>
      <c r="F58">
        <v>0.1</v>
      </c>
      <c r="G58">
        <v>0.1</v>
      </c>
      <c r="H58">
        <v>0.1</v>
      </c>
      <c r="I58">
        <v>9.9159819853574901E-2</v>
      </c>
      <c r="J58">
        <v>5.93920640888373E-2</v>
      </c>
      <c r="K58">
        <v>1.66958029451972</v>
      </c>
      <c r="L58" s="2">
        <v>0.99939999999999996</v>
      </c>
      <c r="M58">
        <v>1.4003002440418999</v>
      </c>
      <c r="N58" s="2">
        <v>1.0080934507302E-2</v>
      </c>
      <c r="O58" s="2">
        <v>0.24547075525280301</v>
      </c>
      <c r="P58" s="2"/>
      <c r="Q58" s="8">
        <v>43040</v>
      </c>
      <c r="R58">
        <v>110.019997</v>
      </c>
    </row>
    <row r="59" spans="1:18" hidden="1" x14ac:dyDescent="0.25">
      <c r="A59" t="s">
        <v>56</v>
      </c>
      <c r="B59">
        <v>20171020</v>
      </c>
      <c r="C59">
        <v>99.5</v>
      </c>
      <c r="D59">
        <v>7772.96</v>
      </c>
      <c r="E59">
        <v>0.05</v>
      </c>
      <c r="F59">
        <v>0.05</v>
      </c>
      <c r="G59">
        <v>0.05</v>
      </c>
      <c r="H59">
        <v>0.05</v>
      </c>
      <c r="I59">
        <v>4.9541109443345499E-2</v>
      </c>
      <c r="J59">
        <v>3.0959568131886901E-2</v>
      </c>
      <c r="K59">
        <v>1.60018735507878</v>
      </c>
      <c r="L59" s="2">
        <v>0.99970000000000003</v>
      </c>
      <c r="M59">
        <v>1.52963518884851</v>
      </c>
      <c r="N59" s="2">
        <v>4.9713449401269797E-3</v>
      </c>
      <c r="O59" s="2">
        <v>0.121052249292092</v>
      </c>
      <c r="P59" s="2"/>
      <c r="Q59" s="8">
        <v>43087</v>
      </c>
      <c r="R59">
        <v>115.519997</v>
      </c>
    </row>
    <row r="60" spans="1:18" hidden="1" x14ac:dyDescent="0.25">
      <c r="A60" t="s">
        <v>56</v>
      </c>
      <c r="B60">
        <v>20171020</v>
      </c>
      <c r="C60">
        <v>100</v>
      </c>
      <c r="D60">
        <v>7812.81</v>
      </c>
      <c r="E60">
        <v>0.05</v>
      </c>
      <c r="F60">
        <v>0.05</v>
      </c>
      <c r="G60">
        <v>0.05</v>
      </c>
      <c r="H60">
        <v>0.05</v>
      </c>
      <c r="I60">
        <v>4.9377679852260201E-2</v>
      </c>
      <c r="J60">
        <v>3.86531474786527E-2</v>
      </c>
      <c r="K60">
        <v>1.27745560382969</v>
      </c>
      <c r="L60" s="2">
        <v>0.99960000000000004</v>
      </c>
      <c r="M60">
        <v>1.5558003693494</v>
      </c>
      <c r="N60" s="2">
        <v>4.9296719470668E-3</v>
      </c>
      <c r="O60" s="2">
        <v>0.12003751191107701</v>
      </c>
      <c r="P60" s="2"/>
      <c r="Q60" s="8">
        <v>43087</v>
      </c>
      <c r="R60">
        <v>115.519997</v>
      </c>
    </row>
    <row r="61" spans="1:18" hidden="1" x14ac:dyDescent="0.25">
      <c r="A61" t="s">
        <v>56</v>
      </c>
      <c r="B61">
        <v>20171013</v>
      </c>
      <c r="C61">
        <v>105</v>
      </c>
      <c r="D61">
        <v>9829.06</v>
      </c>
      <c r="E61">
        <v>0.05</v>
      </c>
      <c r="F61">
        <v>0.05</v>
      </c>
      <c r="G61">
        <v>0.05</v>
      </c>
      <c r="H61">
        <v>0.05</v>
      </c>
      <c r="I61">
        <v>4.9684424672313703E-2</v>
      </c>
      <c r="J61">
        <v>2.3488937486314799E-2</v>
      </c>
      <c r="K61">
        <v>2.1152265700081601</v>
      </c>
      <c r="L61" s="2">
        <v>0.99980000000000002</v>
      </c>
      <c r="M61">
        <v>1.5778766384313001</v>
      </c>
      <c r="N61" s="2">
        <v>3.9427830580345104E-3</v>
      </c>
      <c r="O61" s="2">
        <v>0.18001268899338799</v>
      </c>
      <c r="P61" s="2"/>
      <c r="Q61" s="8">
        <v>43087</v>
      </c>
      <c r="R61">
        <v>115.519997</v>
      </c>
    </row>
    <row r="62" spans="1:18" hidden="1" x14ac:dyDescent="0.25">
      <c r="A62" t="s">
        <v>56</v>
      </c>
      <c r="B62">
        <v>20171013</v>
      </c>
      <c r="C62">
        <v>106</v>
      </c>
      <c r="D62">
        <v>10611.88</v>
      </c>
      <c r="E62">
        <v>0.1</v>
      </c>
      <c r="F62">
        <v>0.1</v>
      </c>
      <c r="G62">
        <v>0.1</v>
      </c>
      <c r="H62">
        <v>0.1</v>
      </c>
      <c r="I62">
        <v>9.9365012878205095E-2</v>
      </c>
      <c r="J62">
        <v>3.7759888923210902E-2</v>
      </c>
      <c r="K62">
        <v>2.6314964294591898</v>
      </c>
      <c r="L62" s="2">
        <v>0.99939999999999996</v>
      </c>
      <c r="M62">
        <v>1.0583118696582201</v>
      </c>
      <c r="N62" s="2">
        <v>7.3035795773227696E-3</v>
      </c>
      <c r="O62" s="2">
        <v>0.33345405507714299</v>
      </c>
      <c r="P62" s="2"/>
      <c r="Q62" s="8">
        <v>43087</v>
      </c>
      <c r="R62">
        <v>115.519997</v>
      </c>
    </row>
    <row r="63" spans="1:18" hidden="1" x14ac:dyDescent="0.25">
      <c r="A63" t="s">
        <v>49</v>
      </c>
      <c r="B63">
        <v>20171006</v>
      </c>
      <c r="C63">
        <v>107</v>
      </c>
      <c r="D63">
        <v>13789.76</v>
      </c>
      <c r="E63">
        <v>0.01</v>
      </c>
      <c r="F63">
        <v>0.01</v>
      </c>
      <c r="G63">
        <v>0.01</v>
      </c>
      <c r="H63">
        <v>0.01</v>
      </c>
      <c r="I63">
        <v>9.9574683920964097E-3</v>
      </c>
      <c r="J63">
        <v>4.2531607903590904E-3</v>
      </c>
      <c r="K63">
        <v>2.34119255840683</v>
      </c>
      <c r="L63" s="2">
        <v>0.99990000000000001</v>
      </c>
      <c r="M63">
        <v>0.42531607903590901</v>
      </c>
      <c r="N63" s="2">
        <v>5.6323136485589298E-4</v>
      </c>
      <c r="O63" s="2">
        <v>0.20572025601361499</v>
      </c>
      <c r="P63" s="2"/>
      <c r="Q63" s="8">
        <v>43027</v>
      </c>
      <c r="R63">
        <v>111.540001</v>
      </c>
    </row>
    <row r="64" spans="1:18" hidden="1" x14ac:dyDescent="0.25">
      <c r="A64" t="s">
        <v>56</v>
      </c>
      <c r="B64">
        <v>20171013</v>
      </c>
      <c r="C64">
        <v>107</v>
      </c>
      <c r="D64">
        <v>11396.58</v>
      </c>
      <c r="E64">
        <v>0.1</v>
      </c>
      <c r="F64">
        <v>0.1</v>
      </c>
      <c r="G64">
        <v>0.1</v>
      </c>
      <c r="H64">
        <v>0.1</v>
      </c>
      <c r="I64">
        <v>9.8587929720077294E-2</v>
      </c>
      <c r="J64">
        <v>5.8075456667496798E-2</v>
      </c>
      <c r="K64">
        <v>1.69758337475552</v>
      </c>
      <c r="L64" s="2">
        <v>0.99870000000000003</v>
      </c>
      <c r="M64">
        <v>1.0862079076328399</v>
      </c>
      <c r="N64" s="2">
        <v>6.74751418247056E-3</v>
      </c>
      <c r="O64" s="2">
        <v>0.30806619439342098</v>
      </c>
      <c r="P64" s="2"/>
      <c r="Q64" s="8">
        <v>43087</v>
      </c>
      <c r="R64">
        <v>115.519997</v>
      </c>
    </row>
    <row r="65" spans="1:18" hidden="1" x14ac:dyDescent="0.25">
      <c r="A65" t="s">
        <v>49</v>
      </c>
      <c r="B65">
        <v>20171006</v>
      </c>
      <c r="C65">
        <v>108</v>
      </c>
      <c r="D65">
        <v>14572.11</v>
      </c>
      <c r="E65">
        <v>0.03</v>
      </c>
      <c r="F65">
        <v>0.03</v>
      </c>
      <c r="G65">
        <v>0.03</v>
      </c>
      <c r="H65">
        <v>0.03</v>
      </c>
      <c r="I65">
        <v>2.95149444222291E-2</v>
      </c>
      <c r="J65">
        <v>1.9900162566485101E-2</v>
      </c>
      <c r="K65">
        <v>1.48315092018076</v>
      </c>
      <c r="L65" s="2">
        <v>0.99890000000000001</v>
      </c>
      <c r="M65">
        <v>0.44095961615539497</v>
      </c>
      <c r="N65" s="2">
        <v>1.57984373226243E-3</v>
      </c>
      <c r="O65" s="2">
        <v>0.57703792320885205</v>
      </c>
      <c r="P65" s="2"/>
      <c r="Q65" s="8">
        <v>43027</v>
      </c>
      <c r="R65">
        <v>111.540001</v>
      </c>
    </row>
    <row r="66" spans="1:18" x14ac:dyDescent="0.25">
      <c r="A66" t="s">
        <v>52</v>
      </c>
      <c r="B66">
        <v>20171027</v>
      </c>
      <c r="C66">
        <v>205</v>
      </c>
      <c r="D66">
        <v>16144.89</v>
      </c>
      <c r="E66">
        <v>0.1</v>
      </c>
      <c r="F66">
        <v>0.28999999999999998</v>
      </c>
      <c r="G66">
        <v>0.21</v>
      </c>
      <c r="H66">
        <v>0.157</v>
      </c>
      <c r="I66">
        <v>0.156467035449082</v>
      </c>
      <c r="J66">
        <v>5.3296455091776801E-2</v>
      </c>
      <c r="K66">
        <v>2.9357869145264002</v>
      </c>
      <c r="L66" s="2">
        <v>0.99990000000000001</v>
      </c>
      <c r="M66">
        <v>5.3296455091776798</v>
      </c>
      <c r="N66" s="2">
        <v>7.5593136683052096E-3</v>
      </c>
      <c r="O66" s="2">
        <v>0.125501787152204</v>
      </c>
      <c r="P66" s="11"/>
      <c r="Q66" s="8">
        <v>43033</v>
      </c>
      <c r="R66">
        <v>258.89001500000001</v>
      </c>
    </row>
    <row r="67" spans="1:18" hidden="1" x14ac:dyDescent="0.25">
      <c r="A67" t="s">
        <v>56</v>
      </c>
      <c r="B67">
        <v>20171006</v>
      </c>
      <c r="C67">
        <v>111</v>
      </c>
      <c r="D67">
        <v>14513.13</v>
      </c>
      <c r="E67">
        <v>0.05</v>
      </c>
      <c r="F67">
        <v>0.05</v>
      </c>
      <c r="G67">
        <v>0.05</v>
      </c>
      <c r="H67">
        <v>0.05</v>
      </c>
      <c r="I67">
        <v>4.9745067018100698E-2</v>
      </c>
      <c r="J67">
        <v>1.21470938150165E-2</v>
      </c>
      <c r="K67">
        <v>4.0952237445145103</v>
      </c>
      <c r="L67" s="2">
        <v>0.99939999999999996</v>
      </c>
      <c r="M67">
        <v>0.42488830316554499</v>
      </c>
      <c r="N67" s="2">
        <v>2.6735206171321101E-3</v>
      </c>
      <c r="O67" s="2">
        <v>0.97650340540750302</v>
      </c>
      <c r="P67" s="2"/>
      <c r="Q67" s="8">
        <v>43087</v>
      </c>
      <c r="R67">
        <v>115.519997</v>
      </c>
    </row>
    <row r="68" spans="1:18" hidden="1" x14ac:dyDescent="0.25">
      <c r="A68" t="s">
        <v>56</v>
      </c>
      <c r="B68">
        <v>20171006</v>
      </c>
      <c r="C68">
        <v>112</v>
      </c>
      <c r="D68">
        <v>15295.6</v>
      </c>
      <c r="E68">
        <v>0.05</v>
      </c>
      <c r="F68">
        <v>0.15</v>
      </c>
      <c r="G68">
        <v>0.3</v>
      </c>
      <c r="H68">
        <v>0.08</v>
      </c>
      <c r="I68">
        <v>7.8205158645496195E-2</v>
      </c>
      <c r="J68">
        <v>4.2821118452415499E-2</v>
      </c>
      <c r="K68">
        <v>1.8263221856851</v>
      </c>
      <c r="L68" s="2">
        <v>0.997</v>
      </c>
      <c r="M68">
        <v>0.59828045150128295</v>
      </c>
      <c r="N68" s="2">
        <v>3.9880765542696598E-3</v>
      </c>
      <c r="O68" s="2">
        <v>1.4566449614469901</v>
      </c>
      <c r="P68" s="2"/>
      <c r="Q68" s="8">
        <v>43087</v>
      </c>
      <c r="R68">
        <v>115.519997</v>
      </c>
    </row>
    <row r="69" spans="1:18" hidden="1" x14ac:dyDescent="0.25">
      <c r="A69" t="s">
        <v>70</v>
      </c>
      <c r="B69">
        <v>20171020</v>
      </c>
      <c r="C69">
        <v>115</v>
      </c>
      <c r="D69">
        <v>9000.6200000000008</v>
      </c>
      <c r="E69">
        <v>0.05</v>
      </c>
      <c r="F69">
        <v>0.05</v>
      </c>
      <c r="G69">
        <v>0.05</v>
      </c>
      <c r="H69">
        <v>0.05</v>
      </c>
      <c r="I69">
        <v>4.9738029037544401E-2</v>
      </c>
      <c r="J69">
        <v>2.6197096245563802E-2</v>
      </c>
      <c r="K69">
        <v>1.89860847825709</v>
      </c>
      <c r="L69" s="2">
        <v>0.99990000000000001</v>
      </c>
      <c r="M69">
        <v>2.6197096245563798</v>
      </c>
      <c r="N69" s="2">
        <v>4.3103322492544496E-3</v>
      </c>
      <c r="O69" s="2">
        <v>0.10495659026934601</v>
      </c>
      <c r="P69" s="2"/>
      <c r="Q69" s="8">
        <v>43028</v>
      </c>
      <c r="R69">
        <v>143.070007</v>
      </c>
    </row>
    <row r="70" spans="1:18" hidden="1" x14ac:dyDescent="0.25">
      <c r="A70" t="s">
        <v>60</v>
      </c>
      <c r="B70">
        <v>20171027</v>
      </c>
      <c r="C70">
        <v>121</v>
      </c>
      <c r="D70">
        <v>9481.9</v>
      </c>
      <c r="E70">
        <v>0.1</v>
      </c>
      <c r="F70">
        <v>0.1</v>
      </c>
      <c r="G70">
        <v>0.1</v>
      </c>
      <c r="H70">
        <v>0.1</v>
      </c>
      <c r="I70">
        <v>9.9018717883413598E-2</v>
      </c>
      <c r="J70">
        <v>4.5533230973484301E-2</v>
      </c>
      <c r="K70">
        <v>2.1746473019030002</v>
      </c>
      <c r="L70" s="2">
        <v>0.99919999999999998</v>
      </c>
      <c r="M70">
        <v>1.2266026457329799</v>
      </c>
      <c r="N70" s="2">
        <v>8.1454771669246303E-3</v>
      </c>
      <c r="O70" s="2">
        <v>0.14167312072472499</v>
      </c>
      <c r="P70" s="2"/>
      <c r="Q70" s="8">
        <v>43013</v>
      </c>
      <c r="R70">
        <v>136.220001</v>
      </c>
    </row>
    <row r="71" spans="1:18" hidden="1" x14ac:dyDescent="0.25">
      <c r="A71" t="s">
        <v>60</v>
      </c>
      <c r="B71">
        <v>20171020</v>
      </c>
      <c r="C71">
        <v>121</v>
      </c>
      <c r="D71">
        <v>9458.61</v>
      </c>
      <c r="E71">
        <v>0.05</v>
      </c>
      <c r="F71">
        <v>0.05</v>
      </c>
      <c r="G71">
        <v>0.05</v>
      </c>
      <c r="H71">
        <v>0.05</v>
      </c>
      <c r="I71">
        <v>4.9969546408288899E-2</v>
      </c>
      <c r="J71">
        <v>3.0453591711146499E-3</v>
      </c>
      <c r="K71">
        <v>16.408424622701901</v>
      </c>
      <c r="L71" s="2">
        <v>0.99990000000000001</v>
      </c>
      <c r="M71">
        <v>0.30453591711146499</v>
      </c>
      <c r="N71" s="2">
        <v>4.1207160669977198E-3</v>
      </c>
      <c r="O71" s="2">
        <v>0.107506538819351</v>
      </c>
      <c r="P71" s="2"/>
      <c r="Q71" s="8">
        <v>43013</v>
      </c>
      <c r="R71">
        <v>136.220001</v>
      </c>
    </row>
    <row r="72" spans="1:18" hidden="1" x14ac:dyDescent="0.25">
      <c r="A72" t="s">
        <v>60</v>
      </c>
      <c r="B72">
        <v>20171027</v>
      </c>
      <c r="C72">
        <v>122</v>
      </c>
      <c r="D72">
        <v>10256.469999999999</v>
      </c>
      <c r="E72">
        <v>0.1</v>
      </c>
      <c r="F72">
        <v>0.1</v>
      </c>
      <c r="G72">
        <v>0.1</v>
      </c>
      <c r="H72">
        <v>0.1</v>
      </c>
      <c r="I72">
        <v>9.7796203743977406E-2</v>
      </c>
      <c r="J72">
        <v>7.1696896181609598E-2</v>
      </c>
      <c r="K72">
        <v>1.36402283714288</v>
      </c>
      <c r="L72" s="2">
        <v>0.99850000000000005</v>
      </c>
      <c r="M72">
        <v>1.46919750401504</v>
      </c>
      <c r="N72" s="2">
        <v>7.4373579721193003E-3</v>
      </c>
      <c r="O72" s="2">
        <v>0.12935690472936101</v>
      </c>
      <c r="P72" s="2"/>
      <c r="Q72" s="8">
        <v>43013</v>
      </c>
      <c r="R72">
        <v>136.220001</v>
      </c>
    </row>
    <row r="73" spans="1:18" hidden="1" x14ac:dyDescent="0.25">
      <c r="A73" t="s">
        <v>60</v>
      </c>
      <c r="B73">
        <v>20171020</v>
      </c>
      <c r="C73">
        <v>124</v>
      </c>
      <c r="D73">
        <v>11813.2</v>
      </c>
      <c r="E73">
        <v>0.1</v>
      </c>
      <c r="F73">
        <v>0.1</v>
      </c>
      <c r="G73">
        <v>0.1</v>
      </c>
      <c r="H73">
        <v>0.1</v>
      </c>
      <c r="I73">
        <v>9.8819947156125298E-2</v>
      </c>
      <c r="J73">
        <v>4.93057330189818E-2</v>
      </c>
      <c r="K73">
        <v>2.0042283342199001</v>
      </c>
      <c r="L73" s="2">
        <v>0.99870000000000003</v>
      </c>
      <c r="M73">
        <v>0.90773295682668298</v>
      </c>
      <c r="N73" s="2">
        <v>6.5248669946989602E-3</v>
      </c>
      <c r="O73" s="2">
        <v>0.17022911927241399</v>
      </c>
      <c r="P73" s="2"/>
      <c r="Q73" s="8">
        <v>43013</v>
      </c>
      <c r="R73">
        <v>136.220001</v>
      </c>
    </row>
    <row r="74" spans="1:18" hidden="1" x14ac:dyDescent="0.25">
      <c r="A74" t="s">
        <v>60</v>
      </c>
      <c r="B74">
        <v>20171013</v>
      </c>
      <c r="C74">
        <v>127</v>
      </c>
      <c r="D74">
        <v>14129.17</v>
      </c>
      <c r="E74">
        <v>0.05</v>
      </c>
      <c r="F74">
        <v>0.05</v>
      </c>
      <c r="G74">
        <v>0.05</v>
      </c>
      <c r="H74">
        <v>0.05</v>
      </c>
      <c r="I74">
        <v>4.9001666969854002E-2</v>
      </c>
      <c r="J74">
        <v>3.9821910393799703E-2</v>
      </c>
      <c r="K74">
        <v>1.23052024589668</v>
      </c>
      <c r="L74" s="2">
        <v>0.999</v>
      </c>
      <c r="M74">
        <v>0.99833303014595598</v>
      </c>
      <c r="N74" s="2">
        <v>2.7051341470508299E-3</v>
      </c>
      <c r="O74" s="2">
        <v>0.14115003531575901</v>
      </c>
      <c r="P74" s="2"/>
      <c r="Q74" s="8">
        <v>43013</v>
      </c>
      <c r="R74">
        <v>136.220001</v>
      </c>
    </row>
    <row r="75" spans="1:18" hidden="1" x14ac:dyDescent="0.25">
      <c r="A75" t="s">
        <v>18</v>
      </c>
      <c r="B75">
        <v>20171006</v>
      </c>
      <c r="C75">
        <v>128</v>
      </c>
      <c r="D75">
        <v>16888.400000000001</v>
      </c>
      <c r="E75">
        <v>0.01</v>
      </c>
      <c r="F75">
        <v>0.01</v>
      </c>
      <c r="G75">
        <v>0.01</v>
      </c>
      <c r="H75">
        <v>0.01</v>
      </c>
      <c r="I75">
        <v>9.9748583563188595E-3</v>
      </c>
      <c r="J75">
        <v>2.51416436811382E-3</v>
      </c>
      <c r="K75">
        <v>3.96746469038625</v>
      </c>
      <c r="L75" s="2">
        <v>0.99990000000000001</v>
      </c>
      <c r="M75">
        <v>0.25141643681138198</v>
      </c>
      <c r="N75" s="2">
        <v>4.60694294185874E-4</v>
      </c>
      <c r="O75" s="2">
        <v>0.16826859095138999</v>
      </c>
      <c r="P75" s="2"/>
      <c r="Q75" s="8">
        <v>43025</v>
      </c>
      <c r="R75">
        <v>133.19000199999999</v>
      </c>
    </row>
    <row r="76" spans="1:18" hidden="1" x14ac:dyDescent="0.25">
      <c r="A76" t="s">
        <v>60</v>
      </c>
      <c r="B76">
        <v>20171013</v>
      </c>
      <c r="C76">
        <v>128</v>
      </c>
      <c r="D76">
        <v>14917.28</v>
      </c>
      <c r="E76">
        <v>0.1</v>
      </c>
      <c r="F76">
        <v>0.1</v>
      </c>
      <c r="G76">
        <v>0.1</v>
      </c>
      <c r="H76">
        <v>0.1</v>
      </c>
      <c r="I76">
        <v>9.7480054400317803E-2</v>
      </c>
      <c r="J76">
        <v>6.9466813093065793E-2</v>
      </c>
      <c r="K76">
        <v>1.4032607810829401</v>
      </c>
      <c r="L76" s="2">
        <v>0.99750000000000005</v>
      </c>
      <c r="M76">
        <v>1.00797823987288</v>
      </c>
      <c r="N76" s="2">
        <v>5.09707147899938E-3</v>
      </c>
      <c r="O76" s="2">
        <v>0.26595790824350302</v>
      </c>
      <c r="P76" s="2"/>
      <c r="Q76" s="8">
        <v>43013</v>
      </c>
      <c r="R76">
        <v>136.220001</v>
      </c>
    </row>
    <row r="77" spans="1:18" hidden="1" x14ac:dyDescent="0.25">
      <c r="A77" t="s">
        <v>18</v>
      </c>
      <c r="B77">
        <v>20171006</v>
      </c>
      <c r="C77">
        <v>129</v>
      </c>
      <c r="D77">
        <v>17670.62</v>
      </c>
      <c r="E77">
        <v>0.02</v>
      </c>
      <c r="F77">
        <v>0.02</v>
      </c>
      <c r="G77">
        <v>0.02</v>
      </c>
      <c r="H77">
        <v>0.02</v>
      </c>
      <c r="I77">
        <v>1.9708493963511101E-2</v>
      </c>
      <c r="J77">
        <v>1.5765807649226402E-2</v>
      </c>
      <c r="K77">
        <v>1.2500782961460399</v>
      </c>
      <c r="L77" s="2">
        <v>0.99929999999999997</v>
      </c>
      <c r="M77">
        <v>0.41643719498417597</v>
      </c>
      <c r="N77" s="2">
        <v>8.6995392869852002E-4</v>
      </c>
      <c r="O77" s="2">
        <v>0.31775067245713401</v>
      </c>
      <c r="P77" s="2"/>
      <c r="Q77" s="8">
        <v>43025</v>
      </c>
      <c r="R77">
        <v>133.19000199999999</v>
      </c>
    </row>
    <row r="78" spans="1:18" hidden="1" x14ac:dyDescent="0.25">
      <c r="A78" t="s">
        <v>34</v>
      </c>
      <c r="B78">
        <v>20171013</v>
      </c>
      <c r="C78">
        <v>130</v>
      </c>
      <c r="D78">
        <v>10166.629999999999</v>
      </c>
      <c r="E78">
        <v>0.02</v>
      </c>
      <c r="F78">
        <v>0.08</v>
      </c>
      <c r="G78">
        <v>0.01</v>
      </c>
      <c r="H78">
        <v>3.7999999999999999E-2</v>
      </c>
      <c r="I78">
        <v>3.7653831774746599E-2</v>
      </c>
      <c r="J78">
        <v>3.2789635257211902E-2</v>
      </c>
      <c r="K78">
        <v>1.1483455512505301</v>
      </c>
      <c r="L78" s="2">
        <v>0.99980000000000002</v>
      </c>
      <c r="M78">
        <v>1.7308411262668699</v>
      </c>
      <c r="N78" s="2">
        <v>2.8888617746787599E-3</v>
      </c>
      <c r="O78" s="2">
        <v>0.15073668045734601</v>
      </c>
      <c r="P78" s="2"/>
      <c r="Q78" s="8">
        <v>43082</v>
      </c>
      <c r="R78">
        <v>150.25</v>
      </c>
    </row>
    <row r="79" spans="1:18" hidden="1" x14ac:dyDescent="0.25">
      <c r="A79" t="s">
        <v>70</v>
      </c>
      <c r="B79">
        <v>20171006</v>
      </c>
      <c r="C79">
        <v>138</v>
      </c>
      <c r="D79">
        <v>17961.650000000001</v>
      </c>
      <c r="E79">
        <v>0.01</v>
      </c>
      <c r="F79">
        <v>0.01</v>
      </c>
      <c r="G79">
        <v>0.01</v>
      </c>
      <c r="H79">
        <v>0.01</v>
      </c>
      <c r="I79">
        <v>9.9016836599084296E-3</v>
      </c>
      <c r="J79">
        <v>6.9737357452711903E-3</v>
      </c>
      <c r="K79">
        <v>1.41985357942802</v>
      </c>
      <c r="L79" s="2">
        <v>0.99980000000000002</v>
      </c>
      <c r="M79">
        <v>0.49158170045782901</v>
      </c>
      <c r="N79" s="2">
        <v>4.2998907420691202E-4</v>
      </c>
      <c r="O79" s="2">
        <v>0.157053509354075</v>
      </c>
      <c r="P79" s="2"/>
      <c r="Q79" s="8">
        <v>43028</v>
      </c>
      <c r="R79">
        <v>143.070007</v>
      </c>
    </row>
    <row r="80" spans="1:18" hidden="1" x14ac:dyDescent="0.25">
      <c r="A80" t="s">
        <v>70</v>
      </c>
      <c r="B80">
        <v>20171006</v>
      </c>
      <c r="C80">
        <v>139</v>
      </c>
      <c r="D80">
        <v>18742.93</v>
      </c>
      <c r="E80">
        <v>0.03</v>
      </c>
      <c r="F80">
        <v>0.03</v>
      </c>
      <c r="G80">
        <v>0.03</v>
      </c>
      <c r="H80">
        <v>0.03</v>
      </c>
      <c r="I80">
        <v>2.95691893290169E-2</v>
      </c>
      <c r="J80">
        <v>2.29948960024376E-2</v>
      </c>
      <c r="K80">
        <v>1.2859022857021101</v>
      </c>
      <c r="L80" s="2">
        <v>0.99939999999999996</v>
      </c>
      <c r="M80">
        <v>0.71801778497177304</v>
      </c>
      <c r="N80" s="2">
        <v>1.23054227256001E-3</v>
      </c>
      <c r="O80" s="2">
        <v>0.44945556505254403</v>
      </c>
      <c r="P80" s="2"/>
      <c r="Q80" s="8">
        <v>43028</v>
      </c>
      <c r="R80">
        <v>143.070007</v>
      </c>
    </row>
    <row r="81" spans="1:18" x14ac:dyDescent="0.25">
      <c r="A81" t="s">
        <v>63</v>
      </c>
      <c r="B81">
        <v>20171020</v>
      </c>
      <c r="C81">
        <v>390</v>
      </c>
      <c r="D81">
        <v>30574.67</v>
      </c>
      <c r="E81">
        <v>0.1</v>
      </c>
      <c r="F81">
        <v>0.5</v>
      </c>
      <c r="G81">
        <v>0.2</v>
      </c>
      <c r="H81">
        <v>0.22</v>
      </c>
      <c r="I81">
        <v>0.217998030889266</v>
      </c>
      <c r="J81">
        <v>0.200196911073422</v>
      </c>
      <c r="K81">
        <v>1.0889180543315999</v>
      </c>
      <c r="L81" s="2">
        <v>0.99990000000000001</v>
      </c>
      <c r="M81">
        <v>20.019691107342201</v>
      </c>
      <c r="N81" s="2">
        <v>5.5614161687968303E-3</v>
      </c>
      <c r="O81" s="2">
        <v>0.13542048371020299</v>
      </c>
      <c r="P81" s="11">
        <v>-1</v>
      </c>
      <c r="Q81" s="8">
        <v>43025</v>
      </c>
      <c r="R81">
        <v>464.42999300000002</v>
      </c>
    </row>
    <row r="82" spans="1:18" x14ac:dyDescent="0.25">
      <c r="A82" t="s">
        <v>36</v>
      </c>
      <c r="B82">
        <v>20171020</v>
      </c>
      <c r="C82">
        <v>820</v>
      </c>
      <c r="D82">
        <v>64184.77</v>
      </c>
      <c r="E82">
        <v>0.33</v>
      </c>
      <c r="F82">
        <v>0.33</v>
      </c>
      <c r="G82">
        <v>0.33</v>
      </c>
      <c r="H82">
        <v>0.33</v>
      </c>
      <c r="I82">
        <v>0.329932552230354</v>
      </c>
      <c r="J82">
        <v>6.7447769646162203E-3</v>
      </c>
      <c r="K82">
        <v>48.916747575377698</v>
      </c>
      <c r="L82" s="2">
        <v>0.99990000000000001</v>
      </c>
      <c r="M82">
        <v>0.67447769646162203</v>
      </c>
      <c r="N82" s="2">
        <v>4.0094774934875703E-3</v>
      </c>
      <c r="O82" s="2">
        <v>0.104604403892595</v>
      </c>
      <c r="P82" s="11"/>
      <c r="Q82" s="8">
        <v>43034</v>
      </c>
      <c r="R82">
        <v>980.84997599999997</v>
      </c>
    </row>
    <row r="83" spans="1:18" x14ac:dyDescent="0.25">
      <c r="A83" t="s">
        <v>52</v>
      </c>
      <c r="B83">
        <v>20171027</v>
      </c>
      <c r="C83">
        <v>207.5</v>
      </c>
      <c r="D83">
        <v>16349.7</v>
      </c>
      <c r="E83">
        <v>0.12</v>
      </c>
      <c r="F83">
        <v>0.31</v>
      </c>
      <c r="G83">
        <v>0.24</v>
      </c>
      <c r="H83">
        <v>0.17699999999999999</v>
      </c>
      <c r="I83">
        <v>0.176158705891719</v>
      </c>
      <c r="J83">
        <v>7.8512845467952799E-2</v>
      </c>
      <c r="K83">
        <v>2.24369279755149</v>
      </c>
      <c r="L83" s="2">
        <v>0.99980000000000002</v>
      </c>
      <c r="M83">
        <v>4.2064705414066896</v>
      </c>
      <c r="N83" s="2">
        <v>8.4040557683346204E-3</v>
      </c>
      <c r="O83" s="2">
        <v>0.13952642588110101</v>
      </c>
      <c r="P83" s="11"/>
      <c r="Q83" s="8">
        <v>43033</v>
      </c>
      <c r="R83">
        <v>258.89001500000001</v>
      </c>
    </row>
    <row r="84" spans="1:18" x14ac:dyDescent="0.25">
      <c r="A84" t="s">
        <v>64</v>
      </c>
      <c r="B84">
        <v>20171103</v>
      </c>
      <c r="C84">
        <v>145</v>
      </c>
      <c r="D84">
        <v>11438.95</v>
      </c>
      <c r="E84">
        <v>0.1</v>
      </c>
      <c r="F84">
        <v>0.25</v>
      </c>
      <c r="G84">
        <v>0.15</v>
      </c>
      <c r="H84">
        <v>0.14499999999999999</v>
      </c>
      <c r="I84">
        <v>0.14414201414268499</v>
      </c>
      <c r="J84">
        <v>5.7811231877842102E-2</v>
      </c>
      <c r="K84">
        <v>2.4933219628888801</v>
      </c>
      <c r="L84" s="2">
        <v>0.99970000000000003</v>
      </c>
      <c r="M84">
        <v>2.8599528577150299</v>
      </c>
      <c r="N84" s="2">
        <v>9.8287667164638891E-3</v>
      </c>
      <c r="O84" s="2">
        <v>0.12821275154244399</v>
      </c>
      <c r="P84" s="11">
        <v>-1</v>
      </c>
      <c r="Q84" s="8">
        <v>43046</v>
      </c>
      <c r="R84">
        <v>171.71000699999999</v>
      </c>
    </row>
    <row r="85" spans="1:18" x14ac:dyDescent="0.25">
      <c r="A85" t="s">
        <v>51</v>
      </c>
      <c r="B85">
        <v>20171117</v>
      </c>
      <c r="C85">
        <v>198</v>
      </c>
      <c r="D85">
        <v>15643.78</v>
      </c>
      <c r="E85">
        <v>0.2</v>
      </c>
      <c r="F85">
        <v>0.4</v>
      </c>
      <c r="G85">
        <v>0.4</v>
      </c>
      <c r="H85">
        <v>0.26</v>
      </c>
      <c r="I85">
        <v>0.25918096881083502</v>
      </c>
      <c r="J85">
        <v>5.7513369225917398E-2</v>
      </c>
      <c r="K85">
        <v>4.5064473234518703</v>
      </c>
      <c r="L85" s="2">
        <v>0.99970000000000003</v>
      </c>
      <c r="M85">
        <v>2.73010396388359</v>
      </c>
      <c r="N85" s="2">
        <v>1.29227818131201E-2</v>
      </c>
      <c r="O85" s="2">
        <v>0.10976851295911901</v>
      </c>
      <c r="P85" s="11"/>
      <c r="Q85" s="8">
        <v>43052</v>
      </c>
      <c r="R85">
        <v>268.25</v>
      </c>
    </row>
    <row r="86" spans="1:18" x14ac:dyDescent="0.25">
      <c r="A86" t="s">
        <v>52</v>
      </c>
      <c r="B86">
        <v>20171027</v>
      </c>
      <c r="C86">
        <v>210</v>
      </c>
      <c r="D86">
        <v>16556.060000000001</v>
      </c>
      <c r="E86">
        <v>0.15</v>
      </c>
      <c r="F86">
        <v>0.33</v>
      </c>
      <c r="G86">
        <v>0.26</v>
      </c>
      <c r="H86">
        <v>0.20399999999999999</v>
      </c>
      <c r="I86">
        <v>0.202451471915363</v>
      </c>
      <c r="J86">
        <v>0.10976836964169701</v>
      </c>
      <c r="K86">
        <v>1.8443516340472199</v>
      </c>
      <c r="L86" s="2">
        <v>0.99970000000000003</v>
      </c>
      <c r="M86">
        <v>5.1617602821219997</v>
      </c>
      <c r="N86" s="2">
        <v>9.5380270483426295E-3</v>
      </c>
      <c r="O86" s="2">
        <v>0.15835292633668799</v>
      </c>
      <c r="P86" s="11"/>
      <c r="Q86" s="8">
        <v>43033</v>
      </c>
      <c r="R86">
        <v>258.89001500000001</v>
      </c>
    </row>
    <row r="87" spans="1:18" x14ac:dyDescent="0.25">
      <c r="A87" t="s">
        <v>36</v>
      </c>
      <c r="B87">
        <v>20171020</v>
      </c>
      <c r="C87">
        <v>825</v>
      </c>
      <c r="D87">
        <v>64588.84</v>
      </c>
      <c r="E87">
        <v>0.35</v>
      </c>
      <c r="F87">
        <v>0.35</v>
      </c>
      <c r="G87">
        <v>0.35</v>
      </c>
      <c r="H87">
        <v>0.35</v>
      </c>
      <c r="I87">
        <v>0.34875416120993602</v>
      </c>
      <c r="J87">
        <v>7.3401312595108306E-2</v>
      </c>
      <c r="K87">
        <v>4.7513341230518797</v>
      </c>
      <c r="L87" s="2">
        <v>0.99960000000000004</v>
      </c>
      <c r="M87">
        <v>3.11459697516031</v>
      </c>
      <c r="N87" s="2">
        <v>4.2116911488695296E-3</v>
      </c>
      <c r="O87" s="2">
        <v>0.109880013723185</v>
      </c>
      <c r="P87" s="11"/>
      <c r="Q87" s="8">
        <v>43034</v>
      </c>
      <c r="R87">
        <v>980.84997599999997</v>
      </c>
    </row>
    <row r="88" spans="1:18" hidden="1" x14ac:dyDescent="0.25">
      <c r="A88" t="s">
        <v>48</v>
      </c>
      <c r="B88">
        <v>20171006</v>
      </c>
      <c r="C88">
        <v>157.5</v>
      </c>
      <c r="D88">
        <v>12304.57</v>
      </c>
      <c r="E88">
        <v>0.01</v>
      </c>
      <c r="F88">
        <v>0.01</v>
      </c>
      <c r="G88">
        <v>0.01</v>
      </c>
      <c r="H88">
        <v>0.01</v>
      </c>
      <c r="I88">
        <v>9.9266645630015603E-3</v>
      </c>
      <c r="J88">
        <v>7.3335436998442603E-3</v>
      </c>
      <c r="K88">
        <v>1.35359724701884</v>
      </c>
      <c r="L88" s="2">
        <v>0.99990000000000001</v>
      </c>
      <c r="M88">
        <v>0.73335436998442605</v>
      </c>
      <c r="N88" s="2">
        <v>6.2926200258450402E-4</v>
      </c>
      <c r="O88" s="2">
        <v>0.22983794644399</v>
      </c>
      <c r="P88" s="2"/>
      <c r="Q88" s="8">
        <v>43048</v>
      </c>
      <c r="R88">
        <v>180.770004</v>
      </c>
    </row>
    <row r="89" spans="1:18" hidden="1" x14ac:dyDescent="0.25">
      <c r="A89" t="s">
        <v>64</v>
      </c>
      <c r="B89">
        <v>20171013</v>
      </c>
      <c r="C89">
        <v>160</v>
      </c>
      <c r="D89">
        <v>17711.57</v>
      </c>
      <c r="E89">
        <v>0.05</v>
      </c>
      <c r="F89">
        <v>0.05</v>
      </c>
      <c r="G89">
        <v>0.05</v>
      </c>
      <c r="H89">
        <v>0.05</v>
      </c>
      <c r="I89">
        <v>4.9124874391876197E-2</v>
      </c>
      <c r="J89">
        <v>4.2298350513464103E-2</v>
      </c>
      <c r="K89">
        <v>1.16138983661406</v>
      </c>
      <c r="L89" s="2">
        <v>0.99939999999999996</v>
      </c>
      <c r="M89">
        <v>1.45854268020627</v>
      </c>
      <c r="N89" s="2">
        <v>2.1634108114449201E-3</v>
      </c>
      <c r="O89" s="2">
        <v>0.112883685554322</v>
      </c>
      <c r="P89" s="2"/>
      <c r="Q89" s="8">
        <v>43046</v>
      </c>
      <c r="R89">
        <v>171.71000699999999</v>
      </c>
    </row>
    <row r="90" spans="1:18" hidden="1" x14ac:dyDescent="0.25">
      <c r="A90" t="s">
        <v>20</v>
      </c>
      <c r="B90">
        <v>20171020</v>
      </c>
      <c r="C90">
        <v>190</v>
      </c>
      <c r="D90">
        <v>14871.62</v>
      </c>
      <c r="E90">
        <v>0.03</v>
      </c>
      <c r="F90">
        <v>0.2</v>
      </c>
      <c r="G90">
        <v>7.0000000000000007E-2</v>
      </c>
      <c r="H90">
        <v>8.1000000000000003E-2</v>
      </c>
      <c r="I90">
        <v>8.0890328647587703E-2</v>
      </c>
      <c r="J90">
        <v>1.0967135241233999E-2</v>
      </c>
      <c r="K90">
        <v>7.3757026669515096</v>
      </c>
      <c r="L90" s="2">
        <v>0.99990000000000001</v>
      </c>
      <c r="M90">
        <v>1.0967135241234001</v>
      </c>
      <c r="N90" s="2">
        <v>4.2426081587021696E-3</v>
      </c>
      <c r="O90" s="2">
        <v>0.103307508664398</v>
      </c>
      <c r="P90" s="2"/>
      <c r="Q90" s="8">
        <v>43032</v>
      </c>
      <c r="R90">
        <v>216.36999499999999</v>
      </c>
    </row>
    <row r="91" spans="1:18" x14ac:dyDescent="0.25">
      <c r="A91" t="s">
        <v>51</v>
      </c>
      <c r="B91">
        <v>20171117</v>
      </c>
      <c r="C91">
        <v>200</v>
      </c>
      <c r="D91">
        <v>15816.89</v>
      </c>
      <c r="E91">
        <v>0.2</v>
      </c>
      <c r="F91">
        <v>0.45</v>
      </c>
      <c r="G91">
        <v>0.45</v>
      </c>
      <c r="H91">
        <v>0.27500000000000002</v>
      </c>
      <c r="I91">
        <v>0.27346564352313502</v>
      </c>
      <c r="J91">
        <v>8.8818181997554896E-2</v>
      </c>
      <c r="K91">
        <v>3.0789376383617402</v>
      </c>
      <c r="L91" s="2">
        <v>0.99950000000000006</v>
      </c>
      <c r="M91">
        <v>3.0687129537300799</v>
      </c>
      <c r="N91" s="2">
        <v>1.3485786519856E-2</v>
      </c>
      <c r="O91" s="2">
        <v>0.11455077968319601</v>
      </c>
      <c r="P91" s="11"/>
      <c r="Q91" s="8">
        <v>43052</v>
      </c>
      <c r="R91">
        <v>268.25</v>
      </c>
    </row>
    <row r="92" spans="1:18" x14ac:dyDescent="0.25">
      <c r="A92" t="s">
        <v>64</v>
      </c>
      <c r="B92">
        <v>20171103</v>
      </c>
      <c r="C92">
        <v>146</v>
      </c>
      <c r="D92">
        <v>11532.55</v>
      </c>
      <c r="E92">
        <v>0.1</v>
      </c>
      <c r="F92">
        <v>0.45</v>
      </c>
      <c r="G92">
        <v>0.2</v>
      </c>
      <c r="H92">
        <v>0.20499999999999999</v>
      </c>
      <c r="I92">
        <v>0.20370738145368</v>
      </c>
      <c r="J92">
        <v>7.3673085406953207E-2</v>
      </c>
      <c r="K92">
        <v>2.7650176496402601</v>
      </c>
      <c r="L92" s="2">
        <v>0.99939999999999996</v>
      </c>
      <c r="M92">
        <v>2.1543642438669899</v>
      </c>
      <c r="N92" s="2">
        <v>1.37776777498359E-2</v>
      </c>
      <c r="O92" s="2">
        <v>0.17972488564741301</v>
      </c>
      <c r="P92" s="11"/>
      <c r="Q92" s="8">
        <v>43046</v>
      </c>
      <c r="R92">
        <v>171.71000699999999</v>
      </c>
    </row>
    <row r="93" spans="1:18" x14ac:dyDescent="0.25">
      <c r="A93" t="s">
        <v>51</v>
      </c>
      <c r="B93">
        <v>20171117</v>
      </c>
      <c r="C93">
        <v>208</v>
      </c>
      <c r="D93">
        <v>16560.46</v>
      </c>
      <c r="E93">
        <v>0.35</v>
      </c>
      <c r="F93">
        <v>0.65</v>
      </c>
      <c r="G93">
        <v>0.65</v>
      </c>
      <c r="H93">
        <v>0.44</v>
      </c>
      <c r="I93">
        <v>0.43427391878913701</v>
      </c>
      <c r="J93">
        <v>0.25452153605836397</v>
      </c>
      <c r="K93">
        <v>1.70623643686306</v>
      </c>
      <c r="L93" s="2">
        <v>0.99939999999999996</v>
      </c>
      <c r="M93">
        <v>9.5434686847719306</v>
      </c>
      <c r="N93" s="2">
        <v>2.0454362780715399E-2</v>
      </c>
      <c r="O93" s="2">
        <v>0.17374316292224001</v>
      </c>
      <c r="P93" s="11"/>
      <c r="Q93" s="8">
        <v>43052</v>
      </c>
      <c r="R93">
        <v>268.25</v>
      </c>
    </row>
    <row r="94" spans="1:18" x14ac:dyDescent="0.25">
      <c r="A94" t="s">
        <v>52</v>
      </c>
      <c r="B94">
        <v>20171027</v>
      </c>
      <c r="C94">
        <v>212.5</v>
      </c>
      <c r="D94">
        <v>16769.240000000002</v>
      </c>
      <c r="E94">
        <v>0.17</v>
      </c>
      <c r="F94">
        <v>0.37</v>
      </c>
      <c r="G94">
        <v>0.28000000000000003</v>
      </c>
      <c r="H94">
        <v>0.23</v>
      </c>
      <c r="I94">
        <v>0.22723930424606201</v>
      </c>
      <c r="J94">
        <v>0.15009188732029499</v>
      </c>
      <c r="K94">
        <v>1.51400124485833</v>
      </c>
      <c r="L94" s="2">
        <v>0.99939999999999996</v>
      </c>
      <c r="M94">
        <v>4.6011595898959099</v>
      </c>
      <c r="N94" s="2">
        <v>1.05697489756202E-2</v>
      </c>
      <c r="O94" s="2">
        <v>0.175481855152057</v>
      </c>
      <c r="P94" s="11"/>
      <c r="Q94" s="8">
        <v>43033</v>
      </c>
      <c r="R94">
        <v>258.89001500000001</v>
      </c>
    </row>
    <row r="95" spans="1:18" x14ac:dyDescent="0.25">
      <c r="A95" t="s">
        <v>52</v>
      </c>
      <c r="B95">
        <v>20171117</v>
      </c>
      <c r="C95">
        <v>200</v>
      </c>
      <c r="D95">
        <v>15834.64</v>
      </c>
      <c r="E95">
        <v>0.24</v>
      </c>
      <c r="F95">
        <v>0.28000000000000003</v>
      </c>
      <c r="G95">
        <v>0.3</v>
      </c>
      <c r="H95">
        <v>0.252</v>
      </c>
      <c r="I95">
        <v>0.24697111045276299</v>
      </c>
      <c r="J95">
        <v>0.23281778844186299</v>
      </c>
      <c r="K95">
        <v>1.06079141162547</v>
      </c>
      <c r="L95" s="2">
        <v>0.99929999999999997</v>
      </c>
      <c r="M95">
        <v>7.1841279246236702</v>
      </c>
      <c r="N95" s="2">
        <v>1.21655728297679E-2</v>
      </c>
      <c r="O95" s="2">
        <v>0.10333663897843499</v>
      </c>
      <c r="P95" s="11"/>
      <c r="Q95" s="8">
        <v>43033</v>
      </c>
      <c r="R95">
        <v>258.89001500000001</v>
      </c>
    </row>
    <row r="96" spans="1:18" x14ac:dyDescent="0.25">
      <c r="A96" t="s">
        <v>64</v>
      </c>
      <c r="B96">
        <v>20171103</v>
      </c>
      <c r="C96">
        <v>147</v>
      </c>
      <c r="D96">
        <v>11628.95</v>
      </c>
      <c r="E96">
        <v>0.1</v>
      </c>
      <c r="F96">
        <v>0.3</v>
      </c>
      <c r="G96">
        <v>0.2</v>
      </c>
      <c r="H96">
        <v>0.16</v>
      </c>
      <c r="I96">
        <v>0.157997779057063</v>
      </c>
      <c r="J96">
        <v>9.3147781619206296E-2</v>
      </c>
      <c r="K96">
        <v>1.6962054952952801</v>
      </c>
      <c r="L96" s="2">
        <v>0.99919999999999998</v>
      </c>
      <c r="M96">
        <v>2.5027761786718599</v>
      </c>
      <c r="N96" s="2">
        <v>1.05975404197721E-2</v>
      </c>
      <c r="O96" s="2">
        <v>0.13824112994006299</v>
      </c>
      <c r="P96" s="11"/>
      <c r="Q96" s="8">
        <v>43046</v>
      </c>
      <c r="R96">
        <v>171.71000699999999</v>
      </c>
    </row>
    <row r="97" spans="1:18" x14ac:dyDescent="0.25">
      <c r="A97" t="s">
        <v>64</v>
      </c>
      <c r="B97">
        <v>20171103</v>
      </c>
      <c r="C97">
        <v>148</v>
      </c>
      <c r="D97">
        <v>11731.2</v>
      </c>
      <c r="E97">
        <v>0.15</v>
      </c>
      <c r="F97">
        <v>0.55000000000000004</v>
      </c>
      <c r="G97">
        <v>0.25</v>
      </c>
      <c r="H97">
        <v>0.27</v>
      </c>
      <c r="I97">
        <v>0.26693398638667098</v>
      </c>
      <c r="J97">
        <v>0.11710002552334201</v>
      </c>
      <c r="K97">
        <v>2.2795382425724799</v>
      </c>
      <c r="L97" s="2">
        <v>0.99890000000000001</v>
      </c>
      <c r="M97">
        <v>2.7872851030263601</v>
      </c>
      <c r="N97" s="2">
        <v>1.7748270371454201E-2</v>
      </c>
      <c r="O97" s="2">
        <v>0.23151984832763001</v>
      </c>
      <c r="P97" s="11"/>
      <c r="Q97" s="8">
        <v>43046</v>
      </c>
      <c r="R97">
        <v>171.71000699999999</v>
      </c>
    </row>
    <row r="98" spans="1:18" x14ac:dyDescent="0.25">
      <c r="A98" t="s">
        <v>52</v>
      </c>
      <c r="B98">
        <v>20171027</v>
      </c>
      <c r="C98">
        <v>215</v>
      </c>
      <c r="D98">
        <v>16982.990000000002</v>
      </c>
      <c r="E98">
        <v>0.16</v>
      </c>
      <c r="F98">
        <v>0.45</v>
      </c>
      <c r="G98">
        <v>0.32</v>
      </c>
      <c r="H98">
        <v>0.247</v>
      </c>
      <c r="I98">
        <v>0.241986254268374</v>
      </c>
      <c r="J98">
        <v>0.203507570451575</v>
      </c>
      <c r="K98">
        <v>1.1890774074468899</v>
      </c>
      <c r="L98" s="2">
        <v>0.99870000000000003</v>
      </c>
      <c r="M98">
        <v>3.8567274858663199</v>
      </c>
      <c r="N98" s="2">
        <v>1.11140192821954E-2</v>
      </c>
      <c r="O98" s="2">
        <v>0.18451797921917601</v>
      </c>
      <c r="P98" s="11"/>
      <c r="Q98" s="8">
        <v>43033</v>
      </c>
      <c r="R98">
        <v>258.89001500000001</v>
      </c>
    </row>
    <row r="99" spans="1:18" hidden="1" x14ac:dyDescent="0.25">
      <c r="A99" t="s">
        <v>20</v>
      </c>
      <c r="B99">
        <v>20171006</v>
      </c>
      <c r="C99">
        <v>210</v>
      </c>
      <c r="D99">
        <v>28897.19</v>
      </c>
      <c r="E99">
        <v>0.01</v>
      </c>
      <c r="F99">
        <v>0.03</v>
      </c>
      <c r="G99">
        <v>0.03</v>
      </c>
      <c r="H99">
        <v>1.6E-2</v>
      </c>
      <c r="I99">
        <v>1.597562618465E-2</v>
      </c>
      <c r="J99">
        <v>2.4373815350026001E-3</v>
      </c>
      <c r="K99">
        <v>6.5544216017181496</v>
      </c>
      <c r="L99" s="2">
        <v>0.99990000000000001</v>
      </c>
      <c r="M99">
        <v>0.24373815350026001</v>
      </c>
      <c r="N99" s="2">
        <v>4.3121799815231098E-4</v>
      </c>
      <c r="O99" s="2">
        <v>0.15750237382513199</v>
      </c>
      <c r="P99" s="2"/>
      <c r="Q99" s="8">
        <v>43032</v>
      </c>
      <c r="R99">
        <v>216.36999499999999</v>
      </c>
    </row>
    <row r="100" spans="1:18" x14ac:dyDescent="0.25">
      <c r="A100" t="s">
        <v>64</v>
      </c>
      <c r="B100">
        <v>20171103</v>
      </c>
      <c r="C100">
        <v>149</v>
      </c>
      <c r="D100">
        <v>11833.13</v>
      </c>
      <c r="E100">
        <v>0.15</v>
      </c>
      <c r="F100">
        <v>0.35</v>
      </c>
      <c r="G100">
        <v>0.25</v>
      </c>
      <c r="H100">
        <v>0.21</v>
      </c>
      <c r="I100">
        <v>0.20561541508206199</v>
      </c>
      <c r="J100">
        <v>0.14530037712779401</v>
      </c>
      <c r="K100">
        <v>1.4151058596442601</v>
      </c>
      <c r="L100" s="2">
        <v>0.99850000000000005</v>
      </c>
      <c r="M100">
        <v>2.9230566119588399</v>
      </c>
      <c r="N100" s="2">
        <v>1.35534743355315E-2</v>
      </c>
      <c r="O100" s="2">
        <v>0.17680023218046001</v>
      </c>
      <c r="P100" s="11"/>
      <c r="Q100" s="8">
        <v>43046</v>
      </c>
      <c r="R100">
        <v>171.71000699999999</v>
      </c>
    </row>
    <row r="101" spans="1:18" x14ac:dyDescent="0.25">
      <c r="A101" t="s">
        <v>64</v>
      </c>
      <c r="B101">
        <v>20171103</v>
      </c>
      <c r="C101">
        <v>150</v>
      </c>
      <c r="D101">
        <v>11934.85</v>
      </c>
      <c r="E101">
        <v>0.2</v>
      </c>
      <c r="F101">
        <v>0.4</v>
      </c>
      <c r="G101">
        <v>0.3</v>
      </c>
      <c r="H101">
        <v>0.26</v>
      </c>
      <c r="I101">
        <v>0.25386012316220102</v>
      </c>
      <c r="J101">
        <v>0.17749404726028001</v>
      </c>
      <c r="K101">
        <v>1.43024584249824</v>
      </c>
      <c r="L101" s="2">
        <v>0.99790000000000001</v>
      </c>
      <c r="M101">
        <v>2.9237508751423902</v>
      </c>
      <c r="N101" s="2">
        <v>1.65909832186007E-2</v>
      </c>
      <c r="O101" s="2">
        <v>0.21642345073549701</v>
      </c>
      <c r="P101" s="11"/>
      <c r="Q101" s="8">
        <v>43046</v>
      </c>
      <c r="R101">
        <v>171.71000699999999</v>
      </c>
    </row>
    <row r="102" spans="1:18" x14ac:dyDescent="0.25">
      <c r="A102" t="s">
        <v>51</v>
      </c>
      <c r="B102">
        <v>20171117</v>
      </c>
      <c r="C102">
        <v>218</v>
      </c>
      <c r="D102">
        <v>17609.43</v>
      </c>
      <c r="E102">
        <v>0.65</v>
      </c>
      <c r="F102">
        <v>0.95</v>
      </c>
      <c r="G102">
        <v>1.1000000000000001</v>
      </c>
      <c r="H102">
        <v>0.74</v>
      </c>
      <c r="I102">
        <v>0.72063672817088997</v>
      </c>
      <c r="J102">
        <v>0.53084638450418697</v>
      </c>
      <c r="K102">
        <v>1.3575240393583301</v>
      </c>
      <c r="L102" s="2">
        <v>0.99760000000000004</v>
      </c>
      <c r="M102">
        <v>8.0680299287956903</v>
      </c>
      <c r="N102" s="2">
        <v>3.1920206842203001E-2</v>
      </c>
      <c r="O102" s="2">
        <v>0.27113617556080599</v>
      </c>
      <c r="P102" s="11"/>
      <c r="Q102" s="8">
        <v>43052</v>
      </c>
      <c r="R102">
        <v>268.25</v>
      </c>
    </row>
    <row r="103" spans="1:18" x14ac:dyDescent="0.25">
      <c r="A103" t="s">
        <v>57</v>
      </c>
      <c r="B103">
        <v>20171215</v>
      </c>
      <c r="C103">
        <v>87.5</v>
      </c>
      <c r="D103">
        <v>6998.64</v>
      </c>
      <c r="E103">
        <v>0.21</v>
      </c>
      <c r="F103">
        <v>0.23</v>
      </c>
      <c r="G103">
        <v>0.24</v>
      </c>
      <c r="H103">
        <v>0.216</v>
      </c>
      <c r="I103">
        <v>0.20804123364792801</v>
      </c>
      <c r="J103">
        <v>0.18269798077747099</v>
      </c>
      <c r="K103">
        <v>1.1387166555569399</v>
      </c>
      <c r="L103" s="2">
        <v>0.99709999999999999</v>
      </c>
      <c r="M103">
        <v>2.7444021903697098</v>
      </c>
      <c r="N103" s="2">
        <v>2.31862422192574E-2</v>
      </c>
      <c r="O103" s="2">
        <v>0.120982499579768</v>
      </c>
      <c r="P103" s="11"/>
      <c r="Q103" s="8">
        <v>43031</v>
      </c>
      <c r="R103">
        <v>106.239998</v>
      </c>
    </row>
    <row r="104" spans="1:18" x14ac:dyDescent="0.25">
      <c r="A104" t="s">
        <v>56</v>
      </c>
      <c r="B104">
        <v>20171013</v>
      </c>
      <c r="C104">
        <v>108</v>
      </c>
      <c r="D104">
        <v>12184.68</v>
      </c>
      <c r="E104">
        <v>0.15</v>
      </c>
      <c r="F104">
        <v>0.15</v>
      </c>
      <c r="G104">
        <v>0.15</v>
      </c>
      <c r="H104">
        <v>0.15</v>
      </c>
      <c r="I104">
        <v>0.146308231380503</v>
      </c>
      <c r="J104">
        <v>8.9681699308794494E-2</v>
      </c>
      <c r="K104">
        <v>1.63141680530306</v>
      </c>
      <c r="L104" s="2">
        <v>0.99650000000000005</v>
      </c>
      <c r="M104">
        <v>1.0547910341420399</v>
      </c>
      <c r="N104" s="2">
        <v>9.3658939321174008E-3</v>
      </c>
      <c r="O104" s="2">
        <v>0.42761159483823502</v>
      </c>
      <c r="P104" s="11"/>
      <c r="Q104" s="8">
        <v>43087</v>
      </c>
      <c r="R104">
        <v>115.519997</v>
      </c>
    </row>
    <row r="105" spans="1:18" x14ac:dyDescent="0.25">
      <c r="A105" t="s">
        <v>64</v>
      </c>
      <c r="B105">
        <v>20171103</v>
      </c>
      <c r="C105">
        <v>152.5</v>
      </c>
      <c r="D105">
        <v>12218.28</v>
      </c>
      <c r="E105">
        <v>0.3</v>
      </c>
      <c r="F105">
        <v>0.5</v>
      </c>
      <c r="G105">
        <v>0.4</v>
      </c>
      <c r="H105">
        <v>0.36</v>
      </c>
      <c r="I105">
        <v>0.34676227837887502</v>
      </c>
      <c r="J105">
        <v>0.27913034139760201</v>
      </c>
      <c r="K105">
        <v>1.2422951823963</v>
      </c>
      <c r="L105" s="2">
        <v>0.99609999999999999</v>
      </c>
      <c r="M105">
        <v>3.39428759516024</v>
      </c>
      <c r="N105" s="2">
        <v>2.2136878278736699E-2</v>
      </c>
      <c r="O105" s="2">
        <v>0.28876767111816298</v>
      </c>
      <c r="P105" s="11"/>
      <c r="Q105" s="8">
        <v>43046</v>
      </c>
      <c r="R105">
        <v>171.71000699999999</v>
      </c>
    </row>
    <row r="106" spans="1:18" hidden="1" x14ac:dyDescent="0.25">
      <c r="A106" t="s">
        <v>36</v>
      </c>
      <c r="B106">
        <v>20171013</v>
      </c>
      <c r="C106">
        <v>862.5</v>
      </c>
      <c r="D106">
        <v>67422.89</v>
      </c>
      <c r="E106">
        <v>0.05</v>
      </c>
      <c r="F106">
        <v>0.66</v>
      </c>
      <c r="G106">
        <v>0.22</v>
      </c>
      <c r="H106">
        <v>0.23300000000000001</v>
      </c>
      <c r="I106">
        <v>0.232607352090971</v>
      </c>
      <c r="J106">
        <v>3.9264790902932403E-2</v>
      </c>
      <c r="K106">
        <v>5.92406954785538</v>
      </c>
      <c r="L106" s="2">
        <v>0.99990000000000001</v>
      </c>
      <c r="M106">
        <v>3.92647909029324</v>
      </c>
      <c r="N106" s="2">
        <v>2.6909812769959499E-3</v>
      </c>
      <c r="O106" s="2">
        <v>0.14041155877468101</v>
      </c>
      <c r="P106" s="2"/>
    </row>
    <row r="107" spans="1:18" x14ac:dyDescent="0.25">
      <c r="O107" s="2"/>
      <c r="P107" s="11"/>
    </row>
    <row r="108" spans="1:18" x14ac:dyDescent="0.25">
      <c r="O108" s="2"/>
      <c r="P108" s="11"/>
    </row>
    <row r="109" spans="1:18" x14ac:dyDescent="0.25">
      <c r="O109" s="2"/>
      <c r="P109" s="11"/>
    </row>
    <row r="110" spans="1:18" x14ac:dyDescent="0.25">
      <c r="O110" s="2"/>
      <c r="P110" s="11"/>
    </row>
    <row r="111" spans="1:18" x14ac:dyDescent="0.25">
      <c r="O111" s="2"/>
      <c r="P111" s="11"/>
    </row>
    <row r="112" spans="1:18" x14ac:dyDescent="0.25">
      <c r="O112" s="2"/>
      <c r="P112" s="11"/>
    </row>
    <row r="113" spans="15:16" x14ac:dyDescent="0.25">
      <c r="O113" s="2"/>
      <c r="P113" s="11"/>
    </row>
    <row r="114" spans="15:16" x14ac:dyDescent="0.25">
      <c r="O114" s="2"/>
      <c r="P114" s="11"/>
    </row>
    <row r="115" spans="15:16" x14ac:dyDescent="0.25">
      <c r="O115" s="2"/>
      <c r="P115" s="11"/>
    </row>
    <row r="116" spans="15:16" x14ac:dyDescent="0.25">
      <c r="O116" s="2"/>
      <c r="P116" s="11"/>
    </row>
    <row r="117" spans="15:16" x14ac:dyDescent="0.25">
      <c r="O117" s="2"/>
      <c r="P117" s="11"/>
    </row>
    <row r="118" spans="15:16" x14ac:dyDescent="0.25">
      <c r="O118" s="2"/>
      <c r="P118" s="11"/>
    </row>
    <row r="119" spans="15:16" x14ac:dyDescent="0.25">
      <c r="O119" s="2"/>
      <c r="P119" s="11"/>
    </row>
    <row r="120" spans="15:16" x14ac:dyDescent="0.25">
      <c r="O120" s="2"/>
      <c r="P120" s="11"/>
    </row>
    <row r="121" spans="15:16" x14ac:dyDescent="0.25">
      <c r="O121" s="2"/>
      <c r="P121" s="11"/>
    </row>
    <row r="122" spans="15:16" x14ac:dyDescent="0.25">
      <c r="O122" s="2"/>
      <c r="P122" s="11"/>
    </row>
    <row r="123" spans="15:16" x14ac:dyDescent="0.25">
      <c r="O123" s="2"/>
      <c r="P123" s="11"/>
    </row>
    <row r="124" spans="15:16" x14ac:dyDescent="0.25">
      <c r="O124" s="2"/>
      <c r="P124" s="11"/>
    </row>
    <row r="125" spans="15:16" x14ac:dyDescent="0.25">
      <c r="O125" s="2"/>
      <c r="P125" s="11"/>
    </row>
    <row r="126" spans="15:16" x14ac:dyDescent="0.25">
      <c r="O126" s="2"/>
      <c r="P126" s="11"/>
    </row>
    <row r="127" spans="15:16" x14ac:dyDescent="0.25">
      <c r="O127" s="2"/>
      <c r="P127" s="11"/>
    </row>
    <row r="128" spans="15:16" x14ac:dyDescent="0.25">
      <c r="O128" s="2"/>
      <c r="P128" s="11"/>
    </row>
    <row r="129" spans="15:16" x14ac:dyDescent="0.25">
      <c r="O129" s="2"/>
      <c r="P129" s="11"/>
    </row>
    <row r="130" spans="15:16" x14ac:dyDescent="0.25">
      <c r="O130" s="2"/>
      <c r="P130" s="11"/>
    </row>
    <row r="131" spans="15:16" x14ac:dyDescent="0.25">
      <c r="O131" s="2"/>
      <c r="P131" s="11"/>
    </row>
    <row r="132" spans="15:16" x14ac:dyDescent="0.25">
      <c r="O132" s="2"/>
      <c r="P132" s="11"/>
    </row>
    <row r="133" spans="15:16" x14ac:dyDescent="0.25">
      <c r="O133" s="2"/>
      <c r="P133" s="11"/>
    </row>
    <row r="134" spans="15:16" x14ac:dyDescent="0.25">
      <c r="O134" s="2"/>
      <c r="P134" s="11"/>
    </row>
    <row r="135" spans="15:16" x14ac:dyDescent="0.25">
      <c r="O135" s="2"/>
      <c r="P135" s="11"/>
    </row>
    <row r="136" spans="15:16" x14ac:dyDescent="0.25">
      <c r="O136" s="2"/>
      <c r="P136" s="11"/>
    </row>
    <row r="137" spans="15:16" x14ac:dyDescent="0.25">
      <c r="O137" s="2"/>
      <c r="P137" s="11"/>
    </row>
    <row r="138" spans="15:16" x14ac:dyDescent="0.25">
      <c r="O138" s="2"/>
      <c r="P138" s="11"/>
    </row>
    <row r="139" spans="15:16" x14ac:dyDescent="0.25">
      <c r="O139" s="2"/>
      <c r="P139" s="11"/>
    </row>
    <row r="140" spans="15:16" x14ac:dyDescent="0.25">
      <c r="O140" s="2"/>
      <c r="P140" s="11"/>
    </row>
    <row r="141" spans="15:16" x14ac:dyDescent="0.25">
      <c r="O141" s="2"/>
      <c r="P141" s="11"/>
    </row>
    <row r="142" spans="15:16" x14ac:dyDescent="0.25">
      <c r="O142" s="2"/>
      <c r="P142" s="11"/>
    </row>
    <row r="143" spans="15:16" x14ac:dyDescent="0.25">
      <c r="O143" s="2"/>
      <c r="P143" s="11"/>
    </row>
    <row r="144" spans="15:16" x14ac:dyDescent="0.25">
      <c r="O144" s="2"/>
      <c r="P144" s="11"/>
    </row>
    <row r="145" spans="15:16" x14ac:dyDescent="0.25">
      <c r="O145" s="2"/>
      <c r="P145" s="11"/>
    </row>
    <row r="146" spans="15:16" x14ac:dyDescent="0.25">
      <c r="O146" s="2"/>
      <c r="P146" s="11"/>
    </row>
    <row r="147" spans="15:16" x14ac:dyDescent="0.25">
      <c r="O147" s="2"/>
      <c r="P147" s="11"/>
    </row>
    <row r="148" spans="15:16" x14ac:dyDescent="0.25">
      <c r="O148" s="2"/>
      <c r="P148" s="11"/>
    </row>
    <row r="149" spans="15:16" x14ac:dyDescent="0.25">
      <c r="O149" s="2"/>
      <c r="P149" s="11"/>
    </row>
    <row r="150" spans="15:16" x14ac:dyDescent="0.25">
      <c r="O150" s="2"/>
      <c r="P150" s="11"/>
    </row>
    <row r="151" spans="15:16" x14ac:dyDescent="0.25">
      <c r="O151" s="2"/>
      <c r="P151" s="11"/>
    </row>
    <row r="152" spans="15:16" x14ac:dyDescent="0.25">
      <c r="O152" s="2"/>
      <c r="P152" s="11"/>
    </row>
    <row r="153" spans="15:16" x14ac:dyDescent="0.25">
      <c r="O153" s="2"/>
      <c r="P153" s="11"/>
    </row>
    <row r="154" spans="15:16" x14ac:dyDescent="0.25">
      <c r="O154" s="2"/>
      <c r="P154" s="11"/>
    </row>
    <row r="155" spans="15:16" x14ac:dyDescent="0.25">
      <c r="O155" s="2"/>
      <c r="P155" s="11"/>
    </row>
    <row r="156" spans="15:16" x14ac:dyDescent="0.25">
      <c r="O156" s="2"/>
      <c r="P156" s="11"/>
    </row>
    <row r="157" spans="15:16" x14ac:dyDescent="0.25">
      <c r="O157" s="2"/>
      <c r="P157" s="11"/>
    </row>
    <row r="158" spans="15:16" x14ac:dyDescent="0.25">
      <c r="O158" s="2"/>
      <c r="P158" s="11"/>
    </row>
    <row r="159" spans="15:16" x14ac:dyDescent="0.25">
      <c r="O159" s="2"/>
      <c r="P159" s="11"/>
    </row>
    <row r="160" spans="15:16" x14ac:dyDescent="0.25">
      <c r="O160" s="2"/>
      <c r="P160" s="11"/>
    </row>
    <row r="161" spans="15:16" x14ac:dyDescent="0.25">
      <c r="O161" s="2"/>
      <c r="P161" s="11"/>
    </row>
    <row r="162" spans="15:16" x14ac:dyDescent="0.25">
      <c r="O162" s="2"/>
      <c r="P162" s="11"/>
    </row>
    <row r="163" spans="15:16" x14ac:dyDescent="0.25">
      <c r="O163" s="2"/>
      <c r="P163" s="11"/>
    </row>
    <row r="164" spans="15:16" x14ac:dyDescent="0.25">
      <c r="O164" s="2"/>
      <c r="P164" s="11"/>
    </row>
    <row r="165" spans="15:16" x14ac:dyDescent="0.25">
      <c r="O165" s="2"/>
      <c r="P165" s="11"/>
    </row>
    <row r="166" spans="15:16" x14ac:dyDescent="0.25">
      <c r="O166" s="2"/>
      <c r="P166" s="11"/>
    </row>
    <row r="167" spans="15:16" x14ac:dyDescent="0.25">
      <c r="O167" s="2"/>
      <c r="P167" s="11"/>
    </row>
    <row r="168" spans="15:16" x14ac:dyDescent="0.25">
      <c r="O168" s="2"/>
      <c r="P168" s="11"/>
    </row>
    <row r="169" spans="15:16" x14ac:dyDescent="0.25">
      <c r="O169" s="2"/>
      <c r="P169" s="11"/>
    </row>
    <row r="170" spans="15:16" x14ac:dyDescent="0.25">
      <c r="O170" s="2"/>
      <c r="P170" s="11"/>
    </row>
    <row r="171" spans="15:16" x14ac:dyDescent="0.25">
      <c r="O171" s="2"/>
      <c r="P171" s="11"/>
    </row>
    <row r="172" spans="15:16" x14ac:dyDescent="0.25">
      <c r="O172" s="2"/>
      <c r="P172" s="11"/>
    </row>
    <row r="173" spans="15:16" x14ac:dyDescent="0.25">
      <c r="O173" s="2"/>
      <c r="P173" s="11"/>
    </row>
    <row r="174" spans="15:16" x14ac:dyDescent="0.25">
      <c r="O174" s="2"/>
      <c r="P174" s="11"/>
    </row>
    <row r="175" spans="15:16" x14ac:dyDescent="0.25">
      <c r="O175" s="2"/>
      <c r="P175" s="11"/>
    </row>
    <row r="176" spans="15:16" x14ac:dyDescent="0.25">
      <c r="O176" s="2"/>
      <c r="P176" s="11"/>
    </row>
    <row r="177" spans="15:16" x14ac:dyDescent="0.25">
      <c r="O177" s="2"/>
      <c r="P177" s="11"/>
    </row>
    <row r="178" spans="15:16" x14ac:dyDescent="0.25">
      <c r="O178" s="2"/>
      <c r="P178" s="11"/>
    </row>
    <row r="179" spans="15:16" x14ac:dyDescent="0.25">
      <c r="O179" s="2"/>
      <c r="P179" s="11"/>
    </row>
    <row r="180" spans="15:16" x14ac:dyDescent="0.25">
      <c r="O180" s="2"/>
      <c r="P180" s="11"/>
    </row>
    <row r="181" spans="15:16" x14ac:dyDescent="0.25">
      <c r="O181" s="2"/>
      <c r="P181" s="11"/>
    </row>
    <row r="182" spans="15:16" x14ac:dyDescent="0.25">
      <c r="O182" s="2"/>
      <c r="P182" s="11"/>
    </row>
    <row r="183" spans="15:16" x14ac:dyDescent="0.25">
      <c r="O183" s="2"/>
      <c r="P183" s="11"/>
    </row>
    <row r="184" spans="15:16" x14ac:dyDescent="0.25">
      <c r="O184" s="2"/>
      <c r="P184" s="11"/>
    </row>
    <row r="185" spans="15:16" x14ac:dyDescent="0.25">
      <c r="O185" s="2"/>
      <c r="P185" s="11"/>
    </row>
    <row r="186" spans="15:16" x14ac:dyDescent="0.25">
      <c r="O186" s="2"/>
      <c r="P186" s="11"/>
    </row>
    <row r="187" spans="15:16" x14ac:dyDescent="0.25">
      <c r="O187" s="2"/>
      <c r="P187" s="11"/>
    </row>
    <row r="188" spans="15:16" x14ac:dyDescent="0.25">
      <c r="O188" s="2"/>
      <c r="P188" s="11"/>
    </row>
    <row r="189" spans="15:16" x14ac:dyDescent="0.25">
      <c r="O189" s="2"/>
      <c r="P189" s="11"/>
    </row>
    <row r="190" spans="15:16" x14ac:dyDescent="0.25">
      <c r="O190" s="2"/>
      <c r="P190" s="11"/>
    </row>
    <row r="191" spans="15:16" x14ac:dyDescent="0.25">
      <c r="O191" s="2"/>
      <c r="P191" s="11"/>
    </row>
    <row r="192" spans="15:16" x14ac:dyDescent="0.25">
      <c r="O192" s="2"/>
      <c r="P192" s="11"/>
    </row>
    <row r="193" spans="15:16" x14ac:dyDescent="0.25">
      <c r="O193" s="2"/>
      <c r="P193" s="11"/>
    </row>
    <row r="194" spans="15:16" x14ac:dyDescent="0.25">
      <c r="O194" s="2"/>
      <c r="P194" s="11"/>
    </row>
    <row r="195" spans="15:16" x14ac:dyDescent="0.25">
      <c r="O195" s="2"/>
      <c r="P195" s="11"/>
    </row>
    <row r="196" spans="15:16" x14ac:dyDescent="0.25">
      <c r="O196" s="2"/>
      <c r="P196" s="11"/>
    </row>
    <row r="197" spans="15:16" x14ac:dyDescent="0.25">
      <c r="O197" s="2"/>
      <c r="P197" s="11"/>
    </row>
    <row r="198" spans="15:16" x14ac:dyDescent="0.25">
      <c r="O198" s="2"/>
      <c r="P198" s="11"/>
    </row>
    <row r="199" spans="15:16" x14ac:dyDescent="0.25">
      <c r="O199" s="2"/>
      <c r="P199" s="11"/>
    </row>
    <row r="200" spans="15:16" x14ac:dyDescent="0.25">
      <c r="O200" s="2"/>
      <c r="P200" s="11"/>
    </row>
    <row r="201" spans="15:16" x14ac:dyDescent="0.25">
      <c r="O201" s="2"/>
      <c r="P201" s="11"/>
    </row>
    <row r="202" spans="15:16" x14ac:dyDescent="0.25">
      <c r="O202" s="2"/>
      <c r="P202" s="11"/>
    </row>
    <row r="203" spans="15:16" x14ac:dyDescent="0.25">
      <c r="O203" s="2"/>
      <c r="P203" s="11"/>
    </row>
    <row r="204" spans="15:16" x14ac:dyDescent="0.25">
      <c r="O204" s="2"/>
      <c r="P204" s="11"/>
    </row>
    <row r="205" spans="15:16" x14ac:dyDescent="0.25">
      <c r="O205" s="2"/>
      <c r="P205" s="11"/>
    </row>
    <row r="206" spans="15:16" x14ac:dyDescent="0.25">
      <c r="O206" s="2"/>
      <c r="P206" s="11"/>
    </row>
    <row r="207" spans="15:16" x14ac:dyDescent="0.25">
      <c r="O207" s="2"/>
      <c r="P207" s="11"/>
    </row>
    <row r="208" spans="15:16" x14ac:dyDescent="0.25">
      <c r="O208" s="2"/>
      <c r="P208" s="11"/>
    </row>
    <row r="209" spans="15:16" x14ac:dyDescent="0.25">
      <c r="O209" s="2"/>
      <c r="P209" s="11"/>
    </row>
    <row r="210" spans="15:16" x14ac:dyDescent="0.25">
      <c r="O210" s="2"/>
      <c r="P210" s="11"/>
    </row>
    <row r="211" spans="15:16" x14ac:dyDescent="0.25">
      <c r="O211" s="2"/>
      <c r="P211" s="11"/>
    </row>
    <row r="212" spans="15:16" x14ac:dyDescent="0.25">
      <c r="O212" s="2"/>
      <c r="P212" s="11"/>
    </row>
    <row r="213" spans="15:16" x14ac:dyDescent="0.25">
      <c r="O213" s="2"/>
      <c r="P213" s="11"/>
    </row>
    <row r="214" spans="15:16" x14ac:dyDescent="0.25">
      <c r="O214" s="2"/>
      <c r="P214" s="11"/>
    </row>
    <row r="215" spans="15:16" x14ac:dyDescent="0.25">
      <c r="O215" s="2"/>
      <c r="P215" s="11"/>
    </row>
    <row r="216" spans="15:16" x14ac:dyDescent="0.25">
      <c r="O216" s="2"/>
      <c r="P216" s="11"/>
    </row>
    <row r="217" spans="15:16" x14ac:dyDescent="0.25">
      <c r="O217" s="2"/>
      <c r="P217" s="11"/>
    </row>
    <row r="218" spans="15:16" x14ac:dyDescent="0.25">
      <c r="O218" s="2"/>
      <c r="P218" s="11"/>
    </row>
    <row r="219" spans="15:16" x14ac:dyDescent="0.25">
      <c r="O219" s="2"/>
      <c r="P219" s="11"/>
    </row>
    <row r="220" spans="15:16" x14ac:dyDescent="0.25">
      <c r="O220" s="2"/>
      <c r="P220" s="11"/>
    </row>
    <row r="221" spans="15:16" x14ac:dyDescent="0.25">
      <c r="O221" s="2"/>
      <c r="P221" s="11"/>
    </row>
    <row r="222" spans="15:16" x14ac:dyDescent="0.25">
      <c r="O222" s="2"/>
      <c r="P222" s="11"/>
    </row>
    <row r="223" spans="15:16" x14ac:dyDescent="0.25">
      <c r="O223" s="2"/>
      <c r="P223" s="11"/>
    </row>
    <row r="224" spans="15:16" x14ac:dyDescent="0.25">
      <c r="O224" s="2"/>
      <c r="P224" s="11"/>
    </row>
    <row r="225" spans="15:16" x14ac:dyDescent="0.25">
      <c r="O225" s="2"/>
      <c r="P225" s="11"/>
    </row>
    <row r="226" spans="15:16" x14ac:dyDescent="0.25">
      <c r="O226" s="2"/>
      <c r="P226" s="11"/>
    </row>
    <row r="227" spans="15:16" x14ac:dyDescent="0.25">
      <c r="O227" s="2"/>
      <c r="P227" s="11"/>
    </row>
    <row r="228" spans="15:16" x14ac:dyDescent="0.25">
      <c r="O228" s="2"/>
      <c r="P228" s="11"/>
    </row>
    <row r="229" spans="15:16" x14ac:dyDescent="0.25">
      <c r="O229" s="2"/>
      <c r="P229" s="11"/>
    </row>
    <row r="230" spans="15:16" x14ac:dyDescent="0.25">
      <c r="O230" s="2"/>
      <c r="P230" s="11"/>
    </row>
    <row r="231" spans="15:16" x14ac:dyDescent="0.25">
      <c r="O231" s="2"/>
      <c r="P231" s="11"/>
    </row>
    <row r="232" spans="15:16" x14ac:dyDescent="0.25">
      <c r="O232" s="2"/>
      <c r="P232" s="11"/>
    </row>
    <row r="233" spans="15:16" x14ac:dyDescent="0.25">
      <c r="O233" s="2"/>
      <c r="P233" s="11"/>
    </row>
    <row r="234" spans="15:16" x14ac:dyDescent="0.25">
      <c r="O234" s="2"/>
      <c r="P234" s="11"/>
    </row>
    <row r="235" spans="15:16" x14ac:dyDescent="0.25">
      <c r="O235" s="2"/>
      <c r="P235" s="11"/>
    </row>
    <row r="236" spans="15:16" x14ac:dyDescent="0.25">
      <c r="O236" s="2"/>
      <c r="P236" s="11"/>
    </row>
    <row r="237" spans="15:16" x14ac:dyDescent="0.25">
      <c r="O237" s="2"/>
      <c r="P237" s="11"/>
    </row>
    <row r="238" spans="15:16" x14ac:dyDescent="0.25">
      <c r="O238" s="2"/>
      <c r="P238" s="11"/>
    </row>
    <row r="239" spans="15:16" x14ac:dyDescent="0.25">
      <c r="O239" s="2"/>
      <c r="P239" s="11"/>
    </row>
    <row r="240" spans="15:16" x14ac:dyDescent="0.25">
      <c r="O240" s="2"/>
      <c r="P240" s="11"/>
    </row>
    <row r="241" spans="15:16" x14ac:dyDescent="0.25">
      <c r="O241" s="2"/>
      <c r="P241" s="11"/>
    </row>
    <row r="242" spans="15:16" x14ac:dyDescent="0.25">
      <c r="O242" s="2"/>
      <c r="P242" s="11"/>
    </row>
    <row r="243" spans="15:16" x14ac:dyDescent="0.25">
      <c r="O243" s="2"/>
      <c r="P243" s="11"/>
    </row>
    <row r="244" spans="15:16" x14ac:dyDescent="0.25">
      <c r="O244" s="2"/>
      <c r="P244" s="11"/>
    </row>
    <row r="245" spans="15:16" x14ac:dyDescent="0.25">
      <c r="O245" s="2"/>
      <c r="P245" s="11"/>
    </row>
    <row r="246" spans="15:16" x14ac:dyDescent="0.25">
      <c r="O246" s="2"/>
      <c r="P246" s="11"/>
    </row>
    <row r="247" spans="15:16" x14ac:dyDescent="0.25">
      <c r="O247" s="2"/>
      <c r="P247" s="11"/>
    </row>
    <row r="248" spans="15:16" x14ac:dyDescent="0.25">
      <c r="O248" s="2"/>
      <c r="P248" s="11"/>
    </row>
    <row r="249" spans="15:16" x14ac:dyDescent="0.25">
      <c r="O249" s="2"/>
      <c r="P249" s="11"/>
    </row>
    <row r="250" spans="15:16" x14ac:dyDescent="0.25">
      <c r="O250" s="2"/>
      <c r="P250" s="11"/>
    </row>
    <row r="251" spans="15:16" x14ac:dyDescent="0.25">
      <c r="O251" s="2"/>
      <c r="P251" s="11"/>
    </row>
    <row r="252" spans="15:16" x14ac:dyDescent="0.25">
      <c r="O252" s="2"/>
      <c r="P252" s="11"/>
    </row>
    <row r="253" spans="15:16" x14ac:dyDescent="0.25">
      <c r="O253" s="2"/>
      <c r="P253" s="11"/>
    </row>
    <row r="254" spans="15:16" x14ac:dyDescent="0.25">
      <c r="O254" s="2"/>
      <c r="P254" s="11"/>
    </row>
    <row r="255" spans="15:16" x14ac:dyDescent="0.25">
      <c r="O255" s="2"/>
      <c r="P255" s="11"/>
    </row>
    <row r="256" spans="15:16" x14ac:dyDescent="0.25">
      <c r="O256" s="2"/>
      <c r="P256" s="11"/>
    </row>
    <row r="257" spans="15:16" x14ac:dyDescent="0.25">
      <c r="O257" s="2"/>
      <c r="P257" s="11"/>
    </row>
    <row r="258" spans="15:16" x14ac:dyDescent="0.25">
      <c r="O258" s="2"/>
      <c r="P258" s="11"/>
    </row>
    <row r="259" spans="15:16" x14ac:dyDescent="0.25">
      <c r="O259" s="2"/>
      <c r="P259" s="11"/>
    </row>
    <row r="260" spans="15:16" x14ac:dyDescent="0.25">
      <c r="O260" s="2"/>
      <c r="P260" s="11"/>
    </row>
    <row r="261" spans="15:16" x14ac:dyDescent="0.25">
      <c r="O261" s="2"/>
      <c r="P261" s="11"/>
    </row>
    <row r="262" spans="15:16" x14ac:dyDescent="0.25">
      <c r="O262" s="2"/>
      <c r="P262" s="11"/>
    </row>
    <row r="263" spans="15:16" x14ac:dyDescent="0.25">
      <c r="O263" s="2"/>
      <c r="P263" s="11"/>
    </row>
    <row r="264" spans="15:16" x14ac:dyDescent="0.25">
      <c r="O264" s="2"/>
      <c r="P264" s="11"/>
    </row>
    <row r="265" spans="15:16" x14ac:dyDescent="0.25">
      <c r="O265" s="2"/>
      <c r="P265" s="11"/>
    </row>
    <row r="266" spans="15:16" x14ac:dyDescent="0.25">
      <c r="O266" s="2"/>
      <c r="P266" s="11"/>
    </row>
    <row r="267" spans="15:16" x14ac:dyDescent="0.25">
      <c r="O267" s="2"/>
      <c r="P267" s="11"/>
    </row>
    <row r="268" spans="15:16" x14ac:dyDescent="0.25">
      <c r="O268" s="2"/>
      <c r="P268" s="11"/>
    </row>
    <row r="269" spans="15:16" x14ac:dyDescent="0.25">
      <c r="O269" s="2"/>
      <c r="P269" s="11"/>
    </row>
    <row r="270" spans="15:16" x14ac:dyDescent="0.25">
      <c r="O270" s="2"/>
      <c r="P270" s="11"/>
    </row>
    <row r="271" spans="15:16" x14ac:dyDescent="0.25">
      <c r="O271" s="2"/>
      <c r="P271" s="11"/>
    </row>
    <row r="272" spans="15:16" x14ac:dyDescent="0.25">
      <c r="O272" s="2"/>
      <c r="P272" s="11"/>
    </row>
    <row r="273" spans="15:16" x14ac:dyDescent="0.25">
      <c r="O273" s="2"/>
      <c r="P273" s="11"/>
    </row>
    <row r="274" spans="15:16" x14ac:dyDescent="0.25">
      <c r="O274" s="2"/>
      <c r="P274" s="11"/>
    </row>
    <row r="275" spans="15:16" x14ac:dyDescent="0.25">
      <c r="O275" s="2"/>
      <c r="P275" s="11"/>
    </row>
    <row r="276" spans="15:16" x14ac:dyDescent="0.25">
      <c r="O276" s="2"/>
      <c r="P276" s="11"/>
    </row>
    <row r="277" spans="15:16" x14ac:dyDescent="0.25">
      <c r="O277" s="2"/>
      <c r="P277" s="11"/>
    </row>
    <row r="278" spans="15:16" x14ac:dyDescent="0.25">
      <c r="O278" s="2"/>
      <c r="P278" s="11"/>
    </row>
    <row r="279" spans="15:16" x14ac:dyDescent="0.25">
      <c r="O279" s="2"/>
      <c r="P279" s="11"/>
    </row>
    <row r="280" spans="15:16" x14ac:dyDescent="0.25">
      <c r="O280" s="2"/>
      <c r="P280" s="11"/>
    </row>
    <row r="281" spans="15:16" x14ac:dyDescent="0.25">
      <c r="O281" s="2"/>
      <c r="P281" s="11"/>
    </row>
    <row r="282" spans="15:16" x14ac:dyDescent="0.25">
      <c r="O282" s="2"/>
      <c r="P282" s="11"/>
    </row>
    <row r="283" spans="15:16" x14ac:dyDescent="0.25">
      <c r="O283" s="2"/>
      <c r="P283" s="11"/>
    </row>
    <row r="284" spans="15:16" x14ac:dyDescent="0.25">
      <c r="O284" s="2"/>
      <c r="P284" s="11"/>
    </row>
    <row r="285" spans="15:16" x14ac:dyDescent="0.25">
      <c r="O285" s="2"/>
      <c r="P285" s="11"/>
    </row>
    <row r="286" spans="15:16" x14ac:dyDescent="0.25">
      <c r="O286" s="2"/>
      <c r="P286" s="11"/>
    </row>
    <row r="287" spans="15:16" x14ac:dyDescent="0.25">
      <c r="O287" s="2"/>
      <c r="P287" s="11"/>
    </row>
    <row r="288" spans="15:16" x14ac:dyDescent="0.25">
      <c r="O288" s="2"/>
      <c r="P288" s="11"/>
    </row>
    <row r="289" spans="15:16" x14ac:dyDescent="0.25">
      <c r="O289" s="2"/>
      <c r="P289" s="11"/>
    </row>
    <row r="290" spans="15:16" x14ac:dyDescent="0.25">
      <c r="O290" s="2"/>
      <c r="P290" s="11"/>
    </row>
    <row r="291" spans="15:16" x14ac:dyDescent="0.25">
      <c r="O291" s="2"/>
      <c r="P291" s="11"/>
    </row>
    <row r="292" spans="15:16" x14ac:dyDescent="0.25">
      <c r="O292" s="2"/>
      <c r="P292" s="11"/>
    </row>
    <row r="293" spans="15:16" x14ac:dyDescent="0.25">
      <c r="O293" s="2"/>
      <c r="P293" s="11"/>
    </row>
    <row r="294" spans="15:16" x14ac:dyDescent="0.25">
      <c r="O294" s="2"/>
      <c r="P294" s="11"/>
    </row>
    <row r="295" spans="15:16" x14ac:dyDescent="0.25">
      <c r="O295" s="2"/>
      <c r="P295" s="11"/>
    </row>
    <row r="296" spans="15:16" x14ac:dyDescent="0.25">
      <c r="O296" s="2"/>
      <c r="P296" s="11"/>
    </row>
    <row r="297" spans="15:16" x14ac:dyDescent="0.25">
      <c r="O297" s="2"/>
      <c r="P297" s="11"/>
    </row>
    <row r="298" spans="15:16" x14ac:dyDescent="0.25">
      <c r="O298" s="2"/>
      <c r="P298" s="11"/>
    </row>
    <row r="299" spans="15:16" x14ac:dyDescent="0.25">
      <c r="O299" s="2"/>
      <c r="P299" s="11"/>
    </row>
    <row r="300" spans="15:16" x14ac:dyDescent="0.25">
      <c r="O300" s="2"/>
      <c r="P300" s="11"/>
    </row>
    <row r="301" spans="15:16" x14ac:dyDescent="0.25">
      <c r="O301" s="2"/>
      <c r="P301" s="11"/>
    </row>
    <row r="302" spans="15:16" x14ac:dyDescent="0.25">
      <c r="O302" s="2"/>
      <c r="P302" s="11"/>
    </row>
    <row r="303" spans="15:16" x14ac:dyDescent="0.25">
      <c r="O303" s="2"/>
      <c r="P303" s="11"/>
    </row>
    <row r="304" spans="15:16" x14ac:dyDescent="0.25">
      <c r="O304" s="2"/>
      <c r="P304" s="11"/>
    </row>
    <row r="305" spans="15:16" x14ac:dyDescent="0.25">
      <c r="O305" s="2"/>
      <c r="P305" s="11"/>
    </row>
    <row r="306" spans="15:16" x14ac:dyDescent="0.25">
      <c r="O306" s="2"/>
      <c r="P306" s="11"/>
    </row>
    <row r="307" spans="15:16" x14ac:dyDescent="0.25">
      <c r="O307" s="2"/>
      <c r="P307" s="11"/>
    </row>
    <row r="308" spans="15:16" x14ac:dyDescent="0.25">
      <c r="O308" s="2"/>
      <c r="P308" s="11"/>
    </row>
    <row r="309" spans="15:16" x14ac:dyDescent="0.25">
      <c r="O309" s="2"/>
      <c r="P309" s="11"/>
    </row>
    <row r="310" spans="15:16" x14ac:dyDescent="0.25">
      <c r="O310" s="2"/>
      <c r="P310" s="11"/>
    </row>
    <row r="311" spans="15:16" x14ac:dyDescent="0.25">
      <c r="O311" s="2"/>
      <c r="P311" s="11"/>
    </row>
    <row r="312" spans="15:16" x14ac:dyDescent="0.25">
      <c r="O312" s="2"/>
      <c r="P312" s="11"/>
    </row>
    <row r="313" spans="15:16" x14ac:dyDescent="0.25">
      <c r="O313" s="2"/>
      <c r="P313" s="11"/>
    </row>
    <row r="314" spans="15:16" x14ac:dyDescent="0.25">
      <c r="O314" s="2"/>
      <c r="P314" s="11"/>
    </row>
    <row r="315" spans="15:16" x14ac:dyDescent="0.25">
      <c r="O315" s="2"/>
      <c r="P315" s="11"/>
    </row>
    <row r="316" spans="15:16" x14ac:dyDescent="0.25">
      <c r="O316" s="2"/>
      <c r="P316" s="11"/>
    </row>
    <row r="317" spans="15:16" x14ac:dyDescent="0.25">
      <c r="O317" s="2"/>
      <c r="P317" s="11"/>
    </row>
    <row r="318" spans="15:16" x14ac:dyDescent="0.25">
      <c r="O318" s="2"/>
      <c r="P318" s="11"/>
    </row>
    <row r="319" spans="15:16" x14ac:dyDescent="0.25">
      <c r="O319" s="2"/>
      <c r="P319" s="11"/>
    </row>
    <row r="320" spans="15:16" x14ac:dyDescent="0.25">
      <c r="O320" s="2"/>
      <c r="P320" s="11"/>
    </row>
    <row r="321" spans="15:16" x14ac:dyDescent="0.25">
      <c r="O321" s="2"/>
      <c r="P321" s="11"/>
    </row>
    <row r="322" spans="15:16" x14ac:dyDescent="0.25">
      <c r="O322" s="2"/>
      <c r="P322" s="11"/>
    </row>
    <row r="323" spans="15:16" x14ac:dyDescent="0.25">
      <c r="O323" s="2"/>
      <c r="P323" s="11"/>
    </row>
    <row r="324" spans="15:16" x14ac:dyDescent="0.25">
      <c r="O324" s="2"/>
      <c r="P324" s="11"/>
    </row>
    <row r="325" spans="15:16" x14ac:dyDescent="0.25">
      <c r="O325" s="2"/>
      <c r="P325" s="11"/>
    </row>
    <row r="326" spans="15:16" x14ac:dyDescent="0.25">
      <c r="O326" s="2"/>
      <c r="P326" s="11"/>
    </row>
    <row r="327" spans="15:16" x14ac:dyDescent="0.25">
      <c r="O327" s="2"/>
      <c r="P327" s="11"/>
    </row>
    <row r="328" spans="15:16" x14ac:dyDescent="0.25">
      <c r="O328" s="2"/>
      <c r="P328" s="11"/>
    </row>
    <row r="329" spans="15:16" x14ac:dyDescent="0.25">
      <c r="O329" s="2"/>
      <c r="P329" s="11"/>
    </row>
    <row r="330" spans="15:16" x14ac:dyDescent="0.25">
      <c r="O330" s="2"/>
      <c r="P330" s="11"/>
    </row>
    <row r="331" spans="15:16" x14ac:dyDescent="0.25">
      <c r="O331" s="2"/>
      <c r="P331" s="11"/>
    </row>
    <row r="332" spans="15:16" x14ac:dyDescent="0.25">
      <c r="O332" s="2"/>
      <c r="P332" s="11"/>
    </row>
    <row r="333" spans="15:16" x14ac:dyDescent="0.25">
      <c r="O333" s="2"/>
      <c r="P333" s="11"/>
    </row>
    <row r="334" spans="15:16" x14ac:dyDescent="0.25">
      <c r="O334" s="2"/>
      <c r="P334" s="11"/>
    </row>
    <row r="335" spans="15:16" x14ac:dyDescent="0.25">
      <c r="O335" s="2"/>
      <c r="P335" s="11"/>
    </row>
    <row r="336" spans="15:16" x14ac:dyDescent="0.25">
      <c r="O336" s="2"/>
      <c r="P336" s="11"/>
    </row>
    <row r="337" spans="15:16" x14ac:dyDescent="0.25">
      <c r="O337" s="2"/>
      <c r="P337" s="11"/>
    </row>
    <row r="338" spans="15:16" x14ac:dyDescent="0.25">
      <c r="O338" s="2"/>
      <c r="P338" s="11"/>
    </row>
    <row r="339" spans="15:16" x14ac:dyDescent="0.25">
      <c r="O339" s="2"/>
      <c r="P339" s="11"/>
    </row>
    <row r="340" spans="15:16" x14ac:dyDescent="0.25">
      <c r="O340" s="2"/>
      <c r="P340" s="11"/>
    </row>
    <row r="341" spans="15:16" x14ac:dyDescent="0.25">
      <c r="O341" s="2"/>
      <c r="P341" s="11"/>
    </row>
    <row r="342" spans="15:16" x14ac:dyDescent="0.25">
      <c r="O342" s="2"/>
      <c r="P342" s="11"/>
    </row>
    <row r="343" spans="15:16" x14ac:dyDescent="0.25">
      <c r="O343" s="2"/>
      <c r="P343" s="11"/>
    </row>
    <row r="344" spans="15:16" x14ac:dyDescent="0.25">
      <c r="O344" s="2"/>
      <c r="P344" s="11"/>
    </row>
    <row r="345" spans="15:16" x14ac:dyDescent="0.25">
      <c r="O345" s="2"/>
      <c r="P345" s="11"/>
    </row>
    <row r="346" spans="15:16" x14ac:dyDescent="0.25">
      <c r="O346" s="2"/>
      <c r="P346" s="11"/>
    </row>
    <row r="347" spans="15:16" x14ac:dyDescent="0.25">
      <c r="O347" s="2"/>
      <c r="P347" s="11"/>
    </row>
    <row r="348" spans="15:16" x14ac:dyDescent="0.25">
      <c r="O348" s="2"/>
      <c r="P348" s="11"/>
    </row>
    <row r="349" spans="15:16" x14ac:dyDescent="0.25">
      <c r="O349" s="2"/>
      <c r="P349" s="11"/>
    </row>
    <row r="350" spans="15:16" x14ac:dyDescent="0.25">
      <c r="O350" s="2"/>
      <c r="P350" s="11"/>
    </row>
    <row r="351" spans="15:16" x14ac:dyDescent="0.25">
      <c r="O351" s="2"/>
      <c r="P351" s="11"/>
    </row>
    <row r="352" spans="15:16" x14ac:dyDescent="0.25">
      <c r="O352" s="2"/>
      <c r="P352" s="11"/>
    </row>
    <row r="353" spans="15:16" x14ac:dyDescent="0.25">
      <c r="O353" s="2"/>
      <c r="P353" s="11"/>
    </row>
    <row r="354" spans="15:16" x14ac:dyDescent="0.25">
      <c r="O354" s="2"/>
      <c r="P354" s="11"/>
    </row>
    <row r="355" spans="15:16" x14ac:dyDescent="0.25">
      <c r="O355" s="2"/>
      <c r="P355" s="11"/>
    </row>
    <row r="356" spans="15:16" x14ac:dyDescent="0.25">
      <c r="O356" s="2"/>
      <c r="P356" s="11"/>
    </row>
    <row r="357" spans="15:16" x14ac:dyDescent="0.25">
      <c r="O357" s="2"/>
      <c r="P357" s="11"/>
    </row>
    <row r="358" spans="15:16" x14ac:dyDescent="0.25">
      <c r="O358" s="2"/>
      <c r="P358" s="11"/>
    </row>
    <row r="359" spans="15:16" x14ac:dyDescent="0.25">
      <c r="O359" s="2"/>
      <c r="P359" s="11"/>
    </row>
    <row r="360" spans="15:16" x14ac:dyDescent="0.25">
      <c r="O360" s="2"/>
      <c r="P360" s="11"/>
    </row>
    <row r="361" spans="15:16" x14ac:dyDescent="0.25">
      <c r="O361" s="2"/>
      <c r="P361" s="11"/>
    </row>
    <row r="362" spans="15:16" x14ac:dyDescent="0.25">
      <c r="O362" s="2"/>
      <c r="P362" s="11"/>
    </row>
    <row r="363" spans="15:16" x14ac:dyDescent="0.25">
      <c r="O363" s="2"/>
      <c r="P363" s="11"/>
    </row>
    <row r="364" spans="15:16" x14ac:dyDescent="0.25">
      <c r="O364" s="2"/>
      <c r="P364" s="11"/>
    </row>
    <row r="365" spans="15:16" x14ac:dyDescent="0.25">
      <c r="O365" s="2"/>
      <c r="P365" s="11"/>
    </row>
    <row r="366" spans="15:16" x14ac:dyDescent="0.25">
      <c r="O366" s="2"/>
      <c r="P366" s="11"/>
    </row>
    <row r="367" spans="15:16" x14ac:dyDescent="0.25">
      <c r="O367" s="2"/>
      <c r="P367" s="11"/>
    </row>
    <row r="368" spans="15:16" x14ac:dyDescent="0.25">
      <c r="O368" s="2"/>
      <c r="P368" s="11"/>
    </row>
    <row r="369" spans="15:16" x14ac:dyDescent="0.25">
      <c r="O369" s="2"/>
      <c r="P369" s="11"/>
    </row>
    <row r="370" spans="15:16" x14ac:dyDescent="0.25">
      <c r="O370" s="2"/>
      <c r="P370" s="11"/>
    </row>
    <row r="371" spans="15:16" x14ac:dyDescent="0.25">
      <c r="O371" s="2"/>
      <c r="P371" s="11"/>
    </row>
    <row r="372" spans="15:16" x14ac:dyDescent="0.25">
      <c r="O372" s="2"/>
      <c r="P372" s="11"/>
    </row>
    <row r="373" spans="15:16" x14ac:dyDescent="0.25">
      <c r="O373" s="2"/>
      <c r="P373" s="11"/>
    </row>
    <row r="374" spans="15:16" x14ac:dyDescent="0.25">
      <c r="O374" s="2"/>
      <c r="P374" s="11"/>
    </row>
    <row r="375" spans="15:16" x14ac:dyDescent="0.25">
      <c r="O375" s="2"/>
      <c r="P375" s="11"/>
    </row>
    <row r="376" spans="15:16" x14ac:dyDescent="0.25">
      <c r="O376" s="2"/>
      <c r="P376" s="11"/>
    </row>
    <row r="377" spans="15:16" x14ac:dyDescent="0.25">
      <c r="O377" s="2"/>
      <c r="P377" s="11"/>
    </row>
    <row r="378" spans="15:16" x14ac:dyDescent="0.25">
      <c r="O378" s="2"/>
      <c r="P378" s="11"/>
    </row>
    <row r="379" spans="15:16" x14ac:dyDescent="0.25">
      <c r="O379" s="2"/>
      <c r="P379" s="11"/>
    </row>
    <row r="380" spans="15:16" x14ac:dyDescent="0.25">
      <c r="O380" s="2"/>
      <c r="P380" s="11"/>
    </row>
    <row r="381" spans="15:16" x14ac:dyDescent="0.25">
      <c r="O381" s="2"/>
      <c r="P381" s="11"/>
    </row>
    <row r="382" spans="15:16" x14ac:dyDescent="0.25">
      <c r="O382" s="2"/>
      <c r="P382" s="11"/>
    </row>
    <row r="383" spans="15:16" x14ac:dyDescent="0.25">
      <c r="O383" s="2"/>
      <c r="P383" s="11"/>
    </row>
    <row r="384" spans="15:16" x14ac:dyDescent="0.25">
      <c r="O384" s="2"/>
      <c r="P384" s="11"/>
    </row>
    <row r="385" spans="15:16" x14ac:dyDescent="0.25">
      <c r="O385" s="2"/>
      <c r="P385" s="11"/>
    </row>
    <row r="386" spans="15:16" x14ac:dyDescent="0.25">
      <c r="O386" s="2"/>
      <c r="P386" s="11"/>
    </row>
    <row r="387" spans="15:16" x14ac:dyDescent="0.25">
      <c r="O387" s="2"/>
      <c r="P387" s="11"/>
    </row>
    <row r="388" spans="15:16" x14ac:dyDescent="0.25">
      <c r="O388" s="2"/>
      <c r="P388" s="11"/>
    </row>
    <row r="389" spans="15:16" x14ac:dyDescent="0.25">
      <c r="O389" s="2"/>
      <c r="P389" s="11"/>
    </row>
    <row r="390" spans="15:16" x14ac:dyDescent="0.25">
      <c r="O390" s="2"/>
      <c r="P390" s="11"/>
    </row>
    <row r="391" spans="15:16" x14ac:dyDescent="0.25">
      <c r="O391" s="2"/>
      <c r="P391" s="11"/>
    </row>
    <row r="392" spans="15:16" x14ac:dyDescent="0.25">
      <c r="O392" s="2"/>
      <c r="P392" s="11"/>
    </row>
    <row r="393" spans="15:16" x14ac:dyDescent="0.25">
      <c r="O393" s="2"/>
      <c r="P393" s="11"/>
    </row>
    <row r="394" spans="15:16" x14ac:dyDescent="0.25">
      <c r="O394" s="2"/>
      <c r="P394" s="11"/>
    </row>
    <row r="395" spans="15:16" x14ac:dyDescent="0.25">
      <c r="O395" s="2"/>
      <c r="P395" s="11"/>
    </row>
    <row r="396" spans="15:16" x14ac:dyDescent="0.25">
      <c r="O396" s="2"/>
      <c r="P396" s="11"/>
    </row>
    <row r="397" spans="15:16" x14ac:dyDescent="0.25">
      <c r="O397" s="2"/>
      <c r="P397" s="11"/>
    </row>
    <row r="398" spans="15:16" x14ac:dyDescent="0.25">
      <c r="O398" s="2"/>
      <c r="P398" s="11"/>
    </row>
    <row r="399" spans="15:16" x14ac:dyDescent="0.25">
      <c r="O399" s="2"/>
      <c r="P399" s="11"/>
    </row>
    <row r="400" spans="15:16" x14ac:dyDescent="0.25">
      <c r="O400" s="2"/>
      <c r="P400" s="11"/>
    </row>
    <row r="401" spans="15:16" x14ac:dyDescent="0.25">
      <c r="O401" s="2"/>
      <c r="P401" s="11"/>
    </row>
    <row r="402" spans="15:16" x14ac:dyDescent="0.25">
      <c r="O402" s="2"/>
      <c r="P402" s="11"/>
    </row>
    <row r="403" spans="15:16" x14ac:dyDescent="0.25">
      <c r="O403" s="2"/>
      <c r="P403" s="11"/>
    </row>
  </sheetData>
  <autoFilter ref="A1:O106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8:O10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filterMode="1"/>
  <dimension ref="A1:S403"/>
  <sheetViews>
    <sheetView workbookViewId="0">
      <selection activeCell="H136" sqref="H136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20171027</v>
      </c>
      <c r="C2">
        <v>10</v>
      </c>
      <c r="D2">
        <v>1960.08</v>
      </c>
      <c r="E2">
        <v>0.04</v>
      </c>
      <c r="F2">
        <v>0.02</v>
      </c>
      <c r="G2">
        <v>0.04</v>
      </c>
      <c r="H2">
        <v>3.4000000000000002E-2</v>
      </c>
      <c r="I2">
        <v>3.3728480279446998E-2</v>
      </c>
      <c r="J2">
        <v>9.8153142301890609E-3</v>
      </c>
      <c r="K2">
        <v>3.43631181727305</v>
      </c>
      <c r="L2" s="2">
        <v>0.99890000000000001</v>
      </c>
      <c r="M2">
        <v>0.24683610959362101</v>
      </c>
      <c r="N2" s="2">
        <v>1.34220106413864E-2</v>
      </c>
      <c r="O2" s="2">
        <v>0.22283588121665401</v>
      </c>
      <c r="P2" s="2"/>
      <c r="Q2" s="8">
        <v>43034</v>
      </c>
      <c r="R2">
        <v>12.3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as.Date('2017-10-27'),Strike = 10,Right = 'PUT',Premium = 0.034, Margin = 1960.08,ER = 0.0134220106413864)</v>
      </c>
    </row>
    <row r="3" spans="1:19" hidden="1" x14ac:dyDescent="0.25">
      <c r="A3" t="s">
        <v>17</v>
      </c>
      <c r="B3">
        <v>20171006</v>
      </c>
      <c r="C3">
        <v>11.5</v>
      </c>
      <c r="D3">
        <v>1952.63</v>
      </c>
      <c r="E3">
        <v>0.03</v>
      </c>
      <c r="F3">
        <v>0.01</v>
      </c>
      <c r="G3">
        <v>0.03</v>
      </c>
      <c r="H3">
        <v>2.4E-2</v>
      </c>
      <c r="I3">
        <v>2.3994508626335301E-2</v>
      </c>
      <c r="J3">
        <v>4.4533512611007197E-4</v>
      </c>
      <c r="K3">
        <v>53.879667736797202</v>
      </c>
      <c r="L3" s="2">
        <v>0.99980000000000002</v>
      </c>
      <c r="M3">
        <v>2.7456868323335801E-2</v>
      </c>
      <c r="N3" s="2">
        <v>9.5848761560262605E-3</v>
      </c>
      <c r="O3" s="2">
        <v>3.5008760159885899</v>
      </c>
      <c r="P3" s="2"/>
      <c r="Q3" s="8">
        <v>43034</v>
      </c>
      <c r="R3">
        <v>12.3</v>
      </c>
    </row>
    <row r="4" spans="1:19" hidden="1" x14ac:dyDescent="0.25">
      <c r="A4" t="s">
        <v>72</v>
      </c>
      <c r="B4">
        <v>20171020</v>
      </c>
      <c r="C4">
        <v>27</v>
      </c>
      <c r="D4">
        <v>2115.62</v>
      </c>
      <c r="E4">
        <v>0.01</v>
      </c>
      <c r="F4">
        <v>0.02</v>
      </c>
      <c r="G4">
        <v>-1</v>
      </c>
      <c r="H4">
        <v>1.2999999999999999E-2</v>
      </c>
      <c r="I4">
        <v>1.28061771789382E-2</v>
      </c>
      <c r="J4">
        <v>1.06601354878037E-2</v>
      </c>
      <c r="K4">
        <v>1.2013146731192801</v>
      </c>
      <c r="L4" s="2">
        <v>0.99939999999999996</v>
      </c>
      <c r="M4">
        <v>0.323038035103073</v>
      </c>
      <c r="N4" s="2">
        <v>4.7214614153637102E-3</v>
      </c>
      <c r="O4" s="2">
        <v>0.10778211137260001</v>
      </c>
      <c r="P4" s="2"/>
      <c r="Q4" s="8">
        <v>43032</v>
      </c>
      <c r="R4">
        <v>30.469999000000001</v>
      </c>
    </row>
    <row r="5" spans="1:19" hidden="1" x14ac:dyDescent="0.25">
      <c r="A5" t="s">
        <v>30</v>
      </c>
      <c r="B5">
        <v>20171020</v>
      </c>
      <c r="C5">
        <v>27.5</v>
      </c>
      <c r="D5">
        <v>2152.2600000000002</v>
      </c>
      <c r="E5">
        <v>0.01</v>
      </c>
      <c r="F5">
        <v>0.02</v>
      </c>
      <c r="G5">
        <v>0.01</v>
      </c>
      <c r="H5">
        <v>1.2999999999999999E-2</v>
      </c>
      <c r="I5">
        <v>1.29351733798415E-2</v>
      </c>
      <c r="J5">
        <v>3.4209341721692702E-3</v>
      </c>
      <c r="K5">
        <v>3.7811816097119202</v>
      </c>
      <c r="L5" s="2">
        <v>0.99950000000000006</v>
      </c>
      <c r="M5">
        <v>0.12965324031697001</v>
      </c>
      <c r="N5" s="2">
        <v>4.6878328994993104E-3</v>
      </c>
      <c r="O5" s="2">
        <v>0.107014435408883</v>
      </c>
      <c r="P5" s="2"/>
      <c r="Q5" s="8">
        <v>43054</v>
      </c>
      <c r="R5">
        <v>33.439999</v>
      </c>
    </row>
    <row r="6" spans="1:19" hidden="1" x14ac:dyDescent="0.25">
      <c r="A6" t="s">
        <v>30</v>
      </c>
      <c r="B6">
        <v>20171020</v>
      </c>
      <c r="C6">
        <v>28</v>
      </c>
      <c r="D6">
        <v>2193.25</v>
      </c>
      <c r="E6">
        <v>0.02</v>
      </c>
      <c r="F6">
        <v>0.02</v>
      </c>
      <c r="G6">
        <v>0.02</v>
      </c>
      <c r="H6">
        <v>0.02</v>
      </c>
      <c r="I6">
        <v>1.96673821556624E-2</v>
      </c>
      <c r="J6">
        <v>1.4304109398440099E-2</v>
      </c>
      <c r="K6">
        <v>1.3749462904560199</v>
      </c>
      <c r="L6" s="2">
        <v>0.99939999999999996</v>
      </c>
      <c r="M6">
        <v>0.554363073896049</v>
      </c>
      <c r="N6" s="2">
        <v>6.9944411633040696E-3</v>
      </c>
      <c r="O6" s="2">
        <v>0.159669977181051</v>
      </c>
      <c r="P6" s="2"/>
      <c r="Q6" s="8">
        <v>43054</v>
      </c>
      <c r="R6">
        <v>33.439999</v>
      </c>
    </row>
    <row r="7" spans="1:19" hidden="1" x14ac:dyDescent="0.25">
      <c r="A7" t="s">
        <v>33</v>
      </c>
      <c r="B7">
        <v>20171103</v>
      </c>
      <c r="C7">
        <v>32</v>
      </c>
      <c r="D7">
        <v>2506.9499999999998</v>
      </c>
      <c r="E7">
        <v>0.03</v>
      </c>
      <c r="F7">
        <v>0.04</v>
      </c>
      <c r="G7">
        <v>0.03</v>
      </c>
      <c r="H7">
        <v>3.3000000000000002E-2</v>
      </c>
      <c r="I7">
        <v>3.2992444465470401E-2</v>
      </c>
      <c r="J7">
        <v>7.5555345295917696E-4</v>
      </c>
      <c r="K7">
        <v>43.666592133558801</v>
      </c>
      <c r="L7" s="2">
        <v>0.99990000000000001</v>
      </c>
      <c r="M7">
        <v>7.5555345295917703E-2</v>
      </c>
      <c r="N7" s="2">
        <v>1.02651056794379E-2</v>
      </c>
      <c r="O7" s="2">
        <v>0.124977661647157</v>
      </c>
      <c r="P7" s="2"/>
      <c r="Q7" s="8">
        <v>43035</v>
      </c>
      <c r="R7">
        <v>39.5</v>
      </c>
    </row>
    <row r="8" spans="1:19" hidden="1" x14ac:dyDescent="0.25">
      <c r="A8" t="s">
        <v>33</v>
      </c>
      <c r="B8">
        <v>20171103</v>
      </c>
      <c r="C8">
        <v>32.5</v>
      </c>
      <c r="D8">
        <v>2551.5100000000002</v>
      </c>
      <c r="E8">
        <v>0.04</v>
      </c>
      <c r="F8">
        <v>0.04</v>
      </c>
      <c r="G8">
        <v>0.04</v>
      </c>
      <c r="H8">
        <v>0.04</v>
      </c>
      <c r="I8">
        <v>3.9931393263524101E-2</v>
      </c>
      <c r="J8">
        <v>5.8605813663451904E-3</v>
      </c>
      <c r="K8">
        <v>6.8135549645011304</v>
      </c>
      <c r="L8" s="2">
        <v>0.99980000000000002</v>
      </c>
      <c r="M8">
        <v>0.34303368237941001</v>
      </c>
      <c r="N8" s="2">
        <v>1.22070800214574E-2</v>
      </c>
      <c r="O8" s="2">
        <v>0.14862119926124401</v>
      </c>
      <c r="P8" s="2"/>
      <c r="Q8" s="8">
        <v>43035</v>
      </c>
      <c r="R8">
        <v>39.5</v>
      </c>
    </row>
    <row r="9" spans="1:19" hidden="1" x14ac:dyDescent="0.25">
      <c r="A9" t="s">
        <v>33</v>
      </c>
      <c r="B9">
        <v>20171215</v>
      </c>
      <c r="C9">
        <v>33</v>
      </c>
      <c r="D9">
        <v>2641.17</v>
      </c>
      <c r="E9">
        <v>7.0000000000000007E-2</v>
      </c>
      <c r="F9">
        <v>0.16</v>
      </c>
      <c r="G9">
        <v>-1</v>
      </c>
      <c r="H9">
        <v>9.7000000000000003E-2</v>
      </c>
      <c r="I9">
        <v>9.2825212465199397E-2</v>
      </c>
      <c r="J9">
        <v>9.0612175960714206E-2</v>
      </c>
      <c r="K9">
        <v>1.0244231691935599</v>
      </c>
      <c r="L9" s="2">
        <v>0.99570000000000003</v>
      </c>
      <c r="M9">
        <v>0.97088082204665904</v>
      </c>
      <c r="N9" s="2">
        <v>2.74134817989207E-2</v>
      </c>
      <c r="O9" s="2">
        <v>0.13906630870910799</v>
      </c>
      <c r="P9" s="2"/>
      <c r="Q9" s="8">
        <v>43035</v>
      </c>
      <c r="R9">
        <v>39.5</v>
      </c>
    </row>
    <row r="10" spans="1:19" hidden="1" x14ac:dyDescent="0.25">
      <c r="A10" t="s">
        <v>33</v>
      </c>
      <c r="B10">
        <v>20171117</v>
      </c>
      <c r="C10">
        <v>33</v>
      </c>
      <c r="D10">
        <v>2612.31</v>
      </c>
      <c r="E10">
        <v>0.04</v>
      </c>
      <c r="F10">
        <v>0.05</v>
      </c>
      <c r="G10">
        <v>0.05</v>
      </c>
      <c r="H10">
        <v>4.2999999999999997E-2</v>
      </c>
      <c r="I10">
        <v>4.2362761450847199E-2</v>
      </c>
      <c r="J10">
        <v>2.4691793176289199E-2</v>
      </c>
      <c r="K10">
        <v>1.7156616025573601</v>
      </c>
      <c r="L10" s="2">
        <v>0.999</v>
      </c>
      <c r="M10">
        <v>0.63723854915278</v>
      </c>
      <c r="N10" s="2">
        <v>1.26489405666482E-2</v>
      </c>
      <c r="O10" s="2">
        <v>0.105000580499279</v>
      </c>
      <c r="P10" s="2"/>
      <c r="Q10" s="8">
        <v>43035</v>
      </c>
      <c r="R10">
        <v>39.5</v>
      </c>
    </row>
    <row r="11" spans="1:19" hidden="1" x14ac:dyDescent="0.25">
      <c r="A11" t="s">
        <v>33</v>
      </c>
      <c r="B11">
        <v>20171110</v>
      </c>
      <c r="C11">
        <v>33</v>
      </c>
      <c r="D11">
        <v>2603.92</v>
      </c>
      <c r="E11">
        <v>0.03</v>
      </c>
      <c r="F11">
        <v>0.06</v>
      </c>
      <c r="G11">
        <v>0.04</v>
      </c>
      <c r="H11">
        <v>3.9E-2</v>
      </c>
      <c r="I11">
        <v>3.8745212760248102E-2</v>
      </c>
      <c r="J11">
        <v>1.6008830730589101E-2</v>
      </c>
      <c r="K11">
        <v>2.4202400170435401</v>
      </c>
      <c r="L11" s="2">
        <v>0.99960000000000004</v>
      </c>
      <c r="M11">
        <v>0.63696809937971299</v>
      </c>
      <c r="N11" s="2">
        <v>1.16060654524692E-2</v>
      </c>
      <c r="O11" s="2">
        <v>0.11457068666255001</v>
      </c>
      <c r="P11" s="2"/>
      <c r="Q11" s="8">
        <v>43035</v>
      </c>
      <c r="R11">
        <v>39.5</v>
      </c>
    </row>
    <row r="12" spans="1:19" hidden="1" x14ac:dyDescent="0.25">
      <c r="A12" t="s">
        <v>33</v>
      </c>
      <c r="B12">
        <v>20171027</v>
      </c>
      <c r="C12">
        <v>33</v>
      </c>
      <c r="D12">
        <v>2588.35</v>
      </c>
      <c r="E12">
        <v>0.02</v>
      </c>
      <c r="F12">
        <v>0.04</v>
      </c>
      <c r="G12">
        <v>0.02</v>
      </c>
      <c r="H12">
        <v>2.5999999999999999E-2</v>
      </c>
      <c r="I12">
        <v>2.5967044498785299E-2</v>
      </c>
      <c r="J12">
        <v>3.2955501214731002E-3</v>
      </c>
      <c r="K12">
        <v>7.8794263602879404</v>
      </c>
      <c r="L12" s="2">
        <v>0.99990000000000001</v>
      </c>
      <c r="M12">
        <v>0.32955501214730998</v>
      </c>
      <c r="N12" s="2">
        <v>7.8251761581905506E-3</v>
      </c>
      <c r="O12" s="2">
        <v>0.12426719964257001</v>
      </c>
      <c r="P12" s="2"/>
      <c r="Q12" s="8">
        <v>43035</v>
      </c>
      <c r="R12">
        <v>39.5</v>
      </c>
    </row>
    <row r="13" spans="1:19" hidden="1" x14ac:dyDescent="0.25">
      <c r="A13" t="s">
        <v>33</v>
      </c>
      <c r="B13">
        <v>20171110</v>
      </c>
      <c r="C13">
        <v>33.5</v>
      </c>
      <c r="D13">
        <v>2652.57</v>
      </c>
      <c r="E13">
        <v>0.04</v>
      </c>
      <c r="F13">
        <v>7.0000000000000007E-2</v>
      </c>
      <c r="G13">
        <v>0.05</v>
      </c>
      <c r="H13">
        <v>4.9000000000000002E-2</v>
      </c>
      <c r="I13">
        <v>4.8442706972080599E-2</v>
      </c>
      <c r="J13">
        <v>2.5236265418974901E-2</v>
      </c>
      <c r="K13">
        <v>1.91956718507395</v>
      </c>
      <c r="L13" s="2">
        <v>0.99909999999999999</v>
      </c>
      <c r="M13">
        <v>0.61921447546597097</v>
      </c>
      <c r="N13" s="2">
        <v>1.4244793328064101E-2</v>
      </c>
      <c r="O13" s="2">
        <v>0.14061920981284901</v>
      </c>
      <c r="P13" s="2"/>
      <c r="Q13" s="8">
        <v>43035</v>
      </c>
      <c r="R13">
        <v>39.5</v>
      </c>
    </row>
    <row r="14" spans="1:19" hidden="1" x14ac:dyDescent="0.25">
      <c r="A14" t="s">
        <v>33</v>
      </c>
      <c r="B14">
        <v>20171103</v>
      </c>
      <c r="C14">
        <v>33.5</v>
      </c>
      <c r="D14">
        <v>2644.29</v>
      </c>
      <c r="E14">
        <v>0.03</v>
      </c>
      <c r="F14">
        <v>0.06</v>
      </c>
      <c r="G14">
        <v>0.06</v>
      </c>
      <c r="H14">
        <v>3.9E-2</v>
      </c>
      <c r="I14">
        <v>3.8684817166745503E-2</v>
      </c>
      <c r="J14">
        <v>1.9674252246526702E-2</v>
      </c>
      <c r="K14">
        <v>1.9662661981766001</v>
      </c>
      <c r="L14" s="2">
        <v>0.99960000000000004</v>
      </c>
      <c r="M14">
        <v>0.78795708313635704</v>
      </c>
      <c r="N14" s="2">
        <v>1.14110620960868E-2</v>
      </c>
      <c r="O14" s="2">
        <v>0.138929681019857</v>
      </c>
      <c r="P14" s="2"/>
      <c r="Q14" s="8">
        <v>43035</v>
      </c>
      <c r="R14">
        <v>39.5</v>
      </c>
    </row>
    <row r="15" spans="1:19" hidden="1" x14ac:dyDescent="0.25">
      <c r="A15" t="s">
        <v>33</v>
      </c>
      <c r="B15">
        <v>20171027</v>
      </c>
      <c r="C15">
        <v>33.5</v>
      </c>
      <c r="D15">
        <v>2632.57</v>
      </c>
      <c r="E15">
        <v>0.02</v>
      </c>
      <c r="F15">
        <v>0.05</v>
      </c>
      <c r="G15">
        <v>0.04</v>
      </c>
      <c r="H15">
        <v>2.9000000000000001E-2</v>
      </c>
      <c r="I15">
        <v>2.8879634793563001E-2</v>
      </c>
      <c r="J15">
        <v>9.0997145539624593E-3</v>
      </c>
      <c r="K15">
        <v>3.1736857922633899</v>
      </c>
      <c r="L15" s="2">
        <v>0.99980000000000002</v>
      </c>
      <c r="M15">
        <v>0.60182603218484898</v>
      </c>
      <c r="N15" s="2">
        <v>8.5567012991028396E-3</v>
      </c>
      <c r="O15" s="2">
        <v>0.135884136934666</v>
      </c>
      <c r="P15" s="2"/>
      <c r="Q15" s="8">
        <v>43035</v>
      </c>
      <c r="R15">
        <v>39.5</v>
      </c>
    </row>
    <row r="16" spans="1:19" hidden="1" x14ac:dyDescent="0.25">
      <c r="A16" t="s">
        <v>33</v>
      </c>
      <c r="B16">
        <v>20171103</v>
      </c>
      <c r="C16">
        <v>34</v>
      </c>
      <c r="D16">
        <v>2694.09</v>
      </c>
      <c r="E16">
        <v>0.04</v>
      </c>
      <c r="F16">
        <v>0.16</v>
      </c>
      <c r="G16">
        <v>7.0000000000000007E-2</v>
      </c>
      <c r="H16">
        <v>7.5999999999999998E-2</v>
      </c>
      <c r="I16">
        <v>7.5307668638593894E-2</v>
      </c>
      <c r="J16">
        <v>2.9319390517572E-2</v>
      </c>
      <c r="K16">
        <v>2.5685277664097401</v>
      </c>
      <c r="L16" s="2">
        <v>0.99890000000000001</v>
      </c>
      <c r="M16">
        <v>0.62939214673280297</v>
      </c>
      <c r="N16" s="2">
        <v>2.1803273661274599E-2</v>
      </c>
      <c r="O16" s="2">
        <v>0.26545485682601799</v>
      </c>
      <c r="P16" s="2"/>
      <c r="Q16" s="8">
        <v>43035</v>
      </c>
      <c r="R16">
        <v>39.5</v>
      </c>
    </row>
    <row r="17" spans="1:18" hidden="1" x14ac:dyDescent="0.25">
      <c r="A17" t="s">
        <v>33</v>
      </c>
      <c r="B17">
        <v>20171117</v>
      </c>
      <c r="C17">
        <v>34</v>
      </c>
      <c r="D17">
        <v>2710.09</v>
      </c>
      <c r="E17">
        <v>7.0000000000000007E-2</v>
      </c>
      <c r="F17">
        <v>0.09</v>
      </c>
      <c r="G17">
        <v>0.09</v>
      </c>
      <c r="H17">
        <v>7.5999999999999998E-2</v>
      </c>
      <c r="I17">
        <v>7.3542740901151496E-2</v>
      </c>
      <c r="J17">
        <v>5.7738512017206998E-2</v>
      </c>
      <c r="K17">
        <v>1.27372075122467</v>
      </c>
      <c r="L17" s="2">
        <v>0.99680000000000002</v>
      </c>
      <c r="M17">
        <v>0.76789346839015205</v>
      </c>
      <c r="N17" s="2">
        <v>2.1166580409838098E-2</v>
      </c>
      <c r="O17" s="2">
        <v>0.17570667033394</v>
      </c>
      <c r="P17" s="2"/>
      <c r="Q17" s="8">
        <v>43035</v>
      </c>
      <c r="R17">
        <v>39.5</v>
      </c>
    </row>
    <row r="18" spans="1:18" hidden="1" x14ac:dyDescent="0.25">
      <c r="A18" t="s">
        <v>33</v>
      </c>
      <c r="B18">
        <v>20171110</v>
      </c>
      <c r="C18">
        <v>34</v>
      </c>
      <c r="D18">
        <v>2702.87</v>
      </c>
      <c r="E18">
        <v>0.05</v>
      </c>
      <c r="F18">
        <v>0.13</v>
      </c>
      <c r="G18">
        <v>7.0000000000000007E-2</v>
      </c>
      <c r="H18">
        <v>7.3999999999999996E-2</v>
      </c>
      <c r="I18">
        <v>7.2826318683644198E-2</v>
      </c>
      <c r="J18">
        <v>3.8334296438653701E-2</v>
      </c>
      <c r="K18">
        <v>1.8997692784107301</v>
      </c>
      <c r="L18" s="2">
        <v>0.99829999999999997</v>
      </c>
      <c r="M18">
        <v>0.69040077432692604</v>
      </c>
      <c r="N18" s="2">
        <v>2.1016374658508401E-2</v>
      </c>
      <c r="O18" s="2">
        <v>0.207465698487032</v>
      </c>
      <c r="P18" s="2"/>
      <c r="Q18" s="8">
        <v>43035</v>
      </c>
      <c r="R18">
        <v>39.5</v>
      </c>
    </row>
    <row r="19" spans="1:18" hidden="1" x14ac:dyDescent="0.25">
      <c r="A19" t="s">
        <v>33</v>
      </c>
      <c r="B19">
        <v>20171027</v>
      </c>
      <c r="C19">
        <v>34</v>
      </c>
      <c r="D19">
        <v>2679.83</v>
      </c>
      <c r="E19">
        <v>0.03</v>
      </c>
      <c r="F19">
        <v>0.06</v>
      </c>
      <c r="G19">
        <v>0.05</v>
      </c>
      <c r="H19">
        <v>3.9E-2</v>
      </c>
      <c r="I19">
        <v>3.8725759739190499E-2</v>
      </c>
      <c r="J19">
        <v>1.6672071343708701E-2</v>
      </c>
      <c r="K19">
        <v>2.3227923478029</v>
      </c>
      <c r="L19" s="2">
        <v>0.99960000000000004</v>
      </c>
      <c r="M19">
        <v>0.68560065202383502</v>
      </c>
      <c r="N19" s="2">
        <v>1.12716450657574E-2</v>
      </c>
      <c r="O19" s="2">
        <v>0.178998624359473</v>
      </c>
      <c r="P19" s="2"/>
      <c r="Q19" s="8">
        <v>43035</v>
      </c>
      <c r="R19">
        <v>39.5</v>
      </c>
    </row>
    <row r="20" spans="1:18" hidden="1" x14ac:dyDescent="0.25">
      <c r="A20" t="s">
        <v>33</v>
      </c>
      <c r="B20">
        <v>20171110</v>
      </c>
      <c r="C20">
        <v>34.5</v>
      </c>
      <c r="D20">
        <v>2757.08</v>
      </c>
      <c r="E20">
        <v>7.0000000000000007E-2</v>
      </c>
      <c r="F20">
        <v>0.16</v>
      </c>
      <c r="G20">
        <v>0.1</v>
      </c>
      <c r="H20">
        <v>9.7000000000000003E-2</v>
      </c>
      <c r="I20">
        <v>9.4618801041846598E-2</v>
      </c>
      <c r="J20">
        <v>5.6413482441265601E-2</v>
      </c>
      <c r="K20">
        <v>1.67723737211859</v>
      </c>
      <c r="L20" s="2">
        <v>0.99690000000000001</v>
      </c>
      <c r="M20">
        <v>0.76812869617850599</v>
      </c>
      <c r="N20" s="2">
        <v>2.67684161550047E-2</v>
      </c>
      <c r="O20" s="2">
        <v>0.26424767569231</v>
      </c>
      <c r="P20" s="2"/>
      <c r="Q20" s="8">
        <v>43035</v>
      </c>
      <c r="R20">
        <v>39.5</v>
      </c>
    </row>
    <row r="21" spans="1:18" hidden="1" x14ac:dyDescent="0.25">
      <c r="A21" t="s">
        <v>33</v>
      </c>
      <c r="B21">
        <v>20171103</v>
      </c>
      <c r="C21">
        <v>34.5</v>
      </c>
      <c r="D21">
        <v>2744.86</v>
      </c>
      <c r="E21">
        <v>0.06</v>
      </c>
      <c r="F21">
        <v>0.13</v>
      </c>
      <c r="G21">
        <v>0.08</v>
      </c>
      <c r="H21">
        <v>8.1000000000000003E-2</v>
      </c>
      <c r="I21">
        <v>7.9370330346506202E-2</v>
      </c>
      <c r="J21">
        <v>4.4508506645289402E-2</v>
      </c>
      <c r="K21">
        <v>1.7832620397500201</v>
      </c>
      <c r="L21" s="2">
        <v>0.99770000000000003</v>
      </c>
      <c r="M21">
        <v>0.708552023258193</v>
      </c>
      <c r="N21" s="2">
        <v>2.2554468231631E-2</v>
      </c>
      <c r="O21" s="2">
        <v>0.27460065072010797</v>
      </c>
      <c r="P21" s="2"/>
      <c r="Q21" s="8">
        <v>43035</v>
      </c>
      <c r="R21">
        <v>39.5</v>
      </c>
    </row>
    <row r="22" spans="1:18" hidden="1" x14ac:dyDescent="0.25">
      <c r="A22" t="s">
        <v>33</v>
      </c>
      <c r="B22">
        <v>20171027</v>
      </c>
      <c r="C22">
        <v>34.5</v>
      </c>
      <c r="D22">
        <v>2729.59</v>
      </c>
      <c r="E22">
        <v>0.04</v>
      </c>
      <c r="F22">
        <v>7.0000000000000007E-2</v>
      </c>
      <c r="G22">
        <v>7.0000000000000007E-2</v>
      </c>
      <c r="H22">
        <v>4.9000000000000002E-2</v>
      </c>
      <c r="I22">
        <v>4.8409125049884899E-2</v>
      </c>
      <c r="J22">
        <v>2.6243479104139399E-2</v>
      </c>
      <c r="K22">
        <v>1.84461537503422</v>
      </c>
      <c r="L22" s="2">
        <v>0.99909999999999999</v>
      </c>
      <c r="M22">
        <v>0.65652772235012402</v>
      </c>
      <c r="N22" s="2">
        <v>1.38332561076609E-2</v>
      </c>
      <c r="O22" s="2">
        <v>0.219678121448833</v>
      </c>
      <c r="P22" s="2"/>
      <c r="Q22" s="8">
        <v>43035</v>
      </c>
      <c r="R22">
        <v>39.5</v>
      </c>
    </row>
    <row r="23" spans="1:18" hidden="1" x14ac:dyDescent="0.25">
      <c r="A23" t="s">
        <v>33</v>
      </c>
      <c r="B23">
        <v>20171020</v>
      </c>
      <c r="C23">
        <v>34.5</v>
      </c>
      <c r="D23">
        <v>2715.02</v>
      </c>
      <c r="E23">
        <v>0.02</v>
      </c>
      <c r="F23">
        <v>0.04</v>
      </c>
      <c r="G23">
        <v>0.03</v>
      </c>
      <c r="H23">
        <v>2.5999999999999999E-2</v>
      </c>
      <c r="I23">
        <v>2.5912158384865502E-2</v>
      </c>
      <c r="J23">
        <v>6.2346005555675502E-3</v>
      </c>
      <c r="K23">
        <v>4.1561858139773999</v>
      </c>
      <c r="L23" s="2">
        <v>0.99980000000000002</v>
      </c>
      <c r="M23">
        <v>0.439208075672745</v>
      </c>
      <c r="N23" s="2">
        <v>7.4443221560780599E-3</v>
      </c>
      <c r="O23" s="2">
        <v>0.16993991671921899</v>
      </c>
      <c r="P23" s="2"/>
      <c r="Q23" s="8">
        <v>43035</v>
      </c>
      <c r="R23">
        <v>39.5</v>
      </c>
    </row>
    <row r="24" spans="1:18" hidden="1" x14ac:dyDescent="0.25">
      <c r="A24" t="s">
        <v>33</v>
      </c>
      <c r="B24">
        <v>20171103</v>
      </c>
      <c r="C24">
        <v>35</v>
      </c>
      <c r="D24">
        <v>2799.38</v>
      </c>
      <c r="E24">
        <v>0.05</v>
      </c>
      <c r="F24">
        <v>0.17</v>
      </c>
      <c r="G24">
        <v>0.1</v>
      </c>
      <c r="H24">
        <v>8.5999999999999993E-2</v>
      </c>
      <c r="I24">
        <v>8.2727727043837698E-2</v>
      </c>
      <c r="J24">
        <v>6.5800847456787298E-2</v>
      </c>
      <c r="K24">
        <v>1.25724409701815</v>
      </c>
      <c r="L24" s="2">
        <v>0.99539999999999995</v>
      </c>
      <c r="M24">
        <v>0.71136368612223499</v>
      </c>
      <c r="N24" s="2">
        <v>2.30506851853601E-2</v>
      </c>
      <c r="O24" s="2">
        <v>0.280642092131759</v>
      </c>
      <c r="P24" s="2"/>
      <c r="Q24" s="8">
        <v>43035</v>
      </c>
      <c r="R24">
        <v>39.5</v>
      </c>
    </row>
    <row r="25" spans="1:18" hidden="1" x14ac:dyDescent="0.25">
      <c r="A25" t="s">
        <v>33</v>
      </c>
      <c r="B25">
        <v>20171027</v>
      </c>
      <c r="C25">
        <v>35</v>
      </c>
      <c r="D25">
        <v>2782.2</v>
      </c>
      <c r="E25">
        <v>0.05</v>
      </c>
      <c r="F25">
        <v>0.08</v>
      </c>
      <c r="G25">
        <v>0.08</v>
      </c>
      <c r="H25">
        <v>5.8999999999999997E-2</v>
      </c>
      <c r="I25">
        <v>5.7838951577922501E-2</v>
      </c>
      <c r="J25">
        <v>3.9230800671927898E-2</v>
      </c>
      <c r="K25">
        <v>1.4743250351071699</v>
      </c>
      <c r="L25" s="2">
        <v>0.99860000000000004</v>
      </c>
      <c r="M25">
        <v>0.829320301483911</v>
      </c>
      <c r="N25" s="2">
        <v>1.6215362745589702E-2</v>
      </c>
      <c r="O25" s="2">
        <v>0.25750701055767899</v>
      </c>
      <c r="P25" s="2"/>
      <c r="Q25" s="8">
        <v>43035</v>
      </c>
      <c r="R25">
        <v>39.5</v>
      </c>
    </row>
    <row r="26" spans="1:18" hidden="1" x14ac:dyDescent="0.25">
      <c r="A26" t="s">
        <v>33</v>
      </c>
      <c r="B26">
        <v>20171020</v>
      </c>
      <c r="C26">
        <v>35</v>
      </c>
      <c r="D26">
        <v>2757.66</v>
      </c>
      <c r="E26">
        <v>0.03</v>
      </c>
      <c r="F26">
        <v>0.04</v>
      </c>
      <c r="G26">
        <v>0.04</v>
      </c>
      <c r="H26">
        <v>3.3000000000000002E-2</v>
      </c>
      <c r="I26">
        <v>3.27943256302601E-2</v>
      </c>
      <c r="J26">
        <v>1.3411616044059001E-2</v>
      </c>
      <c r="K26">
        <v>2.4452180499744598</v>
      </c>
      <c r="L26" s="2">
        <v>0.99970000000000003</v>
      </c>
      <c r="M26">
        <v>0.68558123246649005</v>
      </c>
      <c r="N26" s="2">
        <v>9.2758258783181505E-3</v>
      </c>
      <c r="O26" s="2">
        <v>0.211749712628482</v>
      </c>
      <c r="P26" s="2"/>
      <c r="Q26" s="8">
        <v>43035</v>
      </c>
      <c r="R26">
        <v>39.5</v>
      </c>
    </row>
    <row r="27" spans="1:18" hidden="1" x14ac:dyDescent="0.25">
      <c r="A27" t="s">
        <v>33</v>
      </c>
      <c r="B27">
        <v>20171027</v>
      </c>
      <c r="C27">
        <v>35.5</v>
      </c>
      <c r="D27">
        <v>3054.42</v>
      </c>
      <c r="E27">
        <v>0.05</v>
      </c>
      <c r="F27">
        <v>0.1</v>
      </c>
      <c r="G27">
        <v>0.11</v>
      </c>
      <c r="H27">
        <v>6.5000000000000002E-2</v>
      </c>
      <c r="I27">
        <v>6.2817098969504701E-2</v>
      </c>
      <c r="J27">
        <v>5.5975748687616497E-2</v>
      </c>
      <c r="K27">
        <v>1.12221989776444</v>
      </c>
      <c r="L27" s="2">
        <v>0.997</v>
      </c>
      <c r="M27">
        <v>0.72763367683175595</v>
      </c>
      <c r="N27" s="2">
        <v>1.6041453760849401E-2</v>
      </c>
      <c r="O27" s="2">
        <v>0.25474526026740202</v>
      </c>
      <c r="P27" s="2"/>
      <c r="Q27" s="8">
        <v>43035</v>
      </c>
      <c r="R27">
        <v>39.5</v>
      </c>
    </row>
    <row r="28" spans="1:18" hidden="1" x14ac:dyDescent="0.25">
      <c r="A28" t="s">
        <v>33</v>
      </c>
      <c r="B28">
        <v>20171020</v>
      </c>
      <c r="C28">
        <v>35.5</v>
      </c>
      <c r="D28">
        <v>3018.98</v>
      </c>
      <c r="E28">
        <v>0.03</v>
      </c>
      <c r="F28">
        <v>0.05</v>
      </c>
      <c r="G28">
        <v>0.05</v>
      </c>
      <c r="H28">
        <v>3.5999999999999997E-2</v>
      </c>
      <c r="I28">
        <v>3.5500197496894703E-2</v>
      </c>
      <c r="J28">
        <v>2.26383795585768E-2</v>
      </c>
      <c r="K28">
        <v>1.5681421634016699</v>
      </c>
      <c r="L28" s="2">
        <v>0.99919999999999998</v>
      </c>
      <c r="M28">
        <v>0.62475312888162604</v>
      </c>
      <c r="N28" s="2">
        <v>9.1720230169056605E-3</v>
      </c>
      <c r="O28" s="2">
        <v>0.2093800879328</v>
      </c>
      <c r="P28" s="2"/>
      <c r="Q28" s="8">
        <v>43035</v>
      </c>
      <c r="R28">
        <v>39.5</v>
      </c>
    </row>
    <row r="29" spans="1:18" hidden="1" x14ac:dyDescent="0.25">
      <c r="A29" t="s">
        <v>33</v>
      </c>
      <c r="B29">
        <v>20171020</v>
      </c>
      <c r="C29">
        <v>36</v>
      </c>
      <c r="D29">
        <v>3417.48</v>
      </c>
      <c r="E29">
        <v>0.05</v>
      </c>
      <c r="F29">
        <v>0.06</v>
      </c>
      <c r="G29">
        <v>0.06</v>
      </c>
      <c r="H29">
        <v>5.2999999999999999E-2</v>
      </c>
      <c r="I29">
        <v>5.16637873730506E-2</v>
      </c>
      <c r="J29">
        <v>3.6798726015009303E-2</v>
      </c>
      <c r="K29">
        <v>1.40395586934119</v>
      </c>
      <c r="L29" s="2">
        <v>0.99750000000000005</v>
      </c>
      <c r="M29">
        <v>0.53448505077976305</v>
      </c>
      <c r="N29" s="2">
        <v>1.17916576398339E-2</v>
      </c>
      <c r="O29" s="2">
        <v>0.26918143455933302</v>
      </c>
      <c r="P29" s="2"/>
      <c r="Q29" s="8">
        <v>43035</v>
      </c>
      <c r="R29">
        <v>39.5</v>
      </c>
    </row>
    <row r="30" spans="1:18" hidden="1" x14ac:dyDescent="0.25">
      <c r="A30" t="s">
        <v>33</v>
      </c>
      <c r="B30">
        <v>20171013</v>
      </c>
      <c r="C30">
        <v>36</v>
      </c>
      <c r="D30">
        <v>3391.04</v>
      </c>
      <c r="E30">
        <v>0.01</v>
      </c>
      <c r="F30">
        <v>0.03</v>
      </c>
      <c r="G30">
        <v>0.02</v>
      </c>
      <c r="H30">
        <v>1.6E-2</v>
      </c>
      <c r="I30">
        <v>1.5836971587373801E-2</v>
      </c>
      <c r="J30">
        <v>6.2002504349832604E-3</v>
      </c>
      <c r="K30">
        <v>2.5542470829916599</v>
      </c>
      <c r="L30" s="2">
        <v>0.99919999999999998</v>
      </c>
      <c r="M30">
        <v>0.20378551578277199</v>
      </c>
      <c r="N30" s="2">
        <v>3.6427874157047798E-3</v>
      </c>
      <c r="O30" s="2">
        <v>0.14783645595401901</v>
      </c>
      <c r="P30" s="2"/>
      <c r="Q30" s="8">
        <v>43035</v>
      </c>
      <c r="R30">
        <v>39.5</v>
      </c>
    </row>
    <row r="31" spans="1:18" hidden="1" x14ac:dyDescent="0.25">
      <c r="A31" t="s">
        <v>33</v>
      </c>
      <c r="B31">
        <v>20171006</v>
      </c>
      <c r="C31">
        <v>37.5</v>
      </c>
      <c r="D31">
        <v>4558.46</v>
      </c>
      <c r="E31">
        <v>0.03</v>
      </c>
      <c r="F31">
        <v>0.03</v>
      </c>
      <c r="G31">
        <v>0.03</v>
      </c>
      <c r="H31">
        <v>0.03</v>
      </c>
      <c r="I31">
        <v>2.99237743430526E-2</v>
      </c>
      <c r="J31">
        <v>4.6811590264300802E-3</v>
      </c>
      <c r="K31">
        <v>6.3923857690160197</v>
      </c>
      <c r="L31" s="2">
        <v>0.99960000000000004</v>
      </c>
      <c r="M31">
        <v>0.19056414236861699</v>
      </c>
      <c r="N31" s="2">
        <v>5.1202695619970299E-3</v>
      </c>
      <c r="O31" s="2">
        <v>0.93508922875970801</v>
      </c>
      <c r="P31" s="2"/>
      <c r="Q31" s="8">
        <v>43035</v>
      </c>
      <c r="R31">
        <v>39.5</v>
      </c>
    </row>
    <row r="32" spans="1:18" hidden="1" x14ac:dyDescent="0.25">
      <c r="A32" t="s">
        <v>33</v>
      </c>
      <c r="B32">
        <v>20171006</v>
      </c>
      <c r="C32">
        <v>38</v>
      </c>
      <c r="D32">
        <v>4955.2700000000004</v>
      </c>
      <c r="E32">
        <v>0.02</v>
      </c>
      <c r="F32">
        <v>0.03</v>
      </c>
      <c r="G32">
        <v>0.04</v>
      </c>
      <c r="H32">
        <v>2.3E-2</v>
      </c>
      <c r="I32">
        <v>2.2605410927560299E-2</v>
      </c>
      <c r="J32">
        <v>1.4833421037590999E-2</v>
      </c>
      <c r="K32">
        <v>1.52395127666595</v>
      </c>
      <c r="L32" s="2">
        <v>0.99839999999999995</v>
      </c>
      <c r="M32">
        <v>0.24661817027480201</v>
      </c>
      <c r="N32" s="2">
        <v>3.5582764457833902E-3</v>
      </c>
      <c r="O32" s="2">
        <v>0.64983023591119105</v>
      </c>
      <c r="P32" s="2"/>
      <c r="Q32" s="8">
        <v>43035</v>
      </c>
      <c r="R32">
        <v>39.5</v>
      </c>
    </row>
    <row r="33" spans="1:18" hidden="1" x14ac:dyDescent="0.25">
      <c r="A33" t="s">
        <v>29</v>
      </c>
      <c r="B33">
        <v>20171215</v>
      </c>
      <c r="C33">
        <v>38</v>
      </c>
      <c r="D33">
        <v>3020.87</v>
      </c>
      <c r="E33">
        <v>0.04</v>
      </c>
      <c r="F33">
        <v>0.2</v>
      </c>
      <c r="G33">
        <v>0.08</v>
      </c>
      <c r="H33">
        <v>8.7999999999999995E-2</v>
      </c>
      <c r="I33">
        <v>8.6521671261337002E-2</v>
      </c>
      <c r="J33">
        <v>4.8319224708273802E-2</v>
      </c>
      <c r="K33">
        <v>1.7906262317682</v>
      </c>
      <c r="L33" s="2">
        <v>0.99850000000000005</v>
      </c>
      <c r="M33">
        <v>0.98555249244197396</v>
      </c>
      <c r="N33" s="2">
        <v>2.2340221056795902E-2</v>
      </c>
      <c r="O33" s="2">
        <v>0.114926278042179</v>
      </c>
      <c r="P33" s="2"/>
      <c r="Q33" s="8">
        <v>43087</v>
      </c>
      <c r="R33">
        <v>48.900002000000001</v>
      </c>
    </row>
    <row r="34" spans="1:18" hidden="1" x14ac:dyDescent="0.25">
      <c r="A34" t="s">
        <v>27</v>
      </c>
      <c r="B34">
        <v>20171117</v>
      </c>
      <c r="C34">
        <v>39</v>
      </c>
      <c r="D34">
        <v>3083.56</v>
      </c>
      <c r="E34">
        <v>0.05</v>
      </c>
      <c r="F34">
        <v>0.1</v>
      </c>
      <c r="G34">
        <v>0.05</v>
      </c>
      <c r="H34">
        <v>6.5000000000000002E-2</v>
      </c>
      <c r="I34">
        <v>6.4112457425775496E-2</v>
      </c>
      <c r="J34">
        <v>4.9685311799806398E-2</v>
      </c>
      <c r="K34">
        <v>1.29037043551421</v>
      </c>
      <c r="L34" s="2">
        <v>0.99929999999999997</v>
      </c>
      <c r="M34">
        <v>1.26791796317792</v>
      </c>
      <c r="N34" s="2">
        <v>1.62175267522295E-2</v>
      </c>
      <c r="O34" s="2">
        <v>0.13775468944771699</v>
      </c>
      <c r="P34" s="2"/>
      <c r="Q34" s="8">
        <v>43067</v>
      </c>
      <c r="R34">
        <v>46.560001</v>
      </c>
    </row>
    <row r="35" spans="1:18" hidden="1" x14ac:dyDescent="0.25">
      <c r="A35" t="s">
        <v>51</v>
      </c>
      <c r="B35">
        <v>20171117</v>
      </c>
      <c r="C35">
        <v>178</v>
      </c>
      <c r="D35">
        <v>14007.39</v>
      </c>
      <c r="E35">
        <v>0.15</v>
      </c>
      <c r="F35">
        <v>2.6</v>
      </c>
      <c r="G35">
        <v>0.15</v>
      </c>
      <c r="H35">
        <v>0.88500000000000001</v>
      </c>
      <c r="I35">
        <v>0.884864337837167</v>
      </c>
      <c r="J35">
        <v>1.3566216283314799E-2</v>
      </c>
      <c r="K35">
        <v>65.225580910534902</v>
      </c>
      <c r="L35" s="2">
        <v>0.99990000000000001</v>
      </c>
      <c r="M35">
        <v>1.35662162833148</v>
      </c>
      <c r="N35" s="2">
        <v>4.9273575128056697E-2</v>
      </c>
      <c r="O35" s="2">
        <v>0.40902666626188</v>
      </c>
      <c r="P35" s="11">
        <v>-2</v>
      </c>
      <c r="Q35" s="8">
        <v>43052</v>
      </c>
      <c r="R35">
        <v>262.88000499999998</v>
      </c>
    </row>
    <row r="36" spans="1:18" hidden="1" x14ac:dyDescent="0.25">
      <c r="A36" t="s">
        <v>27</v>
      </c>
      <c r="B36">
        <v>20171117</v>
      </c>
      <c r="C36">
        <v>40</v>
      </c>
      <c r="D36">
        <v>3189.44</v>
      </c>
      <c r="E36">
        <v>0.05</v>
      </c>
      <c r="F36">
        <v>0.15</v>
      </c>
      <c r="G36">
        <v>0.1</v>
      </c>
      <c r="H36">
        <v>0.08</v>
      </c>
      <c r="I36">
        <v>7.7896268567878596E-2</v>
      </c>
      <c r="J36">
        <v>7.2205180458826901E-2</v>
      </c>
      <c r="K36">
        <v>1.0788182796980501</v>
      </c>
      <c r="L36" s="2">
        <v>0.99760000000000004</v>
      </c>
      <c r="M36">
        <v>0.87655476338393901</v>
      </c>
      <c r="N36" s="2">
        <v>1.9050080729828799E-2</v>
      </c>
      <c r="O36" s="2">
        <v>0.161814929920232</v>
      </c>
      <c r="P36" s="2"/>
      <c r="Q36" s="8">
        <v>43067</v>
      </c>
      <c r="R36">
        <v>46.560001</v>
      </c>
    </row>
    <row r="37" spans="1:18" hidden="1" x14ac:dyDescent="0.25">
      <c r="A37" t="s">
        <v>59</v>
      </c>
      <c r="B37">
        <v>20171020</v>
      </c>
      <c r="C37">
        <v>42</v>
      </c>
      <c r="D37">
        <v>3283.87</v>
      </c>
      <c r="E37">
        <v>0.02</v>
      </c>
      <c r="F37">
        <v>0.12</v>
      </c>
      <c r="G37">
        <v>0.02</v>
      </c>
      <c r="H37">
        <v>0.05</v>
      </c>
      <c r="I37">
        <v>4.99732716073416E-2</v>
      </c>
      <c r="J37">
        <v>2.6728392658402801E-3</v>
      </c>
      <c r="K37">
        <v>18.6966991416265</v>
      </c>
      <c r="L37" s="2">
        <v>0.99990000000000001</v>
      </c>
      <c r="M37">
        <v>0.267283926584028</v>
      </c>
      <c r="N37" s="2">
        <v>1.18698827461886E-2</v>
      </c>
      <c r="O37" s="2">
        <v>0.27096716706533702</v>
      </c>
      <c r="P37" s="2"/>
      <c r="Q37" s="8">
        <v>43027</v>
      </c>
      <c r="R37">
        <v>54.990001999999997</v>
      </c>
    </row>
    <row r="38" spans="1:18" hidden="1" x14ac:dyDescent="0.25">
      <c r="A38" t="s">
        <v>27</v>
      </c>
      <c r="B38">
        <v>20171020</v>
      </c>
      <c r="C38">
        <v>42</v>
      </c>
      <c r="D38">
        <v>3737.53</v>
      </c>
      <c r="E38">
        <v>0.05</v>
      </c>
      <c r="F38">
        <v>0.1</v>
      </c>
      <c r="G38">
        <v>0.05</v>
      </c>
      <c r="H38">
        <v>6.5000000000000002E-2</v>
      </c>
      <c r="I38">
        <v>6.3513218148069497E-2</v>
      </c>
      <c r="J38">
        <v>4.8295436997520799E-2</v>
      </c>
      <c r="K38">
        <v>1.3150977006653799</v>
      </c>
      <c r="L38" s="2">
        <v>0.998</v>
      </c>
      <c r="M38">
        <v>0.74339092596527601</v>
      </c>
      <c r="N38" s="2">
        <v>1.3254826089822499E-2</v>
      </c>
      <c r="O38" s="2">
        <v>0.32275501528717698</v>
      </c>
      <c r="P38" s="2"/>
      <c r="Q38" s="8">
        <v>43067</v>
      </c>
      <c r="R38">
        <v>46.560001</v>
      </c>
    </row>
    <row r="39" spans="1:18" hidden="1" x14ac:dyDescent="0.25">
      <c r="A39" t="s">
        <v>29</v>
      </c>
      <c r="B39">
        <v>20171103</v>
      </c>
      <c r="C39">
        <v>42</v>
      </c>
      <c r="D39">
        <v>3295.07</v>
      </c>
      <c r="E39">
        <v>0.02</v>
      </c>
      <c r="F39">
        <v>0.12</v>
      </c>
      <c r="G39">
        <v>0.02</v>
      </c>
      <c r="H39">
        <v>0.05</v>
      </c>
      <c r="I39">
        <v>4.92689876697745E-2</v>
      </c>
      <c r="J39">
        <v>2.9515752580358299E-2</v>
      </c>
      <c r="K39">
        <v>1.66924382279046</v>
      </c>
      <c r="L39" s="2">
        <v>0.999</v>
      </c>
      <c r="M39">
        <v>0.73101233022548895</v>
      </c>
      <c r="N39" s="2">
        <v>1.16628206327708E-2</v>
      </c>
      <c r="O39" s="2">
        <v>0.146891215038605</v>
      </c>
      <c r="P39" s="2"/>
      <c r="Q39" s="8">
        <v>43087</v>
      </c>
      <c r="R39">
        <v>48.900002000000001</v>
      </c>
    </row>
    <row r="40" spans="1:18" hidden="1" x14ac:dyDescent="0.25">
      <c r="A40" t="s">
        <v>29</v>
      </c>
      <c r="B40">
        <v>20171110</v>
      </c>
      <c r="C40">
        <v>42</v>
      </c>
      <c r="D40">
        <v>3304</v>
      </c>
      <c r="E40">
        <v>0.03</v>
      </c>
      <c r="F40">
        <v>0.08</v>
      </c>
      <c r="G40">
        <v>0.03</v>
      </c>
      <c r="H40">
        <v>4.4999999999999998E-2</v>
      </c>
      <c r="I40">
        <v>4.3918642992812701E-2</v>
      </c>
      <c r="J40">
        <v>3.9149939376495899E-2</v>
      </c>
      <c r="K40">
        <v>1.1218061558271499</v>
      </c>
      <c r="L40" s="2">
        <v>0.99860000000000004</v>
      </c>
      <c r="M40">
        <v>0.77239786227665896</v>
      </c>
      <c r="N40" s="2">
        <v>1.03682026435817E-2</v>
      </c>
      <c r="O40" s="2">
        <v>0.105194055988006</v>
      </c>
      <c r="P40" s="2"/>
      <c r="Q40" s="8">
        <v>43087</v>
      </c>
      <c r="R40">
        <v>48.900002000000001</v>
      </c>
    </row>
    <row r="41" spans="1:18" hidden="1" x14ac:dyDescent="0.25">
      <c r="A41" t="s">
        <v>59</v>
      </c>
      <c r="B41">
        <v>20171020</v>
      </c>
      <c r="C41">
        <v>43</v>
      </c>
      <c r="D41">
        <v>3367.9</v>
      </c>
      <c r="E41">
        <v>0.03</v>
      </c>
      <c r="F41">
        <v>7.0000000000000007E-2</v>
      </c>
      <c r="G41">
        <v>0.03</v>
      </c>
      <c r="H41">
        <v>4.2000000000000003E-2</v>
      </c>
      <c r="I41">
        <v>4.1873271607341597E-2</v>
      </c>
      <c r="J41">
        <v>1.2672839265840299E-2</v>
      </c>
      <c r="K41">
        <v>3.3041744418088901</v>
      </c>
      <c r="L41" s="2">
        <v>0.99990000000000001</v>
      </c>
      <c r="M41">
        <v>1.2672839265840301</v>
      </c>
      <c r="N41" s="2">
        <v>9.6977795818541102E-3</v>
      </c>
      <c r="O41" s="2">
        <v>0.221382124517013</v>
      </c>
      <c r="P41" s="2"/>
      <c r="Q41" s="8">
        <v>43027</v>
      </c>
      <c r="R41">
        <v>54.990001999999997</v>
      </c>
    </row>
    <row r="42" spans="1:18" hidden="1" x14ac:dyDescent="0.25">
      <c r="A42" t="s">
        <v>29</v>
      </c>
      <c r="B42">
        <v>20171027</v>
      </c>
      <c r="C42">
        <v>43</v>
      </c>
      <c r="D42">
        <v>3382.7</v>
      </c>
      <c r="E42">
        <v>0.02</v>
      </c>
      <c r="F42">
        <v>0.06</v>
      </c>
      <c r="G42">
        <v>0.02</v>
      </c>
      <c r="H42">
        <v>3.2000000000000001E-2</v>
      </c>
      <c r="I42">
        <v>3.1696393313576897E-2</v>
      </c>
      <c r="J42">
        <v>1.6620228894756402E-2</v>
      </c>
      <c r="K42">
        <v>1.9070972797237999</v>
      </c>
      <c r="L42" s="2">
        <v>0.99960000000000004</v>
      </c>
      <c r="M42">
        <v>0.75901671605771903</v>
      </c>
      <c r="N42" s="2">
        <v>7.30871398131374E-3</v>
      </c>
      <c r="O42" s="2">
        <v>0.121341262803402</v>
      </c>
      <c r="P42" s="2"/>
      <c r="Q42" s="8">
        <v>43087</v>
      </c>
      <c r="R42">
        <v>48.900002000000001</v>
      </c>
    </row>
    <row r="43" spans="1:18" hidden="1" x14ac:dyDescent="0.25">
      <c r="A43" t="s">
        <v>29</v>
      </c>
      <c r="B43">
        <v>20171020</v>
      </c>
      <c r="C43">
        <v>43</v>
      </c>
      <c r="D43">
        <v>3373.26</v>
      </c>
      <c r="E43">
        <v>0.01</v>
      </c>
      <c r="F43">
        <v>0.05</v>
      </c>
      <c r="G43">
        <v>0.01</v>
      </c>
      <c r="H43">
        <v>2.1999999999999999E-2</v>
      </c>
      <c r="I43">
        <v>2.1881348999954298E-2</v>
      </c>
      <c r="J43">
        <v>1.1865100004569799E-2</v>
      </c>
      <c r="K43">
        <v>1.8441773766362599</v>
      </c>
      <c r="L43" s="2">
        <v>0.99990000000000001</v>
      </c>
      <c r="M43">
        <v>1.18651000045698</v>
      </c>
      <c r="N43" s="2">
        <v>5.0596314010673202E-3</v>
      </c>
      <c r="O43" s="2">
        <v>0.123202024615989</v>
      </c>
      <c r="P43" s="2"/>
      <c r="Q43" s="8">
        <v>43087</v>
      </c>
      <c r="R43">
        <v>48.900002000000001</v>
      </c>
    </row>
    <row r="44" spans="1:18" hidden="1" x14ac:dyDescent="0.25">
      <c r="A44" t="s">
        <v>59</v>
      </c>
      <c r="B44">
        <v>20171020</v>
      </c>
      <c r="C44">
        <v>44</v>
      </c>
      <c r="D44">
        <v>3457.48</v>
      </c>
      <c r="E44">
        <v>0.05</v>
      </c>
      <c r="F44">
        <v>0.08</v>
      </c>
      <c r="G44">
        <v>0.05</v>
      </c>
      <c r="H44">
        <v>5.8999999999999997E-2</v>
      </c>
      <c r="I44">
        <v>5.8685189794517298E-2</v>
      </c>
      <c r="J44">
        <v>2.35119547445749E-2</v>
      </c>
      <c r="K44">
        <v>2.4959723864753598</v>
      </c>
      <c r="L44" s="2">
        <v>0.99970000000000003</v>
      </c>
      <c r="M44">
        <v>1.04936735160905</v>
      </c>
      <c r="N44" s="2">
        <v>1.32392517208266E-2</v>
      </c>
      <c r="O44" s="2">
        <v>0.30222729318949398</v>
      </c>
      <c r="P44" s="2"/>
      <c r="Q44" s="8">
        <v>43027</v>
      </c>
      <c r="R44">
        <v>54.990001999999997</v>
      </c>
    </row>
    <row r="45" spans="1:18" hidden="1" x14ac:dyDescent="0.25">
      <c r="A45" t="s">
        <v>29</v>
      </c>
      <c r="B45">
        <v>20171027</v>
      </c>
      <c r="C45">
        <v>44</v>
      </c>
      <c r="D45">
        <v>3860.41</v>
      </c>
      <c r="E45">
        <v>0.03</v>
      </c>
      <c r="F45">
        <v>0.08</v>
      </c>
      <c r="G45">
        <v>0.06</v>
      </c>
      <c r="H45">
        <v>4.4999999999999998E-2</v>
      </c>
      <c r="I45">
        <v>4.4059084198670197E-2</v>
      </c>
      <c r="J45">
        <v>3.7329294221818902E-2</v>
      </c>
      <c r="K45">
        <v>1.18028173629165</v>
      </c>
      <c r="L45" s="2">
        <v>0.99870000000000003</v>
      </c>
      <c r="M45">
        <v>0.72378138563828198</v>
      </c>
      <c r="N45" s="2">
        <v>8.9021854349571102E-3</v>
      </c>
      <c r="O45" s="2">
        <v>0.14779651045991299</v>
      </c>
      <c r="P45" s="2"/>
      <c r="Q45" s="8">
        <v>43087</v>
      </c>
      <c r="R45">
        <v>48.900002000000001</v>
      </c>
    </row>
    <row r="46" spans="1:18" hidden="1" x14ac:dyDescent="0.25">
      <c r="A46" t="s">
        <v>29</v>
      </c>
      <c r="B46">
        <v>20171020</v>
      </c>
      <c r="C46">
        <v>44</v>
      </c>
      <c r="D46">
        <v>3843.45</v>
      </c>
      <c r="E46">
        <v>0.01</v>
      </c>
      <c r="F46">
        <v>0.06</v>
      </c>
      <c r="G46">
        <v>0.04</v>
      </c>
      <c r="H46">
        <v>2.5000000000000001E-2</v>
      </c>
      <c r="I46">
        <v>2.4659861505851501E-2</v>
      </c>
      <c r="J46">
        <v>2.33430824141364E-2</v>
      </c>
      <c r="K46">
        <v>1.05640982062068</v>
      </c>
      <c r="L46" s="2">
        <v>0.99960000000000004</v>
      </c>
      <c r="M46">
        <v>0.850346235371221</v>
      </c>
      <c r="N46" s="2">
        <v>5.0045381036735699E-3</v>
      </c>
      <c r="O46" s="2">
        <v>0.121860502824451</v>
      </c>
      <c r="P46" s="2"/>
      <c r="Q46" s="8">
        <v>43087</v>
      </c>
      <c r="R46">
        <v>48.900002000000001</v>
      </c>
    </row>
    <row r="47" spans="1:18" hidden="1" x14ac:dyDescent="0.25">
      <c r="A47" t="s">
        <v>59</v>
      </c>
      <c r="B47">
        <v>20171020</v>
      </c>
      <c r="C47">
        <v>45</v>
      </c>
      <c r="D47">
        <v>3552.41</v>
      </c>
      <c r="E47">
        <v>0.09</v>
      </c>
      <c r="F47">
        <v>0.1</v>
      </c>
      <c r="G47">
        <v>0.09</v>
      </c>
      <c r="H47">
        <v>9.2999999999999999E-2</v>
      </c>
      <c r="I47">
        <v>9.1986280002543594E-2</v>
      </c>
      <c r="J47">
        <v>4.0873851215462102E-2</v>
      </c>
      <c r="K47">
        <v>2.2504921182407802</v>
      </c>
      <c r="L47" s="2">
        <v>0.99829999999999997</v>
      </c>
      <c r="M47">
        <v>0.596305880856695</v>
      </c>
      <c r="N47" s="2">
        <v>2.0197358526179099E-2</v>
      </c>
      <c r="O47" s="2">
        <v>0.46106782510543298</v>
      </c>
      <c r="P47" s="2"/>
      <c r="Q47" s="8">
        <v>43027</v>
      </c>
      <c r="R47">
        <v>54.990001999999997</v>
      </c>
    </row>
    <row r="48" spans="1:18" hidden="1" x14ac:dyDescent="0.25">
      <c r="A48" t="s">
        <v>21</v>
      </c>
      <c r="B48">
        <v>20171027</v>
      </c>
      <c r="C48">
        <v>45</v>
      </c>
      <c r="D48">
        <v>3543.81</v>
      </c>
      <c r="E48">
        <v>0.03</v>
      </c>
      <c r="F48">
        <v>0.05</v>
      </c>
      <c r="G48">
        <v>0.04</v>
      </c>
      <c r="H48">
        <v>3.5999999999999997E-2</v>
      </c>
      <c r="I48">
        <v>3.51028756544631E-2</v>
      </c>
      <c r="J48">
        <v>3.1159759244102601E-2</v>
      </c>
      <c r="K48">
        <v>1.12654515009152</v>
      </c>
      <c r="L48" s="2">
        <v>0.99860000000000004</v>
      </c>
      <c r="M48">
        <v>0.64080310395496298</v>
      </c>
      <c r="N48" s="2">
        <v>7.7262164197519599E-3</v>
      </c>
      <c r="O48" s="2">
        <v>0.12827275215065501</v>
      </c>
      <c r="P48" s="2"/>
      <c r="Q48" s="8">
        <v>43087</v>
      </c>
      <c r="R48">
        <v>52.080002</v>
      </c>
    </row>
    <row r="49" spans="1:18" hidden="1" x14ac:dyDescent="0.25">
      <c r="A49" t="s">
        <v>29</v>
      </c>
      <c r="B49">
        <v>20171020</v>
      </c>
      <c r="C49">
        <v>45</v>
      </c>
      <c r="D49">
        <v>4636.16</v>
      </c>
      <c r="E49">
        <v>0.03</v>
      </c>
      <c r="F49">
        <v>0.08</v>
      </c>
      <c r="G49">
        <v>0.05</v>
      </c>
      <c r="H49">
        <v>4.4999999999999998E-2</v>
      </c>
      <c r="I49">
        <v>4.3850542757121302E-2</v>
      </c>
      <c r="J49">
        <v>4.3350151094212801E-2</v>
      </c>
      <c r="K49">
        <v>1.0115430200421001</v>
      </c>
      <c r="L49" s="2">
        <v>0.99850000000000005</v>
      </c>
      <c r="M49">
        <v>0.76630482858583204</v>
      </c>
      <c r="N49" s="2">
        <v>7.3775329907843096E-3</v>
      </c>
      <c r="O49" s="2">
        <v>0.179642928325598</v>
      </c>
      <c r="P49" s="2"/>
      <c r="Q49" s="8">
        <v>43087</v>
      </c>
      <c r="R49">
        <v>48.900002000000001</v>
      </c>
    </row>
    <row r="50" spans="1:18" hidden="1" x14ac:dyDescent="0.25">
      <c r="A50" t="s">
        <v>29</v>
      </c>
      <c r="B50">
        <v>20171013</v>
      </c>
      <c r="C50">
        <v>45</v>
      </c>
      <c r="D50">
        <v>4614.3500000000004</v>
      </c>
      <c r="E50">
        <v>0.03</v>
      </c>
      <c r="F50">
        <v>0.06</v>
      </c>
      <c r="G50">
        <v>0.03</v>
      </c>
      <c r="H50">
        <v>3.9E-2</v>
      </c>
      <c r="I50">
        <v>3.8849003484691502E-2</v>
      </c>
      <c r="J50">
        <v>1.04827662894877E-2</v>
      </c>
      <c r="K50">
        <v>3.70598775283676</v>
      </c>
      <c r="L50" s="2">
        <v>0.99970000000000003</v>
      </c>
      <c r="M50">
        <v>0.50332171769509404</v>
      </c>
      <c r="N50" s="2">
        <v>6.5669536810296896E-3</v>
      </c>
      <c r="O50" s="2">
        <v>0.29982247899951198</v>
      </c>
      <c r="P50" s="2"/>
      <c r="Q50" s="8">
        <v>43087</v>
      </c>
      <c r="R50">
        <v>48.900002000000001</v>
      </c>
    </row>
    <row r="51" spans="1:18" hidden="1" x14ac:dyDescent="0.25">
      <c r="A51" t="s">
        <v>29</v>
      </c>
      <c r="B51">
        <v>20171020</v>
      </c>
      <c r="C51">
        <v>45.5</v>
      </c>
      <c r="D51">
        <v>5037.78</v>
      </c>
      <c r="E51">
        <v>0.03</v>
      </c>
      <c r="F51">
        <v>0.15</v>
      </c>
      <c r="G51">
        <v>7.0000000000000007E-2</v>
      </c>
      <c r="H51">
        <v>6.6000000000000003E-2</v>
      </c>
      <c r="I51">
        <v>6.3788372906385005E-2</v>
      </c>
      <c r="J51">
        <v>5.9114941881155E-2</v>
      </c>
      <c r="K51">
        <v>1.07905667969065</v>
      </c>
      <c r="L51" s="2">
        <v>0.99690000000000001</v>
      </c>
      <c r="M51">
        <v>0.71342809471451796</v>
      </c>
      <c r="N51" s="2">
        <v>9.8763603942570496E-3</v>
      </c>
      <c r="O51" s="2">
        <v>0.24048937560015901</v>
      </c>
      <c r="P51" s="2"/>
      <c r="Q51" s="8">
        <v>43087</v>
      </c>
      <c r="R51">
        <v>48.900002000000001</v>
      </c>
    </row>
    <row r="52" spans="1:18" hidden="1" x14ac:dyDescent="0.25">
      <c r="A52" t="s">
        <v>51</v>
      </c>
      <c r="B52">
        <v>20171117</v>
      </c>
      <c r="C52">
        <v>180</v>
      </c>
      <c r="D52">
        <v>14167.42</v>
      </c>
      <c r="E52">
        <v>0.2</v>
      </c>
      <c r="F52">
        <v>2.5</v>
      </c>
      <c r="G52">
        <v>0.2</v>
      </c>
      <c r="H52">
        <v>0.89</v>
      </c>
      <c r="I52">
        <v>0.88966433783716703</v>
      </c>
      <c r="J52">
        <v>3.3566216283314798E-2</v>
      </c>
      <c r="K52">
        <v>26.5047549693411</v>
      </c>
      <c r="L52" s="2">
        <v>0.99990000000000001</v>
      </c>
      <c r="M52">
        <v>3.3566216283314798</v>
      </c>
      <c r="N52" s="2">
        <v>4.8981267126476803E-2</v>
      </c>
      <c r="O52" s="2">
        <v>0.40660017768058299</v>
      </c>
      <c r="P52" s="11">
        <v>-1</v>
      </c>
      <c r="Q52" s="8">
        <v>43052</v>
      </c>
      <c r="R52">
        <v>262.88000499999998</v>
      </c>
    </row>
    <row r="53" spans="1:18" hidden="1" x14ac:dyDescent="0.25">
      <c r="A53" t="s">
        <v>29</v>
      </c>
      <c r="B53">
        <v>20171013</v>
      </c>
      <c r="C53">
        <v>46</v>
      </c>
      <c r="D53">
        <v>5413.14</v>
      </c>
      <c r="E53">
        <v>0.01</v>
      </c>
      <c r="F53">
        <v>0.09</v>
      </c>
      <c r="G53">
        <v>0.04</v>
      </c>
      <c r="H53">
        <v>3.4000000000000002E-2</v>
      </c>
      <c r="I53">
        <v>3.2977666096790398E-2</v>
      </c>
      <c r="J53">
        <v>3.1880596910998697E-2</v>
      </c>
      <c r="K53">
        <v>1.0344118144605099</v>
      </c>
      <c r="L53" s="2">
        <v>0.99819999999999998</v>
      </c>
      <c r="M53">
        <v>0.56796327956091097</v>
      </c>
      <c r="N53" s="2">
        <v>4.75187775588595E-3</v>
      </c>
      <c r="O53" s="2">
        <v>0.21695291879216799</v>
      </c>
      <c r="P53" s="2"/>
      <c r="Q53" s="8">
        <v>43087</v>
      </c>
      <c r="R53">
        <v>48.900002000000001</v>
      </c>
    </row>
    <row r="54" spans="1:18" hidden="1" x14ac:dyDescent="0.25">
      <c r="A54" t="s">
        <v>29</v>
      </c>
      <c r="B54">
        <v>20171013</v>
      </c>
      <c r="C54">
        <v>46.5</v>
      </c>
      <c r="D54">
        <v>5822.88</v>
      </c>
      <c r="E54">
        <v>0.02</v>
      </c>
      <c r="F54">
        <v>0.19</v>
      </c>
      <c r="G54">
        <v>-1</v>
      </c>
      <c r="H54">
        <v>7.0999999999999994E-2</v>
      </c>
      <c r="I54">
        <v>6.8550943715101703E-2</v>
      </c>
      <c r="J54">
        <v>5.1277225774917799E-2</v>
      </c>
      <c r="K54">
        <v>1.33686919834562</v>
      </c>
      <c r="L54" s="2">
        <v>0.99550000000000005</v>
      </c>
      <c r="M54">
        <v>0.54423472997738898</v>
      </c>
      <c r="N54" s="2">
        <v>9.1826958648949207E-3</v>
      </c>
      <c r="O54" s="2">
        <v>0.41924745808160901</v>
      </c>
      <c r="P54" s="2"/>
      <c r="Q54" s="8">
        <v>43087</v>
      </c>
      <c r="R54">
        <v>48.900002000000001</v>
      </c>
    </row>
    <row r="55" spans="1:18" hidden="1" x14ac:dyDescent="0.25">
      <c r="A55" t="s">
        <v>29</v>
      </c>
      <c r="B55">
        <v>20171006</v>
      </c>
      <c r="C55">
        <v>46.5</v>
      </c>
      <c r="D55">
        <v>5782.68</v>
      </c>
      <c r="E55">
        <v>0.02</v>
      </c>
      <c r="F55">
        <v>0.01</v>
      </c>
      <c r="G55">
        <v>0.02</v>
      </c>
      <c r="H55">
        <v>1.7000000000000001E-2</v>
      </c>
      <c r="I55">
        <v>1.6969862772004098E-2</v>
      </c>
      <c r="J55">
        <v>2.9503036702617801E-3</v>
      </c>
      <c r="K55">
        <v>5.7519037592826301</v>
      </c>
      <c r="L55" s="2">
        <v>0.99980000000000002</v>
      </c>
      <c r="M55">
        <v>0.150686139979573</v>
      </c>
      <c r="N55" s="2">
        <v>2.2889893547910602E-3</v>
      </c>
      <c r="O55" s="2">
        <v>0.83605336183743595</v>
      </c>
      <c r="P55" s="2"/>
      <c r="Q55" s="8">
        <v>43087</v>
      </c>
      <c r="R55">
        <v>48.900002000000001</v>
      </c>
    </row>
    <row r="56" spans="1:18" hidden="1" x14ac:dyDescent="0.25">
      <c r="A56" t="s">
        <v>29</v>
      </c>
      <c r="B56">
        <v>20171006</v>
      </c>
      <c r="C56">
        <v>47</v>
      </c>
      <c r="D56">
        <v>6183.83</v>
      </c>
      <c r="E56">
        <v>0.02</v>
      </c>
      <c r="F56">
        <v>0.08</v>
      </c>
      <c r="G56">
        <v>0.03</v>
      </c>
      <c r="H56">
        <v>3.7999999999999999E-2</v>
      </c>
      <c r="I56">
        <v>3.7813683054175103E-2</v>
      </c>
      <c r="J56">
        <v>1.0360258240845899E-2</v>
      </c>
      <c r="K56">
        <v>3.6498784272666698</v>
      </c>
      <c r="L56" s="2">
        <v>0.99960000000000004</v>
      </c>
      <c r="M56">
        <v>0.46579236456234702</v>
      </c>
      <c r="N56" s="2">
        <v>4.7696448288935102E-3</v>
      </c>
      <c r="O56" s="2">
        <v>1.7421127737533499</v>
      </c>
      <c r="P56" s="2"/>
      <c r="Q56" s="8">
        <v>43087</v>
      </c>
      <c r="R56">
        <v>48.900002000000001</v>
      </c>
    </row>
    <row r="57" spans="1:18" hidden="1" x14ac:dyDescent="0.25">
      <c r="A57" t="s">
        <v>29</v>
      </c>
      <c r="B57">
        <v>20171006</v>
      </c>
      <c r="C57">
        <v>47.5</v>
      </c>
      <c r="D57">
        <v>6598.72</v>
      </c>
      <c r="E57">
        <v>0.06</v>
      </c>
      <c r="F57">
        <v>0.09</v>
      </c>
      <c r="G57">
        <v>7.0000000000000007E-2</v>
      </c>
      <c r="H57">
        <v>6.9000000000000006E-2</v>
      </c>
      <c r="I57">
        <v>6.8109471111259506E-2</v>
      </c>
      <c r="J57">
        <v>2.28983055134519E-2</v>
      </c>
      <c r="K57">
        <v>2.9744328055736502</v>
      </c>
      <c r="L57" s="2">
        <v>0.99670000000000003</v>
      </c>
      <c r="M57">
        <v>0.26985723901227898</v>
      </c>
      <c r="N57" s="2">
        <v>8.0508625107266907E-3</v>
      </c>
      <c r="O57" s="2">
        <v>2.9405775320429202</v>
      </c>
      <c r="P57" s="2"/>
      <c r="Q57" s="8">
        <v>43087</v>
      </c>
      <c r="R57">
        <v>48.900002000000001</v>
      </c>
    </row>
    <row r="58" spans="1:18" hidden="1" x14ac:dyDescent="0.25">
      <c r="A58" t="s">
        <v>67</v>
      </c>
      <c r="B58">
        <v>20171006</v>
      </c>
      <c r="C58">
        <v>61.5</v>
      </c>
      <c r="D58">
        <v>7660.82</v>
      </c>
      <c r="E58">
        <v>0.01</v>
      </c>
      <c r="F58">
        <v>0.02</v>
      </c>
      <c r="G58">
        <v>0.01</v>
      </c>
      <c r="H58">
        <v>1.2999999999999999E-2</v>
      </c>
      <c r="I58">
        <v>1.2934266930684E-2</v>
      </c>
      <c r="J58">
        <v>6.34091087695239E-3</v>
      </c>
      <c r="K58">
        <v>2.0398121313606201</v>
      </c>
      <c r="L58" s="2">
        <v>0.99980000000000002</v>
      </c>
      <c r="M58">
        <v>0.32866534657992802</v>
      </c>
      <c r="N58" s="2">
        <v>1.31692536907714E-3</v>
      </c>
      <c r="O58" s="2">
        <v>0.48100699105542499</v>
      </c>
      <c r="P58" s="2"/>
      <c r="Q58" s="8">
        <v>43035</v>
      </c>
      <c r="R58">
        <v>64.599997999999999</v>
      </c>
    </row>
    <row r="59" spans="1:18" hidden="1" x14ac:dyDescent="0.25">
      <c r="A59" t="s">
        <v>67</v>
      </c>
      <c r="B59">
        <v>20171006</v>
      </c>
      <c r="C59">
        <v>62</v>
      </c>
      <c r="D59">
        <v>8051.69</v>
      </c>
      <c r="E59">
        <v>0.02</v>
      </c>
      <c r="F59">
        <v>0.02</v>
      </c>
      <c r="G59">
        <v>0.02</v>
      </c>
      <c r="H59">
        <v>0.02</v>
      </c>
      <c r="I59">
        <v>1.9701195899171301E-2</v>
      </c>
      <c r="J59">
        <v>1.45203210954911E-2</v>
      </c>
      <c r="K59">
        <v>1.3568016691648099</v>
      </c>
      <c r="L59" s="2">
        <v>0.99939999999999996</v>
      </c>
      <c r="M59">
        <v>0.49800683471458002</v>
      </c>
      <c r="N59" s="2">
        <v>1.90853507789713E-3</v>
      </c>
      <c r="O59" s="2">
        <v>0.69709243720192804</v>
      </c>
      <c r="P59" s="2"/>
      <c r="Q59" s="8">
        <v>43035</v>
      </c>
      <c r="R59">
        <v>64.599997999999999</v>
      </c>
    </row>
    <row r="60" spans="1:18" x14ac:dyDescent="0.25">
      <c r="A60" t="s">
        <v>36</v>
      </c>
      <c r="B60">
        <v>20171006</v>
      </c>
      <c r="C60">
        <v>887.5</v>
      </c>
      <c r="D60">
        <v>89954.55</v>
      </c>
      <c r="E60">
        <v>0.1</v>
      </c>
      <c r="F60">
        <v>0.42</v>
      </c>
      <c r="G60">
        <v>0.1</v>
      </c>
      <c r="H60">
        <v>0.19600000000000001</v>
      </c>
      <c r="I60">
        <v>0.19597906435427301</v>
      </c>
      <c r="J60">
        <v>2.0935645727308801E-3</v>
      </c>
      <c r="K60">
        <v>93.610231519457798</v>
      </c>
      <c r="L60" s="2">
        <v>0.99990000000000001</v>
      </c>
      <c r="M60">
        <v>0.20935645727308799</v>
      </c>
      <c r="N60" s="2">
        <v>1.69934339281707E-3</v>
      </c>
      <c r="O60" s="2">
        <v>0.62068517422643499</v>
      </c>
      <c r="P60" s="11">
        <v>-1</v>
      </c>
      <c r="Q60" s="8">
        <v>43034</v>
      </c>
      <c r="R60">
        <v>965.45001200000002</v>
      </c>
    </row>
    <row r="61" spans="1:18" hidden="1" x14ac:dyDescent="0.25">
      <c r="A61" t="s">
        <v>39</v>
      </c>
      <c r="B61">
        <v>20171006</v>
      </c>
      <c r="C61">
        <v>70.5</v>
      </c>
      <c r="D61">
        <v>8417.31</v>
      </c>
      <c r="E61">
        <v>0.01</v>
      </c>
      <c r="F61">
        <v>0.02</v>
      </c>
      <c r="G61">
        <v>0.01</v>
      </c>
      <c r="H61">
        <v>1.2999999999999999E-2</v>
      </c>
      <c r="I61">
        <v>1.29392237318375E-2</v>
      </c>
      <c r="J61">
        <v>4.1577177221534698E-3</v>
      </c>
      <c r="K61">
        <v>3.1120976931391402</v>
      </c>
      <c r="L61" s="2">
        <v>0.99970000000000003</v>
      </c>
      <c r="M61">
        <v>0.20258756054159199</v>
      </c>
      <c r="N61" s="2">
        <v>1.19902849138659E-3</v>
      </c>
      <c r="O61" s="2">
        <v>0.43794515647895199</v>
      </c>
      <c r="P61" s="2"/>
      <c r="Q61" s="8">
        <v>43034</v>
      </c>
      <c r="R61">
        <v>74.690002000000007</v>
      </c>
    </row>
    <row r="62" spans="1:18" hidden="1" x14ac:dyDescent="0.25">
      <c r="A62" t="s">
        <v>66</v>
      </c>
      <c r="B62">
        <v>20171013</v>
      </c>
      <c r="C62">
        <v>71</v>
      </c>
      <c r="D62">
        <v>6341.41</v>
      </c>
      <c r="E62">
        <v>0.02</v>
      </c>
      <c r="F62">
        <v>0.03</v>
      </c>
      <c r="G62">
        <v>0.02</v>
      </c>
      <c r="H62">
        <v>2.3E-2</v>
      </c>
      <c r="I62">
        <v>2.2919075158975202E-2</v>
      </c>
      <c r="J62">
        <v>7.1852568476162403E-3</v>
      </c>
      <c r="K62">
        <v>3.1897363789547502</v>
      </c>
      <c r="L62" s="2">
        <v>0.99980000000000002</v>
      </c>
      <c r="M62">
        <v>0.404624205123781</v>
      </c>
      <c r="N62" s="2">
        <v>2.81906998979733E-3</v>
      </c>
      <c r="O62" s="2">
        <v>0.12870816422168399</v>
      </c>
      <c r="P62" s="2"/>
      <c r="Q62" s="8">
        <v>43067</v>
      </c>
      <c r="R62">
        <v>78.629997000000003</v>
      </c>
    </row>
    <row r="63" spans="1:18" hidden="1" x14ac:dyDescent="0.25">
      <c r="A63" t="s">
        <v>39</v>
      </c>
      <c r="B63">
        <v>20171006</v>
      </c>
      <c r="C63">
        <v>71</v>
      </c>
      <c r="D63">
        <v>8809.3799999999992</v>
      </c>
      <c r="E63">
        <v>0.02</v>
      </c>
      <c r="F63">
        <v>0.01</v>
      </c>
      <c r="G63">
        <v>0.02</v>
      </c>
      <c r="H63">
        <v>1.7000000000000001E-2</v>
      </c>
      <c r="I63">
        <v>1.6606808055979101E-2</v>
      </c>
      <c r="J63">
        <v>1.4930823129071E-2</v>
      </c>
      <c r="K63">
        <v>1.1122500020541299</v>
      </c>
      <c r="L63" s="2">
        <v>0.99909999999999999</v>
      </c>
      <c r="M63">
        <v>0.43687993780098899</v>
      </c>
      <c r="N63" s="2">
        <v>1.47039976521205E-3</v>
      </c>
      <c r="O63" s="2">
        <v>0.53706351424370002</v>
      </c>
      <c r="P63" s="2"/>
      <c r="Q63" s="8">
        <v>43034</v>
      </c>
      <c r="R63">
        <v>74.690002000000007</v>
      </c>
    </row>
    <row r="64" spans="1:18" hidden="1" x14ac:dyDescent="0.25">
      <c r="A64" t="s">
        <v>66</v>
      </c>
      <c r="B64">
        <v>20171006</v>
      </c>
      <c r="C64">
        <v>74.5</v>
      </c>
      <c r="D64">
        <v>9066.91</v>
      </c>
      <c r="E64">
        <v>0.01</v>
      </c>
      <c r="F64">
        <v>0.02</v>
      </c>
      <c r="G64">
        <v>0.01</v>
      </c>
      <c r="H64">
        <v>1.2999999999999999E-2</v>
      </c>
      <c r="I64">
        <v>1.2946515728883799E-2</v>
      </c>
      <c r="J64">
        <v>5.3484271116199999E-3</v>
      </c>
      <c r="K64">
        <v>2.42062113939184</v>
      </c>
      <c r="L64" s="2">
        <v>0.99990000000000001</v>
      </c>
      <c r="M64">
        <v>0.534842711162</v>
      </c>
      <c r="N64" s="2">
        <v>1.11375124144051E-3</v>
      </c>
      <c r="O64" s="2">
        <v>0.40679764093614601</v>
      </c>
      <c r="P64" s="2"/>
      <c r="Q64" s="8">
        <v>43067</v>
      </c>
      <c r="R64">
        <v>78.629997000000003</v>
      </c>
    </row>
    <row r="65" spans="1:18" hidden="1" x14ac:dyDescent="0.25">
      <c r="A65" t="s">
        <v>68</v>
      </c>
      <c r="B65">
        <v>20171027</v>
      </c>
      <c r="C65">
        <v>75</v>
      </c>
      <c r="D65">
        <v>5890.76</v>
      </c>
      <c r="E65">
        <v>0.06</v>
      </c>
      <c r="F65">
        <v>0.13</v>
      </c>
      <c r="G65">
        <v>0.06</v>
      </c>
      <c r="H65">
        <v>8.1000000000000003E-2</v>
      </c>
      <c r="I65">
        <v>8.0439694104772697E-2</v>
      </c>
      <c r="J65">
        <v>3.9764745123748398E-2</v>
      </c>
      <c r="K65">
        <v>2.02288971938443</v>
      </c>
      <c r="L65" s="2">
        <v>0.99960000000000004</v>
      </c>
      <c r="M65">
        <v>1.4007647380683701</v>
      </c>
      <c r="N65" s="2">
        <v>1.0651080913451299E-2</v>
      </c>
      <c r="O65" s="2">
        <v>0.16914379581035199</v>
      </c>
      <c r="P65" s="2"/>
      <c r="Q65" s="8">
        <v>43033</v>
      </c>
      <c r="R65">
        <v>90.489998</v>
      </c>
    </row>
    <row r="66" spans="1:18" hidden="1" x14ac:dyDescent="0.25">
      <c r="A66" t="s">
        <v>68</v>
      </c>
      <c r="B66">
        <v>20171103</v>
      </c>
      <c r="C66">
        <v>75</v>
      </c>
      <c r="D66">
        <v>5928.41</v>
      </c>
      <c r="E66">
        <v>0.06</v>
      </c>
      <c r="F66">
        <v>0.11</v>
      </c>
      <c r="G66">
        <v>0.11</v>
      </c>
      <c r="H66">
        <v>7.4999999999999997E-2</v>
      </c>
      <c r="I66">
        <v>7.4319033374621202E-2</v>
      </c>
      <c r="J66">
        <v>3.6714530762726398E-2</v>
      </c>
      <c r="K66">
        <v>2.0242403165907299</v>
      </c>
      <c r="L66" s="2">
        <v>0.99939999999999996</v>
      </c>
      <c r="M66">
        <v>1.1349443756314099</v>
      </c>
      <c r="N66" s="2">
        <v>9.7781438922416794E-3</v>
      </c>
      <c r="O66" s="2">
        <v>0.119048901888042</v>
      </c>
      <c r="P66" s="2"/>
      <c r="Q66" s="8">
        <v>43033</v>
      </c>
      <c r="R66">
        <v>90.489998</v>
      </c>
    </row>
    <row r="67" spans="1:18" hidden="1" x14ac:dyDescent="0.25">
      <c r="A67" t="s">
        <v>66</v>
      </c>
      <c r="B67">
        <v>20171006</v>
      </c>
      <c r="C67">
        <v>75</v>
      </c>
      <c r="D67">
        <v>9459.17</v>
      </c>
      <c r="E67">
        <v>0.02</v>
      </c>
      <c r="F67">
        <v>0.01</v>
      </c>
      <c r="G67">
        <v>0.02</v>
      </c>
      <c r="H67">
        <v>1.7000000000000001E-2</v>
      </c>
      <c r="I67">
        <v>1.6803228966922001E-2</v>
      </c>
      <c r="J67">
        <v>1.1575532872042099E-2</v>
      </c>
      <c r="K67">
        <v>1.45161602084913</v>
      </c>
      <c r="L67" s="2">
        <v>0.99950000000000006</v>
      </c>
      <c r="M67">
        <v>0.39354206615593901</v>
      </c>
      <c r="N67" s="2">
        <v>1.3855886503994701E-3</v>
      </c>
      <c r="O67" s="2">
        <v>0.50608625455840806</v>
      </c>
      <c r="P67" s="2"/>
      <c r="Q67" s="8">
        <v>43067</v>
      </c>
      <c r="R67">
        <v>78.629997000000003</v>
      </c>
    </row>
    <row r="68" spans="1:18" hidden="1" x14ac:dyDescent="0.25">
      <c r="A68" t="s">
        <v>66</v>
      </c>
      <c r="B68">
        <v>20171006</v>
      </c>
      <c r="C68">
        <v>75.5</v>
      </c>
      <c r="D68">
        <v>9853.3700000000008</v>
      </c>
      <c r="E68">
        <v>0.03</v>
      </c>
      <c r="F68">
        <v>0.02</v>
      </c>
      <c r="G68">
        <v>0.03</v>
      </c>
      <c r="H68">
        <v>2.7E-2</v>
      </c>
      <c r="I68">
        <v>2.6362413499065099E-2</v>
      </c>
      <c r="J68">
        <v>2.2486377430839002E-2</v>
      </c>
      <c r="K68">
        <v>1.1723726322813699</v>
      </c>
      <c r="L68" s="2">
        <v>0.99819999999999998</v>
      </c>
      <c r="M68">
        <v>0.354214722741588</v>
      </c>
      <c r="N68" s="2">
        <v>2.0868679983874401E-3</v>
      </c>
      <c r="O68" s="2">
        <v>0.76222853641101096</v>
      </c>
      <c r="P68" s="2"/>
      <c r="Q68" s="8">
        <v>43067</v>
      </c>
      <c r="R68">
        <v>78.629997000000003</v>
      </c>
    </row>
    <row r="69" spans="1:18" hidden="1" x14ac:dyDescent="0.25">
      <c r="A69" t="s">
        <v>68</v>
      </c>
      <c r="B69">
        <v>20171027</v>
      </c>
      <c r="C69">
        <v>76</v>
      </c>
      <c r="D69">
        <v>5976.32</v>
      </c>
      <c r="E69">
        <v>7.0000000000000007E-2</v>
      </c>
      <c r="F69">
        <v>0.09</v>
      </c>
      <c r="G69">
        <v>7.0000000000000007E-2</v>
      </c>
      <c r="H69">
        <v>7.5999999999999998E-2</v>
      </c>
      <c r="I69">
        <v>7.4809945603850903E-2</v>
      </c>
      <c r="J69">
        <v>5.7219968002106603E-2</v>
      </c>
      <c r="K69">
        <v>1.3074097769697599</v>
      </c>
      <c r="L69" s="2">
        <v>0.99909999999999999</v>
      </c>
      <c r="M69">
        <v>1.32228266238791</v>
      </c>
      <c r="N69" s="2">
        <v>9.7638275010380401E-3</v>
      </c>
      <c r="O69" s="2">
        <v>0.155053825858876</v>
      </c>
      <c r="P69" s="2"/>
      <c r="Q69" s="8">
        <v>43033</v>
      </c>
      <c r="R69">
        <v>90.489998</v>
      </c>
    </row>
    <row r="70" spans="1:18" hidden="1" x14ac:dyDescent="0.25">
      <c r="A70" t="s">
        <v>54</v>
      </c>
      <c r="B70">
        <v>20171006</v>
      </c>
      <c r="C70">
        <v>89.5</v>
      </c>
      <c r="D70">
        <v>10225.299999999999</v>
      </c>
      <c r="E70">
        <v>0.01</v>
      </c>
      <c r="F70">
        <v>0.05</v>
      </c>
      <c r="G70">
        <v>0.01</v>
      </c>
      <c r="H70">
        <v>2.1999999999999999E-2</v>
      </c>
      <c r="I70">
        <v>2.1944318204848198E-2</v>
      </c>
      <c r="J70">
        <v>3.7581262040964499E-3</v>
      </c>
      <c r="K70">
        <v>5.8391647893379401</v>
      </c>
      <c r="L70" s="2">
        <v>0.99970000000000003</v>
      </c>
      <c r="M70">
        <v>0.18560598383923399</v>
      </c>
      <c r="N70" s="2">
        <v>1.6739428867399099E-3</v>
      </c>
      <c r="O70" s="2">
        <v>0.30570381969087601</v>
      </c>
      <c r="P70" s="2"/>
      <c r="Q70" s="8">
        <v>43055</v>
      </c>
      <c r="R70">
        <v>95.519997000000004</v>
      </c>
    </row>
    <row r="71" spans="1:18" hidden="1" x14ac:dyDescent="0.25">
      <c r="A71" t="s">
        <v>51</v>
      </c>
      <c r="B71">
        <v>20171117</v>
      </c>
      <c r="C71">
        <v>185</v>
      </c>
      <c r="D71">
        <v>14572.58</v>
      </c>
      <c r="E71">
        <v>0.2</v>
      </c>
      <c r="F71">
        <v>0.3</v>
      </c>
      <c r="G71">
        <v>0.2</v>
      </c>
      <c r="H71">
        <v>0.23</v>
      </c>
      <c r="I71">
        <v>0.228689295312381</v>
      </c>
      <c r="J71">
        <v>9.6120614219472406E-2</v>
      </c>
      <c r="K71">
        <v>2.3791909484703702</v>
      </c>
      <c r="L71" s="2">
        <v>0.99980000000000002</v>
      </c>
      <c r="M71">
        <v>6.5535234380950396</v>
      </c>
      <c r="N71" s="2">
        <v>1.2240636204684199E-2</v>
      </c>
      <c r="O71" s="2">
        <v>0.101611190312748</v>
      </c>
      <c r="P71" s="11"/>
      <c r="Q71" s="8">
        <v>43052</v>
      </c>
      <c r="R71">
        <v>262.88000499999998</v>
      </c>
    </row>
    <row r="72" spans="1:18" hidden="1" x14ac:dyDescent="0.25">
      <c r="A72" t="s">
        <v>54</v>
      </c>
      <c r="B72">
        <v>20171006</v>
      </c>
      <c r="C72">
        <v>90</v>
      </c>
      <c r="D72">
        <v>10617.43</v>
      </c>
      <c r="E72">
        <v>0.01</v>
      </c>
      <c r="F72">
        <v>0.03</v>
      </c>
      <c r="G72">
        <v>0.02</v>
      </c>
      <c r="H72">
        <v>1.6E-2</v>
      </c>
      <c r="I72">
        <v>1.5630885555236399E-2</v>
      </c>
      <c r="J72">
        <v>1.4099172390084199E-2</v>
      </c>
      <c r="K72">
        <v>1.1086385159904499</v>
      </c>
      <c r="L72" s="2">
        <v>0.99909999999999999</v>
      </c>
      <c r="M72">
        <v>0.41012716084839801</v>
      </c>
      <c r="N72" s="2">
        <v>1.1483090289349099E-3</v>
      </c>
      <c r="O72" s="2">
        <v>0.20970993640923899</v>
      </c>
      <c r="P72" s="2"/>
      <c r="Q72" s="8">
        <v>43055</v>
      </c>
      <c r="R72">
        <v>95.519997000000004</v>
      </c>
    </row>
    <row r="73" spans="1:18" hidden="1" x14ac:dyDescent="0.25">
      <c r="A73" t="s">
        <v>51</v>
      </c>
      <c r="B73">
        <v>20171020</v>
      </c>
      <c r="C73">
        <v>218</v>
      </c>
      <c r="D73">
        <v>17052.72</v>
      </c>
      <c r="E73">
        <v>0.1</v>
      </c>
      <c r="F73">
        <v>0.3</v>
      </c>
      <c r="G73">
        <v>0.1</v>
      </c>
      <c r="H73">
        <v>0.16</v>
      </c>
      <c r="I73">
        <v>0.15841267937033501</v>
      </c>
      <c r="J73">
        <v>0.14109278566688499</v>
      </c>
      <c r="K73">
        <v>1.1227553458639701</v>
      </c>
      <c r="L73" s="2">
        <v>0.99980000000000002</v>
      </c>
      <c r="M73">
        <v>7.9366031483238499</v>
      </c>
      <c r="N73" s="2">
        <v>7.2458757259171204E-3</v>
      </c>
      <c r="O73" s="2">
        <v>0.165409756805702</v>
      </c>
      <c r="P73" s="11">
        <v>-3</v>
      </c>
      <c r="Q73" s="8">
        <v>43052</v>
      </c>
      <c r="R73">
        <v>262.88000499999998</v>
      </c>
    </row>
    <row r="74" spans="1:18" hidden="1" x14ac:dyDescent="0.25">
      <c r="A74" t="s">
        <v>55</v>
      </c>
      <c r="B74">
        <v>20171020</v>
      </c>
      <c r="C74">
        <v>92.5</v>
      </c>
      <c r="D74">
        <v>7246.36</v>
      </c>
      <c r="E74">
        <v>0.05</v>
      </c>
      <c r="F74">
        <v>0.15</v>
      </c>
      <c r="G74">
        <v>0.05</v>
      </c>
      <c r="H74">
        <v>0.08</v>
      </c>
      <c r="I74">
        <v>7.99701846259709E-2</v>
      </c>
      <c r="J74">
        <v>2.9815374029061601E-3</v>
      </c>
      <c r="K74">
        <v>26.8217948726797</v>
      </c>
      <c r="L74" s="2">
        <v>0.99990000000000001</v>
      </c>
      <c r="M74">
        <v>0.29815374029061598</v>
      </c>
      <c r="N74" s="2">
        <v>8.6080106437242104E-3</v>
      </c>
      <c r="O74" s="2">
        <v>0.19650474297626699</v>
      </c>
      <c r="P74" s="2"/>
      <c r="Q74" s="8">
        <v>43040</v>
      </c>
      <c r="R74">
        <v>109.94000200000001</v>
      </c>
    </row>
    <row r="75" spans="1:18" x14ac:dyDescent="0.25">
      <c r="A75" t="s">
        <v>64</v>
      </c>
      <c r="B75">
        <v>20171103</v>
      </c>
      <c r="C75">
        <v>143</v>
      </c>
      <c r="D75">
        <v>11265.18</v>
      </c>
      <c r="E75">
        <v>0.1</v>
      </c>
      <c r="F75">
        <v>0.2</v>
      </c>
      <c r="G75">
        <v>0.15</v>
      </c>
      <c r="H75">
        <v>0.13</v>
      </c>
      <c r="I75">
        <v>0.12894239325315199</v>
      </c>
      <c r="J75">
        <v>6.8789463047678703E-2</v>
      </c>
      <c r="K75">
        <v>1.8744497709450201</v>
      </c>
      <c r="L75" s="2">
        <v>0.99970000000000003</v>
      </c>
      <c r="M75">
        <v>3.5253558228250199</v>
      </c>
      <c r="N75" s="2">
        <v>8.9279591393532105E-3</v>
      </c>
      <c r="O75" s="2">
        <v>0.112446106056854</v>
      </c>
      <c r="P75" s="11">
        <v>-1</v>
      </c>
      <c r="Q75" s="8">
        <v>43046</v>
      </c>
      <c r="R75">
        <v>171.75</v>
      </c>
    </row>
    <row r="76" spans="1:18" x14ac:dyDescent="0.25">
      <c r="A76" t="s">
        <v>52</v>
      </c>
      <c r="B76">
        <v>20171027</v>
      </c>
      <c r="C76">
        <v>200</v>
      </c>
      <c r="D76">
        <v>15733.11</v>
      </c>
      <c r="E76">
        <v>0.09</v>
      </c>
      <c r="F76">
        <v>0.24</v>
      </c>
      <c r="G76">
        <v>0.13</v>
      </c>
      <c r="H76">
        <v>0.13500000000000001</v>
      </c>
      <c r="I76">
        <v>0.13406250312015799</v>
      </c>
      <c r="J76">
        <v>5.5343149711524202E-2</v>
      </c>
      <c r="K76">
        <v>2.4223865793500701</v>
      </c>
      <c r="L76" s="2">
        <v>0.99970000000000003</v>
      </c>
      <c r="M76">
        <v>3.1249895994738601</v>
      </c>
      <c r="N76" s="2">
        <v>6.6464133558923298E-3</v>
      </c>
      <c r="O76" s="2">
        <v>0.105547933836507</v>
      </c>
      <c r="P76" s="11">
        <v>-1</v>
      </c>
      <c r="Q76" s="8">
        <v>43033</v>
      </c>
      <c r="R76">
        <v>255.759995</v>
      </c>
    </row>
    <row r="77" spans="1:18" hidden="1" x14ac:dyDescent="0.25">
      <c r="A77" t="s">
        <v>56</v>
      </c>
      <c r="B77">
        <v>20171027</v>
      </c>
      <c r="C77">
        <v>95</v>
      </c>
      <c r="D77">
        <v>7440.08</v>
      </c>
      <c r="E77">
        <v>0.05</v>
      </c>
      <c r="F77">
        <v>0.1</v>
      </c>
      <c r="G77">
        <v>0.05</v>
      </c>
      <c r="H77">
        <v>6.5000000000000002E-2</v>
      </c>
      <c r="I77">
        <v>6.3982166281755903E-2</v>
      </c>
      <c r="J77">
        <v>5.7321305121656799E-2</v>
      </c>
      <c r="K77">
        <v>1.1162021894993901</v>
      </c>
      <c r="L77" s="2">
        <v>0.99950000000000006</v>
      </c>
      <c r="M77">
        <v>2.0356674364882799</v>
      </c>
      <c r="N77" s="2">
        <v>6.7077356291558102E-3</v>
      </c>
      <c r="O77" s="2">
        <v>0.111363656297689</v>
      </c>
      <c r="P77" s="2"/>
      <c r="Q77" s="8">
        <v>43087</v>
      </c>
      <c r="R77">
        <v>112.739998</v>
      </c>
    </row>
    <row r="78" spans="1:18" hidden="1" x14ac:dyDescent="0.25">
      <c r="A78" t="s">
        <v>69</v>
      </c>
      <c r="B78">
        <v>20171027</v>
      </c>
      <c r="C78">
        <v>96</v>
      </c>
      <c r="D78">
        <v>7559.31</v>
      </c>
      <c r="E78">
        <v>0.05</v>
      </c>
      <c r="F78">
        <v>0.11</v>
      </c>
      <c r="G78">
        <v>0.08</v>
      </c>
      <c r="H78">
        <v>6.8000000000000005E-2</v>
      </c>
      <c r="I78">
        <v>6.6410157121197799E-2</v>
      </c>
      <c r="J78">
        <v>6.5949549056057294E-2</v>
      </c>
      <c r="K78">
        <v>1.0069842488953</v>
      </c>
      <c r="L78" s="2">
        <v>0.99909999999999999</v>
      </c>
      <c r="M78">
        <v>1.7664920875579699</v>
      </c>
      <c r="N78" s="2">
        <v>6.8524670313208904E-3</v>
      </c>
      <c r="O78" s="2">
        <v>0.113766526508634</v>
      </c>
      <c r="P78" s="2"/>
      <c r="Q78" s="8">
        <v>43034</v>
      </c>
      <c r="R78">
        <v>113.769997</v>
      </c>
    </row>
    <row r="79" spans="1:18" hidden="1" x14ac:dyDescent="0.25">
      <c r="A79" t="s">
        <v>61</v>
      </c>
      <c r="B79">
        <v>20171103</v>
      </c>
      <c r="C79">
        <v>96.5</v>
      </c>
      <c r="D79">
        <v>7635.88</v>
      </c>
      <c r="E79">
        <v>0.05</v>
      </c>
      <c r="F79">
        <v>0.25</v>
      </c>
      <c r="G79">
        <v>0.15</v>
      </c>
      <c r="H79">
        <v>0.11</v>
      </c>
      <c r="I79">
        <v>0.106825142646586</v>
      </c>
      <c r="J79">
        <v>9.9593300217234004E-2</v>
      </c>
      <c r="K79">
        <v>1.0726137442335699</v>
      </c>
      <c r="L79" s="2">
        <v>0.99760000000000004</v>
      </c>
      <c r="M79">
        <v>1.32285723058931</v>
      </c>
      <c r="N79" s="2">
        <v>1.09121163853199E-2</v>
      </c>
      <c r="O79" s="2">
        <v>0.13285501699127</v>
      </c>
      <c r="P79" s="2"/>
      <c r="Q79" s="8">
        <v>43041</v>
      </c>
      <c r="R79">
        <v>111.400002</v>
      </c>
    </row>
    <row r="80" spans="1:18" hidden="1" x14ac:dyDescent="0.25">
      <c r="A80" t="s">
        <v>69</v>
      </c>
      <c r="B80">
        <v>20171027</v>
      </c>
      <c r="C80">
        <v>96.5</v>
      </c>
      <c r="D80">
        <v>7604.32</v>
      </c>
      <c r="E80">
        <v>0.06</v>
      </c>
      <c r="F80">
        <v>0.14000000000000001</v>
      </c>
      <c r="G80">
        <v>0.09</v>
      </c>
      <c r="H80">
        <v>8.4000000000000005E-2</v>
      </c>
      <c r="I80">
        <v>8.1788852012046998E-2</v>
      </c>
      <c r="J80">
        <v>7.8890903825036204E-2</v>
      </c>
      <c r="K80">
        <v>1.03673361625363</v>
      </c>
      <c r="L80" s="2">
        <v>0.99850000000000005</v>
      </c>
      <c r="M80">
        <v>1.4740986586353599</v>
      </c>
      <c r="N80" s="2">
        <v>8.3893503389384696E-3</v>
      </c>
      <c r="O80" s="2">
        <v>0.13928228233169401</v>
      </c>
      <c r="P80" s="2"/>
      <c r="Q80" s="8">
        <v>43034</v>
      </c>
      <c r="R80">
        <v>113.769997</v>
      </c>
    </row>
    <row r="81" spans="1:18" x14ac:dyDescent="0.25">
      <c r="A81" t="s">
        <v>52</v>
      </c>
      <c r="B81">
        <v>20171027</v>
      </c>
      <c r="C81">
        <v>202.5</v>
      </c>
      <c r="D81">
        <v>15940.17</v>
      </c>
      <c r="E81">
        <v>0.1</v>
      </c>
      <c r="F81">
        <v>0.27</v>
      </c>
      <c r="G81">
        <v>0.18</v>
      </c>
      <c r="H81">
        <v>0.151</v>
      </c>
      <c r="I81">
        <v>0.14931250312015801</v>
      </c>
      <c r="J81">
        <v>9.8102171184231701E-2</v>
      </c>
      <c r="K81">
        <v>1.5220101789567499</v>
      </c>
      <c r="L81" s="2">
        <v>0.99970000000000003</v>
      </c>
      <c r="M81">
        <v>5.6249895994738601</v>
      </c>
      <c r="N81" s="2">
        <v>7.3063055433990401E-3</v>
      </c>
      <c r="O81" s="2">
        <v>0.116027308683761</v>
      </c>
      <c r="P81" s="11">
        <v>-1</v>
      </c>
      <c r="Q81" s="8">
        <v>43033</v>
      </c>
      <c r="R81">
        <v>255.759995</v>
      </c>
    </row>
    <row r="82" spans="1:18" hidden="1" x14ac:dyDescent="0.25">
      <c r="A82" t="s">
        <v>61</v>
      </c>
      <c r="B82">
        <v>20171027</v>
      </c>
      <c r="C82">
        <v>97</v>
      </c>
      <c r="D82">
        <v>7584.34</v>
      </c>
      <c r="E82">
        <v>0.05</v>
      </c>
      <c r="F82">
        <v>0.1</v>
      </c>
      <c r="G82">
        <v>0.05</v>
      </c>
      <c r="H82">
        <v>6.5000000000000002E-2</v>
      </c>
      <c r="I82">
        <v>6.4693527947998097E-2</v>
      </c>
      <c r="J82">
        <v>1.86775014672734E-2</v>
      </c>
      <c r="K82">
        <v>3.4637142479337402</v>
      </c>
      <c r="L82" s="2">
        <v>0.99970000000000003</v>
      </c>
      <c r="M82">
        <v>1.02157350667308</v>
      </c>
      <c r="N82" s="2">
        <v>6.6533082376895704E-3</v>
      </c>
      <c r="O82" s="2">
        <v>0.105657427557222</v>
      </c>
      <c r="P82" s="2"/>
      <c r="Q82" s="8">
        <v>43041</v>
      </c>
      <c r="R82">
        <v>111.400002</v>
      </c>
    </row>
    <row r="83" spans="1:18" hidden="1" x14ac:dyDescent="0.25">
      <c r="A83" t="s">
        <v>51</v>
      </c>
      <c r="B83">
        <v>20171020</v>
      </c>
      <c r="C83">
        <v>220</v>
      </c>
      <c r="D83">
        <v>17216.98</v>
      </c>
      <c r="E83">
        <v>0.15</v>
      </c>
      <c r="F83">
        <v>0.7</v>
      </c>
      <c r="G83">
        <v>0.15</v>
      </c>
      <c r="H83">
        <v>0.315</v>
      </c>
      <c r="I83">
        <v>0.31287860745766899</v>
      </c>
      <c r="J83">
        <v>0.165030183671835</v>
      </c>
      <c r="K83">
        <v>1.8958871674034601</v>
      </c>
      <c r="L83" s="2">
        <v>0.99970000000000003</v>
      </c>
      <c r="M83">
        <v>7.0713084744376404</v>
      </c>
      <c r="N83" s="2">
        <v>1.4174687652363099E-2</v>
      </c>
      <c r="O83" s="2">
        <v>0.32358154156410002</v>
      </c>
      <c r="P83" s="11">
        <v>-1</v>
      </c>
      <c r="Q83" s="8">
        <v>43052</v>
      </c>
      <c r="R83">
        <v>262.88000499999998</v>
      </c>
    </row>
    <row r="84" spans="1:18" hidden="1" x14ac:dyDescent="0.25">
      <c r="A84" t="s">
        <v>61</v>
      </c>
      <c r="B84">
        <v>20171027</v>
      </c>
      <c r="C84">
        <v>97.5</v>
      </c>
      <c r="D84">
        <v>7626.21</v>
      </c>
      <c r="E84">
        <v>0.05</v>
      </c>
      <c r="F84">
        <v>0.1</v>
      </c>
      <c r="G84">
        <v>0.05</v>
      </c>
      <c r="H84">
        <v>6.5000000000000002E-2</v>
      </c>
      <c r="I84">
        <v>6.4473926604660295E-2</v>
      </c>
      <c r="J84">
        <v>2.7365231179892299E-2</v>
      </c>
      <c r="K84">
        <v>2.35605269258734</v>
      </c>
      <c r="L84" s="2">
        <v>0.99939999999999996</v>
      </c>
      <c r="M84">
        <v>0.87678899223278495</v>
      </c>
      <c r="N84" s="2">
        <v>6.5943191639930001E-3</v>
      </c>
      <c r="O84" s="2">
        <v>0.104720655419498</v>
      </c>
      <c r="P84" s="2"/>
      <c r="Q84" s="8">
        <v>43041</v>
      </c>
      <c r="R84">
        <v>111.400002</v>
      </c>
    </row>
    <row r="85" spans="1:18" hidden="1" x14ac:dyDescent="0.25">
      <c r="A85" t="s">
        <v>61</v>
      </c>
      <c r="B85">
        <v>20171027</v>
      </c>
      <c r="C85">
        <v>98</v>
      </c>
      <c r="D85">
        <v>7668.09</v>
      </c>
      <c r="E85">
        <v>0.05</v>
      </c>
      <c r="F85">
        <v>0.1</v>
      </c>
      <c r="G85">
        <v>0.05</v>
      </c>
      <c r="H85">
        <v>6.5000000000000002E-2</v>
      </c>
      <c r="I85">
        <v>6.4138103533224702E-2</v>
      </c>
      <c r="J85">
        <v>3.7912596006382297E-2</v>
      </c>
      <c r="K85">
        <v>1.69173600041599</v>
      </c>
      <c r="L85" s="2">
        <v>0.99929999999999997</v>
      </c>
      <c r="M85">
        <v>1.2312806668219101</v>
      </c>
      <c r="N85" s="2">
        <v>6.5241436597529802E-3</v>
      </c>
      <c r="O85" s="2">
        <v>0.10360623790107699</v>
      </c>
      <c r="P85" s="2"/>
      <c r="Q85" s="8">
        <v>43041</v>
      </c>
      <c r="R85">
        <v>111.400002</v>
      </c>
    </row>
    <row r="86" spans="1:18" hidden="1" x14ac:dyDescent="0.25">
      <c r="A86" t="s">
        <v>61</v>
      </c>
      <c r="B86">
        <v>20171027</v>
      </c>
      <c r="C86">
        <v>98.5</v>
      </c>
      <c r="D86">
        <v>7709.74</v>
      </c>
      <c r="E86">
        <v>0.05</v>
      </c>
      <c r="F86">
        <v>0.15</v>
      </c>
      <c r="G86">
        <v>0.05</v>
      </c>
      <c r="H86">
        <v>0.08</v>
      </c>
      <c r="I86">
        <v>7.8729759448735101E-2</v>
      </c>
      <c r="J86">
        <v>4.9949624559433303E-2</v>
      </c>
      <c r="K86">
        <v>1.5761832074444799</v>
      </c>
      <c r="L86" s="2">
        <v>0.99909999999999999</v>
      </c>
      <c r="M86">
        <v>1.41137839029434</v>
      </c>
      <c r="N86" s="2">
        <v>7.9651469919884907E-3</v>
      </c>
      <c r="O86" s="2">
        <v>0.126489997340165</v>
      </c>
      <c r="P86" s="2"/>
      <c r="Q86" s="8">
        <v>43041</v>
      </c>
      <c r="R86">
        <v>111.400002</v>
      </c>
    </row>
    <row r="87" spans="1:18" hidden="1" x14ac:dyDescent="0.25">
      <c r="A87" t="s">
        <v>56</v>
      </c>
      <c r="B87">
        <v>20171020</v>
      </c>
      <c r="C87">
        <v>99</v>
      </c>
      <c r="D87">
        <v>7742.19</v>
      </c>
      <c r="E87">
        <v>0.05</v>
      </c>
      <c r="F87">
        <v>0.1</v>
      </c>
      <c r="G87">
        <v>0.05</v>
      </c>
      <c r="H87">
        <v>6.5000000000000002E-2</v>
      </c>
      <c r="I87">
        <v>6.4521320787131103E-2</v>
      </c>
      <c r="J87">
        <v>2.8790096833150002E-2</v>
      </c>
      <c r="K87">
        <v>2.2410942610251601</v>
      </c>
      <c r="L87" s="2">
        <v>0.99960000000000004</v>
      </c>
      <c r="M87">
        <v>1.1966980321721801</v>
      </c>
      <c r="N87" s="2">
        <v>6.5003093716328704E-3</v>
      </c>
      <c r="O87" s="2">
        <v>0.15828253319926</v>
      </c>
      <c r="P87" s="2"/>
      <c r="Q87" s="8">
        <v>43087</v>
      </c>
      <c r="R87">
        <v>112.739998</v>
      </c>
    </row>
    <row r="88" spans="1:18" hidden="1" x14ac:dyDescent="0.25">
      <c r="A88" t="s">
        <v>56</v>
      </c>
      <c r="B88">
        <v>20171020</v>
      </c>
      <c r="C88">
        <v>99.5</v>
      </c>
      <c r="D88">
        <v>7784.46</v>
      </c>
      <c r="E88">
        <v>0.05</v>
      </c>
      <c r="F88">
        <v>0.05</v>
      </c>
      <c r="G88">
        <v>0.05</v>
      </c>
      <c r="H88">
        <v>0.05</v>
      </c>
      <c r="I88">
        <v>4.9263712052210598E-2</v>
      </c>
      <c r="J88">
        <v>3.7761521085803502E-2</v>
      </c>
      <c r="K88">
        <v>1.3046008379872001</v>
      </c>
      <c r="L88" s="2">
        <v>0.99939999999999996</v>
      </c>
      <c r="M88">
        <v>1.2271465796490599</v>
      </c>
      <c r="N88" s="2">
        <v>4.9362056456998E-3</v>
      </c>
      <c r="O88" s="2">
        <v>0.12019660747279</v>
      </c>
      <c r="P88" s="2"/>
      <c r="Q88" s="8">
        <v>43087</v>
      </c>
      <c r="R88">
        <v>112.739998</v>
      </c>
    </row>
    <row r="89" spans="1:18" x14ac:dyDescent="0.25">
      <c r="A89" t="s">
        <v>61</v>
      </c>
      <c r="B89">
        <v>20171117</v>
      </c>
      <c r="C89">
        <v>90</v>
      </c>
      <c r="D89">
        <v>7108.85</v>
      </c>
      <c r="E89">
        <v>0.1</v>
      </c>
      <c r="F89">
        <v>0.2</v>
      </c>
      <c r="G89">
        <v>0.15</v>
      </c>
      <c r="H89">
        <v>0.13</v>
      </c>
      <c r="I89">
        <v>0.12949191124065301</v>
      </c>
      <c r="J89">
        <v>3.1865208051160297E-2</v>
      </c>
      <c r="K89">
        <v>4.0637397073557802</v>
      </c>
      <c r="L89" s="2">
        <v>0.99960000000000004</v>
      </c>
      <c r="M89">
        <v>1.27022189836691</v>
      </c>
      <c r="N89" s="2">
        <v>1.4208161765645599E-2</v>
      </c>
      <c r="O89" s="2">
        <v>0.11794388829322799</v>
      </c>
      <c r="P89" s="11">
        <v>-1</v>
      </c>
      <c r="Q89" s="8">
        <v>43041</v>
      </c>
      <c r="R89">
        <v>111.400002</v>
      </c>
    </row>
    <row r="90" spans="1:18" hidden="1" x14ac:dyDescent="0.25">
      <c r="A90" t="s">
        <v>47</v>
      </c>
      <c r="B90">
        <v>20171110</v>
      </c>
      <c r="C90">
        <v>100</v>
      </c>
      <c r="D90">
        <v>7828.64</v>
      </c>
      <c r="E90">
        <v>0.02</v>
      </c>
      <c r="F90">
        <v>0.31</v>
      </c>
      <c r="G90">
        <v>0.02</v>
      </c>
      <c r="H90">
        <v>0.107</v>
      </c>
      <c r="I90">
        <v>0.105979864235193</v>
      </c>
      <c r="J90">
        <v>7.4467543570905195E-2</v>
      </c>
      <c r="K90">
        <v>1.4231685262222</v>
      </c>
      <c r="L90" s="2">
        <v>0.99980000000000002</v>
      </c>
      <c r="M90">
        <v>5.1006788240372698</v>
      </c>
      <c r="N90" s="2">
        <v>1.05592151514759E-2</v>
      </c>
      <c r="O90" s="2">
        <v>0.10423657659666399</v>
      </c>
      <c r="P90" s="2"/>
      <c r="Q90" s="8">
        <v>43039</v>
      </c>
      <c r="R90">
        <v>142.08999600000001</v>
      </c>
    </row>
    <row r="91" spans="1:18" hidden="1" x14ac:dyDescent="0.25">
      <c r="A91" t="s">
        <v>56</v>
      </c>
      <c r="B91">
        <v>20171020</v>
      </c>
      <c r="C91">
        <v>100</v>
      </c>
      <c r="D91">
        <v>7826.32</v>
      </c>
      <c r="E91">
        <v>0.05</v>
      </c>
      <c r="F91">
        <v>0.05</v>
      </c>
      <c r="G91">
        <v>0.05</v>
      </c>
      <c r="H91">
        <v>0.05</v>
      </c>
      <c r="I91">
        <v>4.8961582521668899E-2</v>
      </c>
      <c r="J91">
        <v>4.80813702920216E-2</v>
      </c>
      <c r="K91">
        <v>1.018306720967</v>
      </c>
      <c r="L91" s="2">
        <v>0.99929999999999997</v>
      </c>
      <c r="M91">
        <v>1.48345354047308</v>
      </c>
      <c r="N91" s="2">
        <v>4.8796924182632102E-3</v>
      </c>
      <c r="O91" s="2">
        <v>0.118820510384709</v>
      </c>
      <c r="P91" s="2"/>
      <c r="Q91" s="8">
        <v>43087</v>
      </c>
      <c r="R91">
        <v>112.739998</v>
      </c>
    </row>
    <row r="92" spans="1:18" hidden="1" x14ac:dyDescent="0.25">
      <c r="A92" t="s">
        <v>61</v>
      </c>
      <c r="B92">
        <v>20171013</v>
      </c>
      <c r="C92">
        <v>103</v>
      </c>
      <c r="D92">
        <v>10810.83</v>
      </c>
      <c r="E92">
        <v>0.05</v>
      </c>
      <c r="F92">
        <v>0.15</v>
      </c>
      <c r="G92">
        <v>0.05</v>
      </c>
      <c r="H92">
        <v>0.08</v>
      </c>
      <c r="I92">
        <v>7.8573218213436394E-2</v>
      </c>
      <c r="J92">
        <v>5.67962632869249E-2</v>
      </c>
      <c r="K92">
        <v>1.38342231805811</v>
      </c>
      <c r="L92" s="2">
        <v>0.99870000000000003</v>
      </c>
      <c r="M92">
        <v>1.09752445120277</v>
      </c>
      <c r="N92" s="2">
        <v>5.6690476315398898E-3</v>
      </c>
      <c r="O92" s="2">
        <v>0.230068849713327</v>
      </c>
      <c r="P92" s="2"/>
      <c r="Q92" s="8">
        <v>43041</v>
      </c>
      <c r="R92">
        <v>111.400002</v>
      </c>
    </row>
    <row r="93" spans="1:18" hidden="1" x14ac:dyDescent="0.25">
      <c r="A93" t="s">
        <v>53</v>
      </c>
      <c r="B93">
        <v>20171027</v>
      </c>
      <c r="C93">
        <v>103</v>
      </c>
      <c r="D93">
        <v>8070.9</v>
      </c>
      <c r="E93">
        <v>0.08</v>
      </c>
      <c r="F93">
        <v>7.0000000000000007E-2</v>
      </c>
      <c r="G93">
        <v>0.08</v>
      </c>
      <c r="H93">
        <v>7.6999999999999999E-2</v>
      </c>
      <c r="I93">
        <v>7.6448645510491797E-2</v>
      </c>
      <c r="J93">
        <v>5.40631853393823E-2</v>
      </c>
      <c r="K93">
        <v>1.4140610663353399</v>
      </c>
      <c r="L93" s="2">
        <v>0.99980000000000002</v>
      </c>
      <c r="M93">
        <v>2.7567724475409698</v>
      </c>
      <c r="N93" s="2">
        <v>7.3882644436411796E-3</v>
      </c>
      <c r="O93" s="2">
        <v>0.11732885165390999</v>
      </c>
      <c r="P93" s="2"/>
      <c r="Q93" s="8">
        <v>43032</v>
      </c>
      <c r="R93">
        <v>126.739998</v>
      </c>
    </row>
    <row r="94" spans="1:18" hidden="1" x14ac:dyDescent="0.25">
      <c r="A94" t="s">
        <v>53</v>
      </c>
      <c r="B94">
        <v>20171027</v>
      </c>
      <c r="C94">
        <v>104</v>
      </c>
      <c r="D94">
        <v>8156.72</v>
      </c>
      <c r="E94">
        <v>0.08</v>
      </c>
      <c r="F94">
        <v>0.11</v>
      </c>
      <c r="G94">
        <v>0.08</v>
      </c>
      <c r="H94">
        <v>8.8999999999999996E-2</v>
      </c>
      <c r="I94">
        <v>8.8248645510491802E-2</v>
      </c>
      <c r="J94">
        <v>6.5003128418026898E-2</v>
      </c>
      <c r="K94">
        <v>1.35760612847702</v>
      </c>
      <c r="L94" s="2">
        <v>0.99980000000000002</v>
      </c>
      <c r="M94">
        <v>3.7567724475409698</v>
      </c>
      <c r="N94" s="2">
        <v>8.4389244081179201E-3</v>
      </c>
      <c r="O94" s="2">
        <v>0.13401378869848099</v>
      </c>
      <c r="P94" s="2"/>
      <c r="Q94" s="8">
        <v>43032</v>
      </c>
      <c r="R94">
        <v>126.739998</v>
      </c>
    </row>
    <row r="95" spans="1:18" hidden="1" x14ac:dyDescent="0.25">
      <c r="A95" t="s">
        <v>56</v>
      </c>
      <c r="B95">
        <v>20171013</v>
      </c>
      <c r="C95">
        <v>104</v>
      </c>
      <c r="D95">
        <v>10797.64</v>
      </c>
      <c r="E95">
        <v>0.05</v>
      </c>
      <c r="F95">
        <v>0.1</v>
      </c>
      <c r="G95">
        <v>0.05</v>
      </c>
      <c r="H95">
        <v>6.5000000000000002E-2</v>
      </c>
      <c r="I95">
        <v>6.3603171602972505E-2</v>
      </c>
      <c r="J95">
        <v>5.1596698135470902E-2</v>
      </c>
      <c r="K95">
        <v>1.23269848461965</v>
      </c>
      <c r="L95" s="2">
        <v>0.99870000000000003</v>
      </c>
      <c r="M95">
        <v>1.07448338232889</v>
      </c>
      <c r="N95" s="2">
        <v>4.59456639138909E-3</v>
      </c>
      <c r="O95" s="2">
        <v>0.20977067180685799</v>
      </c>
      <c r="P95" s="2"/>
      <c r="Q95" s="8">
        <v>43087</v>
      </c>
      <c r="R95">
        <v>112.739998</v>
      </c>
    </row>
    <row r="96" spans="1:18" hidden="1" x14ac:dyDescent="0.25">
      <c r="A96" t="s">
        <v>51</v>
      </c>
      <c r="B96">
        <v>20171117</v>
      </c>
      <c r="C96">
        <v>195</v>
      </c>
      <c r="D96">
        <v>15424.71</v>
      </c>
      <c r="E96">
        <v>0.2</v>
      </c>
      <c r="F96">
        <v>0.45</v>
      </c>
      <c r="G96">
        <v>0.3</v>
      </c>
      <c r="H96">
        <v>0.27500000000000002</v>
      </c>
      <c r="I96">
        <v>0.27121034854547899</v>
      </c>
      <c r="J96">
        <v>0.239829361976137</v>
      </c>
      <c r="K96">
        <v>1.1308471419461299</v>
      </c>
      <c r="L96" s="2">
        <v>0.99960000000000004</v>
      </c>
      <c r="M96">
        <v>9.4741286363030603</v>
      </c>
      <c r="N96" s="2">
        <v>1.37146223083269E-2</v>
      </c>
      <c r="O96" s="2">
        <v>0.113846949957191</v>
      </c>
      <c r="P96" s="11"/>
      <c r="Q96" s="8">
        <v>43052</v>
      </c>
      <c r="R96">
        <v>262.88000499999998</v>
      </c>
    </row>
    <row r="97" spans="1:18" hidden="1" x14ac:dyDescent="0.25">
      <c r="A97" t="s">
        <v>56</v>
      </c>
      <c r="B97">
        <v>20171013</v>
      </c>
      <c r="C97">
        <v>105</v>
      </c>
      <c r="D97">
        <v>11588.45</v>
      </c>
      <c r="E97">
        <v>0.1</v>
      </c>
      <c r="F97">
        <v>0.1</v>
      </c>
      <c r="G97">
        <v>0.1</v>
      </c>
      <c r="H97">
        <v>0.1</v>
      </c>
      <c r="I97">
        <v>9.6761835616063302E-2</v>
      </c>
      <c r="J97">
        <v>8.40413635771175E-2</v>
      </c>
      <c r="K97">
        <v>1.15135965788172</v>
      </c>
      <c r="L97" s="2">
        <v>0.99739999999999995</v>
      </c>
      <c r="M97">
        <v>1.2454478399756499</v>
      </c>
      <c r="N97" s="2">
        <v>6.5128841027513899E-3</v>
      </c>
      <c r="O97" s="2">
        <v>0.29735386481624299</v>
      </c>
      <c r="P97" s="2"/>
      <c r="Q97" s="8">
        <v>43087</v>
      </c>
      <c r="R97">
        <v>112.739998</v>
      </c>
    </row>
    <row r="98" spans="1:18" hidden="1" x14ac:dyDescent="0.25">
      <c r="A98" t="s">
        <v>61</v>
      </c>
      <c r="B98">
        <v>20171006</v>
      </c>
      <c r="C98">
        <v>107</v>
      </c>
      <c r="D98">
        <v>13929.66</v>
      </c>
      <c r="E98">
        <v>0.05</v>
      </c>
      <c r="F98">
        <v>0.05</v>
      </c>
      <c r="G98">
        <v>0.05</v>
      </c>
      <c r="H98">
        <v>0.05</v>
      </c>
      <c r="I98">
        <v>4.8892384135547202E-2</v>
      </c>
      <c r="J98">
        <v>4.2181050812113902E-2</v>
      </c>
      <c r="K98">
        <v>1.1591077793042099</v>
      </c>
      <c r="L98" s="2">
        <v>0.99880000000000002</v>
      </c>
      <c r="M98">
        <v>0.923013220377361</v>
      </c>
      <c r="N98" s="2">
        <v>2.7377595451523401E-3</v>
      </c>
      <c r="O98" s="2">
        <v>0.49998333693344699</v>
      </c>
      <c r="P98" s="2"/>
      <c r="Q98" s="8">
        <v>43041</v>
      </c>
      <c r="R98">
        <v>111.400002</v>
      </c>
    </row>
    <row r="99" spans="1:18" x14ac:dyDescent="0.25">
      <c r="A99" t="s">
        <v>53</v>
      </c>
      <c r="B99">
        <v>20171027</v>
      </c>
      <c r="C99">
        <v>107</v>
      </c>
      <c r="D99">
        <v>8431.32</v>
      </c>
      <c r="E99">
        <v>0.1</v>
      </c>
      <c r="F99">
        <v>0.13</v>
      </c>
      <c r="G99">
        <v>0.12</v>
      </c>
      <c r="H99">
        <v>0.109</v>
      </c>
      <c r="I99">
        <v>0.10758614864635201</v>
      </c>
      <c r="J99">
        <v>0.102782253729991</v>
      </c>
      <c r="K99">
        <v>1.0467385637308699</v>
      </c>
      <c r="L99" s="2">
        <v>0.99950000000000006</v>
      </c>
      <c r="M99">
        <v>2.82770270729505</v>
      </c>
      <c r="N99" s="2">
        <v>9.9530317843653099E-3</v>
      </c>
      <c r="O99" s="2">
        <v>0.15805847214084501</v>
      </c>
      <c r="P99" s="11">
        <v>-2</v>
      </c>
      <c r="Q99" s="8">
        <v>43032</v>
      </c>
      <c r="R99">
        <v>126.739998</v>
      </c>
    </row>
    <row r="100" spans="1:18" hidden="1" x14ac:dyDescent="0.25">
      <c r="A100" t="s">
        <v>51</v>
      </c>
      <c r="B100">
        <v>20171117</v>
      </c>
      <c r="C100">
        <v>198</v>
      </c>
      <c r="D100">
        <v>15699.29</v>
      </c>
      <c r="E100">
        <v>0.3</v>
      </c>
      <c r="F100">
        <v>0.55000000000000004</v>
      </c>
      <c r="G100">
        <v>0.35</v>
      </c>
      <c r="H100">
        <v>0.375</v>
      </c>
      <c r="I100">
        <v>0.36990930091241597</v>
      </c>
      <c r="J100">
        <v>0.289739930257918</v>
      </c>
      <c r="K100">
        <v>1.27669424294792</v>
      </c>
      <c r="L100" s="2">
        <v>0.99950000000000006</v>
      </c>
      <c r="M100">
        <v>10.181398175168701</v>
      </c>
      <c r="N100" s="2">
        <v>1.83784906649717E-2</v>
      </c>
      <c r="O100" s="2">
        <v>0.15256235716774799</v>
      </c>
      <c r="P100" s="11"/>
      <c r="Q100" s="8">
        <v>43052</v>
      </c>
      <c r="R100">
        <v>262.88000499999998</v>
      </c>
    </row>
    <row r="101" spans="1:18" x14ac:dyDescent="0.25">
      <c r="A101" t="s">
        <v>52</v>
      </c>
      <c r="B101">
        <v>20171027</v>
      </c>
      <c r="C101">
        <v>205</v>
      </c>
      <c r="D101">
        <v>16147.58</v>
      </c>
      <c r="E101">
        <v>0.14000000000000001</v>
      </c>
      <c r="F101">
        <v>0.26</v>
      </c>
      <c r="G101">
        <v>0.19</v>
      </c>
      <c r="H101">
        <v>0.17599999999999999</v>
      </c>
      <c r="I101">
        <v>0.17321518749009501</v>
      </c>
      <c r="J101">
        <v>0.14351489597065301</v>
      </c>
      <c r="K101">
        <v>1.20694919031621</v>
      </c>
      <c r="L101" s="2">
        <v>0.99950000000000006</v>
      </c>
      <c r="M101">
        <v>5.5696250198105401</v>
      </c>
      <c r="N101" s="2">
        <v>8.3670646773246395E-3</v>
      </c>
      <c r="O101" s="2">
        <v>0.132872624930123</v>
      </c>
      <c r="P101" s="11"/>
      <c r="Q101" s="8">
        <v>43033</v>
      </c>
      <c r="R101">
        <v>255.759995</v>
      </c>
    </row>
    <row r="102" spans="1:18" hidden="1" x14ac:dyDescent="0.25">
      <c r="A102" t="s">
        <v>53</v>
      </c>
      <c r="B102">
        <v>20171020</v>
      </c>
      <c r="C102">
        <v>111</v>
      </c>
      <c r="D102">
        <v>8686.1200000000008</v>
      </c>
      <c r="E102">
        <v>0.05</v>
      </c>
      <c r="F102">
        <v>7.0000000000000007E-2</v>
      </c>
      <c r="G102">
        <v>0.05</v>
      </c>
      <c r="H102">
        <v>5.6000000000000001E-2</v>
      </c>
      <c r="I102">
        <v>5.5322503152266299E-2</v>
      </c>
      <c r="J102">
        <v>3.0597499398904798E-2</v>
      </c>
      <c r="K102">
        <v>1.8080726934909801</v>
      </c>
      <c r="L102" s="2">
        <v>0.99939999999999996</v>
      </c>
      <c r="M102">
        <v>1.12916141288951</v>
      </c>
      <c r="N102" s="2">
        <v>4.9678743165841302E-3</v>
      </c>
      <c r="O102" s="2">
        <v>0.113407255883272</v>
      </c>
      <c r="P102" s="2"/>
      <c r="Q102" s="8">
        <v>43032</v>
      </c>
      <c r="R102">
        <v>126.739998</v>
      </c>
    </row>
    <row r="103" spans="1:18" hidden="1" x14ac:dyDescent="0.25">
      <c r="A103" t="s">
        <v>53</v>
      </c>
      <c r="B103">
        <v>20171020</v>
      </c>
      <c r="C103">
        <v>112</v>
      </c>
      <c r="D103">
        <v>8768.32</v>
      </c>
      <c r="E103">
        <v>0.06</v>
      </c>
      <c r="F103">
        <v>7.0000000000000007E-2</v>
      </c>
      <c r="G103">
        <v>0.06</v>
      </c>
      <c r="H103">
        <v>6.3E-2</v>
      </c>
      <c r="I103">
        <v>6.1598423719798998E-2</v>
      </c>
      <c r="J103">
        <v>5.4367841359885302E-2</v>
      </c>
      <c r="K103">
        <v>1.13299373635328</v>
      </c>
      <c r="L103" s="2">
        <v>0.99909999999999999</v>
      </c>
      <c r="M103">
        <v>1.5573069780011599</v>
      </c>
      <c r="N103" s="2">
        <v>5.4795867967231101E-3</v>
      </c>
      <c r="O103" s="2">
        <v>0.12508869234394501</v>
      </c>
      <c r="P103" s="2"/>
      <c r="Q103" s="8">
        <v>43032</v>
      </c>
      <c r="R103">
        <v>126.739998</v>
      </c>
    </row>
    <row r="104" spans="1:18" hidden="1" x14ac:dyDescent="0.25">
      <c r="A104" t="s">
        <v>53</v>
      </c>
      <c r="B104">
        <v>20171013</v>
      </c>
      <c r="C104">
        <v>116</v>
      </c>
      <c r="D104">
        <v>11453.18</v>
      </c>
      <c r="E104">
        <v>0.04</v>
      </c>
      <c r="F104">
        <v>0.05</v>
      </c>
      <c r="G104">
        <v>0.04</v>
      </c>
      <c r="H104">
        <v>4.2999999999999997E-2</v>
      </c>
      <c r="I104">
        <v>4.2606376972915E-2</v>
      </c>
      <c r="J104">
        <v>2.29745357653592E-2</v>
      </c>
      <c r="K104">
        <v>1.854504369884</v>
      </c>
      <c r="L104" s="2">
        <v>0.99950000000000006</v>
      </c>
      <c r="M104">
        <v>0.78724605416998095</v>
      </c>
      <c r="N104" s="2">
        <v>2.9016372779327401E-3</v>
      </c>
      <c r="O104" s="2">
        <v>0.11775811286277001</v>
      </c>
      <c r="P104" s="2"/>
      <c r="Q104" s="8">
        <v>43032</v>
      </c>
      <c r="R104">
        <v>126.739998</v>
      </c>
    </row>
    <row r="105" spans="1:18" hidden="1" x14ac:dyDescent="0.25">
      <c r="A105" t="s">
        <v>60</v>
      </c>
      <c r="B105">
        <v>20171027</v>
      </c>
      <c r="C105">
        <v>120</v>
      </c>
      <c r="D105">
        <v>9412.2800000000007</v>
      </c>
      <c r="E105">
        <v>0.1</v>
      </c>
      <c r="F105">
        <v>0.1</v>
      </c>
      <c r="G105">
        <v>0.1</v>
      </c>
      <c r="H105">
        <v>0.1</v>
      </c>
      <c r="I105">
        <v>9.7131467424413406E-2</v>
      </c>
      <c r="J105">
        <v>8.8053399887368197E-2</v>
      </c>
      <c r="K105">
        <v>1.1030972971930399</v>
      </c>
      <c r="L105" s="2">
        <v>0.99809999999999999</v>
      </c>
      <c r="M105">
        <v>1.5097539871508501</v>
      </c>
      <c r="N105" s="2">
        <v>8.0493296619992705E-3</v>
      </c>
      <c r="O105" s="2">
        <v>0.12782685474109701</v>
      </c>
      <c r="P105" s="2"/>
      <c r="Q105" s="8">
        <v>43013</v>
      </c>
      <c r="R105">
        <v>135.16000399999999</v>
      </c>
    </row>
    <row r="106" spans="1:18" hidden="1" x14ac:dyDescent="0.25">
      <c r="A106" t="s">
        <v>53</v>
      </c>
      <c r="B106">
        <v>20171006</v>
      </c>
      <c r="C106">
        <v>120</v>
      </c>
      <c r="D106">
        <v>14565.5</v>
      </c>
      <c r="E106">
        <v>0.03</v>
      </c>
      <c r="F106">
        <v>0.01</v>
      </c>
      <c r="G106">
        <v>0.03</v>
      </c>
      <c r="H106">
        <v>2.4E-2</v>
      </c>
      <c r="I106">
        <v>2.3985631304469499E-2</v>
      </c>
      <c r="J106">
        <v>1.43686955304588E-3</v>
      </c>
      <c r="K106">
        <v>16.692977628779701</v>
      </c>
      <c r="L106" s="2">
        <v>0.99990000000000001</v>
      </c>
      <c r="M106">
        <v>0.143686955304588</v>
      </c>
      <c r="N106" s="2">
        <v>1.2844593331836399E-3</v>
      </c>
      <c r="O106" s="2">
        <v>0.23457438572266101</v>
      </c>
      <c r="P106" s="2"/>
      <c r="Q106" s="8">
        <v>43032</v>
      </c>
      <c r="R106">
        <v>126.739998</v>
      </c>
    </row>
    <row r="107" spans="1:18" hidden="1" x14ac:dyDescent="0.25">
      <c r="A107" t="s">
        <v>53</v>
      </c>
      <c r="B107">
        <v>20171006</v>
      </c>
      <c r="C107">
        <v>121</v>
      </c>
      <c r="D107">
        <v>15351.08</v>
      </c>
      <c r="E107">
        <v>0.01</v>
      </c>
      <c r="F107">
        <v>0.03</v>
      </c>
      <c r="G107">
        <v>0.04</v>
      </c>
      <c r="H107">
        <v>1.6E-2</v>
      </c>
      <c r="I107">
        <v>1.56796821238941E-2</v>
      </c>
      <c r="J107">
        <v>1.51344224027703E-2</v>
      </c>
      <c r="K107">
        <v>1.0360277853104001</v>
      </c>
      <c r="L107" s="2">
        <v>0.99939999999999996</v>
      </c>
      <c r="M107">
        <v>0.53386312684316095</v>
      </c>
      <c r="N107" s="2">
        <v>7.9669652276174703E-4</v>
      </c>
      <c r="O107" s="2">
        <v>0.145496702469364</v>
      </c>
      <c r="P107" s="2"/>
      <c r="Q107" s="8">
        <v>43032</v>
      </c>
      <c r="R107">
        <v>126.739998</v>
      </c>
    </row>
    <row r="108" spans="1:18" hidden="1" x14ac:dyDescent="0.25">
      <c r="A108" t="s">
        <v>65</v>
      </c>
      <c r="B108">
        <v>20171020</v>
      </c>
      <c r="C108">
        <v>125</v>
      </c>
      <c r="D108">
        <v>9785.33</v>
      </c>
      <c r="E108">
        <v>0.1</v>
      </c>
      <c r="F108">
        <v>0.1</v>
      </c>
      <c r="G108">
        <v>0.1</v>
      </c>
      <c r="H108">
        <v>0.1</v>
      </c>
      <c r="I108">
        <v>9.8378710544104894E-2</v>
      </c>
      <c r="J108">
        <v>6.4668667646142194E-2</v>
      </c>
      <c r="K108">
        <v>1.5212731934175501</v>
      </c>
      <c r="L108" s="2">
        <v>0.99909999999999999</v>
      </c>
      <c r="M108">
        <v>1.8014327287723499</v>
      </c>
      <c r="N108" s="2">
        <v>7.8418810836631807E-3</v>
      </c>
      <c r="O108" s="2">
        <v>0.17901544161299801</v>
      </c>
      <c r="P108" s="2"/>
      <c r="Q108" s="8">
        <v>43055</v>
      </c>
      <c r="R108">
        <v>142.66999799999999</v>
      </c>
    </row>
    <row r="109" spans="1:18" x14ac:dyDescent="0.25">
      <c r="A109" t="s">
        <v>53</v>
      </c>
      <c r="B109">
        <v>20171103</v>
      </c>
      <c r="C109">
        <v>105</v>
      </c>
      <c r="D109">
        <v>8291.09</v>
      </c>
      <c r="E109">
        <v>0.1</v>
      </c>
      <c r="F109">
        <v>0.14000000000000001</v>
      </c>
      <c r="G109">
        <v>0.15</v>
      </c>
      <c r="H109">
        <v>0.112</v>
      </c>
      <c r="I109">
        <v>0.111115821428505</v>
      </c>
      <c r="J109">
        <v>5.8047621378087201E-2</v>
      </c>
      <c r="K109">
        <v>1.9142183398827599</v>
      </c>
      <c r="L109" s="2">
        <v>0.99939999999999996</v>
      </c>
      <c r="M109">
        <v>1.47363095249133</v>
      </c>
      <c r="N109" s="2">
        <v>1.04534314202637E-2</v>
      </c>
      <c r="O109" s="2">
        <v>0.12727052754171</v>
      </c>
      <c r="P109" s="11">
        <v>-1</v>
      </c>
      <c r="Q109" s="8">
        <v>43032</v>
      </c>
      <c r="R109">
        <v>126.739998</v>
      </c>
    </row>
    <row r="110" spans="1:18" hidden="1" x14ac:dyDescent="0.25">
      <c r="A110" t="s">
        <v>18</v>
      </c>
      <c r="B110">
        <v>20171006</v>
      </c>
      <c r="C110">
        <v>126</v>
      </c>
      <c r="D110">
        <v>15380.99</v>
      </c>
      <c r="E110">
        <v>0.02</v>
      </c>
      <c r="F110">
        <v>0.04</v>
      </c>
      <c r="G110">
        <v>0.02</v>
      </c>
      <c r="H110">
        <v>2.5999999999999999E-2</v>
      </c>
      <c r="I110">
        <v>2.5972280251657501E-2</v>
      </c>
      <c r="J110">
        <v>2.7719748342509799E-3</v>
      </c>
      <c r="K110">
        <v>9.3695945326558103</v>
      </c>
      <c r="L110" s="2">
        <v>0.99990000000000001</v>
      </c>
      <c r="M110">
        <v>0.27719748342509798</v>
      </c>
      <c r="N110" s="2">
        <v>1.31710498454864E-3</v>
      </c>
      <c r="O110" s="2">
        <v>0.24053629780319599</v>
      </c>
      <c r="P110" s="2"/>
      <c r="Q110" s="8">
        <v>43025</v>
      </c>
      <c r="R110">
        <v>132.88999899999999</v>
      </c>
    </row>
    <row r="111" spans="1:18" hidden="1" x14ac:dyDescent="0.25">
      <c r="A111" t="s">
        <v>18</v>
      </c>
      <c r="B111">
        <v>20171006</v>
      </c>
      <c r="C111">
        <v>127</v>
      </c>
      <c r="D111">
        <v>16167.46</v>
      </c>
      <c r="E111">
        <v>0.04</v>
      </c>
      <c r="F111">
        <v>0.04</v>
      </c>
      <c r="G111">
        <v>0.04</v>
      </c>
      <c r="H111">
        <v>0.04</v>
      </c>
      <c r="I111">
        <v>3.9743489905484E-2</v>
      </c>
      <c r="J111">
        <v>1.6416276559437299E-2</v>
      </c>
      <c r="K111">
        <v>2.42098077244176</v>
      </c>
      <c r="L111" s="2">
        <v>0.99970000000000003</v>
      </c>
      <c r="M111">
        <v>0.85503364838654705</v>
      </c>
      <c r="N111" s="2">
        <v>1.9174268639772401E-3</v>
      </c>
      <c r="O111" s="2">
        <v>0.35017008103384401</v>
      </c>
      <c r="P111" s="2"/>
      <c r="Q111" s="8">
        <v>43025</v>
      </c>
      <c r="R111">
        <v>132.88999899999999</v>
      </c>
    </row>
    <row r="112" spans="1:18" hidden="1" x14ac:dyDescent="0.25">
      <c r="A112" t="s">
        <v>34</v>
      </c>
      <c r="B112">
        <v>20171006</v>
      </c>
      <c r="C112">
        <v>137</v>
      </c>
      <c r="D112">
        <v>14595.59</v>
      </c>
      <c r="E112">
        <v>0.01</v>
      </c>
      <c r="F112">
        <v>0.12</v>
      </c>
      <c r="G112">
        <v>-1</v>
      </c>
      <c r="H112">
        <v>4.2999999999999997E-2</v>
      </c>
      <c r="I112">
        <v>4.28576428575018E-2</v>
      </c>
      <c r="J112">
        <v>1.4235714249821001E-2</v>
      </c>
      <c r="K112">
        <v>3.01057200962296</v>
      </c>
      <c r="L112" s="2">
        <v>0.99990000000000001</v>
      </c>
      <c r="M112">
        <v>1.4235714249821001</v>
      </c>
      <c r="N112" s="2">
        <v>2.2903467025897099E-3</v>
      </c>
      <c r="O112" s="2">
        <v>0.41827456656044598</v>
      </c>
      <c r="P112" s="2"/>
      <c r="Q112" s="8">
        <v>43082</v>
      </c>
      <c r="R112">
        <v>147.949997</v>
      </c>
    </row>
    <row r="113" spans="1:18" x14ac:dyDescent="0.25">
      <c r="A113" t="s">
        <v>52</v>
      </c>
      <c r="B113">
        <v>20171027</v>
      </c>
      <c r="C113">
        <v>207.5</v>
      </c>
      <c r="D113">
        <v>16358.81</v>
      </c>
      <c r="E113">
        <v>0.18</v>
      </c>
      <c r="F113">
        <v>0.32</v>
      </c>
      <c r="G113">
        <v>0.21</v>
      </c>
      <c r="H113">
        <v>0.222</v>
      </c>
      <c r="I113">
        <v>0.21788191854390099</v>
      </c>
      <c r="J113">
        <v>0.19418401779129901</v>
      </c>
      <c r="K113">
        <v>1.12203836866776</v>
      </c>
      <c r="L113" s="2">
        <v>0.99939999999999996</v>
      </c>
      <c r="M113">
        <v>6.8634690934978098</v>
      </c>
      <c r="N113" s="2">
        <v>1.0388768893595701E-2</v>
      </c>
      <c r="O113" s="2">
        <v>0.16497816688634101</v>
      </c>
      <c r="P113" s="11">
        <v>-2</v>
      </c>
      <c r="Q113" s="8">
        <v>43033</v>
      </c>
      <c r="R113">
        <v>255.759995</v>
      </c>
    </row>
    <row r="114" spans="1:18" x14ac:dyDescent="0.25">
      <c r="A114" t="s">
        <v>64</v>
      </c>
      <c r="B114">
        <v>20171103</v>
      </c>
      <c r="C114">
        <v>147</v>
      </c>
      <c r="D114">
        <v>11649.42</v>
      </c>
      <c r="E114">
        <v>0.1</v>
      </c>
      <c r="F114">
        <v>0.3</v>
      </c>
      <c r="G114">
        <v>0.25</v>
      </c>
      <c r="H114">
        <v>0.16</v>
      </c>
      <c r="I114">
        <v>0.15668991483120701</v>
      </c>
      <c r="J114">
        <v>0.144892391613239</v>
      </c>
      <c r="K114">
        <v>1.08142265502429</v>
      </c>
      <c r="L114" s="2">
        <v>0.99929999999999997</v>
      </c>
      <c r="M114">
        <v>4.7286930982752597</v>
      </c>
      <c r="N114" s="2">
        <v>1.0491349231836601E-2</v>
      </c>
      <c r="O114" s="2">
        <v>0.13213673472166601</v>
      </c>
      <c r="P114" s="11"/>
      <c r="Q114" s="8">
        <v>43046</v>
      </c>
      <c r="R114">
        <v>171.75</v>
      </c>
    </row>
    <row r="115" spans="1:18" hidden="1" x14ac:dyDescent="0.25">
      <c r="A115" t="s">
        <v>51</v>
      </c>
      <c r="B115">
        <v>20171117</v>
      </c>
      <c r="C115">
        <v>200</v>
      </c>
      <c r="D115">
        <v>15886.48</v>
      </c>
      <c r="E115">
        <v>0.35</v>
      </c>
      <c r="F115">
        <v>0.6</v>
      </c>
      <c r="G115">
        <v>0.4</v>
      </c>
      <c r="H115">
        <v>0.42499999999999999</v>
      </c>
      <c r="I115">
        <v>0.41849424314417599</v>
      </c>
      <c r="J115">
        <v>0.326920772929152</v>
      </c>
      <c r="K115">
        <v>1.28010905943523</v>
      </c>
      <c r="L115" s="2">
        <v>0.99919999999999998</v>
      </c>
      <c r="M115">
        <v>8.1321960697799796</v>
      </c>
      <c r="N115" s="2">
        <v>2.0547378000189898E-2</v>
      </c>
      <c r="O115" s="2">
        <v>0.17056658669475799</v>
      </c>
      <c r="P115" s="11"/>
      <c r="Q115" s="8">
        <v>43052</v>
      </c>
      <c r="R115">
        <v>262.88000499999998</v>
      </c>
    </row>
    <row r="116" spans="1:18" x14ac:dyDescent="0.25">
      <c r="A116" t="s">
        <v>61</v>
      </c>
      <c r="B116">
        <v>20171103</v>
      </c>
      <c r="C116">
        <v>95</v>
      </c>
      <c r="D116">
        <v>7487.57</v>
      </c>
      <c r="E116">
        <v>0.1</v>
      </c>
      <c r="F116">
        <v>0.25</v>
      </c>
      <c r="G116">
        <v>0.1</v>
      </c>
      <c r="H116">
        <v>0.14499999999999999</v>
      </c>
      <c r="I116">
        <v>0.14392264452200201</v>
      </c>
      <c r="J116">
        <v>6.4406667525047298E-2</v>
      </c>
      <c r="K116">
        <v>2.2345923186606602</v>
      </c>
      <c r="L116" s="2">
        <v>0.99909999999999999</v>
      </c>
      <c r="M116">
        <v>1.1970616422203399</v>
      </c>
      <c r="N116" s="2">
        <v>1.4992803102630301E-2</v>
      </c>
      <c r="O116" s="2">
        <v>0.182537377774524</v>
      </c>
      <c r="P116" s="11">
        <v>-1</v>
      </c>
      <c r="Q116" s="8">
        <v>43041</v>
      </c>
      <c r="R116">
        <v>111.400002</v>
      </c>
    </row>
    <row r="117" spans="1:18" hidden="1" x14ac:dyDescent="0.25">
      <c r="A117" t="s">
        <v>48</v>
      </c>
      <c r="B117">
        <v>20171006</v>
      </c>
      <c r="C117">
        <v>155</v>
      </c>
      <c r="D117">
        <v>12105.83</v>
      </c>
      <c r="E117">
        <v>0.03</v>
      </c>
      <c r="F117">
        <v>0.02</v>
      </c>
      <c r="G117">
        <v>0.03</v>
      </c>
      <c r="H117">
        <v>2.7E-2</v>
      </c>
      <c r="I117">
        <v>2.6860774980525099E-2</v>
      </c>
      <c r="J117">
        <v>1.39225019474912E-2</v>
      </c>
      <c r="K117">
        <v>1.92930660608492</v>
      </c>
      <c r="L117" s="2">
        <v>0.99990000000000001</v>
      </c>
      <c r="M117">
        <v>1.3922501947491199</v>
      </c>
      <c r="N117" s="2">
        <v>1.7306871552640001E-3</v>
      </c>
      <c r="O117" s="2">
        <v>0.63213348346017495</v>
      </c>
      <c r="P117" s="2"/>
      <c r="Q117" s="8">
        <v>43048</v>
      </c>
      <c r="R117">
        <v>180.86999499999999</v>
      </c>
    </row>
    <row r="118" spans="1:18" hidden="1" x14ac:dyDescent="0.25">
      <c r="A118" t="s">
        <v>64</v>
      </c>
      <c r="B118">
        <v>20171013</v>
      </c>
      <c r="C118">
        <v>157.5</v>
      </c>
      <c r="D118">
        <v>15683.57</v>
      </c>
      <c r="E118">
        <v>0.05</v>
      </c>
      <c r="F118">
        <v>0.1</v>
      </c>
      <c r="G118">
        <v>0.05</v>
      </c>
      <c r="H118">
        <v>6.5000000000000002E-2</v>
      </c>
      <c r="I118">
        <v>6.4900230533056102E-2</v>
      </c>
      <c r="J118">
        <v>9.0826966513712602E-3</v>
      </c>
      <c r="K118">
        <v>7.1454803594324297</v>
      </c>
      <c r="L118" s="2">
        <v>0.99980000000000002</v>
      </c>
      <c r="M118">
        <v>0.49884733471965598</v>
      </c>
      <c r="N118" s="2">
        <v>3.2277204626104698E-3</v>
      </c>
      <c r="O118" s="2">
        <v>0.147365612371059</v>
      </c>
      <c r="P118" s="2"/>
      <c r="Q118" s="8">
        <v>43046</v>
      </c>
      <c r="R118">
        <v>171.75</v>
      </c>
    </row>
    <row r="119" spans="1:18" hidden="1" x14ac:dyDescent="0.25">
      <c r="A119" t="s">
        <v>64</v>
      </c>
      <c r="B119">
        <v>20171013</v>
      </c>
      <c r="C119">
        <v>160</v>
      </c>
      <c r="D119">
        <v>17641.990000000002</v>
      </c>
      <c r="E119">
        <v>0.1</v>
      </c>
      <c r="F119">
        <v>0.1</v>
      </c>
      <c r="G119">
        <v>0.1</v>
      </c>
      <c r="H119">
        <v>0.1</v>
      </c>
      <c r="I119">
        <v>9.8096411272714998E-2</v>
      </c>
      <c r="J119">
        <v>6.4154002716653794E-2</v>
      </c>
      <c r="K119">
        <v>1.52907701965181</v>
      </c>
      <c r="L119" s="2">
        <v>0.99880000000000002</v>
      </c>
      <c r="M119">
        <v>1.5863239394041699</v>
      </c>
      <c r="N119" s="2">
        <v>4.3371071399948497E-3</v>
      </c>
      <c r="O119" s="2">
        <v>0.19801604786039001</v>
      </c>
      <c r="P119" s="2"/>
      <c r="Q119" s="8">
        <v>43046</v>
      </c>
      <c r="R119">
        <v>171.75</v>
      </c>
    </row>
    <row r="120" spans="1:18" hidden="1" x14ac:dyDescent="0.25">
      <c r="A120" t="s">
        <v>64</v>
      </c>
      <c r="B120">
        <v>20171006</v>
      </c>
      <c r="C120">
        <v>165</v>
      </c>
      <c r="D120">
        <v>21542.58</v>
      </c>
      <c r="E120">
        <v>0.1</v>
      </c>
      <c r="F120">
        <v>0.1</v>
      </c>
      <c r="G120">
        <v>0.1</v>
      </c>
      <c r="H120">
        <v>0.1</v>
      </c>
      <c r="I120">
        <v>9.8089285655618905E-2</v>
      </c>
      <c r="J120">
        <v>6.2734208870918101E-2</v>
      </c>
      <c r="K120">
        <v>1.5635693415286001</v>
      </c>
      <c r="L120" s="2">
        <v>0.99819999999999998</v>
      </c>
      <c r="M120">
        <v>1.0615079691006</v>
      </c>
      <c r="N120" s="2">
        <v>3.55155430832253E-3</v>
      </c>
      <c r="O120" s="2">
        <v>1.2972052111148</v>
      </c>
      <c r="P120" s="2"/>
      <c r="Q120" s="8">
        <v>43046</v>
      </c>
      <c r="R120">
        <v>171.75</v>
      </c>
    </row>
    <row r="121" spans="1:18" x14ac:dyDescent="0.25">
      <c r="A121" t="s">
        <v>61</v>
      </c>
      <c r="B121">
        <v>20171117</v>
      </c>
      <c r="C121">
        <v>92.5</v>
      </c>
      <c r="D121">
        <v>7340.71</v>
      </c>
      <c r="E121">
        <v>0.15</v>
      </c>
      <c r="F121">
        <v>0.2</v>
      </c>
      <c r="G121">
        <v>0.15</v>
      </c>
      <c r="H121">
        <v>0.16500000000000001</v>
      </c>
      <c r="I121">
        <v>0.16277832456892499</v>
      </c>
      <c r="J121">
        <v>8.3364023643747606E-2</v>
      </c>
      <c r="K121">
        <v>1.9526207763741199</v>
      </c>
      <c r="L121" s="2">
        <v>0.99890000000000001</v>
      </c>
      <c r="M121">
        <v>2.0197049373410998</v>
      </c>
      <c r="N121" s="2">
        <v>1.7296296020924602E-2</v>
      </c>
      <c r="O121" s="2">
        <v>0.14357891185551599</v>
      </c>
      <c r="P121" s="11">
        <v>-1</v>
      </c>
      <c r="Q121" s="8">
        <v>43041</v>
      </c>
      <c r="R121">
        <v>111.400002</v>
      </c>
    </row>
    <row r="122" spans="1:18" x14ac:dyDescent="0.25">
      <c r="A122" t="s">
        <v>53</v>
      </c>
      <c r="B122">
        <v>20171027</v>
      </c>
      <c r="C122">
        <v>108</v>
      </c>
      <c r="D122">
        <v>8528.1299999999992</v>
      </c>
      <c r="E122">
        <v>0.11</v>
      </c>
      <c r="F122">
        <v>0.17</v>
      </c>
      <c r="G122">
        <v>0.14000000000000001</v>
      </c>
      <c r="H122">
        <v>0.128</v>
      </c>
      <c r="I122">
        <v>0.12585024621541099</v>
      </c>
      <c r="J122">
        <v>0.11831861878522699</v>
      </c>
      <c r="K122">
        <v>1.0636554711972801</v>
      </c>
      <c r="L122" s="2">
        <v>0.99890000000000001</v>
      </c>
      <c r="M122">
        <v>1.9543216223533699</v>
      </c>
      <c r="N122" s="2">
        <v>1.15105177861994E-2</v>
      </c>
      <c r="O122" s="2">
        <v>0.18279202701779701</v>
      </c>
      <c r="P122" s="11">
        <v>-1</v>
      </c>
      <c r="Q122" s="8">
        <v>43032</v>
      </c>
      <c r="R122">
        <v>126.739998</v>
      </c>
    </row>
    <row r="123" spans="1:18" x14ac:dyDescent="0.25">
      <c r="A123" t="s">
        <v>65</v>
      </c>
      <c r="B123">
        <v>20171117</v>
      </c>
      <c r="C123">
        <v>110</v>
      </c>
      <c r="D123">
        <v>8629.1299999999992</v>
      </c>
      <c r="E123">
        <v>0.2</v>
      </c>
      <c r="F123">
        <v>0.25</v>
      </c>
      <c r="G123">
        <v>0.2</v>
      </c>
      <c r="H123">
        <v>0.215</v>
      </c>
      <c r="I123">
        <v>0.21004610850278699</v>
      </c>
      <c r="J123">
        <v>0.16923292128484799</v>
      </c>
      <c r="K123">
        <v>1.2411657667319</v>
      </c>
      <c r="L123" s="2">
        <v>0.99870000000000003</v>
      </c>
      <c r="M123">
        <v>3.81068576708675</v>
      </c>
      <c r="N123" s="2">
        <v>1.89863827097487E-2</v>
      </c>
      <c r="O123" s="2">
        <v>0.157608551925812</v>
      </c>
      <c r="P123" s="11">
        <v>-1</v>
      </c>
      <c r="Q123" s="8">
        <v>43055</v>
      </c>
      <c r="R123">
        <v>142.66999799999999</v>
      </c>
    </row>
    <row r="124" spans="1:18" x14ac:dyDescent="0.25">
      <c r="A124" t="s">
        <v>64</v>
      </c>
      <c r="B124">
        <v>20171103</v>
      </c>
      <c r="C124">
        <v>148</v>
      </c>
      <c r="D124">
        <v>11748.29</v>
      </c>
      <c r="E124">
        <v>0.1</v>
      </c>
      <c r="F124">
        <v>0.35</v>
      </c>
      <c r="G124">
        <v>0.3</v>
      </c>
      <c r="H124">
        <v>0.17499999999999999</v>
      </c>
      <c r="I124">
        <v>0.17063612312551801</v>
      </c>
      <c r="J124">
        <v>0.16902254482460299</v>
      </c>
      <c r="K124">
        <v>1.00954652707773</v>
      </c>
      <c r="L124" s="2">
        <v>0.99870000000000003</v>
      </c>
      <c r="M124">
        <v>3.35682836498603</v>
      </c>
      <c r="N124" s="2">
        <v>1.13289828594548E-2</v>
      </c>
      <c r="O124" s="2">
        <v>0.14268658584192601</v>
      </c>
      <c r="P124" s="11">
        <v>-1</v>
      </c>
      <c r="Q124" s="8">
        <v>43046</v>
      </c>
      <c r="R124">
        <v>171.75</v>
      </c>
    </row>
    <row r="125" spans="1:18" x14ac:dyDescent="0.25">
      <c r="A125" t="s">
        <v>71</v>
      </c>
      <c r="B125">
        <v>20171117</v>
      </c>
      <c r="C125">
        <v>175</v>
      </c>
      <c r="D125">
        <v>13845.49</v>
      </c>
      <c r="E125">
        <v>0.2</v>
      </c>
      <c r="F125">
        <v>0.4</v>
      </c>
      <c r="G125">
        <v>0.3</v>
      </c>
      <c r="H125">
        <v>0.26</v>
      </c>
      <c r="I125">
        <v>0.25342568367617502</v>
      </c>
      <c r="J125">
        <v>0.20816940469473699</v>
      </c>
      <c r="K125">
        <v>1.21740120287033</v>
      </c>
      <c r="L125" s="2">
        <v>0.99839999999999995</v>
      </c>
      <c r="M125">
        <v>4.1089477023908696</v>
      </c>
      <c r="N125" s="2">
        <v>1.42769980164961E-2</v>
      </c>
      <c r="O125" s="2">
        <v>0.1185153073983</v>
      </c>
      <c r="P125" s="11"/>
      <c r="Q125" s="8">
        <v>43033</v>
      </c>
      <c r="R125">
        <v>211.300003</v>
      </c>
    </row>
    <row r="126" spans="1:18" x14ac:dyDescent="0.25">
      <c r="A126" t="s">
        <v>73</v>
      </c>
      <c r="B126">
        <v>20171117</v>
      </c>
      <c r="C126">
        <v>125</v>
      </c>
      <c r="D126">
        <v>9826.66</v>
      </c>
      <c r="E126">
        <v>0.1</v>
      </c>
      <c r="F126">
        <v>2.8</v>
      </c>
      <c r="G126">
        <v>0.1</v>
      </c>
      <c r="H126">
        <v>0.91</v>
      </c>
      <c r="I126">
        <v>0.89896168103288998</v>
      </c>
      <c r="J126">
        <v>0.37121848355197801</v>
      </c>
      <c r="K126">
        <v>2.4216511861996701</v>
      </c>
      <c r="L126" s="2">
        <v>0.99829999999999997</v>
      </c>
      <c r="M126">
        <v>6.4931288041820903</v>
      </c>
      <c r="N126" s="2">
        <v>7.1355894190462898E-2</v>
      </c>
      <c r="O126" s="2">
        <v>0.60611024076899001</v>
      </c>
      <c r="P126" s="11"/>
      <c r="Q126" s="8">
        <v>43042</v>
      </c>
      <c r="R126">
        <v>154.699997</v>
      </c>
    </row>
    <row r="127" spans="1:18" x14ac:dyDescent="0.25">
      <c r="A127" t="s">
        <v>64</v>
      </c>
      <c r="B127">
        <v>20171103</v>
      </c>
      <c r="C127">
        <v>149</v>
      </c>
      <c r="D127">
        <v>11846.71</v>
      </c>
      <c r="E127">
        <v>0.15</v>
      </c>
      <c r="F127">
        <v>0.35</v>
      </c>
      <c r="G127">
        <v>0.3</v>
      </c>
      <c r="H127">
        <v>0.21</v>
      </c>
      <c r="I127">
        <v>0.204143134610624</v>
      </c>
      <c r="J127">
        <v>0.19675100840298701</v>
      </c>
      <c r="K127">
        <v>1.0375709698650999</v>
      </c>
      <c r="L127" s="2">
        <v>0.99829999999999997</v>
      </c>
      <c r="M127">
        <v>3.4452149349269101</v>
      </c>
      <c r="N127" s="2">
        <v>1.34410013409872E-2</v>
      </c>
      <c r="O127" s="2">
        <v>0.16928709447571</v>
      </c>
      <c r="P127" s="11"/>
      <c r="Q127" s="8">
        <v>43046</v>
      </c>
      <c r="R127">
        <v>171.75</v>
      </c>
    </row>
    <row r="128" spans="1:18" hidden="1" x14ac:dyDescent="0.25">
      <c r="A128" t="s">
        <v>51</v>
      </c>
      <c r="B128">
        <v>20171117</v>
      </c>
      <c r="C128">
        <v>208</v>
      </c>
      <c r="D128">
        <v>16680.91</v>
      </c>
      <c r="E128">
        <v>0.55000000000000004</v>
      </c>
      <c r="F128">
        <v>0.8</v>
      </c>
      <c r="G128">
        <v>0.65</v>
      </c>
      <c r="H128">
        <v>0.625</v>
      </c>
      <c r="I128">
        <v>0.60767609178378801</v>
      </c>
      <c r="J128">
        <v>0.53905197137371796</v>
      </c>
      <c r="K128">
        <v>1.12730520256737</v>
      </c>
      <c r="L128" s="2">
        <v>0.99829999999999997</v>
      </c>
      <c r="M128">
        <v>10.1905342448306</v>
      </c>
      <c r="N128" s="2">
        <v>2.8414957672654201E-2</v>
      </c>
      <c r="O128" s="2">
        <v>0.23587643840765801</v>
      </c>
      <c r="P128" s="11"/>
      <c r="Q128" s="8">
        <v>43052</v>
      </c>
      <c r="R128">
        <v>262.88000499999998</v>
      </c>
    </row>
    <row r="129" spans="1:18" x14ac:dyDescent="0.25">
      <c r="A129" t="s">
        <v>61</v>
      </c>
      <c r="B129">
        <v>20171027</v>
      </c>
      <c r="C129">
        <v>100</v>
      </c>
      <c r="D129">
        <v>8495.91</v>
      </c>
      <c r="E129">
        <v>0.1</v>
      </c>
      <c r="F129">
        <v>0.2</v>
      </c>
      <c r="G129">
        <v>0.1</v>
      </c>
      <c r="H129">
        <v>0.13</v>
      </c>
      <c r="I129">
        <v>0.126473872931952</v>
      </c>
      <c r="J129">
        <v>9.5886157249743198E-2</v>
      </c>
      <c r="K129">
        <v>1.31900032871836</v>
      </c>
      <c r="L129" s="2">
        <v>0.998</v>
      </c>
      <c r="M129">
        <v>1.7630635340242</v>
      </c>
      <c r="N129" s="2">
        <v>1.16114248958525E-2</v>
      </c>
      <c r="O129" s="2">
        <v>0.18439447579174501</v>
      </c>
      <c r="P129" s="11"/>
      <c r="Q129" s="8">
        <v>43041</v>
      </c>
      <c r="R129">
        <v>111.400002</v>
      </c>
    </row>
    <row r="130" spans="1:18" hidden="1" x14ac:dyDescent="0.25">
      <c r="A130" t="s">
        <v>51</v>
      </c>
      <c r="B130">
        <v>20171117</v>
      </c>
      <c r="C130">
        <v>210</v>
      </c>
      <c r="D130">
        <v>16891.11</v>
      </c>
      <c r="E130">
        <v>0.6</v>
      </c>
      <c r="F130">
        <v>0.8</v>
      </c>
      <c r="G130">
        <v>0.7</v>
      </c>
      <c r="H130">
        <v>0.66</v>
      </c>
      <c r="I130">
        <v>0.63917772822082597</v>
      </c>
      <c r="J130">
        <v>0.60547351871279298</v>
      </c>
      <c r="K130">
        <v>1.05566586888835</v>
      </c>
      <c r="L130" s="2">
        <v>0.998</v>
      </c>
      <c r="M130">
        <v>10.4111358895869</v>
      </c>
      <c r="N130" s="2">
        <v>2.9516037016646301E-2</v>
      </c>
      <c r="O130" s="2">
        <v>0.24501664818932001</v>
      </c>
      <c r="P130" s="11"/>
      <c r="Q130" s="8">
        <v>43052</v>
      </c>
      <c r="R130">
        <v>262.88000499999998</v>
      </c>
    </row>
    <row r="131" spans="1:18" x14ac:dyDescent="0.25">
      <c r="A131" t="s">
        <v>68</v>
      </c>
      <c r="B131">
        <v>20171215</v>
      </c>
      <c r="C131">
        <v>70</v>
      </c>
      <c r="D131">
        <v>5620.67</v>
      </c>
      <c r="E131">
        <v>0.17</v>
      </c>
      <c r="F131">
        <v>0.23</v>
      </c>
      <c r="G131">
        <v>0.22</v>
      </c>
      <c r="H131">
        <v>0.188</v>
      </c>
      <c r="I131">
        <v>0.182597904965561</v>
      </c>
      <c r="J131">
        <v>0.18203588674600901</v>
      </c>
      <c r="K131">
        <v>1.0030874034213699</v>
      </c>
      <c r="L131" s="2">
        <v>0.99780000000000002</v>
      </c>
      <c r="M131">
        <v>2.4554977429269602</v>
      </c>
      <c r="N131" s="2">
        <v>2.53397487974098E-2</v>
      </c>
      <c r="O131" s="2">
        <v>0.128546434003527</v>
      </c>
      <c r="P131" s="11"/>
      <c r="Q131" s="8">
        <v>43033</v>
      </c>
      <c r="R131">
        <v>90.489998</v>
      </c>
    </row>
    <row r="132" spans="1:18" x14ac:dyDescent="0.25">
      <c r="A132" t="s">
        <v>61</v>
      </c>
      <c r="B132">
        <v>20171117</v>
      </c>
      <c r="C132">
        <v>95</v>
      </c>
      <c r="D132">
        <v>7589.53</v>
      </c>
      <c r="E132">
        <v>0.15</v>
      </c>
      <c r="F132">
        <v>0.35</v>
      </c>
      <c r="G132">
        <v>0.2</v>
      </c>
      <c r="H132">
        <v>0.21</v>
      </c>
      <c r="I132">
        <v>0.20254391436372701</v>
      </c>
      <c r="J132">
        <v>0.16926541951770299</v>
      </c>
      <c r="K132">
        <v>1.1966053960746701</v>
      </c>
      <c r="L132" s="2">
        <v>0.99660000000000004</v>
      </c>
      <c r="M132">
        <v>2.1929663636097998</v>
      </c>
      <c r="N132" s="2">
        <v>2.08160786245929E-2</v>
      </c>
      <c r="O132" s="2">
        <v>0.172797107218922</v>
      </c>
      <c r="P132" s="11"/>
      <c r="Q132" s="8">
        <v>43041</v>
      </c>
      <c r="R132">
        <v>111.400002</v>
      </c>
    </row>
    <row r="133" spans="1:18" hidden="1" x14ac:dyDescent="0.25">
      <c r="A133" t="s">
        <v>51</v>
      </c>
      <c r="B133">
        <v>20171020</v>
      </c>
      <c r="C133">
        <v>210</v>
      </c>
      <c r="D133">
        <v>16415.13</v>
      </c>
      <c r="E133">
        <v>0.05</v>
      </c>
      <c r="F133">
        <v>2.4500000000000002</v>
      </c>
      <c r="G133">
        <v>0.05</v>
      </c>
      <c r="H133">
        <v>0.77</v>
      </c>
      <c r="I133">
        <v>0.76940178327217501</v>
      </c>
      <c r="J133">
        <v>5.9821672782498198E-2</v>
      </c>
      <c r="K133">
        <v>12.8615892449145</v>
      </c>
      <c r="L133" s="2">
        <v>0.99990000000000001</v>
      </c>
      <c r="M133">
        <v>5.9821672782498201</v>
      </c>
      <c r="N133" s="2">
        <v>3.6559770830465299E-2</v>
      </c>
      <c r="O133" s="2">
        <v>0.83459101848921602</v>
      </c>
      <c r="P133" s="2"/>
      <c r="Q133" s="8">
        <v>43052</v>
      </c>
      <c r="R133">
        <v>262.88000499999998</v>
      </c>
    </row>
    <row r="134" spans="1:18" x14ac:dyDescent="0.25">
      <c r="A134" t="s">
        <v>61</v>
      </c>
      <c r="B134">
        <v>20171103</v>
      </c>
      <c r="C134">
        <v>97</v>
      </c>
      <c r="D134">
        <v>7688.83</v>
      </c>
      <c r="E134">
        <v>0.1</v>
      </c>
      <c r="F134">
        <v>0.25</v>
      </c>
      <c r="G134">
        <v>0.15</v>
      </c>
      <c r="H134">
        <v>0.14499999999999999</v>
      </c>
      <c r="I134">
        <v>0.14031279971713201</v>
      </c>
      <c r="J134">
        <v>0.117397638324133</v>
      </c>
      <c r="K134">
        <v>1.19519269484561</v>
      </c>
      <c r="L134" s="2">
        <v>0.99629999999999996</v>
      </c>
      <c r="M134">
        <v>1.2668108872617201</v>
      </c>
      <c r="N134" s="2">
        <v>1.4234153151957101E-2</v>
      </c>
      <c r="O134" s="2">
        <v>0.17330081462507799</v>
      </c>
      <c r="P134" s="11"/>
      <c r="Q134" s="8">
        <v>43041</v>
      </c>
      <c r="R134">
        <v>111.400002</v>
      </c>
    </row>
    <row r="135" spans="1:18" x14ac:dyDescent="0.25">
      <c r="A135" t="s">
        <v>59</v>
      </c>
      <c r="B135">
        <v>20171020</v>
      </c>
      <c r="C135">
        <v>46</v>
      </c>
      <c r="D135">
        <v>3651.15</v>
      </c>
      <c r="E135">
        <v>0.12</v>
      </c>
      <c r="F135">
        <v>0.13</v>
      </c>
      <c r="G135">
        <v>0.12</v>
      </c>
      <c r="H135">
        <v>0.123</v>
      </c>
      <c r="I135">
        <v>0.119382512577793</v>
      </c>
      <c r="J135">
        <v>7.7259366826330902E-2</v>
      </c>
      <c r="K135">
        <v>1.5452173306849499</v>
      </c>
      <c r="L135" s="2">
        <v>0.99619999999999997</v>
      </c>
      <c r="M135">
        <v>0.95197037426512099</v>
      </c>
      <c r="N135" s="2">
        <v>2.5503843942505301E-2</v>
      </c>
      <c r="O135" s="2">
        <v>0.58220493750000302</v>
      </c>
      <c r="P135" s="11"/>
      <c r="Q135" s="8">
        <v>43027</v>
      </c>
      <c r="R135">
        <v>54.990001999999997</v>
      </c>
    </row>
    <row r="136" spans="1:18" x14ac:dyDescent="0.25">
      <c r="A136" t="s">
        <v>29</v>
      </c>
      <c r="B136">
        <v>20171215</v>
      </c>
      <c r="C136">
        <v>39</v>
      </c>
      <c r="D136">
        <v>3110.85</v>
      </c>
      <c r="E136">
        <v>0.06</v>
      </c>
      <c r="F136">
        <v>0.22</v>
      </c>
      <c r="G136">
        <v>0.1</v>
      </c>
      <c r="H136">
        <v>0.108</v>
      </c>
      <c r="I136">
        <v>0.1038296557262</v>
      </c>
      <c r="J136">
        <v>8.6565325080245697E-2</v>
      </c>
      <c r="K136">
        <v>1.1994370220402999</v>
      </c>
      <c r="L136" s="2">
        <v>0.99560000000000004</v>
      </c>
      <c r="M136">
        <v>0.94780551677268898</v>
      </c>
      <c r="N136" s="2">
        <v>2.60337629478876E-2</v>
      </c>
      <c r="O136" s="2">
        <v>0.13392721009459099</v>
      </c>
      <c r="P136" s="11"/>
      <c r="Q136" s="8">
        <v>43087</v>
      </c>
      <c r="R136">
        <v>48.900002000000001</v>
      </c>
    </row>
    <row r="137" spans="1:18" x14ac:dyDescent="0.25">
      <c r="A137" t="s">
        <v>61</v>
      </c>
      <c r="B137">
        <v>20171103</v>
      </c>
      <c r="C137">
        <v>97.5</v>
      </c>
      <c r="D137">
        <v>7741.68</v>
      </c>
      <c r="E137">
        <v>0.1</v>
      </c>
      <c r="F137">
        <v>0.3</v>
      </c>
      <c r="G137">
        <v>0.2</v>
      </c>
      <c r="H137">
        <v>0.16</v>
      </c>
      <c r="I137">
        <v>0.15318723687534699</v>
      </c>
      <c r="J137">
        <v>0.13948883575454499</v>
      </c>
      <c r="K137">
        <v>1.0982042831363701</v>
      </c>
      <c r="L137" s="2">
        <v>0.99509999999999998</v>
      </c>
      <c r="M137">
        <v>1.39035982135768</v>
      </c>
      <c r="N137" s="2">
        <v>1.54341234412648E-2</v>
      </c>
      <c r="O137" s="2">
        <v>0.18791045289739899</v>
      </c>
      <c r="P137" s="11"/>
      <c r="Q137" s="8">
        <v>43041</v>
      </c>
      <c r="R137">
        <v>111.400002</v>
      </c>
    </row>
    <row r="138" spans="1:18" hidden="1" x14ac:dyDescent="0.25">
      <c r="A138" t="s">
        <v>36</v>
      </c>
      <c r="B138">
        <v>20171006</v>
      </c>
      <c r="C138">
        <v>890</v>
      </c>
      <c r="D138">
        <v>91911.28</v>
      </c>
      <c r="E138">
        <v>0.04</v>
      </c>
      <c r="F138">
        <v>0.13</v>
      </c>
      <c r="G138">
        <v>0.11</v>
      </c>
      <c r="H138">
        <v>6.7000000000000004E-2</v>
      </c>
      <c r="I138">
        <v>6.6729064354272699E-2</v>
      </c>
      <c r="J138">
        <v>2.7093564572730901E-2</v>
      </c>
      <c r="K138">
        <v>2.46291196476355</v>
      </c>
      <c r="L138" s="2">
        <v>0.99990000000000001</v>
      </c>
      <c r="M138">
        <v>2.7093564572730902</v>
      </c>
      <c r="N138" s="2">
        <v>5.6629251813632305E-4</v>
      </c>
      <c r="O138" s="2">
        <v>0.20683834224929201</v>
      </c>
      <c r="P138" s="2"/>
    </row>
    <row r="139" spans="1:18" x14ac:dyDescent="0.25">
      <c r="O139" s="2"/>
      <c r="P139" s="11"/>
    </row>
    <row r="140" spans="1:18" x14ac:dyDescent="0.25">
      <c r="O140" s="2"/>
      <c r="P140" s="11"/>
    </row>
    <row r="141" spans="1:18" x14ac:dyDescent="0.25">
      <c r="O141" s="2"/>
      <c r="P141" s="11"/>
    </row>
    <row r="142" spans="1:18" x14ac:dyDescent="0.25">
      <c r="O142" s="2"/>
      <c r="P142" s="11"/>
    </row>
    <row r="143" spans="1:18" x14ac:dyDescent="0.25">
      <c r="O143" s="2"/>
      <c r="P143" s="11"/>
    </row>
    <row r="144" spans="1:18" x14ac:dyDescent="0.25">
      <c r="O144" s="2"/>
      <c r="P144" s="11"/>
    </row>
    <row r="145" spans="15:16" x14ac:dyDescent="0.25">
      <c r="O145" s="2"/>
      <c r="P145" s="11"/>
    </row>
    <row r="146" spans="15:16" x14ac:dyDescent="0.25">
      <c r="O146" s="2"/>
      <c r="P146" s="11"/>
    </row>
    <row r="147" spans="15:16" x14ac:dyDescent="0.25">
      <c r="O147" s="2"/>
      <c r="P147" s="11"/>
    </row>
    <row r="148" spans="15:16" x14ac:dyDescent="0.25">
      <c r="O148" s="2"/>
      <c r="P148" s="11"/>
    </row>
    <row r="149" spans="15:16" x14ac:dyDescent="0.25">
      <c r="O149" s="2"/>
      <c r="P149" s="11"/>
    </row>
    <row r="150" spans="15:16" x14ac:dyDescent="0.25">
      <c r="O150" s="2"/>
      <c r="P150" s="11"/>
    </row>
    <row r="151" spans="15:16" x14ac:dyDescent="0.25">
      <c r="O151" s="2"/>
      <c r="P151" s="11"/>
    </row>
    <row r="152" spans="15:16" x14ac:dyDescent="0.25">
      <c r="O152" s="2"/>
      <c r="P152" s="11"/>
    </row>
    <row r="153" spans="15:16" x14ac:dyDescent="0.25">
      <c r="O153" s="2"/>
      <c r="P153" s="11"/>
    </row>
    <row r="154" spans="15:16" x14ac:dyDescent="0.25">
      <c r="O154" s="2"/>
      <c r="P154" s="11"/>
    </row>
    <row r="155" spans="15:16" x14ac:dyDescent="0.25">
      <c r="O155" s="2"/>
      <c r="P155" s="11"/>
    </row>
    <row r="156" spans="15:16" x14ac:dyDescent="0.25">
      <c r="O156" s="2"/>
      <c r="P156" s="11"/>
    </row>
    <row r="157" spans="15:16" x14ac:dyDescent="0.25">
      <c r="O157" s="2"/>
      <c r="P157" s="11"/>
    </row>
    <row r="158" spans="15:16" x14ac:dyDescent="0.25">
      <c r="O158" s="2"/>
      <c r="P158" s="11"/>
    </row>
    <row r="159" spans="15:16" x14ac:dyDescent="0.25">
      <c r="O159" s="2"/>
      <c r="P159" s="11"/>
    </row>
    <row r="160" spans="15:16" x14ac:dyDescent="0.25">
      <c r="O160" s="2"/>
      <c r="P160" s="11"/>
    </row>
    <row r="161" spans="15:16" x14ac:dyDescent="0.25">
      <c r="O161" s="2"/>
      <c r="P161" s="11"/>
    </row>
    <row r="162" spans="15:16" x14ac:dyDescent="0.25">
      <c r="O162" s="2"/>
      <c r="P162" s="11"/>
    </row>
    <row r="163" spans="15:16" x14ac:dyDescent="0.25">
      <c r="O163" s="2"/>
      <c r="P163" s="11"/>
    </row>
    <row r="164" spans="15:16" x14ac:dyDescent="0.25">
      <c r="O164" s="2"/>
      <c r="P164" s="11"/>
    </row>
    <row r="165" spans="15:16" x14ac:dyDescent="0.25">
      <c r="O165" s="2"/>
      <c r="P165" s="11"/>
    </row>
    <row r="166" spans="15:16" x14ac:dyDescent="0.25">
      <c r="O166" s="2"/>
      <c r="P166" s="11"/>
    </row>
    <row r="167" spans="15:16" x14ac:dyDescent="0.25">
      <c r="O167" s="2"/>
      <c r="P167" s="11"/>
    </row>
    <row r="168" spans="15:16" x14ac:dyDescent="0.25">
      <c r="O168" s="2"/>
      <c r="P168" s="11"/>
    </row>
    <row r="169" spans="15:16" x14ac:dyDescent="0.25">
      <c r="O169" s="2"/>
      <c r="P169" s="11"/>
    </row>
    <row r="170" spans="15:16" x14ac:dyDescent="0.25">
      <c r="O170" s="2"/>
      <c r="P170" s="11"/>
    </row>
    <row r="171" spans="15:16" x14ac:dyDescent="0.25">
      <c r="O171" s="2"/>
      <c r="P171" s="11"/>
    </row>
    <row r="172" spans="15:16" x14ac:dyDescent="0.25">
      <c r="O172" s="2"/>
      <c r="P172" s="11"/>
    </row>
    <row r="173" spans="15:16" x14ac:dyDescent="0.25">
      <c r="O173" s="2"/>
      <c r="P173" s="11"/>
    </row>
    <row r="174" spans="15:16" x14ac:dyDescent="0.25">
      <c r="O174" s="2"/>
      <c r="P174" s="11"/>
    </row>
    <row r="175" spans="15:16" x14ac:dyDescent="0.25">
      <c r="O175" s="2"/>
      <c r="P175" s="11"/>
    </row>
    <row r="176" spans="15:16" x14ac:dyDescent="0.25">
      <c r="O176" s="2"/>
      <c r="P176" s="11"/>
    </row>
    <row r="177" spans="15:16" x14ac:dyDescent="0.25">
      <c r="O177" s="2"/>
      <c r="P177" s="11"/>
    </row>
    <row r="178" spans="15:16" x14ac:dyDescent="0.25">
      <c r="O178" s="2"/>
      <c r="P178" s="11"/>
    </row>
    <row r="179" spans="15:16" x14ac:dyDescent="0.25">
      <c r="O179" s="2"/>
      <c r="P179" s="11"/>
    </row>
    <row r="180" spans="15:16" x14ac:dyDescent="0.25">
      <c r="O180" s="2"/>
      <c r="P180" s="11"/>
    </row>
    <row r="181" spans="15:16" x14ac:dyDescent="0.25">
      <c r="O181" s="2"/>
      <c r="P181" s="11"/>
    </row>
    <row r="182" spans="15:16" x14ac:dyDescent="0.25">
      <c r="O182" s="2"/>
      <c r="P182" s="11"/>
    </row>
    <row r="183" spans="15:16" x14ac:dyDescent="0.25">
      <c r="O183" s="2"/>
      <c r="P183" s="11"/>
    </row>
    <row r="184" spans="15:16" x14ac:dyDescent="0.25">
      <c r="O184" s="2"/>
      <c r="P184" s="11"/>
    </row>
    <row r="185" spans="15:16" x14ac:dyDescent="0.25">
      <c r="O185" s="2"/>
      <c r="P185" s="11"/>
    </row>
    <row r="186" spans="15:16" x14ac:dyDescent="0.25">
      <c r="O186" s="2"/>
      <c r="P186" s="11"/>
    </row>
    <row r="187" spans="15:16" x14ac:dyDescent="0.25">
      <c r="O187" s="2"/>
      <c r="P187" s="11"/>
    </row>
    <row r="188" spans="15:16" x14ac:dyDescent="0.25">
      <c r="O188" s="2"/>
      <c r="P188" s="11"/>
    </row>
    <row r="189" spans="15:16" x14ac:dyDescent="0.25">
      <c r="O189" s="2"/>
      <c r="P189" s="11"/>
    </row>
    <row r="190" spans="15:16" x14ac:dyDescent="0.25">
      <c r="O190" s="2"/>
      <c r="P190" s="11"/>
    </row>
    <row r="191" spans="15:16" x14ac:dyDescent="0.25">
      <c r="O191" s="2"/>
      <c r="P191" s="11"/>
    </row>
    <row r="192" spans="15:16" x14ac:dyDescent="0.25">
      <c r="O192" s="2"/>
      <c r="P192" s="11"/>
    </row>
    <row r="193" spans="15:16" x14ac:dyDescent="0.25">
      <c r="O193" s="2"/>
      <c r="P193" s="11"/>
    </row>
    <row r="194" spans="15:16" x14ac:dyDescent="0.25">
      <c r="O194" s="2"/>
      <c r="P194" s="11"/>
    </row>
    <row r="195" spans="15:16" x14ac:dyDescent="0.25">
      <c r="O195" s="2"/>
      <c r="P195" s="11"/>
    </row>
    <row r="196" spans="15:16" x14ac:dyDescent="0.25">
      <c r="O196" s="2"/>
      <c r="P196" s="11"/>
    </row>
    <row r="197" spans="15:16" x14ac:dyDescent="0.25">
      <c r="O197" s="2"/>
      <c r="P197" s="11"/>
    </row>
    <row r="198" spans="15:16" x14ac:dyDescent="0.25">
      <c r="O198" s="2"/>
      <c r="P198" s="11"/>
    </row>
    <row r="199" spans="15:16" x14ac:dyDescent="0.25">
      <c r="O199" s="2"/>
      <c r="P199" s="11"/>
    </row>
    <row r="200" spans="15:16" x14ac:dyDescent="0.25">
      <c r="O200" s="2"/>
      <c r="P200" s="11"/>
    </row>
    <row r="201" spans="15:16" x14ac:dyDescent="0.25">
      <c r="O201" s="2"/>
      <c r="P201" s="11"/>
    </row>
    <row r="202" spans="15:16" x14ac:dyDescent="0.25">
      <c r="O202" s="2"/>
      <c r="P202" s="11"/>
    </row>
    <row r="203" spans="15:16" x14ac:dyDescent="0.25">
      <c r="O203" s="2"/>
      <c r="P203" s="11"/>
    </row>
    <row r="204" spans="15:16" x14ac:dyDescent="0.25">
      <c r="O204" s="2"/>
      <c r="P204" s="11"/>
    </row>
    <row r="205" spans="15:16" x14ac:dyDescent="0.25">
      <c r="O205" s="2"/>
      <c r="P205" s="11"/>
    </row>
    <row r="206" spans="15:16" x14ac:dyDescent="0.25">
      <c r="O206" s="2"/>
      <c r="P206" s="11"/>
    </row>
    <row r="207" spans="15:16" x14ac:dyDescent="0.25">
      <c r="O207" s="2"/>
      <c r="P207" s="11"/>
    </row>
    <row r="208" spans="15:16" x14ac:dyDescent="0.25">
      <c r="O208" s="2"/>
      <c r="P208" s="11"/>
    </row>
    <row r="209" spans="15:16" x14ac:dyDescent="0.25">
      <c r="O209" s="2"/>
      <c r="P209" s="11"/>
    </row>
    <row r="210" spans="15:16" x14ac:dyDescent="0.25">
      <c r="O210" s="2"/>
      <c r="P210" s="11"/>
    </row>
    <row r="211" spans="15:16" x14ac:dyDescent="0.25">
      <c r="O211" s="2"/>
      <c r="P211" s="11"/>
    </row>
    <row r="212" spans="15:16" x14ac:dyDescent="0.25">
      <c r="O212" s="2"/>
      <c r="P212" s="11"/>
    </row>
    <row r="213" spans="15:16" x14ac:dyDescent="0.25">
      <c r="O213" s="2"/>
      <c r="P213" s="11"/>
    </row>
    <row r="214" spans="15:16" x14ac:dyDescent="0.25">
      <c r="O214" s="2"/>
      <c r="P214" s="11"/>
    </row>
    <row r="215" spans="15:16" x14ac:dyDescent="0.25">
      <c r="O215" s="2"/>
      <c r="P215" s="11"/>
    </row>
    <row r="216" spans="15:16" x14ac:dyDescent="0.25">
      <c r="O216" s="2"/>
      <c r="P216" s="11"/>
    </row>
    <row r="217" spans="15:16" x14ac:dyDescent="0.25">
      <c r="O217" s="2"/>
      <c r="P217" s="11"/>
    </row>
    <row r="218" spans="15:16" x14ac:dyDescent="0.25">
      <c r="O218" s="2"/>
      <c r="P218" s="11"/>
    </row>
    <row r="219" spans="15:16" x14ac:dyDescent="0.25">
      <c r="O219" s="2"/>
      <c r="P219" s="11"/>
    </row>
    <row r="220" spans="15:16" x14ac:dyDescent="0.25">
      <c r="O220" s="2"/>
      <c r="P220" s="11"/>
    </row>
    <row r="221" spans="15:16" x14ac:dyDescent="0.25">
      <c r="O221" s="2"/>
      <c r="P221" s="11"/>
    </row>
    <row r="222" spans="15:16" x14ac:dyDescent="0.25">
      <c r="O222" s="2"/>
      <c r="P222" s="11"/>
    </row>
    <row r="223" spans="15:16" x14ac:dyDescent="0.25">
      <c r="O223" s="2"/>
      <c r="P223" s="11"/>
    </row>
    <row r="224" spans="15:16" x14ac:dyDescent="0.25">
      <c r="O224" s="2"/>
      <c r="P224" s="11"/>
    </row>
    <row r="225" spans="15:16" x14ac:dyDescent="0.25">
      <c r="O225" s="2"/>
      <c r="P225" s="11"/>
    </row>
    <row r="226" spans="15:16" x14ac:dyDescent="0.25">
      <c r="O226" s="2"/>
      <c r="P226" s="11"/>
    </row>
    <row r="227" spans="15:16" x14ac:dyDescent="0.25">
      <c r="O227" s="2"/>
      <c r="P227" s="11"/>
    </row>
    <row r="228" spans="15:16" x14ac:dyDescent="0.25">
      <c r="O228" s="2"/>
      <c r="P228" s="11"/>
    </row>
    <row r="229" spans="15:16" x14ac:dyDescent="0.25">
      <c r="O229" s="2"/>
      <c r="P229" s="11"/>
    </row>
    <row r="230" spans="15:16" x14ac:dyDescent="0.25">
      <c r="O230" s="2"/>
      <c r="P230" s="11"/>
    </row>
    <row r="231" spans="15:16" x14ac:dyDescent="0.25">
      <c r="O231" s="2"/>
      <c r="P231" s="11"/>
    </row>
    <row r="232" spans="15:16" x14ac:dyDescent="0.25">
      <c r="O232" s="2"/>
      <c r="P232" s="11"/>
    </row>
    <row r="233" spans="15:16" x14ac:dyDescent="0.25">
      <c r="O233" s="2"/>
      <c r="P233" s="11"/>
    </row>
    <row r="234" spans="15:16" x14ac:dyDescent="0.25">
      <c r="O234" s="2"/>
      <c r="P234" s="11"/>
    </row>
    <row r="235" spans="15:16" x14ac:dyDescent="0.25">
      <c r="O235" s="2"/>
      <c r="P235" s="11"/>
    </row>
    <row r="236" spans="15:16" x14ac:dyDescent="0.25">
      <c r="O236" s="2"/>
      <c r="P236" s="11"/>
    </row>
    <row r="237" spans="15:16" x14ac:dyDescent="0.25">
      <c r="O237" s="2"/>
      <c r="P237" s="11"/>
    </row>
    <row r="238" spans="15:16" x14ac:dyDescent="0.25">
      <c r="O238" s="2"/>
      <c r="P238" s="11"/>
    </row>
    <row r="239" spans="15:16" x14ac:dyDescent="0.25">
      <c r="O239" s="2"/>
      <c r="P239" s="11"/>
    </row>
    <row r="240" spans="15:16" x14ac:dyDescent="0.25">
      <c r="O240" s="2"/>
      <c r="P240" s="11"/>
    </row>
    <row r="241" spans="15:16" x14ac:dyDescent="0.25">
      <c r="O241" s="2"/>
      <c r="P241" s="11"/>
    </row>
    <row r="242" spans="15:16" x14ac:dyDescent="0.25">
      <c r="O242" s="2"/>
      <c r="P242" s="11"/>
    </row>
    <row r="243" spans="15:16" x14ac:dyDescent="0.25">
      <c r="O243" s="2"/>
      <c r="P243" s="11"/>
    </row>
    <row r="244" spans="15:16" x14ac:dyDescent="0.25">
      <c r="O244" s="2"/>
      <c r="P244" s="11"/>
    </row>
    <row r="245" spans="15:16" x14ac:dyDescent="0.25">
      <c r="O245" s="2"/>
      <c r="P245" s="11"/>
    </row>
    <row r="246" spans="15:16" x14ac:dyDescent="0.25">
      <c r="O246" s="2"/>
      <c r="P246" s="11"/>
    </row>
    <row r="247" spans="15:16" x14ac:dyDescent="0.25">
      <c r="O247" s="2"/>
      <c r="P247" s="11"/>
    </row>
    <row r="248" spans="15:16" x14ac:dyDescent="0.25">
      <c r="O248" s="2"/>
      <c r="P248" s="11"/>
    </row>
    <row r="249" spans="15:16" x14ac:dyDescent="0.25">
      <c r="O249" s="2"/>
      <c r="P249" s="11"/>
    </row>
    <row r="250" spans="15:16" x14ac:dyDescent="0.25">
      <c r="O250" s="2"/>
      <c r="P250" s="11"/>
    </row>
    <row r="251" spans="15:16" x14ac:dyDescent="0.25">
      <c r="O251" s="2"/>
      <c r="P251" s="11"/>
    </row>
    <row r="252" spans="15:16" x14ac:dyDescent="0.25">
      <c r="O252" s="2"/>
      <c r="P252" s="11"/>
    </row>
    <row r="253" spans="15:16" x14ac:dyDescent="0.25">
      <c r="O253" s="2"/>
      <c r="P253" s="11"/>
    </row>
    <row r="254" spans="15:16" x14ac:dyDescent="0.25">
      <c r="O254" s="2"/>
      <c r="P254" s="11"/>
    </row>
    <row r="255" spans="15:16" x14ac:dyDescent="0.25">
      <c r="O255" s="2"/>
      <c r="P255" s="11"/>
    </row>
    <row r="256" spans="15:16" x14ac:dyDescent="0.25">
      <c r="O256" s="2"/>
      <c r="P256" s="11"/>
    </row>
    <row r="257" spans="15:16" x14ac:dyDescent="0.25">
      <c r="O257" s="2"/>
      <c r="P257" s="11"/>
    </row>
    <row r="258" spans="15:16" x14ac:dyDescent="0.25">
      <c r="O258" s="2"/>
      <c r="P258" s="11"/>
    </row>
    <row r="259" spans="15:16" x14ac:dyDescent="0.25">
      <c r="O259" s="2"/>
      <c r="P259" s="11"/>
    </row>
    <row r="260" spans="15:16" x14ac:dyDescent="0.25">
      <c r="O260" s="2"/>
      <c r="P260" s="11"/>
    </row>
    <row r="261" spans="15:16" x14ac:dyDescent="0.25">
      <c r="O261" s="2"/>
      <c r="P261" s="11"/>
    </row>
    <row r="262" spans="15:16" x14ac:dyDescent="0.25">
      <c r="O262" s="2"/>
      <c r="P262" s="11"/>
    </row>
    <row r="263" spans="15:16" x14ac:dyDescent="0.25">
      <c r="O263" s="2"/>
      <c r="P263" s="11"/>
    </row>
    <row r="264" spans="15:16" x14ac:dyDescent="0.25">
      <c r="O264" s="2"/>
      <c r="P264" s="11"/>
    </row>
    <row r="265" spans="15:16" x14ac:dyDescent="0.25">
      <c r="O265" s="2"/>
      <c r="P265" s="11"/>
    </row>
    <row r="266" spans="15:16" x14ac:dyDescent="0.25">
      <c r="O266" s="2"/>
      <c r="P266" s="11"/>
    </row>
    <row r="267" spans="15:16" x14ac:dyDescent="0.25">
      <c r="O267" s="2"/>
      <c r="P267" s="11"/>
    </row>
    <row r="268" spans="15:16" x14ac:dyDescent="0.25">
      <c r="O268" s="2"/>
      <c r="P268" s="11"/>
    </row>
    <row r="269" spans="15:16" x14ac:dyDescent="0.25">
      <c r="O269" s="2"/>
      <c r="P269" s="11"/>
    </row>
    <row r="270" spans="15:16" x14ac:dyDescent="0.25">
      <c r="O270" s="2"/>
      <c r="P270" s="11"/>
    </row>
    <row r="271" spans="15:16" x14ac:dyDescent="0.25">
      <c r="O271" s="2"/>
      <c r="P271" s="11"/>
    </row>
    <row r="272" spans="15:16" x14ac:dyDescent="0.25">
      <c r="O272" s="2"/>
      <c r="P272" s="11"/>
    </row>
    <row r="273" spans="15:16" x14ac:dyDescent="0.25">
      <c r="O273" s="2"/>
      <c r="P273" s="11"/>
    </row>
    <row r="274" spans="15:16" x14ac:dyDescent="0.25">
      <c r="O274" s="2"/>
      <c r="P274" s="11"/>
    </row>
    <row r="275" spans="15:16" x14ac:dyDescent="0.25">
      <c r="O275" s="2"/>
      <c r="P275" s="11"/>
    </row>
    <row r="276" spans="15:16" x14ac:dyDescent="0.25">
      <c r="O276" s="2"/>
      <c r="P276" s="11"/>
    </row>
    <row r="277" spans="15:16" x14ac:dyDescent="0.25">
      <c r="O277" s="2"/>
      <c r="P277" s="11"/>
    </row>
    <row r="278" spans="15:16" x14ac:dyDescent="0.25">
      <c r="O278" s="2"/>
      <c r="P278" s="11"/>
    </row>
    <row r="279" spans="15:16" x14ac:dyDescent="0.25">
      <c r="O279" s="2"/>
      <c r="P279" s="11"/>
    </row>
    <row r="280" spans="15:16" x14ac:dyDescent="0.25">
      <c r="O280" s="2"/>
      <c r="P280" s="11"/>
    </row>
    <row r="281" spans="15:16" x14ac:dyDescent="0.25">
      <c r="O281" s="2"/>
      <c r="P281" s="11"/>
    </row>
    <row r="282" spans="15:16" x14ac:dyDescent="0.25">
      <c r="O282" s="2"/>
      <c r="P282" s="11"/>
    </row>
    <row r="283" spans="15:16" x14ac:dyDescent="0.25">
      <c r="O283" s="2"/>
      <c r="P283" s="11"/>
    </row>
    <row r="284" spans="15:16" x14ac:dyDescent="0.25">
      <c r="O284" s="2"/>
      <c r="P284" s="11"/>
    </row>
    <row r="285" spans="15:16" x14ac:dyDescent="0.25">
      <c r="O285" s="2"/>
      <c r="P285" s="11"/>
    </row>
    <row r="286" spans="15:16" x14ac:dyDescent="0.25">
      <c r="O286" s="2"/>
      <c r="P286" s="11"/>
    </row>
    <row r="287" spans="15:16" x14ac:dyDescent="0.25">
      <c r="O287" s="2"/>
      <c r="P287" s="11"/>
    </row>
    <row r="288" spans="15:16" x14ac:dyDescent="0.25">
      <c r="O288" s="2"/>
      <c r="P288" s="11"/>
    </row>
    <row r="289" spans="15:16" x14ac:dyDescent="0.25">
      <c r="O289" s="2"/>
      <c r="P289" s="11"/>
    </row>
    <row r="290" spans="15:16" x14ac:dyDescent="0.25">
      <c r="O290" s="2"/>
      <c r="P290" s="11"/>
    </row>
    <row r="291" spans="15:16" x14ac:dyDescent="0.25">
      <c r="O291" s="2"/>
      <c r="P291" s="11"/>
    </row>
    <row r="292" spans="15:16" x14ac:dyDescent="0.25">
      <c r="O292" s="2"/>
      <c r="P292" s="11"/>
    </row>
    <row r="293" spans="15:16" x14ac:dyDescent="0.25">
      <c r="O293" s="2"/>
      <c r="P293" s="11"/>
    </row>
    <row r="294" spans="15:16" x14ac:dyDescent="0.25">
      <c r="O294" s="2"/>
      <c r="P294" s="11"/>
    </row>
    <row r="295" spans="15:16" x14ac:dyDescent="0.25">
      <c r="O295" s="2"/>
      <c r="P295" s="11"/>
    </row>
    <row r="296" spans="15:16" x14ac:dyDescent="0.25">
      <c r="O296" s="2"/>
      <c r="P296" s="11"/>
    </row>
    <row r="297" spans="15:16" x14ac:dyDescent="0.25">
      <c r="O297" s="2"/>
      <c r="P297" s="11"/>
    </row>
    <row r="298" spans="15:16" x14ac:dyDescent="0.25">
      <c r="O298" s="2"/>
      <c r="P298" s="11"/>
    </row>
    <row r="299" spans="15:16" x14ac:dyDescent="0.25">
      <c r="O299" s="2"/>
      <c r="P299" s="11"/>
    </row>
    <row r="300" spans="15:16" x14ac:dyDescent="0.25">
      <c r="O300" s="2"/>
      <c r="P300" s="11"/>
    </row>
    <row r="301" spans="15:16" x14ac:dyDescent="0.25">
      <c r="O301" s="2"/>
      <c r="P301" s="11"/>
    </row>
    <row r="302" spans="15:16" x14ac:dyDescent="0.25">
      <c r="O302" s="2"/>
      <c r="P302" s="11"/>
    </row>
    <row r="303" spans="15:16" x14ac:dyDescent="0.25">
      <c r="O303" s="2"/>
      <c r="P303" s="11"/>
    </row>
    <row r="304" spans="15:16" x14ac:dyDescent="0.25">
      <c r="O304" s="2"/>
      <c r="P304" s="11"/>
    </row>
    <row r="305" spans="15:16" x14ac:dyDescent="0.25">
      <c r="O305" s="2"/>
      <c r="P305" s="11"/>
    </row>
    <row r="306" spans="15:16" x14ac:dyDescent="0.25">
      <c r="O306" s="2"/>
      <c r="P306" s="11"/>
    </row>
    <row r="307" spans="15:16" x14ac:dyDescent="0.25">
      <c r="O307" s="2"/>
      <c r="P307" s="11"/>
    </row>
    <row r="308" spans="15:16" x14ac:dyDescent="0.25">
      <c r="O308" s="2"/>
      <c r="P308" s="11"/>
    </row>
    <row r="309" spans="15:16" x14ac:dyDescent="0.25">
      <c r="O309" s="2"/>
      <c r="P309" s="11"/>
    </row>
    <row r="310" spans="15:16" x14ac:dyDescent="0.25">
      <c r="O310" s="2"/>
      <c r="P310" s="11"/>
    </row>
    <row r="311" spans="15:16" x14ac:dyDescent="0.25">
      <c r="O311" s="2"/>
      <c r="P311" s="11"/>
    </row>
    <row r="312" spans="15:16" x14ac:dyDescent="0.25">
      <c r="O312" s="2"/>
      <c r="P312" s="11"/>
    </row>
    <row r="313" spans="15:16" x14ac:dyDescent="0.25">
      <c r="O313" s="2"/>
      <c r="P313" s="11"/>
    </row>
    <row r="314" spans="15:16" x14ac:dyDescent="0.25">
      <c r="O314" s="2"/>
      <c r="P314" s="11"/>
    </row>
    <row r="315" spans="15:16" x14ac:dyDescent="0.25">
      <c r="O315" s="2"/>
      <c r="P315" s="11"/>
    </row>
    <row r="316" spans="15:16" x14ac:dyDescent="0.25">
      <c r="O316" s="2"/>
      <c r="P316" s="11"/>
    </row>
    <row r="317" spans="15:16" x14ac:dyDescent="0.25">
      <c r="O317" s="2"/>
      <c r="P317" s="11"/>
    </row>
    <row r="318" spans="15:16" x14ac:dyDescent="0.25">
      <c r="O318" s="2"/>
      <c r="P318" s="11"/>
    </row>
    <row r="319" spans="15:16" x14ac:dyDescent="0.25">
      <c r="O319" s="2"/>
      <c r="P319" s="11"/>
    </row>
    <row r="320" spans="15:16" x14ac:dyDescent="0.25">
      <c r="O320" s="2"/>
      <c r="P320" s="11"/>
    </row>
    <row r="321" spans="15:16" x14ac:dyDescent="0.25">
      <c r="O321" s="2"/>
      <c r="P321" s="11"/>
    </row>
    <row r="322" spans="15:16" x14ac:dyDescent="0.25">
      <c r="O322" s="2"/>
      <c r="P322" s="11"/>
    </row>
    <row r="323" spans="15:16" x14ac:dyDescent="0.25">
      <c r="O323" s="2"/>
      <c r="P323" s="11"/>
    </row>
    <row r="324" spans="15:16" x14ac:dyDescent="0.25">
      <c r="O324" s="2"/>
      <c r="P324" s="11"/>
    </row>
    <row r="325" spans="15:16" x14ac:dyDescent="0.25">
      <c r="O325" s="2"/>
      <c r="P325" s="11"/>
    </row>
    <row r="326" spans="15:16" x14ac:dyDescent="0.25">
      <c r="O326" s="2"/>
      <c r="P326" s="11"/>
    </row>
    <row r="327" spans="15:16" x14ac:dyDescent="0.25">
      <c r="O327" s="2"/>
      <c r="P327" s="11"/>
    </row>
    <row r="328" spans="15:16" x14ac:dyDescent="0.25">
      <c r="O328" s="2"/>
      <c r="P328" s="11"/>
    </row>
    <row r="329" spans="15:16" x14ac:dyDescent="0.25">
      <c r="O329" s="2"/>
      <c r="P329" s="11"/>
    </row>
    <row r="330" spans="15:16" x14ac:dyDescent="0.25">
      <c r="O330" s="2"/>
      <c r="P330" s="11"/>
    </row>
    <row r="331" spans="15:16" x14ac:dyDescent="0.25">
      <c r="O331" s="2"/>
      <c r="P331" s="11"/>
    </row>
    <row r="332" spans="15:16" x14ac:dyDescent="0.25">
      <c r="O332" s="2"/>
      <c r="P332" s="11"/>
    </row>
    <row r="333" spans="15:16" x14ac:dyDescent="0.25">
      <c r="O333" s="2"/>
      <c r="P333" s="11"/>
    </row>
    <row r="334" spans="15:16" x14ac:dyDescent="0.25">
      <c r="O334" s="2"/>
      <c r="P334" s="11"/>
    </row>
    <row r="335" spans="15:16" x14ac:dyDescent="0.25">
      <c r="O335" s="2"/>
      <c r="P335" s="11"/>
    </row>
    <row r="336" spans="15:16" x14ac:dyDescent="0.25">
      <c r="O336" s="2"/>
      <c r="P336" s="11"/>
    </row>
    <row r="337" spans="15:16" x14ac:dyDescent="0.25">
      <c r="O337" s="2"/>
      <c r="P337" s="11"/>
    </row>
    <row r="338" spans="15:16" x14ac:dyDescent="0.25">
      <c r="O338" s="2"/>
      <c r="P338" s="11"/>
    </row>
    <row r="339" spans="15:16" x14ac:dyDescent="0.25">
      <c r="O339" s="2"/>
      <c r="P339" s="11"/>
    </row>
    <row r="340" spans="15:16" x14ac:dyDescent="0.25">
      <c r="O340" s="2"/>
      <c r="P340" s="11"/>
    </row>
    <row r="341" spans="15:16" x14ac:dyDescent="0.25">
      <c r="O341" s="2"/>
      <c r="P341" s="11"/>
    </row>
    <row r="342" spans="15:16" x14ac:dyDescent="0.25">
      <c r="O342" s="2"/>
      <c r="P342" s="11"/>
    </row>
    <row r="343" spans="15:16" x14ac:dyDescent="0.25">
      <c r="O343" s="2"/>
      <c r="P343" s="11"/>
    </row>
    <row r="344" spans="15:16" x14ac:dyDescent="0.25">
      <c r="O344" s="2"/>
      <c r="P344" s="11"/>
    </row>
    <row r="345" spans="15:16" x14ac:dyDescent="0.25">
      <c r="O345" s="2"/>
      <c r="P345" s="11"/>
    </row>
    <row r="346" spans="15:16" x14ac:dyDescent="0.25">
      <c r="O346" s="2"/>
      <c r="P346" s="11"/>
    </row>
    <row r="347" spans="15:16" x14ac:dyDescent="0.25">
      <c r="O347" s="2"/>
      <c r="P347" s="11"/>
    </row>
    <row r="348" spans="15:16" x14ac:dyDescent="0.25">
      <c r="O348" s="2"/>
      <c r="P348" s="11"/>
    </row>
    <row r="349" spans="15:16" x14ac:dyDescent="0.25">
      <c r="O349" s="2"/>
      <c r="P349" s="11"/>
    </row>
    <row r="350" spans="15:16" x14ac:dyDescent="0.25">
      <c r="O350" s="2"/>
      <c r="P350" s="11"/>
    </row>
    <row r="351" spans="15:16" x14ac:dyDescent="0.25">
      <c r="O351" s="2"/>
      <c r="P351" s="11"/>
    </row>
    <row r="352" spans="15:16" x14ac:dyDescent="0.25">
      <c r="O352" s="2"/>
      <c r="P352" s="11"/>
    </row>
    <row r="353" spans="15:16" x14ac:dyDescent="0.25">
      <c r="O353" s="2"/>
      <c r="P353" s="11"/>
    </row>
    <row r="354" spans="15:16" x14ac:dyDescent="0.25">
      <c r="O354" s="2"/>
      <c r="P354" s="11"/>
    </row>
    <row r="355" spans="15:16" x14ac:dyDescent="0.25">
      <c r="O355" s="2"/>
      <c r="P355" s="11"/>
    </row>
    <row r="356" spans="15:16" x14ac:dyDescent="0.25">
      <c r="O356" s="2"/>
      <c r="P356" s="11"/>
    </row>
    <row r="357" spans="15:16" x14ac:dyDescent="0.25">
      <c r="O357" s="2"/>
      <c r="P357" s="11"/>
    </row>
    <row r="358" spans="15:16" x14ac:dyDescent="0.25">
      <c r="O358" s="2"/>
      <c r="P358" s="11"/>
    </row>
    <row r="359" spans="15:16" x14ac:dyDescent="0.25">
      <c r="O359" s="2"/>
      <c r="P359" s="11"/>
    </row>
    <row r="360" spans="15:16" x14ac:dyDescent="0.25">
      <c r="O360" s="2"/>
      <c r="P360" s="11"/>
    </row>
    <row r="361" spans="15:16" x14ac:dyDescent="0.25">
      <c r="O361" s="2"/>
      <c r="P361" s="11"/>
    </row>
    <row r="362" spans="15:16" x14ac:dyDescent="0.25">
      <c r="O362" s="2"/>
      <c r="P362" s="11"/>
    </row>
    <row r="363" spans="15:16" x14ac:dyDescent="0.25">
      <c r="O363" s="2"/>
      <c r="P363" s="11"/>
    </row>
    <row r="364" spans="15:16" x14ac:dyDescent="0.25">
      <c r="O364" s="2"/>
      <c r="P364" s="11"/>
    </row>
    <row r="365" spans="15:16" x14ac:dyDescent="0.25">
      <c r="O365" s="2"/>
      <c r="P365" s="11"/>
    </row>
    <row r="366" spans="15:16" x14ac:dyDescent="0.25">
      <c r="O366" s="2"/>
      <c r="P366" s="11"/>
    </row>
    <row r="367" spans="15:16" x14ac:dyDescent="0.25">
      <c r="O367" s="2"/>
      <c r="P367" s="11"/>
    </row>
    <row r="368" spans="15:16" x14ac:dyDescent="0.25">
      <c r="O368" s="2"/>
      <c r="P368" s="11"/>
    </row>
    <row r="369" spans="15:16" x14ac:dyDescent="0.25">
      <c r="O369" s="2"/>
      <c r="P369" s="11"/>
    </row>
    <row r="370" spans="15:16" x14ac:dyDescent="0.25">
      <c r="O370" s="2"/>
      <c r="P370" s="11"/>
    </row>
    <row r="371" spans="15:16" x14ac:dyDescent="0.25">
      <c r="O371" s="2"/>
      <c r="P371" s="11"/>
    </row>
    <row r="372" spans="15:16" x14ac:dyDescent="0.25">
      <c r="O372" s="2"/>
      <c r="P372" s="11"/>
    </row>
    <row r="373" spans="15:16" x14ac:dyDescent="0.25">
      <c r="O373" s="2"/>
      <c r="P373" s="11"/>
    </row>
    <row r="374" spans="15:16" x14ac:dyDescent="0.25">
      <c r="O374" s="2"/>
      <c r="P374" s="11"/>
    </row>
    <row r="375" spans="15:16" x14ac:dyDescent="0.25">
      <c r="O375" s="2"/>
      <c r="P375" s="11"/>
    </row>
    <row r="376" spans="15:16" x14ac:dyDescent="0.25">
      <c r="O376" s="2"/>
      <c r="P376" s="11"/>
    </row>
    <row r="377" spans="15:16" x14ac:dyDescent="0.25">
      <c r="O377" s="2"/>
      <c r="P377" s="11"/>
    </row>
    <row r="378" spans="15:16" x14ac:dyDescent="0.25">
      <c r="O378" s="2"/>
      <c r="P378" s="11"/>
    </row>
    <row r="379" spans="15:16" x14ac:dyDescent="0.25">
      <c r="O379" s="2"/>
      <c r="P379" s="11"/>
    </row>
    <row r="380" spans="15:16" x14ac:dyDescent="0.25">
      <c r="O380" s="2"/>
      <c r="P380" s="11"/>
    </row>
    <row r="381" spans="15:16" x14ac:dyDescent="0.25">
      <c r="O381" s="2"/>
      <c r="P381" s="11"/>
    </row>
    <row r="382" spans="15:16" x14ac:dyDescent="0.25">
      <c r="O382" s="2"/>
      <c r="P382" s="11"/>
    </row>
    <row r="383" spans="15:16" x14ac:dyDescent="0.25">
      <c r="O383" s="2"/>
      <c r="P383" s="11"/>
    </row>
    <row r="384" spans="15:16" x14ac:dyDescent="0.25">
      <c r="O384" s="2"/>
      <c r="P384" s="11"/>
    </row>
    <row r="385" spans="15:16" x14ac:dyDescent="0.25">
      <c r="O385" s="2"/>
      <c r="P385" s="11"/>
    </row>
    <row r="386" spans="15:16" x14ac:dyDescent="0.25">
      <c r="O386" s="2"/>
      <c r="P386" s="11"/>
    </row>
    <row r="387" spans="15:16" x14ac:dyDescent="0.25">
      <c r="O387" s="2"/>
      <c r="P387" s="11"/>
    </row>
    <row r="388" spans="15:16" x14ac:dyDescent="0.25">
      <c r="O388" s="2"/>
      <c r="P388" s="11"/>
    </row>
    <row r="389" spans="15:16" x14ac:dyDescent="0.25">
      <c r="O389" s="2"/>
      <c r="P389" s="11"/>
    </row>
    <row r="390" spans="15:16" x14ac:dyDescent="0.25">
      <c r="O390" s="2"/>
      <c r="P390" s="11"/>
    </row>
    <row r="391" spans="15:16" x14ac:dyDescent="0.25">
      <c r="O391" s="2"/>
      <c r="P391" s="11"/>
    </row>
    <row r="392" spans="15:16" x14ac:dyDescent="0.25">
      <c r="O392" s="2"/>
      <c r="P392" s="11"/>
    </row>
    <row r="393" spans="15:16" x14ac:dyDescent="0.25">
      <c r="O393" s="2"/>
      <c r="P393" s="11"/>
    </row>
    <row r="394" spans="15:16" x14ac:dyDescent="0.25">
      <c r="O394" s="2"/>
      <c r="P394" s="11"/>
    </row>
    <row r="395" spans="15:16" x14ac:dyDescent="0.25">
      <c r="O395" s="2"/>
      <c r="P395" s="11"/>
    </row>
    <row r="396" spans="15:16" x14ac:dyDescent="0.25">
      <c r="O396" s="2"/>
      <c r="P396" s="11"/>
    </row>
    <row r="397" spans="15:16" x14ac:dyDescent="0.25">
      <c r="O397" s="2"/>
      <c r="P397" s="11"/>
    </row>
    <row r="398" spans="15:16" x14ac:dyDescent="0.25">
      <c r="O398" s="2"/>
      <c r="P398" s="11"/>
    </row>
    <row r="399" spans="15:16" x14ac:dyDescent="0.25">
      <c r="O399" s="2"/>
      <c r="P399" s="11"/>
    </row>
    <row r="400" spans="15:16" x14ac:dyDescent="0.25">
      <c r="O400" s="2"/>
      <c r="P400" s="11"/>
    </row>
    <row r="401" spans="15:16" x14ac:dyDescent="0.25">
      <c r="O401" s="2"/>
      <c r="P401" s="11"/>
    </row>
    <row r="402" spans="15:16" x14ac:dyDescent="0.25">
      <c r="O402" s="2"/>
      <c r="P402" s="11"/>
    </row>
    <row r="403" spans="15:16" x14ac:dyDescent="0.25">
      <c r="O403" s="2"/>
      <c r="P403" s="11"/>
    </row>
  </sheetData>
  <autoFilter ref="A1:O138">
    <filterColumn colId="0">
      <filters>
        <filter val="ADP"/>
        <filter val="AMZN"/>
        <filter val="BA"/>
        <filter val="CAT"/>
        <filter val="CMI"/>
        <filter val="GD"/>
        <filter val="INTU"/>
        <filter val="ORCL"/>
        <filter val="TXN"/>
        <filter val="TXT"/>
        <filter val="WLTW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35:O13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filterMode="1"/>
  <dimension ref="A1:S406"/>
  <sheetViews>
    <sheetView workbookViewId="0">
      <selection activeCell="O37" sqref="O37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2.28515625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20171027</v>
      </c>
      <c r="C2">
        <v>10</v>
      </c>
      <c r="D2">
        <v>1964.6</v>
      </c>
      <c r="E2">
        <v>0.01</v>
      </c>
      <c r="F2">
        <v>0.04</v>
      </c>
      <c r="G2">
        <v>0.01</v>
      </c>
      <c r="H2">
        <v>1.9E-2</v>
      </c>
      <c r="I2">
        <v>1.8742098222120002E-2</v>
      </c>
      <c r="J2">
        <v>9.5033435436779699E-3</v>
      </c>
      <c r="K2">
        <v>1.9721583394286499</v>
      </c>
      <c r="L2" s="2">
        <v>0.99909999999999999</v>
      </c>
      <c r="M2">
        <v>0.28655753097782299</v>
      </c>
      <c r="N2" s="2">
        <v>7.44112624109415E-3</v>
      </c>
      <c r="O2" s="2">
        <v>0.118168319980854</v>
      </c>
      <c r="P2" s="2"/>
      <c r="Q2" s="8">
        <v>43034</v>
      </c>
      <c r="R2">
        <v>12.34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as.Date('2017-10-27'),Strike = 10,Right = 'PUT',Premium = 0.019, Margin = 1964.6,ER = 0.00744112624109415)</v>
      </c>
    </row>
    <row r="3" spans="1:19" x14ac:dyDescent="0.25">
      <c r="A3" t="s">
        <v>17</v>
      </c>
      <c r="B3">
        <v>20171020</v>
      </c>
      <c r="C3">
        <v>10.5</v>
      </c>
      <c r="D3">
        <v>1962.17</v>
      </c>
      <c r="E3">
        <v>0.03</v>
      </c>
      <c r="F3">
        <v>0.02</v>
      </c>
      <c r="G3">
        <v>0.03</v>
      </c>
      <c r="H3">
        <v>2.7E-2</v>
      </c>
      <c r="I3">
        <v>2.6993650182116299E-2</v>
      </c>
      <c r="J3">
        <v>6.3498178836628204E-4</v>
      </c>
      <c r="K3">
        <v>42.510904527777299</v>
      </c>
      <c r="L3" s="2">
        <v>0.99990000000000001</v>
      </c>
      <c r="M3">
        <v>6.34981788366282E-2</v>
      </c>
      <c r="N3" s="2">
        <v>1.07304908045943E-2</v>
      </c>
      <c r="O3" s="2">
        <v>0.24495698539862901</v>
      </c>
      <c r="P3" s="11">
        <v>-3</v>
      </c>
      <c r="Q3" s="8">
        <v>43034</v>
      </c>
      <c r="R3">
        <v>12.34</v>
      </c>
    </row>
    <row r="4" spans="1:19" x14ac:dyDescent="0.25">
      <c r="A4" t="s">
        <v>17</v>
      </c>
      <c r="B4">
        <v>20171013</v>
      </c>
      <c r="C4">
        <v>11</v>
      </c>
      <c r="D4">
        <v>1960.2</v>
      </c>
      <c r="E4">
        <v>0.01</v>
      </c>
      <c r="F4">
        <v>0.04</v>
      </c>
      <c r="G4">
        <v>0.03</v>
      </c>
      <c r="H4">
        <v>1.9E-2</v>
      </c>
      <c r="I4">
        <v>1.8982784486609498E-2</v>
      </c>
      <c r="J4">
        <v>1.7215513390479999E-3</v>
      </c>
      <c r="K4">
        <v>11.026557300990399</v>
      </c>
      <c r="L4" s="2">
        <v>0.99990000000000001</v>
      </c>
      <c r="M4">
        <v>0.1721551339048</v>
      </c>
      <c r="N4" s="2">
        <v>7.5536026423606902E-3</v>
      </c>
      <c r="O4" s="2">
        <v>0.30655037390247097</v>
      </c>
      <c r="P4" s="11">
        <v>-3</v>
      </c>
      <c r="Q4" s="8">
        <v>43034</v>
      </c>
      <c r="R4">
        <v>12.34</v>
      </c>
    </row>
    <row r="5" spans="1:19" x14ac:dyDescent="0.25">
      <c r="A5" t="s">
        <v>30</v>
      </c>
      <c r="B5">
        <v>20171006</v>
      </c>
      <c r="C5">
        <v>31.5</v>
      </c>
      <c r="D5">
        <v>3410.87</v>
      </c>
      <c r="E5">
        <v>0.02</v>
      </c>
      <c r="F5">
        <v>0.02</v>
      </c>
      <c r="G5">
        <v>0.02</v>
      </c>
      <c r="H5">
        <v>0.02</v>
      </c>
      <c r="I5">
        <v>1.9970118079570599E-2</v>
      </c>
      <c r="J5">
        <v>2.9881920429420498E-3</v>
      </c>
      <c r="K5">
        <v>6.6830102592431997</v>
      </c>
      <c r="L5" s="2">
        <v>0.99990000000000001</v>
      </c>
      <c r="M5">
        <v>0.298819204294205</v>
      </c>
      <c r="N5" s="2">
        <v>4.5667797664716197E-3</v>
      </c>
      <c r="O5" s="2">
        <v>0.55600543656792001</v>
      </c>
      <c r="P5" s="11">
        <v>-3</v>
      </c>
      <c r="Q5" s="8">
        <v>43054</v>
      </c>
      <c r="R5">
        <v>33.85</v>
      </c>
    </row>
    <row r="6" spans="1:19" x14ac:dyDescent="0.25">
      <c r="A6" t="s">
        <v>31</v>
      </c>
      <c r="B6">
        <v>20171006</v>
      </c>
      <c r="C6">
        <v>36.5</v>
      </c>
      <c r="D6">
        <v>3904.21</v>
      </c>
      <c r="E6">
        <v>0.01</v>
      </c>
      <c r="F6">
        <v>0.02</v>
      </c>
      <c r="G6">
        <v>0.01</v>
      </c>
      <c r="H6">
        <v>1.2999999999999999E-2</v>
      </c>
      <c r="I6">
        <v>1.29143671635269E-2</v>
      </c>
      <c r="J6">
        <v>8.5632836473082102E-3</v>
      </c>
      <c r="K6">
        <v>1.50810923652943</v>
      </c>
      <c r="L6" s="2">
        <v>0.99990000000000001</v>
      </c>
      <c r="M6">
        <v>0.85632836473082097</v>
      </c>
      <c r="N6" s="2">
        <v>2.5800882605062198E-3</v>
      </c>
      <c r="O6" s="2">
        <v>0.47118861857494898</v>
      </c>
      <c r="P6" s="11">
        <v>-3</v>
      </c>
      <c r="Q6" s="8">
        <v>43034</v>
      </c>
      <c r="R6">
        <v>39.380000000000003</v>
      </c>
    </row>
    <row r="7" spans="1:19" hidden="1" x14ac:dyDescent="0.25">
      <c r="A7" t="s">
        <v>16</v>
      </c>
      <c r="B7">
        <v>20171103</v>
      </c>
      <c r="C7">
        <v>30</v>
      </c>
      <c r="D7">
        <v>2358.15</v>
      </c>
      <c r="E7">
        <v>0.03</v>
      </c>
      <c r="F7">
        <v>0.03</v>
      </c>
      <c r="G7">
        <v>0.03</v>
      </c>
      <c r="H7">
        <v>0.03</v>
      </c>
      <c r="I7">
        <v>2.9531261722909999E-2</v>
      </c>
      <c r="J7">
        <v>2.52293620900347E-2</v>
      </c>
      <c r="K7">
        <v>1.17051162916935</v>
      </c>
      <c r="L7" s="2">
        <v>0.99950000000000006</v>
      </c>
      <c r="M7">
        <v>0.93747655418002196</v>
      </c>
      <c r="N7" s="2">
        <v>9.76798937466649E-3</v>
      </c>
      <c r="O7" s="2">
        <v>0.11892527063656499</v>
      </c>
      <c r="P7" s="2"/>
      <c r="Q7" s="8">
        <v>43026</v>
      </c>
      <c r="R7">
        <v>38.71</v>
      </c>
    </row>
    <row r="8" spans="1:19" hidden="1" x14ac:dyDescent="0.25">
      <c r="A8" t="s">
        <v>16</v>
      </c>
      <c r="B8">
        <v>20171027</v>
      </c>
      <c r="C8">
        <v>30</v>
      </c>
      <c r="D8">
        <v>2351.11</v>
      </c>
      <c r="E8">
        <v>0.02</v>
      </c>
      <c r="F8">
        <v>0.02</v>
      </c>
      <c r="G8">
        <v>0.02</v>
      </c>
      <c r="H8">
        <v>0.02</v>
      </c>
      <c r="I8">
        <v>1.9895444944211801E-2</v>
      </c>
      <c r="J8">
        <v>1.0455505578822501E-2</v>
      </c>
      <c r="K8">
        <v>1.9028678043565701</v>
      </c>
      <c r="L8" s="2">
        <v>0.99990000000000001</v>
      </c>
      <c r="M8">
        <v>1.0455505578822499</v>
      </c>
      <c r="N8" s="2">
        <v>6.6004768200914402E-3</v>
      </c>
      <c r="O8" s="2">
        <v>0.104818441675583</v>
      </c>
      <c r="P8" s="2"/>
      <c r="Q8" s="8">
        <v>43026</v>
      </c>
      <c r="R8">
        <v>38.71</v>
      </c>
    </row>
    <row r="9" spans="1:19" hidden="1" x14ac:dyDescent="0.25">
      <c r="A9" t="s">
        <v>16</v>
      </c>
      <c r="B9">
        <v>20171027</v>
      </c>
      <c r="C9">
        <v>31</v>
      </c>
      <c r="D9">
        <v>2438.0500000000002</v>
      </c>
      <c r="E9">
        <v>0.04</v>
      </c>
      <c r="F9">
        <v>0.03</v>
      </c>
      <c r="G9">
        <v>0.04</v>
      </c>
      <c r="H9">
        <v>3.6999999999999998E-2</v>
      </c>
      <c r="I9">
        <v>3.6644352879931001E-2</v>
      </c>
      <c r="J9">
        <v>2.1778063047963699E-2</v>
      </c>
      <c r="K9">
        <v>1.6826268157652899</v>
      </c>
      <c r="L9" s="2">
        <v>0.99939999999999996</v>
      </c>
      <c r="M9">
        <v>0.59274520011506304</v>
      </c>
      <c r="N9" s="2">
        <v>1.1723547608271399E-2</v>
      </c>
      <c r="O9" s="2">
        <v>0.186175033213963</v>
      </c>
      <c r="P9" s="2"/>
      <c r="Q9" s="8">
        <v>43026</v>
      </c>
      <c r="R9">
        <v>38.71</v>
      </c>
    </row>
    <row r="10" spans="1:19" x14ac:dyDescent="0.25">
      <c r="A10" t="s">
        <v>66</v>
      </c>
      <c r="B10">
        <v>20171006</v>
      </c>
      <c r="C10">
        <v>72.5</v>
      </c>
      <c r="D10">
        <v>7810.25</v>
      </c>
      <c r="E10">
        <v>0.01</v>
      </c>
      <c r="F10">
        <v>0.03</v>
      </c>
      <c r="G10">
        <v>0.01</v>
      </c>
      <c r="H10">
        <v>1.6E-2</v>
      </c>
      <c r="I10">
        <v>1.5979875402264799E-2</v>
      </c>
      <c r="J10">
        <v>2.0124597735163298E-3</v>
      </c>
      <c r="K10">
        <v>7.9404694754934404</v>
      </c>
      <c r="L10" s="2">
        <v>0.99990000000000001</v>
      </c>
      <c r="M10">
        <v>0.20124597735163299</v>
      </c>
      <c r="N10" s="2">
        <v>1.5958903765905801E-3</v>
      </c>
      <c r="O10" s="2">
        <v>0.29144948002485499</v>
      </c>
      <c r="P10" s="11">
        <v>-2</v>
      </c>
      <c r="Q10" s="8">
        <v>43060</v>
      </c>
      <c r="R10">
        <v>78.11</v>
      </c>
    </row>
    <row r="11" spans="1:19" x14ac:dyDescent="0.25">
      <c r="A11" t="s">
        <v>66</v>
      </c>
      <c r="B11">
        <v>20171006</v>
      </c>
      <c r="C11">
        <v>73</v>
      </c>
      <c r="D11">
        <v>8202.25</v>
      </c>
      <c r="E11">
        <v>0.01</v>
      </c>
      <c r="F11">
        <v>0.03</v>
      </c>
      <c r="G11">
        <v>0.01</v>
      </c>
      <c r="H11">
        <v>1.6E-2</v>
      </c>
      <c r="I11">
        <v>1.5929875402264801E-2</v>
      </c>
      <c r="J11">
        <v>7.0124597735163304E-3</v>
      </c>
      <c r="K11">
        <v>2.2716530171661802</v>
      </c>
      <c r="L11" s="2">
        <v>0.99990000000000001</v>
      </c>
      <c r="M11">
        <v>0.70124597735163297</v>
      </c>
      <c r="N11" s="2">
        <v>1.5148651667245699E-3</v>
      </c>
      <c r="O11" s="2">
        <v>0.27665225107307401</v>
      </c>
      <c r="P11" s="11">
        <v>-2</v>
      </c>
      <c r="Q11" s="8">
        <v>43060</v>
      </c>
      <c r="R11">
        <v>78.11</v>
      </c>
    </row>
    <row r="12" spans="1:19" hidden="1" x14ac:dyDescent="0.25">
      <c r="A12" t="s">
        <v>33</v>
      </c>
      <c r="B12">
        <v>20171103</v>
      </c>
      <c r="C12">
        <v>33</v>
      </c>
      <c r="D12">
        <v>2602.65</v>
      </c>
      <c r="E12">
        <v>0.02</v>
      </c>
      <c r="F12">
        <v>0.06</v>
      </c>
      <c r="G12">
        <v>-1</v>
      </c>
      <c r="H12">
        <v>3.2000000000000001E-2</v>
      </c>
      <c r="I12">
        <v>3.1635838506993599E-2</v>
      </c>
      <c r="J12">
        <v>1.58955171321318E-2</v>
      </c>
      <c r="K12">
        <v>1.99023650781665</v>
      </c>
      <c r="L12" s="2">
        <v>0.99919999999999998</v>
      </c>
      <c r="M12">
        <v>0.45520186625803799</v>
      </c>
      <c r="N12" s="2">
        <v>9.4810881353447393E-3</v>
      </c>
      <c r="O12" s="2">
        <v>0.111708627143054</v>
      </c>
      <c r="P12" s="2"/>
      <c r="Q12" s="8">
        <v>43035</v>
      </c>
      <c r="R12">
        <v>39.479999999999997</v>
      </c>
    </row>
    <row r="13" spans="1:19" hidden="1" x14ac:dyDescent="0.25">
      <c r="A13" t="s">
        <v>33</v>
      </c>
      <c r="B13">
        <v>20171027</v>
      </c>
      <c r="C13">
        <v>33</v>
      </c>
      <c r="D13">
        <v>2591.29</v>
      </c>
      <c r="E13">
        <v>0.01</v>
      </c>
      <c r="F13">
        <v>0.05</v>
      </c>
      <c r="G13">
        <v>-1</v>
      </c>
      <c r="H13">
        <v>2.1999999999999999E-2</v>
      </c>
      <c r="I13">
        <v>2.1993560044971699E-2</v>
      </c>
      <c r="J13">
        <v>6.43995502827508E-4</v>
      </c>
      <c r="K13">
        <v>34.151729240976699</v>
      </c>
      <c r="L13" s="2">
        <v>0.99990000000000001</v>
      </c>
      <c r="M13">
        <v>6.4399550282750795E-2</v>
      </c>
      <c r="N13" s="2">
        <v>6.6202458370456197E-3</v>
      </c>
      <c r="O13" s="2">
        <v>0.10075186633253801</v>
      </c>
      <c r="P13" s="2"/>
      <c r="Q13" s="8">
        <v>43035</v>
      </c>
      <c r="R13">
        <v>39.479999999999997</v>
      </c>
    </row>
    <row r="14" spans="1:19" hidden="1" x14ac:dyDescent="0.25">
      <c r="A14" t="s">
        <v>33</v>
      </c>
      <c r="B14">
        <v>20171020</v>
      </c>
      <c r="C14">
        <v>33</v>
      </c>
      <c r="D14">
        <v>2586.48</v>
      </c>
      <c r="E14">
        <v>0.01</v>
      </c>
      <c r="F14">
        <v>0.03</v>
      </c>
      <c r="G14">
        <v>0.01</v>
      </c>
      <c r="H14">
        <v>1.6E-2</v>
      </c>
      <c r="I14">
        <v>1.5980892222701899E-2</v>
      </c>
      <c r="J14">
        <v>1.91077772980847E-3</v>
      </c>
      <c r="K14">
        <v>8.3635537369926105</v>
      </c>
      <c r="L14" s="2">
        <v>0.99990000000000001</v>
      </c>
      <c r="M14">
        <v>0.19107777298084699</v>
      </c>
      <c r="N14" s="2">
        <v>4.8193281733118001E-3</v>
      </c>
      <c r="O14" s="2">
        <v>0.103544683253067</v>
      </c>
      <c r="P14" s="2"/>
      <c r="Q14" s="8">
        <v>43035</v>
      </c>
      <c r="R14">
        <v>39.479999999999997</v>
      </c>
    </row>
    <row r="15" spans="1:19" hidden="1" x14ac:dyDescent="0.25">
      <c r="A15" t="s">
        <v>33</v>
      </c>
      <c r="B15">
        <v>20171103</v>
      </c>
      <c r="C15">
        <v>33.5</v>
      </c>
      <c r="D15">
        <v>2649.77</v>
      </c>
      <c r="E15">
        <v>0.03</v>
      </c>
      <c r="F15">
        <v>7.0000000000000007E-2</v>
      </c>
      <c r="G15">
        <v>0.06</v>
      </c>
      <c r="H15">
        <v>4.2000000000000003E-2</v>
      </c>
      <c r="I15">
        <v>4.1162099298467703E-2</v>
      </c>
      <c r="J15">
        <v>2.8986928216208099E-2</v>
      </c>
      <c r="K15">
        <v>1.4200228113668101</v>
      </c>
      <c r="L15" s="2">
        <v>0.99890000000000001</v>
      </c>
      <c r="M15">
        <v>0.76172791048393995</v>
      </c>
      <c r="N15" s="2">
        <v>1.21166884117507E-2</v>
      </c>
      <c r="O15" s="2">
        <v>0.14276194975457901</v>
      </c>
      <c r="P15" s="2"/>
      <c r="Q15" s="8">
        <v>43035</v>
      </c>
      <c r="R15">
        <v>39.479999999999997</v>
      </c>
    </row>
    <row r="16" spans="1:19" hidden="1" x14ac:dyDescent="0.25">
      <c r="A16" t="s">
        <v>33</v>
      </c>
      <c r="B16">
        <v>20171027</v>
      </c>
      <c r="C16">
        <v>33.5</v>
      </c>
      <c r="D16">
        <v>2636</v>
      </c>
      <c r="E16">
        <v>0.02</v>
      </c>
      <c r="F16">
        <v>0.05</v>
      </c>
      <c r="G16">
        <v>0.04</v>
      </c>
      <c r="H16">
        <v>2.9000000000000001E-2</v>
      </c>
      <c r="I16">
        <v>2.8883743286749398E-2</v>
      </c>
      <c r="J16">
        <v>7.0780773019048799E-3</v>
      </c>
      <c r="K16">
        <v>4.0807329525740101</v>
      </c>
      <c r="L16" s="2">
        <v>0.99960000000000004</v>
      </c>
      <c r="M16">
        <v>0.29064178312660299</v>
      </c>
      <c r="N16" s="2">
        <v>8.5467829148954903E-3</v>
      </c>
      <c r="O16" s="2">
        <v>0.13007135248606599</v>
      </c>
      <c r="P16" s="2"/>
      <c r="Q16" s="8">
        <v>43035</v>
      </c>
      <c r="R16">
        <v>39.479999999999997</v>
      </c>
    </row>
    <row r="17" spans="1:18" hidden="1" x14ac:dyDescent="0.25">
      <c r="A17" t="s">
        <v>33</v>
      </c>
      <c r="B17">
        <v>20171020</v>
      </c>
      <c r="C17">
        <v>33.5</v>
      </c>
      <c r="D17">
        <v>2630.69</v>
      </c>
      <c r="E17">
        <v>0.01</v>
      </c>
      <c r="F17">
        <v>0.03</v>
      </c>
      <c r="G17">
        <v>0.01</v>
      </c>
      <c r="H17">
        <v>1.6E-2</v>
      </c>
      <c r="I17">
        <v>1.58794285034583E-2</v>
      </c>
      <c r="J17">
        <v>7.8666765565979391E-3</v>
      </c>
      <c r="K17">
        <v>2.0185688821971302</v>
      </c>
      <c r="L17" s="2">
        <v>0.99970000000000003</v>
      </c>
      <c r="M17">
        <v>0.40190498847239098</v>
      </c>
      <c r="N17" s="2">
        <v>4.7082530563074603E-3</v>
      </c>
      <c r="O17" s="2">
        <v>0.101158201695076</v>
      </c>
      <c r="P17" s="2"/>
      <c r="Q17" s="8">
        <v>43035</v>
      </c>
      <c r="R17">
        <v>39.479999999999997</v>
      </c>
    </row>
    <row r="18" spans="1:18" hidden="1" x14ac:dyDescent="0.25">
      <c r="A18" t="s">
        <v>33</v>
      </c>
      <c r="B18">
        <v>20171103</v>
      </c>
      <c r="C18">
        <v>34</v>
      </c>
      <c r="D18">
        <v>2699.72</v>
      </c>
      <c r="E18">
        <v>0.05</v>
      </c>
      <c r="F18">
        <v>0.1</v>
      </c>
      <c r="G18">
        <v>7.0000000000000007E-2</v>
      </c>
      <c r="H18">
        <v>6.5000000000000002E-2</v>
      </c>
      <c r="I18">
        <v>6.3392801457944306E-2</v>
      </c>
      <c r="J18">
        <v>4.5034135991311702E-2</v>
      </c>
      <c r="K18">
        <v>1.40766110112947</v>
      </c>
      <c r="L18" s="2">
        <v>0.99819999999999998</v>
      </c>
      <c r="M18">
        <v>0.89288807891986299</v>
      </c>
      <c r="N18" s="2">
        <v>1.8315375348997898E-2</v>
      </c>
      <c r="O18" s="2">
        <v>0.21579647891036999</v>
      </c>
      <c r="P18" s="2"/>
      <c r="Q18" s="8">
        <v>43035</v>
      </c>
      <c r="R18">
        <v>39.479999999999997</v>
      </c>
    </row>
    <row r="19" spans="1:18" hidden="1" x14ac:dyDescent="0.25">
      <c r="A19" t="s">
        <v>33</v>
      </c>
      <c r="B19">
        <v>20171027</v>
      </c>
      <c r="C19">
        <v>34</v>
      </c>
      <c r="D19">
        <v>2683.31</v>
      </c>
      <c r="E19">
        <v>0.03</v>
      </c>
      <c r="F19">
        <v>7.0000000000000007E-2</v>
      </c>
      <c r="G19">
        <v>-1</v>
      </c>
      <c r="H19">
        <v>4.2000000000000003E-2</v>
      </c>
      <c r="I19">
        <v>4.1658818195415503E-2</v>
      </c>
      <c r="J19">
        <v>1.6369583378163601E-2</v>
      </c>
      <c r="K19">
        <v>2.5448917808737201</v>
      </c>
      <c r="L19" s="2">
        <v>0.99919999999999998</v>
      </c>
      <c r="M19">
        <v>0.42647725573061201</v>
      </c>
      <c r="N19" s="2">
        <v>1.21096251243517E-2</v>
      </c>
      <c r="O19" s="2">
        <v>0.18429335736122701</v>
      </c>
      <c r="P19" s="2"/>
      <c r="Q19" s="8">
        <v>43035</v>
      </c>
      <c r="R19">
        <v>39.479999999999997</v>
      </c>
    </row>
    <row r="20" spans="1:18" hidden="1" x14ac:dyDescent="0.25">
      <c r="A20" t="s">
        <v>33</v>
      </c>
      <c r="B20">
        <v>20171103</v>
      </c>
      <c r="C20">
        <v>34.5</v>
      </c>
      <c r="D20">
        <v>2751.41</v>
      </c>
      <c r="E20">
        <v>0.06</v>
      </c>
      <c r="F20">
        <v>0.1</v>
      </c>
      <c r="G20">
        <v>0.1</v>
      </c>
      <c r="H20">
        <v>7.1999999999999995E-2</v>
      </c>
      <c r="I20">
        <v>6.9222575035648895E-2</v>
      </c>
      <c r="J20">
        <v>6.4420616575086298E-2</v>
      </c>
      <c r="K20">
        <v>1.07454070941661</v>
      </c>
      <c r="L20" s="2">
        <v>0.99670000000000003</v>
      </c>
      <c r="M20">
        <v>0.84164392859123704</v>
      </c>
      <c r="N20" s="2">
        <v>1.9623977716082399E-2</v>
      </c>
      <c r="O20" s="2">
        <v>0.23121476970319599</v>
      </c>
      <c r="P20" s="2"/>
      <c r="Q20" s="8">
        <v>43035</v>
      </c>
      <c r="R20">
        <v>39.479999999999997</v>
      </c>
    </row>
    <row r="21" spans="1:18" x14ac:dyDescent="0.25">
      <c r="A21" t="s">
        <v>35</v>
      </c>
      <c r="B21">
        <v>20171006</v>
      </c>
      <c r="C21">
        <v>98.5</v>
      </c>
      <c r="D21">
        <v>7695.7</v>
      </c>
      <c r="E21">
        <v>0.01</v>
      </c>
      <c r="F21">
        <v>0.04</v>
      </c>
      <c r="G21">
        <v>0.01</v>
      </c>
      <c r="H21">
        <v>1.9E-2</v>
      </c>
      <c r="I21">
        <v>1.89611018658946E-2</v>
      </c>
      <c r="J21">
        <v>3.8898134105383501E-3</v>
      </c>
      <c r="K21">
        <v>4.8745530607007703</v>
      </c>
      <c r="L21" s="2">
        <v>0.99990000000000001</v>
      </c>
      <c r="M21">
        <v>0.38898134105383497</v>
      </c>
      <c r="N21" s="2">
        <v>1.92180821178032E-3</v>
      </c>
      <c r="O21" s="2">
        <v>0.350970224676381</v>
      </c>
      <c r="P21" s="11"/>
      <c r="Q21" s="8">
        <v>43059</v>
      </c>
      <c r="R21">
        <v>113.63</v>
      </c>
    </row>
    <row r="22" spans="1:18" hidden="1" x14ac:dyDescent="0.25">
      <c r="A22" t="s">
        <v>33</v>
      </c>
      <c r="B22">
        <v>20171020</v>
      </c>
      <c r="C22">
        <v>34.5</v>
      </c>
      <c r="D22">
        <v>2720.37</v>
      </c>
      <c r="E22">
        <v>0.02</v>
      </c>
      <c r="F22">
        <v>0.04</v>
      </c>
      <c r="G22">
        <v>0.03</v>
      </c>
      <c r="H22">
        <v>2.5999999999999999E-2</v>
      </c>
      <c r="I22">
        <v>2.5579328596928099E-2</v>
      </c>
      <c r="J22">
        <v>2.45544164963468E-2</v>
      </c>
      <c r="K22">
        <v>1.0417404380484401</v>
      </c>
      <c r="L22" s="2">
        <v>0.99960000000000004</v>
      </c>
      <c r="M22">
        <v>1.05167850767966</v>
      </c>
      <c r="N22" s="2">
        <v>7.3342509679212601E-3</v>
      </c>
      <c r="O22" s="2">
        <v>0.15757853917842601</v>
      </c>
      <c r="P22" s="2"/>
      <c r="Q22" s="8">
        <v>43035</v>
      </c>
      <c r="R22">
        <v>39.479999999999997</v>
      </c>
    </row>
    <row r="23" spans="1:18" x14ac:dyDescent="0.25">
      <c r="A23" t="s">
        <v>35</v>
      </c>
      <c r="B23">
        <v>20171006</v>
      </c>
      <c r="C23">
        <v>99</v>
      </c>
      <c r="D23">
        <v>7735.07</v>
      </c>
      <c r="E23">
        <v>0.01</v>
      </c>
      <c r="F23">
        <v>0.04</v>
      </c>
      <c r="G23">
        <v>0.01</v>
      </c>
      <c r="H23">
        <v>1.9E-2</v>
      </c>
      <c r="I23">
        <v>1.8911101865894599E-2</v>
      </c>
      <c r="J23">
        <v>8.8898134105383497E-3</v>
      </c>
      <c r="K23">
        <v>2.1272777045552602</v>
      </c>
      <c r="L23" s="2">
        <v>0.99990000000000001</v>
      </c>
      <c r="M23">
        <v>0.88898134105383497</v>
      </c>
      <c r="N23" s="2">
        <v>1.9069846110504199E-3</v>
      </c>
      <c r="O23" s="2">
        <v>0.34826306459308398</v>
      </c>
      <c r="P23" s="11"/>
      <c r="Q23" s="8">
        <v>43059</v>
      </c>
      <c r="R23">
        <v>113.63</v>
      </c>
    </row>
    <row r="24" spans="1:18" hidden="1" x14ac:dyDescent="0.25">
      <c r="A24" t="s">
        <v>33</v>
      </c>
      <c r="B24">
        <v>20171020</v>
      </c>
      <c r="C24">
        <v>35</v>
      </c>
      <c r="D24">
        <v>2765.75</v>
      </c>
      <c r="E24">
        <v>0.03</v>
      </c>
      <c r="F24">
        <v>0.05</v>
      </c>
      <c r="G24">
        <v>0.04</v>
      </c>
      <c r="H24">
        <v>3.5999999999999997E-2</v>
      </c>
      <c r="I24">
        <v>3.52546514231077E-2</v>
      </c>
      <c r="J24">
        <v>3.4081725493913501E-2</v>
      </c>
      <c r="K24">
        <v>1.0344150981852001</v>
      </c>
      <c r="L24" s="2">
        <v>0.99909999999999999</v>
      </c>
      <c r="M24">
        <v>0.82816508543590694</v>
      </c>
      <c r="N24" s="2">
        <v>9.9425573931208495E-3</v>
      </c>
      <c r="O24" s="2">
        <v>0.21361876987278799</v>
      </c>
      <c r="P24" s="2"/>
      <c r="Q24" s="8">
        <v>43035</v>
      </c>
      <c r="R24">
        <v>39.479999999999997</v>
      </c>
    </row>
    <row r="25" spans="1:18" hidden="1" x14ac:dyDescent="0.25">
      <c r="A25" t="s">
        <v>61</v>
      </c>
      <c r="B25">
        <v>20171117</v>
      </c>
      <c r="C25">
        <v>87.5</v>
      </c>
      <c r="D25">
        <v>6893.37</v>
      </c>
      <c r="E25">
        <v>0.1</v>
      </c>
      <c r="F25">
        <v>0.15</v>
      </c>
      <c r="G25">
        <v>0.1</v>
      </c>
      <c r="H25">
        <v>0.12</v>
      </c>
      <c r="I25">
        <v>0.11459036299643099</v>
      </c>
      <c r="J25">
        <v>4.09637003568925E-2</v>
      </c>
      <c r="K25">
        <v>2.7973635681853199</v>
      </c>
      <c r="L25" s="2">
        <v>0.99990000000000001</v>
      </c>
      <c r="M25">
        <v>4.0963700356892501</v>
      </c>
      <c r="N25" s="2">
        <v>1.2966151989116499E-2</v>
      </c>
      <c r="O25" s="2">
        <v>0.105241933644996</v>
      </c>
      <c r="P25" s="11">
        <v>-3</v>
      </c>
      <c r="Q25" s="8">
        <v>43041</v>
      </c>
      <c r="R25">
        <v>110.71</v>
      </c>
    </row>
    <row r="26" spans="1:18" x14ac:dyDescent="0.25">
      <c r="A26" t="s">
        <v>35</v>
      </c>
      <c r="B26">
        <v>20171006</v>
      </c>
      <c r="C26">
        <v>99.5</v>
      </c>
      <c r="D26">
        <v>7774.34</v>
      </c>
      <c r="E26">
        <v>0.02</v>
      </c>
      <c r="F26">
        <v>0.04</v>
      </c>
      <c r="G26">
        <v>0.02</v>
      </c>
      <c r="H26">
        <v>2.5999999999999999E-2</v>
      </c>
      <c r="I26">
        <v>2.58611018658946E-2</v>
      </c>
      <c r="J26">
        <v>1.3889813410538399E-2</v>
      </c>
      <c r="K26">
        <v>1.8618753975682301</v>
      </c>
      <c r="L26" s="2">
        <v>0.99990000000000001</v>
      </c>
      <c r="M26">
        <v>1.3889813410538401</v>
      </c>
      <c r="N26" s="2">
        <v>2.5946459063274602E-3</v>
      </c>
      <c r="O26" s="2">
        <v>0.47384720864305202</v>
      </c>
      <c r="P26" s="11"/>
      <c r="Q26" s="8">
        <v>43059</v>
      </c>
      <c r="R26">
        <v>113.63</v>
      </c>
    </row>
    <row r="27" spans="1:18" hidden="1" x14ac:dyDescent="0.25">
      <c r="A27" t="s">
        <v>33</v>
      </c>
      <c r="B27">
        <v>20171006</v>
      </c>
      <c r="C27">
        <v>37</v>
      </c>
      <c r="D27">
        <v>4253.21</v>
      </c>
      <c r="E27">
        <v>0.01</v>
      </c>
      <c r="F27">
        <v>0.03</v>
      </c>
      <c r="G27">
        <v>0.05</v>
      </c>
      <c r="H27">
        <v>1.6E-2</v>
      </c>
      <c r="I27">
        <v>1.5829749918963101E-2</v>
      </c>
      <c r="J27">
        <v>1.0900384515449399E-2</v>
      </c>
      <c r="K27">
        <v>1.45221940533632</v>
      </c>
      <c r="L27" s="2">
        <v>0.99970000000000003</v>
      </c>
      <c r="M27">
        <v>0.56750027012315296</v>
      </c>
      <c r="N27" s="2">
        <v>2.90303204798051E-3</v>
      </c>
      <c r="O27" s="2">
        <v>0.35344415184162697</v>
      </c>
      <c r="P27" s="2"/>
      <c r="Q27" s="8">
        <v>43035</v>
      </c>
      <c r="R27">
        <v>39.479999999999997</v>
      </c>
    </row>
    <row r="28" spans="1:18" hidden="1" x14ac:dyDescent="0.25">
      <c r="A28" t="s">
        <v>31</v>
      </c>
      <c r="B28">
        <v>20171006</v>
      </c>
      <c r="C28">
        <v>37</v>
      </c>
      <c r="D28">
        <v>4296.1400000000003</v>
      </c>
      <c r="E28">
        <v>0.02</v>
      </c>
      <c r="F28">
        <v>0.02</v>
      </c>
      <c r="G28">
        <v>0.02</v>
      </c>
      <c r="H28">
        <v>0.02</v>
      </c>
      <c r="I28">
        <v>1.96889058719515E-2</v>
      </c>
      <c r="J28">
        <v>1.5575122110218199E-2</v>
      </c>
      <c r="K28">
        <v>1.26412529754964</v>
      </c>
      <c r="L28" s="2">
        <v>0.99919999999999998</v>
      </c>
      <c r="M28">
        <v>0.38886766006065399</v>
      </c>
      <c r="N28" s="2">
        <v>3.5746848520118398E-3</v>
      </c>
      <c r="O28" s="2">
        <v>0.65282682109866197</v>
      </c>
      <c r="P28" s="2"/>
      <c r="Q28" s="8">
        <v>43034</v>
      </c>
      <c r="R28">
        <v>39.380000000000003</v>
      </c>
    </row>
    <row r="29" spans="1:18" hidden="1" x14ac:dyDescent="0.25">
      <c r="A29" t="s">
        <v>29</v>
      </c>
      <c r="B29">
        <v>20171215</v>
      </c>
      <c r="C29">
        <v>37</v>
      </c>
      <c r="D29">
        <v>2942.24</v>
      </c>
      <c r="E29">
        <v>0.05</v>
      </c>
      <c r="F29">
        <v>0.15</v>
      </c>
      <c r="G29">
        <v>0.06</v>
      </c>
      <c r="H29">
        <v>0.08</v>
      </c>
      <c r="I29">
        <v>7.9692999787323901E-2</v>
      </c>
      <c r="J29">
        <v>2.20412030059908E-2</v>
      </c>
      <c r="K29">
        <v>3.6156374842908199</v>
      </c>
      <c r="L29" s="2">
        <v>0.99960000000000004</v>
      </c>
      <c r="M29">
        <v>0.76750053169030297</v>
      </c>
      <c r="N29" s="2">
        <v>2.11269440406332E-2</v>
      </c>
      <c r="O29" s="2">
        <v>0.107175226539462</v>
      </c>
      <c r="P29" s="2"/>
      <c r="Q29" s="8">
        <v>43087</v>
      </c>
      <c r="R29">
        <v>48.69</v>
      </c>
    </row>
    <row r="30" spans="1:18" hidden="1" x14ac:dyDescent="0.25">
      <c r="A30" t="s">
        <v>29</v>
      </c>
      <c r="B30">
        <v>20171215</v>
      </c>
      <c r="C30">
        <v>39</v>
      </c>
      <c r="D30">
        <v>3121.44</v>
      </c>
      <c r="E30">
        <v>7.0000000000000007E-2</v>
      </c>
      <c r="F30">
        <v>0.16</v>
      </c>
      <c r="G30">
        <v>0.09</v>
      </c>
      <c r="H30">
        <v>9.7000000000000003E-2</v>
      </c>
      <c r="I30">
        <v>9.3927303242556506E-2</v>
      </c>
      <c r="J30">
        <v>7.0152861700925495E-2</v>
      </c>
      <c r="K30">
        <v>1.33889482146838</v>
      </c>
      <c r="L30" s="2">
        <v>0.996</v>
      </c>
      <c r="M30">
        <v>0.768174189360884</v>
      </c>
      <c r="N30" s="2">
        <v>2.3470993044618499E-2</v>
      </c>
      <c r="O30" s="2">
        <v>0.119066391799263</v>
      </c>
      <c r="P30" s="2"/>
      <c r="Q30" s="8">
        <v>43087</v>
      </c>
      <c r="R30">
        <v>48.69</v>
      </c>
    </row>
    <row r="31" spans="1:18" hidden="1" x14ac:dyDescent="0.25">
      <c r="A31" t="s">
        <v>59</v>
      </c>
      <c r="B31">
        <v>20171020</v>
      </c>
      <c r="C31">
        <v>42</v>
      </c>
      <c r="D31">
        <v>3289.31</v>
      </c>
      <c r="E31">
        <v>0.01</v>
      </c>
      <c r="F31">
        <v>0.09</v>
      </c>
      <c r="G31">
        <v>0.01</v>
      </c>
      <c r="H31">
        <v>3.4000000000000002E-2</v>
      </c>
      <c r="I31">
        <v>3.3729115051668597E-2</v>
      </c>
      <c r="J31">
        <v>1.9524994110153598E-2</v>
      </c>
      <c r="K31">
        <v>1.7274840064678101</v>
      </c>
      <c r="L31" s="2">
        <v>0.99980000000000002</v>
      </c>
      <c r="M31">
        <v>1.3544247416570501</v>
      </c>
      <c r="N31" s="2">
        <v>7.9982457537603607E-3</v>
      </c>
      <c r="O31" s="2">
        <v>0.18258495384756099</v>
      </c>
      <c r="P31" s="2"/>
      <c r="Q31" s="8">
        <v>43027</v>
      </c>
      <c r="R31">
        <v>54.5</v>
      </c>
    </row>
    <row r="32" spans="1:18" hidden="1" x14ac:dyDescent="0.25">
      <c r="A32" t="s">
        <v>29</v>
      </c>
      <c r="B32">
        <v>20171027</v>
      </c>
      <c r="C32">
        <v>43</v>
      </c>
      <c r="D32">
        <v>3386.75</v>
      </c>
      <c r="E32">
        <v>0.02</v>
      </c>
      <c r="F32">
        <v>0.05</v>
      </c>
      <c r="G32">
        <v>0.02</v>
      </c>
      <c r="H32">
        <v>2.9000000000000001E-2</v>
      </c>
      <c r="I32">
        <v>2.8964985763041299E-2</v>
      </c>
      <c r="J32">
        <v>3.5014236958696202E-3</v>
      </c>
      <c r="K32">
        <v>8.2723452740693002</v>
      </c>
      <c r="L32" s="2">
        <v>0.99990000000000001</v>
      </c>
      <c r="M32">
        <v>0.35014236958696199</v>
      </c>
      <c r="N32" s="2">
        <v>6.6709054093665697E-3</v>
      </c>
      <c r="O32" s="2">
        <v>0.105936878294397</v>
      </c>
      <c r="P32" s="2"/>
      <c r="Q32" s="8">
        <v>43087</v>
      </c>
      <c r="R32">
        <v>48.69</v>
      </c>
    </row>
    <row r="33" spans="1:18" hidden="1" x14ac:dyDescent="0.25">
      <c r="A33" t="s">
        <v>29</v>
      </c>
      <c r="B33">
        <v>20171027</v>
      </c>
      <c r="C33">
        <v>44</v>
      </c>
      <c r="D33">
        <v>3951.51</v>
      </c>
      <c r="E33">
        <v>0.03</v>
      </c>
      <c r="F33">
        <v>0.08</v>
      </c>
      <c r="G33">
        <v>0.06</v>
      </c>
      <c r="H33">
        <v>4.4999999999999998E-2</v>
      </c>
      <c r="I33">
        <v>4.4416657726198697E-2</v>
      </c>
      <c r="J33">
        <v>2.1457882792352102E-2</v>
      </c>
      <c r="K33">
        <v>2.0699459567385401</v>
      </c>
      <c r="L33" s="2">
        <v>0.99890000000000001</v>
      </c>
      <c r="M33">
        <v>0.53031115800115503</v>
      </c>
      <c r="N33" s="2">
        <v>8.7675326714180199E-3</v>
      </c>
      <c r="O33" s="2">
        <v>0.139232230792845</v>
      </c>
      <c r="P33" s="2"/>
      <c r="Q33" s="8">
        <v>43087</v>
      </c>
      <c r="R33">
        <v>48.69</v>
      </c>
    </row>
    <row r="34" spans="1:18" hidden="1" x14ac:dyDescent="0.25">
      <c r="A34" t="s">
        <v>29</v>
      </c>
      <c r="B34">
        <v>20171020</v>
      </c>
      <c r="C34">
        <v>44</v>
      </c>
      <c r="D34">
        <v>3937.21</v>
      </c>
      <c r="E34">
        <v>0.02</v>
      </c>
      <c r="F34">
        <v>0.05</v>
      </c>
      <c r="G34">
        <v>0.04</v>
      </c>
      <c r="H34">
        <v>2.9000000000000001E-2</v>
      </c>
      <c r="I34">
        <v>2.89419745796256E-2</v>
      </c>
      <c r="J34">
        <v>5.8025420374357099E-3</v>
      </c>
      <c r="K34">
        <v>4.9878095484536704</v>
      </c>
      <c r="L34" s="2">
        <v>0.99990000000000001</v>
      </c>
      <c r="M34">
        <v>0.58025420374357095</v>
      </c>
      <c r="N34" s="2">
        <v>5.7336896360895197E-3</v>
      </c>
      <c r="O34" s="2">
        <v>0.130889383723856</v>
      </c>
      <c r="P34" s="2"/>
      <c r="Q34" s="8">
        <v>43087</v>
      </c>
      <c r="R34">
        <v>48.69</v>
      </c>
    </row>
    <row r="35" spans="1:18" hidden="1" x14ac:dyDescent="0.25">
      <c r="A35" t="s">
        <v>29</v>
      </c>
      <c r="B35">
        <v>20171027</v>
      </c>
      <c r="C35">
        <v>45</v>
      </c>
      <c r="D35">
        <v>4759.1899999999996</v>
      </c>
      <c r="E35">
        <v>0.05</v>
      </c>
      <c r="F35">
        <v>0.11</v>
      </c>
      <c r="G35">
        <v>0.09</v>
      </c>
      <c r="H35">
        <v>6.8000000000000005E-2</v>
      </c>
      <c r="I35">
        <v>6.5134660682003104E-2</v>
      </c>
      <c r="J35">
        <v>5.8163040872551301E-2</v>
      </c>
      <c r="K35">
        <v>1.1198633995895799</v>
      </c>
      <c r="L35" s="2">
        <v>0.99519999999999997</v>
      </c>
      <c r="M35">
        <v>0.59694569124935803</v>
      </c>
      <c r="N35" s="2">
        <v>1.0675143318918201E-2</v>
      </c>
      <c r="O35" s="2">
        <v>0.16952591727108199</v>
      </c>
      <c r="P35" s="2"/>
      <c r="Q35" s="8">
        <v>43087</v>
      </c>
      <c r="R35">
        <v>48.69</v>
      </c>
    </row>
    <row r="36" spans="1:18" hidden="1" x14ac:dyDescent="0.25">
      <c r="A36" t="s">
        <v>29</v>
      </c>
      <c r="B36">
        <v>20171020</v>
      </c>
      <c r="C36">
        <v>45</v>
      </c>
      <c r="D36">
        <v>4729.4399999999996</v>
      </c>
      <c r="E36">
        <v>0.03</v>
      </c>
      <c r="F36">
        <v>7.0000000000000007E-2</v>
      </c>
      <c r="G36">
        <v>7.0000000000000007E-2</v>
      </c>
      <c r="H36">
        <v>4.2000000000000003E-2</v>
      </c>
      <c r="I36">
        <v>4.1528619335273798E-2</v>
      </c>
      <c r="J36">
        <v>2.1200683393069301E-2</v>
      </c>
      <c r="K36">
        <v>1.9588339944197199</v>
      </c>
      <c r="L36" s="2">
        <v>0.99909999999999999</v>
      </c>
      <c r="M36">
        <v>0.52375629414022196</v>
      </c>
      <c r="N36" s="2">
        <v>6.8490821495808298E-3</v>
      </c>
      <c r="O36" s="2">
        <v>0.15635170344589999</v>
      </c>
      <c r="P36" s="2"/>
      <c r="Q36" s="8">
        <v>43087</v>
      </c>
      <c r="R36">
        <v>48.69</v>
      </c>
    </row>
    <row r="37" spans="1:18" x14ac:dyDescent="0.25">
      <c r="A37" t="s">
        <v>35</v>
      </c>
      <c r="B37">
        <v>20171006</v>
      </c>
      <c r="C37">
        <v>100</v>
      </c>
      <c r="D37">
        <v>7813.54</v>
      </c>
      <c r="E37">
        <v>0.03</v>
      </c>
      <c r="F37">
        <v>0.04</v>
      </c>
      <c r="G37">
        <v>0.03</v>
      </c>
      <c r="H37">
        <v>3.3000000000000002E-2</v>
      </c>
      <c r="I37">
        <v>3.2811101865894601E-2</v>
      </c>
      <c r="J37">
        <v>1.88898134105384E-2</v>
      </c>
      <c r="K37">
        <v>1.7369733174595501</v>
      </c>
      <c r="L37" s="2">
        <v>0.99990000000000001</v>
      </c>
      <c r="M37">
        <v>1.8889813410538401</v>
      </c>
      <c r="N37" s="2">
        <v>3.2754243857966801E-3</v>
      </c>
      <c r="O37" s="2">
        <v>0.59817437845611898</v>
      </c>
      <c r="P37" s="11"/>
      <c r="Q37" s="8">
        <v>43059</v>
      </c>
      <c r="R37">
        <v>113.63</v>
      </c>
    </row>
    <row r="38" spans="1:18" hidden="1" x14ac:dyDescent="0.25">
      <c r="A38" t="s">
        <v>29</v>
      </c>
      <c r="B38">
        <v>20171020</v>
      </c>
      <c r="C38">
        <v>45.5</v>
      </c>
      <c r="D38">
        <v>5129.67</v>
      </c>
      <c r="E38">
        <v>0.04</v>
      </c>
      <c r="F38">
        <v>0.1</v>
      </c>
      <c r="G38">
        <v>0.08</v>
      </c>
      <c r="H38">
        <v>5.8000000000000003E-2</v>
      </c>
      <c r="I38">
        <v>5.6518430621875601E-2</v>
      </c>
      <c r="J38">
        <v>3.5930716702041697E-2</v>
      </c>
      <c r="K38">
        <v>1.5729836699490101</v>
      </c>
      <c r="L38" s="2">
        <v>0.996</v>
      </c>
      <c r="M38">
        <v>0.37039234453110098</v>
      </c>
      <c r="N38" s="2">
        <v>8.5939984219380507E-3</v>
      </c>
      <c r="O38" s="2">
        <v>0.196184870225805</v>
      </c>
      <c r="P38" s="2"/>
      <c r="Q38" s="8">
        <v>43087</v>
      </c>
      <c r="R38">
        <v>48.69</v>
      </c>
    </row>
    <row r="39" spans="1:18" hidden="1" x14ac:dyDescent="0.25">
      <c r="A39" t="s">
        <v>29</v>
      </c>
      <c r="B39">
        <v>20171013</v>
      </c>
      <c r="C39">
        <v>46</v>
      </c>
      <c r="D39">
        <v>5499.82</v>
      </c>
      <c r="E39">
        <v>0.03</v>
      </c>
      <c r="F39">
        <v>0.05</v>
      </c>
      <c r="G39">
        <v>0.06</v>
      </c>
      <c r="H39">
        <v>3.5999999999999997E-2</v>
      </c>
      <c r="I39">
        <v>3.4907606914040303E-2</v>
      </c>
      <c r="J39">
        <v>2.78167779530906E-2</v>
      </c>
      <c r="K39">
        <v>1.25491194461513</v>
      </c>
      <c r="L39" s="2">
        <v>0.99690000000000001</v>
      </c>
      <c r="M39">
        <v>0.35238486643862299</v>
      </c>
      <c r="N39" s="2">
        <v>4.9506953669304502E-3</v>
      </c>
      <c r="O39" s="2">
        <v>0.20091572030792701</v>
      </c>
      <c r="P39" s="2"/>
      <c r="Q39" s="8">
        <v>43087</v>
      </c>
      <c r="R39">
        <v>48.69</v>
      </c>
    </row>
    <row r="40" spans="1:18" x14ac:dyDescent="0.25">
      <c r="A40" t="s">
        <v>29</v>
      </c>
      <c r="B40">
        <v>20171013</v>
      </c>
      <c r="C40">
        <v>45</v>
      </c>
      <c r="D40">
        <v>4702.7</v>
      </c>
      <c r="E40">
        <v>0.04</v>
      </c>
      <c r="F40">
        <v>0.04</v>
      </c>
      <c r="G40">
        <v>0.04</v>
      </c>
      <c r="H40">
        <v>0.04</v>
      </c>
      <c r="I40">
        <v>3.9907400893400002E-2</v>
      </c>
      <c r="J40">
        <v>8.4433471555279294E-3</v>
      </c>
      <c r="K40">
        <v>4.7264905917403004</v>
      </c>
      <c r="L40" s="2">
        <v>0.99980000000000002</v>
      </c>
      <c r="M40">
        <v>0.462995532999813</v>
      </c>
      <c r="N40" s="2">
        <v>6.6191278833121498E-3</v>
      </c>
      <c r="O40" s="2">
        <v>0.26862627326441801</v>
      </c>
      <c r="P40" s="11"/>
      <c r="Q40" s="8">
        <v>43087</v>
      </c>
      <c r="R40">
        <v>48.69</v>
      </c>
    </row>
    <row r="41" spans="1:18" hidden="1" x14ac:dyDescent="0.25">
      <c r="A41" t="s">
        <v>29</v>
      </c>
      <c r="B41">
        <v>20171006</v>
      </c>
      <c r="C41">
        <v>47</v>
      </c>
      <c r="D41">
        <v>6275.09</v>
      </c>
      <c r="E41">
        <v>0.02</v>
      </c>
      <c r="F41">
        <v>0.04</v>
      </c>
      <c r="G41">
        <v>0.06</v>
      </c>
      <c r="H41">
        <v>2.5999999999999999E-2</v>
      </c>
      <c r="I41">
        <v>2.4879247017186301E-2</v>
      </c>
      <c r="J41">
        <v>2.2668734459226101E-2</v>
      </c>
      <c r="K41">
        <v>1.0975137170509499</v>
      </c>
      <c r="L41" s="2">
        <v>0.99650000000000005</v>
      </c>
      <c r="M41">
        <v>0.32021513794676298</v>
      </c>
      <c r="N41" s="2">
        <v>3.0925154337874601E-3</v>
      </c>
      <c r="O41" s="2">
        <v>0.56477063109543402</v>
      </c>
      <c r="P41" s="2"/>
      <c r="Q41" s="8">
        <v>43087</v>
      </c>
      <c r="R41">
        <v>48.69</v>
      </c>
    </row>
    <row r="42" spans="1:18" hidden="1" x14ac:dyDescent="0.25">
      <c r="A42" t="s">
        <v>62</v>
      </c>
      <c r="B42">
        <v>20171117</v>
      </c>
      <c r="C42">
        <v>47.5</v>
      </c>
      <c r="D42">
        <v>3713.03</v>
      </c>
      <c r="E42">
        <v>7.0000000000000007E-2</v>
      </c>
      <c r="F42">
        <v>0.1</v>
      </c>
      <c r="G42">
        <v>7.0000000000000007E-2</v>
      </c>
      <c r="H42">
        <v>7.9000000000000001E-2</v>
      </c>
      <c r="I42">
        <v>7.7378778161008605E-2</v>
      </c>
      <c r="J42">
        <v>7.2483373080116695E-2</v>
      </c>
      <c r="K42">
        <v>1.0675383177253801</v>
      </c>
      <c r="L42" s="2">
        <v>0.99919999999999998</v>
      </c>
      <c r="M42">
        <v>2.0265272987391998</v>
      </c>
      <c r="N42" s="2">
        <v>1.6255038867336601E-2</v>
      </c>
      <c r="O42" s="2">
        <v>0.131936732139882</v>
      </c>
      <c r="P42" s="2"/>
      <c r="Q42" s="8">
        <v>43033</v>
      </c>
      <c r="R42">
        <v>62.62</v>
      </c>
    </row>
    <row r="43" spans="1:18" hidden="1" x14ac:dyDescent="0.25">
      <c r="A43" t="s">
        <v>67</v>
      </c>
      <c r="B43">
        <v>20171006</v>
      </c>
      <c r="C43">
        <v>61</v>
      </c>
      <c r="D43">
        <v>7375.13</v>
      </c>
      <c r="E43">
        <v>0.01</v>
      </c>
      <c r="F43">
        <v>0.02</v>
      </c>
      <c r="G43">
        <v>0.01</v>
      </c>
      <c r="H43">
        <v>1.2999999999999999E-2</v>
      </c>
      <c r="I43">
        <v>1.2737953709502099E-2</v>
      </c>
      <c r="J43">
        <v>1.07165618282334E-2</v>
      </c>
      <c r="K43">
        <v>1.18862317165411</v>
      </c>
      <c r="L43" s="2">
        <v>0.99919999999999998</v>
      </c>
      <c r="M43">
        <v>0.32755786312234397</v>
      </c>
      <c r="N43" s="2">
        <v>1.3471767810752701E-3</v>
      </c>
      <c r="O43" s="2">
        <v>0.16401877309591401</v>
      </c>
      <c r="P43" s="2"/>
      <c r="Q43" s="8">
        <v>43035</v>
      </c>
      <c r="R43">
        <v>64.37</v>
      </c>
    </row>
    <row r="44" spans="1:18" hidden="1" x14ac:dyDescent="0.25">
      <c r="A44" t="s">
        <v>66</v>
      </c>
      <c r="B44">
        <v>20171117</v>
      </c>
      <c r="C44">
        <v>65</v>
      </c>
      <c r="D44">
        <v>5134.68</v>
      </c>
      <c r="E44">
        <v>0.06</v>
      </c>
      <c r="F44">
        <v>0.15</v>
      </c>
      <c r="G44">
        <v>7.0000000000000007E-2</v>
      </c>
      <c r="H44">
        <v>8.6999999999999994E-2</v>
      </c>
      <c r="I44">
        <v>8.6800267488076996E-2</v>
      </c>
      <c r="J44">
        <v>1.27205722276547E-2</v>
      </c>
      <c r="K44">
        <v>6.8236134298559499</v>
      </c>
      <c r="L44" s="2">
        <v>0.99960000000000004</v>
      </c>
      <c r="M44">
        <v>0.499331279807537</v>
      </c>
      <c r="N44" s="2">
        <v>1.3185672454895001E-2</v>
      </c>
      <c r="O44" s="2">
        <v>0.109456065094327</v>
      </c>
      <c r="P44" s="2"/>
      <c r="Q44" s="8">
        <v>43060</v>
      </c>
      <c r="R44">
        <v>78.11</v>
      </c>
    </row>
    <row r="45" spans="1:18" hidden="1" x14ac:dyDescent="0.25">
      <c r="A45" t="s">
        <v>66</v>
      </c>
      <c r="B45">
        <v>20171020</v>
      </c>
      <c r="C45">
        <v>70</v>
      </c>
      <c r="D45">
        <v>5882.9</v>
      </c>
      <c r="E45">
        <v>0.03</v>
      </c>
      <c r="F45">
        <v>0.05</v>
      </c>
      <c r="G45">
        <v>0.05</v>
      </c>
      <c r="H45">
        <v>3.5999999999999997E-2</v>
      </c>
      <c r="I45">
        <v>3.5309518329633201E-2</v>
      </c>
      <c r="J45">
        <v>2.9940314862127899E-2</v>
      </c>
      <c r="K45">
        <v>1.1793302272280699</v>
      </c>
      <c r="L45" s="2">
        <v>0.99919999999999998</v>
      </c>
      <c r="M45">
        <v>0.86310208795846699</v>
      </c>
      <c r="N45" s="2">
        <v>4.6816067410824502E-3</v>
      </c>
      <c r="O45" s="2">
        <v>0.106872303886273</v>
      </c>
      <c r="P45" s="2"/>
      <c r="Q45" s="8">
        <v>43060</v>
      </c>
      <c r="R45">
        <v>78.11</v>
      </c>
    </row>
    <row r="46" spans="1:18" hidden="1" x14ac:dyDescent="0.25">
      <c r="A46" t="s">
        <v>36</v>
      </c>
      <c r="B46">
        <v>20171013</v>
      </c>
      <c r="C46">
        <v>820</v>
      </c>
      <c r="D46">
        <v>64123.99</v>
      </c>
      <c r="E46">
        <v>0.2</v>
      </c>
      <c r="F46">
        <v>0.47</v>
      </c>
      <c r="G46">
        <v>0.2</v>
      </c>
      <c r="H46">
        <v>0.28100000000000003</v>
      </c>
      <c r="I46">
        <v>0.27981896567326298</v>
      </c>
      <c r="J46">
        <v>0.11810343267371699</v>
      </c>
      <c r="K46">
        <v>2.3692703873080201</v>
      </c>
      <c r="L46" s="2">
        <v>0.99990000000000001</v>
      </c>
      <c r="M46">
        <v>11.8103432673716</v>
      </c>
      <c r="N46" s="2">
        <v>3.4036995081738498E-3</v>
      </c>
      <c r="O46" s="2">
        <v>0.13813347170672199</v>
      </c>
      <c r="P46" s="11"/>
      <c r="Q46" s="8">
        <v>43034</v>
      </c>
      <c r="R46">
        <v>957.1</v>
      </c>
    </row>
    <row r="47" spans="1:18" x14ac:dyDescent="0.25">
      <c r="A47" t="s">
        <v>66</v>
      </c>
      <c r="B47">
        <v>20171006</v>
      </c>
      <c r="C47">
        <v>73.5</v>
      </c>
      <c r="D47">
        <v>8594.35</v>
      </c>
      <c r="E47">
        <v>0.02</v>
      </c>
      <c r="F47">
        <v>0.03</v>
      </c>
      <c r="G47">
        <v>0.02</v>
      </c>
      <c r="H47">
        <v>2.3E-2</v>
      </c>
      <c r="I47">
        <v>2.2835198419246899E-2</v>
      </c>
      <c r="J47">
        <v>1.28159581476949E-2</v>
      </c>
      <c r="K47">
        <v>1.78177847930583</v>
      </c>
      <c r="L47" s="2">
        <v>0.99980000000000002</v>
      </c>
      <c r="M47">
        <v>0.82400790376529198</v>
      </c>
      <c r="N47" s="2">
        <v>2.0724609501605799E-3</v>
      </c>
      <c r="O47" s="2">
        <v>0.37848318102307699</v>
      </c>
      <c r="P47" s="11"/>
      <c r="Q47" s="8">
        <v>43060</v>
      </c>
      <c r="R47">
        <v>78.11</v>
      </c>
    </row>
    <row r="48" spans="1:18" x14ac:dyDescent="0.25">
      <c r="A48" t="s">
        <v>17</v>
      </c>
      <c r="B48">
        <v>20171006</v>
      </c>
      <c r="C48">
        <v>11.5</v>
      </c>
      <c r="D48">
        <v>1970.52</v>
      </c>
      <c r="E48">
        <v>0.02</v>
      </c>
      <c r="F48">
        <v>0.03</v>
      </c>
      <c r="G48">
        <v>0.03</v>
      </c>
      <c r="H48">
        <v>2.3E-2</v>
      </c>
      <c r="I48">
        <v>2.2981752928478101E-2</v>
      </c>
      <c r="J48">
        <v>1.0220477098118401E-3</v>
      </c>
      <c r="K48">
        <v>22.4859883818038</v>
      </c>
      <c r="L48" s="2">
        <v>0.99950000000000006</v>
      </c>
      <c r="M48">
        <v>3.64941430437987E-2</v>
      </c>
      <c r="N48" s="2">
        <v>9.0969730244873995E-3</v>
      </c>
      <c r="O48" s="2">
        <v>1.6613346985970101</v>
      </c>
      <c r="P48" s="11"/>
      <c r="Q48" s="8">
        <v>43034</v>
      </c>
      <c r="R48">
        <v>12.34</v>
      </c>
    </row>
    <row r="49" spans="1:18" x14ac:dyDescent="0.25">
      <c r="A49" t="s">
        <v>29</v>
      </c>
      <c r="B49">
        <v>20171006</v>
      </c>
      <c r="C49">
        <v>46.5</v>
      </c>
      <c r="D49">
        <v>5875.14</v>
      </c>
      <c r="E49">
        <v>0.01</v>
      </c>
      <c r="F49">
        <v>0.03</v>
      </c>
      <c r="G49">
        <v>0.04</v>
      </c>
      <c r="H49">
        <v>1.6E-2</v>
      </c>
      <c r="I49">
        <v>1.5900253816152701E-2</v>
      </c>
      <c r="J49">
        <v>4.77042348176724E-3</v>
      </c>
      <c r="K49">
        <v>3.33309063166491</v>
      </c>
      <c r="L49" s="2">
        <v>0.99929999999999997</v>
      </c>
      <c r="M49">
        <v>0.14249454835330699</v>
      </c>
      <c r="N49" s="2">
        <v>2.1109621177706601E-3</v>
      </c>
      <c r="O49" s="2">
        <v>0.385514456757866</v>
      </c>
      <c r="P49" s="11"/>
      <c r="Q49" s="8">
        <v>43087</v>
      </c>
      <c r="R49">
        <v>48.69</v>
      </c>
    </row>
    <row r="50" spans="1:18" hidden="1" x14ac:dyDescent="0.25">
      <c r="A50" t="s">
        <v>66</v>
      </c>
      <c r="B50">
        <v>20171006</v>
      </c>
      <c r="C50">
        <v>74</v>
      </c>
      <c r="D50">
        <v>8986.6299999999992</v>
      </c>
      <c r="E50">
        <v>0.03</v>
      </c>
      <c r="F50">
        <v>0.03</v>
      </c>
      <c r="G50">
        <v>0.03</v>
      </c>
      <c r="H50">
        <v>0.03</v>
      </c>
      <c r="I50">
        <v>2.9637914328005801E-2</v>
      </c>
      <c r="J50">
        <v>2.0229242735707802E-2</v>
      </c>
      <c r="K50">
        <v>1.46510251101442</v>
      </c>
      <c r="L50" s="2">
        <v>0.99939999999999996</v>
      </c>
      <c r="M50">
        <v>0.60347611999032602</v>
      </c>
      <c r="N50" s="2">
        <v>2.5724407454011701E-3</v>
      </c>
      <c r="O50" s="2">
        <v>0.46979199112888897</v>
      </c>
      <c r="P50" s="2"/>
      <c r="Q50" s="8">
        <v>43060</v>
      </c>
      <c r="R50">
        <v>78.11</v>
      </c>
    </row>
    <row r="51" spans="1:18" hidden="1" x14ac:dyDescent="0.25">
      <c r="A51" t="s">
        <v>20</v>
      </c>
      <c r="B51">
        <v>20171027</v>
      </c>
      <c r="C51">
        <v>177.5</v>
      </c>
      <c r="D51">
        <v>13886.51</v>
      </c>
      <c r="E51">
        <v>0.08</v>
      </c>
      <c r="F51">
        <v>0.31</v>
      </c>
      <c r="G51">
        <v>0.08</v>
      </c>
      <c r="H51">
        <v>0.14899999999999999</v>
      </c>
      <c r="I51">
        <v>0.148419470019545</v>
      </c>
      <c r="J51">
        <v>5.0313920963895198E-2</v>
      </c>
      <c r="K51">
        <v>2.9498688867053202</v>
      </c>
      <c r="L51" s="2">
        <v>0.99980000000000002</v>
      </c>
      <c r="M51">
        <v>2.9026499022738599</v>
      </c>
      <c r="N51" s="2">
        <v>8.3366653403371491E-3</v>
      </c>
      <c r="O51" s="2">
        <v>0.12687362564825599</v>
      </c>
      <c r="P51" s="11">
        <v>-2</v>
      </c>
      <c r="Q51" s="8">
        <v>43032</v>
      </c>
      <c r="R51">
        <v>214.57</v>
      </c>
    </row>
    <row r="52" spans="1:18" hidden="1" x14ac:dyDescent="0.25">
      <c r="A52" t="s">
        <v>63</v>
      </c>
      <c r="B52">
        <v>20171020</v>
      </c>
      <c r="C52">
        <v>380</v>
      </c>
      <c r="D52">
        <v>29787.03</v>
      </c>
      <c r="E52">
        <v>0.25</v>
      </c>
      <c r="F52">
        <v>0.25</v>
      </c>
      <c r="G52">
        <v>0.25</v>
      </c>
      <c r="H52">
        <v>0.25</v>
      </c>
      <c r="I52">
        <v>0.24960004939351599</v>
      </c>
      <c r="J52">
        <v>2.8499044253104299E-2</v>
      </c>
      <c r="K52">
        <v>8.7581901756697906</v>
      </c>
      <c r="L52" s="2">
        <v>0.99980000000000002</v>
      </c>
      <c r="M52">
        <v>1.9997530324181401</v>
      </c>
      <c r="N52" s="2">
        <v>6.5360003507211996E-3</v>
      </c>
      <c r="O52" s="2">
        <v>0.140427889888289</v>
      </c>
      <c r="P52" s="11"/>
      <c r="Q52" s="8">
        <v>43025</v>
      </c>
      <c r="R52">
        <v>450.79</v>
      </c>
    </row>
    <row r="53" spans="1:18" hidden="1" x14ac:dyDescent="0.25">
      <c r="A53" t="s">
        <v>36</v>
      </c>
      <c r="B53">
        <v>20171020</v>
      </c>
      <c r="C53">
        <v>805</v>
      </c>
      <c r="D53">
        <v>63042.720000000001</v>
      </c>
      <c r="E53">
        <v>0.28999999999999998</v>
      </c>
      <c r="F53">
        <v>0.63</v>
      </c>
      <c r="G53">
        <v>0.28999999999999998</v>
      </c>
      <c r="H53">
        <v>0.39200000000000002</v>
      </c>
      <c r="I53">
        <v>0.38974485293361799</v>
      </c>
      <c r="J53">
        <v>0.18544928546529199</v>
      </c>
      <c r="K53">
        <v>2.1016249911977201</v>
      </c>
      <c r="L53" s="2">
        <v>0.99980000000000002</v>
      </c>
      <c r="M53">
        <v>11.275735331907599</v>
      </c>
      <c r="N53" s="2">
        <v>4.8221425929627203E-3</v>
      </c>
      <c r="O53" s="2">
        <v>0.11008047387997701</v>
      </c>
      <c r="P53" s="11"/>
      <c r="Q53" s="8">
        <v>43034</v>
      </c>
      <c r="R53">
        <v>957.1</v>
      </c>
    </row>
    <row r="54" spans="1:18" hidden="1" x14ac:dyDescent="0.25">
      <c r="A54" t="s">
        <v>36</v>
      </c>
      <c r="B54">
        <v>20171013</v>
      </c>
      <c r="C54">
        <v>830</v>
      </c>
      <c r="D54">
        <v>64932.32</v>
      </c>
      <c r="E54">
        <v>0.22</v>
      </c>
      <c r="F54">
        <v>0.5</v>
      </c>
      <c r="G54">
        <v>0.22</v>
      </c>
      <c r="H54">
        <v>0.30399999999999999</v>
      </c>
      <c r="I54">
        <v>0.30100482288740599</v>
      </c>
      <c r="J54">
        <v>0.23279570528639301</v>
      </c>
      <c r="K54">
        <v>1.29299989669955</v>
      </c>
      <c r="L54" s="2">
        <v>0.99980000000000002</v>
      </c>
      <c r="M54">
        <v>14.9758855629698</v>
      </c>
      <c r="N54" s="2">
        <v>3.6158227805840998E-3</v>
      </c>
      <c r="O54" s="2">
        <v>0.14674214117870499</v>
      </c>
      <c r="P54" s="11"/>
      <c r="Q54" s="8">
        <v>43034</v>
      </c>
      <c r="R54">
        <v>957.1</v>
      </c>
    </row>
    <row r="55" spans="1:18" hidden="1" x14ac:dyDescent="0.25">
      <c r="A55" t="s">
        <v>20</v>
      </c>
      <c r="B55">
        <v>20171027</v>
      </c>
      <c r="C55">
        <v>180</v>
      </c>
      <c r="D55">
        <v>14090.91</v>
      </c>
      <c r="E55">
        <v>0.13</v>
      </c>
      <c r="F55">
        <v>0.15</v>
      </c>
      <c r="G55">
        <v>0.13</v>
      </c>
      <c r="H55">
        <v>0.13600000000000001</v>
      </c>
      <c r="I55">
        <v>0.13486156058409299</v>
      </c>
      <c r="J55">
        <v>8.1958130209147495E-2</v>
      </c>
      <c r="K55">
        <v>1.6454933786305601</v>
      </c>
      <c r="L55" s="2">
        <v>0.99970000000000003</v>
      </c>
      <c r="M55">
        <v>3.7947980530224101</v>
      </c>
      <c r="N55" s="2">
        <v>7.4652394526395199E-3</v>
      </c>
      <c r="O55" s="2">
        <v>0.113611612919858</v>
      </c>
      <c r="P55" s="11"/>
      <c r="Q55" s="8">
        <v>43032</v>
      </c>
      <c r="R55">
        <v>214.57</v>
      </c>
    </row>
    <row r="56" spans="1:18" hidden="1" x14ac:dyDescent="0.25">
      <c r="A56" t="s">
        <v>35</v>
      </c>
      <c r="B56">
        <v>20171013</v>
      </c>
      <c r="C56">
        <v>90</v>
      </c>
      <c r="D56">
        <v>7039.63</v>
      </c>
      <c r="E56">
        <v>0.04</v>
      </c>
      <c r="F56">
        <v>0.04</v>
      </c>
      <c r="G56">
        <v>0.04</v>
      </c>
      <c r="H56">
        <v>0.04</v>
      </c>
      <c r="I56">
        <v>3.9752095664215302E-2</v>
      </c>
      <c r="J56">
        <v>2.4790433578472701E-2</v>
      </c>
      <c r="K56">
        <v>1.60352563170718</v>
      </c>
      <c r="L56" s="2">
        <v>0.99990000000000001</v>
      </c>
      <c r="M56">
        <v>2.4790433578472699</v>
      </c>
      <c r="N56" s="2">
        <v>4.40458299911898E-3</v>
      </c>
      <c r="O56" s="2">
        <v>0.178752660047578</v>
      </c>
      <c r="P56" s="2"/>
      <c r="Q56" s="8">
        <v>43059</v>
      </c>
      <c r="R56">
        <v>113.63</v>
      </c>
    </row>
    <row r="57" spans="1:18" hidden="1" x14ac:dyDescent="0.25">
      <c r="A57" t="s">
        <v>55</v>
      </c>
      <c r="B57">
        <v>20171020</v>
      </c>
      <c r="C57">
        <v>92.5</v>
      </c>
      <c r="D57">
        <v>7246.11</v>
      </c>
      <c r="E57">
        <v>0.05</v>
      </c>
      <c r="F57">
        <v>0.15</v>
      </c>
      <c r="G57">
        <v>0.05</v>
      </c>
      <c r="H57">
        <v>0.08</v>
      </c>
      <c r="I57">
        <v>7.8694569869971795E-2</v>
      </c>
      <c r="J57">
        <v>7.2043193330132593E-2</v>
      </c>
      <c r="K57">
        <v>1.0923248433666699</v>
      </c>
      <c r="L57" s="2">
        <v>0.99950000000000006</v>
      </c>
      <c r="M57">
        <v>2.6108602600563602</v>
      </c>
      <c r="N57" s="2">
        <v>8.4709954028545E-3</v>
      </c>
      <c r="O57" s="2">
        <v>0.193376941930788</v>
      </c>
      <c r="P57" s="2"/>
      <c r="Q57" s="8">
        <v>43040</v>
      </c>
      <c r="R57">
        <v>108.45</v>
      </c>
    </row>
    <row r="58" spans="1:18" hidden="1" x14ac:dyDescent="0.25">
      <c r="A58" t="s">
        <v>34</v>
      </c>
      <c r="B58">
        <v>20171117</v>
      </c>
      <c r="C58">
        <v>95</v>
      </c>
      <c r="D58">
        <v>7424.09</v>
      </c>
      <c r="E58">
        <v>0.01</v>
      </c>
      <c r="F58">
        <v>0.75</v>
      </c>
      <c r="G58">
        <v>0.01</v>
      </c>
      <c r="H58">
        <v>0.23200000000000001</v>
      </c>
      <c r="I58">
        <v>0.23182641288356201</v>
      </c>
      <c r="J58">
        <v>1.7358711643792501E-2</v>
      </c>
      <c r="K58">
        <v>13.355047174049</v>
      </c>
      <c r="L58" s="2">
        <v>0.99990000000000001</v>
      </c>
      <c r="M58">
        <v>1.7358711643792499</v>
      </c>
      <c r="N58" s="2">
        <v>2.43564668598008E-2</v>
      </c>
      <c r="O58" s="2">
        <v>0.197693322678716</v>
      </c>
      <c r="P58" s="2"/>
      <c r="Q58" s="8">
        <v>43082</v>
      </c>
      <c r="R58">
        <v>148.6</v>
      </c>
    </row>
    <row r="59" spans="1:18" hidden="1" x14ac:dyDescent="0.25">
      <c r="A59" t="s">
        <v>49</v>
      </c>
      <c r="B59">
        <v>20171020</v>
      </c>
      <c r="C59">
        <v>95</v>
      </c>
      <c r="D59">
        <v>7449.05</v>
      </c>
      <c r="E59">
        <v>0.06</v>
      </c>
      <c r="F59">
        <v>0.1</v>
      </c>
      <c r="G59">
        <v>0.06</v>
      </c>
      <c r="H59">
        <v>7.1999999999999995E-2</v>
      </c>
      <c r="I59">
        <v>7.1443387719211798E-2</v>
      </c>
      <c r="J59">
        <v>3.2204208511054898E-2</v>
      </c>
      <c r="K59">
        <v>2.2184487997799098</v>
      </c>
      <c r="L59" s="2">
        <v>0.99960000000000004</v>
      </c>
      <c r="M59">
        <v>1.3915307019704799</v>
      </c>
      <c r="N59" s="2">
        <v>7.4809327929044904E-3</v>
      </c>
      <c r="O59" s="2">
        <v>0.17077566891302301</v>
      </c>
      <c r="P59" s="2"/>
      <c r="Q59" s="8">
        <v>43027</v>
      </c>
      <c r="R59">
        <v>110.19</v>
      </c>
    </row>
    <row r="60" spans="1:18" hidden="1" x14ac:dyDescent="0.25">
      <c r="A60" t="s">
        <v>56</v>
      </c>
      <c r="B60">
        <v>20171027</v>
      </c>
      <c r="C60">
        <v>95</v>
      </c>
      <c r="D60">
        <v>7451.98</v>
      </c>
      <c r="E60">
        <v>0.05</v>
      </c>
      <c r="F60">
        <v>0.1</v>
      </c>
      <c r="G60">
        <v>0.05</v>
      </c>
      <c r="H60">
        <v>6.5000000000000002E-2</v>
      </c>
      <c r="I60">
        <v>6.48533695441528E-2</v>
      </c>
      <c r="J60">
        <v>1.46630455847207E-2</v>
      </c>
      <c r="K60">
        <v>4.42291263226595</v>
      </c>
      <c r="L60" s="2">
        <v>0.99990000000000001</v>
      </c>
      <c r="M60">
        <v>1.46630455847207</v>
      </c>
      <c r="N60" s="2">
        <v>6.7882130983227497E-3</v>
      </c>
      <c r="O60" s="2">
        <v>0.10779977539836499</v>
      </c>
      <c r="P60" s="2"/>
      <c r="Q60" s="8">
        <v>43087</v>
      </c>
      <c r="R60">
        <v>111.93</v>
      </c>
    </row>
    <row r="61" spans="1:18" hidden="1" x14ac:dyDescent="0.25">
      <c r="A61" t="s">
        <v>69</v>
      </c>
      <c r="B61">
        <v>20171027</v>
      </c>
      <c r="C61">
        <v>95</v>
      </c>
      <c r="D61">
        <v>7466.8</v>
      </c>
      <c r="E61">
        <v>0.05</v>
      </c>
      <c r="F61">
        <v>0.1</v>
      </c>
      <c r="G61">
        <v>7.0000000000000007E-2</v>
      </c>
      <c r="H61">
        <v>6.5000000000000002E-2</v>
      </c>
      <c r="I61">
        <v>6.4075189183000203E-2</v>
      </c>
      <c r="J61">
        <v>4.3414236642747801E-2</v>
      </c>
      <c r="K61">
        <v>1.4759027023847</v>
      </c>
      <c r="L61" s="2">
        <v>0.99950000000000006</v>
      </c>
      <c r="M61">
        <v>1.8496216339996201</v>
      </c>
      <c r="N61" s="2">
        <v>6.6934493441287001E-3</v>
      </c>
      <c r="O61" s="2">
        <v>0.10629488578013099</v>
      </c>
      <c r="P61" s="2"/>
      <c r="Q61" s="8">
        <v>43034</v>
      </c>
      <c r="R61">
        <v>114.89</v>
      </c>
    </row>
    <row r="62" spans="1:18" hidden="1" x14ac:dyDescent="0.25">
      <c r="A62" t="s">
        <v>69</v>
      </c>
      <c r="B62">
        <v>20171027</v>
      </c>
      <c r="C62">
        <v>96</v>
      </c>
      <c r="D62">
        <v>7552.39</v>
      </c>
      <c r="E62">
        <v>0.06</v>
      </c>
      <c r="F62">
        <v>0.11</v>
      </c>
      <c r="G62">
        <v>0.08</v>
      </c>
      <c r="H62">
        <v>7.4999999999999997E-2</v>
      </c>
      <c r="I62">
        <v>7.3429693762963003E-2</v>
      </c>
      <c r="J62">
        <v>6.5680151228855704E-2</v>
      </c>
      <c r="K62">
        <v>1.11798910917706</v>
      </c>
      <c r="L62" s="2">
        <v>0.99919999999999998</v>
      </c>
      <c r="M62">
        <v>1.9628827962962501</v>
      </c>
      <c r="N62" s="2">
        <v>7.5837133854463499E-3</v>
      </c>
      <c r="O62" s="2">
        <v>0.120432665827577</v>
      </c>
      <c r="P62" s="2"/>
      <c r="Q62" s="8">
        <v>43034</v>
      </c>
      <c r="R62">
        <v>114.89</v>
      </c>
    </row>
    <row r="63" spans="1:18" hidden="1" x14ac:dyDescent="0.25">
      <c r="A63" t="s">
        <v>56</v>
      </c>
      <c r="B63">
        <v>20171027</v>
      </c>
      <c r="C63">
        <v>96.5</v>
      </c>
      <c r="D63">
        <v>7581.87</v>
      </c>
      <c r="E63">
        <v>0.1</v>
      </c>
      <c r="F63">
        <v>0.1</v>
      </c>
      <c r="G63">
        <v>0.1</v>
      </c>
      <c r="H63">
        <v>0.1</v>
      </c>
      <c r="I63">
        <v>9.9211526523630397E-2</v>
      </c>
      <c r="J63">
        <v>3.6623578277189303E-2</v>
      </c>
      <c r="K63">
        <v>2.70895229769024</v>
      </c>
      <c r="L63" s="2">
        <v>0.999</v>
      </c>
      <c r="M63">
        <v>0.78847347636957499</v>
      </c>
      <c r="N63" s="2">
        <v>1.02065836908878E-2</v>
      </c>
      <c r="O63" s="2">
        <v>0.16208498665638199</v>
      </c>
      <c r="P63" s="2"/>
      <c r="Q63" s="8">
        <v>43087</v>
      </c>
      <c r="R63">
        <v>111.93</v>
      </c>
    </row>
    <row r="64" spans="1:18" hidden="1" x14ac:dyDescent="0.25">
      <c r="A64" t="s">
        <v>56</v>
      </c>
      <c r="B64">
        <v>20171027</v>
      </c>
      <c r="C64">
        <v>97</v>
      </c>
      <c r="D64">
        <v>7626.01</v>
      </c>
      <c r="E64">
        <v>0.1</v>
      </c>
      <c r="F64">
        <v>0.1</v>
      </c>
      <c r="G64">
        <v>0.1</v>
      </c>
      <c r="H64">
        <v>0.1</v>
      </c>
      <c r="I64">
        <v>9.8625150345455201E-2</v>
      </c>
      <c r="J64">
        <v>4.9062817982087399E-2</v>
      </c>
      <c r="K64">
        <v>2.0101811188558898</v>
      </c>
      <c r="L64" s="2">
        <v>0.99870000000000003</v>
      </c>
      <c r="M64">
        <v>1.0575766573421901</v>
      </c>
      <c r="N64" s="2">
        <v>1.00875316540963E-2</v>
      </c>
      <c r="O64" s="2">
        <v>0.16019438855037699</v>
      </c>
      <c r="P64" s="2"/>
      <c r="Q64" s="8">
        <v>43087</v>
      </c>
      <c r="R64">
        <v>111.93</v>
      </c>
    </row>
    <row r="65" spans="1:18" hidden="1" x14ac:dyDescent="0.25">
      <c r="A65" t="s">
        <v>56</v>
      </c>
      <c r="B65">
        <v>20171027</v>
      </c>
      <c r="C65">
        <v>97.5</v>
      </c>
      <c r="D65">
        <v>7671.97</v>
      </c>
      <c r="E65">
        <v>0.05</v>
      </c>
      <c r="F65">
        <v>0.15</v>
      </c>
      <c r="G65">
        <v>0.1</v>
      </c>
      <c r="H65">
        <v>0.08</v>
      </c>
      <c r="I65">
        <v>7.7873693098813201E-2</v>
      </c>
      <c r="J65">
        <v>6.4344586788428207E-2</v>
      </c>
      <c r="K65">
        <v>1.21026020968742</v>
      </c>
      <c r="L65" s="2">
        <v>0.99829999999999997</v>
      </c>
      <c r="M65">
        <v>1.25076876540402</v>
      </c>
      <c r="N65" s="2">
        <v>7.9173250960410807E-3</v>
      </c>
      <c r="O65" s="2">
        <v>0.125730564840391</v>
      </c>
      <c r="P65" s="2"/>
      <c r="Q65" s="8">
        <v>43087</v>
      </c>
      <c r="R65">
        <v>111.93</v>
      </c>
    </row>
    <row r="66" spans="1:18" hidden="1" x14ac:dyDescent="0.25">
      <c r="A66" t="s">
        <v>56</v>
      </c>
      <c r="B66">
        <v>20171020</v>
      </c>
      <c r="C66">
        <v>97.5</v>
      </c>
      <c r="D66">
        <v>7628.5</v>
      </c>
      <c r="E66">
        <v>0.05</v>
      </c>
      <c r="F66">
        <v>0.1</v>
      </c>
      <c r="G66">
        <v>0.05</v>
      </c>
      <c r="H66">
        <v>6.5000000000000002E-2</v>
      </c>
      <c r="I66">
        <v>6.4714455381068903E-2</v>
      </c>
      <c r="J66">
        <v>1.8691528023177102E-2</v>
      </c>
      <c r="K66">
        <v>3.4622346177810699</v>
      </c>
      <c r="L66" s="2">
        <v>0.99960000000000004</v>
      </c>
      <c r="M66">
        <v>0.71386154732779195</v>
      </c>
      <c r="N66" s="2">
        <v>6.6169332368399697E-3</v>
      </c>
      <c r="O66" s="2">
        <v>0.151052179047238</v>
      </c>
      <c r="P66" s="2"/>
      <c r="Q66" s="8">
        <v>43087</v>
      </c>
      <c r="R66">
        <v>111.93</v>
      </c>
    </row>
    <row r="67" spans="1:18" hidden="1" x14ac:dyDescent="0.25">
      <c r="A67" t="s">
        <v>61</v>
      </c>
      <c r="B67">
        <v>20171020</v>
      </c>
      <c r="C67">
        <v>98</v>
      </c>
      <c r="D67">
        <v>7664.97</v>
      </c>
      <c r="E67">
        <v>0.05</v>
      </c>
      <c r="F67">
        <v>0.05</v>
      </c>
      <c r="G67">
        <v>0.05</v>
      </c>
      <c r="H67">
        <v>0.05</v>
      </c>
      <c r="I67">
        <v>4.9140689315318897E-2</v>
      </c>
      <c r="J67">
        <v>4.8254610825595998E-2</v>
      </c>
      <c r="K67">
        <v>1.01836256628253</v>
      </c>
      <c r="L67" s="2">
        <v>0.99950000000000006</v>
      </c>
      <c r="M67">
        <v>1.7186213693622401</v>
      </c>
      <c r="N67" s="2">
        <v>5.0006376627630298E-3</v>
      </c>
      <c r="O67" s="2">
        <v>0.10744017096024699</v>
      </c>
      <c r="P67" s="2"/>
      <c r="Q67" s="8">
        <v>43041</v>
      </c>
      <c r="R67">
        <v>110.71</v>
      </c>
    </row>
    <row r="68" spans="1:18" hidden="1" x14ac:dyDescent="0.25">
      <c r="A68" t="s">
        <v>56</v>
      </c>
      <c r="B68">
        <v>20171020</v>
      </c>
      <c r="C68">
        <v>98</v>
      </c>
      <c r="D68">
        <v>7670.76</v>
      </c>
      <c r="E68">
        <v>0.05</v>
      </c>
      <c r="F68">
        <v>0.1</v>
      </c>
      <c r="G68">
        <v>0.05</v>
      </c>
      <c r="H68">
        <v>6.5000000000000002E-2</v>
      </c>
      <c r="I68">
        <v>6.4514455381068897E-2</v>
      </c>
      <c r="J68">
        <v>2.7107234529165102E-2</v>
      </c>
      <c r="K68">
        <v>2.3799718599717998</v>
      </c>
      <c r="L68" s="2">
        <v>0.99960000000000004</v>
      </c>
      <c r="M68">
        <v>1.2138615473277901</v>
      </c>
      <c r="N68" s="2">
        <v>6.5601420455383497E-3</v>
      </c>
      <c r="O68" s="2">
        <v>0.14975574263330499</v>
      </c>
      <c r="P68" s="2"/>
      <c r="Q68" s="8">
        <v>43087</v>
      </c>
      <c r="R68">
        <v>111.93</v>
      </c>
    </row>
    <row r="69" spans="1:18" x14ac:dyDescent="0.25">
      <c r="A69" t="s">
        <v>64</v>
      </c>
      <c r="B69">
        <v>20171006</v>
      </c>
      <c r="C69">
        <v>162.5</v>
      </c>
      <c r="D69">
        <v>20189.25</v>
      </c>
      <c r="E69">
        <v>0.1</v>
      </c>
      <c r="F69">
        <v>0.1</v>
      </c>
      <c r="G69">
        <v>0.1</v>
      </c>
      <c r="H69">
        <v>0.1</v>
      </c>
      <c r="I69">
        <v>9.8976046089945105E-2</v>
      </c>
      <c r="J69">
        <v>4.9712916450460297E-2</v>
      </c>
      <c r="K69">
        <v>1.9909523149496999</v>
      </c>
      <c r="L69" s="2">
        <v>0.99919999999999998</v>
      </c>
      <c r="M69">
        <v>1.27994238756862</v>
      </c>
      <c r="N69" s="2">
        <v>3.8238823111387101E-3</v>
      </c>
      <c r="O69" s="2">
        <v>0.69833650707170702</v>
      </c>
      <c r="P69" s="11"/>
      <c r="Q69" s="8">
        <v>43046</v>
      </c>
      <c r="R69">
        <v>170.82</v>
      </c>
    </row>
    <row r="70" spans="1:18" hidden="1" x14ac:dyDescent="0.25">
      <c r="A70" t="s">
        <v>56</v>
      </c>
      <c r="B70">
        <v>20171020</v>
      </c>
      <c r="C70">
        <v>98.5</v>
      </c>
      <c r="D70">
        <v>7713.03</v>
      </c>
      <c r="E70">
        <v>0.05</v>
      </c>
      <c r="F70">
        <v>0.05</v>
      </c>
      <c r="G70">
        <v>0.05</v>
      </c>
      <c r="H70">
        <v>0.05</v>
      </c>
      <c r="I70">
        <v>4.9267567346418302E-2</v>
      </c>
      <c r="J70">
        <v>3.6634569543278699E-2</v>
      </c>
      <c r="K70">
        <v>1.34483816680896</v>
      </c>
      <c r="L70" s="2">
        <v>0.99950000000000006</v>
      </c>
      <c r="M70">
        <v>1.4648653071633699</v>
      </c>
      <c r="N70" s="2">
        <v>4.9823094854040901E-3</v>
      </c>
      <c r="O70" s="2">
        <v>0.11373678372149</v>
      </c>
      <c r="P70" s="2"/>
      <c r="Q70" s="8">
        <v>43087</v>
      </c>
      <c r="R70">
        <v>111.93</v>
      </c>
    </row>
    <row r="71" spans="1:18" x14ac:dyDescent="0.25">
      <c r="A71" t="s">
        <v>33</v>
      </c>
      <c r="B71">
        <v>20171027</v>
      </c>
      <c r="C71">
        <v>34.5</v>
      </c>
      <c r="D71">
        <v>2734.51</v>
      </c>
      <c r="E71">
        <v>0.04</v>
      </c>
      <c r="F71">
        <v>0.09</v>
      </c>
      <c r="G71">
        <v>0.08</v>
      </c>
      <c r="H71">
        <v>5.5E-2</v>
      </c>
      <c r="I71">
        <v>5.4223207268283002E-2</v>
      </c>
      <c r="J71">
        <v>2.85554588232621E-2</v>
      </c>
      <c r="K71">
        <v>1.8988736130589201</v>
      </c>
      <c r="L71" s="2">
        <v>0.99890000000000001</v>
      </c>
      <c r="M71">
        <v>0.70617521065186295</v>
      </c>
      <c r="N71" s="2">
        <v>1.5466793564207401E-2</v>
      </c>
      <c r="O71" s="2">
        <v>0.235385264555281</v>
      </c>
      <c r="P71" s="11"/>
      <c r="Q71" s="8">
        <v>43035</v>
      </c>
      <c r="R71">
        <v>39.479999999999997</v>
      </c>
    </row>
    <row r="72" spans="1:18" hidden="1" x14ac:dyDescent="0.25">
      <c r="A72" t="s">
        <v>56</v>
      </c>
      <c r="B72">
        <v>20171020</v>
      </c>
      <c r="C72">
        <v>99</v>
      </c>
      <c r="D72">
        <v>7756.02</v>
      </c>
      <c r="E72">
        <v>0.05</v>
      </c>
      <c r="F72">
        <v>0.1</v>
      </c>
      <c r="G72">
        <v>0.05</v>
      </c>
      <c r="H72">
        <v>6.5000000000000002E-2</v>
      </c>
      <c r="I72">
        <v>6.3979075448275802E-2</v>
      </c>
      <c r="J72">
        <v>4.6975944826659698E-2</v>
      </c>
      <c r="K72">
        <v>1.3619539890971299</v>
      </c>
      <c r="L72" s="2">
        <v>0.99929999999999997</v>
      </c>
      <c r="M72">
        <v>1.4584636453203399</v>
      </c>
      <c r="N72" s="2">
        <v>6.4341864577006098E-3</v>
      </c>
      <c r="O72" s="2">
        <v>0.14688041272969701</v>
      </c>
      <c r="P72" s="2"/>
      <c r="Q72" s="8">
        <v>43087</v>
      </c>
      <c r="R72">
        <v>111.93</v>
      </c>
    </row>
    <row r="73" spans="1:18" x14ac:dyDescent="0.25">
      <c r="A73" t="s">
        <v>61</v>
      </c>
      <c r="B73">
        <v>20171006</v>
      </c>
      <c r="C73">
        <v>105</v>
      </c>
      <c r="D73">
        <v>12836.75</v>
      </c>
      <c r="E73">
        <v>0.05</v>
      </c>
      <c r="F73">
        <v>0.05</v>
      </c>
      <c r="G73">
        <v>0.05</v>
      </c>
      <c r="H73">
        <v>0.05</v>
      </c>
      <c r="I73">
        <v>4.9165628656722901E-2</v>
      </c>
      <c r="J73">
        <v>3.0474941844852499E-2</v>
      </c>
      <c r="K73">
        <v>1.6133132888989401</v>
      </c>
      <c r="L73" s="2">
        <v>0.99890000000000001</v>
      </c>
      <c r="M73">
        <v>0.75851940297920195</v>
      </c>
      <c r="N73" s="2">
        <v>2.9874532379491601E-3</v>
      </c>
      <c r="O73" s="2">
        <v>0.36372243172030999</v>
      </c>
      <c r="P73" s="11"/>
      <c r="Q73" s="8">
        <v>43041</v>
      </c>
      <c r="R73">
        <v>110.71</v>
      </c>
    </row>
    <row r="74" spans="1:18" hidden="1" x14ac:dyDescent="0.25">
      <c r="A74" t="s">
        <v>56</v>
      </c>
      <c r="B74">
        <v>20171020</v>
      </c>
      <c r="C74">
        <v>99.5</v>
      </c>
      <c r="D74">
        <v>7805.12</v>
      </c>
      <c r="E74">
        <v>0.05</v>
      </c>
      <c r="F74">
        <v>0.1</v>
      </c>
      <c r="G74">
        <v>0.05</v>
      </c>
      <c r="H74">
        <v>6.5000000000000002E-2</v>
      </c>
      <c r="I74">
        <v>6.3552757094127998E-2</v>
      </c>
      <c r="J74">
        <v>5.8492944682603201E-2</v>
      </c>
      <c r="K74">
        <v>1.0865029524326499</v>
      </c>
      <c r="L74" s="2">
        <v>0.99890000000000001</v>
      </c>
      <c r="M74">
        <v>1.31567536897454</v>
      </c>
      <c r="N74" s="2">
        <v>6.3511067777843096E-3</v>
      </c>
      <c r="O74" s="2">
        <v>0.14498385941160699</v>
      </c>
      <c r="P74" s="2"/>
      <c r="Q74" s="8">
        <v>43087</v>
      </c>
      <c r="R74">
        <v>111.93</v>
      </c>
    </row>
    <row r="75" spans="1:18" x14ac:dyDescent="0.25">
      <c r="A75" t="s">
        <v>30</v>
      </c>
      <c r="B75">
        <v>20171006</v>
      </c>
      <c r="C75">
        <v>32</v>
      </c>
      <c r="D75">
        <v>3802.44</v>
      </c>
      <c r="E75">
        <v>0.03</v>
      </c>
      <c r="F75">
        <v>0.02</v>
      </c>
      <c r="G75">
        <v>0.03</v>
      </c>
      <c r="H75">
        <v>2.7E-2</v>
      </c>
      <c r="I75">
        <v>2.6721214635831301E-2</v>
      </c>
      <c r="J75">
        <v>1.04827182560674E-2</v>
      </c>
      <c r="K75">
        <v>2.54907305367718</v>
      </c>
      <c r="L75" s="2">
        <v>0.99880000000000002</v>
      </c>
      <c r="M75">
        <v>0.23232113680725699</v>
      </c>
      <c r="N75" s="2">
        <v>5.4813612880015E-3</v>
      </c>
      <c r="O75" s="2">
        <v>0.66735573681418203</v>
      </c>
      <c r="P75" s="11"/>
      <c r="Q75" s="8">
        <v>43054</v>
      </c>
      <c r="R75">
        <v>33.85</v>
      </c>
    </row>
    <row r="76" spans="1:18" hidden="1" x14ac:dyDescent="0.25">
      <c r="A76" t="s">
        <v>56</v>
      </c>
      <c r="B76">
        <v>20171020</v>
      </c>
      <c r="C76">
        <v>100</v>
      </c>
      <c r="D76">
        <v>8200.94</v>
      </c>
      <c r="E76">
        <v>0.1</v>
      </c>
      <c r="F76">
        <v>0.05</v>
      </c>
      <c r="G76">
        <v>0.1</v>
      </c>
      <c r="H76">
        <v>8.5000000000000006E-2</v>
      </c>
      <c r="I76">
        <v>8.2885095594920202E-2</v>
      </c>
      <c r="J76">
        <v>7.2031409437897001E-2</v>
      </c>
      <c r="K76">
        <v>1.1506799081362</v>
      </c>
      <c r="L76" s="2">
        <v>0.99860000000000004</v>
      </c>
      <c r="M76">
        <v>1.5106460036284499</v>
      </c>
      <c r="N76" s="2">
        <v>7.8832883259769906E-3</v>
      </c>
      <c r="O76" s="2">
        <v>0.17996069131644299</v>
      </c>
      <c r="P76" s="2"/>
      <c r="Q76" s="8">
        <v>43087</v>
      </c>
      <c r="R76">
        <v>111.93</v>
      </c>
    </row>
    <row r="77" spans="1:18" hidden="1" x14ac:dyDescent="0.25">
      <c r="A77" t="s">
        <v>35</v>
      </c>
      <c r="B77">
        <v>20171006</v>
      </c>
      <c r="C77">
        <v>101</v>
      </c>
      <c r="D77">
        <v>7901.56</v>
      </c>
      <c r="E77">
        <v>0.04</v>
      </c>
      <c r="F77">
        <v>0.04</v>
      </c>
      <c r="G77">
        <v>0.04</v>
      </c>
      <c r="H77">
        <v>0.04</v>
      </c>
      <c r="I77">
        <v>3.9626575261182601E-2</v>
      </c>
      <c r="J77">
        <v>2.9504242010086699E-2</v>
      </c>
      <c r="K77">
        <v>1.34308060676954</v>
      </c>
      <c r="L77" s="2">
        <v>0.99970000000000003</v>
      </c>
      <c r="M77">
        <v>1.2447491293912001</v>
      </c>
      <c r="N77" s="2">
        <v>3.9117248623971E-3</v>
      </c>
      <c r="O77" s="2">
        <v>0.71437875299527098</v>
      </c>
      <c r="P77" s="2"/>
      <c r="Q77" s="8">
        <v>43059</v>
      </c>
      <c r="R77">
        <v>113.63</v>
      </c>
    </row>
    <row r="78" spans="1:18" hidden="1" x14ac:dyDescent="0.25">
      <c r="A78" t="s">
        <v>35</v>
      </c>
      <c r="B78">
        <v>20171006</v>
      </c>
      <c r="C78">
        <v>102</v>
      </c>
      <c r="D78">
        <v>8683.36</v>
      </c>
      <c r="E78">
        <v>0.05</v>
      </c>
      <c r="F78">
        <v>0.04</v>
      </c>
      <c r="G78">
        <v>0.05</v>
      </c>
      <c r="H78">
        <v>4.7E-2</v>
      </c>
      <c r="I78">
        <v>4.62634964805528E-2</v>
      </c>
      <c r="J78">
        <v>4.4043839047672499E-2</v>
      </c>
      <c r="K78">
        <v>1.05039654764149</v>
      </c>
      <c r="L78" s="2">
        <v>0.99950000000000006</v>
      </c>
      <c r="M78">
        <v>1.4730070388944101</v>
      </c>
      <c r="N78" s="2">
        <v>4.1557101461682103E-3</v>
      </c>
      <c r="O78" s="2">
        <v>0.75893656544396904</v>
      </c>
      <c r="P78" s="2"/>
      <c r="Q78" s="8">
        <v>43059</v>
      </c>
      <c r="R78">
        <v>113.63</v>
      </c>
    </row>
    <row r="79" spans="1:18" hidden="1" x14ac:dyDescent="0.25">
      <c r="A79" t="s">
        <v>53</v>
      </c>
      <c r="B79">
        <v>20171027</v>
      </c>
      <c r="C79">
        <v>103</v>
      </c>
      <c r="D79">
        <v>8087.98</v>
      </c>
      <c r="E79">
        <v>7.0000000000000007E-2</v>
      </c>
      <c r="F79">
        <v>0.1</v>
      </c>
      <c r="G79">
        <v>7.0000000000000007E-2</v>
      </c>
      <c r="H79">
        <v>7.9000000000000001E-2</v>
      </c>
      <c r="I79">
        <v>7.8622268057137804E-2</v>
      </c>
      <c r="J79">
        <v>2.68637956394372E-2</v>
      </c>
      <c r="K79">
        <v>2.92669990169657</v>
      </c>
      <c r="L79" s="2">
        <v>0.99970000000000003</v>
      </c>
      <c r="M79">
        <v>1.2591064762073201</v>
      </c>
      <c r="N79" s="2">
        <v>7.5822849567589801E-3</v>
      </c>
      <c r="O79" s="2">
        <v>0.115392899185676</v>
      </c>
      <c r="P79" s="2"/>
      <c r="Q79" s="8">
        <v>43032</v>
      </c>
      <c r="R79">
        <v>125.51</v>
      </c>
    </row>
    <row r="80" spans="1:18" x14ac:dyDescent="0.25">
      <c r="A80" t="s">
        <v>17</v>
      </c>
      <c r="B80">
        <v>20171020</v>
      </c>
      <c r="C80">
        <v>11</v>
      </c>
      <c r="D80">
        <v>1974.99</v>
      </c>
      <c r="E80">
        <v>0.02</v>
      </c>
      <c r="F80">
        <v>0.03</v>
      </c>
      <c r="G80">
        <v>0.04</v>
      </c>
      <c r="H80">
        <v>2.3E-2</v>
      </c>
      <c r="I80">
        <v>2.2573307612773801E-2</v>
      </c>
      <c r="J80">
        <v>1.15053786286361E-2</v>
      </c>
      <c r="K80">
        <v>1.96197868330821</v>
      </c>
      <c r="L80" s="2">
        <v>0.99780000000000002</v>
      </c>
      <c r="M80">
        <v>0.19395108510280101</v>
      </c>
      <c r="N80" s="2">
        <v>8.9150729563003302E-3</v>
      </c>
      <c r="O80" s="2">
        <v>0.20351439983054401</v>
      </c>
      <c r="P80" s="11"/>
      <c r="Q80" s="8">
        <v>43034</v>
      </c>
      <c r="R80">
        <v>12.34</v>
      </c>
    </row>
    <row r="81" spans="1:18" hidden="1" x14ac:dyDescent="0.25">
      <c r="A81" t="s">
        <v>36</v>
      </c>
      <c r="B81">
        <v>20171020</v>
      </c>
      <c r="C81">
        <v>810</v>
      </c>
      <c r="D81">
        <v>63449.04</v>
      </c>
      <c r="E81">
        <v>0.32</v>
      </c>
      <c r="F81">
        <v>0.65</v>
      </c>
      <c r="G81">
        <v>0.32</v>
      </c>
      <c r="H81">
        <v>0.41899999999999998</v>
      </c>
      <c r="I81">
        <v>0.41567030092861001</v>
      </c>
      <c r="J81">
        <v>0.248988448188427</v>
      </c>
      <c r="K81">
        <v>1.6694360881113799</v>
      </c>
      <c r="L81" s="2">
        <v>0.99970000000000003</v>
      </c>
      <c r="M81">
        <v>11.098996904634101</v>
      </c>
      <c r="N81" s="2">
        <v>5.1099722663150698E-3</v>
      </c>
      <c r="O81" s="2">
        <v>0.116651085641974</v>
      </c>
      <c r="P81" s="11"/>
      <c r="Q81" s="8">
        <v>43034</v>
      </c>
      <c r="R81">
        <v>957.1</v>
      </c>
    </row>
    <row r="82" spans="1:18" hidden="1" x14ac:dyDescent="0.25">
      <c r="A82" t="s">
        <v>47</v>
      </c>
      <c r="B82">
        <v>20171027</v>
      </c>
      <c r="C82">
        <v>110</v>
      </c>
      <c r="D82">
        <v>8597.08</v>
      </c>
      <c r="E82">
        <v>0.01</v>
      </c>
      <c r="F82">
        <v>0.26</v>
      </c>
      <c r="G82">
        <v>0.01</v>
      </c>
      <c r="H82">
        <v>8.5000000000000006E-2</v>
      </c>
      <c r="I82">
        <v>8.4487472152915605E-2</v>
      </c>
      <c r="J82">
        <v>2.9904714136506302E-2</v>
      </c>
      <c r="K82">
        <v>2.8252225307105401</v>
      </c>
      <c r="L82" s="2">
        <v>0.99960000000000004</v>
      </c>
      <c r="M82">
        <v>1.28131961771104</v>
      </c>
      <c r="N82" s="2">
        <v>7.6654199192370204E-3</v>
      </c>
      <c r="O82" s="2">
        <v>0.121730201108753</v>
      </c>
      <c r="P82" s="2"/>
      <c r="Q82" s="8">
        <v>43039</v>
      </c>
      <c r="R82">
        <v>143.02000000000001</v>
      </c>
    </row>
    <row r="83" spans="1:18" hidden="1" x14ac:dyDescent="0.25">
      <c r="A83" t="s">
        <v>53</v>
      </c>
      <c r="B83">
        <v>20171006</v>
      </c>
      <c r="C83">
        <v>112</v>
      </c>
      <c r="D83">
        <v>8999.9699999999993</v>
      </c>
      <c r="E83">
        <v>0.01</v>
      </c>
      <c r="F83">
        <v>0.02</v>
      </c>
      <c r="G83">
        <v>-1</v>
      </c>
      <c r="H83">
        <v>1.2999999999999999E-2</v>
      </c>
      <c r="I83">
        <v>1.2989978119190801E-2</v>
      </c>
      <c r="J83">
        <v>1.0021880809218001E-3</v>
      </c>
      <c r="K83">
        <v>12.9616170522032</v>
      </c>
      <c r="L83" s="2">
        <v>0.99990000000000001</v>
      </c>
      <c r="M83">
        <v>0.10021880809218001</v>
      </c>
      <c r="N83" s="2">
        <v>1.1258018563360601E-3</v>
      </c>
      <c r="O83" s="2">
        <v>0.137066376008915</v>
      </c>
      <c r="P83" s="2"/>
      <c r="Q83" s="8">
        <v>43032</v>
      </c>
      <c r="R83">
        <v>125.51</v>
      </c>
    </row>
    <row r="84" spans="1:18" hidden="1" x14ac:dyDescent="0.25">
      <c r="A84" t="s">
        <v>37</v>
      </c>
      <c r="B84">
        <v>20171027</v>
      </c>
      <c r="C84">
        <v>120</v>
      </c>
      <c r="D84">
        <v>9402.82</v>
      </c>
      <c r="E84">
        <v>0.05</v>
      </c>
      <c r="F84">
        <v>0.19</v>
      </c>
      <c r="G84">
        <v>0.05</v>
      </c>
      <c r="H84">
        <v>9.1999999999999998E-2</v>
      </c>
      <c r="I84">
        <v>9.0742963999467796E-2</v>
      </c>
      <c r="J84">
        <v>5.8253182005868098E-2</v>
      </c>
      <c r="K84">
        <v>1.55773403056896</v>
      </c>
      <c r="L84" s="2">
        <v>0.99919999999999998</v>
      </c>
      <c r="M84">
        <v>1.5712950006652699</v>
      </c>
      <c r="N84" s="2">
        <v>7.5274770674738896E-3</v>
      </c>
      <c r="O84" s="2">
        <v>0.11455879162061799</v>
      </c>
      <c r="P84" s="2"/>
      <c r="Q84" s="8">
        <v>43024</v>
      </c>
      <c r="R84">
        <v>146.78</v>
      </c>
    </row>
    <row r="85" spans="1:18" hidden="1" x14ac:dyDescent="0.25">
      <c r="A85" t="s">
        <v>61</v>
      </c>
      <c r="B85">
        <v>20171110</v>
      </c>
      <c r="C85">
        <v>90</v>
      </c>
      <c r="D85">
        <v>7074.78</v>
      </c>
      <c r="E85">
        <v>0.1</v>
      </c>
      <c r="F85">
        <v>0.15</v>
      </c>
      <c r="G85">
        <v>0.1</v>
      </c>
      <c r="H85">
        <v>0.115</v>
      </c>
      <c r="I85">
        <v>0.113554165556277</v>
      </c>
      <c r="J85">
        <v>9.7143126871091695E-2</v>
      </c>
      <c r="K85">
        <v>1.16893669386371</v>
      </c>
      <c r="L85" s="2">
        <v>0.99960000000000004</v>
      </c>
      <c r="M85">
        <v>3.6145861093082599</v>
      </c>
      <c r="N85" s="2">
        <v>1.2519435110900401E-2</v>
      </c>
      <c r="O85" s="2">
        <v>0.120334833533062</v>
      </c>
      <c r="P85" s="11">
        <v>-2</v>
      </c>
      <c r="Q85" s="8">
        <v>43041</v>
      </c>
      <c r="R85">
        <v>110.71</v>
      </c>
    </row>
    <row r="86" spans="1:18" hidden="1" x14ac:dyDescent="0.25">
      <c r="A86" t="s">
        <v>20</v>
      </c>
      <c r="B86">
        <v>20171027</v>
      </c>
      <c r="C86">
        <v>182.5</v>
      </c>
      <c r="D86">
        <v>14300.32</v>
      </c>
      <c r="E86">
        <v>0.15</v>
      </c>
      <c r="F86">
        <v>0.11</v>
      </c>
      <c r="G86">
        <v>0.15</v>
      </c>
      <c r="H86">
        <v>0.13800000000000001</v>
      </c>
      <c r="I86">
        <v>0.13592202191757</v>
      </c>
      <c r="J86">
        <v>0.12036393082251599</v>
      </c>
      <c r="K86">
        <v>1.1292587487691399</v>
      </c>
      <c r="L86" s="2">
        <v>0.99950000000000006</v>
      </c>
      <c r="M86">
        <v>4.1559561648609797</v>
      </c>
      <c r="N86" s="2">
        <v>7.4137625658519703E-3</v>
      </c>
      <c r="O86" s="2">
        <v>0.11282819904906</v>
      </c>
      <c r="P86" s="11"/>
      <c r="Q86" s="8">
        <v>43032</v>
      </c>
      <c r="R86">
        <v>214.57</v>
      </c>
    </row>
    <row r="87" spans="1:18" hidden="1" x14ac:dyDescent="0.25">
      <c r="A87" t="s">
        <v>48</v>
      </c>
      <c r="B87">
        <v>20171006</v>
      </c>
      <c r="C87">
        <v>150</v>
      </c>
      <c r="D87">
        <v>11726.99</v>
      </c>
      <c r="E87">
        <v>0.01</v>
      </c>
      <c r="F87">
        <v>0.02</v>
      </c>
      <c r="G87">
        <v>0.02</v>
      </c>
      <c r="H87">
        <v>1.2999999999999999E-2</v>
      </c>
      <c r="I87">
        <v>1.29675692956365E-2</v>
      </c>
      <c r="J87">
        <v>3.2430704363449101E-3</v>
      </c>
      <c r="K87">
        <v>3.9985469172392101</v>
      </c>
      <c r="L87" s="2">
        <v>0.99990000000000001</v>
      </c>
      <c r="M87">
        <v>0.32430704363449098</v>
      </c>
      <c r="N87" s="2">
        <v>8.6251493781409503E-4</v>
      </c>
      <c r="O87" s="2">
        <v>0.157516790518299</v>
      </c>
      <c r="P87" s="2"/>
      <c r="Q87" s="8">
        <v>43048</v>
      </c>
      <c r="R87">
        <v>179.37</v>
      </c>
    </row>
    <row r="88" spans="1:18" x14ac:dyDescent="0.25">
      <c r="A88" t="s">
        <v>33</v>
      </c>
      <c r="B88">
        <v>20171027</v>
      </c>
      <c r="C88">
        <v>35</v>
      </c>
      <c r="D88">
        <v>2789</v>
      </c>
      <c r="E88">
        <v>0.06</v>
      </c>
      <c r="F88">
        <v>0.09</v>
      </c>
      <c r="G88">
        <v>0.1</v>
      </c>
      <c r="H88">
        <v>6.9000000000000006E-2</v>
      </c>
      <c r="I88">
        <v>6.7353002590834696E-2</v>
      </c>
      <c r="J88">
        <v>4.4414284100394101E-2</v>
      </c>
      <c r="K88">
        <v>1.5164716476931099</v>
      </c>
      <c r="L88" s="2">
        <v>0.99780000000000002</v>
      </c>
      <c r="M88">
        <v>0.74863518598420997</v>
      </c>
      <c r="N88" s="2">
        <v>1.8836623169900001E-2</v>
      </c>
      <c r="O88" s="2">
        <v>0.28666985886691598</v>
      </c>
      <c r="P88" s="11"/>
      <c r="Q88" s="8">
        <v>43035</v>
      </c>
      <c r="R88">
        <v>39.479999999999997</v>
      </c>
    </row>
    <row r="89" spans="1:18" hidden="1" x14ac:dyDescent="0.25">
      <c r="A89" t="s">
        <v>61</v>
      </c>
      <c r="B89">
        <v>20171117</v>
      </c>
      <c r="C89">
        <v>90</v>
      </c>
      <c r="D89">
        <v>7112.9</v>
      </c>
      <c r="E89">
        <v>0.1</v>
      </c>
      <c r="F89">
        <v>0.15</v>
      </c>
      <c r="G89">
        <v>0.15</v>
      </c>
      <c r="H89">
        <v>0.115</v>
      </c>
      <c r="I89">
        <v>0.11327874409377001</v>
      </c>
      <c r="J89">
        <v>7.8552629373287594E-2</v>
      </c>
      <c r="K89">
        <v>1.4420745046669501</v>
      </c>
      <c r="L89" s="2">
        <v>0.999</v>
      </c>
      <c r="M89">
        <v>1.72125590622988</v>
      </c>
      <c r="N89" s="2">
        <v>1.24221372988712E-2</v>
      </c>
      <c r="O89" s="2">
        <v>0.100826347742504</v>
      </c>
      <c r="P89" s="11"/>
      <c r="Q89" s="8">
        <v>43041</v>
      </c>
      <c r="R89">
        <v>110.71</v>
      </c>
    </row>
    <row r="90" spans="1:18" hidden="1" x14ac:dyDescent="0.25">
      <c r="A90" t="s">
        <v>43</v>
      </c>
      <c r="B90">
        <v>20171103</v>
      </c>
      <c r="C90">
        <v>70</v>
      </c>
      <c r="D90">
        <v>5491.47</v>
      </c>
      <c r="E90">
        <v>0.09</v>
      </c>
      <c r="F90">
        <v>0.2</v>
      </c>
      <c r="G90">
        <v>0.09</v>
      </c>
      <c r="H90">
        <v>0.123</v>
      </c>
      <c r="I90">
        <v>0.121125397565954</v>
      </c>
      <c r="J90">
        <v>8.7637383474989797E-2</v>
      </c>
      <c r="K90">
        <v>1.38212019532191</v>
      </c>
      <c r="L90" s="2">
        <v>0.99890000000000001</v>
      </c>
      <c r="M90">
        <v>1.7041840309508101</v>
      </c>
      <c r="N90" s="2">
        <v>1.7204466217869599E-2</v>
      </c>
      <c r="O90" s="2">
        <v>0.209464376202562</v>
      </c>
      <c r="P90" s="11">
        <v>-2</v>
      </c>
      <c r="Q90" s="8">
        <v>43035</v>
      </c>
      <c r="R90">
        <v>81.760000000000005</v>
      </c>
    </row>
    <row r="91" spans="1:18" hidden="1" x14ac:dyDescent="0.25">
      <c r="A91" t="s">
        <v>49</v>
      </c>
      <c r="B91">
        <v>20171215</v>
      </c>
      <c r="C91">
        <v>85</v>
      </c>
      <c r="D91">
        <v>6811.85</v>
      </c>
      <c r="E91">
        <v>0.15</v>
      </c>
      <c r="F91">
        <v>0.27</v>
      </c>
      <c r="G91">
        <v>0.19</v>
      </c>
      <c r="H91">
        <v>0.186</v>
      </c>
      <c r="I91">
        <v>0.181467497578575</v>
      </c>
      <c r="J91">
        <v>0.14964018194977399</v>
      </c>
      <c r="K91">
        <v>1.2126923077351199</v>
      </c>
      <c r="L91" s="2">
        <v>0.99850000000000005</v>
      </c>
      <c r="M91">
        <v>3.0216682809500499</v>
      </c>
      <c r="N91" s="2">
        <v>2.0779178653565201E-2</v>
      </c>
      <c r="O91" s="2">
        <v>0.105411041711315</v>
      </c>
      <c r="P91" s="11"/>
      <c r="Q91" s="8">
        <v>43027</v>
      </c>
      <c r="R91">
        <v>110.19</v>
      </c>
    </row>
    <row r="92" spans="1:18" hidden="1" x14ac:dyDescent="0.25">
      <c r="A92" t="s">
        <v>55</v>
      </c>
      <c r="B92">
        <v>20171117</v>
      </c>
      <c r="C92">
        <v>85</v>
      </c>
      <c r="D92">
        <v>6683.41</v>
      </c>
      <c r="E92">
        <v>0.1</v>
      </c>
      <c r="F92">
        <v>0.15</v>
      </c>
      <c r="G92">
        <v>0.1</v>
      </c>
      <c r="H92">
        <v>0.115</v>
      </c>
      <c r="I92">
        <v>0.11156541574074701</v>
      </c>
      <c r="J92">
        <v>0.111183177009165</v>
      </c>
      <c r="K92">
        <v>1.0034379187739</v>
      </c>
      <c r="L92" s="2">
        <v>0.99819999999999998</v>
      </c>
      <c r="M92">
        <v>1.90810236625179</v>
      </c>
      <c r="N92" s="2">
        <v>1.30204527745242E-2</v>
      </c>
      <c r="O92" s="2">
        <v>0.10808455399761201</v>
      </c>
      <c r="P92" s="11"/>
      <c r="Q92" s="8">
        <v>43040</v>
      </c>
      <c r="R92">
        <v>108.45</v>
      </c>
    </row>
    <row r="93" spans="1:18" hidden="1" x14ac:dyDescent="0.25">
      <c r="A93" t="s">
        <v>53</v>
      </c>
      <c r="B93">
        <v>20171027</v>
      </c>
      <c r="C93">
        <v>107</v>
      </c>
      <c r="D93">
        <v>8447.4599999999991</v>
      </c>
      <c r="E93">
        <v>0.11</v>
      </c>
      <c r="F93">
        <v>0.16</v>
      </c>
      <c r="G93">
        <v>0.12</v>
      </c>
      <c r="H93">
        <v>0.125</v>
      </c>
      <c r="I93">
        <v>0.121073850739377</v>
      </c>
      <c r="J93">
        <v>0.11926630155731099</v>
      </c>
      <c r="K93">
        <v>1.0151555733552899</v>
      </c>
      <c r="L93" s="2">
        <v>0.99809999999999999</v>
      </c>
      <c r="M93">
        <v>2.0663943476965101</v>
      </c>
      <c r="N93" s="2">
        <v>1.11794081980517E-2</v>
      </c>
      <c r="O93" s="2">
        <v>0.170136618514099</v>
      </c>
      <c r="P93" s="11"/>
      <c r="Q93" s="8">
        <v>43032</v>
      </c>
      <c r="R93">
        <v>125.51</v>
      </c>
    </row>
    <row r="94" spans="1:18" hidden="1" x14ac:dyDescent="0.25">
      <c r="A94" t="s">
        <v>70</v>
      </c>
      <c r="B94">
        <v>20171027</v>
      </c>
      <c r="C94">
        <v>124</v>
      </c>
      <c r="D94">
        <v>9724.0499999999993</v>
      </c>
      <c r="E94">
        <v>0.08</v>
      </c>
      <c r="F94">
        <v>0.77</v>
      </c>
      <c r="G94">
        <v>0.08</v>
      </c>
      <c r="H94">
        <v>0.3</v>
      </c>
      <c r="I94">
        <v>0.28089913972036201</v>
      </c>
      <c r="J94">
        <v>0.24066893007419801</v>
      </c>
      <c r="K94">
        <v>1.16715996382982</v>
      </c>
      <c r="L94" s="2">
        <v>0.998</v>
      </c>
      <c r="M94">
        <v>3.0504301398190701</v>
      </c>
      <c r="N94" s="2">
        <v>2.2531900697948099E-2</v>
      </c>
      <c r="O94" s="2">
        <v>0.34290736374689801</v>
      </c>
      <c r="P94" s="11">
        <v>-2</v>
      </c>
      <c r="Q94" s="8">
        <v>43028</v>
      </c>
      <c r="R94">
        <v>142.66999999999999</v>
      </c>
    </row>
    <row r="95" spans="1:18" hidden="1" x14ac:dyDescent="0.25">
      <c r="A95" t="s">
        <v>70</v>
      </c>
      <c r="B95">
        <v>20171027</v>
      </c>
      <c r="C95">
        <v>125</v>
      </c>
      <c r="D95">
        <v>9808.32</v>
      </c>
      <c r="E95">
        <v>0.09</v>
      </c>
      <c r="F95">
        <v>0.78</v>
      </c>
      <c r="G95">
        <v>0.09</v>
      </c>
      <c r="H95">
        <v>0.3</v>
      </c>
      <c r="I95">
        <v>0.28873765224332698</v>
      </c>
      <c r="J95">
        <v>0.26865245587278702</v>
      </c>
      <c r="K95">
        <v>1.0747627499078201</v>
      </c>
      <c r="L95" s="2">
        <v>0.99760000000000004</v>
      </c>
      <c r="M95">
        <v>3.4426448986138798</v>
      </c>
      <c r="N95" s="2">
        <v>2.29616660906042E-2</v>
      </c>
      <c r="O95" s="2">
        <v>0.34944785581638199</v>
      </c>
      <c r="P95" s="11">
        <v>-1</v>
      </c>
      <c r="Q95" s="8">
        <v>43028</v>
      </c>
      <c r="R95">
        <v>142.66999999999999</v>
      </c>
    </row>
    <row r="96" spans="1:18" x14ac:dyDescent="0.25">
      <c r="A96" t="s">
        <v>33</v>
      </c>
      <c r="B96">
        <v>20171027</v>
      </c>
      <c r="C96">
        <v>35.5</v>
      </c>
      <c r="D96">
        <v>3145.59</v>
      </c>
      <c r="E96">
        <v>0.08</v>
      </c>
      <c r="F96">
        <v>0.15</v>
      </c>
      <c r="G96">
        <v>0.12</v>
      </c>
      <c r="H96">
        <v>0.11</v>
      </c>
      <c r="I96">
        <v>9.7947483131623894E-2</v>
      </c>
      <c r="J96">
        <v>6.5182575538509105E-2</v>
      </c>
      <c r="K96">
        <v>1.5026635925694201</v>
      </c>
      <c r="L96" s="2">
        <v>0.996</v>
      </c>
      <c r="M96">
        <v>0.76312921709401704</v>
      </c>
      <c r="N96" s="2">
        <v>2.4287665221044901E-2</v>
      </c>
      <c r="O96" s="2">
        <v>0.36962790508277699</v>
      </c>
      <c r="P96" s="11">
        <v>-1</v>
      </c>
      <c r="Q96" s="8">
        <v>43035</v>
      </c>
      <c r="R96">
        <v>39.479999999999997</v>
      </c>
    </row>
    <row r="97" spans="15:16" x14ac:dyDescent="0.25">
      <c r="O97" s="2"/>
      <c r="P97" s="11"/>
    </row>
    <row r="98" spans="15:16" x14ac:dyDescent="0.25">
      <c r="O98" s="2"/>
      <c r="P98" s="11"/>
    </row>
    <row r="99" spans="15:16" x14ac:dyDescent="0.25">
      <c r="O99" s="2"/>
      <c r="P99" s="11"/>
    </row>
    <row r="100" spans="15:16" x14ac:dyDescent="0.25">
      <c r="O100" s="2"/>
      <c r="P100" s="11"/>
    </row>
    <row r="101" spans="15:16" x14ac:dyDescent="0.25">
      <c r="O101" s="2"/>
      <c r="P101" s="11"/>
    </row>
    <row r="102" spans="15:16" x14ac:dyDescent="0.25">
      <c r="O102" s="2"/>
      <c r="P102" s="11"/>
    </row>
    <row r="103" spans="15:16" x14ac:dyDescent="0.25">
      <c r="O103" s="2"/>
      <c r="P103" s="11"/>
    </row>
    <row r="104" spans="15:16" x14ac:dyDescent="0.25">
      <c r="O104" s="2"/>
      <c r="P104" s="11"/>
    </row>
    <row r="105" spans="15:16" x14ac:dyDescent="0.25">
      <c r="O105" s="2"/>
      <c r="P105" s="11"/>
    </row>
    <row r="106" spans="15:16" x14ac:dyDescent="0.25">
      <c r="O106" s="2"/>
      <c r="P106" s="11"/>
    </row>
    <row r="107" spans="15:16" x14ac:dyDescent="0.25">
      <c r="O107" s="2"/>
      <c r="P107" s="11"/>
    </row>
    <row r="108" spans="15:16" x14ac:dyDescent="0.25">
      <c r="O108" s="2"/>
      <c r="P108" s="11"/>
    </row>
    <row r="109" spans="15:16" x14ac:dyDescent="0.25">
      <c r="O109" s="2"/>
      <c r="P109" s="11"/>
    </row>
    <row r="110" spans="15:16" x14ac:dyDescent="0.25">
      <c r="O110" s="2"/>
      <c r="P110" s="11"/>
    </row>
    <row r="111" spans="15:16" x14ac:dyDescent="0.25">
      <c r="O111" s="2"/>
      <c r="P111" s="11"/>
    </row>
    <row r="112" spans="15:16" x14ac:dyDescent="0.25">
      <c r="O112" s="2"/>
      <c r="P112" s="11"/>
    </row>
    <row r="113" spans="15:16" x14ac:dyDescent="0.25">
      <c r="O113" s="2"/>
      <c r="P113" s="11"/>
    </row>
    <row r="114" spans="15:16" x14ac:dyDescent="0.25">
      <c r="O114" s="2"/>
      <c r="P114" s="11"/>
    </row>
    <row r="115" spans="15:16" x14ac:dyDescent="0.25">
      <c r="O115" s="2"/>
      <c r="P115" s="11"/>
    </row>
    <row r="116" spans="15:16" x14ac:dyDescent="0.25">
      <c r="O116" s="2"/>
      <c r="P116" s="11"/>
    </row>
    <row r="117" spans="15:16" x14ac:dyDescent="0.25">
      <c r="O117" s="2"/>
      <c r="P117" s="11"/>
    </row>
    <row r="118" spans="15:16" x14ac:dyDescent="0.25">
      <c r="O118" s="2"/>
      <c r="P118" s="11"/>
    </row>
    <row r="119" spans="15:16" x14ac:dyDescent="0.25">
      <c r="O119" s="2"/>
      <c r="P119" s="11"/>
    </row>
    <row r="120" spans="15:16" x14ac:dyDescent="0.25">
      <c r="O120" s="2"/>
      <c r="P120" s="11"/>
    </row>
    <row r="121" spans="15:16" x14ac:dyDescent="0.25">
      <c r="O121" s="2"/>
      <c r="P121" s="11"/>
    </row>
    <row r="122" spans="15:16" x14ac:dyDescent="0.25">
      <c r="O122" s="2"/>
      <c r="P122" s="11"/>
    </row>
    <row r="123" spans="15:16" x14ac:dyDescent="0.25">
      <c r="O123" s="2"/>
      <c r="P123" s="11"/>
    </row>
    <row r="124" spans="15:16" x14ac:dyDescent="0.25">
      <c r="O124" s="2"/>
      <c r="P124" s="11"/>
    </row>
    <row r="125" spans="15:16" x14ac:dyDescent="0.25">
      <c r="O125" s="2"/>
      <c r="P125" s="11"/>
    </row>
    <row r="126" spans="15:16" x14ac:dyDescent="0.25">
      <c r="O126" s="2"/>
      <c r="P126" s="11"/>
    </row>
    <row r="127" spans="15:16" x14ac:dyDescent="0.25">
      <c r="O127" s="2"/>
      <c r="P127" s="11"/>
    </row>
    <row r="128" spans="15:16" x14ac:dyDescent="0.25">
      <c r="O128" s="2"/>
      <c r="P128" s="11"/>
    </row>
    <row r="129" spans="15:16" x14ac:dyDescent="0.25">
      <c r="O129" s="2"/>
      <c r="P129" s="11"/>
    </row>
    <row r="130" spans="15:16" x14ac:dyDescent="0.25">
      <c r="O130" s="2"/>
      <c r="P130" s="11"/>
    </row>
    <row r="131" spans="15:16" x14ac:dyDescent="0.25">
      <c r="O131" s="2"/>
      <c r="P131" s="11"/>
    </row>
    <row r="132" spans="15:16" x14ac:dyDescent="0.25">
      <c r="O132" s="2"/>
      <c r="P132" s="11"/>
    </row>
    <row r="133" spans="15:16" x14ac:dyDescent="0.25">
      <c r="O133" s="2"/>
      <c r="P133" s="11"/>
    </row>
    <row r="134" spans="15:16" x14ac:dyDescent="0.25">
      <c r="O134" s="2"/>
      <c r="P134" s="11"/>
    </row>
    <row r="135" spans="15:16" x14ac:dyDescent="0.25">
      <c r="O135" s="2"/>
      <c r="P135" s="11"/>
    </row>
    <row r="136" spans="15:16" x14ac:dyDescent="0.25">
      <c r="O136" s="2"/>
      <c r="P136" s="11"/>
    </row>
    <row r="137" spans="15:16" x14ac:dyDescent="0.25">
      <c r="O137" s="2"/>
      <c r="P137" s="11"/>
    </row>
    <row r="138" spans="15:16" x14ac:dyDescent="0.25">
      <c r="O138" s="2"/>
      <c r="P138" s="11"/>
    </row>
    <row r="139" spans="15:16" x14ac:dyDescent="0.25">
      <c r="O139" s="2"/>
      <c r="P139" s="11"/>
    </row>
    <row r="140" spans="15:16" x14ac:dyDescent="0.25">
      <c r="O140" s="2"/>
      <c r="P140" s="11"/>
    </row>
    <row r="141" spans="15:16" x14ac:dyDescent="0.25">
      <c r="O141" s="2"/>
      <c r="P141" s="11"/>
    </row>
    <row r="142" spans="15:16" x14ac:dyDescent="0.25">
      <c r="O142" s="2"/>
      <c r="P142" s="11"/>
    </row>
    <row r="143" spans="15:16" x14ac:dyDescent="0.25">
      <c r="O143" s="2"/>
      <c r="P143" s="11"/>
    </row>
    <row r="144" spans="15:16" x14ac:dyDescent="0.25">
      <c r="O144" s="2"/>
      <c r="P144" s="11"/>
    </row>
    <row r="145" spans="15:16" x14ac:dyDescent="0.25">
      <c r="O145" s="2"/>
      <c r="P145" s="11"/>
    </row>
    <row r="146" spans="15:16" x14ac:dyDescent="0.25">
      <c r="O146" s="2"/>
      <c r="P146" s="11"/>
    </row>
    <row r="147" spans="15:16" x14ac:dyDescent="0.25">
      <c r="O147" s="2"/>
      <c r="P147" s="11"/>
    </row>
    <row r="148" spans="15:16" x14ac:dyDescent="0.25">
      <c r="O148" s="2"/>
      <c r="P148" s="11"/>
    </row>
    <row r="149" spans="15:16" x14ac:dyDescent="0.25">
      <c r="O149" s="2"/>
      <c r="P149" s="11"/>
    </row>
    <row r="150" spans="15:16" x14ac:dyDescent="0.25">
      <c r="O150" s="2"/>
      <c r="P150" s="11"/>
    </row>
    <row r="151" spans="15:16" x14ac:dyDescent="0.25">
      <c r="O151" s="2"/>
      <c r="P151" s="11"/>
    </row>
    <row r="152" spans="15:16" x14ac:dyDescent="0.25">
      <c r="O152" s="2"/>
      <c r="P152" s="11"/>
    </row>
    <row r="153" spans="15:16" x14ac:dyDescent="0.25">
      <c r="O153" s="2"/>
      <c r="P153" s="11"/>
    </row>
    <row r="154" spans="15:16" x14ac:dyDescent="0.25">
      <c r="O154" s="2"/>
      <c r="P154" s="11"/>
    </row>
    <row r="155" spans="15:16" x14ac:dyDescent="0.25">
      <c r="O155" s="2"/>
      <c r="P155" s="11"/>
    </row>
    <row r="156" spans="15:16" x14ac:dyDescent="0.25">
      <c r="O156" s="2"/>
      <c r="P156" s="11"/>
    </row>
    <row r="157" spans="15:16" x14ac:dyDescent="0.25">
      <c r="O157" s="2"/>
      <c r="P157" s="11"/>
    </row>
    <row r="158" spans="15:16" x14ac:dyDescent="0.25">
      <c r="O158" s="2"/>
      <c r="P158" s="11"/>
    </row>
    <row r="159" spans="15:16" x14ac:dyDescent="0.25">
      <c r="O159" s="2"/>
      <c r="P159" s="11"/>
    </row>
    <row r="160" spans="15:16" x14ac:dyDescent="0.25">
      <c r="O160" s="2"/>
      <c r="P160" s="11"/>
    </row>
    <row r="161" spans="15:16" x14ac:dyDescent="0.25">
      <c r="O161" s="2"/>
      <c r="P161" s="11"/>
    </row>
    <row r="162" spans="15:16" x14ac:dyDescent="0.25">
      <c r="O162" s="2"/>
      <c r="P162" s="11"/>
    </row>
    <row r="163" spans="15:16" x14ac:dyDescent="0.25">
      <c r="O163" s="2"/>
      <c r="P163" s="11"/>
    </row>
    <row r="164" spans="15:16" x14ac:dyDescent="0.25">
      <c r="O164" s="2"/>
      <c r="P164" s="11"/>
    </row>
    <row r="165" spans="15:16" x14ac:dyDescent="0.25">
      <c r="O165" s="2"/>
      <c r="P165" s="11"/>
    </row>
    <row r="166" spans="15:16" x14ac:dyDescent="0.25">
      <c r="O166" s="2"/>
      <c r="P166" s="11"/>
    </row>
    <row r="167" spans="15:16" x14ac:dyDescent="0.25">
      <c r="O167" s="2"/>
      <c r="P167" s="11"/>
    </row>
    <row r="168" spans="15:16" x14ac:dyDescent="0.25">
      <c r="O168" s="2"/>
      <c r="P168" s="11"/>
    </row>
    <row r="169" spans="15:16" x14ac:dyDescent="0.25">
      <c r="O169" s="2"/>
      <c r="P169" s="11"/>
    </row>
    <row r="170" spans="15:16" x14ac:dyDescent="0.25">
      <c r="O170" s="2"/>
      <c r="P170" s="11"/>
    </row>
    <row r="171" spans="15:16" x14ac:dyDescent="0.25">
      <c r="O171" s="2"/>
      <c r="P171" s="11"/>
    </row>
    <row r="172" spans="15:16" x14ac:dyDescent="0.25">
      <c r="O172" s="2"/>
      <c r="P172" s="11"/>
    </row>
    <row r="173" spans="15:16" x14ac:dyDescent="0.25">
      <c r="O173" s="2"/>
      <c r="P173" s="11"/>
    </row>
    <row r="174" spans="15:16" x14ac:dyDescent="0.25">
      <c r="O174" s="2"/>
      <c r="P174" s="11"/>
    </row>
    <row r="175" spans="15:16" x14ac:dyDescent="0.25">
      <c r="O175" s="2"/>
      <c r="P175" s="11"/>
    </row>
    <row r="176" spans="15:16" x14ac:dyDescent="0.25">
      <c r="O176" s="2"/>
      <c r="P176" s="11"/>
    </row>
    <row r="177" spans="15:16" x14ac:dyDescent="0.25">
      <c r="O177" s="2"/>
      <c r="P177" s="11"/>
    </row>
    <row r="178" spans="15:16" x14ac:dyDescent="0.25">
      <c r="O178" s="2"/>
      <c r="P178" s="11"/>
    </row>
    <row r="179" spans="15:16" x14ac:dyDescent="0.25">
      <c r="O179" s="2"/>
      <c r="P179" s="11"/>
    </row>
    <row r="180" spans="15:16" x14ac:dyDescent="0.25">
      <c r="O180" s="2"/>
      <c r="P180" s="11"/>
    </row>
    <row r="181" spans="15:16" x14ac:dyDescent="0.25">
      <c r="O181" s="2"/>
      <c r="P181" s="11"/>
    </row>
    <row r="182" spans="15:16" x14ac:dyDescent="0.25">
      <c r="O182" s="2"/>
      <c r="P182" s="11"/>
    </row>
    <row r="183" spans="15:16" x14ac:dyDescent="0.25">
      <c r="O183" s="2"/>
      <c r="P183" s="11"/>
    </row>
    <row r="184" spans="15:16" x14ac:dyDescent="0.25">
      <c r="O184" s="2"/>
      <c r="P184" s="11"/>
    </row>
    <row r="185" spans="15:16" x14ac:dyDescent="0.25">
      <c r="O185" s="2"/>
      <c r="P185" s="11"/>
    </row>
    <row r="186" spans="15:16" x14ac:dyDescent="0.25">
      <c r="O186" s="2"/>
      <c r="P186" s="11"/>
    </row>
    <row r="187" spans="15:16" x14ac:dyDescent="0.25">
      <c r="O187" s="2"/>
      <c r="P187" s="11"/>
    </row>
    <row r="188" spans="15:16" x14ac:dyDescent="0.25">
      <c r="O188" s="2"/>
      <c r="P188" s="11"/>
    </row>
    <row r="189" spans="15:16" x14ac:dyDescent="0.25">
      <c r="O189" s="2"/>
      <c r="P189" s="11"/>
    </row>
    <row r="190" spans="15:16" x14ac:dyDescent="0.25">
      <c r="O190" s="2"/>
      <c r="P190" s="11"/>
    </row>
    <row r="191" spans="15:16" x14ac:dyDescent="0.25">
      <c r="O191" s="2"/>
      <c r="P191" s="11"/>
    </row>
    <row r="192" spans="15:16" x14ac:dyDescent="0.25">
      <c r="O192" s="2"/>
      <c r="P192" s="11"/>
    </row>
    <row r="193" spans="15:16" x14ac:dyDescent="0.25">
      <c r="O193" s="2"/>
      <c r="P193" s="11"/>
    </row>
    <row r="194" spans="15:16" x14ac:dyDescent="0.25">
      <c r="O194" s="2"/>
      <c r="P194" s="11"/>
    </row>
    <row r="195" spans="15:16" x14ac:dyDescent="0.25">
      <c r="O195" s="2"/>
      <c r="P195" s="11"/>
    </row>
    <row r="196" spans="15:16" x14ac:dyDescent="0.25">
      <c r="O196" s="2"/>
      <c r="P196" s="11"/>
    </row>
    <row r="197" spans="15:16" x14ac:dyDescent="0.25">
      <c r="O197" s="2"/>
      <c r="P197" s="11"/>
    </row>
    <row r="198" spans="15:16" x14ac:dyDescent="0.25">
      <c r="O198" s="2"/>
      <c r="P198" s="11"/>
    </row>
    <row r="199" spans="15:16" x14ac:dyDescent="0.25">
      <c r="O199" s="2"/>
      <c r="P199" s="11"/>
    </row>
    <row r="200" spans="15:16" x14ac:dyDescent="0.25">
      <c r="O200" s="2"/>
      <c r="P200" s="11"/>
    </row>
    <row r="201" spans="15:16" x14ac:dyDescent="0.25">
      <c r="O201" s="2"/>
      <c r="P201" s="11"/>
    </row>
    <row r="202" spans="15:16" x14ac:dyDescent="0.25">
      <c r="O202" s="2"/>
      <c r="P202" s="11"/>
    </row>
    <row r="203" spans="15:16" x14ac:dyDescent="0.25">
      <c r="O203" s="2"/>
      <c r="P203" s="11"/>
    </row>
    <row r="204" spans="15:16" x14ac:dyDescent="0.25">
      <c r="O204" s="2"/>
      <c r="P204" s="11"/>
    </row>
    <row r="205" spans="15:16" x14ac:dyDescent="0.25">
      <c r="O205" s="2"/>
      <c r="P205" s="11"/>
    </row>
    <row r="206" spans="15:16" x14ac:dyDescent="0.25">
      <c r="O206" s="2"/>
      <c r="P206" s="11"/>
    </row>
    <row r="207" spans="15:16" x14ac:dyDescent="0.25">
      <c r="O207" s="2"/>
      <c r="P207" s="11"/>
    </row>
    <row r="208" spans="15:16" x14ac:dyDescent="0.25">
      <c r="O208" s="2"/>
      <c r="P208" s="11"/>
    </row>
    <row r="209" spans="15:16" x14ac:dyDescent="0.25">
      <c r="O209" s="2"/>
      <c r="P209" s="11"/>
    </row>
    <row r="210" spans="15:16" x14ac:dyDescent="0.25">
      <c r="O210" s="2"/>
      <c r="P210" s="11"/>
    </row>
    <row r="211" spans="15:16" x14ac:dyDescent="0.25">
      <c r="O211" s="2"/>
      <c r="P211" s="11"/>
    </row>
    <row r="212" spans="15:16" x14ac:dyDescent="0.25">
      <c r="O212" s="2"/>
      <c r="P212" s="11"/>
    </row>
    <row r="213" spans="15:16" x14ac:dyDescent="0.25">
      <c r="O213" s="2"/>
      <c r="P213" s="11"/>
    </row>
    <row r="214" spans="15:16" x14ac:dyDescent="0.25">
      <c r="O214" s="2"/>
      <c r="P214" s="11"/>
    </row>
    <row r="215" spans="15:16" x14ac:dyDescent="0.25">
      <c r="O215" s="2"/>
      <c r="P215" s="11"/>
    </row>
    <row r="216" spans="15:16" x14ac:dyDescent="0.25">
      <c r="O216" s="2"/>
      <c r="P216" s="11"/>
    </row>
    <row r="217" spans="15:16" x14ac:dyDescent="0.25">
      <c r="O217" s="2"/>
      <c r="P217" s="11"/>
    </row>
    <row r="218" spans="15:16" x14ac:dyDescent="0.25">
      <c r="O218" s="2"/>
      <c r="P218" s="11"/>
    </row>
    <row r="219" spans="15:16" x14ac:dyDescent="0.25">
      <c r="O219" s="2"/>
      <c r="P219" s="11"/>
    </row>
    <row r="220" spans="15:16" x14ac:dyDescent="0.25">
      <c r="O220" s="2"/>
      <c r="P220" s="11"/>
    </row>
    <row r="221" spans="15:16" x14ac:dyDescent="0.25">
      <c r="O221" s="2"/>
      <c r="P221" s="11"/>
    </row>
    <row r="222" spans="15:16" x14ac:dyDescent="0.25">
      <c r="O222" s="2"/>
      <c r="P222" s="11"/>
    </row>
    <row r="223" spans="15:16" x14ac:dyDescent="0.25">
      <c r="O223" s="2"/>
      <c r="P223" s="11"/>
    </row>
    <row r="224" spans="15:16" x14ac:dyDescent="0.25">
      <c r="O224" s="2"/>
      <c r="P224" s="11"/>
    </row>
    <row r="225" spans="15:16" x14ac:dyDescent="0.25">
      <c r="O225" s="2"/>
      <c r="P225" s="11"/>
    </row>
    <row r="226" spans="15:16" x14ac:dyDescent="0.25">
      <c r="O226" s="2"/>
      <c r="P226" s="11"/>
    </row>
    <row r="227" spans="15:16" x14ac:dyDescent="0.25">
      <c r="O227" s="2"/>
      <c r="P227" s="11"/>
    </row>
    <row r="228" spans="15:16" x14ac:dyDescent="0.25">
      <c r="O228" s="2"/>
      <c r="P228" s="11"/>
    </row>
    <row r="229" spans="15:16" x14ac:dyDescent="0.25">
      <c r="O229" s="2"/>
      <c r="P229" s="11"/>
    </row>
    <row r="230" spans="15:16" x14ac:dyDescent="0.25">
      <c r="O230" s="2"/>
      <c r="P230" s="11"/>
    </row>
    <row r="231" spans="15:16" x14ac:dyDescent="0.25">
      <c r="O231" s="2"/>
      <c r="P231" s="11"/>
    </row>
    <row r="232" spans="15:16" x14ac:dyDescent="0.25">
      <c r="O232" s="2"/>
      <c r="P232" s="11"/>
    </row>
    <row r="233" spans="15:16" x14ac:dyDescent="0.25">
      <c r="O233" s="2"/>
      <c r="P233" s="11"/>
    </row>
    <row r="234" spans="15:16" x14ac:dyDescent="0.25">
      <c r="O234" s="2"/>
      <c r="P234" s="11"/>
    </row>
    <row r="235" spans="15:16" x14ac:dyDescent="0.25">
      <c r="O235" s="2"/>
      <c r="P235" s="11"/>
    </row>
    <row r="236" spans="15:16" x14ac:dyDescent="0.25">
      <c r="O236" s="2"/>
      <c r="P236" s="11"/>
    </row>
    <row r="237" spans="15:16" x14ac:dyDescent="0.25">
      <c r="O237" s="2"/>
      <c r="P237" s="11"/>
    </row>
    <row r="238" spans="15:16" x14ac:dyDescent="0.25">
      <c r="O238" s="2"/>
      <c r="P238" s="11"/>
    </row>
    <row r="239" spans="15:16" x14ac:dyDescent="0.25">
      <c r="O239" s="2"/>
      <c r="P239" s="11"/>
    </row>
    <row r="240" spans="15:16" x14ac:dyDescent="0.25">
      <c r="O240" s="2"/>
      <c r="P240" s="11"/>
    </row>
    <row r="241" spans="15:16" x14ac:dyDescent="0.25">
      <c r="O241" s="2"/>
      <c r="P241" s="11"/>
    </row>
    <row r="242" spans="15:16" x14ac:dyDescent="0.25">
      <c r="O242" s="2"/>
      <c r="P242" s="11"/>
    </row>
    <row r="243" spans="15:16" x14ac:dyDescent="0.25">
      <c r="O243" s="2"/>
      <c r="P243" s="11"/>
    </row>
    <row r="244" spans="15:16" x14ac:dyDescent="0.25">
      <c r="O244" s="2"/>
      <c r="P244" s="11"/>
    </row>
    <row r="245" spans="15:16" x14ac:dyDescent="0.25">
      <c r="O245" s="2"/>
      <c r="P245" s="11"/>
    </row>
    <row r="246" spans="15:16" x14ac:dyDescent="0.25">
      <c r="O246" s="2"/>
      <c r="P246" s="11"/>
    </row>
    <row r="247" spans="15:16" x14ac:dyDescent="0.25">
      <c r="O247" s="2"/>
      <c r="P247" s="11"/>
    </row>
    <row r="248" spans="15:16" x14ac:dyDescent="0.25">
      <c r="O248" s="2"/>
      <c r="P248" s="11"/>
    </row>
    <row r="249" spans="15:16" x14ac:dyDescent="0.25">
      <c r="O249" s="2"/>
      <c r="P249" s="11"/>
    </row>
    <row r="250" spans="15:16" x14ac:dyDescent="0.25">
      <c r="O250" s="2"/>
      <c r="P250" s="11"/>
    </row>
    <row r="251" spans="15:16" x14ac:dyDescent="0.25">
      <c r="O251" s="2"/>
      <c r="P251" s="11"/>
    </row>
    <row r="252" spans="15:16" x14ac:dyDescent="0.25">
      <c r="O252" s="2"/>
      <c r="P252" s="11"/>
    </row>
    <row r="253" spans="15:16" x14ac:dyDescent="0.25">
      <c r="O253" s="2"/>
      <c r="P253" s="11"/>
    </row>
    <row r="254" spans="15:16" x14ac:dyDescent="0.25">
      <c r="O254" s="2"/>
      <c r="P254" s="11"/>
    </row>
    <row r="255" spans="15:16" x14ac:dyDescent="0.25">
      <c r="O255" s="2"/>
      <c r="P255" s="11"/>
    </row>
    <row r="256" spans="15:16" x14ac:dyDescent="0.25">
      <c r="O256" s="2"/>
      <c r="P256" s="11"/>
    </row>
    <row r="257" spans="15:16" x14ac:dyDescent="0.25">
      <c r="O257" s="2"/>
      <c r="P257" s="11"/>
    </row>
    <row r="258" spans="15:16" x14ac:dyDescent="0.25">
      <c r="O258" s="2"/>
      <c r="P258" s="11"/>
    </row>
    <row r="259" spans="15:16" x14ac:dyDescent="0.25">
      <c r="O259" s="2"/>
      <c r="P259" s="11"/>
    </row>
    <row r="260" spans="15:16" x14ac:dyDescent="0.25">
      <c r="O260" s="2"/>
      <c r="P260" s="11"/>
    </row>
    <row r="261" spans="15:16" x14ac:dyDescent="0.25">
      <c r="O261" s="2"/>
      <c r="P261" s="11"/>
    </row>
    <row r="262" spans="15:16" x14ac:dyDescent="0.25">
      <c r="O262" s="2"/>
      <c r="P262" s="11"/>
    </row>
    <row r="263" spans="15:16" x14ac:dyDescent="0.25">
      <c r="O263" s="2"/>
      <c r="P263" s="11"/>
    </row>
    <row r="264" spans="15:16" x14ac:dyDescent="0.25">
      <c r="O264" s="2"/>
      <c r="P264" s="11"/>
    </row>
    <row r="265" spans="15:16" x14ac:dyDescent="0.25">
      <c r="O265" s="2"/>
      <c r="P265" s="11"/>
    </row>
    <row r="266" spans="15:16" x14ac:dyDescent="0.25">
      <c r="O266" s="2"/>
      <c r="P266" s="11"/>
    </row>
    <row r="267" spans="15:16" x14ac:dyDescent="0.25">
      <c r="O267" s="2"/>
      <c r="P267" s="11"/>
    </row>
    <row r="268" spans="15:16" x14ac:dyDescent="0.25">
      <c r="O268" s="2"/>
      <c r="P268" s="11"/>
    </row>
    <row r="269" spans="15:16" x14ac:dyDescent="0.25">
      <c r="O269" s="2"/>
      <c r="P269" s="11"/>
    </row>
    <row r="270" spans="15:16" x14ac:dyDescent="0.25">
      <c r="O270" s="2"/>
      <c r="P270" s="11"/>
    </row>
    <row r="271" spans="15:16" x14ac:dyDescent="0.25">
      <c r="O271" s="2"/>
      <c r="P271" s="11"/>
    </row>
    <row r="272" spans="15:16" x14ac:dyDescent="0.25">
      <c r="O272" s="2"/>
      <c r="P272" s="11"/>
    </row>
    <row r="273" spans="15:16" x14ac:dyDescent="0.25">
      <c r="O273" s="2"/>
      <c r="P273" s="11"/>
    </row>
    <row r="274" spans="15:16" x14ac:dyDescent="0.25">
      <c r="O274" s="2"/>
      <c r="P274" s="11"/>
    </row>
    <row r="275" spans="15:16" x14ac:dyDescent="0.25">
      <c r="O275" s="2"/>
      <c r="P275" s="11"/>
    </row>
    <row r="276" spans="15:16" x14ac:dyDescent="0.25">
      <c r="O276" s="2"/>
      <c r="P276" s="11"/>
    </row>
    <row r="277" spans="15:16" x14ac:dyDescent="0.25">
      <c r="O277" s="2"/>
      <c r="P277" s="11"/>
    </row>
    <row r="278" spans="15:16" x14ac:dyDescent="0.25">
      <c r="O278" s="2"/>
      <c r="P278" s="11"/>
    </row>
    <row r="279" spans="15:16" x14ac:dyDescent="0.25">
      <c r="O279" s="2"/>
      <c r="P279" s="11"/>
    </row>
    <row r="280" spans="15:16" x14ac:dyDescent="0.25">
      <c r="O280" s="2"/>
      <c r="P280" s="11"/>
    </row>
    <row r="281" spans="15:16" x14ac:dyDescent="0.25">
      <c r="O281" s="2"/>
      <c r="P281" s="11"/>
    </row>
    <row r="282" spans="15:16" x14ac:dyDescent="0.25">
      <c r="O282" s="2"/>
      <c r="P282" s="11"/>
    </row>
    <row r="283" spans="15:16" x14ac:dyDescent="0.25">
      <c r="O283" s="2"/>
      <c r="P283" s="11"/>
    </row>
    <row r="284" spans="15:16" x14ac:dyDescent="0.25">
      <c r="O284" s="2"/>
      <c r="P284" s="11"/>
    </row>
    <row r="285" spans="15:16" x14ac:dyDescent="0.25">
      <c r="O285" s="2"/>
      <c r="P285" s="11"/>
    </row>
    <row r="286" spans="15:16" x14ac:dyDescent="0.25">
      <c r="O286" s="2"/>
      <c r="P286" s="11"/>
    </row>
    <row r="287" spans="15:16" x14ac:dyDescent="0.25">
      <c r="O287" s="2"/>
      <c r="P287" s="11"/>
    </row>
    <row r="288" spans="15:16" x14ac:dyDescent="0.25">
      <c r="O288" s="2"/>
      <c r="P288" s="11"/>
    </row>
    <row r="289" spans="15:16" x14ac:dyDescent="0.25">
      <c r="O289" s="2"/>
      <c r="P289" s="11"/>
    </row>
    <row r="290" spans="15:16" x14ac:dyDescent="0.25">
      <c r="O290" s="2"/>
      <c r="P290" s="11"/>
    </row>
    <row r="291" spans="15:16" x14ac:dyDescent="0.25">
      <c r="O291" s="2"/>
      <c r="P291" s="11"/>
    </row>
    <row r="292" spans="15:16" x14ac:dyDescent="0.25">
      <c r="O292" s="2"/>
      <c r="P292" s="11"/>
    </row>
    <row r="293" spans="15:16" x14ac:dyDescent="0.25">
      <c r="O293" s="2"/>
      <c r="P293" s="11"/>
    </row>
    <row r="294" spans="15:16" x14ac:dyDescent="0.25">
      <c r="O294" s="2"/>
      <c r="P294" s="11"/>
    </row>
    <row r="295" spans="15:16" x14ac:dyDescent="0.25">
      <c r="O295" s="2"/>
      <c r="P295" s="11"/>
    </row>
    <row r="296" spans="15:16" x14ac:dyDescent="0.25">
      <c r="O296" s="2"/>
      <c r="P296" s="11"/>
    </row>
    <row r="297" spans="15:16" x14ac:dyDescent="0.25">
      <c r="O297" s="2"/>
      <c r="P297" s="11"/>
    </row>
    <row r="298" spans="15:16" x14ac:dyDescent="0.25">
      <c r="O298" s="2"/>
      <c r="P298" s="11"/>
    </row>
    <row r="299" spans="15:16" x14ac:dyDescent="0.25">
      <c r="O299" s="2"/>
      <c r="P299" s="11"/>
    </row>
    <row r="300" spans="15:16" x14ac:dyDescent="0.25">
      <c r="O300" s="2"/>
      <c r="P300" s="11"/>
    </row>
    <row r="301" spans="15:16" x14ac:dyDescent="0.25">
      <c r="O301" s="2"/>
      <c r="P301" s="11"/>
    </row>
    <row r="302" spans="15:16" x14ac:dyDescent="0.25">
      <c r="O302" s="2"/>
      <c r="P302" s="11"/>
    </row>
    <row r="303" spans="15:16" x14ac:dyDescent="0.25">
      <c r="O303" s="2"/>
      <c r="P303" s="11"/>
    </row>
    <row r="304" spans="15:16" x14ac:dyDescent="0.25">
      <c r="O304" s="2"/>
      <c r="P304" s="11"/>
    </row>
    <row r="305" spans="15:16" x14ac:dyDescent="0.25">
      <c r="O305" s="2"/>
      <c r="P305" s="11"/>
    </row>
    <row r="306" spans="15:16" x14ac:dyDescent="0.25">
      <c r="O306" s="2"/>
      <c r="P306" s="11"/>
    </row>
    <row r="307" spans="15:16" x14ac:dyDescent="0.25">
      <c r="O307" s="2"/>
      <c r="P307" s="11"/>
    </row>
    <row r="308" spans="15:16" x14ac:dyDescent="0.25">
      <c r="O308" s="2"/>
      <c r="P308" s="11"/>
    </row>
    <row r="309" spans="15:16" x14ac:dyDescent="0.25">
      <c r="O309" s="2"/>
      <c r="P309" s="11"/>
    </row>
    <row r="310" spans="15:16" x14ac:dyDescent="0.25">
      <c r="O310" s="2"/>
      <c r="P310" s="11"/>
    </row>
    <row r="311" spans="15:16" x14ac:dyDescent="0.25">
      <c r="O311" s="2"/>
      <c r="P311" s="11"/>
    </row>
    <row r="312" spans="15:16" x14ac:dyDescent="0.25">
      <c r="O312" s="2"/>
      <c r="P312" s="11"/>
    </row>
    <row r="313" spans="15:16" x14ac:dyDescent="0.25">
      <c r="O313" s="2"/>
      <c r="P313" s="11"/>
    </row>
    <row r="314" spans="15:16" x14ac:dyDescent="0.25">
      <c r="O314" s="2"/>
      <c r="P314" s="11"/>
    </row>
    <row r="315" spans="15:16" x14ac:dyDescent="0.25">
      <c r="O315" s="2"/>
      <c r="P315" s="11"/>
    </row>
    <row r="316" spans="15:16" x14ac:dyDescent="0.25">
      <c r="O316" s="2"/>
      <c r="P316" s="11"/>
    </row>
    <row r="317" spans="15:16" x14ac:dyDescent="0.25">
      <c r="O317" s="2"/>
      <c r="P317" s="11"/>
    </row>
    <row r="318" spans="15:16" x14ac:dyDescent="0.25">
      <c r="O318" s="2"/>
      <c r="P318" s="11"/>
    </row>
    <row r="319" spans="15:16" x14ac:dyDescent="0.25">
      <c r="O319" s="2"/>
      <c r="P319" s="11"/>
    </row>
    <row r="320" spans="15:16" x14ac:dyDescent="0.25">
      <c r="O320" s="2"/>
      <c r="P320" s="11"/>
    </row>
    <row r="321" spans="15:16" x14ac:dyDescent="0.25">
      <c r="O321" s="2"/>
      <c r="P321" s="11"/>
    </row>
    <row r="322" spans="15:16" x14ac:dyDescent="0.25">
      <c r="O322" s="2"/>
      <c r="P322" s="11"/>
    </row>
    <row r="323" spans="15:16" x14ac:dyDescent="0.25">
      <c r="O323" s="2"/>
      <c r="P323" s="11"/>
    </row>
    <row r="324" spans="15:16" x14ac:dyDescent="0.25">
      <c r="O324" s="2"/>
      <c r="P324" s="11"/>
    </row>
    <row r="325" spans="15:16" x14ac:dyDescent="0.25">
      <c r="O325" s="2"/>
      <c r="P325" s="11"/>
    </row>
    <row r="326" spans="15:16" x14ac:dyDescent="0.25">
      <c r="O326" s="2"/>
      <c r="P326" s="11"/>
    </row>
    <row r="327" spans="15:16" x14ac:dyDescent="0.25">
      <c r="O327" s="2"/>
      <c r="P327" s="11"/>
    </row>
    <row r="328" spans="15:16" x14ac:dyDescent="0.25">
      <c r="O328" s="2"/>
      <c r="P328" s="11"/>
    </row>
    <row r="329" spans="15:16" x14ac:dyDescent="0.25">
      <c r="O329" s="2"/>
      <c r="P329" s="11"/>
    </row>
    <row r="330" spans="15:16" x14ac:dyDescent="0.25">
      <c r="O330" s="2"/>
      <c r="P330" s="11"/>
    </row>
    <row r="331" spans="15:16" x14ac:dyDescent="0.25">
      <c r="O331" s="2"/>
      <c r="P331" s="11"/>
    </row>
    <row r="332" spans="15:16" x14ac:dyDescent="0.25">
      <c r="O332" s="2"/>
      <c r="P332" s="11"/>
    </row>
    <row r="333" spans="15:16" x14ac:dyDescent="0.25">
      <c r="O333" s="2"/>
      <c r="P333" s="11"/>
    </row>
    <row r="334" spans="15:16" x14ac:dyDescent="0.25">
      <c r="O334" s="2"/>
      <c r="P334" s="11"/>
    </row>
    <row r="335" spans="15:16" x14ac:dyDescent="0.25">
      <c r="O335" s="2"/>
      <c r="P335" s="11"/>
    </row>
    <row r="336" spans="15:16" x14ac:dyDescent="0.25">
      <c r="O336" s="2"/>
      <c r="P336" s="11"/>
    </row>
    <row r="337" spans="15:16" x14ac:dyDescent="0.25">
      <c r="O337" s="2"/>
      <c r="P337" s="11"/>
    </row>
    <row r="338" spans="15:16" x14ac:dyDescent="0.25">
      <c r="O338" s="2"/>
      <c r="P338" s="11"/>
    </row>
    <row r="339" spans="15:16" x14ac:dyDescent="0.25">
      <c r="O339" s="2"/>
      <c r="P339" s="11"/>
    </row>
    <row r="340" spans="15:16" x14ac:dyDescent="0.25">
      <c r="O340" s="2"/>
      <c r="P340" s="11"/>
    </row>
    <row r="341" spans="15:16" x14ac:dyDescent="0.25">
      <c r="O341" s="2"/>
      <c r="P341" s="11"/>
    </row>
    <row r="342" spans="15:16" x14ac:dyDescent="0.25">
      <c r="O342" s="2"/>
      <c r="P342" s="11"/>
    </row>
    <row r="343" spans="15:16" x14ac:dyDescent="0.25">
      <c r="O343" s="2"/>
      <c r="P343" s="11"/>
    </row>
    <row r="344" spans="15:16" x14ac:dyDescent="0.25">
      <c r="O344" s="2"/>
      <c r="P344" s="11"/>
    </row>
    <row r="345" spans="15:16" x14ac:dyDescent="0.25">
      <c r="O345" s="2"/>
      <c r="P345" s="11"/>
    </row>
    <row r="346" spans="15:16" x14ac:dyDescent="0.25">
      <c r="O346" s="2"/>
      <c r="P346" s="11"/>
    </row>
    <row r="347" spans="15:16" x14ac:dyDescent="0.25">
      <c r="O347" s="2"/>
      <c r="P347" s="11"/>
    </row>
    <row r="348" spans="15:16" x14ac:dyDescent="0.25">
      <c r="O348" s="2"/>
      <c r="P348" s="11"/>
    </row>
    <row r="349" spans="15:16" x14ac:dyDescent="0.25">
      <c r="O349" s="2"/>
      <c r="P349" s="11"/>
    </row>
    <row r="350" spans="15:16" x14ac:dyDescent="0.25">
      <c r="O350" s="2"/>
      <c r="P350" s="11"/>
    </row>
    <row r="351" spans="15:16" x14ac:dyDescent="0.25">
      <c r="O351" s="2"/>
      <c r="P351" s="11"/>
    </row>
    <row r="352" spans="15:16" x14ac:dyDescent="0.25">
      <c r="O352" s="2"/>
      <c r="P352" s="11"/>
    </row>
    <row r="353" spans="15:16" x14ac:dyDescent="0.25">
      <c r="O353" s="2"/>
      <c r="P353" s="11"/>
    </row>
    <row r="354" spans="15:16" x14ac:dyDescent="0.25">
      <c r="O354" s="2"/>
      <c r="P354" s="11"/>
    </row>
    <row r="355" spans="15:16" x14ac:dyDescent="0.25">
      <c r="O355" s="2"/>
      <c r="P355" s="11"/>
    </row>
    <row r="356" spans="15:16" x14ac:dyDescent="0.25">
      <c r="O356" s="2"/>
      <c r="P356" s="11"/>
    </row>
    <row r="357" spans="15:16" x14ac:dyDescent="0.25">
      <c r="O357" s="2"/>
      <c r="P357" s="11"/>
    </row>
    <row r="358" spans="15:16" x14ac:dyDescent="0.25">
      <c r="O358" s="2"/>
      <c r="P358" s="11"/>
    </row>
    <row r="359" spans="15:16" x14ac:dyDescent="0.25">
      <c r="O359" s="2"/>
      <c r="P359" s="11"/>
    </row>
    <row r="360" spans="15:16" x14ac:dyDescent="0.25">
      <c r="O360" s="2"/>
      <c r="P360" s="11"/>
    </row>
    <row r="361" spans="15:16" x14ac:dyDescent="0.25">
      <c r="O361" s="2"/>
      <c r="P361" s="11"/>
    </row>
    <row r="362" spans="15:16" x14ac:dyDescent="0.25">
      <c r="O362" s="2"/>
      <c r="P362" s="11"/>
    </row>
    <row r="363" spans="15:16" x14ac:dyDescent="0.25">
      <c r="O363" s="2"/>
      <c r="P363" s="11"/>
    </row>
    <row r="364" spans="15:16" x14ac:dyDescent="0.25">
      <c r="O364" s="2"/>
      <c r="P364" s="11"/>
    </row>
    <row r="365" spans="15:16" x14ac:dyDescent="0.25">
      <c r="O365" s="2"/>
      <c r="P365" s="11"/>
    </row>
    <row r="366" spans="15:16" x14ac:dyDescent="0.25">
      <c r="O366" s="2"/>
      <c r="P366" s="11"/>
    </row>
    <row r="367" spans="15:16" x14ac:dyDescent="0.25">
      <c r="O367" s="2"/>
      <c r="P367" s="11"/>
    </row>
    <row r="368" spans="15:16" x14ac:dyDescent="0.25">
      <c r="O368" s="2"/>
      <c r="P368" s="11"/>
    </row>
    <row r="369" spans="15:16" x14ac:dyDescent="0.25">
      <c r="O369" s="2"/>
      <c r="P369" s="11"/>
    </row>
    <row r="370" spans="15:16" x14ac:dyDescent="0.25">
      <c r="O370" s="2"/>
      <c r="P370" s="11"/>
    </row>
    <row r="371" spans="15:16" x14ac:dyDescent="0.25">
      <c r="O371" s="2"/>
      <c r="P371" s="11"/>
    </row>
    <row r="372" spans="15:16" x14ac:dyDescent="0.25">
      <c r="O372" s="2"/>
      <c r="P372" s="11"/>
    </row>
    <row r="373" spans="15:16" x14ac:dyDescent="0.25">
      <c r="O373" s="2"/>
      <c r="P373" s="11"/>
    </row>
    <row r="374" spans="15:16" x14ac:dyDescent="0.25">
      <c r="O374" s="2"/>
      <c r="P374" s="11"/>
    </row>
    <row r="375" spans="15:16" x14ac:dyDescent="0.25">
      <c r="O375" s="2"/>
      <c r="P375" s="11"/>
    </row>
    <row r="376" spans="15:16" x14ac:dyDescent="0.25">
      <c r="O376" s="2"/>
      <c r="P376" s="11"/>
    </row>
    <row r="377" spans="15:16" x14ac:dyDescent="0.25">
      <c r="O377" s="2"/>
      <c r="P377" s="11"/>
    </row>
    <row r="378" spans="15:16" x14ac:dyDescent="0.25">
      <c r="O378" s="2"/>
      <c r="P378" s="11"/>
    </row>
    <row r="379" spans="15:16" x14ac:dyDescent="0.25">
      <c r="O379" s="2"/>
      <c r="P379" s="11"/>
    </row>
    <row r="380" spans="15:16" x14ac:dyDescent="0.25">
      <c r="O380" s="2"/>
      <c r="P380" s="11"/>
    </row>
    <row r="381" spans="15:16" x14ac:dyDescent="0.25">
      <c r="O381" s="2"/>
      <c r="P381" s="11"/>
    </row>
    <row r="382" spans="15:16" x14ac:dyDescent="0.25">
      <c r="O382" s="2"/>
      <c r="P382" s="11"/>
    </row>
    <row r="383" spans="15:16" x14ac:dyDescent="0.25">
      <c r="O383" s="2"/>
      <c r="P383" s="11"/>
    </row>
    <row r="384" spans="15:16" x14ac:dyDescent="0.25">
      <c r="O384" s="2"/>
      <c r="P384" s="11"/>
    </row>
    <row r="385" spans="15:16" x14ac:dyDescent="0.25">
      <c r="O385" s="2"/>
      <c r="P385" s="11"/>
    </row>
    <row r="386" spans="15:16" x14ac:dyDescent="0.25">
      <c r="O386" s="2"/>
      <c r="P386" s="11"/>
    </row>
    <row r="387" spans="15:16" x14ac:dyDescent="0.25">
      <c r="O387" s="2"/>
      <c r="P387" s="11"/>
    </row>
    <row r="388" spans="15:16" x14ac:dyDescent="0.25">
      <c r="O388" s="2"/>
      <c r="P388" s="11"/>
    </row>
    <row r="389" spans="15:16" x14ac:dyDescent="0.25">
      <c r="O389" s="2"/>
      <c r="P389" s="11"/>
    </row>
    <row r="390" spans="15:16" x14ac:dyDescent="0.25">
      <c r="O390" s="2"/>
      <c r="P390" s="11"/>
    </row>
    <row r="391" spans="15:16" x14ac:dyDescent="0.25">
      <c r="O391" s="2"/>
      <c r="P391" s="11"/>
    </row>
    <row r="392" spans="15:16" x14ac:dyDescent="0.25">
      <c r="O392" s="2"/>
      <c r="P392" s="11"/>
    </row>
    <row r="393" spans="15:16" x14ac:dyDescent="0.25">
      <c r="O393" s="2"/>
      <c r="P393" s="11"/>
    </row>
    <row r="394" spans="15:16" x14ac:dyDescent="0.25">
      <c r="O394" s="2"/>
      <c r="P394" s="11"/>
    </row>
    <row r="395" spans="15:16" x14ac:dyDescent="0.25">
      <c r="O395" s="2"/>
      <c r="P395" s="11"/>
    </row>
    <row r="396" spans="15:16" x14ac:dyDescent="0.25">
      <c r="O396" s="2"/>
      <c r="P396" s="11"/>
    </row>
    <row r="397" spans="15:16" x14ac:dyDescent="0.25">
      <c r="O397" s="2"/>
      <c r="P397" s="11"/>
    </row>
    <row r="398" spans="15:16" x14ac:dyDescent="0.25">
      <c r="O398" s="2"/>
      <c r="P398" s="11"/>
    </row>
    <row r="399" spans="15:16" x14ac:dyDescent="0.25">
      <c r="O399" s="2"/>
      <c r="P399" s="11"/>
    </row>
    <row r="400" spans="15:16" x14ac:dyDescent="0.25">
      <c r="O400" s="2"/>
      <c r="P400" s="11"/>
    </row>
    <row r="401" spans="15:16" x14ac:dyDescent="0.25">
      <c r="O401" s="2"/>
      <c r="P401" s="11"/>
    </row>
    <row r="402" spans="15:16" x14ac:dyDescent="0.25">
      <c r="O402" s="2"/>
      <c r="P402" s="11"/>
    </row>
    <row r="403" spans="15:16" x14ac:dyDescent="0.25">
      <c r="O403" s="2"/>
      <c r="P403" s="11"/>
    </row>
    <row r="404" spans="15:16" x14ac:dyDescent="0.25">
      <c r="O404" s="2"/>
      <c r="P404" s="11"/>
    </row>
    <row r="405" spans="15:16" x14ac:dyDescent="0.25">
      <c r="O405" s="2"/>
      <c r="P405" s="11"/>
    </row>
    <row r="406" spans="15:16" x14ac:dyDescent="0.25">
      <c r="O406" s="2"/>
      <c r="P406" s="11"/>
    </row>
  </sheetData>
  <autoFilter ref="A1:O96">
    <filterColumn colId="10">
      <customFilters>
        <customFilter operator="greaterThan" val="1.5"/>
      </customFilters>
    </filterColumn>
    <filterColumn colId="11">
      <customFilters>
        <customFilter operator="greaterThan" val="0.995"/>
      </customFilters>
    </filterColumn>
    <filterColumn colId="14">
      <customFilters>
        <customFilter operator="greaterThan" val="0.2"/>
      </customFilters>
    </filterColumn>
  </autoFilter>
  <sortState ref="A1:S96">
    <sortCondition descending="1" ref="L3"/>
  </sortState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filterMode="1"/>
  <dimension ref="A1:T367"/>
  <sheetViews>
    <sheetView topLeftCell="A152" workbookViewId="0">
      <selection activeCell="I186" sqref="I186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4.7109375" customWidth="1"/>
    <col min="18" max="18" width="9.7109375" style="12" bestFit="1" customWidth="1"/>
  </cols>
  <sheetData>
    <row r="1" spans="1:20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Q1" s="2"/>
      <c r="T1" t="s">
        <v>26</v>
      </c>
    </row>
    <row r="2" spans="1:20" hidden="1" x14ac:dyDescent="0.25">
      <c r="A2" t="s">
        <v>17</v>
      </c>
      <c r="B2">
        <v>20171020</v>
      </c>
      <c r="C2">
        <v>10.5</v>
      </c>
      <c r="D2">
        <v>1974.44</v>
      </c>
      <c r="E2">
        <v>0.01</v>
      </c>
      <c r="F2">
        <v>0.03</v>
      </c>
      <c r="G2">
        <v>0.03</v>
      </c>
      <c r="H2">
        <v>1.6E-2</v>
      </c>
      <c r="I2">
        <v>1.5930932148399898E-2</v>
      </c>
      <c r="J2">
        <v>3.9559671401524499E-3</v>
      </c>
      <c r="K2">
        <v>4.0270638213101897</v>
      </c>
      <c r="L2" s="2">
        <v>0.99960000000000004</v>
      </c>
      <c r="M2">
        <v>0.17266962900035501</v>
      </c>
      <c r="N2" s="2">
        <v>6.2934943962601499E-3</v>
      </c>
      <c r="O2" s="2">
        <v>0.127705490457446</v>
      </c>
      <c r="P2" s="2"/>
      <c r="Q2" s="13">
        <v>43034</v>
      </c>
      <c r="R2" s="8">
        <v>12.09</v>
      </c>
      <c r="T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10.5,Right = 'PUT',Premium = 0.016, Margin = 1974.44,ER = 0.00629349439626015)</v>
      </c>
    </row>
    <row r="3" spans="1:20" hidden="1" x14ac:dyDescent="0.25">
      <c r="A3" t="s">
        <v>17</v>
      </c>
      <c r="B3">
        <v>20171020</v>
      </c>
      <c r="C3">
        <v>11</v>
      </c>
      <c r="D3">
        <v>1992.84</v>
      </c>
      <c r="E3">
        <v>0.03</v>
      </c>
      <c r="F3">
        <v>0.05</v>
      </c>
      <c r="G3">
        <v>0.04</v>
      </c>
      <c r="H3">
        <v>3.5999999999999997E-2</v>
      </c>
      <c r="I3">
        <v>3.49373844899529E-2</v>
      </c>
      <c r="J3">
        <v>2.0251510139559E-2</v>
      </c>
      <c r="K3">
        <v>1.7251742832603201</v>
      </c>
      <c r="L3" s="2">
        <v>0.99539999999999995</v>
      </c>
      <c r="M3">
        <v>0.231003371749361</v>
      </c>
      <c r="N3" s="2">
        <v>1.36745347856141E-2</v>
      </c>
      <c r="O3" s="2">
        <v>0.27747910169141998</v>
      </c>
      <c r="P3" s="2"/>
      <c r="Q3" s="13">
        <v>43034</v>
      </c>
      <c r="R3" s="8">
        <v>12.09</v>
      </c>
    </row>
    <row r="4" spans="1:20" hidden="1" x14ac:dyDescent="0.25">
      <c r="A4" t="s">
        <v>17</v>
      </c>
      <c r="B4">
        <v>20171013</v>
      </c>
      <c r="C4">
        <v>11</v>
      </c>
      <c r="D4">
        <v>1971.83</v>
      </c>
      <c r="E4">
        <v>0.02</v>
      </c>
      <c r="F4">
        <v>0.04</v>
      </c>
      <c r="G4">
        <v>0.03</v>
      </c>
      <c r="H4">
        <v>2.5999999999999999E-2</v>
      </c>
      <c r="I4">
        <v>2.55946404009584E-2</v>
      </c>
      <c r="J4">
        <v>1.0153146422417599E-2</v>
      </c>
      <c r="K4">
        <v>2.5208580016581599</v>
      </c>
      <c r="L4" s="2">
        <v>0.99750000000000005</v>
      </c>
      <c r="M4">
        <v>0.16214383961665699</v>
      </c>
      <c r="N4" s="2">
        <v>1.01245135294359E-2</v>
      </c>
      <c r="O4" s="2">
        <v>0.33617986969331398</v>
      </c>
      <c r="P4" s="2"/>
      <c r="Q4" s="13">
        <v>43034</v>
      </c>
      <c r="R4" s="8">
        <v>12.09</v>
      </c>
    </row>
    <row r="5" spans="1:20" hidden="1" x14ac:dyDescent="0.25">
      <c r="A5" t="s">
        <v>30</v>
      </c>
      <c r="B5">
        <v>20171020</v>
      </c>
      <c r="C5">
        <v>28.5</v>
      </c>
      <c r="D5">
        <v>2237.08</v>
      </c>
      <c r="E5">
        <v>0.02</v>
      </c>
      <c r="F5">
        <v>0.03</v>
      </c>
      <c r="G5">
        <v>0.02</v>
      </c>
      <c r="H5">
        <v>2.3E-2</v>
      </c>
      <c r="I5">
        <v>2.28777047299915E-2</v>
      </c>
      <c r="J5">
        <v>9.2661900526926095E-3</v>
      </c>
      <c r="K5">
        <v>2.4689440427939</v>
      </c>
      <c r="L5" s="2">
        <v>0.99980000000000002</v>
      </c>
      <c r="M5">
        <v>0.61147635004230905</v>
      </c>
      <c r="N5" s="2">
        <v>7.9767418641234992E-3</v>
      </c>
      <c r="O5" s="2">
        <v>0.161861386992839</v>
      </c>
      <c r="P5" s="2"/>
      <c r="Q5" s="13">
        <v>43054</v>
      </c>
      <c r="R5" s="8">
        <v>33.75</v>
      </c>
    </row>
    <row r="6" spans="1:20" hidden="1" x14ac:dyDescent="0.25">
      <c r="A6" t="s">
        <v>30</v>
      </c>
      <c r="B6">
        <v>20171013</v>
      </c>
      <c r="C6">
        <v>29.5</v>
      </c>
      <c r="D6">
        <v>2306.09</v>
      </c>
      <c r="E6">
        <v>0.01</v>
      </c>
      <c r="F6">
        <v>0.02</v>
      </c>
      <c r="G6">
        <v>0.01</v>
      </c>
      <c r="H6">
        <v>1.2999999999999999E-2</v>
      </c>
      <c r="I6">
        <v>1.29489216351697E-2</v>
      </c>
      <c r="J6">
        <v>3.2074432423114499E-3</v>
      </c>
      <c r="K6">
        <v>4.0371475524031499</v>
      </c>
      <c r="L6" s="2">
        <v>0.99970000000000003</v>
      </c>
      <c r="M6">
        <v>0.170261216101046</v>
      </c>
      <c r="N6" s="2">
        <v>4.3797765375299096E-3</v>
      </c>
      <c r="O6" s="2">
        <v>0.14542848912116399</v>
      </c>
      <c r="P6" s="2"/>
      <c r="Q6" s="13">
        <v>43054</v>
      </c>
      <c r="R6" s="8">
        <v>33.75</v>
      </c>
    </row>
    <row r="7" spans="1:20" hidden="1" x14ac:dyDescent="0.25">
      <c r="A7" t="s">
        <v>30</v>
      </c>
      <c r="B7">
        <v>20171013</v>
      </c>
      <c r="C7">
        <v>30</v>
      </c>
      <c r="D7">
        <v>2347.15</v>
      </c>
      <c r="E7">
        <v>0.03</v>
      </c>
      <c r="F7">
        <v>0.02</v>
      </c>
      <c r="G7">
        <v>0.03</v>
      </c>
      <c r="H7">
        <v>2.7E-2</v>
      </c>
      <c r="I7">
        <v>2.6796892092411401E-2</v>
      </c>
      <c r="J7">
        <v>1.16782367226541E-2</v>
      </c>
      <c r="K7">
        <v>2.29460086559379</v>
      </c>
      <c r="L7" s="2">
        <v>0.99960000000000004</v>
      </c>
      <c r="M7">
        <v>0.507769768971439</v>
      </c>
      <c r="N7" s="2">
        <v>8.9050873749359494E-3</v>
      </c>
      <c r="O7" s="2">
        <v>0.29568937851776</v>
      </c>
      <c r="P7" s="2"/>
      <c r="Q7" s="13">
        <v>43054</v>
      </c>
      <c r="R7" s="8">
        <v>33.75</v>
      </c>
    </row>
    <row r="8" spans="1:20" hidden="1" x14ac:dyDescent="0.25">
      <c r="A8" t="s">
        <v>16</v>
      </c>
      <c r="B8">
        <v>20171103</v>
      </c>
      <c r="C8">
        <v>30</v>
      </c>
      <c r="D8">
        <v>2360.1</v>
      </c>
      <c r="E8">
        <v>0.05</v>
      </c>
      <c r="F8">
        <v>0.04</v>
      </c>
      <c r="G8">
        <v>0.05</v>
      </c>
      <c r="H8">
        <v>4.7E-2</v>
      </c>
      <c r="I8">
        <v>4.6403346702757198E-2</v>
      </c>
      <c r="J8">
        <v>2.1771728892391599E-2</v>
      </c>
      <c r="K8">
        <v>2.1313579152169901</v>
      </c>
      <c r="L8" s="2">
        <v>0.999</v>
      </c>
      <c r="M8">
        <v>0.59665329724281402</v>
      </c>
      <c r="N8" s="2">
        <v>1.53360495013561E-2</v>
      </c>
      <c r="O8" s="2">
        <v>0.17504662751157299</v>
      </c>
      <c r="P8" s="2"/>
      <c r="Q8" s="13">
        <v>43026</v>
      </c>
      <c r="R8" s="8">
        <v>38.729999999999997</v>
      </c>
    </row>
    <row r="9" spans="1:20" hidden="1" x14ac:dyDescent="0.25">
      <c r="A9" t="s">
        <v>16</v>
      </c>
      <c r="B9">
        <v>20171027</v>
      </c>
      <c r="C9">
        <v>30</v>
      </c>
      <c r="D9">
        <v>2352.77</v>
      </c>
      <c r="E9">
        <v>0.03</v>
      </c>
      <c r="F9">
        <v>0.03</v>
      </c>
      <c r="G9">
        <v>0.03</v>
      </c>
      <c r="H9">
        <v>0.03</v>
      </c>
      <c r="I9">
        <v>2.97104188581379E-2</v>
      </c>
      <c r="J9">
        <v>1.7994552254007298E-2</v>
      </c>
      <c r="K9">
        <v>1.65107852858753</v>
      </c>
      <c r="L9" s="2">
        <v>0.99960000000000004</v>
      </c>
      <c r="M9">
        <v>0.72395285465528803</v>
      </c>
      <c r="N9" s="2">
        <v>9.8497204186331604E-3</v>
      </c>
      <c r="O9" s="2">
        <v>0.14390441531623099</v>
      </c>
      <c r="P9" s="2"/>
      <c r="Q9" s="13">
        <v>43026</v>
      </c>
      <c r="R9" s="8">
        <v>38.729999999999997</v>
      </c>
    </row>
    <row r="10" spans="1:20" hidden="1" x14ac:dyDescent="0.25">
      <c r="A10" t="s">
        <v>16</v>
      </c>
      <c r="B10">
        <v>20171020</v>
      </c>
      <c r="C10">
        <v>30</v>
      </c>
      <c r="D10">
        <v>2351.2800000000002</v>
      </c>
      <c r="E10">
        <v>0.02</v>
      </c>
      <c r="F10">
        <v>0.02</v>
      </c>
      <c r="G10">
        <v>0.02</v>
      </c>
      <c r="H10">
        <v>0.02</v>
      </c>
      <c r="I10">
        <v>1.9785689324236699E-2</v>
      </c>
      <c r="J10">
        <v>1.65751805253294E-2</v>
      </c>
      <c r="K10">
        <v>1.19369374553726</v>
      </c>
      <c r="L10" s="2">
        <v>0.99980000000000002</v>
      </c>
      <c r="M10">
        <v>1.07155337881667</v>
      </c>
      <c r="N10" s="2">
        <v>6.5635899054577104E-3</v>
      </c>
      <c r="O10" s="2">
        <v>0.13318617849824599</v>
      </c>
      <c r="P10" s="2"/>
      <c r="Q10" s="13">
        <v>43026</v>
      </c>
      <c r="R10" s="8">
        <v>38.729999999999997</v>
      </c>
    </row>
    <row r="11" spans="1:20" hidden="1" x14ac:dyDescent="0.25">
      <c r="A11" t="s">
        <v>31</v>
      </c>
      <c r="B11">
        <v>20171117</v>
      </c>
      <c r="C11">
        <v>30</v>
      </c>
      <c r="D11">
        <v>2360.83</v>
      </c>
      <c r="E11">
        <v>0.04</v>
      </c>
      <c r="F11">
        <v>0.05</v>
      </c>
      <c r="G11">
        <v>0.04</v>
      </c>
      <c r="H11">
        <v>4.2999999999999997E-2</v>
      </c>
      <c r="I11">
        <v>4.24053934734012E-2</v>
      </c>
      <c r="J11">
        <v>2.6804684433966702E-2</v>
      </c>
      <c r="K11">
        <v>1.58201427731287</v>
      </c>
      <c r="L11" s="2">
        <v>0.99929999999999997</v>
      </c>
      <c r="M11">
        <v>0.84943789514107204</v>
      </c>
      <c r="N11" s="2">
        <v>1.40104145191534E-2</v>
      </c>
      <c r="O11" s="2">
        <v>0.11124573702436499</v>
      </c>
      <c r="P11" s="2"/>
      <c r="Q11" s="13">
        <v>43034</v>
      </c>
      <c r="R11" s="8">
        <v>39.04</v>
      </c>
    </row>
    <row r="12" spans="1:20" hidden="1" x14ac:dyDescent="0.25">
      <c r="A12" t="s">
        <v>30</v>
      </c>
      <c r="B12">
        <v>20171013</v>
      </c>
      <c r="C12">
        <v>30.5</v>
      </c>
      <c r="D12">
        <v>2739.64</v>
      </c>
      <c r="E12">
        <v>0.03</v>
      </c>
      <c r="F12">
        <v>0.03</v>
      </c>
      <c r="G12">
        <v>0.03</v>
      </c>
      <c r="H12">
        <v>0.03</v>
      </c>
      <c r="I12">
        <v>2.9434415528639499E-2</v>
      </c>
      <c r="J12">
        <v>2.1889374657669901E-2</v>
      </c>
      <c r="K12">
        <v>1.34468964915478</v>
      </c>
      <c r="L12" s="2">
        <v>0.99870000000000003</v>
      </c>
      <c r="M12">
        <v>0.43506497796958399</v>
      </c>
      <c r="N12" s="2">
        <v>8.38024124057863E-3</v>
      </c>
      <c r="O12" s="2">
        <v>0.27826210119285</v>
      </c>
      <c r="P12" s="2"/>
      <c r="Q12" s="13">
        <v>43054</v>
      </c>
      <c r="R12" s="8">
        <v>33.75</v>
      </c>
    </row>
    <row r="13" spans="1:20" hidden="1" x14ac:dyDescent="0.25">
      <c r="A13" t="s">
        <v>16</v>
      </c>
      <c r="B13">
        <v>20171027</v>
      </c>
      <c r="C13">
        <v>31</v>
      </c>
      <c r="D13">
        <v>2440.09</v>
      </c>
      <c r="E13">
        <v>0.05</v>
      </c>
      <c r="F13">
        <v>0.04</v>
      </c>
      <c r="G13">
        <v>0.05</v>
      </c>
      <c r="H13">
        <v>4.7E-2</v>
      </c>
      <c r="I13">
        <v>4.5821265166101598E-2</v>
      </c>
      <c r="J13">
        <v>3.9781021986330302E-2</v>
      </c>
      <c r="K13">
        <v>1.1518373052820701</v>
      </c>
      <c r="L13" s="2">
        <v>0.99839999999999995</v>
      </c>
      <c r="M13">
        <v>0.736709271186479</v>
      </c>
      <c r="N13" s="2">
        <v>1.46472412204301E-2</v>
      </c>
      <c r="O13" s="2">
        <v>0.21399619423048399</v>
      </c>
      <c r="P13" s="2"/>
      <c r="Q13" s="13">
        <v>43026</v>
      </c>
      <c r="R13" s="8">
        <v>38.729999999999997</v>
      </c>
    </row>
    <row r="14" spans="1:20" hidden="1" x14ac:dyDescent="0.25">
      <c r="A14" t="s">
        <v>33</v>
      </c>
      <c r="B14">
        <v>20171110</v>
      </c>
      <c r="C14">
        <v>31.5</v>
      </c>
      <c r="D14">
        <v>2477.8000000000002</v>
      </c>
      <c r="E14">
        <v>0.03</v>
      </c>
      <c r="F14">
        <v>0.05</v>
      </c>
      <c r="G14">
        <v>0.03</v>
      </c>
      <c r="H14">
        <v>3.5999999999999997E-2</v>
      </c>
      <c r="I14">
        <v>3.58643446528999E-2</v>
      </c>
      <c r="J14">
        <v>9.7525467574428298E-3</v>
      </c>
      <c r="K14">
        <v>3.6774337560114101</v>
      </c>
      <c r="L14" s="2">
        <v>0.99980000000000002</v>
      </c>
      <c r="M14">
        <v>0.67827673550070799</v>
      </c>
      <c r="N14" s="2">
        <v>1.1289930111091201E-2</v>
      </c>
      <c r="O14" s="2">
        <v>0.105734537771181</v>
      </c>
      <c r="P14" s="2"/>
      <c r="Q14" s="13">
        <v>43035</v>
      </c>
      <c r="R14" s="8">
        <v>39.11</v>
      </c>
    </row>
    <row r="15" spans="1:20" hidden="1" x14ac:dyDescent="0.25">
      <c r="A15" t="s">
        <v>33</v>
      </c>
      <c r="B15">
        <v>20171110</v>
      </c>
      <c r="C15">
        <v>32</v>
      </c>
      <c r="D15">
        <v>2523.29</v>
      </c>
      <c r="E15">
        <v>0.04</v>
      </c>
      <c r="F15">
        <v>0.05</v>
      </c>
      <c r="G15">
        <v>0.04</v>
      </c>
      <c r="H15">
        <v>4.2999999999999997E-2</v>
      </c>
      <c r="I15">
        <v>4.2764344652899897E-2</v>
      </c>
      <c r="J15">
        <v>1.6755564686539201E-2</v>
      </c>
      <c r="K15">
        <v>2.5522472953272102</v>
      </c>
      <c r="L15" s="2">
        <v>0.99980000000000002</v>
      </c>
      <c r="M15">
        <v>1.17827673550071</v>
      </c>
      <c r="N15" s="2">
        <v>1.3219324306465699E-2</v>
      </c>
      <c r="O15" s="2">
        <v>0.123804056485554</v>
      </c>
      <c r="P15" s="2"/>
      <c r="Q15" s="13">
        <v>43035</v>
      </c>
      <c r="R15" s="8">
        <v>39.11</v>
      </c>
    </row>
    <row r="16" spans="1:20" hidden="1" x14ac:dyDescent="0.25">
      <c r="A16" t="s">
        <v>33</v>
      </c>
      <c r="B16">
        <v>20171117</v>
      </c>
      <c r="C16">
        <v>32</v>
      </c>
      <c r="D16">
        <v>2532.9899999999998</v>
      </c>
      <c r="E16">
        <v>0.04</v>
      </c>
      <c r="F16">
        <v>0.05</v>
      </c>
      <c r="G16">
        <v>0.05</v>
      </c>
      <c r="H16">
        <v>4.2999999999999997E-2</v>
      </c>
      <c r="I16">
        <v>4.2710042658584399E-2</v>
      </c>
      <c r="J16">
        <v>1.7801730410125401E-2</v>
      </c>
      <c r="K16">
        <v>2.3992073621276302</v>
      </c>
      <c r="L16" s="2">
        <v>0.99970000000000003</v>
      </c>
      <c r="M16">
        <v>0.96652447138548703</v>
      </c>
      <c r="N16" s="2">
        <v>1.3151979784245401E-2</v>
      </c>
      <c r="O16" s="2">
        <v>0.10442957861294901</v>
      </c>
      <c r="P16" s="2"/>
      <c r="Q16" s="13">
        <v>43035</v>
      </c>
      <c r="R16" s="8">
        <v>39.11</v>
      </c>
    </row>
    <row r="17" spans="1:18" hidden="1" x14ac:dyDescent="0.25">
      <c r="A17" t="s">
        <v>33</v>
      </c>
      <c r="B17">
        <v>20171103</v>
      </c>
      <c r="C17">
        <v>32</v>
      </c>
      <c r="D17">
        <v>2512.91</v>
      </c>
      <c r="E17">
        <v>0.03</v>
      </c>
      <c r="F17">
        <v>0.04</v>
      </c>
      <c r="G17">
        <v>0.03</v>
      </c>
      <c r="H17">
        <v>3.3000000000000002E-2</v>
      </c>
      <c r="I17">
        <v>3.2881459587187203E-2</v>
      </c>
      <c r="J17">
        <v>9.1650577821819606E-3</v>
      </c>
      <c r="K17">
        <v>3.5876980122387199</v>
      </c>
      <c r="L17" s="2">
        <v>0.99980000000000002</v>
      </c>
      <c r="M17">
        <v>0.59270206406395898</v>
      </c>
      <c r="N17" s="2">
        <v>1.02063100063297E-2</v>
      </c>
      <c r="O17" s="2">
        <v>0.116495460306623</v>
      </c>
      <c r="P17" s="2"/>
      <c r="Q17" s="13">
        <v>43035</v>
      </c>
      <c r="R17" s="8">
        <v>39.11</v>
      </c>
    </row>
    <row r="18" spans="1:18" hidden="1" x14ac:dyDescent="0.25">
      <c r="A18" t="s">
        <v>33</v>
      </c>
      <c r="B18">
        <v>20171027</v>
      </c>
      <c r="C18">
        <v>32</v>
      </c>
      <c r="D18">
        <v>2512.33</v>
      </c>
      <c r="E18">
        <v>0.02</v>
      </c>
      <c r="F18">
        <v>0.04</v>
      </c>
      <c r="G18">
        <v>0.02</v>
      </c>
      <c r="H18">
        <v>2.5999999999999999E-2</v>
      </c>
      <c r="I18">
        <v>2.5997221492570902E-2</v>
      </c>
      <c r="J18">
        <v>2.7785074290555701E-4</v>
      </c>
      <c r="K18">
        <v>93.565420127048498</v>
      </c>
      <c r="L18" s="2">
        <v>0.99990000000000001</v>
      </c>
      <c r="M18">
        <v>2.7785074290555701E-2</v>
      </c>
      <c r="N18" s="2">
        <v>8.0713253291587201E-3</v>
      </c>
      <c r="O18" s="2">
        <v>0.117922063059009</v>
      </c>
      <c r="P18" s="2"/>
      <c r="Q18" s="13">
        <v>43035</v>
      </c>
      <c r="R18" s="8">
        <v>39.11</v>
      </c>
    </row>
    <row r="19" spans="1:18" hidden="1" x14ac:dyDescent="0.25">
      <c r="A19" t="s">
        <v>33</v>
      </c>
      <c r="B19">
        <v>20171103</v>
      </c>
      <c r="C19">
        <v>32.5</v>
      </c>
      <c r="D19">
        <v>2557.41</v>
      </c>
      <c r="E19">
        <v>0.04</v>
      </c>
      <c r="F19">
        <v>0.05</v>
      </c>
      <c r="G19">
        <v>0.04</v>
      </c>
      <c r="H19">
        <v>4.2999999999999997E-2</v>
      </c>
      <c r="I19">
        <v>4.27236321157346E-2</v>
      </c>
      <c r="J19">
        <v>1.6309589828200102E-2</v>
      </c>
      <c r="K19">
        <v>2.6195405626855899</v>
      </c>
      <c r="L19" s="2">
        <v>0.99950000000000006</v>
      </c>
      <c r="M19">
        <v>0.55273576853084005</v>
      </c>
      <c r="N19" s="2">
        <v>1.30305399018042E-2</v>
      </c>
      <c r="O19" s="2">
        <v>0.14873139684793699</v>
      </c>
      <c r="P19" s="2"/>
      <c r="Q19" s="13">
        <v>43035</v>
      </c>
      <c r="R19" s="8">
        <v>39.11</v>
      </c>
    </row>
    <row r="20" spans="1:18" hidden="1" x14ac:dyDescent="0.25">
      <c r="A20" t="s">
        <v>33</v>
      </c>
      <c r="B20">
        <v>20171110</v>
      </c>
      <c r="C20">
        <v>32.5</v>
      </c>
      <c r="D20">
        <v>2570.4</v>
      </c>
      <c r="E20">
        <v>0.03</v>
      </c>
      <c r="F20">
        <v>0.05</v>
      </c>
      <c r="G20">
        <v>0.06</v>
      </c>
      <c r="H20">
        <v>3.5999999999999997E-2</v>
      </c>
      <c r="I20">
        <v>3.5614964539040603E-2</v>
      </c>
      <c r="J20">
        <v>2.4072958446512902E-2</v>
      </c>
      <c r="K20">
        <v>1.47945939499595</v>
      </c>
      <c r="L20" s="2">
        <v>0.99960000000000004</v>
      </c>
      <c r="M20">
        <v>0.96258865239860703</v>
      </c>
      <c r="N20" s="2">
        <v>1.0807528921744299E-2</v>
      </c>
      <c r="O20" s="2">
        <v>0.101216665094029</v>
      </c>
      <c r="P20" s="2"/>
      <c r="Q20" s="13">
        <v>43035</v>
      </c>
      <c r="R20" s="8">
        <v>39.11</v>
      </c>
    </row>
    <row r="21" spans="1:18" hidden="1" x14ac:dyDescent="0.25">
      <c r="A21" t="s">
        <v>33</v>
      </c>
      <c r="B21">
        <v>20171027</v>
      </c>
      <c r="C21">
        <v>32.5</v>
      </c>
      <c r="D21">
        <v>2553.7800000000002</v>
      </c>
      <c r="E21">
        <v>0.03</v>
      </c>
      <c r="F21">
        <v>0.04</v>
      </c>
      <c r="G21">
        <v>0.03</v>
      </c>
      <c r="H21">
        <v>3.3000000000000002E-2</v>
      </c>
      <c r="I21">
        <v>3.2942534384295501E-2</v>
      </c>
      <c r="J21">
        <v>5.2985756102567998E-3</v>
      </c>
      <c r="K21">
        <v>6.2172434268044601</v>
      </c>
      <c r="L21" s="2">
        <v>0.99980000000000002</v>
      </c>
      <c r="M21">
        <v>0.28732807852253101</v>
      </c>
      <c r="N21" s="2">
        <v>1.0061625049828301E-2</v>
      </c>
      <c r="O21" s="2">
        <v>0.147000341977991</v>
      </c>
      <c r="P21" s="2"/>
      <c r="Q21" s="13">
        <v>43035</v>
      </c>
      <c r="R21" s="8">
        <v>39.11</v>
      </c>
    </row>
    <row r="22" spans="1:18" hidden="1" x14ac:dyDescent="0.25">
      <c r="A22" t="s">
        <v>33</v>
      </c>
      <c r="B22">
        <v>20171117</v>
      </c>
      <c r="C22">
        <v>33</v>
      </c>
      <c r="D22">
        <v>2630.5</v>
      </c>
      <c r="E22">
        <v>0.06</v>
      </c>
      <c r="F22">
        <v>0.12</v>
      </c>
      <c r="G22">
        <v>0.08</v>
      </c>
      <c r="H22">
        <v>7.8E-2</v>
      </c>
      <c r="I22">
        <v>7.7120540615713301E-2</v>
      </c>
      <c r="J22">
        <v>3.6435872927940698E-2</v>
      </c>
      <c r="K22">
        <v>2.1166102090715602</v>
      </c>
      <c r="L22" s="2">
        <v>0.99870000000000003</v>
      </c>
      <c r="M22">
        <v>0.67650721868204899</v>
      </c>
      <c r="N22" s="2">
        <v>2.2867904079169901E-2</v>
      </c>
      <c r="O22" s="2">
        <v>0.18157612967210399</v>
      </c>
      <c r="P22" s="2"/>
      <c r="Q22" s="13">
        <v>43035</v>
      </c>
      <c r="R22" s="8">
        <v>39.11</v>
      </c>
    </row>
    <row r="23" spans="1:18" hidden="1" x14ac:dyDescent="0.25">
      <c r="A23" t="s">
        <v>33</v>
      </c>
      <c r="B23">
        <v>20171027</v>
      </c>
      <c r="C23">
        <v>33</v>
      </c>
      <c r="D23">
        <v>2596.9</v>
      </c>
      <c r="E23">
        <v>0.05</v>
      </c>
      <c r="F23">
        <v>0.05</v>
      </c>
      <c r="G23">
        <v>0.05</v>
      </c>
      <c r="H23">
        <v>0.05</v>
      </c>
      <c r="I23">
        <v>4.9842534384295499E-2</v>
      </c>
      <c r="J23">
        <v>1.16417254548362E-2</v>
      </c>
      <c r="K23">
        <v>4.2813700235122898</v>
      </c>
      <c r="L23" s="2">
        <v>0.99980000000000002</v>
      </c>
      <c r="M23">
        <v>0.78732807852253095</v>
      </c>
      <c r="N23" s="2">
        <v>1.4970609888617399E-2</v>
      </c>
      <c r="O23" s="2">
        <v>0.2187206104727</v>
      </c>
      <c r="P23" s="2"/>
      <c r="Q23" s="13">
        <v>43035</v>
      </c>
      <c r="R23" s="8">
        <v>39.11</v>
      </c>
    </row>
    <row r="24" spans="1:18" hidden="1" x14ac:dyDescent="0.25">
      <c r="A24" t="s">
        <v>33</v>
      </c>
      <c r="B24">
        <v>20171110</v>
      </c>
      <c r="C24">
        <v>33</v>
      </c>
      <c r="D24">
        <v>2619.8000000000002</v>
      </c>
      <c r="E24">
        <v>0.04</v>
      </c>
      <c r="F24">
        <v>7.0000000000000007E-2</v>
      </c>
      <c r="G24">
        <v>7.0000000000000007E-2</v>
      </c>
      <c r="H24">
        <v>4.9000000000000002E-2</v>
      </c>
      <c r="I24">
        <v>4.82600882479053E-2</v>
      </c>
      <c r="J24">
        <v>3.3286498836297501E-2</v>
      </c>
      <c r="K24">
        <v>1.44983972286324</v>
      </c>
      <c r="L24" s="2">
        <v>0.99860000000000004</v>
      </c>
      <c r="M24">
        <v>0.52850839435336405</v>
      </c>
      <c r="N24" s="2">
        <v>1.4368604028309801E-2</v>
      </c>
      <c r="O24" s="2">
        <v>0.13456750311128601</v>
      </c>
      <c r="P24" s="2"/>
      <c r="Q24" s="13">
        <v>43035</v>
      </c>
      <c r="R24" s="8">
        <v>39.11</v>
      </c>
    </row>
    <row r="25" spans="1:18" hidden="1" x14ac:dyDescent="0.25">
      <c r="A25" t="s">
        <v>33</v>
      </c>
      <c r="B25">
        <v>20171103</v>
      </c>
      <c r="C25">
        <v>33</v>
      </c>
      <c r="D25">
        <v>2605.34</v>
      </c>
      <c r="E25">
        <v>0.03</v>
      </c>
      <c r="F25">
        <v>0.06</v>
      </c>
      <c r="G25">
        <v>0.06</v>
      </c>
      <c r="H25">
        <v>3.9E-2</v>
      </c>
      <c r="I25">
        <v>3.8439065756406897E-2</v>
      </c>
      <c r="J25">
        <v>2.59182039451053E-2</v>
      </c>
      <c r="K25">
        <v>1.4830914147377201</v>
      </c>
      <c r="L25" s="2">
        <v>0.99909999999999999</v>
      </c>
      <c r="M25">
        <v>0.623260270659029</v>
      </c>
      <c r="N25" s="2">
        <v>1.15080838930801E-2</v>
      </c>
      <c r="O25" s="2">
        <v>0.13135398881086</v>
      </c>
      <c r="P25" s="2"/>
      <c r="Q25" s="13">
        <v>43035</v>
      </c>
      <c r="R25" s="8">
        <v>39.11</v>
      </c>
    </row>
    <row r="26" spans="1:18" hidden="1" x14ac:dyDescent="0.25">
      <c r="A26" t="s">
        <v>59</v>
      </c>
      <c r="B26">
        <v>20171215</v>
      </c>
      <c r="C26">
        <v>33</v>
      </c>
      <c r="D26">
        <v>2579.75</v>
      </c>
      <c r="E26">
        <v>0.01</v>
      </c>
      <c r="F26">
        <v>0.28999999999999998</v>
      </c>
      <c r="G26">
        <v>0.01</v>
      </c>
      <c r="H26">
        <v>9.4E-2</v>
      </c>
      <c r="I26">
        <v>9.3837208560538704E-2</v>
      </c>
      <c r="J26">
        <v>1.6279143946133501E-2</v>
      </c>
      <c r="K26">
        <v>5.76425940276952</v>
      </c>
      <c r="L26" s="2">
        <v>0.99990000000000001</v>
      </c>
      <c r="M26">
        <v>1.6279143946133501</v>
      </c>
      <c r="N26" s="2">
        <v>2.8372137872747401E-2</v>
      </c>
      <c r="O26" s="2">
        <v>0.140039504838122</v>
      </c>
      <c r="P26" s="2"/>
      <c r="Q26" s="13">
        <v>43027</v>
      </c>
      <c r="R26" s="8">
        <v>54.57</v>
      </c>
    </row>
    <row r="27" spans="1:18" hidden="1" x14ac:dyDescent="0.25">
      <c r="A27" t="s">
        <v>33</v>
      </c>
      <c r="B27">
        <v>20171110</v>
      </c>
      <c r="C27">
        <v>33.5</v>
      </c>
      <c r="D27">
        <v>2669.95</v>
      </c>
      <c r="E27">
        <v>0.06</v>
      </c>
      <c r="F27">
        <v>0.08</v>
      </c>
      <c r="G27">
        <v>0.09</v>
      </c>
      <c r="H27">
        <v>6.6000000000000003E-2</v>
      </c>
      <c r="I27">
        <v>6.4296291216743698E-2</v>
      </c>
      <c r="J27">
        <v>4.7780790648479801E-2</v>
      </c>
      <c r="K27">
        <v>1.3456514708969001</v>
      </c>
      <c r="L27" s="2">
        <v>0.99750000000000005</v>
      </c>
      <c r="M27">
        <v>0.68148351330253598</v>
      </c>
      <c r="N27" s="2">
        <v>1.87835379497968E-2</v>
      </c>
      <c r="O27" s="2">
        <v>0.17591505733752</v>
      </c>
      <c r="P27" s="2"/>
      <c r="Q27" s="13">
        <v>43035</v>
      </c>
      <c r="R27" s="8">
        <v>39.11</v>
      </c>
    </row>
    <row r="28" spans="1:18" hidden="1" x14ac:dyDescent="0.25">
      <c r="A28" t="s">
        <v>33</v>
      </c>
      <c r="B28">
        <v>20171103</v>
      </c>
      <c r="C28">
        <v>33.5</v>
      </c>
      <c r="D28">
        <v>2655.61</v>
      </c>
      <c r="E28">
        <v>0.04</v>
      </c>
      <c r="F28">
        <v>7.0000000000000007E-2</v>
      </c>
      <c r="G28">
        <v>7.0000000000000007E-2</v>
      </c>
      <c r="H28">
        <v>4.9000000000000002E-2</v>
      </c>
      <c r="I28">
        <v>4.7888240229920997E-2</v>
      </c>
      <c r="J28">
        <v>3.85567043590321E-2</v>
      </c>
      <c r="K28">
        <v>1.24202109661644</v>
      </c>
      <c r="L28" s="2">
        <v>0.99860000000000004</v>
      </c>
      <c r="M28">
        <v>0.79411412148501903</v>
      </c>
      <c r="N28" s="2">
        <v>1.4065629885163199E-2</v>
      </c>
      <c r="O28" s="2">
        <v>0.16054597861112099</v>
      </c>
      <c r="P28" s="2"/>
      <c r="Q28" s="13">
        <v>43035</v>
      </c>
      <c r="R28" s="8">
        <v>39.11</v>
      </c>
    </row>
    <row r="29" spans="1:18" hidden="1" x14ac:dyDescent="0.25">
      <c r="A29" t="s">
        <v>33</v>
      </c>
      <c r="B29">
        <v>20171027</v>
      </c>
      <c r="C29">
        <v>33.5</v>
      </c>
      <c r="D29">
        <v>2643.13</v>
      </c>
      <c r="E29">
        <v>0.02</v>
      </c>
      <c r="F29">
        <v>0.06</v>
      </c>
      <c r="G29">
        <v>0.06</v>
      </c>
      <c r="H29">
        <v>3.2000000000000001E-2</v>
      </c>
      <c r="I29">
        <v>3.1661636315140199E-2</v>
      </c>
      <c r="J29">
        <v>1.9086210959899302E-2</v>
      </c>
      <c r="K29">
        <v>1.65887490092519</v>
      </c>
      <c r="L29" s="2">
        <v>0.99929999999999997</v>
      </c>
      <c r="M29">
        <v>0.48337669265680899</v>
      </c>
      <c r="N29" s="2">
        <v>9.3434966595700494E-3</v>
      </c>
      <c r="O29" s="2">
        <v>0.136508486196318</v>
      </c>
      <c r="P29" s="2"/>
      <c r="Q29" s="13">
        <v>43035</v>
      </c>
      <c r="R29" s="8">
        <v>39.11</v>
      </c>
    </row>
    <row r="30" spans="1:18" hidden="1" x14ac:dyDescent="0.25">
      <c r="A30" t="s">
        <v>33</v>
      </c>
      <c r="B30">
        <v>20171110</v>
      </c>
      <c r="C30">
        <v>34</v>
      </c>
      <c r="D30">
        <v>2725.01</v>
      </c>
      <c r="E30">
        <v>7.0000000000000007E-2</v>
      </c>
      <c r="F30">
        <v>0.1</v>
      </c>
      <c r="G30">
        <v>0.11</v>
      </c>
      <c r="H30">
        <v>7.9000000000000001E-2</v>
      </c>
      <c r="I30">
        <v>7.5526359673149301E-2</v>
      </c>
      <c r="J30">
        <v>6.9068585140640903E-2</v>
      </c>
      <c r="K30">
        <v>1.0934979994067999</v>
      </c>
      <c r="L30" s="2">
        <v>0.99529999999999996</v>
      </c>
      <c r="M30">
        <v>0.73907240996823698</v>
      </c>
      <c r="N30" s="2">
        <v>2.1618474994607902E-2</v>
      </c>
      <c r="O30" s="2">
        <v>0.202465333122578</v>
      </c>
      <c r="P30" s="2"/>
      <c r="Q30" s="13">
        <v>43035</v>
      </c>
      <c r="R30" s="8">
        <v>39.11</v>
      </c>
    </row>
    <row r="31" spans="1:18" hidden="1" x14ac:dyDescent="0.25">
      <c r="A31" t="s">
        <v>33</v>
      </c>
      <c r="B31">
        <v>20171027</v>
      </c>
      <c r="C31">
        <v>34</v>
      </c>
      <c r="D31">
        <v>2693.05</v>
      </c>
      <c r="E31">
        <v>0.04</v>
      </c>
      <c r="F31">
        <v>7.0000000000000007E-2</v>
      </c>
      <c r="G31">
        <v>0.08</v>
      </c>
      <c r="H31">
        <v>4.9000000000000002E-2</v>
      </c>
      <c r="I31">
        <v>4.82341500571557E-2</v>
      </c>
      <c r="J31">
        <v>2.99675831966759E-2</v>
      </c>
      <c r="K31">
        <v>1.60954421117636</v>
      </c>
      <c r="L31" s="2">
        <v>0.99890000000000001</v>
      </c>
      <c r="M31">
        <v>0.69622722076757104</v>
      </c>
      <c r="N31" s="2">
        <v>1.39702705276848E-2</v>
      </c>
      <c r="O31" s="2">
        <v>0.20410565240947401</v>
      </c>
      <c r="P31" s="2"/>
      <c r="Q31" s="13">
        <v>43035</v>
      </c>
      <c r="R31" s="8">
        <v>39.11</v>
      </c>
    </row>
    <row r="32" spans="1:18" hidden="1" x14ac:dyDescent="0.25">
      <c r="A32" t="s">
        <v>33</v>
      </c>
      <c r="B32">
        <v>20171027</v>
      </c>
      <c r="C32">
        <v>34.5</v>
      </c>
      <c r="D32">
        <v>2746.6</v>
      </c>
      <c r="E32">
        <v>0.06</v>
      </c>
      <c r="F32">
        <v>0.09</v>
      </c>
      <c r="G32">
        <v>0.1</v>
      </c>
      <c r="H32">
        <v>6.9000000000000006E-2</v>
      </c>
      <c r="I32">
        <v>6.7535922222003802E-2</v>
      </c>
      <c r="J32">
        <v>4.46618836839585E-2</v>
      </c>
      <c r="K32">
        <v>1.51216018338835</v>
      </c>
      <c r="L32" s="2">
        <v>0.99819999999999998</v>
      </c>
      <c r="M32">
        <v>0.81337654333120102</v>
      </c>
      <c r="N32" s="2">
        <v>1.9179356052269399E-2</v>
      </c>
      <c r="O32" s="2">
        <v>0.28021039192365499</v>
      </c>
      <c r="P32" s="2"/>
      <c r="Q32" s="13">
        <v>43035</v>
      </c>
      <c r="R32" s="8">
        <v>39.11</v>
      </c>
    </row>
    <row r="33" spans="1:18" hidden="1" x14ac:dyDescent="0.25">
      <c r="A33" t="s">
        <v>33</v>
      </c>
      <c r="B33">
        <v>20171027</v>
      </c>
      <c r="C33">
        <v>35</v>
      </c>
      <c r="D33">
        <v>2969.92</v>
      </c>
      <c r="E33">
        <v>0.09</v>
      </c>
      <c r="F33">
        <v>0.11</v>
      </c>
      <c r="G33">
        <v>0.12</v>
      </c>
      <c r="H33">
        <v>9.6000000000000002E-2</v>
      </c>
      <c r="I33">
        <v>9.3179131026414105E-2</v>
      </c>
      <c r="J33">
        <v>6.3572892811690804E-2</v>
      </c>
      <c r="K33">
        <v>1.4657053801597499</v>
      </c>
      <c r="L33" s="2">
        <v>0.99609999999999999</v>
      </c>
      <c r="M33">
        <v>0.72329973681689996</v>
      </c>
      <c r="N33" s="2">
        <v>2.4471946113229601E-2</v>
      </c>
      <c r="O33" s="2">
        <v>0.357535132714285</v>
      </c>
      <c r="P33" s="2"/>
      <c r="Q33" s="13">
        <v>43035</v>
      </c>
      <c r="R33" s="8">
        <v>39.11</v>
      </c>
    </row>
    <row r="34" spans="1:18" hidden="1" x14ac:dyDescent="0.25">
      <c r="A34" t="s">
        <v>59</v>
      </c>
      <c r="B34">
        <v>20171215</v>
      </c>
      <c r="C34">
        <v>35</v>
      </c>
      <c r="D34">
        <v>2740.79</v>
      </c>
      <c r="E34">
        <v>0.02</v>
      </c>
      <c r="F34">
        <v>0.34</v>
      </c>
      <c r="G34">
        <v>0.02</v>
      </c>
      <c r="H34">
        <v>0.11600000000000001</v>
      </c>
      <c r="I34">
        <v>0.11537157455486501</v>
      </c>
      <c r="J34">
        <v>4.0430088216869602E-2</v>
      </c>
      <c r="K34">
        <v>2.85360679739318</v>
      </c>
      <c r="L34" s="2">
        <v>0.99960000000000004</v>
      </c>
      <c r="M34">
        <v>1.5710636128374</v>
      </c>
      <c r="N34" s="2">
        <v>3.2833536371919998E-2</v>
      </c>
      <c r="O34" s="2">
        <v>0.162060123781673</v>
      </c>
      <c r="P34" s="2"/>
      <c r="Q34" s="13">
        <v>43027</v>
      </c>
      <c r="R34" s="8">
        <v>54.57</v>
      </c>
    </row>
    <row r="35" spans="1:18" hidden="1" x14ac:dyDescent="0.25">
      <c r="A35" t="s">
        <v>16</v>
      </c>
      <c r="B35">
        <v>20171006</v>
      </c>
      <c r="C35">
        <v>35.5</v>
      </c>
      <c r="D35">
        <v>3529.98</v>
      </c>
      <c r="E35">
        <v>0.01</v>
      </c>
      <c r="F35">
        <v>0.02</v>
      </c>
      <c r="G35">
        <v>0.01</v>
      </c>
      <c r="H35">
        <v>1.2999999999999999E-2</v>
      </c>
      <c r="I35">
        <v>1.2926644698096E-2</v>
      </c>
      <c r="J35">
        <v>4.8887583299816002E-3</v>
      </c>
      <c r="K35">
        <v>2.6441570283439799</v>
      </c>
      <c r="L35" s="2">
        <v>0.99970000000000003</v>
      </c>
      <c r="M35">
        <v>0.244517673013216</v>
      </c>
      <c r="N35" s="2">
        <v>2.8563286093731101E-3</v>
      </c>
      <c r="O35" s="2">
        <v>0.26081850614338298</v>
      </c>
      <c r="P35" s="2"/>
      <c r="Q35" s="13">
        <v>43026</v>
      </c>
      <c r="R35" s="8">
        <v>38.729999999999997</v>
      </c>
    </row>
    <row r="36" spans="1:18" hidden="1" x14ac:dyDescent="0.25">
      <c r="A36" t="s">
        <v>31</v>
      </c>
      <c r="B36">
        <v>20171006</v>
      </c>
      <c r="C36">
        <v>36</v>
      </c>
      <c r="D36">
        <v>3704.64</v>
      </c>
      <c r="E36">
        <v>0.01</v>
      </c>
      <c r="F36">
        <v>0.01</v>
      </c>
      <c r="G36">
        <v>0.01</v>
      </c>
      <c r="H36">
        <v>0.01</v>
      </c>
      <c r="I36">
        <v>9.8855036500824292E-3</v>
      </c>
      <c r="J36">
        <v>6.3194295329136599E-3</v>
      </c>
      <c r="K36">
        <v>1.5643031698661201</v>
      </c>
      <c r="L36" s="2">
        <v>0.99960000000000004</v>
      </c>
      <c r="M36">
        <v>0.28624087479392402</v>
      </c>
      <c r="N36" s="2">
        <v>2.08136090067167E-3</v>
      </c>
      <c r="O36" s="2">
        <v>0.19005426724258201</v>
      </c>
      <c r="P36" s="2"/>
      <c r="Q36" s="13">
        <v>43034</v>
      </c>
      <c r="R36" s="8">
        <v>39.04</v>
      </c>
    </row>
    <row r="37" spans="1:18" hidden="1" x14ac:dyDescent="0.25">
      <c r="A37" t="s">
        <v>33</v>
      </c>
      <c r="B37">
        <v>20171006</v>
      </c>
      <c r="C37">
        <v>36</v>
      </c>
      <c r="D37">
        <v>3690.01</v>
      </c>
      <c r="E37">
        <v>0.01</v>
      </c>
      <c r="F37">
        <v>0.03</v>
      </c>
      <c r="G37">
        <v>0.01</v>
      </c>
      <c r="H37">
        <v>1.6E-2</v>
      </c>
      <c r="I37">
        <v>1.58268843042348E-2</v>
      </c>
      <c r="J37">
        <v>1.31245440426782E-2</v>
      </c>
      <c r="K37">
        <v>1.2058997442325701</v>
      </c>
      <c r="L37" s="2">
        <v>0.99980000000000002</v>
      </c>
      <c r="M37">
        <v>0.86557847882622596</v>
      </c>
      <c r="N37" s="2">
        <v>3.3455111930057401E-3</v>
      </c>
      <c r="O37" s="2">
        <v>0.30548699081133701</v>
      </c>
      <c r="P37" s="2"/>
      <c r="Q37" s="13">
        <v>43035</v>
      </c>
      <c r="R37" s="8">
        <v>39.11</v>
      </c>
    </row>
    <row r="38" spans="1:18" hidden="1" x14ac:dyDescent="0.25">
      <c r="A38" t="s">
        <v>59</v>
      </c>
      <c r="B38">
        <v>20171215</v>
      </c>
      <c r="C38">
        <v>36</v>
      </c>
      <c r="D38">
        <v>2824.11</v>
      </c>
      <c r="E38">
        <v>0.04</v>
      </c>
      <c r="F38">
        <v>0.24</v>
      </c>
      <c r="G38">
        <v>0.04</v>
      </c>
      <c r="H38">
        <v>0.1</v>
      </c>
      <c r="I38">
        <v>9.8859678360648795E-2</v>
      </c>
      <c r="J38">
        <v>5.8072274852327903E-2</v>
      </c>
      <c r="K38">
        <v>1.70235587657</v>
      </c>
      <c r="L38" s="2">
        <v>0.99939999999999996</v>
      </c>
      <c r="M38">
        <v>1.9005360655853401</v>
      </c>
      <c r="N38" s="2">
        <v>2.7304371685701399E-2</v>
      </c>
      <c r="O38" s="2">
        <v>0.13476921294868099</v>
      </c>
      <c r="P38" s="2"/>
      <c r="Q38" s="13">
        <v>43027</v>
      </c>
      <c r="R38" s="8">
        <v>54.57</v>
      </c>
    </row>
    <row r="39" spans="1:18" hidden="1" x14ac:dyDescent="0.25">
      <c r="A39" t="s">
        <v>33</v>
      </c>
      <c r="B39">
        <v>20171006</v>
      </c>
      <c r="C39">
        <v>37</v>
      </c>
      <c r="D39">
        <v>4481.97</v>
      </c>
      <c r="E39">
        <v>0.03</v>
      </c>
      <c r="F39">
        <v>0.04</v>
      </c>
      <c r="G39">
        <v>0.03</v>
      </c>
      <c r="H39">
        <v>3.3000000000000002E-2</v>
      </c>
      <c r="I39">
        <v>3.2049285254266799E-2</v>
      </c>
      <c r="J39">
        <v>3.17587631518845E-2</v>
      </c>
      <c r="K39">
        <v>1.00914777760686</v>
      </c>
      <c r="L39" s="2">
        <v>0.99770000000000003</v>
      </c>
      <c r="M39">
        <v>0.41335423727530701</v>
      </c>
      <c r="N39" s="2">
        <v>5.5775568552061004E-3</v>
      </c>
      <c r="O39" s="2">
        <v>0.50930066034100696</v>
      </c>
      <c r="P39" s="2"/>
      <c r="Q39" s="13">
        <v>43035</v>
      </c>
      <c r="R39" s="8">
        <v>39.11</v>
      </c>
    </row>
    <row r="40" spans="1:18" x14ac:dyDescent="0.25">
      <c r="A40" t="s">
        <v>49</v>
      </c>
      <c r="B40">
        <v>20171110</v>
      </c>
      <c r="C40">
        <v>85</v>
      </c>
      <c r="D40">
        <v>6680.73</v>
      </c>
      <c r="E40">
        <v>0.11</v>
      </c>
      <c r="F40">
        <v>0.4</v>
      </c>
      <c r="G40">
        <v>0.11</v>
      </c>
      <c r="H40">
        <v>0.19700000000000001</v>
      </c>
      <c r="I40">
        <v>0.19688662420370301</v>
      </c>
      <c r="J40">
        <v>1.13375796297284E-2</v>
      </c>
      <c r="K40">
        <v>17.3658426784007</v>
      </c>
      <c r="L40" s="2">
        <v>0.99990000000000001</v>
      </c>
      <c r="M40">
        <v>1.13375796297284</v>
      </c>
      <c r="N40" s="2">
        <v>2.2987243441792801E-2</v>
      </c>
      <c r="O40" s="2">
        <v>0.215284376079867</v>
      </c>
      <c r="P40" s="11">
        <v>-2</v>
      </c>
      <c r="Q40" s="13">
        <v>43027</v>
      </c>
      <c r="R40" s="12">
        <v>110.87</v>
      </c>
    </row>
    <row r="41" spans="1:18" hidden="1" x14ac:dyDescent="0.25">
      <c r="A41" t="s">
        <v>29</v>
      </c>
      <c r="B41">
        <v>20171215</v>
      </c>
      <c r="C41">
        <v>38</v>
      </c>
      <c r="D41">
        <v>3022.66</v>
      </c>
      <c r="E41">
        <v>0.05</v>
      </c>
      <c r="F41">
        <v>0.18</v>
      </c>
      <c r="G41">
        <v>0.11</v>
      </c>
      <c r="H41">
        <v>8.8999999999999996E-2</v>
      </c>
      <c r="I41">
        <v>8.6565745627337501E-2</v>
      </c>
      <c r="J41">
        <v>7.7965695321721998E-2</v>
      </c>
      <c r="K41">
        <v>1.11030556798253</v>
      </c>
      <c r="L41" s="2">
        <v>0.99839999999999995</v>
      </c>
      <c r="M41">
        <v>1.52140898291408</v>
      </c>
      <c r="N41" s="2">
        <v>2.2338364748044199E-2</v>
      </c>
      <c r="O41" s="2">
        <v>0.11025794221923201</v>
      </c>
      <c r="P41" s="2"/>
      <c r="Q41" s="13">
        <v>43087</v>
      </c>
      <c r="R41" s="8">
        <v>48.8</v>
      </c>
    </row>
    <row r="42" spans="1:18" x14ac:dyDescent="0.25">
      <c r="A42" t="s">
        <v>51</v>
      </c>
      <c r="B42">
        <v>20171117</v>
      </c>
      <c r="C42">
        <v>165</v>
      </c>
      <c r="D42">
        <v>12944.24</v>
      </c>
      <c r="E42">
        <v>0.15</v>
      </c>
      <c r="F42">
        <v>0.9</v>
      </c>
      <c r="G42">
        <v>0.15</v>
      </c>
      <c r="H42">
        <v>0.375</v>
      </c>
      <c r="I42">
        <v>0.37496543434887097</v>
      </c>
      <c r="J42">
        <v>3.4565651129176401E-3</v>
      </c>
      <c r="K42">
        <v>108.479204672747</v>
      </c>
      <c r="L42" s="2">
        <v>0.99990000000000001</v>
      </c>
      <c r="M42">
        <v>0.345656511291764</v>
      </c>
      <c r="N42" s="2">
        <v>2.2594840546229001E-2</v>
      </c>
      <c r="O42" s="2">
        <v>0.17940794585891601</v>
      </c>
      <c r="P42" s="11">
        <v>-2</v>
      </c>
      <c r="Q42" s="13">
        <v>43052</v>
      </c>
      <c r="R42" s="12">
        <v>258.18</v>
      </c>
    </row>
    <row r="43" spans="1:18" hidden="1" x14ac:dyDescent="0.25">
      <c r="A43" t="s">
        <v>27</v>
      </c>
      <c r="B43">
        <v>20171117</v>
      </c>
      <c r="C43">
        <v>39</v>
      </c>
      <c r="D43">
        <v>3084.37</v>
      </c>
      <c r="E43">
        <v>0.05</v>
      </c>
      <c r="F43">
        <v>0.1</v>
      </c>
      <c r="G43">
        <v>0.05</v>
      </c>
      <c r="H43">
        <v>6.5000000000000002E-2</v>
      </c>
      <c r="I43">
        <v>6.4076672828522196E-2</v>
      </c>
      <c r="J43">
        <v>4.2668825390394197E-2</v>
      </c>
      <c r="K43">
        <v>1.5017210397112899</v>
      </c>
      <c r="L43" s="2">
        <v>0.999</v>
      </c>
      <c r="M43">
        <v>0.92332717147779098</v>
      </c>
      <c r="N43" s="2">
        <v>1.6204218302683301E-2</v>
      </c>
      <c r="O43" s="2">
        <v>0.12866501597945801</v>
      </c>
      <c r="P43" s="2"/>
      <c r="Q43" s="13">
        <v>43060</v>
      </c>
      <c r="R43" s="8">
        <v>46.86</v>
      </c>
    </row>
    <row r="44" spans="1:18" x14ac:dyDescent="0.25">
      <c r="A44" t="s">
        <v>51</v>
      </c>
      <c r="B44">
        <v>20171117</v>
      </c>
      <c r="C44">
        <v>173</v>
      </c>
      <c r="D44">
        <v>13599.81</v>
      </c>
      <c r="E44">
        <v>0.2</v>
      </c>
      <c r="F44">
        <v>0.35</v>
      </c>
      <c r="G44">
        <v>0.2</v>
      </c>
      <c r="H44">
        <v>0.245</v>
      </c>
      <c r="I44">
        <v>0.244165434348871</v>
      </c>
      <c r="J44">
        <v>8.3456565112917602E-2</v>
      </c>
      <c r="K44">
        <v>2.92565880249819</v>
      </c>
      <c r="L44" s="2">
        <v>0.99990000000000001</v>
      </c>
      <c r="M44">
        <v>8.3456565112917591</v>
      </c>
      <c r="N44" s="2">
        <v>1.40038014348818E-2</v>
      </c>
      <c r="O44" s="2">
        <v>0.11119322769762099</v>
      </c>
      <c r="P44" s="11"/>
      <c r="Q44" s="13">
        <v>43052</v>
      </c>
      <c r="R44" s="12">
        <v>258.18</v>
      </c>
    </row>
    <row r="45" spans="1:18" hidden="1" x14ac:dyDescent="0.25">
      <c r="A45" t="s">
        <v>27</v>
      </c>
      <c r="B45">
        <v>20171117</v>
      </c>
      <c r="C45">
        <v>40</v>
      </c>
      <c r="D45">
        <v>3189.16</v>
      </c>
      <c r="E45">
        <v>0.05</v>
      </c>
      <c r="F45">
        <v>0.15</v>
      </c>
      <c r="G45">
        <v>0.1</v>
      </c>
      <c r="H45">
        <v>0.08</v>
      </c>
      <c r="I45">
        <v>7.7183371973085599E-2</v>
      </c>
      <c r="J45">
        <v>7.2492939559338498E-2</v>
      </c>
      <c r="K45">
        <v>1.0647019205216199</v>
      </c>
      <c r="L45" s="2">
        <v>0.99729999999999996</v>
      </c>
      <c r="M45">
        <v>1.04319556552387</v>
      </c>
      <c r="N45" s="2">
        <v>1.8877394090922602E-2</v>
      </c>
      <c r="O45" s="2">
        <v>0.14989061286325001</v>
      </c>
      <c r="P45" s="2"/>
      <c r="Q45" s="13">
        <v>43060</v>
      </c>
      <c r="R45" s="8">
        <v>46.86</v>
      </c>
    </row>
    <row r="46" spans="1:18" hidden="1" x14ac:dyDescent="0.25">
      <c r="A46" t="s">
        <v>59</v>
      </c>
      <c r="B46">
        <v>20171020</v>
      </c>
      <c r="C46">
        <v>41</v>
      </c>
      <c r="D46">
        <v>3207.68</v>
      </c>
      <c r="E46">
        <v>0.01</v>
      </c>
      <c r="F46">
        <v>0.15</v>
      </c>
      <c r="G46">
        <v>0.01</v>
      </c>
      <c r="H46">
        <v>5.1999999999999998E-2</v>
      </c>
      <c r="I46">
        <v>5.1849160667550999E-2</v>
      </c>
      <c r="J46">
        <v>1.50839332448988E-2</v>
      </c>
      <c r="K46">
        <v>3.43737669915012</v>
      </c>
      <c r="L46" s="2">
        <v>0.99990000000000001</v>
      </c>
      <c r="M46">
        <v>1.5083933244898799</v>
      </c>
      <c r="N46" s="2">
        <v>1.2607973775654001E-2</v>
      </c>
      <c r="O46" s="2">
        <v>0.25583680119764601</v>
      </c>
      <c r="P46" s="2"/>
      <c r="Q46" s="13">
        <v>43027</v>
      </c>
      <c r="R46" s="8">
        <v>54.57</v>
      </c>
    </row>
    <row r="47" spans="1:18" hidden="1" x14ac:dyDescent="0.25">
      <c r="A47" t="s">
        <v>59</v>
      </c>
      <c r="B47">
        <v>20171020</v>
      </c>
      <c r="C47">
        <v>42</v>
      </c>
      <c r="D47">
        <v>3289.91</v>
      </c>
      <c r="E47">
        <v>0.01</v>
      </c>
      <c r="F47">
        <v>0.19</v>
      </c>
      <c r="G47">
        <v>0.01</v>
      </c>
      <c r="H47">
        <v>6.4000000000000001E-2</v>
      </c>
      <c r="I47">
        <v>6.3749160667551E-2</v>
      </c>
      <c r="J47">
        <v>2.5083933244898798E-2</v>
      </c>
      <c r="K47">
        <v>2.5414339946274298</v>
      </c>
      <c r="L47" s="2">
        <v>0.99990000000000001</v>
      </c>
      <c r="M47">
        <v>2.5083933244898802</v>
      </c>
      <c r="N47" s="2">
        <v>1.5114196230501699E-2</v>
      </c>
      <c r="O47" s="2">
        <v>0.30669223184393002</v>
      </c>
      <c r="P47" s="2"/>
      <c r="Q47" s="13">
        <v>43027</v>
      </c>
      <c r="R47" s="8">
        <v>54.57</v>
      </c>
    </row>
    <row r="48" spans="1:18" hidden="1" x14ac:dyDescent="0.25">
      <c r="A48" t="s">
        <v>29</v>
      </c>
      <c r="B48">
        <v>20171027</v>
      </c>
      <c r="C48">
        <v>43</v>
      </c>
      <c r="D48">
        <v>3380.41</v>
      </c>
      <c r="E48">
        <v>0.03</v>
      </c>
      <c r="F48">
        <v>7.0000000000000007E-2</v>
      </c>
      <c r="G48">
        <v>0.03</v>
      </c>
      <c r="H48">
        <v>4.2000000000000003E-2</v>
      </c>
      <c r="I48">
        <v>4.1761757719010098E-2</v>
      </c>
      <c r="J48">
        <v>1.5697536326822099E-2</v>
      </c>
      <c r="K48">
        <v>2.66040204332272</v>
      </c>
      <c r="L48" s="2">
        <v>0.99960000000000004</v>
      </c>
      <c r="M48">
        <v>0.59560570247477795</v>
      </c>
      <c r="N48" s="2">
        <v>9.6361598210950392E-3</v>
      </c>
      <c r="O48" s="2">
        <v>0.14078429498619799</v>
      </c>
      <c r="P48" s="2"/>
      <c r="Q48" s="13">
        <v>43087</v>
      </c>
      <c r="R48" s="8">
        <v>48.8</v>
      </c>
    </row>
    <row r="49" spans="1:18" hidden="1" x14ac:dyDescent="0.25">
      <c r="A49" t="s">
        <v>59</v>
      </c>
      <c r="B49">
        <v>20171020</v>
      </c>
      <c r="C49">
        <v>43</v>
      </c>
      <c r="D49">
        <v>3376.77</v>
      </c>
      <c r="E49">
        <v>0.03</v>
      </c>
      <c r="F49">
        <v>0.28999999999999998</v>
      </c>
      <c r="G49">
        <v>0.03</v>
      </c>
      <c r="H49">
        <v>0.108</v>
      </c>
      <c r="I49">
        <v>0.10748245296223501</v>
      </c>
      <c r="J49">
        <v>3.67988888821024E-2</v>
      </c>
      <c r="K49">
        <v>2.9208070196519098</v>
      </c>
      <c r="L49" s="2">
        <v>0.99960000000000004</v>
      </c>
      <c r="M49">
        <v>1.2938675944114999</v>
      </c>
      <c r="N49" s="2">
        <v>2.4827368553541899E-2</v>
      </c>
      <c r="O49" s="2">
        <v>0.50378868689895395</v>
      </c>
      <c r="P49" s="2"/>
      <c r="Q49" s="13">
        <v>43027</v>
      </c>
      <c r="R49" s="8">
        <v>54.57</v>
      </c>
    </row>
    <row r="50" spans="1:18" hidden="1" x14ac:dyDescent="0.25">
      <c r="A50" t="s">
        <v>29</v>
      </c>
      <c r="B50">
        <v>20171013</v>
      </c>
      <c r="C50">
        <v>44</v>
      </c>
      <c r="D50">
        <v>3878.07</v>
      </c>
      <c r="E50">
        <v>0.05</v>
      </c>
      <c r="F50">
        <v>0.04</v>
      </c>
      <c r="G50">
        <v>0.05</v>
      </c>
      <c r="H50">
        <v>4.7E-2</v>
      </c>
      <c r="I50">
        <v>4.6970392237163303E-2</v>
      </c>
      <c r="J50">
        <v>2.96077628366532E-3</v>
      </c>
      <c r="K50">
        <v>15.864215238517099</v>
      </c>
      <c r="L50" s="2">
        <v>0.99990000000000001</v>
      </c>
      <c r="M50">
        <v>0.29607762836653301</v>
      </c>
      <c r="N50" s="2">
        <v>9.4472007841496907E-3</v>
      </c>
      <c r="O50" s="2">
        <v>0.31369000785551598</v>
      </c>
      <c r="P50" s="2"/>
      <c r="Q50" s="13">
        <v>43087</v>
      </c>
      <c r="R50" s="8">
        <v>48.8</v>
      </c>
    </row>
    <row r="51" spans="1:18" hidden="1" x14ac:dyDescent="0.25">
      <c r="A51" t="s">
        <v>29</v>
      </c>
      <c r="B51">
        <v>20171027</v>
      </c>
      <c r="C51">
        <v>44</v>
      </c>
      <c r="D51">
        <v>3912.29</v>
      </c>
      <c r="E51">
        <v>0.03</v>
      </c>
      <c r="F51">
        <v>0.08</v>
      </c>
      <c r="G51">
        <v>7.0000000000000007E-2</v>
      </c>
      <c r="H51">
        <v>4.4999999999999998E-2</v>
      </c>
      <c r="I51">
        <v>4.3849072188406002E-2</v>
      </c>
      <c r="J51">
        <v>3.7679866662525902E-2</v>
      </c>
      <c r="K51">
        <v>1.1637268406795001</v>
      </c>
      <c r="L51" s="2">
        <v>0.99819999999999998</v>
      </c>
      <c r="M51">
        <v>0.63940433977446398</v>
      </c>
      <c r="N51" s="2">
        <v>8.7422650946010292E-3</v>
      </c>
      <c r="O51" s="2">
        <v>0.12772449303212099</v>
      </c>
      <c r="P51" s="2"/>
      <c r="Q51" s="13">
        <v>43087</v>
      </c>
      <c r="R51" s="8">
        <v>48.8</v>
      </c>
    </row>
    <row r="52" spans="1:18" hidden="1" x14ac:dyDescent="0.25">
      <c r="A52" t="s">
        <v>29</v>
      </c>
      <c r="B52">
        <v>20171020</v>
      </c>
      <c r="C52">
        <v>44</v>
      </c>
      <c r="D52">
        <v>3905.29</v>
      </c>
      <c r="E52">
        <v>0.02</v>
      </c>
      <c r="F52">
        <v>0.05</v>
      </c>
      <c r="G52">
        <v>0.05</v>
      </c>
      <c r="H52">
        <v>2.9000000000000001E-2</v>
      </c>
      <c r="I52">
        <v>2.8558523862955099E-2</v>
      </c>
      <c r="J52">
        <v>1.7565621745254899E-2</v>
      </c>
      <c r="K52">
        <v>1.62581912995308</v>
      </c>
      <c r="L52" s="2">
        <v>0.999</v>
      </c>
      <c r="M52">
        <v>0.44147613704493499</v>
      </c>
      <c r="N52" s="2">
        <v>5.7039678520941998E-3</v>
      </c>
      <c r="O52" s="2">
        <v>0.115743014332078</v>
      </c>
      <c r="P52" s="2"/>
      <c r="Q52" s="13">
        <v>43087</v>
      </c>
      <c r="R52" s="8">
        <v>48.8</v>
      </c>
    </row>
    <row r="53" spans="1:18" hidden="1" x14ac:dyDescent="0.25">
      <c r="A53" t="s">
        <v>59</v>
      </c>
      <c r="B53">
        <v>20171020</v>
      </c>
      <c r="C53">
        <v>44</v>
      </c>
      <c r="D53">
        <v>3469.53</v>
      </c>
      <c r="E53">
        <v>0.05</v>
      </c>
      <c r="F53">
        <v>0.14000000000000001</v>
      </c>
      <c r="G53">
        <v>0.05</v>
      </c>
      <c r="H53">
        <v>7.6999999999999999E-2</v>
      </c>
      <c r="I53">
        <v>7.5857348112600795E-2</v>
      </c>
      <c r="J53">
        <v>5.3729233820472802E-2</v>
      </c>
      <c r="K53">
        <v>1.41184496257783</v>
      </c>
      <c r="L53" s="2">
        <v>0.99880000000000002</v>
      </c>
      <c r="M53">
        <v>0.95220990616603995</v>
      </c>
      <c r="N53" s="2">
        <v>1.7053817527973102E-2</v>
      </c>
      <c r="O53" s="2">
        <v>0.346050380671788</v>
      </c>
      <c r="P53" s="2"/>
      <c r="Q53" s="13">
        <v>43027</v>
      </c>
      <c r="R53" s="8">
        <v>54.57</v>
      </c>
    </row>
    <row r="54" spans="1:18" hidden="1" x14ac:dyDescent="0.25">
      <c r="A54" t="s">
        <v>62</v>
      </c>
      <c r="B54">
        <v>20171117</v>
      </c>
      <c r="C54">
        <v>45</v>
      </c>
      <c r="D54">
        <v>3563.96</v>
      </c>
      <c r="E54">
        <v>0.06</v>
      </c>
      <c r="F54">
        <v>7.0000000000000007E-2</v>
      </c>
      <c r="G54">
        <v>0.06</v>
      </c>
      <c r="H54">
        <v>6.3E-2</v>
      </c>
      <c r="I54">
        <v>6.2221018032996601E-2</v>
      </c>
      <c r="J54">
        <v>4.7400917738720502E-2</v>
      </c>
      <c r="K54">
        <v>1.31265429028118</v>
      </c>
      <c r="L54" s="2">
        <v>0.99960000000000004</v>
      </c>
      <c r="M54">
        <v>1.9474549175084399</v>
      </c>
      <c r="N54" s="2">
        <v>1.3617547353432E-2</v>
      </c>
      <c r="O54" s="2">
        <v>0.10812628632263099</v>
      </c>
      <c r="P54" s="2"/>
      <c r="Q54" s="13">
        <v>43033</v>
      </c>
      <c r="R54" s="8">
        <v>63.16</v>
      </c>
    </row>
    <row r="55" spans="1:18" hidden="1" x14ac:dyDescent="0.25">
      <c r="A55" t="s">
        <v>29</v>
      </c>
      <c r="B55">
        <v>20171013</v>
      </c>
      <c r="C55">
        <v>45</v>
      </c>
      <c r="D55">
        <v>4664.04</v>
      </c>
      <c r="E55">
        <v>0.06</v>
      </c>
      <c r="F55">
        <v>0.04</v>
      </c>
      <c r="G55">
        <v>0.06</v>
      </c>
      <c r="H55">
        <v>5.3999999999999999E-2</v>
      </c>
      <c r="I55">
        <v>5.3702325761895799E-2</v>
      </c>
      <c r="J55">
        <v>1.7273732405709199E-2</v>
      </c>
      <c r="K55">
        <v>3.1089011049022899</v>
      </c>
      <c r="L55" s="2">
        <v>0.99950000000000006</v>
      </c>
      <c r="M55">
        <v>0.59534847620832099</v>
      </c>
      <c r="N55" s="2">
        <v>8.9810151916104395E-3</v>
      </c>
      <c r="O55" s="2">
        <v>0.298210527157792</v>
      </c>
      <c r="P55" s="2"/>
      <c r="Q55" s="13">
        <v>43087</v>
      </c>
      <c r="R55" s="8">
        <v>48.8</v>
      </c>
    </row>
    <row r="56" spans="1:18" hidden="1" x14ac:dyDescent="0.25">
      <c r="A56" t="s">
        <v>29</v>
      </c>
      <c r="B56">
        <v>20171020</v>
      </c>
      <c r="C56">
        <v>45</v>
      </c>
      <c r="D56">
        <v>4705.49</v>
      </c>
      <c r="E56">
        <v>0.04</v>
      </c>
      <c r="F56">
        <v>0.09</v>
      </c>
      <c r="G56">
        <v>0.09</v>
      </c>
      <c r="H56">
        <v>5.5E-2</v>
      </c>
      <c r="I56">
        <v>5.2817417839957602E-2</v>
      </c>
      <c r="J56">
        <v>5.0161819865353403E-2</v>
      </c>
      <c r="K56">
        <v>1.05294062260365</v>
      </c>
      <c r="L56" s="2">
        <v>0.99660000000000004</v>
      </c>
      <c r="M56">
        <v>0.64193592942424105</v>
      </c>
      <c r="N56" s="2">
        <v>8.7552169731881097E-3</v>
      </c>
      <c r="O56" s="2">
        <v>0.17765794441427499</v>
      </c>
      <c r="P56" s="2"/>
      <c r="Q56" s="13">
        <v>43087</v>
      </c>
      <c r="R56" s="8">
        <v>48.8</v>
      </c>
    </row>
    <row r="57" spans="1:18" x14ac:dyDescent="0.25">
      <c r="A57" t="s">
        <v>52</v>
      </c>
      <c r="B57">
        <v>20171027</v>
      </c>
      <c r="C57">
        <v>200</v>
      </c>
      <c r="D57">
        <v>15729.42</v>
      </c>
      <c r="E57">
        <v>0.1</v>
      </c>
      <c r="F57">
        <v>0.23</v>
      </c>
      <c r="G57">
        <v>0.21</v>
      </c>
      <c r="H57">
        <v>0.13900000000000001</v>
      </c>
      <c r="I57">
        <v>0.138969752650796</v>
      </c>
      <c r="J57">
        <v>3.02473492042395E-3</v>
      </c>
      <c r="K57">
        <v>45.944440192900402</v>
      </c>
      <c r="L57" s="2">
        <v>0.99990000000000001</v>
      </c>
      <c r="M57">
        <v>0.30247349204239499</v>
      </c>
      <c r="N57" s="2">
        <v>6.89131621303396E-3</v>
      </c>
      <c r="O57" s="2">
        <v>0.100682129872426</v>
      </c>
      <c r="P57" s="11"/>
      <c r="Q57" s="13">
        <v>43033</v>
      </c>
      <c r="R57" s="12">
        <v>255.99</v>
      </c>
    </row>
    <row r="58" spans="1:18" hidden="1" x14ac:dyDescent="0.25">
      <c r="A58" t="s">
        <v>29</v>
      </c>
      <c r="B58">
        <v>20171006</v>
      </c>
      <c r="C58">
        <v>46.5</v>
      </c>
      <c r="D58">
        <v>5849.09</v>
      </c>
      <c r="E58">
        <v>0.02</v>
      </c>
      <c r="F58">
        <v>0.06</v>
      </c>
      <c r="G58">
        <v>0.06</v>
      </c>
      <c r="H58">
        <v>3.2000000000000001E-2</v>
      </c>
      <c r="I58">
        <v>3.17032660372829E-2</v>
      </c>
      <c r="J58">
        <v>1.1113377516301899E-2</v>
      </c>
      <c r="K58">
        <v>2.8527120572281799</v>
      </c>
      <c r="L58" s="2">
        <v>0.99890000000000001</v>
      </c>
      <c r="M58">
        <v>0.26975814792466302</v>
      </c>
      <c r="N58" s="2">
        <v>4.2277597898272403E-3</v>
      </c>
      <c r="O58" s="2">
        <v>0.38604731580860002</v>
      </c>
      <c r="P58" s="2"/>
      <c r="Q58" s="13">
        <v>43087</v>
      </c>
      <c r="R58" s="8">
        <v>48.8</v>
      </c>
    </row>
    <row r="59" spans="1:18" hidden="1" x14ac:dyDescent="0.25">
      <c r="A59" t="s">
        <v>35</v>
      </c>
      <c r="B59">
        <v>20171215</v>
      </c>
      <c r="C59">
        <v>55</v>
      </c>
      <c r="D59">
        <v>4319.22</v>
      </c>
      <c r="E59">
        <v>0.04</v>
      </c>
      <c r="F59">
        <v>0.35</v>
      </c>
      <c r="G59">
        <v>0.04</v>
      </c>
      <c r="H59">
        <v>0.13300000000000001</v>
      </c>
      <c r="I59">
        <v>0.13286300107292101</v>
      </c>
      <c r="J59">
        <v>1.3522904809937401E-2</v>
      </c>
      <c r="K59">
        <v>9.8250341136236798</v>
      </c>
      <c r="L59" s="2">
        <v>0.99980000000000002</v>
      </c>
      <c r="M59">
        <v>0.68499463539484395</v>
      </c>
      <c r="N59" s="2">
        <v>2.3993485128536701E-2</v>
      </c>
      <c r="O59" s="2">
        <v>0.11842730328646001</v>
      </c>
      <c r="P59" s="2"/>
      <c r="Q59" s="13">
        <v>43059</v>
      </c>
      <c r="R59" s="8">
        <v>112.47</v>
      </c>
    </row>
    <row r="60" spans="1:18" hidden="1" x14ac:dyDescent="0.25">
      <c r="A60" t="s">
        <v>67</v>
      </c>
      <c r="B60">
        <v>20171013</v>
      </c>
      <c r="C60">
        <v>57.5</v>
      </c>
      <c r="D60">
        <v>4592.37</v>
      </c>
      <c r="E60">
        <v>0.01</v>
      </c>
      <c r="F60">
        <v>0.05</v>
      </c>
      <c r="G60">
        <v>0.01</v>
      </c>
      <c r="H60">
        <v>2.1999999999999999E-2</v>
      </c>
      <c r="I60">
        <v>2.17854460152609E-2</v>
      </c>
      <c r="J60">
        <v>1.86138934411707E-2</v>
      </c>
      <c r="K60">
        <v>1.1703863076316601</v>
      </c>
      <c r="L60" s="2">
        <v>0.99980000000000002</v>
      </c>
      <c r="M60">
        <v>1.0727699236953001</v>
      </c>
      <c r="N60" s="2">
        <v>3.7001913808999598E-3</v>
      </c>
      <c r="O60" s="2">
        <v>0.12286317289761001</v>
      </c>
      <c r="P60" s="2"/>
      <c r="Q60" s="13">
        <v>43035</v>
      </c>
      <c r="R60" s="8">
        <v>64.55</v>
      </c>
    </row>
    <row r="61" spans="1:18" hidden="1" x14ac:dyDescent="0.25">
      <c r="A61" t="s">
        <v>67</v>
      </c>
      <c r="B61">
        <v>20171006</v>
      </c>
      <c r="C61">
        <v>60</v>
      </c>
      <c r="D61">
        <v>6543.89</v>
      </c>
      <c r="E61">
        <v>0.01</v>
      </c>
      <c r="F61">
        <v>0.02</v>
      </c>
      <c r="G61">
        <v>0.01</v>
      </c>
      <c r="H61">
        <v>1.2999999999999999E-2</v>
      </c>
      <c r="I61">
        <v>1.2846504850778699E-2</v>
      </c>
      <c r="J61">
        <v>1.0928335080071501E-2</v>
      </c>
      <c r="K61">
        <v>1.1755225985159601</v>
      </c>
      <c r="L61" s="2">
        <v>0.99970000000000003</v>
      </c>
      <c r="M61">
        <v>0.51165049740419499</v>
      </c>
      <c r="N61" s="2">
        <v>1.53124117055871E-3</v>
      </c>
      <c r="O61" s="2">
        <v>0.13982145938664201</v>
      </c>
      <c r="P61" s="2"/>
      <c r="Q61" s="13">
        <v>43035</v>
      </c>
      <c r="R61" s="8">
        <v>64.55</v>
      </c>
    </row>
    <row r="62" spans="1:18" hidden="1" x14ac:dyDescent="0.25">
      <c r="A62" t="s">
        <v>67</v>
      </c>
      <c r="B62">
        <v>20171006</v>
      </c>
      <c r="C62">
        <v>60.5</v>
      </c>
      <c r="D62">
        <v>6934.65</v>
      </c>
      <c r="E62">
        <v>0.02</v>
      </c>
      <c r="F62">
        <v>0.02</v>
      </c>
      <c r="G62">
        <v>0.02</v>
      </c>
      <c r="H62">
        <v>0.02</v>
      </c>
      <c r="I62">
        <v>1.9696504850778701E-2</v>
      </c>
      <c r="J62">
        <v>1.8651486622877401E-2</v>
      </c>
      <c r="K62">
        <v>1.0560286828085601</v>
      </c>
      <c r="L62" s="2">
        <v>0.99970000000000003</v>
      </c>
      <c r="M62">
        <v>1.01165049740419</v>
      </c>
      <c r="N62" s="2">
        <v>2.21543607588089E-3</v>
      </c>
      <c r="O62" s="2">
        <v>0.20229700667887399</v>
      </c>
      <c r="P62" s="2"/>
      <c r="Q62" s="13">
        <v>43035</v>
      </c>
      <c r="R62" s="8">
        <v>64.55</v>
      </c>
    </row>
    <row r="63" spans="1:18" hidden="1" x14ac:dyDescent="0.25">
      <c r="A63" t="s">
        <v>67</v>
      </c>
      <c r="B63">
        <v>20171006</v>
      </c>
      <c r="C63">
        <v>61</v>
      </c>
      <c r="D63">
        <v>7325.79</v>
      </c>
      <c r="E63">
        <v>0.04</v>
      </c>
      <c r="F63">
        <v>0.01</v>
      </c>
      <c r="G63">
        <v>0.04</v>
      </c>
      <c r="H63">
        <v>3.1E-2</v>
      </c>
      <c r="I63">
        <v>3.0298696437084899E-2</v>
      </c>
      <c r="J63">
        <v>2.8529584155393001E-2</v>
      </c>
      <c r="K63">
        <v>1.0620097465163201</v>
      </c>
      <c r="L63" s="2">
        <v>0.99870000000000003</v>
      </c>
      <c r="M63">
        <v>0.539464279165488</v>
      </c>
      <c r="N63" s="2">
        <v>3.22599790888439E-3</v>
      </c>
      <c r="O63" s="2">
        <v>0.29457393405500598</v>
      </c>
      <c r="P63" s="2"/>
      <c r="Q63" s="13">
        <v>43035</v>
      </c>
      <c r="R63" s="8">
        <v>64.55</v>
      </c>
    </row>
    <row r="64" spans="1:18" hidden="1" x14ac:dyDescent="0.25">
      <c r="A64" t="s">
        <v>67</v>
      </c>
      <c r="B64">
        <v>20171006</v>
      </c>
      <c r="C64">
        <v>61.5</v>
      </c>
      <c r="D64">
        <v>7718.31</v>
      </c>
      <c r="E64">
        <v>0.06</v>
      </c>
      <c r="F64">
        <v>0.03</v>
      </c>
      <c r="G64">
        <v>0.06</v>
      </c>
      <c r="H64">
        <v>5.0999999999999997E-2</v>
      </c>
      <c r="I64">
        <v>4.92078608012992E-2</v>
      </c>
      <c r="J64">
        <v>4.4576821141825602E-2</v>
      </c>
      <c r="K64">
        <v>1.10388896159148</v>
      </c>
      <c r="L64" s="2">
        <v>0.99670000000000003</v>
      </c>
      <c r="M64">
        <v>0.54307248445479395</v>
      </c>
      <c r="N64" s="2">
        <v>4.9728673019110896E-3</v>
      </c>
      <c r="O64" s="2">
        <v>0.45408494550575601</v>
      </c>
      <c r="P64" s="2"/>
      <c r="Q64" s="13">
        <v>43035</v>
      </c>
      <c r="R64" s="8">
        <v>64.55</v>
      </c>
    </row>
    <row r="65" spans="1:18" hidden="1" x14ac:dyDescent="0.25">
      <c r="A65" t="s">
        <v>66</v>
      </c>
      <c r="B65">
        <v>20171013</v>
      </c>
      <c r="C65">
        <v>70</v>
      </c>
      <c r="D65">
        <v>5893.51</v>
      </c>
      <c r="E65">
        <v>0.03</v>
      </c>
      <c r="F65">
        <v>0.04</v>
      </c>
      <c r="G65">
        <v>0.03</v>
      </c>
      <c r="H65">
        <v>3.3000000000000002E-2</v>
      </c>
      <c r="I65">
        <v>3.2732000091658997E-2</v>
      </c>
      <c r="J65">
        <v>1.8875726699513699E-2</v>
      </c>
      <c r="K65">
        <v>1.73407893707754</v>
      </c>
      <c r="L65" s="2">
        <v>0.99970000000000003</v>
      </c>
      <c r="M65">
        <v>0.89333302780349799</v>
      </c>
      <c r="N65" s="2">
        <v>4.3320466193310899E-3</v>
      </c>
      <c r="O65" s="2">
        <v>0.143843638882789</v>
      </c>
      <c r="P65" s="2"/>
      <c r="Q65" s="13">
        <v>43060</v>
      </c>
      <c r="R65" s="8">
        <v>78.05</v>
      </c>
    </row>
    <row r="66" spans="1:18" hidden="1" x14ac:dyDescent="0.25">
      <c r="A66" t="s">
        <v>68</v>
      </c>
      <c r="B66">
        <v>20171117</v>
      </c>
      <c r="C66">
        <v>70</v>
      </c>
      <c r="D66">
        <v>5560.99</v>
      </c>
      <c r="E66">
        <v>7.0000000000000007E-2</v>
      </c>
      <c r="F66">
        <v>0.17</v>
      </c>
      <c r="G66">
        <v>0.13</v>
      </c>
      <c r="H66">
        <v>0.1</v>
      </c>
      <c r="I66">
        <v>9.8675796988184905E-2</v>
      </c>
      <c r="J66">
        <v>6.8121798966973193E-2</v>
      </c>
      <c r="K66">
        <v>1.44852012842504</v>
      </c>
      <c r="L66" s="2">
        <v>0.99929999999999997</v>
      </c>
      <c r="M66">
        <v>1.8917185883072301</v>
      </c>
      <c r="N66" s="2">
        <v>1.38405430779024E-2</v>
      </c>
      <c r="O66" s="2">
        <v>0.109896920852257</v>
      </c>
      <c r="P66" s="2"/>
      <c r="Q66" s="13">
        <v>43033</v>
      </c>
      <c r="R66" s="8">
        <v>89.65</v>
      </c>
    </row>
    <row r="67" spans="1:18" x14ac:dyDescent="0.25">
      <c r="A67" t="s">
        <v>52</v>
      </c>
      <c r="B67">
        <v>20171027</v>
      </c>
      <c r="C67">
        <v>202.5</v>
      </c>
      <c r="D67">
        <v>15943.01</v>
      </c>
      <c r="E67">
        <v>0.09</v>
      </c>
      <c r="F67">
        <v>0.27</v>
      </c>
      <c r="G67">
        <v>0.23</v>
      </c>
      <c r="H67">
        <v>0.14399999999999999</v>
      </c>
      <c r="I67">
        <v>0.14371975265079601</v>
      </c>
      <c r="J67">
        <v>2.8024734920424E-2</v>
      </c>
      <c r="K67">
        <v>5.1283180040377596</v>
      </c>
      <c r="L67" s="2">
        <v>0.99990000000000001</v>
      </c>
      <c r="M67">
        <v>2.8024734920424001</v>
      </c>
      <c r="N67" s="2">
        <v>7.0313828485098302E-3</v>
      </c>
      <c r="O67" s="2">
        <v>0.102728503416729</v>
      </c>
      <c r="P67" s="11"/>
      <c r="Q67" s="13">
        <v>43033</v>
      </c>
      <c r="R67" s="12">
        <v>255.99</v>
      </c>
    </row>
    <row r="68" spans="1:18" hidden="1" x14ac:dyDescent="0.25">
      <c r="A68" t="s">
        <v>66</v>
      </c>
      <c r="B68">
        <v>20171013</v>
      </c>
      <c r="C68">
        <v>71</v>
      </c>
      <c r="D68">
        <v>6676.29</v>
      </c>
      <c r="E68">
        <v>0.05</v>
      </c>
      <c r="F68">
        <v>0.05</v>
      </c>
      <c r="G68">
        <v>0.05</v>
      </c>
      <c r="H68">
        <v>0.05</v>
      </c>
      <c r="I68">
        <v>4.9354083496586501E-2</v>
      </c>
      <c r="J68">
        <v>3.5044952245142799E-2</v>
      </c>
      <c r="K68">
        <v>1.40830791126066</v>
      </c>
      <c r="L68" s="2">
        <v>0.99950000000000006</v>
      </c>
      <c r="M68">
        <v>1.2918330068270401</v>
      </c>
      <c r="N68" s="2">
        <v>5.7661043974029701E-3</v>
      </c>
      <c r="O68" s="2">
        <v>0.19146087555922101</v>
      </c>
      <c r="P68" s="2"/>
      <c r="Q68" s="13">
        <v>43060</v>
      </c>
      <c r="R68" s="8">
        <v>78.05</v>
      </c>
    </row>
    <row r="69" spans="1:18" hidden="1" x14ac:dyDescent="0.25">
      <c r="A69" t="s">
        <v>66</v>
      </c>
      <c r="B69">
        <v>20171006</v>
      </c>
      <c r="C69">
        <v>73</v>
      </c>
      <c r="D69">
        <v>8228.7000000000007</v>
      </c>
      <c r="E69">
        <v>0.05</v>
      </c>
      <c r="F69">
        <v>0.03</v>
      </c>
      <c r="G69">
        <v>0.05</v>
      </c>
      <c r="H69">
        <v>4.3999999999999997E-2</v>
      </c>
      <c r="I69">
        <v>4.3992565332345399E-2</v>
      </c>
      <c r="J69">
        <v>7.4346676545545198E-4</v>
      </c>
      <c r="K69">
        <v>59.172201605266601</v>
      </c>
      <c r="L69" s="2">
        <v>0.99990000000000001</v>
      </c>
      <c r="M69">
        <v>7.4346676545545207E-2</v>
      </c>
      <c r="N69" s="2">
        <v>4.17006343155413E-3</v>
      </c>
      <c r="O69" s="2">
        <v>0.38077891709378597</v>
      </c>
      <c r="P69" s="2"/>
      <c r="Q69" s="13">
        <v>43060</v>
      </c>
      <c r="R69" s="8">
        <v>78.05</v>
      </c>
    </row>
    <row r="70" spans="1:18" hidden="1" x14ac:dyDescent="0.25">
      <c r="A70" t="s">
        <v>66</v>
      </c>
      <c r="B70">
        <v>20171006</v>
      </c>
      <c r="C70">
        <v>73.5</v>
      </c>
      <c r="D70">
        <v>8621.66</v>
      </c>
      <c r="E70">
        <v>0.01</v>
      </c>
      <c r="F70">
        <v>0.03</v>
      </c>
      <c r="G70">
        <v>0.05</v>
      </c>
      <c r="H70">
        <v>1.6E-2</v>
      </c>
      <c r="I70">
        <v>1.5863113004087701E-2</v>
      </c>
      <c r="J70">
        <v>7.8620337284803499E-3</v>
      </c>
      <c r="K70">
        <v>2.0176856971019199</v>
      </c>
      <c r="L70" s="2">
        <v>0.99960000000000004</v>
      </c>
      <c r="M70">
        <v>0.342217489780829</v>
      </c>
      <c r="N70" s="2">
        <v>1.4351329260477001E-3</v>
      </c>
      <c r="O70" s="2">
        <v>0.13104557530972999</v>
      </c>
      <c r="P70" s="2"/>
      <c r="Q70" s="13">
        <v>43060</v>
      </c>
      <c r="R70" s="8">
        <v>78.05</v>
      </c>
    </row>
    <row r="71" spans="1:18" hidden="1" x14ac:dyDescent="0.25">
      <c r="A71" t="s">
        <v>54</v>
      </c>
      <c r="B71">
        <v>20171020</v>
      </c>
      <c r="C71">
        <v>75</v>
      </c>
      <c r="D71">
        <v>5865.66</v>
      </c>
      <c r="E71">
        <v>0.06</v>
      </c>
      <c r="F71">
        <v>0.08</v>
      </c>
      <c r="G71">
        <v>0.06</v>
      </c>
      <c r="H71">
        <v>6.6000000000000003E-2</v>
      </c>
      <c r="I71">
        <v>6.4977242529336496E-2</v>
      </c>
      <c r="J71">
        <v>5.46258360022936E-2</v>
      </c>
      <c r="K71">
        <v>1.18949653286054</v>
      </c>
      <c r="L71" s="2">
        <v>0.99950000000000006</v>
      </c>
      <c r="M71">
        <v>2.04551494132701</v>
      </c>
      <c r="N71" s="2">
        <v>8.6405023770355707E-3</v>
      </c>
      <c r="O71" s="2">
        <v>0.17533019406734701</v>
      </c>
      <c r="P71" s="2"/>
      <c r="Q71" s="13">
        <v>43055</v>
      </c>
      <c r="R71" s="8">
        <v>93.94</v>
      </c>
    </row>
    <row r="72" spans="1:18" hidden="1" x14ac:dyDescent="0.25">
      <c r="A72" t="s">
        <v>35</v>
      </c>
      <c r="B72">
        <v>20171020</v>
      </c>
      <c r="C72">
        <v>77.5</v>
      </c>
      <c r="D72">
        <v>6062.56</v>
      </c>
      <c r="E72">
        <v>0.01</v>
      </c>
      <c r="F72">
        <v>0.13</v>
      </c>
      <c r="G72">
        <v>0.01</v>
      </c>
      <c r="H72">
        <v>4.5999999999999999E-2</v>
      </c>
      <c r="I72">
        <v>4.5607261766687002E-2</v>
      </c>
      <c r="J72">
        <v>3.9273823331299799E-2</v>
      </c>
      <c r="K72">
        <v>1.1612636076187599</v>
      </c>
      <c r="L72" s="2">
        <v>0.99990000000000001</v>
      </c>
      <c r="M72">
        <v>3.9273823331299802</v>
      </c>
      <c r="N72" s="2">
        <v>5.8677628226385999E-3</v>
      </c>
      <c r="O72" s="2">
        <v>0.119066687276042</v>
      </c>
      <c r="P72" s="2"/>
      <c r="Q72" s="13">
        <v>43059</v>
      </c>
      <c r="R72" s="8">
        <v>112.47</v>
      </c>
    </row>
    <row r="73" spans="1:18" hidden="1" x14ac:dyDescent="0.25">
      <c r="A73" t="s">
        <v>32</v>
      </c>
      <c r="B73">
        <v>20171020</v>
      </c>
      <c r="C73">
        <v>79</v>
      </c>
      <c r="D73">
        <v>6187.18</v>
      </c>
      <c r="E73">
        <v>0.05</v>
      </c>
      <c r="F73">
        <v>0.03</v>
      </c>
      <c r="G73">
        <v>0.05</v>
      </c>
      <c r="H73">
        <v>4.3999999999999997E-2</v>
      </c>
      <c r="I73">
        <v>4.36040792542624E-2</v>
      </c>
      <c r="J73">
        <v>2.3306094281060601E-2</v>
      </c>
      <c r="K73">
        <v>1.8709303553146901</v>
      </c>
      <c r="L73" s="2">
        <v>0.99950000000000006</v>
      </c>
      <c r="M73">
        <v>0.791841491475202</v>
      </c>
      <c r="N73" s="2">
        <v>5.4970409489177099E-3</v>
      </c>
      <c r="O73" s="2">
        <v>0.111544122588455</v>
      </c>
      <c r="P73" s="2"/>
      <c r="Q73" s="13">
        <v>43032</v>
      </c>
      <c r="R73" s="8">
        <v>91.77</v>
      </c>
    </row>
    <row r="74" spans="1:18" x14ac:dyDescent="0.25">
      <c r="A74" t="s">
        <v>63</v>
      </c>
      <c r="B74">
        <v>20171020</v>
      </c>
      <c r="C74">
        <v>370</v>
      </c>
      <c r="D74">
        <v>28980.36</v>
      </c>
      <c r="E74">
        <v>0.25</v>
      </c>
      <c r="F74">
        <v>0.2</v>
      </c>
      <c r="G74">
        <v>0.25</v>
      </c>
      <c r="H74">
        <v>0.23499999999999999</v>
      </c>
      <c r="I74">
        <v>0.23338954556803199</v>
      </c>
      <c r="J74">
        <v>0.16104544319682801</v>
      </c>
      <c r="K74">
        <v>1.44921545704826</v>
      </c>
      <c r="L74" s="2">
        <v>0.99990000000000001</v>
      </c>
      <c r="M74">
        <v>16.104544319682802</v>
      </c>
      <c r="N74" s="2">
        <v>6.2816281627648797E-3</v>
      </c>
      <c r="O74" s="2">
        <v>0.127464704802771</v>
      </c>
      <c r="P74" s="11"/>
      <c r="Q74" s="13">
        <v>43025</v>
      </c>
      <c r="R74" s="12">
        <v>449.95</v>
      </c>
    </row>
    <row r="75" spans="1:18" hidden="1" x14ac:dyDescent="0.25">
      <c r="A75" t="s">
        <v>54</v>
      </c>
      <c r="B75">
        <v>20171006</v>
      </c>
      <c r="C75">
        <v>82</v>
      </c>
      <c r="D75">
        <v>6407.08</v>
      </c>
      <c r="E75">
        <v>0.01</v>
      </c>
      <c r="F75">
        <v>0.43</v>
      </c>
      <c r="G75">
        <v>0.01</v>
      </c>
      <c r="H75">
        <v>0.13600000000000001</v>
      </c>
      <c r="I75">
        <v>0.13511522378576099</v>
      </c>
      <c r="J75">
        <v>5.6882652850063303E-2</v>
      </c>
      <c r="K75">
        <v>2.3753326720170902</v>
      </c>
      <c r="L75" s="2">
        <v>0.99960000000000004</v>
      </c>
      <c r="M75">
        <v>2.2119405355964901</v>
      </c>
      <c r="N75" s="2">
        <v>1.64489712244726E-2</v>
      </c>
      <c r="O75" s="2">
        <v>1.50199668493465</v>
      </c>
      <c r="P75" s="2"/>
      <c r="Q75" s="13">
        <v>43055</v>
      </c>
      <c r="R75" s="8">
        <v>93.94</v>
      </c>
    </row>
    <row r="76" spans="1:18" hidden="1" x14ac:dyDescent="0.25">
      <c r="A76" t="s">
        <v>23</v>
      </c>
      <c r="B76">
        <v>20171006</v>
      </c>
      <c r="C76">
        <v>82.5</v>
      </c>
      <c r="D76">
        <v>6447.6</v>
      </c>
      <c r="E76">
        <v>0.01</v>
      </c>
      <c r="F76">
        <v>0.54</v>
      </c>
      <c r="G76">
        <v>0.01</v>
      </c>
      <c r="H76">
        <v>0.16900000000000001</v>
      </c>
      <c r="I76">
        <v>0.16817003704823499</v>
      </c>
      <c r="J76">
        <v>4.45112399687249E-2</v>
      </c>
      <c r="K76">
        <v>3.7781476581285398</v>
      </c>
      <c r="L76" s="2">
        <v>0.99939999999999996</v>
      </c>
      <c r="M76">
        <v>1.3832715862743199</v>
      </c>
      <c r="N76" s="2">
        <v>2.03444117032111E-2</v>
      </c>
      <c r="O76" s="2">
        <v>1.85769909364946</v>
      </c>
      <c r="P76" s="2"/>
      <c r="Q76" s="13">
        <v>43066</v>
      </c>
      <c r="R76" s="8">
        <v>92.7</v>
      </c>
    </row>
    <row r="77" spans="1:18" x14ac:dyDescent="0.25">
      <c r="A77" t="s">
        <v>49</v>
      </c>
      <c r="B77">
        <v>20171117</v>
      </c>
      <c r="C77">
        <v>80</v>
      </c>
      <c r="D77">
        <v>6304.68</v>
      </c>
      <c r="E77">
        <v>0.09</v>
      </c>
      <c r="F77">
        <v>0.5</v>
      </c>
      <c r="G77">
        <v>0.09</v>
      </c>
      <c r="H77">
        <v>0.21299999999999999</v>
      </c>
      <c r="I77">
        <v>0.21268915260271901</v>
      </c>
      <c r="J77">
        <v>2.9050476348814899E-2</v>
      </c>
      <c r="K77">
        <v>7.32136540719394</v>
      </c>
      <c r="L77" s="2">
        <v>0.99980000000000002</v>
      </c>
      <c r="M77">
        <v>1.55423698640311</v>
      </c>
      <c r="N77" s="2">
        <v>2.63133956093126E-2</v>
      </c>
      <c r="O77" s="2">
        <v>0.20893408144133599</v>
      </c>
      <c r="P77" s="11">
        <v>-2</v>
      </c>
      <c r="Q77" s="13">
        <v>43027</v>
      </c>
      <c r="R77" s="12">
        <v>110.87</v>
      </c>
    </row>
    <row r="78" spans="1:18" x14ac:dyDescent="0.25">
      <c r="A78" t="s">
        <v>61</v>
      </c>
      <c r="B78">
        <v>20171117</v>
      </c>
      <c r="C78">
        <v>87.5</v>
      </c>
      <c r="D78">
        <v>6916.59</v>
      </c>
      <c r="E78">
        <v>0.1</v>
      </c>
      <c r="F78">
        <v>0.15</v>
      </c>
      <c r="G78">
        <v>0.1</v>
      </c>
      <c r="H78">
        <v>0.115</v>
      </c>
      <c r="I78">
        <v>0.11426053526992599</v>
      </c>
      <c r="J78">
        <v>6.7144028195825795E-2</v>
      </c>
      <c r="K78">
        <v>1.7017229728410901</v>
      </c>
      <c r="L78" s="2">
        <v>0.99980000000000002</v>
      </c>
      <c r="M78">
        <v>3.6973236503683302</v>
      </c>
      <c r="N78" s="2">
        <v>1.2885427285778499E-2</v>
      </c>
      <c r="O78" s="2">
        <v>0.10231309382892601</v>
      </c>
      <c r="P78" s="11"/>
      <c r="Q78" s="13">
        <v>43041</v>
      </c>
      <c r="R78" s="12">
        <v>109.32</v>
      </c>
    </row>
    <row r="79" spans="1:18" hidden="1" x14ac:dyDescent="0.25">
      <c r="A79" t="s">
        <v>57</v>
      </c>
      <c r="B79">
        <v>20171027</v>
      </c>
      <c r="C79">
        <v>85</v>
      </c>
      <c r="D79">
        <v>6657.03</v>
      </c>
      <c r="E79">
        <v>0.02</v>
      </c>
      <c r="F79">
        <v>5</v>
      </c>
      <c r="G79">
        <v>0.02</v>
      </c>
      <c r="H79">
        <v>1.514</v>
      </c>
      <c r="I79">
        <v>1.5139953634777501</v>
      </c>
      <c r="J79">
        <v>4.6365222456031999E-4</v>
      </c>
      <c r="K79">
        <v>3265.3684880159299</v>
      </c>
      <c r="L79" s="2">
        <v>0.99990000000000001</v>
      </c>
      <c r="M79">
        <v>4.6365222456032001E-2</v>
      </c>
      <c r="N79" s="2">
        <v>0.17739388038098799</v>
      </c>
      <c r="O79" s="2">
        <v>2.59172459236623</v>
      </c>
      <c r="P79" s="2"/>
      <c r="Q79" s="13">
        <v>43031</v>
      </c>
      <c r="R79" s="8">
        <v>105.44</v>
      </c>
    </row>
    <row r="80" spans="1:18" x14ac:dyDescent="0.25">
      <c r="A80" t="s">
        <v>20</v>
      </c>
      <c r="B80">
        <v>20171027</v>
      </c>
      <c r="C80">
        <v>172.5</v>
      </c>
      <c r="D80">
        <v>13500.16</v>
      </c>
      <c r="E80">
        <v>7.0000000000000007E-2</v>
      </c>
      <c r="F80">
        <v>0.48</v>
      </c>
      <c r="G80">
        <v>7.0000000000000007E-2</v>
      </c>
      <c r="H80">
        <v>0.193</v>
      </c>
      <c r="I80">
        <v>0.19110862705638501</v>
      </c>
      <c r="J80">
        <v>0.134007194240508</v>
      </c>
      <c r="K80">
        <v>1.4261072186422701</v>
      </c>
      <c r="L80" s="2">
        <v>0.99980000000000002</v>
      </c>
      <c r="M80">
        <v>9.4568647180736196</v>
      </c>
      <c r="N80" s="2">
        <v>1.10417009208765E-2</v>
      </c>
      <c r="O80" s="2">
        <v>0.161319250454006</v>
      </c>
      <c r="P80" s="11">
        <v>-2</v>
      </c>
      <c r="Q80" s="13">
        <v>43032</v>
      </c>
      <c r="R80" s="12">
        <v>212.76</v>
      </c>
    </row>
    <row r="81" spans="1:18" x14ac:dyDescent="0.25">
      <c r="A81" t="s">
        <v>51</v>
      </c>
      <c r="B81">
        <v>20171117</v>
      </c>
      <c r="C81">
        <v>178</v>
      </c>
      <c r="D81">
        <v>14018.85</v>
      </c>
      <c r="E81">
        <v>0.25</v>
      </c>
      <c r="F81">
        <v>0.25</v>
      </c>
      <c r="G81">
        <v>0.25</v>
      </c>
      <c r="H81">
        <v>0.25</v>
      </c>
      <c r="I81">
        <v>0.24848514694113</v>
      </c>
      <c r="J81">
        <v>0.134667030140075</v>
      </c>
      <c r="K81">
        <v>1.8451817544551701</v>
      </c>
      <c r="L81" s="2">
        <v>0.99980000000000002</v>
      </c>
      <c r="M81">
        <v>7.5742652943494404</v>
      </c>
      <c r="N81" s="2">
        <v>1.38255573470065E-2</v>
      </c>
      <c r="O81" s="2">
        <v>0.109777930891176</v>
      </c>
      <c r="P81" s="11"/>
      <c r="Q81" s="13">
        <v>43052</v>
      </c>
      <c r="R81" s="12">
        <v>258.18</v>
      </c>
    </row>
    <row r="82" spans="1:18" hidden="1" x14ac:dyDescent="0.25">
      <c r="A82" t="s">
        <v>61</v>
      </c>
      <c r="B82">
        <v>20171103</v>
      </c>
      <c r="C82">
        <v>90</v>
      </c>
      <c r="D82">
        <v>7073.81</v>
      </c>
      <c r="E82">
        <v>0.05</v>
      </c>
      <c r="F82">
        <v>0.15</v>
      </c>
      <c r="G82">
        <v>0.05</v>
      </c>
      <c r="H82">
        <v>0.08</v>
      </c>
      <c r="I82">
        <v>7.9504119707206999E-2</v>
      </c>
      <c r="J82">
        <v>2.2093690041921299E-2</v>
      </c>
      <c r="K82">
        <v>3.5984989178518099</v>
      </c>
      <c r="L82" s="2">
        <v>0.99939999999999996</v>
      </c>
      <c r="M82">
        <v>0.82646715465503195</v>
      </c>
      <c r="N82" s="2">
        <v>8.7665930201152494E-3</v>
      </c>
      <c r="O82" s="2">
        <v>0.100062440643659</v>
      </c>
      <c r="P82" s="2"/>
      <c r="Q82" s="13">
        <v>43041</v>
      </c>
      <c r="R82" s="8">
        <v>109.32</v>
      </c>
    </row>
    <row r="83" spans="1:18" x14ac:dyDescent="0.25">
      <c r="A83" t="s">
        <v>52</v>
      </c>
      <c r="B83">
        <v>20171027</v>
      </c>
      <c r="C83">
        <v>205</v>
      </c>
      <c r="D83">
        <v>16155.47</v>
      </c>
      <c r="E83">
        <v>0.13</v>
      </c>
      <c r="F83">
        <v>0.28000000000000003</v>
      </c>
      <c r="G83">
        <v>0.26</v>
      </c>
      <c r="H83">
        <v>0.17499999999999999</v>
      </c>
      <c r="I83">
        <v>0.17439886507281399</v>
      </c>
      <c r="J83">
        <v>5.3495773824517999E-2</v>
      </c>
      <c r="K83">
        <v>3.2600493946473899</v>
      </c>
      <c r="L83" s="2">
        <v>0.99980000000000002</v>
      </c>
      <c r="M83">
        <v>3.0056746359318698</v>
      </c>
      <c r="N83" s="2">
        <v>8.42012734738108E-3</v>
      </c>
      <c r="O83" s="2">
        <v>0.12301806054523801</v>
      </c>
      <c r="P83" s="11"/>
      <c r="Q83" s="13">
        <v>43033</v>
      </c>
      <c r="R83" s="12">
        <v>255.99</v>
      </c>
    </row>
    <row r="84" spans="1:18" x14ac:dyDescent="0.25">
      <c r="A84" t="s">
        <v>52</v>
      </c>
      <c r="B84">
        <v>20171020</v>
      </c>
      <c r="C84">
        <v>220</v>
      </c>
      <c r="D84">
        <v>17277.73</v>
      </c>
      <c r="E84">
        <v>0.11</v>
      </c>
      <c r="F84">
        <v>0.15</v>
      </c>
      <c r="G84">
        <v>0.16</v>
      </c>
      <c r="H84">
        <v>0.122</v>
      </c>
      <c r="I84">
        <v>0.12060915048648201</v>
      </c>
      <c r="J84">
        <v>0.112085695296942</v>
      </c>
      <c r="K84">
        <v>1.07604409435976</v>
      </c>
      <c r="L84" s="2">
        <v>0.99980000000000002</v>
      </c>
      <c r="M84">
        <v>6.9542475675922599</v>
      </c>
      <c r="N84" s="2">
        <v>5.4448783132654398E-3</v>
      </c>
      <c r="O84" s="2">
        <v>0.110485655773344</v>
      </c>
      <c r="P84" s="11"/>
      <c r="Q84" s="13">
        <v>43033</v>
      </c>
      <c r="R84" s="12">
        <v>255.99</v>
      </c>
    </row>
    <row r="85" spans="1:18" hidden="1" x14ac:dyDescent="0.25">
      <c r="A85" t="s">
        <v>56</v>
      </c>
      <c r="B85">
        <v>20171110</v>
      </c>
      <c r="C85">
        <v>90</v>
      </c>
      <c r="D85">
        <v>7081.76</v>
      </c>
      <c r="E85">
        <v>0.1</v>
      </c>
      <c r="F85">
        <v>0.1</v>
      </c>
      <c r="G85">
        <v>0.1</v>
      </c>
      <c r="H85">
        <v>0.1</v>
      </c>
      <c r="I85">
        <v>9.8488057650848407E-2</v>
      </c>
      <c r="J85">
        <v>7.3183388769510097E-2</v>
      </c>
      <c r="K85">
        <v>1.34577066335415</v>
      </c>
      <c r="L85" s="2">
        <v>0.99950000000000006</v>
      </c>
      <c r="M85">
        <v>3.0238846983032599</v>
      </c>
      <c r="N85" s="2">
        <v>1.08476826336478E-2</v>
      </c>
      <c r="O85" s="2">
        <v>0.10159272004974</v>
      </c>
      <c r="P85" s="2"/>
      <c r="Q85" s="13">
        <v>43087</v>
      </c>
      <c r="R85" s="8">
        <v>112.18</v>
      </c>
    </row>
    <row r="86" spans="1:18" x14ac:dyDescent="0.25">
      <c r="A86" t="s">
        <v>63</v>
      </c>
      <c r="B86">
        <v>20171117</v>
      </c>
      <c r="C86">
        <v>320</v>
      </c>
      <c r="D86">
        <v>25067.55</v>
      </c>
      <c r="E86">
        <v>0.1</v>
      </c>
      <c r="F86">
        <v>1.1499999999999999</v>
      </c>
      <c r="G86">
        <v>0.1</v>
      </c>
      <c r="H86">
        <v>0.41499999999999998</v>
      </c>
      <c r="I86">
        <v>0.41269905576337401</v>
      </c>
      <c r="J86">
        <v>0.16880613446659901</v>
      </c>
      <c r="K86">
        <v>2.4448107710507001</v>
      </c>
      <c r="L86" s="2">
        <v>0.99980000000000002</v>
      </c>
      <c r="M86">
        <v>11.5047211831301</v>
      </c>
      <c r="N86" s="2">
        <v>1.2841512772306499E-2</v>
      </c>
      <c r="O86" s="2">
        <v>0.101964403045325</v>
      </c>
      <c r="P86" s="11"/>
      <c r="Q86" s="13">
        <v>43025</v>
      </c>
      <c r="R86" s="12">
        <v>449.95</v>
      </c>
    </row>
    <row r="87" spans="1:18" x14ac:dyDescent="0.25">
      <c r="A87" t="s">
        <v>52</v>
      </c>
      <c r="B87">
        <v>20171103</v>
      </c>
      <c r="C87">
        <v>200</v>
      </c>
      <c r="D87">
        <v>15757.46</v>
      </c>
      <c r="E87">
        <v>0.15</v>
      </c>
      <c r="F87">
        <v>0.26</v>
      </c>
      <c r="G87">
        <v>0.28000000000000003</v>
      </c>
      <c r="H87">
        <v>0.183</v>
      </c>
      <c r="I87">
        <v>0.181721881118104</v>
      </c>
      <c r="J87">
        <v>0.108893033442896</v>
      </c>
      <c r="K87">
        <v>1.6688108997661499</v>
      </c>
      <c r="L87" s="2">
        <v>0.99970000000000003</v>
      </c>
      <c r="M87">
        <v>4.2603962729858997</v>
      </c>
      <c r="N87" s="2">
        <v>8.9952991961979503E-3</v>
      </c>
      <c r="O87" s="2">
        <v>0.10267290723160299</v>
      </c>
      <c r="P87" s="11"/>
      <c r="Q87" s="13">
        <v>43033</v>
      </c>
      <c r="R87" s="12">
        <v>255.99</v>
      </c>
    </row>
    <row r="88" spans="1:18" hidden="1" x14ac:dyDescent="0.25">
      <c r="A88" t="s">
        <v>56</v>
      </c>
      <c r="B88">
        <v>20171027</v>
      </c>
      <c r="C88">
        <v>95</v>
      </c>
      <c r="D88">
        <v>7452.07</v>
      </c>
      <c r="E88">
        <v>0.1</v>
      </c>
      <c r="F88">
        <v>0.1</v>
      </c>
      <c r="G88">
        <v>0.1</v>
      </c>
      <c r="H88">
        <v>0.1</v>
      </c>
      <c r="I88">
        <v>9.8633742441208497E-2</v>
      </c>
      <c r="J88">
        <v>7.3227495563823006E-2</v>
      </c>
      <c r="K88">
        <v>1.34694955333058</v>
      </c>
      <c r="L88" s="2">
        <v>0.99960000000000004</v>
      </c>
      <c r="M88">
        <v>3.41564389697866</v>
      </c>
      <c r="N88" s="2">
        <v>1.0323885726266999E-2</v>
      </c>
      <c r="O88" s="2">
        <v>0.15083197046076099</v>
      </c>
      <c r="P88" s="2"/>
      <c r="Q88" s="13">
        <v>43087</v>
      </c>
      <c r="R88" s="8">
        <v>112.18</v>
      </c>
    </row>
    <row r="89" spans="1:18" hidden="1" x14ac:dyDescent="0.25">
      <c r="A89" t="s">
        <v>56</v>
      </c>
      <c r="B89">
        <v>20171020</v>
      </c>
      <c r="C89">
        <v>95</v>
      </c>
      <c r="D89">
        <v>7427.88</v>
      </c>
      <c r="E89">
        <v>0.05</v>
      </c>
      <c r="F89">
        <v>0.1</v>
      </c>
      <c r="G89">
        <v>0.05</v>
      </c>
      <c r="H89">
        <v>6.5000000000000002E-2</v>
      </c>
      <c r="I89">
        <v>6.4824726893170107E-2</v>
      </c>
      <c r="J89">
        <v>1.75273106829931E-2</v>
      </c>
      <c r="K89">
        <v>3.6984981932265302</v>
      </c>
      <c r="L89" s="2">
        <v>0.99990000000000001</v>
      </c>
      <c r="M89">
        <v>1.75273106829931</v>
      </c>
      <c r="N89" s="2">
        <v>6.8072299197984697E-3</v>
      </c>
      <c r="O89" s="2">
        <v>0.13813004045591101</v>
      </c>
      <c r="P89" s="2"/>
      <c r="Q89" s="13">
        <v>43087</v>
      </c>
      <c r="R89" s="8">
        <v>112.18</v>
      </c>
    </row>
    <row r="90" spans="1:18" hidden="1" x14ac:dyDescent="0.25">
      <c r="A90" t="s">
        <v>69</v>
      </c>
      <c r="B90">
        <v>20171103</v>
      </c>
      <c r="C90">
        <v>95</v>
      </c>
      <c r="D90">
        <v>7499.82</v>
      </c>
      <c r="E90">
        <v>7.0000000000000007E-2</v>
      </c>
      <c r="F90">
        <v>0.13</v>
      </c>
      <c r="G90">
        <v>0.1</v>
      </c>
      <c r="H90">
        <v>8.7999999999999995E-2</v>
      </c>
      <c r="I90">
        <v>8.6294893780924906E-2</v>
      </c>
      <c r="J90">
        <v>7.0088901017668806E-2</v>
      </c>
      <c r="K90">
        <v>1.2312205288990199</v>
      </c>
      <c r="L90" s="2">
        <v>0.999</v>
      </c>
      <c r="M90">
        <v>1.7051062190750801</v>
      </c>
      <c r="N90" s="2">
        <v>8.9748843504406008E-3</v>
      </c>
      <c r="O90" s="2">
        <v>0.10243989090620099</v>
      </c>
      <c r="P90" s="2"/>
      <c r="Q90" s="13">
        <v>43034</v>
      </c>
      <c r="R90" s="8">
        <v>115.26</v>
      </c>
    </row>
    <row r="91" spans="1:18" hidden="1" x14ac:dyDescent="0.25">
      <c r="A91" t="s">
        <v>57</v>
      </c>
      <c r="B91">
        <v>20171013</v>
      </c>
      <c r="C91">
        <v>95</v>
      </c>
      <c r="D91">
        <v>8325.9500000000007</v>
      </c>
      <c r="E91">
        <v>0.03</v>
      </c>
      <c r="F91">
        <v>7.0000000000000007E-2</v>
      </c>
      <c r="G91">
        <v>0.03</v>
      </c>
      <c r="H91">
        <v>4.2000000000000003E-2</v>
      </c>
      <c r="I91">
        <v>4.1680927482345802E-2</v>
      </c>
      <c r="J91">
        <v>1.9355998415619202E-2</v>
      </c>
      <c r="K91">
        <v>2.15338555972972</v>
      </c>
      <c r="L91" s="2">
        <v>0.99960000000000004</v>
      </c>
      <c r="M91">
        <v>0.79768129413551803</v>
      </c>
      <c r="N91" s="2">
        <v>3.9047944602393402E-3</v>
      </c>
      <c r="O91" s="2">
        <v>0.12965692514567401</v>
      </c>
      <c r="P91" s="2"/>
      <c r="Q91" s="13">
        <v>43031</v>
      </c>
      <c r="R91" s="8">
        <v>105.44</v>
      </c>
    </row>
    <row r="92" spans="1:18" hidden="1" x14ac:dyDescent="0.25">
      <c r="A92" t="s">
        <v>57</v>
      </c>
      <c r="B92">
        <v>20171013</v>
      </c>
      <c r="C92">
        <v>95.5</v>
      </c>
      <c r="D92">
        <v>8717.86</v>
      </c>
      <c r="E92">
        <v>0.05</v>
      </c>
      <c r="F92">
        <v>0.06</v>
      </c>
      <c r="G92">
        <v>0.05</v>
      </c>
      <c r="H92">
        <v>5.2999999999999999E-2</v>
      </c>
      <c r="I92">
        <v>5.2376462425226998E-2</v>
      </c>
      <c r="J92">
        <v>2.8862187020242399E-2</v>
      </c>
      <c r="K92">
        <v>1.81470871865992</v>
      </c>
      <c r="L92" s="2">
        <v>0.99929999999999997</v>
      </c>
      <c r="M92">
        <v>0.89076796396147795</v>
      </c>
      <c r="N92" s="2">
        <v>4.6862005918513298E-3</v>
      </c>
      <c r="O92" s="2">
        <v>0.15560316056124501</v>
      </c>
      <c r="P92" s="2"/>
      <c r="Q92" s="13">
        <v>43031</v>
      </c>
      <c r="R92" s="8">
        <v>105.44</v>
      </c>
    </row>
    <row r="93" spans="1:18" hidden="1" x14ac:dyDescent="0.25">
      <c r="A93" t="s">
        <v>56</v>
      </c>
      <c r="B93">
        <v>20171020</v>
      </c>
      <c r="C93">
        <v>96</v>
      </c>
      <c r="D93">
        <v>7508.39</v>
      </c>
      <c r="E93">
        <v>0.05</v>
      </c>
      <c r="F93">
        <v>0.1</v>
      </c>
      <c r="G93">
        <v>0.05</v>
      </c>
      <c r="H93">
        <v>6.5000000000000002E-2</v>
      </c>
      <c r="I93">
        <v>6.4631921034294701E-2</v>
      </c>
      <c r="J93">
        <v>2.9048769489083099E-2</v>
      </c>
      <c r="K93">
        <v>2.2249452273213901</v>
      </c>
      <c r="L93" s="2">
        <v>0.99980000000000002</v>
      </c>
      <c r="M93">
        <v>1.8403948285265599</v>
      </c>
      <c r="N93" s="2">
        <v>6.7142088259600097E-3</v>
      </c>
      <c r="O93" s="2">
        <v>0.136242487426772</v>
      </c>
      <c r="P93" s="2"/>
      <c r="Q93" s="13">
        <v>43087</v>
      </c>
      <c r="R93" s="8">
        <v>112.18</v>
      </c>
    </row>
    <row r="94" spans="1:18" hidden="1" x14ac:dyDescent="0.25">
      <c r="A94" t="s">
        <v>69</v>
      </c>
      <c r="B94">
        <v>20171027</v>
      </c>
      <c r="C94">
        <v>96</v>
      </c>
      <c r="D94">
        <v>7566.21</v>
      </c>
      <c r="E94">
        <v>0.05</v>
      </c>
      <c r="F94">
        <v>0.12</v>
      </c>
      <c r="G94">
        <v>0.09</v>
      </c>
      <c r="H94">
        <v>7.0999999999999994E-2</v>
      </c>
      <c r="I94">
        <v>7.0099756673217606E-2</v>
      </c>
      <c r="J94">
        <v>4.1397436216646197E-2</v>
      </c>
      <c r="K94">
        <v>1.6933357009444501</v>
      </c>
      <c r="L94" s="2">
        <v>0.99939999999999996</v>
      </c>
      <c r="M94">
        <v>1.5004055446372699</v>
      </c>
      <c r="N94" s="2">
        <v>7.2265784593752696E-3</v>
      </c>
      <c r="O94" s="2">
        <v>0.10558031129147299</v>
      </c>
      <c r="P94" s="2"/>
      <c r="Q94" s="13">
        <v>43034</v>
      </c>
      <c r="R94" s="8">
        <v>115.26</v>
      </c>
    </row>
    <row r="95" spans="1:18" hidden="1" x14ac:dyDescent="0.25">
      <c r="A95" t="s">
        <v>69</v>
      </c>
      <c r="B95">
        <v>20171027</v>
      </c>
      <c r="C95">
        <v>96.5</v>
      </c>
      <c r="D95">
        <v>7609.17</v>
      </c>
      <c r="E95">
        <v>0.06</v>
      </c>
      <c r="F95">
        <v>0.12</v>
      </c>
      <c r="G95">
        <v>0.09</v>
      </c>
      <c r="H95">
        <v>7.8E-2</v>
      </c>
      <c r="I95">
        <v>7.6680666258363506E-2</v>
      </c>
      <c r="J95">
        <v>5.2979376558385999E-2</v>
      </c>
      <c r="K95">
        <v>1.44736822589555</v>
      </c>
      <c r="L95" s="2">
        <v>0.99890000000000001</v>
      </c>
      <c r="M95">
        <v>1.19939431057867</v>
      </c>
      <c r="N95" s="2">
        <v>7.8603736914175295E-3</v>
      </c>
      <c r="O95" s="2">
        <v>0.11484005963160999</v>
      </c>
      <c r="P95" s="2"/>
      <c r="Q95" s="13">
        <v>43034</v>
      </c>
      <c r="R95" s="8">
        <v>115.26</v>
      </c>
    </row>
    <row r="96" spans="1:18" hidden="1" x14ac:dyDescent="0.25">
      <c r="A96" t="s">
        <v>35</v>
      </c>
      <c r="B96">
        <v>20171006</v>
      </c>
      <c r="C96">
        <v>97</v>
      </c>
      <c r="D96">
        <v>7583.14</v>
      </c>
      <c r="E96">
        <v>0.01</v>
      </c>
      <c r="F96">
        <v>0.36</v>
      </c>
      <c r="G96">
        <v>0.01</v>
      </c>
      <c r="H96">
        <v>0.115</v>
      </c>
      <c r="I96">
        <v>0.11494527928425</v>
      </c>
      <c r="J96">
        <v>5.4720715750283897E-3</v>
      </c>
      <c r="K96">
        <v>21.005806979718301</v>
      </c>
      <c r="L96" s="2">
        <v>0.99990000000000001</v>
      </c>
      <c r="M96">
        <v>0.54720715750283899</v>
      </c>
      <c r="N96" s="2">
        <v>1.18232444398646E-2</v>
      </c>
      <c r="O96" s="2">
        <v>1.0796100079151401</v>
      </c>
      <c r="P96" s="2"/>
      <c r="Q96" s="13">
        <v>43059</v>
      </c>
      <c r="R96" s="8">
        <v>112.47</v>
      </c>
    </row>
    <row r="97" spans="1:18" hidden="1" x14ac:dyDescent="0.25">
      <c r="A97" t="s">
        <v>56</v>
      </c>
      <c r="B97">
        <v>20171020</v>
      </c>
      <c r="C97">
        <v>97</v>
      </c>
      <c r="D97">
        <v>7589.8</v>
      </c>
      <c r="E97">
        <v>0.1</v>
      </c>
      <c r="F97">
        <v>0.1</v>
      </c>
      <c r="G97">
        <v>0.1</v>
      </c>
      <c r="H97">
        <v>0.1</v>
      </c>
      <c r="I97">
        <v>9.9431921034294699E-2</v>
      </c>
      <c r="J97">
        <v>4.21888055659893E-2</v>
      </c>
      <c r="K97">
        <v>2.3568318586021402</v>
      </c>
      <c r="L97" s="2">
        <v>0.99980000000000002</v>
      </c>
      <c r="M97">
        <v>2.8403948285265601</v>
      </c>
      <c r="N97" s="2">
        <v>1.02185694493596E-2</v>
      </c>
      <c r="O97" s="2">
        <v>0.20735180507659001</v>
      </c>
      <c r="P97" s="2"/>
      <c r="Q97" s="13">
        <v>43087</v>
      </c>
      <c r="R97" s="8">
        <v>112.18</v>
      </c>
    </row>
    <row r="98" spans="1:18" hidden="1" x14ac:dyDescent="0.25">
      <c r="A98" t="s">
        <v>69</v>
      </c>
      <c r="B98">
        <v>20171027</v>
      </c>
      <c r="C98">
        <v>97</v>
      </c>
      <c r="D98">
        <v>7652.14</v>
      </c>
      <c r="E98">
        <v>0.06</v>
      </c>
      <c r="F98">
        <v>0.13</v>
      </c>
      <c r="G98">
        <v>0.1</v>
      </c>
      <c r="H98">
        <v>8.1000000000000003E-2</v>
      </c>
      <c r="I98">
        <v>7.9129177376279503E-2</v>
      </c>
      <c r="J98">
        <v>6.6329255910704293E-2</v>
      </c>
      <c r="K98">
        <v>1.1929755021344901</v>
      </c>
      <c r="L98" s="2">
        <v>0.99880000000000002</v>
      </c>
      <c r="M98">
        <v>1.5590188531003799</v>
      </c>
      <c r="N98" s="2">
        <v>8.0658166674287303E-3</v>
      </c>
      <c r="O98" s="2">
        <v>0.117841581511134</v>
      </c>
      <c r="P98" s="2"/>
      <c r="Q98" s="13">
        <v>43034</v>
      </c>
      <c r="R98" s="8">
        <v>115.26</v>
      </c>
    </row>
    <row r="99" spans="1:18" hidden="1" x14ac:dyDescent="0.25">
      <c r="A99" t="s">
        <v>56</v>
      </c>
      <c r="B99">
        <v>20171020</v>
      </c>
      <c r="C99">
        <v>97.5</v>
      </c>
      <c r="D99">
        <v>7631.78</v>
      </c>
      <c r="E99">
        <v>0.1</v>
      </c>
      <c r="F99">
        <v>0.1</v>
      </c>
      <c r="G99">
        <v>0.1</v>
      </c>
      <c r="H99">
        <v>0.1</v>
      </c>
      <c r="I99">
        <v>9.9290259639816705E-2</v>
      </c>
      <c r="J99">
        <v>4.91448218314086E-2</v>
      </c>
      <c r="K99">
        <v>2.0203605576276602</v>
      </c>
      <c r="L99" s="2">
        <v>0.99970000000000003</v>
      </c>
      <c r="M99">
        <v>2.3658012006111799</v>
      </c>
      <c r="N99" s="2">
        <v>1.0147881951400199E-2</v>
      </c>
      <c r="O99" s="2">
        <v>0.20591743793049599</v>
      </c>
      <c r="P99" s="2"/>
      <c r="Q99" s="13">
        <v>43087</v>
      </c>
      <c r="R99" s="8">
        <v>112.18</v>
      </c>
    </row>
    <row r="100" spans="1:18" hidden="1" x14ac:dyDescent="0.25">
      <c r="A100" t="s">
        <v>69</v>
      </c>
      <c r="B100">
        <v>20171027</v>
      </c>
      <c r="C100">
        <v>97.5</v>
      </c>
      <c r="D100">
        <v>7690.42</v>
      </c>
      <c r="E100">
        <v>7.0000000000000007E-2</v>
      </c>
      <c r="F100">
        <v>0.14000000000000001</v>
      </c>
      <c r="G100">
        <v>0.11</v>
      </c>
      <c r="H100">
        <v>9.0999999999999998E-2</v>
      </c>
      <c r="I100">
        <v>8.8430982996446805E-2</v>
      </c>
      <c r="J100">
        <v>8.12638758876848E-2</v>
      </c>
      <c r="K100">
        <v>1.08819548699188</v>
      </c>
      <c r="L100" s="2">
        <v>0.99850000000000005</v>
      </c>
      <c r="M100">
        <v>1.71267800236881</v>
      </c>
      <c r="N100" s="2">
        <v>8.9691026936407191E-3</v>
      </c>
      <c r="O100" s="2">
        <v>0.13103859035409099</v>
      </c>
      <c r="P100" s="2"/>
      <c r="Q100" s="13">
        <v>43034</v>
      </c>
      <c r="R100" s="8">
        <v>115.26</v>
      </c>
    </row>
    <row r="101" spans="1:18" hidden="1" x14ac:dyDescent="0.25">
      <c r="A101" t="s">
        <v>35</v>
      </c>
      <c r="B101">
        <v>20171006</v>
      </c>
      <c r="C101">
        <v>98</v>
      </c>
      <c r="D101">
        <v>7665.23</v>
      </c>
      <c r="E101">
        <v>0.02</v>
      </c>
      <c r="F101">
        <v>0.38</v>
      </c>
      <c r="G101">
        <v>0.02</v>
      </c>
      <c r="H101">
        <v>0.128</v>
      </c>
      <c r="I101">
        <v>0.12779758045130599</v>
      </c>
      <c r="J101">
        <v>1.5838494700393599E-2</v>
      </c>
      <c r="K101">
        <v>8.0687958589985396</v>
      </c>
      <c r="L101" s="2">
        <v>0.99970000000000003</v>
      </c>
      <c r="M101">
        <v>0.67473182897938999</v>
      </c>
      <c r="N101" s="2">
        <v>1.3004451627938E-2</v>
      </c>
      <c r="O101" s="2">
        <v>1.1874689892760799</v>
      </c>
      <c r="P101" s="2"/>
      <c r="Q101" s="13">
        <v>43059</v>
      </c>
      <c r="R101" s="8">
        <v>112.47</v>
      </c>
    </row>
    <row r="102" spans="1:18" hidden="1" x14ac:dyDescent="0.25">
      <c r="A102" t="s">
        <v>56</v>
      </c>
      <c r="B102">
        <v>20171020</v>
      </c>
      <c r="C102">
        <v>98</v>
      </c>
      <c r="D102">
        <v>7674</v>
      </c>
      <c r="E102">
        <v>0.1</v>
      </c>
      <c r="F102">
        <v>0.1</v>
      </c>
      <c r="G102">
        <v>0.1</v>
      </c>
      <c r="H102">
        <v>0.1</v>
      </c>
      <c r="I102">
        <v>9.9120938247798607E-2</v>
      </c>
      <c r="J102">
        <v>5.6586267672493397E-2</v>
      </c>
      <c r="K102">
        <v>1.7516783192255201</v>
      </c>
      <c r="L102" s="2">
        <v>0.99950000000000006</v>
      </c>
      <c r="M102">
        <v>1.7581235044027299</v>
      </c>
      <c r="N102" s="2">
        <v>1.0074841260526801E-2</v>
      </c>
      <c r="O102" s="2">
        <v>0.20443532057819</v>
      </c>
      <c r="P102" s="2"/>
      <c r="Q102" s="13">
        <v>43087</v>
      </c>
      <c r="R102" s="8">
        <v>112.18</v>
      </c>
    </row>
    <row r="103" spans="1:18" x14ac:dyDescent="0.25">
      <c r="A103" t="s">
        <v>49</v>
      </c>
      <c r="B103">
        <v>20171117</v>
      </c>
      <c r="C103">
        <v>85</v>
      </c>
      <c r="D103">
        <v>6724.84</v>
      </c>
      <c r="E103">
        <v>0.09</v>
      </c>
      <c r="F103">
        <v>0.35</v>
      </c>
      <c r="G103">
        <v>0.11</v>
      </c>
      <c r="H103">
        <v>0.16800000000000001</v>
      </c>
      <c r="I103">
        <v>0.16660366455700201</v>
      </c>
      <c r="J103">
        <v>9.4839681469532797E-2</v>
      </c>
      <c r="K103">
        <v>1.7566873061517401</v>
      </c>
      <c r="L103" s="2">
        <v>0.99960000000000004</v>
      </c>
      <c r="M103">
        <v>3.4908386074942901</v>
      </c>
      <c r="N103" s="2">
        <v>1.93240074640381E-2</v>
      </c>
      <c r="O103" s="2">
        <v>0.15343682013564999</v>
      </c>
      <c r="P103" s="11">
        <v>-2</v>
      </c>
      <c r="Q103" s="13">
        <v>43027</v>
      </c>
      <c r="R103" s="12">
        <v>110.87</v>
      </c>
    </row>
    <row r="104" spans="1:18" hidden="1" x14ac:dyDescent="0.25">
      <c r="A104" t="s">
        <v>35</v>
      </c>
      <c r="B104">
        <v>20171006</v>
      </c>
      <c r="C104">
        <v>98.5</v>
      </c>
      <c r="D104">
        <v>7705.93</v>
      </c>
      <c r="E104">
        <v>0.03</v>
      </c>
      <c r="F104">
        <v>0.17</v>
      </c>
      <c r="G104">
        <v>0.03</v>
      </c>
      <c r="H104">
        <v>7.1999999999999995E-2</v>
      </c>
      <c r="I104">
        <v>7.1634676543834902E-2</v>
      </c>
      <c r="J104">
        <v>2.3019078734860199E-2</v>
      </c>
      <c r="K104">
        <v>3.1119697434003299</v>
      </c>
      <c r="L104" s="2">
        <v>0.99960000000000004</v>
      </c>
      <c r="M104">
        <v>0.91330864041271198</v>
      </c>
      <c r="N104" s="2">
        <v>7.2509155551881803E-3</v>
      </c>
      <c r="O104" s="2">
        <v>0.66209922663312004</v>
      </c>
      <c r="P104" s="2"/>
      <c r="Q104" s="13">
        <v>43059</v>
      </c>
      <c r="R104" s="8">
        <v>112.47</v>
      </c>
    </row>
    <row r="105" spans="1:18" hidden="1" x14ac:dyDescent="0.25">
      <c r="A105" t="s">
        <v>56</v>
      </c>
      <c r="B105">
        <v>20171020</v>
      </c>
      <c r="C105">
        <v>98.5</v>
      </c>
      <c r="D105">
        <v>7716.25</v>
      </c>
      <c r="E105">
        <v>0.1</v>
      </c>
      <c r="F105">
        <v>0.1</v>
      </c>
      <c r="G105">
        <v>0.1</v>
      </c>
      <c r="H105">
        <v>0.1</v>
      </c>
      <c r="I105">
        <v>9.8844666424302702E-2</v>
      </c>
      <c r="J105">
        <v>6.4879594032324003E-2</v>
      </c>
      <c r="K105">
        <v>1.5235093236720401</v>
      </c>
      <c r="L105" s="2">
        <v>0.99929999999999997</v>
      </c>
      <c r="M105">
        <v>1.6504765367105001</v>
      </c>
      <c r="N105" s="2">
        <v>9.9917498540037005E-3</v>
      </c>
      <c r="O105" s="2">
        <v>0.20274925745415801</v>
      </c>
      <c r="P105" s="2"/>
      <c r="Q105" s="13">
        <v>43087</v>
      </c>
      <c r="R105" s="8">
        <v>112.18</v>
      </c>
    </row>
    <row r="106" spans="1:18" hidden="1" x14ac:dyDescent="0.25">
      <c r="A106" t="s">
        <v>35</v>
      </c>
      <c r="B106">
        <v>20171006</v>
      </c>
      <c r="C106">
        <v>99</v>
      </c>
      <c r="D106">
        <v>7746.77</v>
      </c>
      <c r="E106">
        <v>0.04</v>
      </c>
      <c r="F106">
        <v>0.43</v>
      </c>
      <c r="G106">
        <v>0.04</v>
      </c>
      <c r="H106">
        <v>0.157</v>
      </c>
      <c r="I106">
        <v>0.15637123280760501</v>
      </c>
      <c r="J106">
        <v>3.1798198661647299E-2</v>
      </c>
      <c r="K106">
        <v>4.9176129274331704</v>
      </c>
      <c r="L106" s="2">
        <v>0.99919999999999998</v>
      </c>
      <c r="M106">
        <v>0.78595899049394402</v>
      </c>
      <c r="N106" s="2">
        <v>1.5744569877501401E-2</v>
      </c>
      <c r="O106" s="2">
        <v>1.43767603693935</v>
      </c>
      <c r="P106" s="2"/>
      <c r="Q106" s="13">
        <v>43059</v>
      </c>
      <c r="R106" s="8">
        <v>112.47</v>
      </c>
    </row>
    <row r="107" spans="1:18" hidden="1" x14ac:dyDescent="0.25">
      <c r="A107" t="s">
        <v>56</v>
      </c>
      <c r="B107">
        <v>20171020</v>
      </c>
      <c r="C107">
        <v>99</v>
      </c>
      <c r="D107">
        <v>7760.48</v>
      </c>
      <c r="E107">
        <v>0.1</v>
      </c>
      <c r="F107">
        <v>0.1</v>
      </c>
      <c r="G107">
        <v>0.1</v>
      </c>
      <c r="H107">
        <v>0.1</v>
      </c>
      <c r="I107">
        <v>9.8464743568640406E-2</v>
      </c>
      <c r="J107">
        <v>7.4453546643368201E-2</v>
      </c>
      <c r="K107">
        <v>1.3224990347375301</v>
      </c>
      <c r="L107" s="2">
        <v>0.99909999999999999</v>
      </c>
      <c r="M107">
        <v>1.7058404792885</v>
      </c>
      <c r="N107" s="2">
        <v>9.8966172174323602E-3</v>
      </c>
      <c r="O107" s="2">
        <v>0.20081885770373201</v>
      </c>
      <c r="P107" s="2"/>
      <c r="Q107" s="13">
        <v>43087</v>
      </c>
      <c r="R107" s="8">
        <v>112.18</v>
      </c>
    </row>
    <row r="108" spans="1:18" hidden="1" x14ac:dyDescent="0.25">
      <c r="A108" t="s">
        <v>56</v>
      </c>
      <c r="B108">
        <v>20171013</v>
      </c>
      <c r="C108">
        <v>99</v>
      </c>
      <c r="D108">
        <v>7736.88</v>
      </c>
      <c r="E108">
        <v>0.05</v>
      </c>
      <c r="F108">
        <v>0.05</v>
      </c>
      <c r="G108">
        <v>0.05</v>
      </c>
      <c r="H108">
        <v>0.05</v>
      </c>
      <c r="I108">
        <v>4.9796830263712101E-2</v>
      </c>
      <c r="J108">
        <v>1.6937851864157701E-2</v>
      </c>
      <c r="K108">
        <v>2.9399731833224698</v>
      </c>
      <c r="L108" s="2">
        <v>0.99980000000000002</v>
      </c>
      <c r="M108">
        <v>1.01584868143951</v>
      </c>
      <c r="N108" s="2">
        <v>5.0203089107877397E-3</v>
      </c>
      <c r="O108" s="2">
        <v>0.166697075424111</v>
      </c>
      <c r="P108" s="2"/>
      <c r="Q108" s="13">
        <v>43087</v>
      </c>
      <c r="R108" s="8">
        <v>112.18</v>
      </c>
    </row>
    <row r="109" spans="1:18" hidden="1" x14ac:dyDescent="0.25">
      <c r="A109" t="s">
        <v>35</v>
      </c>
      <c r="B109">
        <v>20171006</v>
      </c>
      <c r="C109">
        <v>99.5</v>
      </c>
      <c r="D109">
        <v>7787.48</v>
      </c>
      <c r="E109">
        <v>0.04</v>
      </c>
      <c r="F109">
        <v>0.16</v>
      </c>
      <c r="G109">
        <v>0.04</v>
      </c>
      <c r="H109">
        <v>7.5999999999999998E-2</v>
      </c>
      <c r="I109">
        <v>7.4969280102552896E-2</v>
      </c>
      <c r="J109">
        <v>4.2887603662097498E-2</v>
      </c>
      <c r="K109">
        <v>1.74804077871126</v>
      </c>
      <c r="L109" s="2">
        <v>0.99909999999999999</v>
      </c>
      <c r="M109">
        <v>1.1452443304967499</v>
      </c>
      <c r="N109" s="2">
        <v>7.5089808872692201E-3</v>
      </c>
      <c r="O109" s="2">
        <v>0.68566381726877002</v>
      </c>
      <c r="P109" s="2"/>
      <c r="Q109" s="13">
        <v>43059</v>
      </c>
      <c r="R109">
        <v>112.47</v>
      </c>
    </row>
    <row r="110" spans="1:18" hidden="1" x14ac:dyDescent="0.25">
      <c r="A110" t="s">
        <v>56</v>
      </c>
      <c r="B110">
        <v>20171020</v>
      </c>
      <c r="C110">
        <v>99.5</v>
      </c>
      <c r="D110">
        <v>7804.86</v>
      </c>
      <c r="E110">
        <v>0.1</v>
      </c>
      <c r="F110">
        <v>0.1</v>
      </c>
      <c r="G110">
        <v>0.1</v>
      </c>
      <c r="H110">
        <v>0.1</v>
      </c>
      <c r="I110">
        <v>9.7942884979987002E-2</v>
      </c>
      <c r="J110">
        <v>8.5564362346407102E-2</v>
      </c>
      <c r="K110">
        <v>1.14466913904489</v>
      </c>
      <c r="L110" s="2">
        <v>0.99870000000000003</v>
      </c>
      <c r="M110">
        <v>1.5823961692408099</v>
      </c>
      <c r="N110" s="2">
        <v>9.7881897028761402E-3</v>
      </c>
      <c r="O110" s="2">
        <v>0.198618682720862</v>
      </c>
      <c r="P110" s="2"/>
      <c r="Q110" s="13">
        <v>43087</v>
      </c>
      <c r="R110">
        <v>112.18</v>
      </c>
    </row>
    <row r="111" spans="1:18" hidden="1" x14ac:dyDescent="0.25">
      <c r="A111" t="s">
        <v>56</v>
      </c>
      <c r="B111">
        <v>20171013</v>
      </c>
      <c r="C111">
        <v>99.5</v>
      </c>
      <c r="D111">
        <v>7776.78</v>
      </c>
      <c r="E111">
        <v>0.05</v>
      </c>
      <c r="F111">
        <v>0.05</v>
      </c>
      <c r="G111">
        <v>0.05</v>
      </c>
      <c r="H111">
        <v>0.05</v>
      </c>
      <c r="I111">
        <v>4.9696830263712098E-2</v>
      </c>
      <c r="J111">
        <v>2.3238658363908898E-2</v>
      </c>
      <c r="K111">
        <v>2.13854128261098</v>
      </c>
      <c r="L111" s="2">
        <v>0.99980000000000002</v>
      </c>
      <c r="M111">
        <v>1.51584868143951</v>
      </c>
      <c r="N111" s="2">
        <v>4.9845215636414404E-3</v>
      </c>
      <c r="O111" s="2">
        <v>0.16550877282909399</v>
      </c>
      <c r="P111" s="2"/>
      <c r="Q111" s="13">
        <v>43087</v>
      </c>
      <c r="R111">
        <v>112.18</v>
      </c>
    </row>
    <row r="112" spans="1:18" hidden="1" x14ac:dyDescent="0.25">
      <c r="A112" t="s">
        <v>56</v>
      </c>
      <c r="B112">
        <v>20171013</v>
      </c>
      <c r="C112">
        <v>100</v>
      </c>
      <c r="D112">
        <v>8016.72</v>
      </c>
      <c r="E112">
        <v>0.05</v>
      </c>
      <c r="F112">
        <v>0.05</v>
      </c>
      <c r="G112">
        <v>0.05</v>
      </c>
      <c r="H112">
        <v>0.05</v>
      </c>
      <c r="I112">
        <v>4.9560612321140098E-2</v>
      </c>
      <c r="J112">
        <v>3.0104116746730199E-2</v>
      </c>
      <c r="K112">
        <v>1.64630680707559</v>
      </c>
      <c r="L112" s="2">
        <v>0.99970000000000003</v>
      </c>
      <c r="M112">
        <v>1.46462559619959</v>
      </c>
      <c r="N112" s="2">
        <v>4.82208155086984E-3</v>
      </c>
      <c r="O112" s="2">
        <v>0.160115026041383</v>
      </c>
      <c r="P112" s="2"/>
      <c r="Q112" s="13">
        <v>43087</v>
      </c>
      <c r="R112">
        <v>112.18</v>
      </c>
    </row>
    <row r="113" spans="1:18" x14ac:dyDescent="0.25">
      <c r="A113" t="s">
        <v>64</v>
      </c>
      <c r="B113">
        <v>20171117</v>
      </c>
      <c r="C113">
        <v>130</v>
      </c>
      <c r="D113">
        <v>10311.370000000001</v>
      </c>
      <c r="E113">
        <v>0.2</v>
      </c>
      <c r="F113">
        <v>0.2</v>
      </c>
      <c r="G113">
        <v>0.2</v>
      </c>
      <c r="H113">
        <v>0.2</v>
      </c>
      <c r="I113">
        <v>0.19797047876923701</v>
      </c>
      <c r="J113">
        <v>0.117292231189858</v>
      </c>
      <c r="K113">
        <v>1.6878396528137201</v>
      </c>
      <c r="L113" s="2">
        <v>0.99960000000000004</v>
      </c>
      <c r="M113">
        <v>5.0738030769084599</v>
      </c>
      <c r="N113" s="2">
        <v>1.49754080631385E-2</v>
      </c>
      <c r="O113" s="2">
        <v>0.118907995544812</v>
      </c>
      <c r="P113" s="11"/>
      <c r="Q113" s="13">
        <v>43046</v>
      </c>
      <c r="R113" s="12">
        <v>169.33</v>
      </c>
    </row>
    <row r="114" spans="1:18" hidden="1" x14ac:dyDescent="0.25">
      <c r="A114" t="s">
        <v>56</v>
      </c>
      <c r="B114">
        <v>20171013</v>
      </c>
      <c r="C114">
        <v>101</v>
      </c>
      <c r="D114">
        <v>8801.2099999999991</v>
      </c>
      <c r="E114">
        <v>0.1</v>
      </c>
      <c r="F114">
        <v>0.1</v>
      </c>
      <c r="G114">
        <v>0.1</v>
      </c>
      <c r="H114">
        <v>0.1</v>
      </c>
      <c r="I114">
        <v>9.9147776259742595E-2</v>
      </c>
      <c r="J114">
        <v>4.6167342131508103E-2</v>
      </c>
      <c r="K114">
        <v>2.1475738407751401</v>
      </c>
      <c r="L114" s="2">
        <v>0.99939999999999996</v>
      </c>
      <c r="M114">
        <v>1.42037290042899</v>
      </c>
      <c r="N114" s="2">
        <v>8.7868901528993393E-3</v>
      </c>
      <c r="O114" s="2">
        <v>0.291764693486044</v>
      </c>
      <c r="P114" s="2"/>
      <c r="Q114" s="13">
        <v>43087</v>
      </c>
      <c r="R114">
        <v>112.18</v>
      </c>
    </row>
    <row r="115" spans="1:18" hidden="1" x14ac:dyDescent="0.25">
      <c r="A115" t="s">
        <v>56</v>
      </c>
      <c r="B115">
        <v>20171013</v>
      </c>
      <c r="C115">
        <v>102</v>
      </c>
      <c r="D115">
        <v>9588.2199999999993</v>
      </c>
      <c r="E115">
        <v>0.1</v>
      </c>
      <c r="F115">
        <v>0.1</v>
      </c>
      <c r="G115">
        <v>0.1</v>
      </c>
      <c r="H115">
        <v>0.1</v>
      </c>
      <c r="I115">
        <v>9.8160905442339505E-2</v>
      </c>
      <c r="J115">
        <v>6.8619327925003804E-2</v>
      </c>
      <c r="K115">
        <v>1.4305139442581301</v>
      </c>
      <c r="L115" s="2">
        <v>0.99870000000000003</v>
      </c>
      <c r="M115">
        <v>1.4146881212772999</v>
      </c>
      <c r="N115" s="2">
        <v>7.9853722844307699E-3</v>
      </c>
      <c r="O115" s="2">
        <v>0.26515065698984902</v>
      </c>
      <c r="P115" s="2"/>
      <c r="Q115" s="13">
        <v>43087</v>
      </c>
      <c r="R115">
        <v>112.18</v>
      </c>
    </row>
    <row r="116" spans="1:18" hidden="1" x14ac:dyDescent="0.25">
      <c r="A116" t="s">
        <v>56</v>
      </c>
      <c r="B116">
        <v>20171006</v>
      </c>
      <c r="C116">
        <v>103</v>
      </c>
      <c r="D116">
        <v>10356.370000000001</v>
      </c>
      <c r="E116">
        <v>0.05</v>
      </c>
      <c r="F116">
        <v>0.05</v>
      </c>
      <c r="G116">
        <v>0.05</v>
      </c>
      <c r="H116">
        <v>0.05</v>
      </c>
      <c r="I116">
        <v>4.98289372581803E-2</v>
      </c>
      <c r="J116">
        <v>1.2120227207328201E-2</v>
      </c>
      <c r="K116">
        <v>4.1112213827190001</v>
      </c>
      <c r="L116" s="2">
        <v>0.99980000000000002</v>
      </c>
      <c r="M116">
        <v>0.85531370909876603</v>
      </c>
      <c r="N116" s="2">
        <v>3.75291449237335E-3</v>
      </c>
      <c r="O116" s="2">
        <v>0.342688004584842</v>
      </c>
      <c r="P116" s="2"/>
      <c r="Q116" s="13">
        <v>43087</v>
      </c>
      <c r="R116">
        <v>112.18</v>
      </c>
    </row>
    <row r="117" spans="1:18" hidden="1" x14ac:dyDescent="0.25">
      <c r="A117" t="s">
        <v>56</v>
      </c>
      <c r="B117">
        <v>20171006</v>
      </c>
      <c r="C117">
        <v>104</v>
      </c>
      <c r="D117">
        <v>11138.23</v>
      </c>
      <c r="E117">
        <v>0.05</v>
      </c>
      <c r="F117">
        <v>0.05</v>
      </c>
      <c r="G117">
        <v>0.05</v>
      </c>
      <c r="H117">
        <v>0.05</v>
      </c>
      <c r="I117">
        <v>4.9628937258180301E-2</v>
      </c>
      <c r="J117">
        <v>2.62482603847684E-2</v>
      </c>
      <c r="K117">
        <v>1.89075148336228</v>
      </c>
      <c r="L117" s="2">
        <v>0.99980000000000002</v>
      </c>
      <c r="M117">
        <v>1.8553137090987699</v>
      </c>
      <c r="N117" s="2">
        <v>3.4754688187782598E-3</v>
      </c>
      <c r="O117" s="2">
        <v>0.31735374651469</v>
      </c>
      <c r="P117" s="2"/>
      <c r="Q117" s="13">
        <v>43087</v>
      </c>
      <c r="R117">
        <v>112.18</v>
      </c>
    </row>
    <row r="118" spans="1:18" hidden="1" x14ac:dyDescent="0.25">
      <c r="A118" t="s">
        <v>56</v>
      </c>
      <c r="B118">
        <v>20171006</v>
      </c>
      <c r="C118">
        <v>105</v>
      </c>
      <c r="D118">
        <v>11921.56</v>
      </c>
      <c r="E118">
        <v>0.05</v>
      </c>
      <c r="F118">
        <v>0.05</v>
      </c>
      <c r="G118">
        <v>0.05</v>
      </c>
      <c r="H118">
        <v>0.05</v>
      </c>
      <c r="I118">
        <v>4.9181024007141298E-2</v>
      </c>
      <c r="J118">
        <v>4.2215292711189498E-2</v>
      </c>
      <c r="K118">
        <v>1.1650049270914</v>
      </c>
      <c r="L118" s="2">
        <v>0.99919999999999998</v>
      </c>
      <c r="M118">
        <v>1.0237199910734001</v>
      </c>
      <c r="N118" s="2">
        <v>3.2178002480858399E-3</v>
      </c>
      <c r="O118" s="2">
        <v>0.293825385153338</v>
      </c>
      <c r="P118" s="2"/>
      <c r="Q118" s="13">
        <v>43087</v>
      </c>
      <c r="R118">
        <v>112.18</v>
      </c>
    </row>
    <row r="119" spans="1:18" hidden="1" x14ac:dyDescent="0.25">
      <c r="A119" t="s">
        <v>56</v>
      </c>
      <c r="B119">
        <v>20171006</v>
      </c>
      <c r="C119">
        <v>106</v>
      </c>
      <c r="D119">
        <v>12709.29</v>
      </c>
      <c r="E119">
        <v>0.1</v>
      </c>
      <c r="F119">
        <v>0.05</v>
      </c>
      <c r="G119">
        <v>0.1</v>
      </c>
      <c r="H119">
        <v>8.5000000000000006E-2</v>
      </c>
      <c r="I119">
        <v>8.2799983811890299E-2</v>
      </c>
      <c r="J119">
        <v>6.7508583639202396E-2</v>
      </c>
      <c r="K119">
        <v>1.22651045760954</v>
      </c>
      <c r="L119" s="2">
        <v>0.99780000000000002</v>
      </c>
      <c r="M119">
        <v>1.00000735823169</v>
      </c>
      <c r="N119" s="2">
        <v>5.0816361396485901E-3</v>
      </c>
      <c r="O119" s="2">
        <v>0.46401690000166201</v>
      </c>
      <c r="P119" s="2"/>
      <c r="Q119" s="13">
        <v>43087</v>
      </c>
      <c r="R119">
        <v>112.18</v>
      </c>
    </row>
    <row r="120" spans="1:18" hidden="1" x14ac:dyDescent="0.25">
      <c r="A120" t="s">
        <v>47</v>
      </c>
      <c r="B120">
        <v>20171027</v>
      </c>
      <c r="C120">
        <v>110</v>
      </c>
      <c r="D120">
        <v>8600.73</v>
      </c>
      <c r="E120">
        <v>0.02</v>
      </c>
      <c r="F120">
        <v>0.35</v>
      </c>
      <c r="G120">
        <v>0.02</v>
      </c>
      <c r="H120">
        <v>0.11899999999999999</v>
      </c>
      <c r="I120">
        <v>0.117518826814751</v>
      </c>
      <c r="J120">
        <v>0.103735411118013</v>
      </c>
      <c r="K120">
        <v>1.13287088322288</v>
      </c>
      <c r="L120" s="2">
        <v>0.99970000000000003</v>
      </c>
      <c r="M120">
        <v>4.9372439508289698</v>
      </c>
      <c r="N120" s="2">
        <v>1.06577796205097E-2</v>
      </c>
      <c r="O120" s="2">
        <v>0.15571016025564599</v>
      </c>
      <c r="P120" s="2"/>
      <c r="Q120" s="13">
        <v>43039</v>
      </c>
      <c r="R120">
        <v>141.82</v>
      </c>
    </row>
    <row r="121" spans="1:18" hidden="1" x14ac:dyDescent="0.25">
      <c r="A121" t="s">
        <v>53</v>
      </c>
      <c r="B121">
        <v>20171006</v>
      </c>
      <c r="C121">
        <v>112</v>
      </c>
      <c r="D121">
        <v>9552.16</v>
      </c>
      <c r="E121">
        <v>0.01</v>
      </c>
      <c r="F121">
        <v>0.04</v>
      </c>
      <c r="G121">
        <v>-1</v>
      </c>
      <c r="H121">
        <v>1.9E-2</v>
      </c>
      <c r="I121">
        <v>1.8929246706436802E-2</v>
      </c>
      <c r="J121">
        <v>7.0753293563188902E-3</v>
      </c>
      <c r="K121">
        <v>2.6753873569901501</v>
      </c>
      <c r="L121" s="2">
        <v>0.99990000000000001</v>
      </c>
      <c r="M121">
        <v>0.70753293563188902</v>
      </c>
      <c r="N121" s="2">
        <v>1.54570405343092E-3</v>
      </c>
      <c r="O121" s="2">
        <v>0.14114210137891101</v>
      </c>
      <c r="P121" s="2"/>
      <c r="Q121" s="13">
        <v>43032</v>
      </c>
      <c r="R121">
        <v>124.72</v>
      </c>
    </row>
    <row r="122" spans="1:18" hidden="1" x14ac:dyDescent="0.25">
      <c r="A122" t="s">
        <v>53</v>
      </c>
      <c r="B122">
        <v>20171006</v>
      </c>
      <c r="C122">
        <v>113</v>
      </c>
      <c r="D122">
        <v>10333.49</v>
      </c>
      <c r="E122">
        <v>0.01</v>
      </c>
      <c r="F122">
        <v>0.05</v>
      </c>
      <c r="G122">
        <v>0.01</v>
      </c>
      <c r="H122">
        <v>2.1999999999999999E-2</v>
      </c>
      <c r="I122">
        <v>2.1829246706436801E-2</v>
      </c>
      <c r="J122">
        <v>1.7075329356318902E-2</v>
      </c>
      <c r="K122">
        <v>1.27840853027873</v>
      </c>
      <c r="L122" s="2">
        <v>0.99990000000000001</v>
      </c>
      <c r="M122">
        <v>1.70753293563189</v>
      </c>
      <c r="N122" s="2">
        <v>1.6477310599827099E-3</v>
      </c>
      <c r="O122" s="2">
        <v>0.15045844241467099</v>
      </c>
      <c r="P122" s="2"/>
      <c r="Q122" s="13">
        <v>43032</v>
      </c>
      <c r="R122">
        <v>124.72</v>
      </c>
    </row>
    <row r="123" spans="1:18" hidden="1" x14ac:dyDescent="0.25">
      <c r="A123" t="s">
        <v>53</v>
      </c>
      <c r="B123">
        <v>20171006</v>
      </c>
      <c r="C123">
        <v>114</v>
      </c>
      <c r="D123">
        <v>11114.53</v>
      </c>
      <c r="E123">
        <v>0.02</v>
      </c>
      <c r="F123">
        <v>0.05</v>
      </c>
      <c r="G123">
        <v>0.02</v>
      </c>
      <c r="H123">
        <v>2.9000000000000001E-2</v>
      </c>
      <c r="I123">
        <v>2.8729246706436801E-2</v>
      </c>
      <c r="J123">
        <v>2.70753293563189E-2</v>
      </c>
      <c r="K123">
        <v>1.0610857703096399</v>
      </c>
      <c r="L123" s="2">
        <v>0.99990000000000001</v>
      </c>
      <c r="M123">
        <v>2.7075329356318898</v>
      </c>
      <c r="N123" s="2">
        <v>2.0161727424390201E-3</v>
      </c>
      <c r="O123" s="2">
        <v>0.18410177354396301</v>
      </c>
      <c r="P123" s="2"/>
      <c r="Q123" s="13">
        <v>43032</v>
      </c>
      <c r="R123">
        <v>124.72</v>
      </c>
    </row>
    <row r="124" spans="1:18" hidden="1" x14ac:dyDescent="0.25">
      <c r="A124" t="s">
        <v>47</v>
      </c>
      <c r="B124">
        <v>20171013</v>
      </c>
      <c r="C124">
        <v>119</v>
      </c>
      <c r="D124">
        <v>9297.1</v>
      </c>
      <c r="E124">
        <v>0.01</v>
      </c>
      <c r="F124">
        <v>0.31</v>
      </c>
      <c r="G124">
        <v>0.01</v>
      </c>
      <c r="H124">
        <v>0.1</v>
      </c>
      <c r="I124">
        <v>9.9300994021705905E-2</v>
      </c>
      <c r="J124">
        <v>6.9900597829411298E-2</v>
      </c>
      <c r="K124">
        <v>1.4206029290914599</v>
      </c>
      <c r="L124" s="2">
        <v>0.99990000000000001</v>
      </c>
      <c r="M124">
        <v>6.9900597829411302</v>
      </c>
      <c r="N124" s="2">
        <v>8.3310683263523692E-3</v>
      </c>
      <c r="O124" s="2">
        <v>0.27662933692729103</v>
      </c>
      <c r="P124" s="2"/>
      <c r="Q124" s="13">
        <v>43039</v>
      </c>
      <c r="R124">
        <v>141.82</v>
      </c>
    </row>
    <row r="125" spans="1:18" hidden="1" x14ac:dyDescent="0.25">
      <c r="A125" t="s">
        <v>65</v>
      </c>
      <c r="B125">
        <v>20171020</v>
      </c>
      <c r="C125">
        <v>120</v>
      </c>
      <c r="D125">
        <v>9396.5499999999993</v>
      </c>
      <c r="E125">
        <v>0.05</v>
      </c>
      <c r="F125">
        <v>0.1</v>
      </c>
      <c r="G125">
        <v>0.05</v>
      </c>
      <c r="H125">
        <v>6.5000000000000002E-2</v>
      </c>
      <c r="I125">
        <v>6.3887998815315997E-2</v>
      </c>
      <c r="J125">
        <v>4.88275293862038E-2</v>
      </c>
      <c r="K125">
        <v>1.3084421763384899</v>
      </c>
      <c r="L125" s="2">
        <v>0.99919999999999998</v>
      </c>
      <c r="M125">
        <v>1.3900014808549901</v>
      </c>
      <c r="N125" s="2">
        <v>5.3032910031816502E-3</v>
      </c>
      <c r="O125" s="2">
        <v>0.10761261327289399</v>
      </c>
      <c r="P125" s="2"/>
      <c r="Q125" s="13">
        <v>43055</v>
      </c>
      <c r="R125">
        <v>141.74</v>
      </c>
    </row>
    <row r="126" spans="1:18" hidden="1" x14ac:dyDescent="0.25">
      <c r="A126" t="s">
        <v>18</v>
      </c>
      <c r="B126">
        <v>20171006</v>
      </c>
      <c r="C126">
        <v>122</v>
      </c>
      <c r="D126">
        <v>13425.28</v>
      </c>
      <c r="E126">
        <v>0.03</v>
      </c>
      <c r="F126">
        <v>0.03</v>
      </c>
      <c r="G126">
        <v>0.03</v>
      </c>
      <c r="H126">
        <v>0.03</v>
      </c>
      <c r="I126">
        <v>2.96749231750764E-2</v>
      </c>
      <c r="J126">
        <v>2.18237517705871E-2</v>
      </c>
      <c r="K126">
        <v>1.3597535147494999</v>
      </c>
      <c r="L126" s="2">
        <v>0.99970000000000003</v>
      </c>
      <c r="M126">
        <v>1.08358941641215</v>
      </c>
      <c r="N126" s="2">
        <v>1.72409365589094E-3</v>
      </c>
      <c r="O126" s="2">
        <v>0.15743130195354199</v>
      </c>
      <c r="P126" s="2"/>
      <c r="Q126" s="13">
        <v>43025</v>
      </c>
      <c r="R126">
        <v>131.22</v>
      </c>
    </row>
    <row r="127" spans="1:18" hidden="1" x14ac:dyDescent="0.25">
      <c r="A127" t="s">
        <v>60</v>
      </c>
      <c r="B127">
        <v>20171006</v>
      </c>
      <c r="C127">
        <v>123</v>
      </c>
      <c r="D127">
        <v>11464.07</v>
      </c>
      <c r="E127">
        <v>0.05</v>
      </c>
      <c r="F127">
        <v>0.05</v>
      </c>
      <c r="G127">
        <v>0.05</v>
      </c>
      <c r="H127">
        <v>0.05</v>
      </c>
      <c r="I127">
        <v>4.9958527471441798E-2</v>
      </c>
      <c r="J127">
        <v>4.1472528558176699E-3</v>
      </c>
      <c r="K127">
        <v>12.046173505278601</v>
      </c>
      <c r="L127" s="2">
        <v>0.99990000000000001</v>
      </c>
      <c r="M127">
        <v>0.41472528558176702</v>
      </c>
      <c r="N127" s="2">
        <v>3.3991114349201101E-3</v>
      </c>
      <c r="O127" s="2">
        <v>0.31038136290114299</v>
      </c>
      <c r="P127" s="2"/>
      <c r="Q127" s="13">
        <v>43185</v>
      </c>
      <c r="R127">
        <v>135.44</v>
      </c>
    </row>
    <row r="128" spans="1:18" hidden="1" x14ac:dyDescent="0.25">
      <c r="A128" t="s">
        <v>18</v>
      </c>
      <c r="B128">
        <v>20171006</v>
      </c>
      <c r="C128">
        <v>123</v>
      </c>
      <c r="D128">
        <v>14207.23</v>
      </c>
      <c r="E128">
        <v>0.05</v>
      </c>
      <c r="F128">
        <v>0.06</v>
      </c>
      <c r="G128">
        <v>0.05</v>
      </c>
      <c r="H128">
        <v>5.2999999999999999E-2</v>
      </c>
      <c r="I128">
        <v>5.2256206695504001E-2</v>
      </c>
      <c r="J128">
        <v>3.8939511096127997E-2</v>
      </c>
      <c r="K128">
        <v>1.34198414989088</v>
      </c>
      <c r="L128" s="2">
        <v>0.99950000000000006</v>
      </c>
      <c r="M128">
        <v>1.48758660899198</v>
      </c>
      <c r="N128" s="2">
        <v>2.8689506133491999E-3</v>
      </c>
      <c r="O128" s="2">
        <v>0.26197105288144901</v>
      </c>
      <c r="P128" s="2"/>
      <c r="Q128" s="13">
        <v>43025</v>
      </c>
      <c r="R128">
        <v>131.22</v>
      </c>
    </row>
    <row r="129" spans="1:18" hidden="1" x14ac:dyDescent="0.25">
      <c r="A129" t="s">
        <v>60</v>
      </c>
      <c r="B129">
        <v>20171006</v>
      </c>
      <c r="C129">
        <v>124</v>
      </c>
      <c r="D129">
        <v>12245.84</v>
      </c>
      <c r="E129">
        <v>0.05</v>
      </c>
      <c r="F129">
        <v>0.05</v>
      </c>
      <c r="G129">
        <v>0.05</v>
      </c>
      <c r="H129">
        <v>0.05</v>
      </c>
      <c r="I129">
        <v>4.97614626947602E-2</v>
      </c>
      <c r="J129">
        <v>1.7156136084314998E-2</v>
      </c>
      <c r="K129">
        <v>2.9005052448992101</v>
      </c>
      <c r="L129" s="2">
        <v>0.99980000000000002</v>
      </c>
      <c r="M129">
        <v>1.19268652619904</v>
      </c>
      <c r="N129" s="2">
        <v>3.1695613287379999E-3</v>
      </c>
      <c r="O129" s="2">
        <v>0.28942056883038902</v>
      </c>
      <c r="P129" s="2"/>
      <c r="Q129" s="13">
        <v>43185</v>
      </c>
      <c r="R129">
        <v>135.44</v>
      </c>
    </row>
    <row r="130" spans="1:18" hidden="1" x14ac:dyDescent="0.25">
      <c r="A130" t="s">
        <v>60</v>
      </c>
      <c r="B130">
        <v>20171006</v>
      </c>
      <c r="C130">
        <v>125</v>
      </c>
      <c r="D130">
        <v>13027.51</v>
      </c>
      <c r="E130">
        <v>0.1</v>
      </c>
      <c r="F130">
        <v>0.05</v>
      </c>
      <c r="G130">
        <v>0.1</v>
      </c>
      <c r="H130">
        <v>8.5000000000000006E-2</v>
      </c>
      <c r="I130">
        <v>8.4549173012046397E-2</v>
      </c>
      <c r="J130">
        <v>3.11903748703997E-2</v>
      </c>
      <c r="K130">
        <v>2.7107456503283398</v>
      </c>
      <c r="L130" s="2">
        <v>0.99970000000000003</v>
      </c>
      <c r="M130">
        <v>1.5027566265121</v>
      </c>
      <c r="N130" s="2">
        <v>5.06223790650678E-3</v>
      </c>
      <c r="O130" s="2">
        <v>0.46224559883790101</v>
      </c>
      <c r="P130" s="2"/>
      <c r="Q130" s="13">
        <v>43185</v>
      </c>
      <c r="R130">
        <v>135.44</v>
      </c>
    </row>
    <row r="131" spans="1:18" hidden="1" x14ac:dyDescent="0.25">
      <c r="A131" t="s">
        <v>60</v>
      </c>
      <c r="B131">
        <v>20171006</v>
      </c>
      <c r="C131">
        <v>126</v>
      </c>
      <c r="D131">
        <v>13808.82</v>
      </c>
      <c r="E131">
        <v>0.1</v>
      </c>
      <c r="F131">
        <v>0.1</v>
      </c>
      <c r="G131">
        <v>0.1</v>
      </c>
      <c r="H131">
        <v>0.1</v>
      </c>
      <c r="I131">
        <v>9.908795947455E-2</v>
      </c>
      <c r="J131">
        <v>4.8070829090136297E-2</v>
      </c>
      <c r="K131">
        <v>2.0612908358362798</v>
      </c>
      <c r="L131" s="2">
        <v>0.99950000000000006</v>
      </c>
      <c r="M131">
        <v>1.8240810509001</v>
      </c>
      <c r="N131" s="2">
        <v>5.5970465535903104E-3</v>
      </c>
      <c r="O131" s="2">
        <v>0.51108031342471505</v>
      </c>
      <c r="P131" s="2"/>
      <c r="Q131" s="13">
        <v>43185</v>
      </c>
      <c r="R131">
        <v>135.44</v>
      </c>
    </row>
    <row r="132" spans="1:18" hidden="1" x14ac:dyDescent="0.25">
      <c r="A132" t="s">
        <v>60</v>
      </c>
      <c r="B132">
        <v>20171006</v>
      </c>
      <c r="C132">
        <v>127</v>
      </c>
      <c r="D132">
        <v>14590.25</v>
      </c>
      <c r="E132">
        <v>0.1</v>
      </c>
      <c r="F132">
        <v>0.05</v>
      </c>
      <c r="G132">
        <v>0.1</v>
      </c>
      <c r="H132">
        <v>8.5000000000000006E-2</v>
      </c>
      <c r="I132">
        <v>8.3380376290790301E-2</v>
      </c>
      <c r="J132">
        <v>6.9002426092536401E-2</v>
      </c>
      <c r="K132">
        <v>1.2083687634253899</v>
      </c>
      <c r="L132" s="2">
        <v>0.99890000000000001</v>
      </c>
      <c r="M132">
        <v>1.47238519019062</v>
      </c>
      <c r="N132" s="2">
        <v>4.4575448334892402E-3</v>
      </c>
      <c r="O132" s="2">
        <v>0.40702956260798701</v>
      </c>
      <c r="P132" s="2"/>
      <c r="Q132" s="13">
        <v>43185</v>
      </c>
      <c r="R132">
        <v>135.44</v>
      </c>
    </row>
    <row r="133" spans="1:18" x14ac:dyDescent="0.25">
      <c r="A133" t="s">
        <v>52</v>
      </c>
      <c r="B133">
        <v>20171027</v>
      </c>
      <c r="C133">
        <v>207.5</v>
      </c>
      <c r="D133">
        <v>16369.8</v>
      </c>
      <c r="E133">
        <v>0.15</v>
      </c>
      <c r="F133">
        <v>0.31</v>
      </c>
      <c r="G133">
        <v>0.28000000000000003</v>
      </c>
      <c r="H133">
        <v>0.19800000000000001</v>
      </c>
      <c r="I133">
        <v>0.196319142064348</v>
      </c>
      <c r="J133">
        <v>9.1027753871328304E-2</v>
      </c>
      <c r="K133">
        <v>2.1566954441373301</v>
      </c>
      <c r="L133" s="2">
        <v>0.99950000000000006</v>
      </c>
      <c r="M133">
        <v>3.3617158713047801</v>
      </c>
      <c r="N133" s="2">
        <v>9.3543556311128494E-3</v>
      </c>
      <c r="O133" s="2">
        <v>0.136667135770559</v>
      </c>
      <c r="P133" s="11"/>
      <c r="Q133" s="13">
        <v>43033</v>
      </c>
      <c r="R133" s="12">
        <v>255.99</v>
      </c>
    </row>
    <row r="134" spans="1:18" hidden="1" x14ac:dyDescent="0.25">
      <c r="A134" t="s">
        <v>37</v>
      </c>
      <c r="B134">
        <v>20171013</v>
      </c>
      <c r="C134">
        <v>131</v>
      </c>
      <c r="D134">
        <v>10696.04</v>
      </c>
      <c r="E134">
        <v>0.05</v>
      </c>
      <c r="F134">
        <v>0.04</v>
      </c>
      <c r="G134">
        <v>0.05</v>
      </c>
      <c r="H134">
        <v>4.7E-2</v>
      </c>
      <c r="I134">
        <v>4.6977496707422003E-2</v>
      </c>
      <c r="J134">
        <v>2.2503292577982898E-3</v>
      </c>
      <c r="K134">
        <v>20.8758325230081</v>
      </c>
      <c r="L134" s="2">
        <v>0.99990000000000001</v>
      </c>
      <c r="M134">
        <v>0.225032925779828</v>
      </c>
      <c r="N134" s="2">
        <v>3.4257956619262102E-3</v>
      </c>
      <c r="O134" s="2">
        <v>0.113751987774413</v>
      </c>
      <c r="P134" s="2"/>
      <c r="Q134" s="13">
        <v>43024</v>
      </c>
      <c r="R134">
        <v>146.66</v>
      </c>
    </row>
    <row r="135" spans="1:18" hidden="1" x14ac:dyDescent="0.25">
      <c r="A135" t="s">
        <v>37</v>
      </c>
      <c r="B135">
        <v>20171013</v>
      </c>
      <c r="C135">
        <v>132</v>
      </c>
      <c r="D135">
        <v>11478.06</v>
      </c>
      <c r="E135">
        <v>7.0000000000000007E-2</v>
      </c>
      <c r="F135">
        <v>0.04</v>
      </c>
      <c r="G135">
        <v>7.0000000000000007E-2</v>
      </c>
      <c r="H135">
        <v>6.0999999999999999E-2</v>
      </c>
      <c r="I135">
        <v>6.0754040378976901E-2</v>
      </c>
      <c r="J135">
        <v>1.50459012966669E-2</v>
      </c>
      <c r="K135">
        <v>4.0379129957761801</v>
      </c>
      <c r="L135" s="2">
        <v>0.99970000000000003</v>
      </c>
      <c r="M135">
        <v>0.81986540341027103</v>
      </c>
      <c r="N135" s="2">
        <v>4.1285854487258297E-3</v>
      </c>
      <c r="O135" s="2">
        <v>0.13708780319519201</v>
      </c>
      <c r="P135" s="2"/>
      <c r="Q135" s="13">
        <v>43024</v>
      </c>
      <c r="R135">
        <v>146.66</v>
      </c>
    </row>
    <row r="136" spans="1:18" hidden="1" x14ac:dyDescent="0.25">
      <c r="A136" t="s">
        <v>37</v>
      </c>
      <c r="B136">
        <v>20171013</v>
      </c>
      <c r="C136">
        <v>133</v>
      </c>
      <c r="D136">
        <v>12260.45</v>
      </c>
      <c r="E136">
        <v>0.08</v>
      </c>
      <c r="F136">
        <v>0.05</v>
      </c>
      <c r="G136">
        <v>0.08</v>
      </c>
      <c r="H136">
        <v>7.0999999999999994E-2</v>
      </c>
      <c r="I136">
        <v>7.0384670337521799E-2</v>
      </c>
      <c r="J136">
        <v>3.2552259721766702E-2</v>
      </c>
      <c r="K136">
        <v>2.1622053565288302</v>
      </c>
      <c r="L136" s="2">
        <v>0.99950000000000006</v>
      </c>
      <c r="M136">
        <v>1.2306593249564599</v>
      </c>
      <c r="N136" s="2">
        <v>4.4778163006469604E-3</v>
      </c>
      <c r="O136" s="2">
        <v>0.148683854891936</v>
      </c>
      <c r="P136" s="2"/>
      <c r="Q136" s="13">
        <v>43024</v>
      </c>
      <c r="R136">
        <v>146.66</v>
      </c>
    </row>
    <row r="137" spans="1:18" hidden="1" x14ac:dyDescent="0.25">
      <c r="A137" t="s">
        <v>37</v>
      </c>
      <c r="B137">
        <v>20171013</v>
      </c>
      <c r="C137">
        <v>134</v>
      </c>
      <c r="D137">
        <v>13043.19</v>
      </c>
      <c r="E137">
        <v>0.09</v>
      </c>
      <c r="F137">
        <v>0.05</v>
      </c>
      <c r="G137">
        <v>0.09</v>
      </c>
      <c r="H137">
        <v>7.8E-2</v>
      </c>
      <c r="I137">
        <v>7.6569639849461704E-2</v>
      </c>
      <c r="J137">
        <v>5.50094717825311E-2</v>
      </c>
      <c r="K137">
        <v>1.39193555888274</v>
      </c>
      <c r="L137" s="2">
        <v>0.999</v>
      </c>
      <c r="M137">
        <v>1.4303601505383099</v>
      </c>
      <c r="N137" s="2">
        <v>4.5789656581388498E-3</v>
      </c>
      <c r="O137" s="2">
        <v>0.15204247333047399</v>
      </c>
      <c r="P137" s="2"/>
      <c r="Q137" s="13">
        <v>43024</v>
      </c>
      <c r="R137">
        <v>146.66</v>
      </c>
    </row>
    <row r="138" spans="1:18" hidden="1" x14ac:dyDescent="0.25">
      <c r="A138" t="s">
        <v>37</v>
      </c>
      <c r="B138">
        <v>20171006</v>
      </c>
      <c r="C138">
        <v>134</v>
      </c>
      <c r="D138">
        <v>13037.34</v>
      </c>
      <c r="E138">
        <v>0.02</v>
      </c>
      <c r="F138">
        <v>0.08</v>
      </c>
      <c r="G138">
        <v>0.02</v>
      </c>
      <c r="H138">
        <v>3.7999999999999999E-2</v>
      </c>
      <c r="I138">
        <v>3.7876212748849503E-2</v>
      </c>
      <c r="J138">
        <v>9.0615572346384697E-3</v>
      </c>
      <c r="K138">
        <v>4.17987899519796</v>
      </c>
      <c r="L138" s="2">
        <v>0.99980000000000002</v>
      </c>
      <c r="M138">
        <v>0.61893625575248701</v>
      </c>
      <c r="N138" s="2">
        <v>2.2660639320676301E-3</v>
      </c>
      <c r="O138" s="2">
        <v>0.20691996279692601</v>
      </c>
      <c r="P138" s="2"/>
      <c r="Q138" s="13">
        <v>43024</v>
      </c>
      <c r="R138">
        <v>146.66</v>
      </c>
    </row>
    <row r="139" spans="1:18" hidden="1" x14ac:dyDescent="0.25">
      <c r="A139" t="s">
        <v>37</v>
      </c>
      <c r="B139">
        <v>20171006</v>
      </c>
      <c r="C139">
        <v>135</v>
      </c>
      <c r="D139">
        <v>13818.84</v>
      </c>
      <c r="E139">
        <v>0.03</v>
      </c>
      <c r="F139">
        <v>0.01</v>
      </c>
      <c r="G139">
        <v>0.03</v>
      </c>
      <c r="H139">
        <v>2.4E-2</v>
      </c>
      <c r="I139">
        <v>2.3676212748849498E-2</v>
      </c>
      <c r="J139">
        <v>2.3013942728076799E-2</v>
      </c>
      <c r="K139">
        <v>1.02877690400979</v>
      </c>
      <c r="L139" s="2">
        <v>0.99980000000000002</v>
      </c>
      <c r="M139">
        <v>1.61893625575249</v>
      </c>
      <c r="N139" s="2">
        <v>1.3363962491860801E-3</v>
      </c>
      <c r="O139" s="2">
        <v>0.122029682503804</v>
      </c>
      <c r="P139" s="2"/>
      <c r="Q139" s="13">
        <v>43024</v>
      </c>
      <c r="R139">
        <v>146.66</v>
      </c>
    </row>
    <row r="140" spans="1:18" hidden="1" x14ac:dyDescent="0.25">
      <c r="A140" t="s">
        <v>37</v>
      </c>
      <c r="B140">
        <v>20171006</v>
      </c>
      <c r="C140">
        <v>136</v>
      </c>
      <c r="D140">
        <v>14600.74</v>
      </c>
      <c r="E140">
        <v>0.06</v>
      </c>
      <c r="F140">
        <v>0.01</v>
      </c>
      <c r="G140">
        <v>0.06</v>
      </c>
      <c r="H140">
        <v>4.4999999999999998E-2</v>
      </c>
      <c r="I140">
        <v>4.43875421798492E-2</v>
      </c>
      <c r="J140">
        <v>3.8153153159559298E-2</v>
      </c>
      <c r="K140">
        <v>1.16340429306635</v>
      </c>
      <c r="L140" s="2">
        <v>0.99970000000000003</v>
      </c>
      <c r="M140">
        <v>2.0415260671694599</v>
      </c>
      <c r="N140" s="2">
        <v>2.3712690521358699E-3</v>
      </c>
      <c r="O140" s="2">
        <v>0.21652650532315701</v>
      </c>
      <c r="P140" s="2"/>
      <c r="Q140" s="13">
        <v>43024</v>
      </c>
      <c r="R140">
        <v>146.66</v>
      </c>
    </row>
    <row r="141" spans="1:18" x14ac:dyDescent="0.25">
      <c r="A141" t="s">
        <v>49</v>
      </c>
      <c r="B141">
        <v>20171103</v>
      </c>
      <c r="C141">
        <v>90</v>
      </c>
      <c r="D141">
        <v>7085.39</v>
      </c>
      <c r="E141">
        <v>0.09</v>
      </c>
      <c r="F141">
        <v>0.34</v>
      </c>
      <c r="G141">
        <v>0.09</v>
      </c>
      <c r="H141">
        <v>0.16500000000000001</v>
      </c>
      <c r="I141">
        <v>0.16348941726786601</v>
      </c>
      <c r="J141">
        <v>9.0324317384985503E-2</v>
      </c>
      <c r="K141">
        <v>1.81002660192861</v>
      </c>
      <c r="L141" s="2">
        <v>0.99939999999999996</v>
      </c>
      <c r="M141">
        <v>2.5176378868898399</v>
      </c>
      <c r="N141" s="2">
        <v>1.7997844221550999E-2</v>
      </c>
      <c r="O141" s="2">
        <v>0.20542851881004701</v>
      </c>
      <c r="P141" s="11">
        <v>-2</v>
      </c>
      <c r="Q141" s="13">
        <v>43027</v>
      </c>
      <c r="R141" s="12">
        <v>110.87</v>
      </c>
    </row>
    <row r="142" spans="1:18" x14ac:dyDescent="0.25">
      <c r="A142" t="s">
        <v>51</v>
      </c>
      <c r="B142">
        <v>20171117</v>
      </c>
      <c r="C142">
        <v>198</v>
      </c>
      <c r="D142">
        <v>15834.59</v>
      </c>
      <c r="E142">
        <v>0.4</v>
      </c>
      <c r="F142">
        <v>0.6</v>
      </c>
      <c r="G142">
        <v>0.55000000000000004</v>
      </c>
      <c r="H142">
        <v>0.46</v>
      </c>
      <c r="I142">
        <v>0.45217253024381199</v>
      </c>
      <c r="J142">
        <v>0.429145911358708</v>
      </c>
      <c r="K142">
        <v>1.0536568525427601</v>
      </c>
      <c r="L142" s="2">
        <v>0.99939999999999996</v>
      </c>
      <c r="M142">
        <v>13.045782926979699</v>
      </c>
      <c r="N142" s="2">
        <v>2.22736789263362E-2</v>
      </c>
      <c r="O142" s="2">
        <v>0.176857852779224</v>
      </c>
      <c r="P142" s="11">
        <v>-2</v>
      </c>
      <c r="Q142" s="13">
        <v>43052</v>
      </c>
      <c r="R142" s="12">
        <v>258.18</v>
      </c>
    </row>
    <row r="143" spans="1:18" x14ac:dyDescent="0.25">
      <c r="A143" t="s">
        <v>63</v>
      </c>
      <c r="B143">
        <v>20171117</v>
      </c>
      <c r="C143">
        <v>330</v>
      </c>
      <c r="D143">
        <v>25883.7</v>
      </c>
      <c r="E143">
        <v>0.15</v>
      </c>
      <c r="F143">
        <v>1.1499999999999999</v>
      </c>
      <c r="G143">
        <v>0.15</v>
      </c>
      <c r="H143">
        <v>0.45</v>
      </c>
      <c r="I143">
        <v>0.443503817774072</v>
      </c>
      <c r="J143">
        <v>0.330003595526565</v>
      </c>
      <c r="K143">
        <v>1.34393632004646</v>
      </c>
      <c r="L143" s="2">
        <v>0.99939999999999996</v>
      </c>
      <c r="M143">
        <v>10.826970376547401</v>
      </c>
      <c r="N143" s="2">
        <v>1.3364896744429E-2</v>
      </c>
      <c r="O143" s="2">
        <v>0.106120185563102</v>
      </c>
      <c r="P143" s="11"/>
      <c r="Q143" s="13">
        <v>43025</v>
      </c>
      <c r="R143" s="12">
        <v>449.95</v>
      </c>
    </row>
    <row r="144" spans="1:18" hidden="1" x14ac:dyDescent="0.25">
      <c r="A144" t="s">
        <v>19</v>
      </c>
      <c r="B144">
        <v>20171006</v>
      </c>
      <c r="C144">
        <v>145</v>
      </c>
      <c r="D144">
        <v>15195.3</v>
      </c>
      <c r="E144">
        <v>0.02</v>
      </c>
      <c r="F144">
        <v>0.37</v>
      </c>
      <c r="G144">
        <v>0.02</v>
      </c>
      <c r="H144">
        <v>0.125</v>
      </c>
      <c r="I144">
        <v>0.124693796353561</v>
      </c>
      <c r="J144">
        <v>2.2505896066059201E-2</v>
      </c>
      <c r="K144">
        <v>5.5404946324981097</v>
      </c>
      <c r="L144" s="2">
        <v>0.99970000000000003</v>
      </c>
      <c r="M144">
        <v>1.02067882146167</v>
      </c>
      <c r="N144" s="2">
        <v>6.4007397784695197E-3</v>
      </c>
      <c r="O144" s="2">
        <v>0.58446755102149905</v>
      </c>
      <c r="P144" s="2"/>
      <c r="Q144" s="13">
        <v>43032</v>
      </c>
      <c r="R144">
        <v>156.96</v>
      </c>
    </row>
    <row r="145" spans="1:18" x14ac:dyDescent="0.25">
      <c r="A145" t="s">
        <v>52</v>
      </c>
      <c r="B145">
        <v>20171027</v>
      </c>
      <c r="C145">
        <v>210</v>
      </c>
      <c r="D145">
        <v>16592</v>
      </c>
      <c r="E145">
        <v>0.17</v>
      </c>
      <c r="F145">
        <v>0.33</v>
      </c>
      <c r="G145">
        <v>0.3</v>
      </c>
      <c r="H145">
        <v>0.218</v>
      </c>
      <c r="I145">
        <v>0.21504235652756501</v>
      </c>
      <c r="J145">
        <v>0.14076305572908299</v>
      </c>
      <c r="K145">
        <v>1.5276903120193801</v>
      </c>
      <c r="L145" s="2">
        <v>0.99929999999999997</v>
      </c>
      <c r="M145">
        <v>4.2252049606216504</v>
      </c>
      <c r="N145" s="2">
        <v>1.0109271823258201E-2</v>
      </c>
      <c r="O145" s="2">
        <v>0.14769646133780301</v>
      </c>
      <c r="P145" s="11"/>
      <c r="Q145" s="13">
        <v>43033</v>
      </c>
      <c r="R145" s="12">
        <v>255.99</v>
      </c>
    </row>
    <row r="146" spans="1:18" x14ac:dyDescent="0.25">
      <c r="A146" t="s">
        <v>61</v>
      </c>
      <c r="B146">
        <v>20171117</v>
      </c>
      <c r="C146">
        <v>90</v>
      </c>
      <c r="D146">
        <v>7127.38</v>
      </c>
      <c r="E146">
        <v>0.1</v>
      </c>
      <c r="F146">
        <v>0.2</v>
      </c>
      <c r="G146">
        <v>0.15</v>
      </c>
      <c r="H146">
        <v>0.13</v>
      </c>
      <c r="I146">
        <v>0.12823930028171299</v>
      </c>
      <c r="J146">
        <v>0.10051509154183599</v>
      </c>
      <c r="K146">
        <v>1.2758213549289601</v>
      </c>
      <c r="L146" s="2">
        <v>0.99919999999999998</v>
      </c>
      <c r="M146">
        <v>2.2008746478588401</v>
      </c>
      <c r="N146" s="2">
        <v>1.4034140766976899E-2</v>
      </c>
      <c r="O146" s="2">
        <v>0.111434128589964</v>
      </c>
      <c r="P146" s="11"/>
      <c r="Q146" s="13">
        <v>43041</v>
      </c>
      <c r="R146" s="12">
        <v>109.32</v>
      </c>
    </row>
    <row r="147" spans="1:18" x14ac:dyDescent="0.25">
      <c r="A147" t="s">
        <v>64</v>
      </c>
      <c r="B147">
        <v>20171103</v>
      </c>
      <c r="C147">
        <v>143</v>
      </c>
      <c r="D147">
        <v>11331.28</v>
      </c>
      <c r="E147">
        <v>0.2</v>
      </c>
      <c r="F147">
        <v>0.35</v>
      </c>
      <c r="G147">
        <v>0.2</v>
      </c>
      <c r="H147">
        <v>0.245</v>
      </c>
      <c r="I147">
        <v>0.24251453793501701</v>
      </c>
      <c r="J147">
        <v>9.7158273605859699E-2</v>
      </c>
      <c r="K147">
        <v>2.4960770599817499</v>
      </c>
      <c r="L147" s="2">
        <v>0.999</v>
      </c>
      <c r="M147">
        <v>2.48546206498294</v>
      </c>
      <c r="N147" s="2">
        <v>1.66937309456048E-2</v>
      </c>
      <c r="O147" s="2">
        <v>0.19054328837131801</v>
      </c>
      <c r="P147" s="11">
        <v>-2</v>
      </c>
      <c r="Q147" s="13">
        <v>43046</v>
      </c>
      <c r="R147" s="12">
        <v>169.33</v>
      </c>
    </row>
    <row r="148" spans="1:18" hidden="1" x14ac:dyDescent="0.25">
      <c r="A148" t="s">
        <v>64</v>
      </c>
      <c r="B148">
        <v>20171013</v>
      </c>
      <c r="C148">
        <v>152.5</v>
      </c>
      <c r="D148">
        <v>13367.6</v>
      </c>
      <c r="E148">
        <v>0.05</v>
      </c>
      <c r="F148">
        <v>0.15</v>
      </c>
      <c r="G148">
        <v>0.05</v>
      </c>
      <c r="H148">
        <v>0.08</v>
      </c>
      <c r="I148">
        <v>7.9721525705961901E-2</v>
      </c>
      <c r="J148">
        <v>2.7847429403814499E-2</v>
      </c>
      <c r="K148">
        <v>2.8627965816852701</v>
      </c>
      <c r="L148" s="2">
        <v>0.99990000000000001</v>
      </c>
      <c r="M148">
        <v>2.7847429403814501</v>
      </c>
      <c r="N148" s="2">
        <v>4.6517542453881197E-3</v>
      </c>
      <c r="O148" s="2">
        <v>0.15445938528436501</v>
      </c>
      <c r="P148" s="2"/>
      <c r="Q148" s="13">
        <v>43046</v>
      </c>
      <c r="R148">
        <v>169.33</v>
      </c>
    </row>
    <row r="149" spans="1:18" x14ac:dyDescent="0.25">
      <c r="A149" t="s">
        <v>51</v>
      </c>
      <c r="B149">
        <v>20171020</v>
      </c>
      <c r="C149">
        <v>220</v>
      </c>
      <c r="D149">
        <v>17301.64</v>
      </c>
      <c r="E149">
        <v>0.1</v>
      </c>
      <c r="F149">
        <v>0.25</v>
      </c>
      <c r="G149">
        <v>0.3</v>
      </c>
      <c r="H149">
        <v>0.14499999999999999</v>
      </c>
      <c r="I149">
        <v>0.14174486339591399</v>
      </c>
      <c r="J149">
        <v>0.12177994647822001</v>
      </c>
      <c r="K149">
        <v>1.1639425660386999</v>
      </c>
      <c r="L149" s="2">
        <v>0.999</v>
      </c>
      <c r="M149">
        <v>3.2551366040857799</v>
      </c>
      <c r="N149" s="2">
        <v>6.3902030933953701E-3</v>
      </c>
      <c r="O149" s="2">
        <v>0.12966787110348099</v>
      </c>
      <c r="P149" s="11"/>
      <c r="Q149" s="13">
        <v>43052</v>
      </c>
      <c r="R149" s="12">
        <v>258.18</v>
      </c>
    </row>
    <row r="150" spans="1:18" x14ac:dyDescent="0.25">
      <c r="A150" t="s">
        <v>64</v>
      </c>
      <c r="B150">
        <v>20171013</v>
      </c>
      <c r="C150">
        <v>155</v>
      </c>
      <c r="D150">
        <v>15312.19</v>
      </c>
      <c r="E150">
        <v>0.1</v>
      </c>
      <c r="F150">
        <v>0.15</v>
      </c>
      <c r="G150">
        <v>0.1</v>
      </c>
      <c r="H150">
        <v>0.115</v>
      </c>
      <c r="I150">
        <v>0.112925617112149</v>
      </c>
      <c r="J150">
        <v>7.3774584008060903E-2</v>
      </c>
      <c r="K150">
        <v>1.53068456610763</v>
      </c>
      <c r="L150" s="2">
        <v>0.99890000000000001</v>
      </c>
      <c r="M150">
        <v>1.88580262531888</v>
      </c>
      <c r="N150" s="2">
        <v>5.7524091163626096E-3</v>
      </c>
      <c r="O150" s="2">
        <v>0.19100612997740399</v>
      </c>
      <c r="P150" s="11"/>
      <c r="Q150" s="13">
        <v>43046</v>
      </c>
      <c r="R150" s="12">
        <v>169.33</v>
      </c>
    </row>
    <row r="151" spans="1:18" hidden="1" x14ac:dyDescent="0.25">
      <c r="A151" t="s">
        <v>64</v>
      </c>
      <c r="B151">
        <v>20171006</v>
      </c>
      <c r="C151">
        <v>160</v>
      </c>
      <c r="D151">
        <v>19209.77</v>
      </c>
      <c r="E151">
        <v>0.05</v>
      </c>
      <c r="F151">
        <v>0.1</v>
      </c>
      <c r="G151">
        <v>0.05</v>
      </c>
      <c r="H151">
        <v>6.5000000000000002E-2</v>
      </c>
      <c r="I151">
        <v>6.3647542101036805E-2</v>
      </c>
      <c r="J151">
        <v>5.3144879886536198E-2</v>
      </c>
      <c r="K151">
        <v>1.1976232185851901</v>
      </c>
      <c r="L151" s="2">
        <v>0.99880000000000002</v>
      </c>
      <c r="M151">
        <v>1.1270482491360201</v>
      </c>
      <c r="N151" s="2">
        <v>2.5843663322782499E-3</v>
      </c>
      <c r="O151" s="2">
        <v>0.23598495071615699</v>
      </c>
      <c r="P151" s="2"/>
      <c r="Q151" s="13">
        <v>43046</v>
      </c>
      <c r="R151">
        <v>169.33</v>
      </c>
    </row>
    <row r="152" spans="1:18" x14ac:dyDescent="0.25">
      <c r="A152" t="s">
        <v>52</v>
      </c>
      <c r="B152">
        <v>20171027</v>
      </c>
      <c r="C152">
        <v>212.5</v>
      </c>
      <c r="D152">
        <v>16813.150000000001</v>
      </c>
      <c r="E152">
        <v>0.2</v>
      </c>
      <c r="F152">
        <v>0.38</v>
      </c>
      <c r="G152">
        <v>0.35</v>
      </c>
      <c r="H152">
        <v>0.254</v>
      </c>
      <c r="I152">
        <v>0.24890656968028299</v>
      </c>
      <c r="J152">
        <v>0.19863214284751701</v>
      </c>
      <c r="K152">
        <v>1.2531031791332901</v>
      </c>
      <c r="L152" s="2">
        <v>0.99890000000000001</v>
      </c>
      <c r="M152">
        <v>4.6303911997430003</v>
      </c>
      <c r="N152" s="2">
        <v>1.1547337908162401E-2</v>
      </c>
      <c r="O152" s="2">
        <v>0.168706606838253</v>
      </c>
      <c r="P152" s="11"/>
      <c r="Q152" s="13">
        <v>43033</v>
      </c>
      <c r="R152" s="12">
        <v>255.99</v>
      </c>
    </row>
    <row r="153" spans="1:18" hidden="1" x14ac:dyDescent="0.25">
      <c r="A153" t="s">
        <v>20</v>
      </c>
      <c r="B153">
        <v>20171027</v>
      </c>
      <c r="C153">
        <v>167.5</v>
      </c>
      <c r="D153">
        <v>13101.46</v>
      </c>
      <c r="E153">
        <v>0.03</v>
      </c>
      <c r="F153">
        <v>0.32</v>
      </c>
      <c r="G153">
        <v>0.03</v>
      </c>
      <c r="H153">
        <v>0.11700000000000001</v>
      </c>
      <c r="I153">
        <v>0.116108627056385</v>
      </c>
      <c r="J153">
        <v>6.36049540850461E-2</v>
      </c>
      <c r="K153">
        <v>1.8254651501066499</v>
      </c>
      <c r="L153" s="2">
        <v>0.99980000000000002</v>
      </c>
      <c r="M153">
        <v>4.4568647180736196</v>
      </c>
      <c r="N153" s="2">
        <v>6.9125676912329299E-3</v>
      </c>
      <c r="O153" s="2">
        <v>0.100992613968913</v>
      </c>
      <c r="P153" s="2"/>
      <c r="Q153" s="13">
        <v>43032</v>
      </c>
      <c r="R153">
        <v>212.76</v>
      </c>
    </row>
    <row r="154" spans="1:18" hidden="1" x14ac:dyDescent="0.25">
      <c r="A154" t="s">
        <v>20</v>
      </c>
      <c r="B154">
        <v>20171027</v>
      </c>
      <c r="C154">
        <v>170</v>
      </c>
      <c r="D154">
        <v>13300.5</v>
      </c>
      <c r="E154">
        <v>0.04</v>
      </c>
      <c r="F154">
        <v>0.37</v>
      </c>
      <c r="G154">
        <v>0.04</v>
      </c>
      <c r="H154">
        <v>0.13900000000000001</v>
      </c>
      <c r="I154">
        <v>0.13760862705638499</v>
      </c>
      <c r="J154">
        <v>9.8751628638155994E-2</v>
      </c>
      <c r="K154">
        <v>1.3934821020583701</v>
      </c>
      <c r="L154" s="2">
        <v>0.99980000000000002</v>
      </c>
      <c r="M154">
        <v>6.9568647180736196</v>
      </c>
      <c r="N154" s="2">
        <v>8.06997700116391E-3</v>
      </c>
      <c r="O154" s="2">
        <v>0.117902363987005</v>
      </c>
      <c r="P154" s="2"/>
      <c r="Q154" s="13">
        <v>43032</v>
      </c>
      <c r="R154">
        <v>212.76</v>
      </c>
    </row>
    <row r="155" spans="1:18" x14ac:dyDescent="0.25">
      <c r="A155" t="s">
        <v>59</v>
      </c>
      <c r="B155">
        <v>20171215</v>
      </c>
      <c r="C155">
        <v>37</v>
      </c>
      <c r="D155">
        <v>2910.24</v>
      </c>
      <c r="E155">
        <v>0.06</v>
      </c>
      <c r="F155">
        <v>0.28000000000000003</v>
      </c>
      <c r="G155">
        <v>0.06</v>
      </c>
      <c r="H155">
        <v>0.126</v>
      </c>
      <c r="I155">
        <v>0.12378507275119199</v>
      </c>
      <c r="J155">
        <v>8.1248628136269596E-2</v>
      </c>
      <c r="K155">
        <v>1.5235343117865401</v>
      </c>
      <c r="L155" s="2">
        <v>0.99870000000000003</v>
      </c>
      <c r="M155">
        <v>1.7037901913907201</v>
      </c>
      <c r="N155" s="2">
        <v>3.3176767808129198E-2</v>
      </c>
      <c r="O155" s="2">
        <v>0.16375424921512399</v>
      </c>
      <c r="P155" s="11">
        <v>-1</v>
      </c>
      <c r="Q155" s="13">
        <v>43027</v>
      </c>
      <c r="R155" s="12">
        <v>54.57</v>
      </c>
    </row>
    <row r="156" spans="1:18" x14ac:dyDescent="0.25">
      <c r="A156" t="s">
        <v>49</v>
      </c>
      <c r="B156">
        <v>20171110</v>
      </c>
      <c r="C156">
        <v>90</v>
      </c>
      <c r="D156">
        <v>7124.47</v>
      </c>
      <c r="E156">
        <v>0.06</v>
      </c>
      <c r="F156">
        <v>0.35</v>
      </c>
      <c r="G156">
        <v>0.14000000000000001</v>
      </c>
      <c r="H156">
        <v>0.14699999999999999</v>
      </c>
      <c r="I156">
        <v>0.14455880634280699</v>
      </c>
      <c r="J156">
        <v>8.7234556070077199E-2</v>
      </c>
      <c r="K156">
        <v>1.65712778118204</v>
      </c>
      <c r="L156" s="2">
        <v>0.99870000000000003</v>
      </c>
      <c r="M156">
        <v>1.8778412747639099</v>
      </c>
      <c r="N156" s="2">
        <v>1.58265623895377E-2</v>
      </c>
      <c r="O156" s="2">
        <v>0.14822184391740101</v>
      </c>
      <c r="P156" s="11"/>
      <c r="Q156" s="13">
        <v>43027</v>
      </c>
      <c r="R156" s="12">
        <v>110.87</v>
      </c>
    </row>
    <row r="157" spans="1:18" x14ac:dyDescent="0.25">
      <c r="A157" t="s">
        <v>64</v>
      </c>
      <c r="B157">
        <v>20171103</v>
      </c>
      <c r="C157">
        <v>144</v>
      </c>
      <c r="D157">
        <v>11406.04</v>
      </c>
      <c r="E157">
        <v>0.1</v>
      </c>
      <c r="F157">
        <v>0.3</v>
      </c>
      <c r="G157">
        <v>0.25</v>
      </c>
      <c r="H157">
        <v>0.16</v>
      </c>
      <c r="I157">
        <v>0.15632172448519199</v>
      </c>
      <c r="J157">
        <v>0.124507213244543</v>
      </c>
      <c r="K157">
        <v>1.2555234384546199</v>
      </c>
      <c r="L157" s="2">
        <v>0.99860000000000004</v>
      </c>
      <c r="M157">
        <v>2.6273396534343201</v>
      </c>
      <c r="N157" s="2">
        <v>1.06900330963638E-2</v>
      </c>
      <c r="O157" s="2">
        <v>0.122016705888965</v>
      </c>
      <c r="P157" s="11"/>
      <c r="Q157" s="13">
        <v>43046</v>
      </c>
      <c r="R157" s="12">
        <v>169.33</v>
      </c>
    </row>
    <row r="158" spans="1:18" hidden="1" x14ac:dyDescent="0.25">
      <c r="A158" t="s">
        <v>20</v>
      </c>
      <c r="B158">
        <v>20171013</v>
      </c>
      <c r="C158">
        <v>192.5</v>
      </c>
      <c r="D158">
        <v>17435.099999999999</v>
      </c>
      <c r="E158">
        <v>7.0000000000000007E-2</v>
      </c>
      <c r="F158">
        <v>0.1</v>
      </c>
      <c r="G158">
        <v>7.0000000000000007E-2</v>
      </c>
      <c r="H158">
        <v>7.9000000000000001E-2</v>
      </c>
      <c r="I158">
        <v>7.8123752303748503E-2</v>
      </c>
      <c r="J158">
        <v>4.3452897035569503E-2</v>
      </c>
      <c r="K158">
        <v>1.79789513780401</v>
      </c>
      <c r="L158" s="2">
        <v>0.99939999999999996</v>
      </c>
      <c r="M158">
        <v>1.4604128270857599</v>
      </c>
      <c r="N158" s="2">
        <v>3.4950488839710601E-3</v>
      </c>
      <c r="O158" s="2">
        <v>0.116051509533676</v>
      </c>
      <c r="P158" s="2"/>
      <c r="Q158" s="13">
        <v>43032</v>
      </c>
      <c r="R158">
        <v>212.76</v>
      </c>
    </row>
    <row r="159" spans="1:18" hidden="1" x14ac:dyDescent="0.25">
      <c r="A159" t="s">
        <v>20</v>
      </c>
      <c r="B159">
        <v>20171006</v>
      </c>
      <c r="C159">
        <v>195</v>
      </c>
      <c r="D159">
        <v>19383.82</v>
      </c>
      <c r="E159">
        <v>0.06</v>
      </c>
      <c r="F159">
        <v>7.0000000000000007E-2</v>
      </c>
      <c r="G159">
        <v>0.06</v>
      </c>
      <c r="H159">
        <v>6.3E-2</v>
      </c>
      <c r="I159">
        <v>6.2842886843770998E-2</v>
      </c>
      <c r="J159">
        <v>1.57113156228985E-2</v>
      </c>
      <c r="K159">
        <v>3.9998487938324199</v>
      </c>
      <c r="L159" s="2">
        <v>0.99990000000000001</v>
      </c>
      <c r="M159">
        <v>1.5711315622898501</v>
      </c>
      <c r="N159" s="2">
        <v>2.52878182619016E-3</v>
      </c>
      <c r="O159" s="2">
        <v>0.23090939050398901</v>
      </c>
      <c r="P159" s="2"/>
      <c r="Q159" s="13">
        <v>43032</v>
      </c>
      <c r="R159">
        <v>212.76</v>
      </c>
    </row>
    <row r="160" spans="1:18" hidden="1" x14ac:dyDescent="0.25">
      <c r="A160" t="s">
        <v>20</v>
      </c>
      <c r="B160">
        <v>20171006</v>
      </c>
      <c r="C160">
        <v>197.5</v>
      </c>
      <c r="D160">
        <v>21345.89</v>
      </c>
      <c r="E160">
        <v>0.08</v>
      </c>
      <c r="F160">
        <v>0.09</v>
      </c>
      <c r="G160">
        <v>0.08</v>
      </c>
      <c r="H160">
        <v>8.3000000000000004E-2</v>
      </c>
      <c r="I160">
        <v>8.2413312563431998E-2</v>
      </c>
      <c r="J160">
        <v>4.3444396599139498E-2</v>
      </c>
      <c r="K160">
        <v>1.89698370825259</v>
      </c>
      <c r="L160" s="2">
        <v>0.99970000000000003</v>
      </c>
      <c r="M160">
        <v>1.95562478855998</v>
      </c>
      <c r="N160" s="2">
        <v>3.0114642115871902E-3</v>
      </c>
      <c r="O160" s="2">
        <v>0.27498432582055599</v>
      </c>
      <c r="P160" s="2"/>
      <c r="Q160" s="13">
        <v>43032</v>
      </c>
      <c r="R160">
        <v>212.76</v>
      </c>
    </row>
    <row r="161" spans="1:18" x14ac:dyDescent="0.25">
      <c r="A161" t="s">
        <v>57</v>
      </c>
      <c r="B161">
        <v>20171027</v>
      </c>
      <c r="C161">
        <v>90</v>
      </c>
      <c r="D161">
        <v>7060.96</v>
      </c>
      <c r="E161">
        <v>0.11</v>
      </c>
      <c r="F161">
        <v>0.17</v>
      </c>
      <c r="G161">
        <v>0.11</v>
      </c>
      <c r="H161">
        <v>0.14000000000000001</v>
      </c>
      <c r="I161">
        <v>0.12535425726798599</v>
      </c>
      <c r="J161">
        <v>8.9208910262067606E-2</v>
      </c>
      <c r="K161">
        <v>1.40517642127602</v>
      </c>
      <c r="L161" s="2">
        <v>0.99850000000000005</v>
      </c>
      <c r="M161">
        <v>1.76382848800933</v>
      </c>
      <c r="N161" s="2">
        <v>1.38474542652882E-2</v>
      </c>
      <c r="O161" s="2">
        <v>0.20231130681585999</v>
      </c>
      <c r="P161" s="11">
        <v>-1</v>
      </c>
      <c r="Q161" s="13">
        <v>43031</v>
      </c>
      <c r="R161" s="12">
        <v>105.44</v>
      </c>
    </row>
    <row r="162" spans="1:18" x14ac:dyDescent="0.25">
      <c r="A162" t="s">
        <v>64</v>
      </c>
      <c r="B162">
        <v>20171103</v>
      </c>
      <c r="C162">
        <v>145</v>
      </c>
      <c r="D162">
        <v>11503.7</v>
      </c>
      <c r="E162">
        <v>0.1</v>
      </c>
      <c r="F162">
        <v>0.35</v>
      </c>
      <c r="G162">
        <v>0.25</v>
      </c>
      <c r="H162">
        <v>0.17499999999999999</v>
      </c>
      <c r="I162">
        <v>0.16987710792080599</v>
      </c>
      <c r="J162">
        <v>0.155777616194298</v>
      </c>
      <c r="K162">
        <v>1.0905103831408101</v>
      </c>
      <c r="L162" s="2">
        <v>0.99850000000000005</v>
      </c>
      <c r="M162">
        <v>3.4152613861294601</v>
      </c>
      <c r="N162" s="2">
        <v>1.1518393575825899E-2</v>
      </c>
      <c r="O162" s="2">
        <v>0.13147166417407499</v>
      </c>
      <c r="P162" s="11"/>
      <c r="Q162" s="13">
        <v>43046</v>
      </c>
      <c r="R162" s="12">
        <v>169.33</v>
      </c>
    </row>
    <row r="163" spans="1:18" x14ac:dyDescent="0.25">
      <c r="A163" t="s">
        <v>52</v>
      </c>
      <c r="B163">
        <v>20171027</v>
      </c>
      <c r="C163">
        <v>215</v>
      </c>
      <c r="D163">
        <v>17033.48</v>
      </c>
      <c r="E163">
        <v>0.3</v>
      </c>
      <c r="F163">
        <v>0.42</v>
      </c>
      <c r="G163">
        <v>0.39</v>
      </c>
      <c r="H163">
        <v>0.35</v>
      </c>
      <c r="I163">
        <v>0.32721081145731601</v>
      </c>
      <c r="J163">
        <v>0.27078571775147597</v>
      </c>
      <c r="K163">
        <v>1.2083754423031501</v>
      </c>
      <c r="L163" s="2">
        <v>0.99809999999999999</v>
      </c>
      <c r="M163">
        <v>4.6258887066756396</v>
      </c>
      <c r="N163" s="2">
        <v>1.49836928764238E-2</v>
      </c>
      <c r="O163" s="2">
        <v>0.21891175292455101</v>
      </c>
      <c r="P163" s="11">
        <v>-1</v>
      </c>
      <c r="Q163" s="13">
        <v>43033</v>
      </c>
      <c r="R163" s="12">
        <v>255.99</v>
      </c>
    </row>
    <row r="164" spans="1:18" x14ac:dyDescent="0.25">
      <c r="A164" t="s">
        <v>59</v>
      </c>
      <c r="B164">
        <v>20171215</v>
      </c>
      <c r="C164">
        <v>38</v>
      </c>
      <c r="D164">
        <v>2999.45</v>
      </c>
      <c r="E164">
        <v>0.08</v>
      </c>
      <c r="F164">
        <v>0.3</v>
      </c>
      <c r="G164">
        <v>0.08</v>
      </c>
      <c r="H164">
        <v>0.15</v>
      </c>
      <c r="I164">
        <v>0.14218946041418301</v>
      </c>
      <c r="J164">
        <v>0.111822092833748</v>
      </c>
      <c r="K164">
        <v>1.2715685855172101</v>
      </c>
      <c r="L164" s="2">
        <v>0.998</v>
      </c>
      <c r="M164">
        <v>1.9052697929083</v>
      </c>
      <c r="N164" s="2">
        <v>3.6976038648106502E-2</v>
      </c>
      <c r="O164" s="2">
        <v>0.182506731300282</v>
      </c>
      <c r="P164" s="11">
        <v>-1</v>
      </c>
      <c r="Q164" s="13">
        <v>43027</v>
      </c>
      <c r="R164" s="12">
        <v>54.57</v>
      </c>
    </row>
    <row r="165" spans="1:18" x14ac:dyDescent="0.25">
      <c r="A165" t="s">
        <v>69</v>
      </c>
      <c r="B165">
        <v>20171027</v>
      </c>
      <c r="C165">
        <v>98</v>
      </c>
      <c r="D165">
        <v>7749.79</v>
      </c>
      <c r="E165">
        <v>0.08</v>
      </c>
      <c r="F165">
        <v>0.16</v>
      </c>
      <c r="G165">
        <v>0.11</v>
      </c>
      <c r="H165">
        <v>0.104</v>
      </c>
      <c r="I165">
        <v>0.1005025565887</v>
      </c>
      <c r="J165">
        <v>9.8052253970973197E-2</v>
      </c>
      <c r="K165">
        <v>1.0249897632995999</v>
      </c>
      <c r="L165" s="2">
        <v>0.998</v>
      </c>
      <c r="M165">
        <v>1.7487217056497499</v>
      </c>
      <c r="N165" s="2">
        <v>1.01153701118593E-2</v>
      </c>
      <c r="O165" s="2">
        <v>0.14778555733426499</v>
      </c>
      <c r="P165" s="11"/>
      <c r="Q165" s="13">
        <v>43034</v>
      </c>
      <c r="R165" s="12">
        <v>115.26</v>
      </c>
    </row>
    <row r="166" spans="1:18" x14ac:dyDescent="0.25">
      <c r="A166" t="s">
        <v>64</v>
      </c>
      <c r="B166">
        <v>20171103</v>
      </c>
      <c r="C166">
        <v>146</v>
      </c>
      <c r="D166">
        <v>11601.35</v>
      </c>
      <c r="E166">
        <v>0.15</v>
      </c>
      <c r="F166">
        <v>0.35</v>
      </c>
      <c r="G166">
        <v>0.3</v>
      </c>
      <c r="H166">
        <v>0.21</v>
      </c>
      <c r="I166">
        <v>0.20306241660115401</v>
      </c>
      <c r="J166">
        <v>0.19033883679201</v>
      </c>
      <c r="K166">
        <v>1.0668469978255</v>
      </c>
      <c r="L166" s="2">
        <v>0.99790000000000001</v>
      </c>
      <c r="M166">
        <v>3.3036111423077799</v>
      </c>
      <c r="N166" s="2">
        <v>1.36526080972387E-2</v>
      </c>
      <c r="O166" s="2">
        <v>0.15583172210988799</v>
      </c>
      <c r="P166" s="11"/>
      <c r="Q166" s="13">
        <v>43046</v>
      </c>
      <c r="R166" s="12">
        <v>169.33</v>
      </c>
    </row>
    <row r="167" spans="1:18" x14ac:dyDescent="0.25">
      <c r="A167" t="s">
        <v>43</v>
      </c>
      <c r="B167">
        <v>20171110</v>
      </c>
      <c r="C167">
        <v>70</v>
      </c>
      <c r="D167">
        <v>5518.36</v>
      </c>
      <c r="E167">
        <v>0.11</v>
      </c>
      <c r="F167">
        <v>0.27</v>
      </c>
      <c r="G167">
        <v>0.11</v>
      </c>
      <c r="H167">
        <v>0.158</v>
      </c>
      <c r="I167">
        <v>0.15371916159558099</v>
      </c>
      <c r="J167">
        <v>0.112323522826332</v>
      </c>
      <c r="K167">
        <v>1.3685393560283201</v>
      </c>
      <c r="L167" s="2">
        <v>0.99760000000000004</v>
      </c>
      <c r="M167">
        <v>1.7836826685079199</v>
      </c>
      <c r="N167" s="2">
        <v>2.1727641191323699E-2</v>
      </c>
      <c r="O167" s="2">
        <v>0.20348771654181999</v>
      </c>
      <c r="P167" s="11"/>
      <c r="Q167" s="13">
        <v>43035</v>
      </c>
      <c r="R167" s="12">
        <v>81.63</v>
      </c>
    </row>
    <row r="168" spans="1:18" x14ac:dyDescent="0.25">
      <c r="A168" t="s">
        <v>51</v>
      </c>
      <c r="B168">
        <v>20171117</v>
      </c>
      <c r="C168">
        <v>208</v>
      </c>
      <c r="D168">
        <v>16898.240000000002</v>
      </c>
      <c r="E168">
        <v>0.75</v>
      </c>
      <c r="F168">
        <v>0.95</v>
      </c>
      <c r="G168">
        <v>0.95</v>
      </c>
      <c r="H168">
        <v>0.85</v>
      </c>
      <c r="I168">
        <v>0.78970358500440496</v>
      </c>
      <c r="J168">
        <v>0.65975017391187396</v>
      </c>
      <c r="K168">
        <v>1.1969736670503499</v>
      </c>
      <c r="L168" s="2">
        <v>0.99739999999999995</v>
      </c>
      <c r="M168">
        <v>7.8063134598441302</v>
      </c>
      <c r="N168" s="2">
        <v>3.6451653918007802E-2</v>
      </c>
      <c r="O168" s="2">
        <v>0.28943405638157299</v>
      </c>
      <c r="P168" s="11">
        <v>-1</v>
      </c>
      <c r="Q168" s="13">
        <v>43052</v>
      </c>
      <c r="R168" s="12">
        <v>258.18</v>
      </c>
    </row>
    <row r="169" spans="1:18" x14ac:dyDescent="0.25">
      <c r="A169" t="s">
        <v>59</v>
      </c>
      <c r="B169">
        <v>20171215</v>
      </c>
      <c r="C169">
        <v>39</v>
      </c>
      <c r="D169">
        <v>3091.85</v>
      </c>
      <c r="E169">
        <v>0.12</v>
      </c>
      <c r="F169">
        <v>0.25</v>
      </c>
      <c r="G169">
        <v>0.12</v>
      </c>
      <c r="H169">
        <v>0.159</v>
      </c>
      <c r="I169">
        <v>0.152878160791206</v>
      </c>
      <c r="J169">
        <v>0.14925301215703801</v>
      </c>
      <c r="K169">
        <v>1.0242886128847699</v>
      </c>
      <c r="L169" s="2">
        <v>0.99729999999999996</v>
      </c>
      <c r="M169">
        <v>2.2673478551089601</v>
      </c>
      <c r="N169" s="2">
        <v>3.8567513112583302E-2</v>
      </c>
      <c r="O169" s="2">
        <v>0.190361948167176</v>
      </c>
      <c r="P169" s="11"/>
      <c r="Q169" s="13">
        <v>43027</v>
      </c>
      <c r="R169" s="12">
        <v>54.57</v>
      </c>
    </row>
    <row r="170" spans="1:18" x14ac:dyDescent="0.25">
      <c r="A170" t="s">
        <v>64</v>
      </c>
      <c r="B170">
        <v>20171103</v>
      </c>
      <c r="C170">
        <v>147</v>
      </c>
      <c r="D170">
        <v>11718.54</v>
      </c>
      <c r="E170">
        <v>0.2</v>
      </c>
      <c r="F170">
        <v>0.4</v>
      </c>
      <c r="G170">
        <v>0.35</v>
      </c>
      <c r="H170">
        <v>0.26</v>
      </c>
      <c r="I170">
        <v>0.25066647053647301</v>
      </c>
      <c r="J170">
        <v>0.228805364555973</v>
      </c>
      <c r="K170">
        <v>1.09554455168883</v>
      </c>
      <c r="L170" s="2">
        <v>0.99729999999999996</v>
      </c>
      <c r="M170">
        <v>3.4568627642693399</v>
      </c>
      <c r="N170" s="2">
        <v>1.6684659268001702E-2</v>
      </c>
      <c r="O170" s="2">
        <v>0.190439743676176</v>
      </c>
      <c r="P170" s="11"/>
      <c r="Q170" s="13">
        <v>43046</v>
      </c>
      <c r="R170" s="12">
        <v>169.33</v>
      </c>
    </row>
    <row r="171" spans="1:18" hidden="1" x14ac:dyDescent="0.25">
      <c r="A171" t="s">
        <v>52</v>
      </c>
      <c r="B171">
        <v>20171013</v>
      </c>
      <c r="C171">
        <v>217.5</v>
      </c>
      <c r="D171">
        <v>17007.27</v>
      </c>
      <c r="E171">
        <v>0.08</v>
      </c>
      <c r="F171">
        <v>0.09</v>
      </c>
      <c r="G171">
        <v>0.08</v>
      </c>
      <c r="H171">
        <v>8.3000000000000004E-2</v>
      </c>
      <c r="I171">
        <v>8.2382855764784102E-2</v>
      </c>
      <c r="J171">
        <v>6.17144235215875E-2</v>
      </c>
      <c r="K171">
        <v>1.33490440425109</v>
      </c>
      <c r="L171" s="2">
        <v>0.99990000000000001</v>
      </c>
      <c r="M171">
        <v>6.17144235215875</v>
      </c>
      <c r="N171" s="2">
        <v>3.7783034841295301E-3</v>
      </c>
      <c r="O171" s="2">
        <v>0.125456849779846</v>
      </c>
      <c r="P171" s="2"/>
      <c r="Q171" s="13">
        <v>43033</v>
      </c>
      <c r="R171">
        <v>255.99</v>
      </c>
    </row>
    <row r="172" spans="1:18" x14ac:dyDescent="0.25">
      <c r="A172" t="s">
        <v>64</v>
      </c>
      <c r="B172">
        <v>20171013</v>
      </c>
      <c r="C172">
        <v>157.5</v>
      </c>
      <c r="D172">
        <v>17283.07</v>
      </c>
      <c r="E172">
        <v>0.2</v>
      </c>
      <c r="F172">
        <v>0.15</v>
      </c>
      <c r="G172">
        <v>0.2</v>
      </c>
      <c r="H172">
        <v>0.2</v>
      </c>
      <c r="I172">
        <v>0.17831531553112501</v>
      </c>
      <c r="J172">
        <v>0.158773858289848</v>
      </c>
      <c r="K172">
        <v>1.1230772965509499</v>
      </c>
      <c r="L172" s="2">
        <v>0.99709999999999999</v>
      </c>
      <c r="M172">
        <v>2.3050636099567599</v>
      </c>
      <c r="N172" s="2">
        <v>8.0475254751776106E-3</v>
      </c>
      <c r="O172" s="2">
        <v>0.26721442543714702</v>
      </c>
      <c r="P172" s="11">
        <v>-1</v>
      </c>
      <c r="Q172" s="13">
        <v>43046</v>
      </c>
      <c r="R172" s="12">
        <v>169.33</v>
      </c>
    </row>
    <row r="173" spans="1:18" x14ac:dyDescent="0.25">
      <c r="A173" t="s">
        <v>56</v>
      </c>
      <c r="B173">
        <v>20171020</v>
      </c>
      <c r="C173">
        <v>101</v>
      </c>
      <c r="D173">
        <v>8846.99</v>
      </c>
      <c r="E173">
        <v>0.15</v>
      </c>
      <c r="F173">
        <v>0.15</v>
      </c>
      <c r="G173">
        <v>0.15</v>
      </c>
      <c r="H173">
        <v>0.16</v>
      </c>
      <c r="I173">
        <v>0.14476714242893499</v>
      </c>
      <c r="J173">
        <v>0.13286372684147599</v>
      </c>
      <c r="K173">
        <v>1.0895911613382701</v>
      </c>
      <c r="L173" s="2">
        <v>0.997</v>
      </c>
      <c r="M173">
        <v>1.74428585702165</v>
      </c>
      <c r="N173" s="2">
        <v>1.27634790018491E-2</v>
      </c>
      <c r="O173" s="2">
        <v>0.25899226141252202</v>
      </c>
      <c r="P173" s="11">
        <v>-1</v>
      </c>
      <c r="Q173" s="13">
        <v>43087</v>
      </c>
      <c r="R173" s="12">
        <v>112.18</v>
      </c>
    </row>
    <row r="174" spans="1:18" hidden="1" x14ac:dyDescent="0.25">
      <c r="A174" t="s">
        <v>52</v>
      </c>
      <c r="B174">
        <v>20171006</v>
      </c>
      <c r="C174">
        <v>235</v>
      </c>
      <c r="D174">
        <v>23735.63</v>
      </c>
      <c r="E174">
        <v>0.05</v>
      </c>
      <c r="F174">
        <v>0.05</v>
      </c>
      <c r="G174">
        <v>0.05</v>
      </c>
      <c r="H174">
        <v>0.05</v>
      </c>
      <c r="I174">
        <v>4.9814199696520699E-2</v>
      </c>
      <c r="J174">
        <v>1.8010988283213E-2</v>
      </c>
      <c r="K174">
        <v>2.76576714798875</v>
      </c>
      <c r="L174" s="2">
        <v>0.99980000000000002</v>
      </c>
      <c r="M174">
        <v>0.92900151739645798</v>
      </c>
      <c r="N174" s="2">
        <v>1.6369936573533599E-3</v>
      </c>
      <c r="O174" s="2">
        <v>0.14947798333707901</v>
      </c>
      <c r="P174" s="2"/>
      <c r="Q174" s="13">
        <v>43033</v>
      </c>
      <c r="R174">
        <v>255.99</v>
      </c>
    </row>
    <row r="175" spans="1:18" hidden="1" x14ac:dyDescent="0.25">
      <c r="A175" t="s">
        <v>52</v>
      </c>
      <c r="B175">
        <v>20171006</v>
      </c>
      <c r="C175">
        <v>237.5</v>
      </c>
      <c r="D175">
        <v>25694.78</v>
      </c>
      <c r="E175">
        <v>0.09</v>
      </c>
      <c r="F175">
        <v>0.05</v>
      </c>
      <c r="G175">
        <v>0.09</v>
      </c>
      <c r="H175">
        <v>7.8E-2</v>
      </c>
      <c r="I175">
        <v>7.7014182240736098E-2</v>
      </c>
      <c r="J175">
        <v>5.4800029546846797E-2</v>
      </c>
      <c r="K175">
        <v>1.4053675313240299</v>
      </c>
      <c r="L175" s="2">
        <v>0.99960000000000004</v>
      </c>
      <c r="M175">
        <v>2.4645443981596999</v>
      </c>
      <c r="N175" s="2">
        <v>2.3378702657805999E-3</v>
      </c>
      <c r="O175" s="2">
        <v>0.21347677864409101</v>
      </c>
      <c r="P175" s="2"/>
      <c r="Q175" s="13">
        <v>43033</v>
      </c>
      <c r="R175">
        <v>255.99</v>
      </c>
    </row>
    <row r="176" spans="1:18" x14ac:dyDescent="0.25">
      <c r="A176" t="s">
        <v>64</v>
      </c>
      <c r="B176">
        <v>20171103</v>
      </c>
      <c r="C176">
        <v>148</v>
      </c>
      <c r="D176">
        <v>11835.72</v>
      </c>
      <c r="E176">
        <v>0.2</v>
      </c>
      <c r="F176">
        <v>0.5</v>
      </c>
      <c r="G176">
        <v>0.4</v>
      </c>
      <c r="H176">
        <v>0.3</v>
      </c>
      <c r="I176">
        <v>0.27778218210049099</v>
      </c>
      <c r="J176">
        <v>0.271611712957889</v>
      </c>
      <c r="K176">
        <v>1.0227179788213301</v>
      </c>
      <c r="L176" s="2">
        <v>0.997</v>
      </c>
      <c r="M176">
        <v>4.0726059665031196</v>
      </c>
      <c r="N176" s="2">
        <v>1.8306457236094E-2</v>
      </c>
      <c r="O176" s="2">
        <v>0.208951047046354</v>
      </c>
      <c r="P176" s="11">
        <v>-1</v>
      </c>
      <c r="Q176" s="13">
        <v>43046</v>
      </c>
      <c r="R176" s="12">
        <v>169.33</v>
      </c>
    </row>
    <row r="177" spans="1:18" x14ac:dyDescent="0.25">
      <c r="A177" t="s">
        <v>61</v>
      </c>
      <c r="B177">
        <v>20171117</v>
      </c>
      <c r="C177">
        <v>92.5</v>
      </c>
      <c r="D177">
        <v>7371.16</v>
      </c>
      <c r="E177">
        <v>0.15</v>
      </c>
      <c r="F177">
        <v>0.25</v>
      </c>
      <c r="G177">
        <v>0.2</v>
      </c>
      <c r="H177">
        <v>0.18</v>
      </c>
      <c r="I177">
        <v>0.17359514236909601</v>
      </c>
      <c r="J177">
        <v>0.16661913537209</v>
      </c>
      <c r="K177">
        <v>1.04186798221841</v>
      </c>
      <c r="L177" s="2">
        <v>0.99660000000000004</v>
      </c>
      <c r="M177">
        <v>1.8837816561481699</v>
      </c>
      <c r="N177" s="2">
        <v>1.8369457595262501E-2</v>
      </c>
      <c r="O177" s="2">
        <v>0.14585748666673101</v>
      </c>
      <c r="P177" s="11"/>
      <c r="Q177" s="13">
        <v>43041</v>
      </c>
      <c r="R177" s="12">
        <v>109.32</v>
      </c>
    </row>
    <row r="178" spans="1:18" hidden="1" x14ac:dyDescent="0.25">
      <c r="A178" t="s">
        <v>63</v>
      </c>
      <c r="B178">
        <v>20171020</v>
      </c>
      <c r="C178">
        <v>360</v>
      </c>
      <c r="D178">
        <v>28192.85</v>
      </c>
      <c r="E178">
        <v>0.05</v>
      </c>
      <c r="F178">
        <v>1</v>
      </c>
      <c r="G178">
        <v>0.25</v>
      </c>
      <c r="H178">
        <v>0.33500000000000002</v>
      </c>
      <c r="I178">
        <v>0.33438954556803202</v>
      </c>
      <c r="J178">
        <v>6.1045443196828197E-2</v>
      </c>
      <c r="K178">
        <v>5.4777150931620398</v>
      </c>
      <c r="L178" s="2">
        <v>0.99990000000000001</v>
      </c>
      <c r="M178">
        <v>6.1045443196828204</v>
      </c>
      <c r="N178" s="2">
        <v>9.2514181979851205E-3</v>
      </c>
      <c r="O178" s="2">
        <v>0.18772669426744801</v>
      </c>
      <c r="P178" s="2"/>
      <c r="Q178" s="13">
        <v>43025</v>
      </c>
      <c r="R178">
        <v>449.95</v>
      </c>
    </row>
    <row r="179" spans="1:18" x14ac:dyDescent="0.25">
      <c r="A179" t="s">
        <v>59</v>
      </c>
      <c r="B179">
        <v>20171020</v>
      </c>
      <c r="C179">
        <v>45</v>
      </c>
      <c r="D179">
        <v>3568.18</v>
      </c>
      <c r="E179">
        <v>0.08</v>
      </c>
      <c r="F179">
        <v>0.23</v>
      </c>
      <c r="G179">
        <v>0.08</v>
      </c>
      <c r="H179">
        <v>0.14000000000000001</v>
      </c>
      <c r="I179">
        <v>0.12128076102315299</v>
      </c>
      <c r="J179">
        <v>8.4695132804277096E-2</v>
      </c>
      <c r="K179">
        <v>1.4319684851716501</v>
      </c>
      <c r="L179" s="2">
        <v>0.99580000000000002</v>
      </c>
      <c r="M179">
        <v>0.88553308972556899</v>
      </c>
      <c r="N179" s="2">
        <v>2.65118333710909E-2</v>
      </c>
      <c r="O179" s="2">
        <v>0.53796928548838596</v>
      </c>
      <c r="P179" s="11">
        <v>-1</v>
      </c>
      <c r="Q179" s="13">
        <v>43027</v>
      </c>
      <c r="R179" s="12">
        <v>54.57</v>
      </c>
    </row>
    <row r="180" spans="1:18" x14ac:dyDescent="0.25">
      <c r="O180" s="2"/>
      <c r="P180" s="11"/>
      <c r="Q180" s="2"/>
    </row>
    <row r="181" spans="1:18" x14ac:dyDescent="0.25">
      <c r="O181" s="2"/>
      <c r="P181" s="11"/>
      <c r="Q181" s="2"/>
    </row>
    <row r="182" spans="1:18" x14ac:dyDescent="0.25">
      <c r="O182" s="2"/>
      <c r="P182" s="11"/>
      <c r="Q182" s="2"/>
    </row>
    <row r="183" spans="1:18" x14ac:dyDescent="0.25">
      <c r="O183" s="2"/>
      <c r="P183" s="11"/>
      <c r="Q183" s="2"/>
    </row>
    <row r="184" spans="1:18" x14ac:dyDescent="0.25">
      <c r="O184" s="2"/>
      <c r="P184" s="11"/>
      <c r="Q184" s="2"/>
    </row>
    <row r="185" spans="1:18" x14ac:dyDescent="0.25">
      <c r="O185" s="2"/>
      <c r="P185" s="11"/>
      <c r="Q185" s="2"/>
    </row>
    <row r="186" spans="1:18" x14ac:dyDescent="0.25">
      <c r="O186" s="2"/>
      <c r="P186" s="11"/>
      <c r="Q186" s="2"/>
    </row>
    <row r="187" spans="1:18" x14ac:dyDescent="0.25">
      <c r="O187" s="2"/>
      <c r="P187" s="11"/>
      <c r="Q187" s="2"/>
    </row>
    <row r="188" spans="1:18" x14ac:dyDescent="0.25">
      <c r="O188" s="2"/>
      <c r="P188" s="11"/>
      <c r="Q188" s="2"/>
    </row>
    <row r="189" spans="1:18" x14ac:dyDescent="0.25">
      <c r="O189" s="2"/>
      <c r="P189" s="11"/>
      <c r="Q189" s="2"/>
    </row>
    <row r="190" spans="1:18" x14ac:dyDescent="0.25">
      <c r="O190" s="2"/>
      <c r="P190" s="11"/>
      <c r="Q190" s="2"/>
    </row>
    <row r="191" spans="1:18" x14ac:dyDescent="0.25">
      <c r="O191" s="2"/>
      <c r="P191" s="11"/>
      <c r="Q191" s="2"/>
    </row>
    <row r="192" spans="1:18" x14ac:dyDescent="0.25">
      <c r="O192" s="2"/>
      <c r="P192" s="11"/>
      <c r="Q192" s="2"/>
    </row>
    <row r="193" spans="15:17" x14ac:dyDescent="0.25">
      <c r="O193" s="2"/>
      <c r="P193" s="11"/>
      <c r="Q193" s="2"/>
    </row>
    <row r="194" spans="15:17" x14ac:dyDescent="0.25">
      <c r="O194" s="2"/>
      <c r="P194" s="11"/>
      <c r="Q194" s="2"/>
    </row>
    <row r="195" spans="15:17" x14ac:dyDescent="0.25">
      <c r="O195" s="2"/>
      <c r="P195" s="11"/>
      <c r="Q195" s="2"/>
    </row>
    <row r="196" spans="15:17" x14ac:dyDescent="0.25">
      <c r="O196" s="2"/>
      <c r="P196" s="11"/>
      <c r="Q196" s="2"/>
    </row>
    <row r="197" spans="15:17" x14ac:dyDescent="0.25">
      <c r="O197" s="2"/>
      <c r="P197" s="11"/>
      <c r="Q197" s="2"/>
    </row>
    <row r="198" spans="15:17" x14ac:dyDescent="0.25">
      <c r="O198" s="2"/>
      <c r="P198" s="11"/>
      <c r="Q198" s="2"/>
    </row>
    <row r="199" spans="15:17" x14ac:dyDescent="0.25">
      <c r="O199" s="2"/>
      <c r="P199" s="11"/>
      <c r="Q199" s="2"/>
    </row>
    <row r="200" spans="15:17" x14ac:dyDescent="0.25">
      <c r="O200" s="2"/>
      <c r="P200" s="11"/>
      <c r="Q200" s="2"/>
    </row>
    <row r="201" spans="15:17" x14ac:dyDescent="0.25">
      <c r="O201" s="2"/>
      <c r="P201" s="11"/>
      <c r="Q201" s="2"/>
    </row>
    <row r="202" spans="15:17" x14ac:dyDescent="0.25">
      <c r="O202" s="2"/>
      <c r="P202" s="11"/>
      <c r="Q202" s="2"/>
    </row>
    <row r="203" spans="15:17" x14ac:dyDescent="0.25">
      <c r="O203" s="2"/>
      <c r="P203" s="11"/>
      <c r="Q203" s="2"/>
    </row>
    <row r="204" spans="15:17" x14ac:dyDescent="0.25">
      <c r="O204" s="2"/>
      <c r="P204" s="11"/>
      <c r="Q204" s="2"/>
    </row>
    <row r="205" spans="15:17" x14ac:dyDescent="0.25">
      <c r="O205" s="2"/>
      <c r="P205" s="11"/>
      <c r="Q205" s="2"/>
    </row>
    <row r="206" spans="15:17" x14ac:dyDescent="0.25">
      <c r="O206" s="2"/>
      <c r="P206" s="11"/>
      <c r="Q206" s="2"/>
    </row>
    <row r="207" spans="15:17" x14ac:dyDescent="0.25">
      <c r="O207" s="2"/>
      <c r="P207" s="11"/>
      <c r="Q207" s="2"/>
    </row>
    <row r="208" spans="15:17" x14ac:dyDescent="0.25">
      <c r="O208" s="2"/>
      <c r="P208" s="11"/>
      <c r="Q208" s="2"/>
    </row>
    <row r="209" spans="15:17" x14ac:dyDescent="0.25">
      <c r="O209" s="2"/>
      <c r="P209" s="11"/>
      <c r="Q209" s="2"/>
    </row>
    <row r="210" spans="15:17" x14ac:dyDescent="0.25">
      <c r="O210" s="2"/>
      <c r="P210" s="11"/>
      <c r="Q210" s="2"/>
    </row>
    <row r="211" spans="15:17" x14ac:dyDescent="0.25">
      <c r="O211" s="2"/>
      <c r="P211" s="11"/>
      <c r="Q211" s="2"/>
    </row>
    <row r="212" spans="15:17" x14ac:dyDescent="0.25">
      <c r="O212" s="2"/>
      <c r="P212" s="11"/>
      <c r="Q212" s="2"/>
    </row>
    <row r="213" spans="15:17" x14ac:dyDescent="0.25">
      <c r="O213" s="2"/>
      <c r="P213" s="11"/>
      <c r="Q213" s="2"/>
    </row>
    <row r="214" spans="15:17" x14ac:dyDescent="0.25">
      <c r="O214" s="2"/>
      <c r="P214" s="11"/>
      <c r="Q214" s="2"/>
    </row>
    <row r="215" spans="15:17" x14ac:dyDescent="0.25">
      <c r="O215" s="2"/>
      <c r="P215" s="11"/>
      <c r="Q215" s="2"/>
    </row>
    <row r="216" spans="15:17" x14ac:dyDescent="0.25">
      <c r="O216" s="2"/>
      <c r="P216" s="11"/>
      <c r="Q216" s="2"/>
    </row>
    <row r="217" spans="15:17" x14ac:dyDescent="0.25">
      <c r="O217" s="2"/>
      <c r="P217" s="11"/>
      <c r="Q217" s="2"/>
    </row>
    <row r="218" spans="15:17" x14ac:dyDescent="0.25">
      <c r="O218" s="2"/>
      <c r="P218" s="11"/>
      <c r="Q218" s="2"/>
    </row>
    <row r="219" spans="15:17" x14ac:dyDescent="0.25">
      <c r="O219" s="2"/>
      <c r="P219" s="11"/>
      <c r="Q219" s="2"/>
    </row>
    <row r="220" spans="15:17" x14ac:dyDescent="0.25">
      <c r="O220" s="2"/>
      <c r="P220" s="11"/>
      <c r="Q220" s="2"/>
    </row>
    <row r="221" spans="15:17" x14ac:dyDescent="0.25">
      <c r="O221" s="2"/>
      <c r="P221" s="11"/>
      <c r="Q221" s="2"/>
    </row>
    <row r="222" spans="15:17" x14ac:dyDescent="0.25">
      <c r="O222" s="2"/>
      <c r="P222" s="11"/>
      <c r="Q222" s="2"/>
    </row>
    <row r="223" spans="15:17" x14ac:dyDescent="0.25">
      <c r="O223" s="2"/>
      <c r="P223" s="11"/>
      <c r="Q223" s="2"/>
    </row>
    <row r="224" spans="15:17" x14ac:dyDescent="0.25">
      <c r="O224" s="2"/>
      <c r="P224" s="11"/>
      <c r="Q224" s="2"/>
    </row>
    <row r="225" spans="15:17" x14ac:dyDescent="0.25">
      <c r="O225" s="2"/>
      <c r="P225" s="11"/>
      <c r="Q225" s="2"/>
    </row>
    <row r="226" spans="15:17" x14ac:dyDescent="0.25">
      <c r="O226" s="2"/>
      <c r="P226" s="11"/>
      <c r="Q226" s="2"/>
    </row>
    <row r="227" spans="15:17" x14ac:dyDescent="0.25">
      <c r="O227" s="2"/>
      <c r="P227" s="11"/>
      <c r="Q227" s="2"/>
    </row>
    <row r="228" spans="15:17" x14ac:dyDescent="0.25">
      <c r="O228" s="2"/>
      <c r="P228" s="11"/>
      <c r="Q228" s="2"/>
    </row>
    <row r="229" spans="15:17" x14ac:dyDescent="0.25">
      <c r="O229" s="2"/>
      <c r="P229" s="11"/>
      <c r="Q229" s="2"/>
    </row>
    <row r="230" spans="15:17" x14ac:dyDescent="0.25">
      <c r="O230" s="2"/>
      <c r="P230" s="11"/>
      <c r="Q230" s="2"/>
    </row>
    <row r="231" spans="15:17" x14ac:dyDescent="0.25">
      <c r="O231" s="2"/>
      <c r="P231" s="11"/>
      <c r="Q231" s="2"/>
    </row>
    <row r="232" spans="15:17" x14ac:dyDescent="0.25">
      <c r="O232" s="2"/>
      <c r="P232" s="11"/>
      <c r="Q232" s="2"/>
    </row>
    <row r="233" spans="15:17" x14ac:dyDescent="0.25">
      <c r="O233" s="2"/>
      <c r="P233" s="11"/>
      <c r="Q233" s="2"/>
    </row>
    <row r="234" spans="15:17" x14ac:dyDescent="0.25">
      <c r="O234" s="2"/>
      <c r="P234" s="11"/>
      <c r="Q234" s="2"/>
    </row>
    <row r="235" spans="15:17" x14ac:dyDescent="0.25">
      <c r="O235" s="2"/>
      <c r="P235" s="11"/>
      <c r="Q235" s="2"/>
    </row>
    <row r="236" spans="15:17" x14ac:dyDescent="0.25">
      <c r="O236" s="2"/>
      <c r="P236" s="11"/>
      <c r="Q236" s="2"/>
    </row>
    <row r="237" spans="15:17" x14ac:dyDescent="0.25">
      <c r="O237" s="2"/>
      <c r="P237" s="11"/>
      <c r="Q237" s="2"/>
    </row>
    <row r="238" spans="15:17" x14ac:dyDescent="0.25">
      <c r="O238" s="2"/>
      <c r="P238" s="11"/>
      <c r="Q238" s="2"/>
    </row>
    <row r="239" spans="15:17" x14ac:dyDescent="0.25">
      <c r="O239" s="2"/>
      <c r="P239" s="11"/>
      <c r="Q239" s="2"/>
    </row>
    <row r="240" spans="15:17" x14ac:dyDescent="0.25">
      <c r="O240" s="2"/>
      <c r="P240" s="11"/>
      <c r="Q240" s="2"/>
    </row>
    <row r="241" spans="15:17" x14ac:dyDescent="0.25">
      <c r="O241" s="2"/>
      <c r="P241" s="11"/>
      <c r="Q241" s="2"/>
    </row>
    <row r="242" spans="15:17" x14ac:dyDescent="0.25">
      <c r="O242" s="2"/>
      <c r="P242" s="11"/>
      <c r="Q242" s="2"/>
    </row>
    <row r="243" spans="15:17" x14ac:dyDescent="0.25">
      <c r="O243" s="2"/>
      <c r="P243" s="11"/>
      <c r="Q243" s="2"/>
    </row>
    <row r="244" spans="15:17" x14ac:dyDescent="0.25">
      <c r="O244" s="2"/>
      <c r="P244" s="11"/>
      <c r="Q244" s="2"/>
    </row>
    <row r="245" spans="15:17" x14ac:dyDescent="0.25">
      <c r="O245" s="2"/>
      <c r="P245" s="11"/>
      <c r="Q245" s="2"/>
    </row>
    <row r="246" spans="15:17" x14ac:dyDescent="0.25">
      <c r="O246" s="2"/>
      <c r="P246" s="11"/>
      <c r="Q246" s="2"/>
    </row>
    <row r="247" spans="15:17" x14ac:dyDescent="0.25">
      <c r="O247" s="2"/>
      <c r="P247" s="11"/>
      <c r="Q247" s="2"/>
    </row>
    <row r="248" spans="15:17" x14ac:dyDescent="0.25">
      <c r="O248" s="2"/>
      <c r="P248" s="11"/>
      <c r="Q248" s="2"/>
    </row>
    <row r="249" spans="15:17" x14ac:dyDescent="0.25">
      <c r="O249" s="2"/>
      <c r="P249" s="11"/>
      <c r="Q249" s="2"/>
    </row>
    <row r="250" spans="15:17" x14ac:dyDescent="0.25">
      <c r="O250" s="2"/>
      <c r="P250" s="11"/>
      <c r="Q250" s="2"/>
    </row>
    <row r="251" spans="15:17" x14ac:dyDescent="0.25">
      <c r="O251" s="2"/>
      <c r="P251" s="11"/>
      <c r="Q251" s="2"/>
    </row>
    <row r="252" spans="15:17" x14ac:dyDescent="0.25">
      <c r="O252" s="2"/>
      <c r="P252" s="11"/>
      <c r="Q252" s="2"/>
    </row>
    <row r="253" spans="15:17" x14ac:dyDescent="0.25">
      <c r="O253" s="2"/>
      <c r="P253" s="11"/>
      <c r="Q253" s="2"/>
    </row>
    <row r="254" spans="15:17" x14ac:dyDescent="0.25">
      <c r="O254" s="2"/>
      <c r="P254" s="11"/>
      <c r="Q254" s="2"/>
    </row>
    <row r="255" spans="15:17" x14ac:dyDescent="0.25">
      <c r="O255" s="2"/>
      <c r="P255" s="11"/>
      <c r="Q255" s="2"/>
    </row>
    <row r="256" spans="15:17" x14ac:dyDescent="0.25">
      <c r="O256" s="2"/>
      <c r="P256" s="11"/>
      <c r="Q256" s="2"/>
    </row>
    <row r="257" spans="15:17" x14ac:dyDescent="0.25">
      <c r="O257" s="2"/>
      <c r="P257" s="11"/>
      <c r="Q257" s="2"/>
    </row>
    <row r="258" spans="15:17" x14ac:dyDescent="0.25">
      <c r="O258" s="2"/>
      <c r="P258" s="11"/>
      <c r="Q258" s="2"/>
    </row>
    <row r="259" spans="15:17" x14ac:dyDescent="0.25">
      <c r="O259" s="2"/>
      <c r="P259" s="11"/>
      <c r="Q259" s="2"/>
    </row>
    <row r="260" spans="15:17" x14ac:dyDescent="0.25">
      <c r="O260" s="2"/>
      <c r="P260" s="11"/>
      <c r="Q260" s="2"/>
    </row>
    <row r="261" spans="15:17" x14ac:dyDescent="0.25">
      <c r="O261" s="2"/>
      <c r="P261" s="11"/>
      <c r="Q261" s="2"/>
    </row>
    <row r="262" spans="15:17" x14ac:dyDescent="0.25">
      <c r="O262" s="2"/>
      <c r="P262" s="11"/>
      <c r="Q262" s="2"/>
    </row>
    <row r="263" spans="15:17" x14ac:dyDescent="0.25">
      <c r="O263" s="2"/>
      <c r="P263" s="11"/>
      <c r="Q263" s="2"/>
    </row>
    <row r="264" spans="15:17" x14ac:dyDescent="0.25">
      <c r="O264" s="2"/>
      <c r="P264" s="11"/>
      <c r="Q264" s="2"/>
    </row>
    <row r="265" spans="15:17" x14ac:dyDescent="0.25">
      <c r="O265" s="2"/>
      <c r="P265" s="11"/>
      <c r="Q265" s="2"/>
    </row>
    <row r="266" spans="15:17" x14ac:dyDescent="0.25">
      <c r="O266" s="2"/>
      <c r="P266" s="11"/>
      <c r="Q266" s="2"/>
    </row>
    <row r="267" spans="15:17" x14ac:dyDescent="0.25">
      <c r="O267" s="2"/>
      <c r="P267" s="11"/>
      <c r="Q267" s="2"/>
    </row>
    <row r="268" spans="15:17" x14ac:dyDescent="0.25">
      <c r="O268" s="2"/>
      <c r="P268" s="11"/>
      <c r="Q268" s="2"/>
    </row>
    <row r="269" spans="15:17" x14ac:dyDescent="0.25">
      <c r="O269" s="2"/>
      <c r="P269" s="11"/>
      <c r="Q269" s="2"/>
    </row>
    <row r="270" spans="15:17" x14ac:dyDescent="0.25">
      <c r="O270" s="2"/>
      <c r="P270" s="11"/>
      <c r="Q270" s="2"/>
    </row>
    <row r="271" spans="15:17" x14ac:dyDescent="0.25">
      <c r="O271" s="2"/>
      <c r="P271" s="11"/>
      <c r="Q271" s="2"/>
    </row>
    <row r="272" spans="15:17" x14ac:dyDescent="0.25">
      <c r="O272" s="2"/>
      <c r="P272" s="11"/>
      <c r="Q272" s="2"/>
    </row>
    <row r="273" spans="15:17" x14ac:dyDescent="0.25">
      <c r="O273" s="2"/>
      <c r="P273" s="11"/>
      <c r="Q273" s="2"/>
    </row>
    <row r="274" spans="15:17" x14ac:dyDescent="0.25">
      <c r="O274" s="2"/>
      <c r="P274" s="11"/>
      <c r="Q274" s="2"/>
    </row>
    <row r="275" spans="15:17" x14ac:dyDescent="0.25">
      <c r="O275" s="2"/>
      <c r="P275" s="11"/>
      <c r="Q275" s="2"/>
    </row>
    <row r="276" spans="15:17" x14ac:dyDescent="0.25">
      <c r="O276" s="2"/>
      <c r="P276" s="11"/>
      <c r="Q276" s="2"/>
    </row>
    <row r="277" spans="15:17" x14ac:dyDescent="0.25">
      <c r="O277" s="2"/>
      <c r="P277" s="11"/>
      <c r="Q277" s="2"/>
    </row>
    <row r="278" spans="15:17" x14ac:dyDescent="0.25">
      <c r="O278" s="2"/>
      <c r="P278" s="11"/>
      <c r="Q278" s="2"/>
    </row>
    <row r="279" spans="15:17" x14ac:dyDescent="0.25">
      <c r="O279" s="2"/>
      <c r="P279" s="11"/>
      <c r="Q279" s="2"/>
    </row>
    <row r="280" spans="15:17" x14ac:dyDescent="0.25">
      <c r="O280" s="2"/>
      <c r="P280" s="11"/>
      <c r="Q280" s="2"/>
    </row>
    <row r="281" spans="15:17" x14ac:dyDescent="0.25">
      <c r="O281" s="2"/>
      <c r="P281" s="11"/>
      <c r="Q281" s="2"/>
    </row>
    <row r="282" spans="15:17" x14ac:dyDescent="0.25">
      <c r="O282" s="2"/>
      <c r="P282" s="11"/>
      <c r="Q282" s="2"/>
    </row>
    <row r="283" spans="15:17" x14ac:dyDescent="0.25">
      <c r="O283" s="2"/>
      <c r="P283" s="11"/>
      <c r="Q283" s="2"/>
    </row>
    <row r="284" spans="15:17" x14ac:dyDescent="0.25">
      <c r="O284" s="2"/>
      <c r="P284" s="11"/>
      <c r="Q284" s="2"/>
    </row>
    <row r="285" spans="15:17" x14ac:dyDescent="0.25">
      <c r="O285" s="2"/>
      <c r="P285" s="11"/>
      <c r="Q285" s="2"/>
    </row>
    <row r="286" spans="15:17" x14ac:dyDescent="0.25">
      <c r="O286" s="2"/>
      <c r="P286" s="11"/>
      <c r="Q286" s="2"/>
    </row>
    <row r="287" spans="15:17" x14ac:dyDescent="0.25">
      <c r="O287" s="2"/>
      <c r="P287" s="11"/>
      <c r="Q287" s="2"/>
    </row>
    <row r="288" spans="15:17" x14ac:dyDescent="0.25">
      <c r="O288" s="2"/>
      <c r="P288" s="11"/>
      <c r="Q288" s="2"/>
    </row>
    <row r="289" spans="15:17" x14ac:dyDescent="0.25">
      <c r="O289" s="2"/>
      <c r="P289" s="11"/>
      <c r="Q289" s="2"/>
    </row>
    <row r="290" spans="15:17" x14ac:dyDescent="0.25">
      <c r="O290" s="2"/>
      <c r="P290" s="11"/>
      <c r="Q290" s="2"/>
    </row>
    <row r="291" spans="15:17" x14ac:dyDescent="0.25">
      <c r="O291" s="2"/>
      <c r="P291" s="11"/>
      <c r="Q291" s="2"/>
    </row>
    <row r="292" spans="15:17" x14ac:dyDescent="0.25">
      <c r="O292" s="2"/>
      <c r="P292" s="11"/>
      <c r="Q292" s="2"/>
    </row>
    <row r="293" spans="15:17" x14ac:dyDescent="0.25">
      <c r="O293" s="2"/>
      <c r="P293" s="11"/>
      <c r="Q293" s="2"/>
    </row>
    <row r="294" spans="15:17" x14ac:dyDescent="0.25">
      <c r="O294" s="2"/>
      <c r="P294" s="11"/>
      <c r="Q294" s="2"/>
    </row>
    <row r="295" spans="15:17" x14ac:dyDescent="0.25">
      <c r="O295" s="2"/>
      <c r="P295" s="11"/>
      <c r="Q295" s="2"/>
    </row>
    <row r="296" spans="15:17" x14ac:dyDescent="0.25">
      <c r="O296" s="2"/>
      <c r="P296" s="11"/>
      <c r="Q296" s="2"/>
    </row>
    <row r="297" spans="15:17" x14ac:dyDescent="0.25">
      <c r="O297" s="2"/>
      <c r="P297" s="11"/>
      <c r="Q297" s="2"/>
    </row>
    <row r="298" spans="15:17" x14ac:dyDescent="0.25">
      <c r="O298" s="2"/>
      <c r="P298" s="11"/>
      <c r="Q298" s="2"/>
    </row>
    <row r="299" spans="15:17" x14ac:dyDescent="0.25">
      <c r="O299" s="2"/>
      <c r="P299" s="11"/>
      <c r="Q299" s="2"/>
    </row>
    <row r="300" spans="15:17" x14ac:dyDescent="0.25">
      <c r="O300" s="2"/>
      <c r="P300" s="11"/>
      <c r="Q300" s="2"/>
    </row>
    <row r="301" spans="15:17" x14ac:dyDescent="0.25">
      <c r="O301" s="2"/>
      <c r="P301" s="11"/>
      <c r="Q301" s="2"/>
    </row>
    <row r="302" spans="15:17" x14ac:dyDescent="0.25">
      <c r="O302" s="2"/>
      <c r="P302" s="11"/>
      <c r="Q302" s="2"/>
    </row>
    <row r="303" spans="15:17" x14ac:dyDescent="0.25">
      <c r="O303" s="2"/>
      <c r="P303" s="11"/>
      <c r="Q303" s="2"/>
    </row>
    <row r="304" spans="15:17" x14ac:dyDescent="0.25">
      <c r="O304" s="2"/>
      <c r="P304" s="11"/>
      <c r="Q304" s="2"/>
    </row>
    <row r="305" spans="15:17" x14ac:dyDescent="0.25">
      <c r="O305" s="2"/>
      <c r="P305" s="11"/>
      <c r="Q305" s="2"/>
    </row>
    <row r="306" spans="15:17" x14ac:dyDescent="0.25">
      <c r="O306" s="2"/>
      <c r="P306" s="11"/>
      <c r="Q306" s="2"/>
    </row>
    <row r="307" spans="15:17" x14ac:dyDescent="0.25">
      <c r="O307" s="2"/>
      <c r="P307" s="11"/>
      <c r="Q307" s="2"/>
    </row>
    <row r="308" spans="15:17" x14ac:dyDescent="0.25">
      <c r="O308" s="2"/>
      <c r="P308" s="11"/>
      <c r="Q308" s="2"/>
    </row>
    <row r="309" spans="15:17" x14ac:dyDescent="0.25">
      <c r="O309" s="2"/>
      <c r="P309" s="11"/>
      <c r="Q309" s="2"/>
    </row>
    <row r="310" spans="15:17" x14ac:dyDescent="0.25">
      <c r="O310" s="2"/>
      <c r="P310" s="11"/>
      <c r="Q310" s="2"/>
    </row>
    <row r="311" spans="15:17" x14ac:dyDescent="0.25">
      <c r="O311" s="2"/>
      <c r="P311" s="11"/>
      <c r="Q311" s="2"/>
    </row>
    <row r="312" spans="15:17" x14ac:dyDescent="0.25">
      <c r="O312" s="2"/>
      <c r="P312" s="11"/>
      <c r="Q312" s="2"/>
    </row>
    <row r="313" spans="15:17" x14ac:dyDescent="0.25">
      <c r="O313" s="2"/>
      <c r="P313" s="11"/>
      <c r="Q313" s="2"/>
    </row>
    <row r="314" spans="15:17" x14ac:dyDescent="0.25">
      <c r="O314" s="2"/>
      <c r="P314" s="11"/>
      <c r="Q314" s="2"/>
    </row>
    <row r="315" spans="15:17" x14ac:dyDescent="0.25">
      <c r="O315" s="2"/>
      <c r="P315" s="11"/>
      <c r="Q315" s="2"/>
    </row>
    <row r="316" spans="15:17" x14ac:dyDescent="0.25">
      <c r="O316" s="2"/>
      <c r="P316" s="11"/>
      <c r="Q316" s="2"/>
    </row>
    <row r="317" spans="15:17" x14ac:dyDescent="0.25">
      <c r="O317" s="2"/>
      <c r="P317" s="11"/>
      <c r="Q317" s="2"/>
    </row>
    <row r="318" spans="15:17" x14ac:dyDescent="0.25">
      <c r="O318" s="2"/>
      <c r="P318" s="11"/>
      <c r="Q318" s="2"/>
    </row>
    <row r="319" spans="15:17" x14ac:dyDescent="0.25">
      <c r="O319" s="2"/>
      <c r="P319" s="11"/>
      <c r="Q319" s="2"/>
    </row>
    <row r="320" spans="15:17" x14ac:dyDescent="0.25">
      <c r="O320" s="2"/>
      <c r="P320" s="11"/>
      <c r="Q320" s="2"/>
    </row>
    <row r="321" spans="15:17" x14ac:dyDescent="0.25">
      <c r="O321" s="2"/>
      <c r="P321" s="11"/>
      <c r="Q321" s="2"/>
    </row>
    <row r="322" spans="15:17" x14ac:dyDescent="0.25">
      <c r="O322" s="2"/>
      <c r="P322" s="11"/>
      <c r="Q322" s="2"/>
    </row>
    <row r="323" spans="15:17" x14ac:dyDescent="0.25">
      <c r="O323" s="2"/>
      <c r="P323" s="11"/>
      <c r="Q323" s="2"/>
    </row>
    <row r="324" spans="15:17" x14ac:dyDescent="0.25">
      <c r="O324" s="2"/>
      <c r="P324" s="11"/>
      <c r="Q324" s="2"/>
    </row>
    <row r="325" spans="15:17" x14ac:dyDescent="0.25">
      <c r="O325" s="2"/>
      <c r="P325" s="11"/>
      <c r="Q325" s="2"/>
    </row>
    <row r="326" spans="15:17" x14ac:dyDescent="0.25">
      <c r="O326" s="2"/>
      <c r="P326" s="11"/>
      <c r="Q326" s="2"/>
    </row>
    <row r="327" spans="15:17" x14ac:dyDescent="0.25">
      <c r="O327" s="2"/>
      <c r="P327" s="11"/>
      <c r="Q327" s="2"/>
    </row>
    <row r="328" spans="15:17" x14ac:dyDescent="0.25">
      <c r="O328" s="2"/>
      <c r="P328" s="11"/>
      <c r="Q328" s="2"/>
    </row>
    <row r="329" spans="15:17" x14ac:dyDescent="0.25">
      <c r="O329" s="2"/>
      <c r="P329" s="11"/>
      <c r="Q329" s="2"/>
    </row>
    <row r="330" spans="15:17" x14ac:dyDescent="0.25">
      <c r="O330" s="2"/>
      <c r="P330" s="11"/>
      <c r="Q330" s="2"/>
    </row>
    <row r="331" spans="15:17" x14ac:dyDescent="0.25">
      <c r="O331" s="2"/>
      <c r="P331" s="11"/>
      <c r="Q331" s="2"/>
    </row>
    <row r="332" spans="15:17" x14ac:dyDescent="0.25">
      <c r="O332" s="2"/>
      <c r="P332" s="11"/>
      <c r="Q332" s="2"/>
    </row>
    <row r="333" spans="15:17" x14ac:dyDescent="0.25">
      <c r="O333" s="2"/>
      <c r="P333" s="11"/>
      <c r="Q333" s="2"/>
    </row>
    <row r="334" spans="15:17" x14ac:dyDescent="0.25">
      <c r="O334" s="2"/>
      <c r="P334" s="11"/>
      <c r="Q334" s="2"/>
    </row>
    <row r="335" spans="15:17" x14ac:dyDescent="0.25">
      <c r="O335" s="2"/>
      <c r="P335" s="11"/>
      <c r="Q335" s="2"/>
    </row>
    <row r="336" spans="15:17" x14ac:dyDescent="0.25">
      <c r="O336" s="2"/>
      <c r="P336" s="11"/>
      <c r="Q336" s="2"/>
    </row>
    <row r="337" spans="15:17" x14ac:dyDescent="0.25">
      <c r="O337" s="2"/>
      <c r="P337" s="11"/>
      <c r="Q337" s="2"/>
    </row>
    <row r="338" spans="15:17" x14ac:dyDescent="0.25">
      <c r="O338" s="2"/>
      <c r="P338" s="11"/>
      <c r="Q338" s="2"/>
    </row>
    <row r="339" spans="15:17" x14ac:dyDescent="0.25">
      <c r="O339" s="2"/>
      <c r="P339" s="11"/>
      <c r="Q339" s="2"/>
    </row>
    <row r="340" spans="15:17" x14ac:dyDescent="0.25">
      <c r="O340" s="2"/>
      <c r="P340" s="11"/>
      <c r="Q340" s="2"/>
    </row>
    <row r="341" spans="15:17" x14ac:dyDescent="0.25">
      <c r="O341" s="2"/>
      <c r="P341" s="11"/>
      <c r="Q341" s="2"/>
    </row>
    <row r="342" spans="15:17" x14ac:dyDescent="0.25">
      <c r="O342" s="2"/>
      <c r="P342" s="11"/>
      <c r="Q342" s="2"/>
    </row>
    <row r="343" spans="15:17" x14ac:dyDescent="0.25">
      <c r="O343" s="2"/>
      <c r="P343" s="11"/>
      <c r="Q343" s="2"/>
    </row>
    <row r="344" spans="15:17" x14ac:dyDescent="0.25">
      <c r="O344" s="2"/>
      <c r="P344" s="11"/>
      <c r="Q344" s="2"/>
    </row>
    <row r="345" spans="15:17" x14ac:dyDescent="0.25">
      <c r="O345" s="2"/>
      <c r="P345" s="11"/>
      <c r="Q345" s="2"/>
    </row>
    <row r="346" spans="15:17" x14ac:dyDescent="0.25">
      <c r="O346" s="2"/>
      <c r="P346" s="11"/>
      <c r="Q346" s="2"/>
    </row>
    <row r="347" spans="15:17" x14ac:dyDescent="0.25">
      <c r="O347" s="2"/>
      <c r="P347" s="11"/>
      <c r="Q347" s="2"/>
    </row>
    <row r="348" spans="15:17" x14ac:dyDescent="0.25">
      <c r="O348" s="2"/>
      <c r="P348" s="11"/>
      <c r="Q348" s="2"/>
    </row>
    <row r="349" spans="15:17" x14ac:dyDescent="0.25">
      <c r="O349" s="2"/>
      <c r="P349" s="11"/>
      <c r="Q349" s="2"/>
    </row>
    <row r="350" spans="15:17" x14ac:dyDescent="0.25">
      <c r="O350" s="2"/>
      <c r="P350" s="11"/>
      <c r="Q350" s="2"/>
    </row>
    <row r="351" spans="15:17" x14ac:dyDescent="0.25">
      <c r="O351" s="2"/>
      <c r="P351" s="11"/>
      <c r="Q351" s="2"/>
    </row>
    <row r="352" spans="15:17" x14ac:dyDescent="0.25">
      <c r="O352" s="2"/>
      <c r="P352" s="11"/>
      <c r="Q352" s="2"/>
    </row>
    <row r="353" spans="15:17" x14ac:dyDescent="0.25">
      <c r="O353" s="2"/>
      <c r="P353" s="11"/>
      <c r="Q353" s="2"/>
    </row>
    <row r="354" spans="15:17" x14ac:dyDescent="0.25">
      <c r="O354" s="2"/>
      <c r="P354" s="11"/>
      <c r="Q354" s="2"/>
    </row>
    <row r="355" spans="15:17" x14ac:dyDescent="0.25">
      <c r="O355" s="2"/>
      <c r="P355" s="11"/>
      <c r="Q355" s="2"/>
    </row>
    <row r="356" spans="15:17" x14ac:dyDescent="0.25">
      <c r="O356" s="2"/>
      <c r="P356" s="11"/>
      <c r="Q356" s="2"/>
    </row>
    <row r="357" spans="15:17" x14ac:dyDescent="0.25">
      <c r="O357" s="2"/>
      <c r="P357" s="11"/>
      <c r="Q357" s="2"/>
    </row>
    <row r="358" spans="15:17" x14ac:dyDescent="0.25">
      <c r="O358" s="2"/>
      <c r="P358" s="11"/>
      <c r="Q358" s="2"/>
    </row>
    <row r="359" spans="15:17" x14ac:dyDescent="0.25">
      <c r="O359" s="2"/>
      <c r="P359" s="11"/>
      <c r="Q359" s="2"/>
    </row>
    <row r="360" spans="15:17" x14ac:dyDescent="0.25">
      <c r="O360" s="2"/>
      <c r="P360" s="11"/>
      <c r="Q360" s="2"/>
    </row>
    <row r="361" spans="15:17" x14ac:dyDescent="0.25">
      <c r="O361" s="2"/>
      <c r="P361" s="11"/>
      <c r="Q361" s="2"/>
    </row>
    <row r="362" spans="15:17" x14ac:dyDescent="0.25">
      <c r="O362" s="2"/>
      <c r="P362" s="11"/>
      <c r="Q362" s="2"/>
    </row>
    <row r="363" spans="15:17" x14ac:dyDescent="0.25">
      <c r="O363" s="2"/>
      <c r="P363" s="11"/>
      <c r="Q363" s="2"/>
    </row>
    <row r="364" spans="15:17" x14ac:dyDescent="0.25">
      <c r="O364" s="2"/>
      <c r="P364" s="11"/>
      <c r="Q364" s="2"/>
    </row>
    <row r="365" spans="15:17" x14ac:dyDescent="0.25">
      <c r="O365" s="2"/>
      <c r="P365" s="11"/>
      <c r="Q365" s="2"/>
    </row>
    <row r="366" spans="15:17" x14ac:dyDescent="0.25">
      <c r="O366" s="2"/>
      <c r="P366" s="11"/>
      <c r="Q366" s="2"/>
    </row>
    <row r="367" spans="15:17" x14ac:dyDescent="0.25">
      <c r="O367" s="2"/>
      <c r="P367" s="11"/>
      <c r="Q367" s="2"/>
    </row>
  </sheetData>
  <autoFilter ref="A1:O179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40:O179">
      <sortCondition descending="1" ref="L20"/>
    </sortState>
  </autoFilter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filterMode="1"/>
  <dimension ref="A1:S422"/>
  <sheetViews>
    <sheetView workbookViewId="0">
      <selection activeCell="K31" sqref="K31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3.7109375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20171006</v>
      </c>
      <c r="C2">
        <v>11</v>
      </c>
      <c r="D2">
        <v>1966.86</v>
      </c>
      <c r="E2">
        <v>0.01</v>
      </c>
      <c r="F2">
        <v>0.03</v>
      </c>
      <c r="G2">
        <v>0.02</v>
      </c>
      <c r="H2">
        <v>1.6E-2</v>
      </c>
      <c r="I2">
        <v>1.5912137643137501E-2</v>
      </c>
      <c r="J2">
        <v>4.6280550869180499E-3</v>
      </c>
      <c r="K2">
        <v>3.4381910639127198</v>
      </c>
      <c r="L2" s="2">
        <v>0.99919999999999998</v>
      </c>
      <c r="M2">
        <v>0.109827946078179</v>
      </c>
      <c r="N2" s="2">
        <v>6.3102952735055997E-3</v>
      </c>
      <c r="O2" s="2">
        <v>0.32926219266398798</v>
      </c>
      <c r="P2" s="2"/>
      <c r="Q2" s="8">
        <v>43034</v>
      </c>
      <c r="R2">
        <v>11.96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as.Date('2017-10-06'),Strike = 11,Right = 'PUT',Premium = 0.016, Margin = 1966.86,ER = 0.0063102952735056)</v>
      </c>
    </row>
    <row r="3" spans="1:19" hidden="1" x14ac:dyDescent="0.25">
      <c r="A3" t="s">
        <v>16</v>
      </c>
      <c r="B3">
        <v>20171020</v>
      </c>
      <c r="C3">
        <v>29</v>
      </c>
      <c r="D3">
        <v>2271.25</v>
      </c>
      <c r="E3">
        <v>0.02</v>
      </c>
      <c r="F3">
        <v>0.02</v>
      </c>
      <c r="G3">
        <v>0.02</v>
      </c>
      <c r="H3">
        <v>0.02</v>
      </c>
      <c r="I3">
        <v>1.9913424342244801E-2</v>
      </c>
      <c r="J3">
        <v>6.4552117599825896E-3</v>
      </c>
      <c r="K3">
        <v>3.0848599678314002</v>
      </c>
      <c r="L3" s="2">
        <v>0.99970000000000003</v>
      </c>
      <c r="M3">
        <v>0.28858552585078101</v>
      </c>
      <c r="N3" s="2">
        <v>6.8387324103251204E-3</v>
      </c>
      <c r="O3" s="2">
        <v>0.118945095851012</v>
      </c>
      <c r="P3" s="2"/>
      <c r="Q3" s="8">
        <v>43026</v>
      </c>
      <c r="R3">
        <v>37.729999999999997</v>
      </c>
    </row>
    <row r="4" spans="1:19" hidden="1" x14ac:dyDescent="0.25">
      <c r="A4" t="s">
        <v>16</v>
      </c>
      <c r="B4">
        <v>20171027</v>
      </c>
      <c r="C4">
        <v>30</v>
      </c>
      <c r="D4">
        <v>2370.5</v>
      </c>
      <c r="E4">
        <v>0.02</v>
      </c>
      <c r="F4">
        <v>0.04</v>
      </c>
      <c r="G4">
        <v>0.05</v>
      </c>
      <c r="H4">
        <v>2.5999999999999999E-2</v>
      </c>
      <c r="I4">
        <v>2.5123958496111799E-2</v>
      </c>
      <c r="J4">
        <v>2.4601411546049001E-2</v>
      </c>
      <c r="K4">
        <v>1.02124052715775</v>
      </c>
      <c r="L4" s="2">
        <v>0.99829999999999997</v>
      </c>
      <c r="M4">
        <v>0.51531853169894204</v>
      </c>
      <c r="N4" s="2">
        <v>8.2669004965058909E-3</v>
      </c>
      <c r="O4" s="2">
        <v>0.107838764512456</v>
      </c>
      <c r="P4" s="2"/>
      <c r="Q4" s="8">
        <v>43026</v>
      </c>
      <c r="R4">
        <v>37.729999999999997</v>
      </c>
    </row>
    <row r="5" spans="1:19" hidden="1" x14ac:dyDescent="0.25">
      <c r="A5" t="s">
        <v>33</v>
      </c>
      <c r="B5">
        <v>20171027</v>
      </c>
      <c r="C5">
        <v>31.5</v>
      </c>
      <c r="D5">
        <v>2470.0300000000002</v>
      </c>
      <c r="E5">
        <v>0.03</v>
      </c>
      <c r="F5">
        <v>0.03</v>
      </c>
      <c r="G5">
        <v>0.03</v>
      </c>
      <c r="H5">
        <v>0.03</v>
      </c>
      <c r="I5">
        <v>2.9842418755176198E-2</v>
      </c>
      <c r="J5">
        <v>1.39440988259348E-2</v>
      </c>
      <c r="K5">
        <v>2.1401468196476099</v>
      </c>
      <c r="L5" s="2">
        <v>0.99980000000000002</v>
      </c>
      <c r="M5">
        <v>0.78790622411900901</v>
      </c>
      <c r="N5" s="2">
        <v>9.4238072529635002E-3</v>
      </c>
      <c r="O5" s="2">
        <v>0.122930199969461</v>
      </c>
      <c r="P5" s="2"/>
      <c r="Q5" s="8">
        <v>43035</v>
      </c>
      <c r="R5">
        <v>39.040000999999997</v>
      </c>
    </row>
    <row r="6" spans="1:19" hidden="1" x14ac:dyDescent="0.25">
      <c r="A6" t="s">
        <v>33</v>
      </c>
      <c r="B6">
        <v>20171027</v>
      </c>
      <c r="C6">
        <v>32</v>
      </c>
      <c r="D6">
        <v>2514.35</v>
      </c>
      <c r="E6">
        <v>0.03</v>
      </c>
      <c r="F6">
        <v>0.03</v>
      </c>
      <c r="G6">
        <v>0.03</v>
      </c>
      <c r="H6">
        <v>0.03</v>
      </c>
      <c r="I6">
        <v>2.9742418755176199E-2</v>
      </c>
      <c r="J6">
        <v>2.0049897174068899E-2</v>
      </c>
      <c r="K6">
        <v>1.4834200144249601</v>
      </c>
      <c r="L6" s="2">
        <v>0.99980000000000002</v>
      </c>
      <c r="M6">
        <v>1.28790622411901</v>
      </c>
      <c r="N6" s="2">
        <v>9.2266735454640102E-3</v>
      </c>
      <c r="O6" s="2">
        <v>0.120358661160026</v>
      </c>
      <c r="P6" s="2"/>
      <c r="Q6" s="8">
        <v>43035</v>
      </c>
      <c r="R6">
        <v>39.040000999999997</v>
      </c>
    </row>
    <row r="7" spans="1:19" hidden="1" x14ac:dyDescent="0.25">
      <c r="A7" t="s">
        <v>33</v>
      </c>
      <c r="B7">
        <v>20171013</v>
      </c>
      <c r="C7">
        <v>34.5</v>
      </c>
      <c r="D7">
        <v>2704.6</v>
      </c>
      <c r="E7">
        <v>0.03</v>
      </c>
      <c r="F7">
        <v>0.03</v>
      </c>
      <c r="G7">
        <v>0.03</v>
      </c>
      <c r="H7">
        <v>0.03</v>
      </c>
      <c r="I7">
        <v>2.9504356136180802E-2</v>
      </c>
      <c r="J7">
        <v>2.0248722444092902E-2</v>
      </c>
      <c r="K7">
        <v>1.4570971683592799</v>
      </c>
      <c r="L7" s="2">
        <v>0.99919999999999998</v>
      </c>
      <c r="M7">
        <v>0.61955482977405296</v>
      </c>
      <c r="N7" s="2">
        <v>8.5089838742220605E-3</v>
      </c>
      <c r="O7" s="2">
        <v>0.22199331143282899</v>
      </c>
      <c r="P7" s="2"/>
      <c r="Q7" s="8">
        <v>43035</v>
      </c>
      <c r="R7">
        <v>39.040000999999997</v>
      </c>
    </row>
    <row r="8" spans="1:19" hidden="1" x14ac:dyDescent="0.25">
      <c r="A8" t="s">
        <v>33</v>
      </c>
      <c r="B8">
        <v>20171006</v>
      </c>
      <c r="C8">
        <v>35.5</v>
      </c>
      <c r="D8">
        <v>3346.81</v>
      </c>
      <c r="E8">
        <v>0.01</v>
      </c>
      <c r="F8">
        <v>7.0000000000000007E-2</v>
      </c>
      <c r="G8">
        <v>0.02</v>
      </c>
      <c r="H8">
        <v>2.8000000000000001E-2</v>
      </c>
      <c r="I8">
        <v>2.7279794976357699E-2</v>
      </c>
      <c r="J8">
        <v>2.57459275559455E-2</v>
      </c>
      <c r="K8">
        <v>1.0595770891174601</v>
      </c>
      <c r="L8" s="2">
        <v>0.99850000000000005</v>
      </c>
      <c r="M8">
        <v>0.48013668242822399</v>
      </c>
      <c r="N8" s="2">
        <v>6.3577675701814501E-3</v>
      </c>
      <c r="O8" s="2">
        <v>0.33173922928696797</v>
      </c>
      <c r="P8" s="2"/>
      <c r="Q8" s="8">
        <v>43035</v>
      </c>
      <c r="R8">
        <v>39.040000999999997</v>
      </c>
    </row>
    <row r="9" spans="1:19" hidden="1" x14ac:dyDescent="0.25">
      <c r="A9" t="s">
        <v>59</v>
      </c>
      <c r="B9">
        <v>20171020</v>
      </c>
      <c r="C9">
        <v>41</v>
      </c>
      <c r="D9">
        <v>3219.23</v>
      </c>
      <c r="E9">
        <v>0.03</v>
      </c>
      <c r="F9">
        <v>0.03</v>
      </c>
      <c r="G9">
        <v>0.03</v>
      </c>
      <c r="H9">
        <v>0.03</v>
      </c>
      <c r="I9">
        <v>2.9948048555618601E-2</v>
      </c>
      <c r="J9">
        <v>5.1951444381396804E-3</v>
      </c>
      <c r="K9">
        <v>5.7646228920523797</v>
      </c>
      <c r="L9" s="2">
        <v>0.99990000000000001</v>
      </c>
      <c r="M9">
        <v>0.51951444381396805</v>
      </c>
      <c r="N9" s="2">
        <v>7.2562314197440097E-3</v>
      </c>
      <c r="O9" s="2">
        <v>0.126206596479119</v>
      </c>
      <c r="P9" s="2"/>
      <c r="Q9" s="8">
        <v>43027</v>
      </c>
      <c r="R9">
        <v>53.580002</v>
      </c>
    </row>
    <row r="10" spans="1:19" hidden="1" x14ac:dyDescent="0.25">
      <c r="A10" t="s">
        <v>59</v>
      </c>
      <c r="B10">
        <v>20171020</v>
      </c>
      <c r="C10">
        <v>42</v>
      </c>
      <c r="D10">
        <v>3312.48</v>
      </c>
      <c r="E10">
        <v>0.06</v>
      </c>
      <c r="F10">
        <v>0.06</v>
      </c>
      <c r="G10">
        <v>0.06</v>
      </c>
      <c r="H10">
        <v>0.06</v>
      </c>
      <c r="I10">
        <v>5.9659794636128603E-2</v>
      </c>
      <c r="J10">
        <v>1.92553798006696E-2</v>
      </c>
      <c r="K10">
        <v>3.0983442161994699</v>
      </c>
      <c r="L10" s="2">
        <v>0.99960000000000004</v>
      </c>
      <c r="M10">
        <v>0.85051340967842204</v>
      </c>
      <c r="N10" s="2">
        <v>1.4048277971845999E-2</v>
      </c>
      <c r="O10" s="2">
        <v>0.24433969186746399</v>
      </c>
      <c r="P10" s="2"/>
      <c r="Q10" s="8">
        <v>43027</v>
      </c>
      <c r="R10">
        <v>53.580002</v>
      </c>
    </row>
    <row r="11" spans="1:19" hidden="1" x14ac:dyDescent="0.25">
      <c r="A11" t="s">
        <v>29</v>
      </c>
      <c r="B11">
        <v>20171027</v>
      </c>
      <c r="C11">
        <v>43</v>
      </c>
      <c r="D11">
        <v>3561.66</v>
      </c>
      <c r="E11">
        <v>0.05</v>
      </c>
      <c r="F11">
        <v>0.05</v>
      </c>
      <c r="G11">
        <v>0.05</v>
      </c>
      <c r="H11">
        <v>0.05</v>
      </c>
      <c r="I11">
        <v>4.89714678134585E-2</v>
      </c>
      <c r="J11">
        <v>3.9869080081970598E-2</v>
      </c>
      <c r="K11">
        <v>1.22830694143867</v>
      </c>
      <c r="L11" s="2">
        <v>0.99850000000000005</v>
      </c>
      <c r="M11">
        <v>0.68568812436097004</v>
      </c>
      <c r="N11" s="2">
        <v>1.07247027774964E-2</v>
      </c>
      <c r="O11" s="2">
        <v>0.13989991748144801</v>
      </c>
      <c r="P11" s="2"/>
      <c r="Q11" s="8">
        <v>43083</v>
      </c>
      <c r="R11">
        <v>48.080002</v>
      </c>
    </row>
    <row r="12" spans="1:19" hidden="1" x14ac:dyDescent="0.25">
      <c r="A12" t="s">
        <v>59</v>
      </c>
      <c r="B12">
        <v>20171020</v>
      </c>
      <c r="C12">
        <v>43</v>
      </c>
      <c r="D12">
        <v>3408.95</v>
      </c>
      <c r="E12">
        <v>0.09</v>
      </c>
      <c r="F12">
        <v>0.09</v>
      </c>
      <c r="G12">
        <v>0.09</v>
      </c>
      <c r="H12">
        <v>0.09</v>
      </c>
      <c r="I12">
        <v>8.8931377705429304E-2</v>
      </c>
      <c r="J12">
        <v>3.9789854058012199E-2</v>
      </c>
      <c r="K12">
        <v>2.2350264862939802</v>
      </c>
      <c r="L12" s="2">
        <v>0.99870000000000003</v>
      </c>
      <c r="M12">
        <v>0.82201714966977002</v>
      </c>
      <c r="N12" s="2">
        <v>2.03483402837339E-2</v>
      </c>
      <c r="O12" s="2">
        <v>0.35391577564922999</v>
      </c>
      <c r="P12" s="2"/>
      <c r="Q12" s="8">
        <v>43027</v>
      </c>
      <c r="R12">
        <v>53.580002</v>
      </c>
    </row>
    <row r="13" spans="1:19" hidden="1" x14ac:dyDescent="0.25">
      <c r="A13" t="s">
        <v>29</v>
      </c>
      <c r="B13">
        <v>20171020</v>
      </c>
      <c r="C13">
        <v>44</v>
      </c>
      <c r="D13">
        <v>4346.41</v>
      </c>
      <c r="E13">
        <v>0.04</v>
      </c>
      <c r="F13">
        <v>7.0000000000000007E-2</v>
      </c>
      <c r="G13">
        <v>0.06</v>
      </c>
      <c r="H13">
        <v>4.9000000000000002E-2</v>
      </c>
      <c r="I13">
        <v>4.7270460434290798E-2</v>
      </c>
      <c r="J13">
        <v>4.4462067140518799E-2</v>
      </c>
      <c r="K13">
        <v>1.0631638039881599</v>
      </c>
      <c r="L13" s="2">
        <v>0.99709999999999999</v>
      </c>
      <c r="M13">
        <v>0.59639295369283896</v>
      </c>
      <c r="N13" s="2">
        <v>8.4830835422214697E-3</v>
      </c>
      <c r="O13" s="2">
        <v>0.14754506018078101</v>
      </c>
      <c r="P13" s="2"/>
      <c r="Q13" s="8">
        <v>43083</v>
      </c>
      <c r="R13">
        <v>48.080002</v>
      </c>
    </row>
    <row r="14" spans="1:19" x14ac:dyDescent="0.25">
      <c r="A14" t="s">
        <v>57</v>
      </c>
      <c r="B14">
        <v>20171027</v>
      </c>
      <c r="C14">
        <v>85</v>
      </c>
      <c r="D14">
        <v>6675.34</v>
      </c>
      <c r="E14">
        <v>0.12</v>
      </c>
      <c r="F14">
        <v>0.12</v>
      </c>
      <c r="G14">
        <v>0.12</v>
      </c>
      <c r="H14">
        <v>0.12</v>
      </c>
      <c r="I14">
        <v>0.119574774646624</v>
      </c>
      <c r="J14">
        <v>4.2522535337645301E-2</v>
      </c>
      <c r="K14">
        <v>2.8120330478216702</v>
      </c>
      <c r="L14" s="2">
        <v>0.99990000000000001</v>
      </c>
      <c r="M14">
        <v>4.25225353376453</v>
      </c>
      <c r="N14" s="2">
        <v>1.39720709693239E-2</v>
      </c>
      <c r="O14" s="2">
        <v>0.18226067576948399</v>
      </c>
      <c r="P14" s="11">
        <v>-2</v>
      </c>
      <c r="Q14" s="8">
        <v>43031</v>
      </c>
      <c r="R14">
        <v>104.58000199999999</v>
      </c>
    </row>
    <row r="15" spans="1:19" hidden="1" x14ac:dyDescent="0.25">
      <c r="A15" t="s">
        <v>29</v>
      </c>
      <c r="B15">
        <v>20171013</v>
      </c>
      <c r="C15">
        <v>45</v>
      </c>
      <c r="D15">
        <v>5121.67</v>
      </c>
      <c r="E15">
        <v>0.01</v>
      </c>
      <c r="F15">
        <v>0.17</v>
      </c>
      <c r="G15">
        <v>0.05</v>
      </c>
      <c r="H15">
        <v>5.8000000000000003E-2</v>
      </c>
      <c r="I15">
        <v>5.5702553483982099E-2</v>
      </c>
      <c r="J15">
        <v>4.8711707818622003E-2</v>
      </c>
      <c r="K15">
        <v>1.14351469037773</v>
      </c>
      <c r="L15" s="2">
        <v>0.996</v>
      </c>
      <c r="M15">
        <v>0.57436162900448395</v>
      </c>
      <c r="N15" s="2">
        <v>8.4831689112156803E-3</v>
      </c>
      <c r="O15" s="2">
        <v>0.22131981748725199</v>
      </c>
      <c r="P15" s="2"/>
      <c r="Q15" s="8">
        <v>43083</v>
      </c>
      <c r="R15">
        <v>48.080002</v>
      </c>
    </row>
    <row r="16" spans="1:19" hidden="1" x14ac:dyDescent="0.25">
      <c r="A16" t="s">
        <v>29</v>
      </c>
      <c r="B16">
        <v>20171006</v>
      </c>
      <c r="C16">
        <v>45</v>
      </c>
      <c r="D16">
        <v>5095.8599999999997</v>
      </c>
      <c r="E16">
        <v>0.01</v>
      </c>
      <c r="F16">
        <v>0.1</v>
      </c>
      <c r="G16">
        <v>0.01</v>
      </c>
      <c r="H16">
        <v>3.6999999999999998E-2</v>
      </c>
      <c r="I16">
        <v>3.6572111557430002E-2</v>
      </c>
      <c r="J16">
        <v>2.0420301229066601E-2</v>
      </c>
      <c r="K16">
        <v>1.7909682696243701</v>
      </c>
      <c r="L16" s="2">
        <v>0.99919999999999998</v>
      </c>
      <c r="M16">
        <v>0.53486055321253301</v>
      </c>
      <c r="N16" s="2">
        <v>5.5979259663325497E-3</v>
      </c>
      <c r="O16" s="2">
        <v>0.29209177988613799</v>
      </c>
      <c r="P16" s="2"/>
      <c r="Q16" s="8">
        <v>43083</v>
      </c>
      <c r="R16">
        <v>48.080002</v>
      </c>
    </row>
    <row r="17" spans="1:18" x14ac:dyDescent="0.25">
      <c r="A17" t="s">
        <v>35</v>
      </c>
      <c r="B17">
        <v>20171215</v>
      </c>
      <c r="C17">
        <v>60</v>
      </c>
      <c r="D17">
        <v>4763.42</v>
      </c>
      <c r="E17">
        <v>7.0000000000000007E-2</v>
      </c>
      <c r="F17">
        <v>0.45</v>
      </c>
      <c r="G17">
        <v>0.12</v>
      </c>
      <c r="H17">
        <v>0.184</v>
      </c>
      <c r="I17">
        <v>0.18237927476635299</v>
      </c>
      <c r="J17">
        <v>0.10352159157982201</v>
      </c>
      <c r="K17">
        <v>1.7617510703139401</v>
      </c>
      <c r="L17" s="2">
        <v>0.99970000000000003</v>
      </c>
      <c r="M17">
        <v>5.4024174454891796</v>
      </c>
      <c r="N17" s="2">
        <v>2.9864222411157399E-2</v>
      </c>
      <c r="O17" s="2">
        <v>0.14166113293084701</v>
      </c>
      <c r="P17" s="11">
        <v>-2</v>
      </c>
      <c r="Q17" s="8">
        <v>43056</v>
      </c>
      <c r="R17">
        <v>111.449997</v>
      </c>
    </row>
    <row r="18" spans="1:18" x14ac:dyDescent="0.25">
      <c r="A18" t="s">
        <v>49</v>
      </c>
      <c r="B18">
        <v>20171027</v>
      </c>
      <c r="C18">
        <v>85</v>
      </c>
      <c r="D18">
        <v>6669.92</v>
      </c>
      <c r="E18">
        <v>0.12</v>
      </c>
      <c r="F18">
        <v>0.12</v>
      </c>
      <c r="G18">
        <v>0.12</v>
      </c>
      <c r="H18">
        <v>0.12</v>
      </c>
      <c r="I18">
        <v>0.119230185054266</v>
      </c>
      <c r="J18">
        <v>5.8643116889012199E-2</v>
      </c>
      <c r="K18">
        <v>2.0331488396143902</v>
      </c>
      <c r="L18" s="2">
        <v>0.99970000000000003</v>
      </c>
      <c r="M18">
        <v>2.5660498191127101</v>
      </c>
      <c r="N18" s="2">
        <v>1.39431274051754E-2</v>
      </c>
      <c r="O18" s="2">
        <v>0.18188311731215401</v>
      </c>
      <c r="P18" s="11">
        <v>-2</v>
      </c>
      <c r="Q18" s="8">
        <v>43027</v>
      </c>
      <c r="R18">
        <v>111.800003</v>
      </c>
    </row>
    <row r="19" spans="1:18" hidden="1" x14ac:dyDescent="0.25">
      <c r="A19" t="s">
        <v>49</v>
      </c>
      <c r="B19">
        <v>20171020</v>
      </c>
      <c r="C19">
        <v>85</v>
      </c>
      <c r="D19">
        <v>6656.18</v>
      </c>
      <c r="E19">
        <v>0.05</v>
      </c>
      <c r="F19">
        <v>0.05</v>
      </c>
      <c r="G19">
        <v>0.05</v>
      </c>
      <c r="H19">
        <v>0.05</v>
      </c>
      <c r="I19">
        <v>4.9518041200756098E-2</v>
      </c>
      <c r="J19">
        <v>4.8195879924389E-2</v>
      </c>
      <c r="K19">
        <v>1.0274330768198701</v>
      </c>
      <c r="L19" s="2">
        <v>0.99990000000000001</v>
      </c>
      <c r="M19">
        <v>4.8195879924389002</v>
      </c>
      <c r="N19" s="2">
        <v>5.8027385281933103E-3</v>
      </c>
      <c r="O19" s="2">
        <v>0.10092620225821899</v>
      </c>
      <c r="P19" s="2"/>
      <c r="Q19" s="8">
        <v>43027</v>
      </c>
      <c r="R19">
        <v>111.800003</v>
      </c>
    </row>
    <row r="20" spans="1:18" x14ac:dyDescent="0.25">
      <c r="A20" t="s">
        <v>57</v>
      </c>
      <c r="B20">
        <v>20171027</v>
      </c>
      <c r="C20">
        <v>90</v>
      </c>
      <c r="D20">
        <v>7093.1</v>
      </c>
      <c r="E20">
        <v>0.22</v>
      </c>
      <c r="F20">
        <v>0.18</v>
      </c>
      <c r="G20">
        <v>0.22</v>
      </c>
      <c r="H20">
        <v>0.20799999999999999</v>
      </c>
      <c r="I20">
        <v>0.203084375270351</v>
      </c>
      <c r="J20">
        <v>0.13129168954217699</v>
      </c>
      <c r="K20">
        <v>1.5468182028772699</v>
      </c>
      <c r="L20" s="2">
        <v>0.99719999999999998</v>
      </c>
      <c r="M20">
        <v>1.75558026058887</v>
      </c>
      <c r="N20" s="2">
        <v>2.2332381146589499E-2</v>
      </c>
      <c r="O20" s="2">
        <v>0.29131793620684998</v>
      </c>
      <c r="P20" s="11">
        <v>-2</v>
      </c>
      <c r="Q20" s="8">
        <v>43031</v>
      </c>
      <c r="R20">
        <v>104.58000199999999</v>
      </c>
    </row>
    <row r="21" spans="1:18" x14ac:dyDescent="0.25">
      <c r="A21" t="s">
        <v>59</v>
      </c>
      <c r="B21">
        <v>20171020</v>
      </c>
      <c r="C21">
        <v>44</v>
      </c>
      <c r="D21">
        <v>3507.01</v>
      </c>
      <c r="E21">
        <v>0.14000000000000001</v>
      </c>
      <c r="F21">
        <v>0.14000000000000001</v>
      </c>
      <c r="G21">
        <v>0.14000000000000001</v>
      </c>
      <c r="H21">
        <v>0.14000000000000001</v>
      </c>
      <c r="I21">
        <v>0.136474916242629</v>
      </c>
      <c r="J21">
        <v>7.5341456525959596E-2</v>
      </c>
      <c r="K21">
        <v>1.81141860717286</v>
      </c>
      <c r="L21" s="2">
        <v>0.996</v>
      </c>
      <c r="M21">
        <v>0.88127093934287504</v>
      </c>
      <c r="N21" s="2">
        <v>3.0353615948985099E-2</v>
      </c>
      <c r="O21" s="2">
        <v>0.52793610596984797</v>
      </c>
      <c r="P21" s="11">
        <v>-2</v>
      </c>
      <c r="Q21" s="8">
        <v>43027</v>
      </c>
      <c r="R21">
        <v>53.580002</v>
      </c>
    </row>
    <row r="22" spans="1:18" hidden="1" x14ac:dyDescent="0.25">
      <c r="A22" t="s">
        <v>53</v>
      </c>
      <c r="B22">
        <v>20171013</v>
      </c>
      <c r="C22">
        <v>108</v>
      </c>
      <c r="D22">
        <v>8444.9699999999993</v>
      </c>
      <c r="E22">
        <v>7.0000000000000007E-2</v>
      </c>
      <c r="F22">
        <v>7.0000000000000007E-2</v>
      </c>
      <c r="G22">
        <v>7.0000000000000007E-2</v>
      </c>
      <c r="H22">
        <v>7.0000000000000007E-2</v>
      </c>
      <c r="I22">
        <v>6.9844824864745997E-2</v>
      </c>
      <c r="J22">
        <v>1.55175135254048E-2</v>
      </c>
      <c r="K22">
        <v>4.5010319952612399</v>
      </c>
      <c r="L22" s="2">
        <v>0.99990000000000001</v>
      </c>
      <c r="M22">
        <v>1.55175135254048</v>
      </c>
      <c r="N22" s="2">
        <v>6.4510546981814999E-3</v>
      </c>
      <c r="O22" s="2">
        <v>0.168303409179342</v>
      </c>
      <c r="P22" s="2"/>
    </row>
    <row r="23" spans="1:18" hidden="1" x14ac:dyDescent="0.25">
      <c r="A23" t="s">
        <v>46</v>
      </c>
      <c r="B23">
        <v>20171020</v>
      </c>
      <c r="C23">
        <v>125</v>
      </c>
      <c r="D23">
        <v>9789.83</v>
      </c>
      <c r="E23">
        <v>0.1</v>
      </c>
      <c r="F23">
        <v>0.1</v>
      </c>
      <c r="G23">
        <v>0.1</v>
      </c>
      <c r="H23">
        <v>0.1</v>
      </c>
      <c r="I23">
        <v>9.9642726273002399E-2</v>
      </c>
      <c r="J23">
        <v>3.5727372699760201E-2</v>
      </c>
      <c r="K23">
        <v>2.7889743561712099</v>
      </c>
      <c r="L23" s="2">
        <v>0.99990000000000001</v>
      </c>
      <c r="M23">
        <v>3.5727372699760198</v>
      </c>
      <c r="N23" s="2">
        <v>7.9389863248842795E-3</v>
      </c>
      <c r="O23" s="2">
        <v>0.138081655007809</v>
      </c>
      <c r="P23" s="2"/>
    </row>
    <row r="24" spans="1:18" x14ac:dyDescent="0.25">
      <c r="O24" s="2"/>
      <c r="P24" s="11"/>
    </row>
    <row r="25" spans="1:18" x14ac:dyDescent="0.25">
      <c r="O25" s="2"/>
      <c r="P25" s="11"/>
    </row>
    <row r="26" spans="1:18" x14ac:dyDescent="0.25">
      <c r="O26" s="2"/>
      <c r="P26" s="11"/>
    </row>
    <row r="27" spans="1:18" x14ac:dyDescent="0.25">
      <c r="O27" s="2"/>
      <c r="P27" s="11"/>
    </row>
    <row r="28" spans="1:18" x14ac:dyDescent="0.25">
      <c r="O28" s="2"/>
      <c r="P28" s="11"/>
    </row>
    <row r="29" spans="1:18" x14ac:dyDescent="0.25">
      <c r="O29" s="2"/>
      <c r="P29" s="11"/>
    </row>
    <row r="30" spans="1:18" x14ac:dyDescent="0.25">
      <c r="O30" s="2"/>
      <c r="P30" s="11"/>
    </row>
    <row r="31" spans="1:18" x14ac:dyDescent="0.25">
      <c r="O31" s="2"/>
      <c r="P31" s="11"/>
    </row>
    <row r="32" spans="1:18" x14ac:dyDescent="0.25">
      <c r="O32" s="2"/>
      <c r="P32" s="11"/>
    </row>
    <row r="33" spans="15:16" x14ac:dyDescent="0.25">
      <c r="O33" s="2"/>
      <c r="P33" s="11"/>
    </row>
    <row r="34" spans="15:16" x14ac:dyDescent="0.25">
      <c r="O34" s="2"/>
      <c r="P34" s="11"/>
    </row>
    <row r="35" spans="15:16" x14ac:dyDescent="0.25">
      <c r="O35" s="2"/>
      <c r="P35" s="11"/>
    </row>
    <row r="36" spans="15:16" x14ac:dyDescent="0.25">
      <c r="O36" s="2"/>
      <c r="P36" s="11"/>
    </row>
    <row r="37" spans="15:16" x14ac:dyDescent="0.25">
      <c r="O37" s="2"/>
      <c r="P37" s="11"/>
    </row>
    <row r="38" spans="15:16" x14ac:dyDescent="0.25">
      <c r="O38" s="2"/>
      <c r="P38" s="11"/>
    </row>
    <row r="39" spans="15:16" x14ac:dyDescent="0.25">
      <c r="O39" s="2"/>
      <c r="P39" s="11"/>
    </row>
    <row r="40" spans="15:16" x14ac:dyDescent="0.25">
      <c r="O40" s="2"/>
      <c r="P40" s="11"/>
    </row>
    <row r="41" spans="15:16" x14ac:dyDescent="0.25">
      <c r="O41" s="2"/>
      <c r="P41" s="11"/>
    </row>
    <row r="42" spans="15:16" x14ac:dyDescent="0.25">
      <c r="O42" s="2"/>
      <c r="P42" s="11"/>
    </row>
    <row r="43" spans="15:16" x14ac:dyDescent="0.25">
      <c r="O43" s="2"/>
      <c r="P43" s="11"/>
    </row>
    <row r="44" spans="15:16" x14ac:dyDescent="0.25">
      <c r="O44" s="2"/>
      <c r="P44" s="11"/>
    </row>
    <row r="45" spans="15:16" x14ac:dyDescent="0.25">
      <c r="O45" s="2"/>
      <c r="P45" s="11"/>
    </row>
    <row r="46" spans="15:16" x14ac:dyDescent="0.25">
      <c r="O46" s="2"/>
      <c r="P46" s="11"/>
    </row>
    <row r="47" spans="15:16" x14ac:dyDescent="0.25">
      <c r="O47" s="2"/>
      <c r="P47" s="11"/>
    </row>
    <row r="48" spans="15:16" x14ac:dyDescent="0.25">
      <c r="O48" s="2"/>
      <c r="P48" s="11"/>
    </row>
    <row r="49" spans="15:16" x14ac:dyDescent="0.25">
      <c r="O49" s="2"/>
      <c r="P49" s="11"/>
    </row>
    <row r="50" spans="15:16" x14ac:dyDescent="0.25">
      <c r="O50" s="2"/>
      <c r="P50" s="11"/>
    </row>
    <row r="51" spans="15:16" x14ac:dyDescent="0.25">
      <c r="O51" s="2"/>
      <c r="P51" s="11"/>
    </row>
    <row r="52" spans="15:16" x14ac:dyDescent="0.25">
      <c r="O52" s="2"/>
      <c r="P52" s="11"/>
    </row>
    <row r="53" spans="15:16" x14ac:dyDescent="0.25">
      <c r="O53" s="2"/>
      <c r="P53" s="11"/>
    </row>
    <row r="54" spans="15:16" x14ac:dyDescent="0.25">
      <c r="O54" s="2"/>
      <c r="P54" s="11"/>
    </row>
    <row r="55" spans="15:16" x14ac:dyDescent="0.25">
      <c r="O55" s="2"/>
      <c r="P55" s="11"/>
    </row>
    <row r="56" spans="15:16" x14ac:dyDescent="0.25">
      <c r="O56" s="2"/>
      <c r="P56" s="11"/>
    </row>
    <row r="57" spans="15:16" x14ac:dyDescent="0.25">
      <c r="O57" s="2"/>
      <c r="P57" s="11"/>
    </row>
    <row r="58" spans="15:16" x14ac:dyDescent="0.25">
      <c r="O58" s="2"/>
      <c r="P58" s="11"/>
    </row>
    <row r="59" spans="15:16" x14ac:dyDescent="0.25">
      <c r="O59" s="2"/>
      <c r="P59" s="11"/>
    </row>
    <row r="60" spans="15:16" x14ac:dyDescent="0.25">
      <c r="O60" s="2"/>
      <c r="P60" s="11"/>
    </row>
    <row r="61" spans="15:16" x14ac:dyDescent="0.25">
      <c r="O61" s="2"/>
      <c r="P61" s="11"/>
    </row>
    <row r="62" spans="15:16" x14ac:dyDescent="0.25">
      <c r="O62" s="2"/>
      <c r="P62" s="11"/>
    </row>
    <row r="63" spans="15:16" x14ac:dyDescent="0.25">
      <c r="O63" s="2"/>
      <c r="P63" s="11"/>
    </row>
    <row r="64" spans="15:16" x14ac:dyDescent="0.25">
      <c r="O64" s="2"/>
      <c r="P64" s="11"/>
    </row>
    <row r="65" spans="15:16" x14ac:dyDescent="0.25">
      <c r="O65" s="2"/>
      <c r="P65" s="11"/>
    </row>
    <row r="66" spans="15:16" x14ac:dyDescent="0.25">
      <c r="O66" s="2"/>
      <c r="P66" s="11"/>
    </row>
    <row r="67" spans="15:16" x14ac:dyDescent="0.25">
      <c r="O67" s="2"/>
      <c r="P67" s="11"/>
    </row>
    <row r="68" spans="15:16" x14ac:dyDescent="0.25">
      <c r="O68" s="2"/>
      <c r="P68" s="11"/>
    </row>
    <row r="69" spans="15:16" x14ac:dyDescent="0.25">
      <c r="O69" s="2"/>
      <c r="P69" s="11"/>
    </row>
    <row r="70" spans="15:16" x14ac:dyDescent="0.25">
      <c r="O70" s="2"/>
      <c r="P70" s="11"/>
    </row>
    <row r="71" spans="15:16" x14ac:dyDescent="0.25">
      <c r="O71" s="2"/>
      <c r="P71" s="11"/>
    </row>
    <row r="72" spans="15:16" x14ac:dyDescent="0.25">
      <c r="O72" s="2"/>
      <c r="P72" s="11"/>
    </row>
    <row r="73" spans="15:16" x14ac:dyDescent="0.25">
      <c r="O73" s="2"/>
      <c r="P73" s="11"/>
    </row>
    <row r="74" spans="15:16" x14ac:dyDescent="0.25">
      <c r="O74" s="2"/>
      <c r="P74" s="11"/>
    </row>
    <row r="75" spans="15:16" x14ac:dyDescent="0.25">
      <c r="O75" s="2"/>
      <c r="P75" s="11"/>
    </row>
    <row r="76" spans="15:16" x14ac:dyDescent="0.25">
      <c r="O76" s="2"/>
      <c r="P76" s="11"/>
    </row>
    <row r="77" spans="15:16" x14ac:dyDescent="0.25">
      <c r="O77" s="2"/>
      <c r="P77" s="11"/>
    </row>
    <row r="78" spans="15:16" x14ac:dyDescent="0.25">
      <c r="O78" s="2"/>
      <c r="P78" s="11"/>
    </row>
    <row r="79" spans="15:16" x14ac:dyDescent="0.25">
      <c r="O79" s="2"/>
      <c r="P79" s="11"/>
    </row>
    <row r="80" spans="15:16" x14ac:dyDescent="0.25">
      <c r="O80" s="2"/>
      <c r="P80" s="11"/>
    </row>
    <row r="81" spans="15:16" x14ac:dyDescent="0.25">
      <c r="O81" s="2"/>
      <c r="P81" s="11"/>
    </row>
    <row r="82" spans="15:16" x14ac:dyDescent="0.25">
      <c r="O82" s="2"/>
      <c r="P82" s="11"/>
    </row>
    <row r="83" spans="15:16" x14ac:dyDescent="0.25">
      <c r="O83" s="2"/>
      <c r="P83" s="11"/>
    </row>
    <row r="84" spans="15:16" x14ac:dyDescent="0.25">
      <c r="O84" s="2"/>
      <c r="P84" s="11"/>
    </row>
    <row r="85" spans="15:16" x14ac:dyDescent="0.25">
      <c r="O85" s="2"/>
      <c r="P85" s="11"/>
    </row>
    <row r="86" spans="15:16" x14ac:dyDescent="0.25">
      <c r="O86" s="2"/>
      <c r="P86" s="11"/>
    </row>
    <row r="87" spans="15:16" x14ac:dyDescent="0.25">
      <c r="O87" s="2"/>
      <c r="P87" s="11"/>
    </row>
    <row r="88" spans="15:16" x14ac:dyDescent="0.25">
      <c r="O88" s="2"/>
      <c r="P88" s="11"/>
    </row>
    <row r="89" spans="15:16" x14ac:dyDescent="0.25">
      <c r="O89" s="2"/>
      <c r="P89" s="11"/>
    </row>
    <row r="90" spans="15:16" x14ac:dyDescent="0.25">
      <c r="O90" s="2"/>
      <c r="P90" s="11"/>
    </row>
    <row r="91" spans="15:16" x14ac:dyDescent="0.25">
      <c r="O91" s="2"/>
      <c r="P91" s="11"/>
    </row>
    <row r="92" spans="15:16" x14ac:dyDescent="0.25">
      <c r="O92" s="2"/>
      <c r="P92" s="11"/>
    </row>
    <row r="93" spans="15:16" x14ac:dyDescent="0.25">
      <c r="O93" s="2"/>
      <c r="P93" s="11"/>
    </row>
    <row r="94" spans="15:16" x14ac:dyDescent="0.25">
      <c r="O94" s="2"/>
      <c r="P94" s="11"/>
    </row>
    <row r="95" spans="15:16" x14ac:dyDescent="0.25">
      <c r="O95" s="2"/>
      <c r="P95" s="11"/>
    </row>
    <row r="96" spans="15:16" x14ac:dyDescent="0.25">
      <c r="O96" s="2"/>
      <c r="P96" s="11"/>
    </row>
    <row r="97" spans="15:16" x14ac:dyDescent="0.25">
      <c r="O97" s="2"/>
      <c r="P97" s="11"/>
    </row>
    <row r="98" spans="15:16" x14ac:dyDescent="0.25">
      <c r="O98" s="2"/>
      <c r="P98" s="11"/>
    </row>
    <row r="99" spans="15:16" x14ac:dyDescent="0.25">
      <c r="O99" s="2"/>
      <c r="P99" s="11"/>
    </row>
    <row r="100" spans="15:16" x14ac:dyDescent="0.25">
      <c r="O100" s="2"/>
      <c r="P100" s="11"/>
    </row>
    <row r="101" spans="15:16" x14ac:dyDescent="0.25">
      <c r="O101" s="2"/>
      <c r="P101" s="11"/>
    </row>
    <row r="102" spans="15:16" x14ac:dyDescent="0.25">
      <c r="O102" s="2"/>
      <c r="P102" s="11"/>
    </row>
    <row r="103" spans="15:16" x14ac:dyDescent="0.25">
      <c r="O103" s="2"/>
      <c r="P103" s="11"/>
    </row>
    <row r="104" spans="15:16" x14ac:dyDescent="0.25">
      <c r="O104" s="2"/>
      <c r="P104" s="11"/>
    </row>
    <row r="105" spans="15:16" x14ac:dyDescent="0.25">
      <c r="O105" s="2"/>
      <c r="P105" s="11"/>
    </row>
    <row r="106" spans="15:16" x14ac:dyDescent="0.25">
      <c r="O106" s="2"/>
      <c r="P106" s="11"/>
    </row>
    <row r="107" spans="15:16" x14ac:dyDescent="0.25">
      <c r="O107" s="2"/>
      <c r="P107" s="11"/>
    </row>
    <row r="108" spans="15:16" x14ac:dyDescent="0.25">
      <c r="O108" s="2"/>
      <c r="P108" s="11"/>
    </row>
    <row r="109" spans="15:16" x14ac:dyDescent="0.25">
      <c r="O109" s="2"/>
      <c r="P109" s="11"/>
    </row>
    <row r="110" spans="15:16" x14ac:dyDescent="0.25">
      <c r="O110" s="2"/>
      <c r="P110" s="11"/>
    </row>
    <row r="111" spans="15:16" x14ac:dyDescent="0.25">
      <c r="O111" s="2"/>
      <c r="P111" s="11"/>
    </row>
    <row r="112" spans="15:16" x14ac:dyDescent="0.25">
      <c r="O112" s="2"/>
      <c r="P112" s="11"/>
    </row>
    <row r="113" spans="15:16" x14ac:dyDescent="0.25">
      <c r="O113" s="2"/>
      <c r="P113" s="11"/>
    </row>
    <row r="114" spans="15:16" x14ac:dyDescent="0.25">
      <c r="O114" s="2"/>
      <c r="P114" s="11"/>
    </row>
    <row r="115" spans="15:16" x14ac:dyDescent="0.25">
      <c r="O115" s="2"/>
      <c r="P115" s="11"/>
    </row>
    <row r="116" spans="15:16" x14ac:dyDescent="0.25">
      <c r="O116" s="2"/>
      <c r="P116" s="11"/>
    </row>
    <row r="117" spans="15:16" x14ac:dyDescent="0.25">
      <c r="O117" s="2"/>
      <c r="P117" s="11"/>
    </row>
    <row r="118" spans="15:16" x14ac:dyDescent="0.25">
      <c r="O118" s="2"/>
      <c r="P118" s="11"/>
    </row>
    <row r="119" spans="15:16" x14ac:dyDescent="0.25">
      <c r="O119" s="2"/>
      <c r="P119" s="11"/>
    </row>
    <row r="120" spans="15:16" x14ac:dyDescent="0.25">
      <c r="O120" s="2"/>
      <c r="P120" s="11"/>
    </row>
    <row r="121" spans="15:16" x14ac:dyDescent="0.25">
      <c r="O121" s="2"/>
      <c r="P121" s="11"/>
    </row>
    <row r="122" spans="15:16" x14ac:dyDescent="0.25">
      <c r="O122" s="2"/>
      <c r="P122" s="11"/>
    </row>
    <row r="123" spans="15:16" x14ac:dyDescent="0.25">
      <c r="O123" s="2"/>
      <c r="P123" s="11"/>
    </row>
    <row r="124" spans="15:16" x14ac:dyDescent="0.25">
      <c r="O124" s="2"/>
      <c r="P124" s="11"/>
    </row>
    <row r="125" spans="15:16" x14ac:dyDescent="0.25">
      <c r="O125" s="2"/>
      <c r="P125" s="11"/>
    </row>
    <row r="126" spans="15:16" x14ac:dyDescent="0.25">
      <c r="O126" s="2"/>
      <c r="P126" s="11"/>
    </row>
    <row r="127" spans="15:16" x14ac:dyDescent="0.25">
      <c r="O127" s="2"/>
      <c r="P127" s="11"/>
    </row>
    <row r="128" spans="15:16" x14ac:dyDescent="0.25">
      <c r="O128" s="2"/>
      <c r="P128" s="11"/>
    </row>
    <row r="129" spans="15:16" x14ac:dyDescent="0.25">
      <c r="O129" s="2"/>
      <c r="P129" s="11"/>
    </row>
    <row r="130" spans="15:16" x14ac:dyDescent="0.25">
      <c r="O130" s="2"/>
      <c r="P130" s="11"/>
    </row>
    <row r="131" spans="15:16" x14ac:dyDescent="0.25">
      <c r="O131" s="2"/>
      <c r="P131" s="11"/>
    </row>
    <row r="132" spans="15:16" x14ac:dyDescent="0.25">
      <c r="O132" s="2"/>
      <c r="P132" s="11"/>
    </row>
    <row r="133" spans="15:16" x14ac:dyDescent="0.25">
      <c r="O133" s="2"/>
      <c r="P133" s="11"/>
    </row>
    <row r="134" spans="15:16" x14ac:dyDescent="0.25">
      <c r="O134" s="2"/>
      <c r="P134" s="11"/>
    </row>
    <row r="135" spans="15:16" x14ac:dyDescent="0.25">
      <c r="O135" s="2"/>
      <c r="P135" s="11"/>
    </row>
    <row r="136" spans="15:16" x14ac:dyDescent="0.25">
      <c r="O136" s="2"/>
      <c r="P136" s="11"/>
    </row>
    <row r="137" spans="15:16" x14ac:dyDescent="0.25">
      <c r="O137" s="2"/>
      <c r="P137" s="11"/>
    </row>
    <row r="138" spans="15:16" x14ac:dyDescent="0.25">
      <c r="O138" s="2"/>
      <c r="P138" s="11"/>
    </row>
    <row r="139" spans="15:16" x14ac:dyDescent="0.25">
      <c r="O139" s="2"/>
      <c r="P139" s="11"/>
    </row>
    <row r="140" spans="15:16" x14ac:dyDescent="0.25">
      <c r="O140" s="2"/>
      <c r="P140" s="11"/>
    </row>
    <row r="141" spans="15:16" x14ac:dyDescent="0.25">
      <c r="O141" s="2"/>
      <c r="P141" s="11"/>
    </row>
    <row r="142" spans="15:16" x14ac:dyDescent="0.25">
      <c r="O142" s="2"/>
      <c r="P142" s="11"/>
    </row>
    <row r="143" spans="15:16" x14ac:dyDescent="0.25">
      <c r="O143" s="2"/>
      <c r="P143" s="11"/>
    </row>
    <row r="144" spans="15:16" x14ac:dyDescent="0.25">
      <c r="O144" s="2"/>
      <c r="P144" s="11"/>
    </row>
    <row r="145" spans="15:16" x14ac:dyDescent="0.25">
      <c r="O145" s="2"/>
      <c r="P145" s="11"/>
    </row>
    <row r="146" spans="15:16" x14ac:dyDescent="0.25">
      <c r="O146" s="2"/>
      <c r="P146" s="11"/>
    </row>
    <row r="147" spans="15:16" x14ac:dyDescent="0.25">
      <c r="O147" s="2"/>
      <c r="P147" s="11"/>
    </row>
    <row r="148" spans="15:16" x14ac:dyDescent="0.25">
      <c r="O148" s="2"/>
      <c r="P148" s="11"/>
    </row>
    <row r="149" spans="15:16" x14ac:dyDescent="0.25">
      <c r="O149" s="2"/>
      <c r="P149" s="11"/>
    </row>
    <row r="150" spans="15:16" x14ac:dyDescent="0.25">
      <c r="O150" s="2"/>
      <c r="P150" s="11"/>
    </row>
    <row r="151" spans="15:16" x14ac:dyDescent="0.25">
      <c r="O151" s="2"/>
      <c r="P151" s="11"/>
    </row>
    <row r="152" spans="15:16" x14ac:dyDescent="0.25">
      <c r="O152" s="2"/>
      <c r="P152" s="11"/>
    </row>
    <row r="153" spans="15:16" x14ac:dyDescent="0.25">
      <c r="O153" s="2"/>
      <c r="P153" s="11"/>
    </row>
    <row r="154" spans="15:16" x14ac:dyDescent="0.25">
      <c r="O154" s="2"/>
      <c r="P154" s="11"/>
    </row>
    <row r="155" spans="15:16" x14ac:dyDescent="0.25">
      <c r="O155" s="2"/>
      <c r="P155" s="11"/>
    </row>
    <row r="156" spans="15:16" x14ac:dyDescent="0.25">
      <c r="O156" s="2"/>
      <c r="P156" s="11"/>
    </row>
    <row r="157" spans="15:16" x14ac:dyDescent="0.25">
      <c r="O157" s="2"/>
      <c r="P157" s="11"/>
    </row>
    <row r="158" spans="15:16" x14ac:dyDescent="0.25">
      <c r="O158" s="2"/>
      <c r="P158" s="11"/>
    </row>
    <row r="159" spans="15:16" x14ac:dyDescent="0.25">
      <c r="O159" s="2"/>
      <c r="P159" s="11"/>
    </row>
    <row r="160" spans="15:16" x14ac:dyDescent="0.25">
      <c r="O160" s="2"/>
      <c r="P160" s="11"/>
    </row>
    <row r="161" spans="15:16" x14ac:dyDescent="0.25">
      <c r="O161" s="2"/>
      <c r="P161" s="11"/>
    </row>
    <row r="162" spans="15:16" x14ac:dyDescent="0.25">
      <c r="O162" s="2"/>
      <c r="P162" s="11"/>
    </row>
    <row r="163" spans="15:16" x14ac:dyDescent="0.25">
      <c r="O163" s="2"/>
      <c r="P163" s="11"/>
    </row>
    <row r="164" spans="15:16" x14ac:dyDescent="0.25">
      <c r="O164" s="2"/>
      <c r="P164" s="11"/>
    </row>
    <row r="165" spans="15:16" x14ac:dyDescent="0.25">
      <c r="O165" s="2"/>
      <c r="P165" s="11"/>
    </row>
    <row r="166" spans="15:16" x14ac:dyDescent="0.25">
      <c r="O166" s="2"/>
      <c r="P166" s="11"/>
    </row>
    <row r="167" spans="15:16" x14ac:dyDescent="0.25">
      <c r="O167" s="2"/>
      <c r="P167" s="11"/>
    </row>
    <row r="168" spans="15:16" x14ac:dyDescent="0.25">
      <c r="O168" s="2"/>
      <c r="P168" s="11"/>
    </row>
    <row r="169" spans="15:16" x14ac:dyDescent="0.25">
      <c r="O169" s="2"/>
      <c r="P169" s="11"/>
    </row>
    <row r="170" spans="15:16" x14ac:dyDescent="0.25">
      <c r="O170" s="2"/>
      <c r="P170" s="11"/>
    </row>
    <row r="171" spans="15:16" x14ac:dyDescent="0.25">
      <c r="O171" s="2"/>
      <c r="P171" s="11"/>
    </row>
    <row r="172" spans="15:16" x14ac:dyDescent="0.25">
      <c r="O172" s="2"/>
      <c r="P172" s="11"/>
    </row>
    <row r="173" spans="15:16" x14ac:dyDescent="0.25">
      <c r="O173" s="2"/>
      <c r="P173" s="11"/>
    </row>
    <row r="174" spans="15:16" x14ac:dyDescent="0.25">
      <c r="O174" s="2"/>
      <c r="P174" s="11"/>
    </row>
    <row r="175" spans="15:16" x14ac:dyDescent="0.25">
      <c r="O175" s="2"/>
      <c r="P175" s="11"/>
    </row>
    <row r="176" spans="15:16" x14ac:dyDescent="0.25">
      <c r="O176" s="2"/>
      <c r="P176" s="11"/>
    </row>
    <row r="177" spans="15:16" x14ac:dyDescent="0.25">
      <c r="O177" s="2"/>
      <c r="P177" s="11"/>
    </row>
    <row r="178" spans="15:16" x14ac:dyDescent="0.25">
      <c r="O178" s="2"/>
      <c r="P178" s="11"/>
    </row>
    <row r="179" spans="15:16" x14ac:dyDescent="0.25">
      <c r="O179" s="2"/>
      <c r="P179" s="11"/>
    </row>
    <row r="180" spans="15:16" x14ac:dyDescent="0.25">
      <c r="O180" s="2"/>
      <c r="P180" s="11"/>
    </row>
    <row r="181" spans="15:16" x14ac:dyDescent="0.25">
      <c r="O181" s="2"/>
      <c r="P181" s="11"/>
    </row>
    <row r="182" spans="15:16" x14ac:dyDescent="0.25">
      <c r="O182" s="2"/>
      <c r="P182" s="11"/>
    </row>
    <row r="183" spans="15:16" x14ac:dyDescent="0.25">
      <c r="O183" s="2"/>
      <c r="P183" s="11"/>
    </row>
    <row r="184" spans="15:16" x14ac:dyDescent="0.25">
      <c r="O184" s="2"/>
      <c r="P184" s="11"/>
    </row>
    <row r="185" spans="15:16" x14ac:dyDescent="0.25">
      <c r="O185" s="2"/>
      <c r="P185" s="11"/>
    </row>
    <row r="186" spans="15:16" x14ac:dyDescent="0.25">
      <c r="O186" s="2"/>
      <c r="P186" s="11"/>
    </row>
    <row r="187" spans="15:16" x14ac:dyDescent="0.25">
      <c r="O187" s="2"/>
      <c r="P187" s="11"/>
    </row>
    <row r="188" spans="15:16" x14ac:dyDescent="0.25">
      <c r="O188" s="2"/>
      <c r="P188" s="11"/>
    </row>
    <row r="189" spans="15:16" x14ac:dyDescent="0.25">
      <c r="O189" s="2"/>
      <c r="P189" s="11"/>
    </row>
    <row r="190" spans="15:16" x14ac:dyDescent="0.25">
      <c r="O190" s="2"/>
      <c r="P190" s="11"/>
    </row>
    <row r="191" spans="15:16" x14ac:dyDescent="0.25">
      <c r="O191" s="2"/>
      <c r="P191" s="11"/>
    </row>
    <row r="192" spans="15:16" x14ac:dyDescent="0.25">
      <c r="O192" s="2"/>
      <c r="P192" s="11"/>
    </row>
    <row r="193" spans="15:16" x14ac:dyDescent="0.25">
      <c r="O193" s="2"/>
      <c r="P193" s="11"/>
    </row>
    <row r="194" spans="15:16" x14ac:dyDescent="0.25">
      <c r="O194" s="2"/>
      <c r="P194" s="11"/>
    </row>
    <row r="195" spans="15:16" x14ac:dyDescent="0.25">
      <c r="O195" s="2"/>
      <c r="P195" s="11"/>
    </row>
    <row r="196" spans="15:16" x14ac:dyDescent="0.25">
      <c r="O196" s="2"/>
      <c r="P196" s="11"/>
    </row>
    <row r="197" spans="15:16" x14ac:dyDescent="0.25">
      <c r="O197" s="2"/>
      <c r="P197" s="11"/>
    </row>
    <row r="198" spans="15:16" x14ac:dyDescent="0.25">
      <c r="O198" s="2"/>
      <c r="P198" s="11"/>
    </row>
    <row r="199" spans="15:16" x14ac:dyDescent="0.25">
      <c r="O199" s="2"/>
      <c r="P199" s="11"/>
    </row>
    <row r="200" spans="15:16" x14ac:dyDescent="0.25">
      <c r="O200" s="2"/>
      <c r="P200" s="11"/>
    </row>
    <row r="201" spans="15:16" x14ac:dyDescent="0.25">
      <c r="O201" s="2"/>
      <c r="P201" s="11"/>
    </row>
    <row r="202" spans="15:16" x14ac:dyDescent="0.25">
      <c r="O202" s="2"/>
      <c r="P202" s="11"/>
    </row>
    <row r="203" spans="15:16" x14ac:dyDescent="0.25">
      <c r="O203" s="2"/>
      <c r="P203" s="11"/>
    </row>
    <row r="204" spans="15:16" x14ac:dyDescent="0.25">
      <c r="O204" s="2"/>
      <c r="P204" s="11"/>
    </row>
    <row r="205" spans="15:16" x14ac:dyDescent="0.25">
      <c r="O205" s="2"/>
      <c r="P205" s="11"/>
    </row>
    <row r="206" spans="15:16" x14ac:dyDescent="0.25">
      <c r="O206" s="2"/>
      <c r="P206" s="11"/>
    </row>
    <row r="207" spans="15:16" x14ac:dyDescent="0.25">
      <c r="O207" s="2"/>
      <c r="P207" s="11"/>
    </row>
    <row r="208" spans="15:16" x14ac:dyDescent="0.25">
      <c r="O208" s="2"/>
      <c r="P208" s="11"/>
    </row>
    <row r="209" spans="15:16" x14ac:dyDescent="0.25">
      <c r="O209" s="2"/>
      <c r="P209" s="11"/>
    </row>
    <row r="210" spans="15:16" x14ac:dyDescent="0.25">
      <c r="O210" s="2"/>
      <c r="P210" s="11"/>
    </row>
    <row r="211" spans="15:16" x14ac:dyDescent="0.25">
      <c r="O211" s="2"/>
      <c r="P211" s="11"/>
    </row>
    <row r="212" spans="15:16" x14ac:dyDescent="0.25">
      <c r="O212" s="2"/>
      <c r="P212" s="11"/>
    </row>
    <row r="213" spans="15:16" x14ac:dyDescent="0.25">
      <c r="O213" s="2"/>
      <c r="P213" s="11"/>
    </row>
    <row r="214" spans="15:16" x14ac:dyDescent="0.25">
      <c r="O214" s="2"/>
      <c r="P214" s="11"/>
    </row>
    <row r="215" spans="15:16" x14ac:dyDescent="0.25">
      <c r="O215" s="2"/>
      <c r="P215" s="11"/>
    </row>
    <row r="216" spans="15:16" x14ac:dyDescent="0.25">
      <c r="O216" s="2"/>
      <c r="P216" s="11"/>
    </row>
    <row r="217" spans="15:16" x14ac:dyDescent="0.25">
      <c r="O217" s="2"/>
      <c r="P217" s="11"/>
    </row>
    <row r="218" spans="15:16" x14ac:dyDescent="0.25">
      <c r="O218" s="2"/>
      <c r="P218" s="11"/>
    </row>
    <row r="219" spans="15:16" x14ac:dyDescent="0.25">
      <c r="O219" s="2"/>
      <c r="P219" s="11"/>
    </row>
    <row r="220" spans="15:16" x14ac:dyDescent="0.25">
      <c r="O220" s="2"/>
      <c r="P220" s="11"/>
    </row>
    <row r="221" spans="15:16" x14ac:dyDescent="0.25">
      <c r="O221" s="2"/>
      <c r="P221" s="11"/>
    </row>
    <row r="222" spans="15:16" x14ac:dyDescent="0.25">
      <c r="O222" s="2"/>
      <c r="P222" s="11"/>
    </row>
    <row r="223" spans="15:16" x14ac:dyDescent="0.25">
      <c r="O223" s="2"/>
      <c r="P223" s="11"/>
    </row>
    <row r="224" spans="15:16" x14ac:dyDescent="0.25">
      <c r="O224" s="2"/>
      <c r="P224" s="11"/>
    </row>
    <row r="225" spans="15:16" x14ac:dyDescent="0.25">
      <c r="O225" s="2"/>
      <c r="P225" s="11"/>
    </row>
    <row r="226" spans="15:16" x14ac:dyDescent="0.25">
      <c r="O226" s="2"/>
      <c r="P226" s="11"/>
    </row>
    <row r="227" spans="15:16" x14ac:dyDescent="0.25">
      <c r="O227" s="2"/>
      <c r="P227" s="11"/>
    </row>
    <row r="228" spans="15:16" x14ac:dyDescent="0.25">
      <c r="O228" s="2"/>
      <c r="P228" s="11"/>
    </row>
    <row r="229" spans="15:16" x14ac:dyDescent="0.25">
      <c r="O229" s="2"/>
      <c r="P229" s="11"/>
    </row>
    <row r="230" spans="15:16" x14ac:dyDescent="0.25">
      <c r="O230" s="2"/>
      <c r="P230" s="11"/>
    </row>
    <row r="231" spans="15:16" x14ac:dyDescent="0.25">
      <c r="O231" s="2"/>
      <c r="P231" s="11"/>
    </row>
    <row r="232" spans="15:16" x14ac:dyDescent="0.25">
      <c r="O232" s="2"/>
      <c r="P232" s="11"/>
    </row>
    <row r="233" spans="15:16" x14ac:dyDescent="0.25">
      <c r="O233" s="2"/>
      <c r="P233" s="11"/>
    </row>
    <row r="234" spans="15:16" x14ac:dyDescent="0.25">
      <c r="O234" s="2"/>
      <c r="P234" s="11"/>
    </row>
    <row r="235" spans="15:16" x14ac:dyDescent="0.25">
      <c r="O235" s="2"/>
      <c r="P235" s="11"/>
    </row>
    <row r="236" spans="15:16" x14ac:dyDescent="0.25">
      <c r="O236" s="2"/>
      <c r="P236" s="11"/>
    </row>
    <row r="237" spans="15:16" x14ac:dyDescent="0.25">
      <c r="O237" s="2"/>
      <c r="P237" s="11"/>
    </row>
    <row r="238" spans="15:16" x14ac:dyDescent="0.25">
      <c r="O238" s="2"/>
      <c r="P238" s="11"/>
    </row>
    <row r="239" spans="15:16" x14ac:dyDescent="0.25">
      <c r="O239" s="2"/>
      <c r="P239" s="11"/>
    </row>
    <row r="240" spans="15:16" x14ac:dyDescent="0.25">
      <c r="O240" s="2"/>
      <c r="P240" s="11"/>
    </row>
    <row r="241" spans="15:16" x14ac:dyDescent="0.25">
      <c r="O241" s="2"/>
      <c r="P241" s="11"/>
    </row>
    <row r="242" spans="15:16" x14ac:dyDescent="0.25">
      <c r="O242" s="2"/>
      <c r="P242" s="11"/>
    </row>
    <row r="243" spans="15:16" x14ac:dyDescent="0.25">
      <c r="O243" s="2"/>
      <c r="P243" s="11"/>
    </row>
    <row r="244" spans="15:16" x14ac:dyDescent="0.25">
      <c r="O244" s="2"/>
      <c r="P244" s="11"/>
    </row>
    <row r="245" spans="15:16" x14ac:dyDescent="0.25">
      <c r="O245" s="2"/>
      <c r="P245" s="11"/>
    </row>
    <row r="246" spans="15:16" x14ac:dyDescent="0.25">
      <c r="O246" s="2"/>
      <c r="P246" s="11"/>
    </row>
    <row r="247" spans="15:16" x14ac:dyDescent="0.25">
      <c r="O247" s="2"/>
      <c r="P247" s="11"/>
    </row>
    <row r="248" spans="15:16" x14ac:dyDescent="0.25">
      <c r="O248" s="2"/>
      <c r="P248" s="11"/>
    </row>
    <row r="249" spans="15:16" x14ac:dyDescent="0.25">
      <c r="O249" s="2"/>
      <c r="P249" s="11"/>
    </row>
    <row r="250" spans="15:16" x14ac:dyDescent="0.25">
      <c r="O250" s="2"/>
      <c r="P250" s="11"/>
    </row>
    <row r="251" spans="15:16" x14ac:dyDescent="0.25">
      <c r="O251" s="2"/>
      <c r="P251" s="11"/>
    </row>
    <row r="252" spans="15:16" x14ac:dyDescent="0.25">
      <c r="O252" s="2"/>
      <c r="P252" s="11"/>
    </row>
    <row r="253" spans="15:16" x14ac:dyDescent="0.25">
      <c r="O253" s="2"/>
      <c r="P253" s="11"/>
    </row>
    <row r="254" spans="15:16" x14ac:dyDescent="0.25">
      <c r="O254" s="2"/>
      <c r="P254" s="11"/>
    </row>
    <row r="255" spans="15:16" x14ac:dyDescent="0.25">
      <c r="O255" s="2"/>
      <c r="P255" s="11"/>
    </row>
    <row r="256" spans="15:16" x14ac:dyDescent="0.25">
      <c r="O256" s="2"/>
      <c r="P256" s="11"/>
    </row>
    <row r="257" spans="15:16" x14ac:dyDescent="0.25">
      <c r="O257" s="2"/>
      <c r="P257" s="11"/>
    </row>
    <row r="258" spans="15:16" x14ac:dyDescent="0.25">
      <c r="O258" s="2"/>
      <c r="P258" s="11"/>
    </row>
    <row r="259" spans="15:16" x14ac:dyDescent="0.25">
      <c r="O259" s="2"/>
      <c r="P259" s="11"/>
    </row>
    <row r="260" spans="15:16" x14ac:dyDescent="0.25">
      <c r="O260" s="2"/>
      <c r="P260" s="11"/>
    </row>
    <row r="261" spans="15:16" x14ac:dyDescent="0.25">
      <c r="O261" s="2"/>
      <c r="P261" s="11"/>
    </row>
    <row r="262" spans="15:16" x14ac:dyDescent="0.25">
      <c r="O262" s="2"/>
      <c r="P262" s="11"/>
    </row>
    <row r="263" spans="15:16" x14ac:dyDescent="0.25">
      <c r="O263" s="2"/>
      <c r="P263" s="11"/>
    </row>
    <row r="264" spans="15:16" x14ac:dyDescent="0.25">
      <c r="O264" s="2"/>
      <c r="P264" s="11"/>
    </row>
    <row r="265" spans="15:16" x14ac:dyDescent="0.25">
      <c r="O265" s="2"/>
      <c r="P265" s="11"/>
    </row>
    <row r="266" spans="15:16" x14ac:dyDescent="0.25">
      <c r="O266" s="2"/>
      <c r="P266" s="11"/>
    </row>
    <row r="267" spans="15:16" x14ac:dyDescent="0.25">
      <c r="O267" s="2"/>
      <c r="P267" s="11"/>
    </row>
    <row r="268" spans="15:16" x14ac:dyDescent="0.25">
      <c r="O268" s="2"/>
      <c r="P268" s="11"/>
    </row>
    <row r="269" spans="15:16" x14ac:dyDescent="0.25">
      <c r="O269" s="2"/>
      <c r="P269" s="11"/>
    </row>
    <row r="270" spans="15:16" x14ac:dyDescent="0.25">
      <c r="O270" s="2"/>
      <c r="P270" s="11"/>
    </row>
    <row r="271" spans="15:16" x14ac:dyDescent="0.25">
      <c r="O271" s="2"/>
      <c r="P271" s="11"/>
    </row>
    <row r="272" spans="15:16" x14ac:dyDescent="0.25">
      <c r="O272" s="2"/>
      <c r="P272" s="11"/>
    </row>
    <row r="273" spans="15:16" x14ac:dyDescent="0.25">
      <c r="O273" s="2"/>
      <c r="P273" s="11"/>
    </row>
    <row r="274" spans="15:16" x14ac:dyDescent="0.25">
      <c r="O274" s="2"/>
      <c r="P274" s="11"/>
    </row>
    <row r="275" spans="15:16" x14ac:dyDescent="0.25">
      <c r="O275" s="2"/>
      <c r="P275" s="11"/>
    </row>
    <row r="276" spans="15:16" x14ac:dyDescent="0.25">
      <c r="O276" s="2"/>
      <c r="P276" s="11"/>
    </row>
    <row r="277" spans="15:16" x14ac:dyDescent="0.25">
      <c r="O277" s="2"/>
      <c r="P277" s="11"/>
    </row>
    <row r="278" spans="15:16" x14ac:dyDescent="0.25">
      <c r="O278" s="2"/>
      <c r="P278" s="11"/>
    </row>
    <row r="279" spans="15:16" x14ac:dyDescent="0.25">
      <c r="O279" s="2"/>
      <c r="P279" s="11"/>
    </row>
    <row r="280" spans="15:16" x14ac:dyDescent="0.25">
      <c r="O280" s="2"/>
      <c r="P280" s="11"/>
    </row>
    <row r="281" spans="15:16" x14ac:dyDescent="0.25">
      <c r="O281" s="2"/>
      <c r="P281" s="11"/>
    </row>
    <row r="282" spans="15:16" x14ac:dyDescent="0.25">
      <c r="O282" s="2"/>
      <c r="P282" s="11"/>
    </row>
    <row r="283" spans="15:16" x14ac:dyDescent="0.25">
      <c r="O283" s="2"/>
      <c r="P283" s="11"/>
    </row>
    <row r="284" spans="15:16" x14ac:dyDescent="0.25">
      <c r="O284" s="2"/>
      <c r="P284" s="11"/>
    </row>
    <row r="285" spans="15:16" x14ac:dyDescent="0.25">
      <c r="O285" s="2"/>
      <c r="P285" s="11"/>
    </row>
    <row r="286" spans="15:16" x14ac:dyDescent="0.25">
      <c r="O286" s="2"/>
      <c r="P286" s="11"/>
    </row>
    <row r="287" spans="15:16" x14ac:dyDescent="0.25">
      <c r="O287" s="2"/>
      <c r="P287" s="11"/>
    </row>
    <row r="288" spans="15:16" x14ac:dyDescent="0.25">
      <c r="O288" s="2"/>
      <c r="P288" s="11"/>
    </row>
    <row r="289" spans="15:16" x14ac:dyDescent="0.25">
      <c r="O289" s="2"/>
      <c r="P289" s="11"/>
    </row>
    <row r="290" spans="15:16" x14ac:dyDescent="0.25">
      <c r="O290" s="2"/>
      <c r="P290" s="11"/>
    </row>
    <row r="291" spans="15:16" x14ac:dyDescent="0.25">
      <c r="O291" s="2"/>
      <c r="P291" s="11"/>
    </row>
    <row r="292" spans="15:16" x14ac:dyDescent="0.25">
      <c r="O292" s="2"/>
      <c r="P292" s="11"/>
    </row>
    <row r="293" spans="15:16" x14ac:dyDescent="0.25">
      <c r="O293" s="2"/>
      <c r="P293" s="11"/>
    </row>
    <row r="294" spans="15:16" x14ac:dyDescent="0.25">
      <c r="O294" s="2"/>
      <c r="P294" s="11"/>
    </row>
    <row r="295" spans="15:16" x14ac:dyDescent="0.25">
      <c r="O295" s="2"/>
      <c r="P295" s="11"/>
    </row>
    <row r="296" spans="15:16" x14ac:dyDescent="0.25">
      <c r="O296" s="2"/>
      <c r="P296" s="11"/>
    </row>
    <row r="297" spans="15:16" x14ac:dyDescent="0.25">
      <c r="O297" s="2"/>
      <c r="P297" s="11"/>
    </row>
    <row r="298" spans="15:16" x14ac:dyDescent="0.25">
      <c r="O298" s="2"/>
      <c r="P298" s="11"/>
    </row>
    <row r="299" spans="15:16" x14ac:dyDescent="0.25">
      <c r="O299" s="2"/>
      <c r="P299" s="11"/>
    </row>
    <row r="300" spans="15:16" x14ac:dyDescent="0.25">
      <c r="O300" s="2"/>
      <c r="P300" s="11"/>
    </row>
    <row r="301" spans="15:16" x14ac:dyDescent="0.25">
      <c r="O301" s="2"/>
      <c r="P301" s="11"/>
    </row>
    <row r="302" spans="15:16" x14ac:dyDescent="0.25">
      <c r="O302" s="2"/>
      <c r="P302" s="11"/>
    </row>
    <row r="303" spans="15:16" x14ac:dyDescent="0.25">
      <c r="O303" s="2"/>
      <c r="P303" s="11"/>
    </row>
    <row r="304" spans="15:16" x14ac:dyDescent="0.25">
      <c r="O304" s="2"/>
      <c r="P304" s="11"/>
    </row>
    <row r="305" spans="15:16" x14ac:dyDescent="0.25">
      <c r="O305" s="2"/>
      <c r="P305" s="11"/>
    </row>
    <row r="306" spans="15:16" x14ac:dyDescent="0.25">
      <c r="O306" s="2"/>
      <c r="P306" s="11"/>
    </row>
    <row r="307" spans="15:16" x14ac:dyDescent="0.25">
      <c r="O307" s="2"/>
      <c r="P307" s="11"/>
    </row>
    <row r="308" spans="15:16" x14ac:dyDescent="0.25">
      <c r="O308" s="2"/>
      <c r="P308" s="11"/>
    </row>
    <row r="309" spans="15:16" x14ac:dyDescent="0.25">
      <c r="O309" s="2"/>
      <c r="P309" s="11"/>
    </row>
    <row r="310" spans="15:16" x14ac:dyDescent="0.25">
      <c r="O310" s="2"/>
      <c r="P310" s="11"/>
    </row>
    <row r="311" spans="15:16" x14ac:dyDescent="0.25">
      <c r="O311" s="2"/>
      <c r="P311" s="11"/>
    </row>
    <row r="312" spans="15:16" x14ac:dyDescent="0.25">
      <c r="O312" s="2"/>
      <c r="P312" s="11"/>
    </row>
    <row r="313" spans="15:16" x14ac:dyDescent="0.25">
      <c r="O313" s="2"/>
      <c r="P313" s="11"/>
    </row>
    <row r="314" spans="15:16" x14ac:dyDescent="0.25">
      <c r="O314" s="2"/>
      <c r="P314" s="11"/>
    </row>
    <row r="315" spans="15:16" x14ac:dyDescent="0.25">
      <c r="O315" s="2"/>
      <c r="P315" s="11"/>
    </row>
    <row r="316" spans="15:16" x14ac:dyDescent="0.25">
      <c r="O316" s="2"/>
      <c r="P316" s="11"/>
    </row>
    <row r="317" spans="15:16" x14ac:dyDescent="0.25">
      <c r="O317" s="2"/>
      <c r="P317" s="11"/>
    </row>
    <row r="318" spans="15:16" x14ac:dyDescent="0.25">
      <c r="O318" s="2"/>
      <c r="P318" s="11"/>
    </row>
    <row r="319" spans="15:16" x14ac:dyDescent="0.25">
      <c r="O319" s="2"/>
      <c r="P319" s="11"/>
    </row>
    <row r="320" spans="15:16" x14ac:dyDescent="0.25">
      <c r="O320" s="2"/>
      <c r="P320" s="11"/>
    </row>
    <row r="321" spans="15:16" x14ac:dyDescent="0.25">
      <c r="O321" s="2"/>
      <c r="P321" s="11"/>
    </row>
    <row r="322" spans="15:16" x14ac:dyDescent="0.25">
      <c r="O322" s="2"/>
      <c r="P322" s="11"/>
    </row>
    <row r="323" spans="15:16" x14ac:dyDescent="0.25">
      <c r="O323" s="2"/>
      <c r="P323" s="11"/>
    </row>
    <row r="324" spans="15:16" x14ac:dyDescent="0.25">
      <c r="O324" s="2"/>
      <c r="P324" s="11"/>
    </row>
    <row r="325" spans="15:16" x14ac:dyDescent="0.25">
      <c r="O325" s="2"/>
      <c r="P325" s="11"/>
    </row>
    <row r="326" spans="15:16" x14ac:dyDescent="0.25">
      <c r="O326" s="2"/>
      <c r="P326" s="11"/>
    </row>
    <row r="327" spans="15:16" x14ac:dyDescent="0.25">
      <c r="O327" s="2"/>
      <c r="P327" s="11"/>
    </row>
    <row r="328" spans="15:16" x14ac:dyDescent="0.25">
      <c r="O328" s="2"/>
      <c r="P328" s="11"/>
    </row>
    <row r="329" spans="15:16" x14ac:dyDescent="0.25">
      <c r="O329" s="2"/>
      <c r="P329" s="11"/>
    </row>
    <row r="330" spans="15:16" x14ac:dyDescent="0.25">
      <c r="O330" s="2"/>
      <c r="P330" s="11"/>
    </row>
    <row r="331" spans="15:16" x14ac:dyDescent="0.25">
      <c r="O331" s="2"/>
      <c r="P331" s="11"/>
    </row>
    <row r="332" spans="15:16" x14ac:dyDescent="0.25">
      <c r="O332" s="2"/>
      <c r="P332" s="11"/>
    </row>
    <row r="333" spans="15:16" x14ac:dyDescent="0.25">
      <c r="O333" s="2"/>
      <c r="P333" s="11"/>
    </row>
    <row r="334" spans="15:16" x14ac:dyDescent="0.25">
      <c r="O334" s="2"/>
      <c r="P334" s="11"/>
    </row>
    <row r="335" spans="15:16" x14ac:dyDescent="0.25">
      <c r="O335" s="2"/>
      <c r="P335" s="11"/>
    </row>
    <row r="336" spans="15:16" x14ac:dyDescent="0.25">
      <c r="O336" s="2"/>
      <c r="P336" s="11"/>
    </row>
    <row r="337" spans="15:16" x14ac:dyDescent="0.25">
      <c r="O337" s="2"/>
      <c r="P337" s="11"/>
    </row>
    <row r="338" spans="15:16" x14ac:dyDescent="0.25">
      <c r="O338" s="2"/>
      <c r="P338" s="11"/>
    </row>
    <row r="339" spans="15:16" x14ac:dyDescent="0.25">
      <c r="O339" s="2"/>
      <c r="P339" s="11"/>
    </row>
    <row r="340" spans="15:16" x14ac:dyDescent="0.25">
      <c r="O340" s="2"/>
      <c r="P340" s="11"/>
    </row>
    <row r="341" spans="15:16" x14ac:dyDescent="0.25">
      <c r="O341" s="2"/>
      <c r="P341" s="11"/>
    </row>
    <row r="342" spans="15:16" x14ac:dyDescent="0.25">
      <c r="O342" s="2"/>
      <c r="P342" s="11"/>
    </row>
    <row r="343" spans="15:16" x14ac:dyDescent="0.25">
      <c r="O343" s="2"/>
      <c r="P343" s="11"/>
    </row>
    <row r="344" spans="15:16" x14ac:dyDescent="0.25">
      <c r="O344" s="2"/>
      <c r="P344" s="11"/>
    </row>
    <row r="345" spans="15:16" x14ac:dyDescent="0.25">
      <c r="O345" s="2"/>
      <c r="P345" s="11"/>
    </row>
    <row r="346" spans="15:16" x14ac:dyDescent="0.25">
      <c r="O346" s="2"/>
      <c r="P346" s="11"/>
    </row>
    <row r="347" spans="15:16" x14ac:dyDescent="0.25">
      <c r="O347" s="2"/>
      <c r="P347" s="11"/>
    </row>
    <row r="348" spans="15:16" x14ac:dyDescent="0.25">
      <c r="O348" s="2"/>
      <c r="P348" s="11"/>
    </row>
    <row r="349" spans="15:16" x14ac:dyDescent="0.25">
      <c r="O349" s="2"/>
      <c r="P349" s="11"/>
    </row>
    <row r="350" spans="15:16" x14ac:dyDescent="0.25">
      <c r="O350" s="2"/>
      <c r="P350" s="11"/>
    </row>
    <row r="351" spans="15:16" x14ac:dyDescent="0.25">
      <c r="O351" s="2"/>
      <c r="P351" s="11"/>
    </row>
    <row r="352" spans="15:16" x14ac:dyDescent="0.25">
      <c r="O352" s="2"/>
      <c r="P352" s="11"/>
    </row>
    <row r="353" spans="15:16" x14ac:dyDescent="0.25">
      <c r="O353" s="2"/>
      <c r="P353" s="11"/>
    </row>
    <row r="354" spans="15:16" x14ac:dyDescent="0.25">
      <c r="O354" s="2"/>
      <c r="P354" s="11"/>
    </row>
    <row r="355" spans="15:16" x14ac:dyDescent="0.25">
      <c r="O355" s="2"/>
      <c r="P355" s="11"/>
    </row>
    <row r="356" spans="15:16" x14ac:dyDescent="0.25">
      <c r="O356" s="2"/>
      <c r="P356" s="11"/>
    </row>
    <row r="357" spans="15:16" x14ac:dyDescent="0.25">
      <c r="O357" s="2"/>
      <c r="P357" s="11"/>
    </row>
    <row r="358" spans="15:16" x14ac:dyDescent="0.25">
      <c r="O358" s="2"/>
      <c r="P358" s="11"/>
    </row>
    <row r="359" spans="15:16" x14ac:dyDescent="0.25">
      <c r="O359" s="2"/>
      <c r="P359" s="11"/>
    </row>
    <row r="360" spans="15:16" x14ac:dyDescent="0.25">
      <c r="O360" s="2"/>
      <c r="P360" s="11"/>
    </row>
    <row r="361" spans="15:16" x14ac:dyDescent="0.25">
      <c r="O361" s="2"/>
      <c r="P361" s="11"/>
    </row>
    <row r="362" spans="15:16" x14ac:dyDescent="0.25">
      <c r="O362" s="2"/>
      <c r="P362" s="11"/>
    </row>
    <row r="363" spans="15:16" x14ac:dyDescent="0.25">
      <c r="O363" s="2"/>
      <c r="P363" s="11"/>
    </row>
    <row r="364" spans="15:16" x14ac:dyDescent="0.25">
      <c r="O364" s="2"/>
      <c r="P364" s="11"/>
    </row>
    <row r="365" spans="15:16" x14ac:dyDescent="0.25">
      <c r="O365" s="2"/>
      <c r="P365" s="11"/>
    </row>
    <row r="366" spans="15:16" x14ac:dyDescent="0.25">
      <c r="O366" s="2"/>
      <c r="P366" s="11"/>
    </row>
    <row r="367" spans="15:16" x14ac:dyDescent="0.25">
      <c r="O367" s="2"/>
      <c r="P367" s="11"/>
    </row>
    <row r="368" spans="15:16" x14ac:dyDescent="0.25">
      <c r="O368" s="2"/>
      <c r="P368" s="11"/>
    </row>
    <row r="369" spans="15:16" x14ac:dyDescent="0.25">
      <c r="O369" s="2"/>
      <c r="P369" s="11"/>
    </row>
    <row r="370" spans="15:16" x14ac:dyDescent="0.25">
      <c r="O370" s="2"/>
      <c r="P370" s="11"/>
    </row>
    <row r="371" spans="15:16" x14ac:dyDescent="0.25">
      <c r="O371" s="2"/>
      <c r="P371" s="11"/>
    </row>
    <row r="372" spans="15:16" x14ac:dyDescent="0.25">
      <c r="O372" s="2"/>
      <c r="P372" s="11"/>
    </row>
    <row r="373" spans="15:16" x14ac:dyDescent="0.25">
      <c r="O373" s="2"/>
      <c r="P373" s="11"/>
    </row>
    <row r="374" spans="15:16" x14ac:dyDescent="0.25">
      <c r="O374" s="2"/>
      <c r="P374" s="11"/>
    </row>
    <row r="375" spans="15:16" x14ac:dyDescent="0.25">
      <c r="O375" s="2"/>
      <c r="P375" s="11"/>
    </row>
    <row r="376" spans="15:16" x14ac:dyDescent="0.25">
      <c r="O376" s="2"/>
      <c r="P376" s="11"/>
    </row>
    <row r="377" spans="15:16" x14ac:dyDescent="0.25">
      <c r="O377" s="2"/>
      <c r="P377" s="11"/>
    </row>
    <row r="378" spans="15:16" x14ac:dyDescent="0.25">
      <c r="O378" s="2"/>
      <c r="P378" s="11"/>
    </row>
    <row r="379" spans="15:16" x14ac:dyDescent="0.25">
      <c r="O379" s="2"/>
      <c r="P379" s="11"/>
    </row>
    <row r="380" spans="15:16" x14ac:dyDescent="0.25">
      <c r="O380" s="2"/>
      <c r="P380" s="11"/>
    </row>
    <row r="381" spans="15:16" x14ac:dyDescent="0.25">
      <c r="O381" s="2"/>
      <c r="P381" s="11"/>
    </row>
    <row r="382" spans="15:16" x14ac:dyDescent="0.25">
      <c r="O382" s="2"/>
      <c r="P382" s="11"/>
    </row>
    <row r="383" spans="15:16" x14ac:dyDescent="0.25">
      <c r="O383" s="2"/>
      <c r="P383" s="11"/>
    </row>
    <row r="384" spans="15:16" x14ac:dyDescent="0.25">
      <c r="O384" s="2"/>
      <c r="P384" s="11"/>
    </row>
    <row r="385" spans="15:16" x14ac:dyDescent="0.25">
      <c r="O385" s="2"/>
      <c r="P385" s="11"/>
    </row>
    <row r="386" spans="15:16" x14ac:dyDescent="0.25">
      <c r="O386" s="2"/>
      <c r="P386" s="11"/>
    </row>
    <row r="387" spans="15:16" x14ac:dyDescent="0.25">
      <c r="O387" s="2"/>
      <c r="P387" s="11"/>
    </row>
    <row r="388" spans="15:16" x14ac:dyDescent="0.25">
      <c r="O388" s="2"/>
      <c r="P388" s="11"/>
    </row>
    <row r="389" spans="15:16" x14ac:dyDescent="0.25">
      <c r="O389" s="2"/>
      <c r="P389" s="11"/>
    </row>
    <row r="390" spans="15:16" x14ac:dyDescent="0.25">
      <c r="O390" s="2"/>
      <c r="P390" s="11"/>
    </row>
    <row r="391" spans="15:16" x14ac:dyDescent="0.25">
      <c r="O391" s="2"/>
      <c r="P391" s="11"/>
    </row>
    <row r="392" spans="15:16" x14ac:dyDescent="0.25">
      <c r="O392" s="2"/>
      <c r="P392" s="11"/>
    </row>
    <row r="393" spans="15:16" x14ac:dyDescent="0.25">
      <c r="O393" s="2"/>
      <c r="P393" s="11"/>
    </row>
    <row r="394" spans="15:16" x14ac:dyDescent="0.25">
      <c r="O394" s="2"/>
      <c r="P394" s="11"/>
    </row>
    <row r="395" spans="15:16" x14ac:dyDescent="0.25">
      <c r="O395" s="2"/>
      <c r="P395" s="11"/>
    </row>
    <row r="396" spans="15:16" x14ac:dyDescent="0.25">
      <c r="O396" s="2"/>
      <c r="P396" s="11"/>
    </row>
    <row r="397" spans="15:16" x14ac:dyDescent="0.25">
      <c r="O397" s="2"/>
      <c r="P397" s="11"/>
    </row>
    <row r="398" spans="15:16" x14ac:dyDescent="0.25">
      <c r="O398" s="2"/>
      <c r="P398" s="11"/>
    </row>
    <row r="399" spans="15:16" x14ac:dyDescent="0.25">
      <c r="O399" s="2"/>
      <c r="P399" s="11"/>
    </row>
    <row r="400" spans="15:16" x14ac:dyDescent="0.25">
      <c r="O400" s="2"/>
      <c r="P400" s="11"/>
    </row>
    <row r="401" spans="15:16" x14ac:dyDescent="0.25">
      <c r="O401" s="2"/>
      <c r="P401" s="11"/>
    </row>
    <row r="402" spans="15:16" x14ac:dyDescent="0.25">
      <c r="O402" s="2"/>
      <c r="P402" s="11"/>
    </row>
    <row r="403" spans="15:16" x14ac:dyDescent="0.25">
      <c r="O403" s="2"/>
      <c r="P403" s="11"/>
    </row>
    <row r="404" spans="15:16" x14ac:dyDescent="0.25">
      <c r="O404" s="2"/>
      <c r="P404" s="11"/>
    </row>
    <row r="405" spans="15:16" x14ac:dyDescent="0.25">
      <c r="O405" s="2"/>
      <c r="P405" s="11"/>
    </row>
    <row r="406" spans="15:16" x14ac:dyDescent="0.25">
      <c r="O406" s="2"/>
      <c r="P406" s="11"/>
    </row>
    <row r="407" spans="15:16" x14ac:dyDescent="0.25">
      <c r="O407" s="2"/>
      <c r="P407" s="11"/>
    </row>
    <row r="408" spans="15:16" x14ac:dyDescent="0.25">
      <c r="O408" s="2"/>
      <c r="P408" s="11"/>
    </row>
    <row r="409" spans="15:16" x14ac:dyDescent="0.25">
      <c r="O409" s="2"/>
      <c r="P409" s="11"/>
    </row>
    <row r="410" spans="15:16" x14ac:dyDescent="0.25">
      <c r="O410" s="2"/>
      <c r="P410" s="11"/>
    </row>
    <row r="411" spans="15:16" x14ac:dyDescent="0.25">
      <c r="O411" s="2"/>
      <c r="P411" s="11"/>
    </row>
    <row r="412" spans="15:16" x14ac:dyDescent="0.25">
      <c r="O412" s="2"/>
      <c r="P412" s="11"/>
    </row>
    <row r="413" spans="15:16" x14ac:dyDescent="0.25">
      <c r="O413" s="2"/>
      <c r="P413" s="11"/>
    </row>
    <row r="414" spans="15:16" x14ac:dyDescent="0.25">
      <c r="O414" s="2"/>
      <c r="P414" s="11"/>
    </row>
    <row r="415" spans="15:16" x14ac:dyDescent="0.25">
      <c r="O415" s="2"/>
      <c r="P415" s="11"/>
    </row>
    <row r="416" spans="15:16" x14ac:dyDescent="0.25">
      <c r="O416" s="2"/>
      <c r="P416" s="11"/>
    </row>
    <row r="417" spans="15:16" x14ac:dyDescent="0.25">
      <c r="O417" s="2"/>
      <c r="P417" s="11"/>
    </row>
    <row r="418" spans="15:16" x14ac:dyDescent="0.25">
      <c r="O418" s="2"/>
      <c r="P418" s="11"/>
    </row>
    <row r="419" spans="15:16" x14ac:dyDescent="0.25">
      <c r="O419" s="2"/>
      <c r="P419" s="11"/>
    </row>
    <row r="420" spans="15:16" x14ac:dyDescent="0.25">
      <c r="O420" s="2"/>
      <c r="P420" s="11"/>
    </row>
    <row r="421" spans="15:16" x14ac:dyDescent="0.25">
      <c r="O421" s="2"/>
      <c r="P421" s="11"/>
    </row>
    <row r="422" spans="15:16" x14ac:dyDescent="0.25">
      <c r="O422" s="2"/>
      <c r="P422" s="11"/>
    </row>
  </sheetData>
  <autoFilter ref="A1:O23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4:O21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filterMode="1"/>
  <dimension ref="A1:S412"/>
  <sheetViews>
    <sheetView workbookViewId="0">
      <selection activeCell="I70" sqref="I70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20171006</v>
      </c>
      <c r="C2">
        <v>10.5</v>
      </c>
      <c r="D2">
        <v>1961.65</v>
      </c>
      <c r="E2">
        <v>0.01</v>
      </c>
      <c r="F2">
        <v>0.02</v>
      </c>
      <c r="G2">
        <v>0.01</v>
      </c>
      <c r="H2">
        <v>1.2999999999999999E-2</v>
      </c>
      <c r="I2">
        <v>1.29197944091062E-2</v>
      </c>
      <c r="J2">
        <v>5.5126250594078104E-3</v>
      </c>
      <c r="K2">
        <v>2.3436737071492599</v>
      </c>
      <c r="L2" s="2">
        <v>0.99960000000000004</v>
      </c>
      <c r="M2">
        <v>0.20051397723446901</v>
      </c>
      <c r="N2" s="2">
        <v>5.13722613060579E-3</v>
      </c>
      <c r="O2" s="2">
        <v>0.208485760467085</v>
      </c>
      <c r="P2" s="2"/>
      <c r="Q2" s="8">
        <v>43034</v>
      </c>
      <c r="R2">
        <v>11.93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as.Date('2017-10-06'),Strike = 10.5,Right = 'PUT',Premium = 0.013, Margin = 1961.65,ER = 0.00513722613060579)</v>
      </c>
    </row>
    <row r="3" spans="1:19" hidden="1" x14ac:dyDescent="0.25">
      <c r="A3" t="s">
        <v>30</v>
      </c>
      <c r="B3">
        <v>20171103</v>
      </c>
      <c r="C3">
        <v>26.5</v>
      </c>
      <c r="D3">
        <v>2074.75</v>
      </c>
      <c r="E3">
        <v>0.04</v>
      </c>
      <c r="F3">
        <v>0.05</v>
      </c>
      <c r="G3">
        <v>0.04</v>
      </c>
      <c r="H3">
        <v>4.2999999999999997E-2</v>
      </c>
      <c r="I3">
        <v>4.2387216973534897E-2</v>
      </c>
      <c r="J3">
        <v>4.0268042595909603E-2</v>
      </c>
      <c r="K3">
        <v>1.05262670447857</v>
      </c>
      <c r="L3" s="2">
        <v>0.99950000000000006</v>
      </c>
      <c r="M3">
        <v>1.2255660529302801</v>
      </c>
      <c r="N3" s="2">
        <v>1.5935427998244201E-2</v>
      </c>
      <c r="O3" s="2">
        <v>0.157308515577262</v>
      </c>
      <c r="P3" s="2"/>
      <c r="Q3" s="8">
        <v>43054</v>
      </c>
      <c r="R3">
        <v>33.759998000000003</v>
      </c>
    </row>
    <row r="4" spans="1:19" hidden="1" x14ac:dyDescent="0.25">
      <c r="A4" t="s">
        <v>30</v>
      </c>
      <c r="B4">
        <v>20171020</v>
      </c>
      <c r="C4">
        <v>28</v>
      </c>
      <c r="D4">
        <v>2194.7399999999998</v>
      </c>
      <c r="E4">
        <v>0.02</v>
      </c>
      <c r="F4">
        <v>0.04</v>
      </c>
      <c r="G4">
        <v>0.02</v>
      </c>
      <c r="H4">
        <v>2.5999999999999999E-2</v>
      </c>
      <c r="I4">
        <v>2.5665195213704702E-2</v>
      </c>
      <c r="J4">
        <v>1.5692921097338001E-2</v>
      </c>
      <c r="K4">
        <v>1.6354632164727001</v>
      </c>
      <c r="L4" s="2">
        <v>0.99939999999999996</v>
      </c>
      <c r="M4">
        <v>0.55800797715880401</v>
      </c>
      <c r="N4" s="2">
        <v>9.12128646978215E-3</v>
      </c>
      <c r="O4" s="2">
        <v>0.14484999491686701</v>
      </c>
      <c r="P4" s="2"/>
      <c r="Q4" s="8">
        <v>43054</v>
      </c>
      <c r="R4">
        <v>33.759998000000003</v>
      </c>
    </row>
    <row r="5" spans="1:19" hidden="1" x14ac:dyDescent="0.25">
      <c r="A5" t="s">
        <v>16</v>
      </c>
      <c r="B5">
        <v>20171215</v>
      </c>
      <c r="C5">
        <v>28</v>
      </c>
      <c r="D5">
        <v>2246.89</v>
      </c>
      <c r="E5">
        <v>7.0000000000000007E-2</v>
      </c>
      <c r="F5">
        <v>0.09</v>
      </c>
      <c r="G5">
        <v>0.08</v>
      </c>
      <c r="H5">
        <v>7.5999999999999998E-2</v>
      </c>
      <c r="I5">
        <v>7.5381148322832395E-2</v>
      </c>
      <c r="J5">
        <v>3.2013997280949398E-2</v>
      </c>
      <c r="K5">
        <v>2.3546309341286</v>
      </c>
      <c r="L5" s="2">
        <v>0.99929999999999997</v>
      </c>
      <c r="M5">
        <v>0.884073824525204</v>
      </c>
      <c r="N5" s="2">
        <v>2.6168301826884802E-2</v>
      </c>
      <c r="O5" s="2">
        <v>0.120986990408477</v>
      </c>
      <c r="P5" s="2"/>
      <c r="Q5" s="8">
        <v>43026</v>
      </c>
      <c r="R5">
        <v>37.849997999999999</v>
      </c>
    </row>
    <row r="6" spans="1:19" hidden="1" x14ac:dyDescent="0.25">
      <c r="A6" t="s">
        <v>16</v>
      </c>
      <c r="B6">
        <v>20171117</v>
      </c>
      <c r="C6">
        <v>28</v>
      </c>
      <c r="D6">
        <v>2214.9499999999998</v>
      </c>
      <c r="E6">
        <v>0.03</v>
      </c>
      <c r="F6">
        <v>7.0000000000000007E-2</v>
      </c>
      <c r="G6">
        <v>0.04</v>
      </c>
      <c r="H6">
        <v>4.2000000000000003E-2</v>
      </c>
      <c r="I6">
        <v>4.1777479385729399E-2</v>
      </c>
      <c r="J6">
        <v>1.3153747887912201E-2</v>
      </c>
      <c r="K6">
        <v>3.17608941130166</v>
      </c>
      <c r="L6" s="2">
        <v>0.99960000000000004</v>
      </c>
      <c r="M6">
        <v>0.55630153567648</v>
      </c>
      <c r="N6" s="2">
        <v>1.47120404166545E-2</v>
      </c>
      <c r="O6" s="2">
        <v>0.105364171807511</v>
      </c>
      <c r="P6" s="2"/>
      <c r="Q6" s="8">
        <v>43026</v>
      </c>
      <c r="R6">
        <v>37.849997999999999</v>
      </c>
    </row>
    <row r="7" spans="1:19" hidden="1" x14ac:dyDescent="0.25">
      <c r="A7" t="s">
        <v>56</v>
      </c>
      <c r="B7">
        <v>20171027</v>
      </c>
      <c r="C7">
        <v>85</v>
      </c>
      <c r="D7">
        <v>6700.08</v>
      </c>
      <c r="E7">
        <v>0.3</v>
      </c>
      <c r="F7">
        <v>0.1</v>
      </c>
      <c r="G7">
        <v>0.3</v>
      </c>
      <c r="H7">
        <v>0.24</v>
      </c>
      <c r="I7">
        <v>0.239726570586312</v>
      </c>
      <c r="J7">
        <v>2.7342941368811699E-2</v>
      </c>
      <c r="K7">
        <v>8.7674024294896</v>
      </c>
      <c r="L7" s="2">
        <v>0.99990000000000001</v>
      </c>
      <c r="M7">
        <v>2.7342941368811799</v>
      </c>
      <c r="N7" s="2">
        <v>2.7908133195025001E-2</v>
      </c>
      <c r="O7" s="2">
        <v>0.33978152164942999</v>
      </c>
      <c r="P7" s="11">
        <v>-2</v>
      </c>
      <c r="Q7" s="8">
        <v>43089</v>
      </c>
      <c r="R7">
        <v>110.07</v>
      </c>
    </row>
    <row r="8" spans="1:19" hidden="1" x14ac:dyDescent="0.25">
      <c r="A8" t="s">
        <v>16</v>
      </c>
      <c r="B8">
        <v>20171117</v>
      </c>
      <c r="C8">
        <v>29</v>
      </c>
      <c r="D8">
        <v>2306.4899999999998</v>
      </c>
      <c r="E8">
        <v>0.05</v>
      </c>
      <c r="F8">
        <v>0.06</v>
      </c>
      <c r="G8">
        <v>0.06</v>
      </c>
      <c r="H8">
        <v>5.2999999999999999E-2</v>
      </c>
      <c r="I8">
        <v>5.2104277746669897E-2</v>
      </c>
      <c r="J8">
        <v>3.4215212060035999E-2</v>
      </c>
      <c r="K8">
        <v>1.5228395386018601</v>
      </c>
      <c r="L8" s="2">
        <v>0.99860000000000004</v>
      </c>
      <c r="M8">
        <v>0.63980160952151999</v>
      </c>
      <c r="N8" s="2">
        <v>1.7620426120383101E-2</v>
      </c>
      <c r="O8" s="2">
        <v>0.126193345891567</v>
      </c>
      <c r="P8" s="2"/>
      <c r="Q8" s="8">
        <v>43026</v>
      </c>
      <c r="R8">
        <v>37.849997999999999</v>
      </c>
    </row>
    <row r="9" spans="1:19" hidden="1" x14ac:dyDescent="0.25">
      <c r="A9" t="s">
        <v>16</v>
      </c>
      <c r="B9">
        <v>20171020</v>
      </c>
      <c r="C9">
        <v>29</v>
      </c>
      <c r="D9">
        <v>2273.2600000000002</v>
      </c>
      <c r="E9">
        <v>0.02</v>
      </c>
      <c r="F9">
        <v>0.04</v>
      </c>
      <c r="G9">
        <v>0.02</v>
      </c>
      <c r="H9">
        <v>2.5999999999999999E-2</v>
      </c>
      <c r="I9">
        <v>2.5912388942010998E-2</v>
      </c>
      <c r="J9">
        <v>8.7611057989000294E-3</v>
      </c>
      <c r="K9">
        <v>2.9576619135525499</v>
      </c>
      <c r="L9" s="2">
        <v>0.99990000000000001</v>
      </c>
      <c r="M9">
        <v>0.87611057989000296</v>
      </c>
      <c r="N9" s="2">
        <v>8.8910478232883897E-3</v>
      </c>
      <c r="O9" s="2">
        <v>0.141193705106786</v>
      </c>
      <c r="P9" s="2"/>
      <c r="Q9" s="8">
        <v>43026</v>
      </c>
      <c r="R9">
        <v>37.849997999999999</v>
      </c>
    </row>
    <row r="10" spans="1:19" hidden="1" x14ac:dyDescent="0.25">
      <c r="A10" t="s">
        <v>16</v>
      </c>
      <c r="B10">
        <v>20171117</v>
      </c>
      <c r="C10">
        <v>30</v>
      </c>
      <c r="D10">
        <v>2402.7600000000002</v>
      </c>
      <c r="E10">
        <v>7.0000000000000007E-2</v>
      </c>
      <c r="F10">
        <v>0.08</v>
      </c>
      <c r="G10">
        <v>0.08</v>
      </c>
      <c r="H10">
        <v>7.2999999999999995E-2</v>
      </c>
      <c r="I10">
        <v>6.9867499016242895E-2</v>
      </c>
      <c r="J10">
        <v>6.9673515063656294E-2</v>
      </c>
      <c r="K10">
        <v>1.00278418495765</v>
      </c>
      <c r="L10" s="2">
        <v>0.99680000000000002</v>
      </c>
      <c r="M10">
        <v>0.97890655742409904</v>
      </c>
      <c r="N10" s="2">
        <v>2.2680854197951301E-2</v>
      </c>
      <c r="O10" s="2">
        <v>0.16243494109415099</v>
      </c>
      <c r="P10" s="2"/>
      <c r="Q10" s="8">
        <v>43026</v>
      </c>
      <c r="R10">
        <v>37.849997999999999</v>
      </c>
    </row>
    <row r="11" spans="1:19" hidden="1" x14ac:dyDescent="0.25">
      <c r="A11" t="s">
        <v>16</v>
      </c>
      <c r="B11">
        <v>20171103</v>
      </c>
      <c r="C11">
        <v>30</v>
      </c>
      <c r="D11">
        <v>2384.1</v>
      </c>
      <c r="E11">
        <v>0.04</v>
      </c>
      <c r="F11">
        <v>0.08</v>
      </c>
      <c r="G11">
        <v>0.06</v>
      </c>
      <c r="H11">
        <v>5.1999999999999998E-2</v>
      </c>
      <c r="I11">
        <v>4.9906543036615403E-2</v>
      </c>
      <c r="J11">
        <v>4.9792246685818303E-2</v>
      </c>
      <c r="K11">
        <v>1.00229546482444</v>
      </c>
      <c r="L11" s="2">
        <v>0.99709999999999999</v>
      </c>
      <c r="M11">
        <v>0.72188171151194702</v>
      </c>
      <c r="N11" s="2">
        <v>1.6327798149641401E-2</v>
      </c>
      <c r="O11" s="2">
        <v>0.161181845247473</v>
      </c>
      <c r="P11" s="2"/>
      <c r="Q11" s="8">
        <v>43026</v>
      </c>
      <c r="R11">
        <v>37.849997999999999</v>
      </c>
    </row>
    <row r="12" spans="1:19" hidden="1" x14ac:dyDescent="0.25">
      <c r="A12" t="s">
        <v>16</v>
      </c>
      <c r="B12">
        <v>20171027</v>
      </c>
      <c r="C12">
        <v>30</v>
      </c>
      <c r="D12">
        <v>2371.79</v>
      </c>
      <c r="E12">
        <v>0.02</v>
      </c>
      <c r="F12">
        <v>7.0000000000000007E-2</v>
      </c>
      <c r="G12">
        <v>0.04</v>
      </c>
      <c r="H12">
        <v>3.5000000000000003E-2</v>
      </c>
      <c r="I12">
        <v>3.4199907084382801E-2</v>
      </c>
      <c r="J12">
        <v>2.8127102941503199E-2</v>
      </c>
      <c r="K12">
        <v>1.21590578153425</v>
      </c>
      <c r="L12" s="2">
        <v>0.99829999999999997</v>
      </c>
      <c r="M12">
        <v>0.47064289153955502</v>
      </c>
      <c r="N12" s="2">
        <v>1.1247170923993501E-2</v>
      </c>
      <c r="O12" s="2">
        <v>0.136934305999621</v>
      </c>
      <c r="P12" s="2"/>
      <c r="Q12" s="8">
        <v>43026</v>
      </c>
      <c r="R12">
        <v>37.849997999999999</v>
      </c>
    </row>
    <row r="13" spans="1:19" hidden="1" x14ac:dyDescent="0.25">
      <c r="A13" t="s">
        <v>16</v>
      </c>
      <c r="B13">
        <v>20171020</v>
      </c>
      <c r="C13">
        <v>30</v>
      </c>
      <c r="D13">
        <v>2357.04</v>
      </c>
      <c r="E13">
        <v>0.03</v>
      </c>
      <c r="F13">
        <v>0.04</v>
      </c>
      <c r="G13">
        <v>0.03</v>
      </c>
      <c r="H13">
        <v>3.3000000000000002E-2</v>
      </c>
      <c r="I13">
        <v>3.22195274202388E-2</v>
      </c>
      <c r="J13">
        <v>2.7296563491835599E-2</v>
      </c>
      <c r="K13">
        <v>1.1803510515115101</v>
      </c>
      <c r="L13" s="2">
        <v>0.99870000000000003</v>
      </c>
      <c r="M13">
        <v>0.60036352289319606</v>
      </c>
      <c r="N13" s="2">
        <v>1.06621997877789E-2</v>
      </c>
      <c r="O13" s="2">
        <v>0.16932036836896699</v>
      </c>
      <c r="P13" s="2"/>
      <c r="Q13" s="8">
        <v>43026</v>
      </c>
      <c r="R13">
        <v>37.849997999999999</v>
      </c>
    </row>
    <row r="14" spans="1:19" hidden="1" x14ac:dyDescent="0.25">
      <c r="A14" t="s">
        <v>33</v>
      </c>
      <c r="B14">
        <v>20171117</v>
      </c>
      <c r="C14">
        <v>32</v>
      </c>
      <c r="D14">
        <v>2544.87</v>
      </c>
      <c r="E14">
        <v>0.05</v>
      </c>
      <c r="F14">
        <v>7.0000000000000007E-2</v>
      </c>
      <c r="G14">
        <v>0.04</v>
      </c>
      <c r="H14">
        <v>5.6000000000000001E-2</v>
      </c>
      <c r="I14">
        <v>5.5856340389738003E-2</v>
      </c>
      <c r="J14">
        <v>7.2351644563493703E-3</v>
      </c>
      <c r="K14">
        <v>7.7201203547930604</v>
      </c>
      <c r="L14" s="2">
        <v>0.99950000000000006</v>
      </c>
      <c r="M14">
        <v>0.28731922052401199</v>
      </c>
      <c r="N14" s="2">
        <v>1.7119910055914699E-2</v>
      </c>
      <c r="O14" s="2">
        <v>0.12260876760632999</v>
      </c>
      <c r="P14" s="2"/>
      <c r="Q14" s="8">
        <v>43035</v>
      </c>
      <c r="R14">
        <v>38.720001000000003</v>
      </c>
    </row>
    <row r="15" spans="1:19" hidden="1" x14ac:dyDescent="0.25">
      <c r="A15" t="s">
        <v>33</v>
      </c>
      <c r="B15">
        <v>20171027</v>
      </c>
      <c r="C15">
        <v>32</v>
      </c>
      <c r="D15">
        <v>2521.41</v>
      </c>
      <c r="E15">
        <v>0.03</v>
      </c>
      <c r="F15">
        <v>0.05</v>
      </c>
      <c r="G15">
        <v>0.03</v>
      </c>
      <c r="H15">
        <v>3.5999999999999997E-2</v>
      </c>
      <c r="I15">
        <v>3.5784034691780098E-2</v>
      </c>
      <c r="J15">
        <v>1.03615249568765E-2</v>
      </c>
      <c r="K15">
        <v>3.4535490519695902</v>
      </c>
      <c r="L15" s="2">
        <v>0.99939999999999996</v>
      </c>
      <c r="M15">
        <v>0.35994218036646602</v>
      </c>
      <c r="N15" s="2">
        <v>1.1069816911802701E-2</v>
      </c>
      <c r="O15" s="2">
        <v>0.134775020901198</v>
      </c>
      <c r="P15" s="2"/>
      <c r="Q15" s="8">
        <v>43035</v>
      </c>
      <c r="R15">
        <v>38.720001000000003</v>
      </c>
    </row>
    <row r="16" spans="1:19" hidden="1" x14ac:dyDescent="0.25">
      <c r="A16" t="s">
        <v>33</v>
      </c>
      <c r="B16">
        <v>20171103</v>
      </c>
      <c r="C16">
        <v>32.5</v>
      </c>
      <c r="D16">
        <v>2577.66</v>
      </c>
      <c r="E16">
        <v>0.04</v>
      </c>
      <c r="F16">
        <v>7.0000000000000007E-2</v>
      </c>
      <c r="G16">
        <v>0.05</v>
      </c>
      <c r="H16">
        <v>4.9000000000000002E-2</v>
      </c>
      <c r="I16">
        <v>4.8336680842918603E-2</v>
      </c>
      <c r="J16">
        <v>2.95444333596592E-2</v>
      </c>
      <c r="K16">
        <v>1.63606728396148</v>
      </c>
      <c r="L16" s="2">
        <v>0.999</v>
      </c>
      <c r="M16">
        <v>0.66331915708142297</v>
      </c>
      <c r="N16" s="2">
        <v>1.46266811982482E-2</v>
      </c>
      <c r="O16" s="2">
        <v>0.14438906236919399</v>
      </c>
      <c r="P16" s="2"/>
      <c r="Q16" s="8">
        <v>43035</v>
      </c>
      <c r="R16">
        <v>38.720001000000003</v>
      </c>
    </row>
    <row r="17" spans="1:18" hidden="1" x14ac:dyDescent="0.25">
      <c r="A17" t="s">
        <v>33</v>
      </c>
      <c r="B17">
        <v>20171020</v>
      </c>
      <c r="C17">
        <v>32.5</v>
      </c>
      <c r="D17">
        <v>2559.2800000000002</v>
      </c>
      <c r="E17">
        <v>0.02</v>
      </c>
      <c r="F17">
        <v>0.03</v>
      </c>
      <c r="G17">
        <v>0.04</v>
      </c>
      <c r="H17">
        <v>2.3E-2</v>
      </c>
      <c r="I17">
        <v>2.2876399258072201E-2</v>
      </c>
      <c r="J17">
        <v>8.9067071770001401E-3</v>
      </c>
      <c r="K17">
        <v>2.56844631842687</v>
      </c>
      <c r="L17" s="2">
        <v>0.99980000000000002</v>
      </c>
      <c r="M17">
        <v>0.61800370963881901</v>
      </c>
      <c r="N17" s="2">
        <v>6.9721138059518099E-3</v>
      </c>
      <c r="O17" s="2">
        <v>0.110720198592343</v>
      </c>
      <c r="P17" s="2"/>
      <c r="Q17" s="8">
        <v>43035</v>
      </c>
      <c r="R17">
        <v>38.720001000000003</v>
      </c>
    </row>
    <row r="18" spans="1:18" hidden="1" x14ac:dyDescent="0.25">
      <c r="A18" t="s">
        <v>16</v>
      </c>
      <c r="B18">
        <v>20171013</v>
      </c>
      <c r="C18">
        <v>33</v>
      </c>
      <c r="D18">
        <v>2587.6999999999998</v>
      </c>
      <c r="E18">
        <v>0.01</v>
      </c>
      <c r="F18">
        <v>0.04</v>
      </c>
      <c r="G18">
        <v>0.01</v>
      </c>
      <c r="H18">
        <v>1.9E-2</v>
      </c>
      <c r="I18">
        <v>1.8766255970606199E-2</v>
      </c>
      <c r="J18">
        <v>9.5867912626289402E-3</v>
      </c>
      <c r="K18">
        <v>1.9575116904610701</v>
      </c>
      <c r="L18" s="2">
        <v>0.99919999999999998</v>
      </c>
      <c r="M18">
        <v>0.292180036742265</v>
      </c>
      <c r="N18" s="2">
        <v>5.6566370356196001E-3</v>
      </c>
      <c r="O18" s="2">
        <v>0.12913041732875399</v>
      </c>
      <c r="P18" s="2"/>
      <c r="Q18" s="8">
        <v>43026</v>
      </c>
      <c r="R18">
        <v>37.849997999999999</v>
      </c>
    </row>
    <row r="19" spans="1:18" hidden="1" x14ac:dyDescent="0.25">
      <c r="A19" t="s">
        <v>33</v>
      </c>
      <c r="B19">
        <v>20171117</v>
      </c>
      <c r="C19">
        <v>33</v>
      </c>
      <c r="D19">
        <v>2649.79</v>
      </c>
      <c r="E19">
        <v>0.08</v>
      </c>
      <c r="F19">
        <v>0.11</v>
      </c>
      <c r="G19">
        <v>0.08</v>
      </c>
      <c r="H19">
        <v>8.8999999999999996E-2</v>
      </c>
      <c r="I19">
        <v>8.7609155720431403E-2</v>
      </c>
      <c r="J19">
        <v>3.5724333119770198E-2</v>
      </c>
      <c r="K19">
        <v>2.45236644241086</v>
      </c>
      <c r="L19" s="2">
        <v>0.99780000000000002</v>
      </c>
      <c r="M19">
        <v>0.63220194525843798</v>
      </c>
      <c r="N19" s="2">
        <v>2.5788889482538799E-2</v>
      </c>
      <c r="O19" s="2">
        <v>0.18469395849994699</v>
      </c>
      <c r="P19" s="2"/>
      <c r="Q19" s="8">
        <v>43035</v>
      </c>
      <c r="R19">
        <v>38.720001000000003</v>
      </c>
    </row>
    <row r="20" spans="1:18" hidden="1" x14ac:dyDescent="0.25">
      <c r="A20" t="s">
        <v>33</v>
      </c>
      <c r="B20">
        <v>20171103</v>
      </c>
      <c r="C20">
        <v>33</v>
      </c>
      <c r="D20">
        <v>2628.25</v>
      </c>
      <c r="E20">
        <v>0.05</v>
      </c>
      <c r="F20">
        <v>0.08</v>
      </c>
      <c r="G20">
        <v>0.06</v>
      </c>
      <c r="H20">
        <v>5.8999999999999997E-2</v>
      </c>
      <c r="I20">
        <v>5.7678175397769302E-2</v>
      </c>
      <c r="J20">
        <v>4.28792757080982E-2</v>
      </c>
      <c r="K20">
        <v>1.3451294231370601</v>
      </c>
      <c r="L20" s="2">
        <v>0.99850000000000005</v>
      </c>
      <c r="M20">
        <v>0.88121640148716196</v>
      </c>
      <c r="N20" s="2">
        <v>1.7117464780846602E-2</v>
      </c>
      <c r="O20" s="2">
        <v>0.16897713543795201</v>
      </c>
      <c r="P20" s="2"/>
      <c r="Q20" s="8">
        <v>43035</v>
      </c>
      <c r="R20">
        <v>38.720001000000003</v>
      </c>
    </row>
    <row r="21" spans="1:18" hidden="1" x14ac:dyDescent="0.25">
      <c r="A21" t="s">
        <v>33</v>
      </c>
      <c r="B21">
        <v>20171027</v>
      </c>
      <c r="C21">
        <v>33</v>
      </c>
      <c r="D21">
        <v>2621.68</v>
      </c>
      <c r="E21">
        <v>0.04</v>
      </c>
      <c r="F21">
        <v>7.0000000000000007E-2</v>
      </c>
      <c r="G21">
        <v>0.05</v>
      </c>
      <c r="H21">
        <v>4.9000000000000002E-2</v>
      </c>
      <c r="I21">
        <v>4.8096928032929899E-2</v>
      </c>
      <c r="J21">
        <v>3.4164795977209603E-2</v>
      </c>
      <c r="K21">
        <v>1.4077920460878499</v>
      </c>
      <c r="L21" s="2">
        <v>0.999</v>
      </c>
      <c r="M21">
        <v>0.90307196707012405</v>
      </c>
      <c r="N21" s="2">
        <v>1.43097570510838E-2</v>
      </c>
      <c r="O21" s="2">
        <v>0.17422129209694501</v>
      </c>
      <c r="P21" s="2"/>
      <c r="Q21" s="8">
        <v>43035</v>
      </c>
      <c r="R21">
        <v>38.720001000000003</v>
      </c>
    </row>
    <row r="22" spans="1:18" hidden="1" x14ac:dyDescent="0.25">
      <c r="A22" t="s">
        <v>33</v>
      </c>
      <c r="B22">
        <v>20171020</v>
      </c>
      <c r="C22">
        <v>33</v>
      </c>
      <c r="D22">
        <v>2601.5300000000002</v>
      </c>
      <c r="E22">
        <v>0.02</v>
      </c>
      <c r="F22">
        <v>0.04</v>
      </c>
      <c r="G22">
        <v>0.04</v>
      </c>
      <c r="H22">
        <v>2.5999999999999999E-2</v>
      </c>
      <c r="I22">
        <v>2.5731746999591E-2</v>
      </c>
      <c r="J22">
        <v>1.6316326125659399E-2</v>
      </c>
      <c r="K22">
        <v>1.57705520234268</v>
      </c>
      <c r="L22" s="2">
        <v>0.99960000000000004</v>
      </c>
      <c r="M22">
        <v>0.67063250102261396</v>
      </c>
      <c r="N22" s="2">
        <v>7.7149841284478498E-3</v>
      </c>
      <c r="O22" s="2">
        <v>0.12251730230067701</v>
      </c>
      <c r="P22" s="2"/>
      <c r="Q22" s="8">
        <v>43035</v>
      </c>
      <c r="R22">
        <v>38.720001000000003</v>
      </c>
    </row>
    <row r="23" spans="1:18" hidden="1" x14ac:dyDescent="0.25">
      <c r="A23" t="s">
        <v>33</v>
      </c>
      <c r="B23">
        <v>20171103</v>
      </c>
      <c r="C23">
        <v>33.5</v>
      </c>
      <c r="D23">
        <v>2683.04</v>
      </c>
      <c r="E23">
        <v>7.0000000000000007E-2</v>
      </c>
      <c r="F23">
        <v>0.1</v>
      </c>
      <c r="G23">
        <v>7.0000000000000007E-2</v>
      </c>
      <c r="H23">
        <v>7.9000000000000001E-2</v>
      </c>
      <c r="I23">
        <v>7.6755284025372197E-2</v>
      </c>
      <c r="J23">
        <v>5.9855968220710702E-2</v>
      </c>
      <c r="K23">
        <v>1.2823330121793</v>
      </c>
      <c r="L23" s="2">
        <v>0.99770000000000003</v>
      </c>
      <c r="M23">
        <v>0.97596346722949601</v>
      </c>
      <c r="N23" s="2">
        <v>2.2313913150676198E-2</v>
      </c>
      <c r="O23" s="2">
        <v>0.22027450752120201</v>
      </c>
      <c r="P23" s="2"/>
      <c r="Q23" s="8">
        <v>43035</v>
      </c>
      <c r="R23">
        <v>38.720001000000003</v>
      </c>
    </row>
    <row r="24" spans="1:18" hidden="1" x14ac:dyDescent="0.25">
      <c r="A24" t="s">
        <v>33</v>
      </c>
      <c r="B24">
        <v>20171027</v>
      </c>
      <c r="C24">
        <v>33.5</v>
      </c>
      <c r="D24">
        <v>2672.92</v>
      </c>
      <c r="E24">
        <v>0.05</v>
      </c>
      <c r="F24">
        <v>0.08</v>
      </c>
      <c r="G24">
        <v>0.06</v>
      </c>
      <c r="H24">
        <v>5.8999999999999997E-2</v>
      </c>
      <c r="I24">
        <v>5.7511223971168E-2</v>
      </c>
      <c r="J24">
        <v>4.8371734878678699E-2</v>
      </c>
      <c r="K24">
        <v>1.18894275996947</v>
      </c>
      <c r="L24" s="2">
        <v>0.99850000000000005</v>
      </c>
      <c r="M24">
        <v>0.99251735255468199</v>
      </c>
      <c r="N24" s="2">
        <v>1.6782677632518402E-2</v>
      </c>
      <c r="O24" s="2">
        <v>0.20432910017591099</v>
      </c>
      <c r="P24" s="2"/>
      <c r="Q24" s="8">
        <v>43035</v>
      </c>
      <c r="R24">
        <v>38.720001000000003</v>
      </c>
    </row>
    <row r="25" spans="1:18" hidden="1" x14ac:dyDescent="0.25">
      <c r="A25" t="s">
        <v>16</v>
      </c>
      <c r="B25">
        <v>20171013</v>
      </c>
      <c r="C25">
        <v>34</v>
      </c>
      <c r="D25">
        <v>2933.37</v>
      </c>
      <c r="E25">
        <v>0.04</v>
      </c>
      <c r="F25">
        <v>0.05</v>
      </c>
      <c r="G25">
        <v>0.04</v>
      </c>
      <c r="H25">
        <v>4.2999999999999997E-2</v>
      </c>
      <c r="I25">
        <v>4.1343080460563203E-2</v>
      </c>
      <c r="J25">
        <v>4.1311290768933001E-2</v>
      </c>
      <c r="K25">
        <v>1.0007695158161001</v>
      </c>
      <c r="L25" s="2">
        <v>0.99770000000000003</v>
      </c>
      <c r="M25">
        <v>0.72039979975513602</v>
      </c>
      <c r="N25" s="2">
        <v>1.09933635236057E-2</v>
      </c>
      <c r="O25" s="2">
        <v>0.25095787668731201</v>
      </c>
      <c r="P25" s="2"/>
      <c r="Q25" s="8">
        <v>43026</v>
      </c>
      <c r="R25">
        <v>37.849997999999999</v>
      </c>
    </row>
    <row r="26" spans="1:18" hidden="1" x14ac:dyDescent="0.25">
      <c r="A26" t="s">
        <v>16</v>
      </c>
      <c r="B26">
        <v>20171006</v>
      </c>
      <c r="C26">
        <v>34</v>
      </c>
      <c r="D26">
        <v>2923.85</v>
      </c>
      <c r="E26">
        <v>0.01</v>
      </c>
      <c r="F26">
        <v>0.03</v>
      </c>
      <c r="G26">
        <v>0.02</v>
      </c>
      <c r="H26">
        <v>1.6E-2</v>
      </c>
      <c r="I26">
        <v>1.585974895078E-2</v>
      </c>
      <c r="J26">
        <v>8.6542288771986695E-3</v>
      </c>
      <c r="K26">
        <v>1.83260105271375</v>
      </c>
      <c r="L26" s="2">
        <v>0.99960000000000004</v>
      </c>
      <c r="M26">
        <v>0.35062762304994699</v>
      </c>
      <c r="N26" s="2">
        <v>4.2309298293716898E-3</v>
      </c>
      <c r="O26" s="2">
        <v>0.17170523557533399</v>
      </c>
      <c r="P26" s="2"/>
      <c r="Q26" s="8">
        <v>43026</v>
      </c>
      <c r="R26">
        <v>37.849997999999999</v>
      </c>
    </row>
    <row r="27" spans="1:18" hidden="1" x14ac:dyDescent="0.25">
      <c r="A27" t="s">
        <v>33</v>
      </c>
      <c r="B27">
        <v>20171027</v>
      </c>
      <c r="C27">
        <v>34</v>
      </c>
      <c r="D27">
        <v>2727.26</v>
      </c>
      <c r="E27">
        <v>0.08</v>
      </c>
      <c r="F27">
        <v>0.11</v>
      </c>
      <c r="G27">
        <v>0.08</v>
      </c>
      <c r="H27">
        <v>8.8999999999999996E-2</v>
      </c>
      <c r="I27">
        <v>8.6519049575924906E-2</v>
      </c>
      <c r="J27">
        <v>6.5413594877422696E-2</v>
      </c>
      <c r="K27">
        <v>1.3226463052221999</v>
      </c>
      <c r="L27" s="2">
        <v>0.99760000000000004</v>
      </c>
      <c r="M27">
        <v>1.03372934336461</v>
      </c>
      <c r="N27" s="2">
        <v>2.47445636533449E-2</v>
      </c>
      <c r="O27" s="2">
        <v>0.30126506247947399</v>
      </c>
      <c r="P27" s="2"/>
      <c r="Q27" s="8">
        <v>43035</v>
      </c>
      <c r="R27">
        <v>38.720001000000003</v>
      </c>
    </row>
    <row r="28" spans="1:18" hidden="1" x14ac:dyDescent="0.25">
      <c r="A28" t="s">
        <v>33</v>
      </c>
      <c r="B28">
        <v>20171020</v>
      </c>
      <c r="C28">
        <v>34</v>
      </c>
      <c r="D28">
        <v>2690.42</v>
      </c>
      <c r="E28">
        <v>0.04</v>
      </c>
      <c r="F28">
        <v>0.06</v>
      </c>
      <c r="G28">
        <v>0.05</v>
      </c>
      <c r="H28">
        <v>4.5999999999999999E-2</v>
      </c>
      <c r="I28">
        <v>4.4837807110554899E-2</v>
      </c>
      <c r="J28">
        <v>3.92016924827185E-2</v>
      </c>
      <c r="K28">
        <v>1.14377222693436</v>
      </c>
      <c r="L28" s="2">
        <v>0.99870000000000003</v>
      </c>
      <c r="M28">
        <v>0.89399453034242105</v>
      </c>
      <c r="N28" s="2">
        <v>1.29992676036577E-2</v>
      </c>
      <c r="O28" s="2">
        <v>0.206434021401564</v>
      </c>
      <c r="P28" s="2"/>
      <c r="Q28" s="8">
        <v>43035</v>
      </c>
      <c r="R28">
        <v>38.720001000000003</v>
      </c>
    </row>
    <row r="29" spans="1:18" hidden="1" x14ac:dyDescent="0.25">
      <c r="A29" t="s">
        <v>56</v>
      </c>
      <c r="B29">
        <v>20171020</v>
      </c>
      <c r="C29">
        <v>90</v>
      </c>
      <c r="D29">
        <v>7064.78</v>
      </c>
      <c r="E29">
        <v>0.45</v>
      </c>
      <c r="F29">
        <v>0.1</v>
      </c>
      <c r="G29">
        <v>0.45</v>
      </c>
      <c r="H29">
        <v>0.34499999999999997</v>
      </c>
      <c r="I29">
        <v>0.34489172100263998</v>
      </c>
      <c r="J29">
        <v>1.08278997359945E-2</v>
      </c>
      <c r="K29">
        <v>31.852134708648901</v>
      </c>
      <c r="L29" s="2">
        <v>0.99990000000000001</v>
      </c>
      <c r="M29">
        <v>1.08278997359945</v>
      </c>
      <c r="N29" s="2">
        <v>3.80784033447693E-2</v>
      </c>
      <c r="O29" s="2">
        <v>0.60470160094247805</v>
      </c>
      <c r="P29" s="11">
        <v>-2</v>
      </c>
      <c r="Q29" s="8">
        <v>43089</v>
      </c>
      <c r="R29">
        <v>110.07</v>
      </c>
    </row>
    <row r="30" spans="1:18" hidden="1" x14ac:dyDescent="0.25">
      <c r="A30" t="s">
        <v>56</v>
      </c>
      <c r="B30">
        <v>20171006</v>
      </c>
      <c r="C30">
        <v>95</v>
      </c>
      <c r="D30">
        <v>7437.01</v>
      </c>
      <c r="E30">
        <v>0.8</v>
      </c>
      <c r="F30">
        <v>0.05</v>
      </c>
      <c r="G30">
        <v>0.8</v>
      </c>
      <c r="H30">
        <v>0.57499999999999996</v>
      </c>
      <c r="I30">
        <v>0.57460440509153499</v>
      </c>
      <c r="J30">
        <v>3.9559490846475698E-2</v>
      </c>
      <c r="K30">
        <v>14.525070793289199</v>
      </c>
      <c r="L30" s="2">
        <v>0.99990000000000001</v>
      </c>
      <c r="M30">
        <v>3.9559490846475698</v>
      </c>
      <c r="N30" s="2">
        <v>6.0265003808169897E-2</v>
      </c>
      <c r="O30" s="2">
        <v>2.4457547378815598</v>
      </c>
      <c r="P30" s="11">
        <v>-2</v>
      </c>
      <c r="Q30" s="8">
        <v>43089</v>
      </c>
      <c r="R30">
        <v>110.07</v>
      </c>
    </row>
    <row r="31" spans="1:18" hidden="1" x14ac:dyDescent="0.25">
      <c r="A31" t="s">
        <v>27</v>
      </c>
      <c r="B31">
        <v>20171020</v>
      </c>
      <c r="C31">
        <v>41</v>
      </c>
      <c r="D31">
        <v>3233.17</v>
      </c>
      <c r="E31">
        <v>0.1</v>
      </c>
      <c r="F31">
        <v>0.1</v>
      </c>
      <c r="G31">
        <v>0.1</v>
      </c>
      <c r="H31">
        <v>0.1</v>
      </c>
      <c r="I31">
        <v>9.6185775010879104E-2</v>
      </c>
      <c r="J31">
        <v>8.0390784015660702E-2</v>
      </c>
      <c r="K31">
        <v>1.19647763345785</v>
      </c>
      <c r="L31" s="2">
        <v>0.99529999999999996</v>
      </c>
      <c r="M31">
        <v>0.81153723172785597</v>
      </c>
      <c r="N31" s="2">
        <v>2.3204750912722099E-2</v>
      </c>
      <c r="O31" s="2">
        <v>0.36850153351616299</v>
      </c>
      <c r="P31" s="2"/>
      <c r="Q31" s="8">
        <v>43069</v>
      </c>
      <c r="R31">
        <v>46.669998</v>
      </c>
    </row>
    <row r="32" spans="1:18" hidden="1" x14ac:dyDescent="0.25">
      <c r="A32" t="s">
        <v>59</v>
      </c>
      <c r="B32">
        <v>20171020</v>
      </c>
      <c r="C32">
        <v>41</v>
      </c>
      <c r="D32">
        <v>3224.55</v>
      </c>
      <c r="E32">
        <v>0.03</v>
      </c>
      <c r="F32">
        <v>0.25</v>
      </c>
      <c r="G32">
        <v>0.03</v>
      </c>
      <c r="H32">
        <v>9.6000000000000002E-2</v>
      </c>
      <c r="I32">
        <v>9.5840468118742805E-2</v>
      </c>
      <c r="J32">
        <v>1.1770158661161999E-2</v>
      </c>
      <c r="K32">
        <v>8.1426657768843604</v>
      </c>
      <c r="L32" s="2">
        <v>0.99970000000000003</v>
      </c>
      <c r="M32">
        <v>0.53177293752393695</v>
      </c>
      <c r="N32" s="2">
        <v>2.3183255068961399E-2</v>
      </c>
      <c r="O32" s="2">
        <v>0.36816017017122299</v>
      </c>
      <c r="P32" s="2"/>
      <c r="Q32" s="8">
        <v>43027</v>
      </c>
      <c r="R32">
        <v>53.130001</v>
      </c>
    </row>
    <row r="33" spans="1:18" hidden="1" x14ac:dyDescent="0.25">
      <c r="A33" t="s">
        <v>56</v>
      </c>
      <c r="B33">
        <v>20171006</v>
      </c>
      <c r="C33">
        <v>95.5</v>
      </c>
      <c r="D33">
        <v>7476.41</v>
      </c>
      <c r="E33">
        <v>0.85</v>
      </c>
      <c r="F33">
        <v>0.1</v>
      </c>
      <c r="G33">
        <v>0.85</v>
      </c>
      <c r="H33">
        <v>0.625</v>
      </c>
      <c r="I33">
        <v>0.62455440509153504</v>
      </c>
      <c r="J33">
        <v>4.4559490846475702E-2</v>
      </c>
      <c r="K33">
        <v>14.0161925827061</v>
      </c>
      <c r="L33" s="2">
        <v>0.99990000000000001</v>
      </c>
      <c r="M33">
        <v>4.4559490846475702</v>
      </c>
      <c r="N33" s="2">
        <v>6.5158603657557199E-2</v>
      </c>
      <c r="O33" s="2">
        <v>2.6443533317691998</v>
      </c>
      <c r="P33" s="11">
        <v>-2</v>
      </c>
      <c r="Q33" s="8">
        <v>43089</v>
      </c>
      <c r="R33">
        <v>110.07</v>
      </c>
    </row>
    <row r="34" spans="1:18" hidden="1" x14ac:dyDescent="0.25">
      <c r="A34" t="s">
        <v>21</v>
      </c>
      <c r="B34">
        <v>20171020</v>
      </c>
      <c r="C34">
        <v>42.5</v>
      </c>
      <c r="D34">
        <v>3345</v>
      </c>
      <c r="E34">
        <v>0.01</v>
      </c>
      <c r="F34">
        <v>7.0000000000000007E-2</v>
      </c>
      <c r="G34">
        <v>0.02</v>
      </c>
      <c r="H34">
        <v>2.8000000000000001E-2</v>
      </c>
      <c r="I34">
        <v>2.7642902248589001E-2</v>
      </c>
      <c r="J34">
        <v>2.06381513485916E-2</v>
      </c>
      <c r="K34">
        <v>1.3394078656407999</v>
      </c>
      <c r="L34" s="2">
        <v>0.99960000000000004</v>
      </c>
      <c r="M34">
        <v>0.89274437852754795</v>
      </c>
      <c r="N34" s="2">
        <v>6.4458785512404798E-3</v>
      </c>
      <c r="O34" s="2">
        <v>0.10236335394959099</v>
      </c>
      <c r="P34" s="2"/>
      <c r="Q34" s="8">
        <v>43004</v>
      </c>
      <c r="R34">
        <v>53.700001</v>
      </c>
    </row>
    <row r="35" spans="1:18" hidden="1" x14ac:dyDescent="0.25">
      <c r="A35" t="s">
        <v>29</v>
      </c>
      <c r="B35">
        <v>20171027</v>
      </c>
      <c r="C35">
        <v>43</v>
      </c>
      <c r="D35">
        <v>3677.67</v>
      </c>
      <c r="E35">
        <v>0.04</v>
      </c>
      <c r="F35">
        <v>0.08</v>
      </c>
      <c r="G35">
        <v>0.08</v>
      </c>
      <c r="H35">
        <v>5.1999999999999998E-2</v>
      </c>
      <c r="I35">
        <v>5.0909985097197803E-2</v>
      </c>
      <c r="J35">
        <v>3.5041127049638798E-2</v>
      </c>
      <c r="K35">
        <v>1.45286380272756</v>
      </c>
      <c r="L35" s="2">
        <v>0.99839999999999995</v>
      </c>
      <c r="M35">
        <v>0.68125931425138098</v>
      </c>
      <c r="N35" s="2">
        <v>1.0797539848821199E-2</v>
      </c>
      <c r="O35" s="2">
        <v>0.131460047659398</v>
      </c>
      <c r="P35" s="2"/>
      <c r="Q35" s="8">
        <v>43083</v>
      </c>
      <c r="R35">
        <v>47.919998</v>
      </c>
    </row>
    <row r="36" spans="1:18" hidden="1" x14ac:dyDescent="0.25">
      <c r="A36" t="s">
        <v>29</v>
      </c>
      <c r="B36">
        <v>20171020</v>
      </c>
      <c r="C36">
        <v>43</v>
      </c>
      <c r="D36">
        <v>3658.13</v>
      </c>
      <c r="E36">
        <v>0.03</v>
      </c>
      <c r="F36">
        <v>0.05</v>
      </c>
      <c r="G36">
        <v>0.06</v>
      </c>
      <c r="H36">
        <v>3.5999999999999997E-2</v>
      </c>
      <c r="I36">
        <v>3.5372157710148198E-2</v>
      </c>
      <c r="J36">
        <v>2.19299465041616E-2</v>
      </c>
      <c r="K36">
        <v>1.6129614225659701</v>
      </c>
      <c r="L36" s="2">
        <v>0.99860000000000004</v>
      </c>
      <c r="M36">
        <v>0.448458778465602</v>
      </c>
      <c r="N36" s="2">
        <v>7.5421822116533803E-3</v>
      </c>
      <c r="O36" s="2">
        <v>0.11977313273071299</v>
      </c>
      <c r="P36" s="2"/>
      <c r="Q36" s="8">
        <v>43083</v>
      </c>
      <c r="R36">
        <v>47.919998</v>
      </c>
    </row>
    <row r="37" spans="1:18" hidden="1" x14ac:dyDescent="0.25">
      <c r="A37" t="s">
        <v>56</v>
      </c>
      <c r="B37">
        <v>20171006</v>
      </c>
      <c r="C37">
        <v>96</v>
      </c>
      <c r="D37">
        <v>7516.27</v>
      </c>
      <c r="E37">
        <v>0.95</v>
      </c>
      <c r="F37">
        <v>0.1</v>
      </c>
      <c r="G37">
        <v>0.95</v>
      </c>
      <c r="H37">
        <v>0.69499999999999995</v>
      </c>
      <c r="I37">
        <v>0.69450440509153499</v>
      </c>
      <c r="J37">
        <v>4.95594908464757E-2</v>
      </c>
      <c r="K37">
        <v>14.013550043178499</v>
      </c>
      <c r="L37" s="2">
        <v>0.99990000000000001</v>
      </c>
      <c r="M37">
        <v>4.9559490846475702</v>
      </c>
      <c r="N37" s="2">
        <v>7.2072109699544806E-2</v>
      </c>
      <c r="O37" s="2">
        <v>2.9249264519731901</v>
      </c>
      <c r="P37" s="11">
        <v>-2</v>
      </c>
      <c r="Q37" s="8">
        <v>43089</v>
      </c>
      <c r="R37">
        <v>110.07</v>
      </c>
    </row>
    <row r="38" spans="1:18" hidden="1" x14ac:dyDescent="0.25">
      <c r="A38" t="s">
        <v>29</v>
      </c>
      <c r="B38">
        <v>20171006</v>
      </c>
      <c r="C38">
        <v>43.5</v>
      </c>
      <c r="D38">
        <v>4022.51</v>
      </c>
      <c r="E38">
        <v>0.02</v>
      </c>
      <c r="F38">
        <v>0.03</v>
      </c>
      <c r="G38">
        <v>0.02</v>
      </c>
      <c r="H38">
        <v>2.3E-2</v>
      </c>
      <c r="I38">
        <v>2.2976068741199701E-2</v>
      </c>
      <c r="J38">
        <v>2.3931258800272601E-3</v>
      </c>
      <c r="K38">
        <v>9.60086092125586</v>
      </c>
      <c r="L38" s="2">
        <v>0.99990000000000001</v>
      </c>
      <c r="M38">
        <v>0.23931258800272601</v>
      </c>
      <c r="N38" s="2">
        <v>4.4552614208879003E-3</v>
      </c>
      <c r="O38" s="2">
        <v>0.18080935933103401</v>
      </c>
      <c r="P38" s="2"/>
      <c r="Q38" s="8">
        <v>43083</v>
      </c>
      <c r="R38">
        <v>47.919998</v>
      </c>
    </row>
    <row r="39" spans="1:18" hidden="1" x14ac:dyDescent="0.25">
      <c r="A39" t="s">
        <v>29</v>
      </c>
      <c r="B39">
        <v>20171020</v>
      </c>
      <c r="C39">
        <v>44</v>
      </c>
      <c r="D39">
        <v>4461.6899999999996</v>
      </c>
      <c r="E39">
        <v>7.0000000000000007E-2</v>
      </c>
      <c r="F39">
        <v>0.09</v>
      </c>
      <c r="G39">
        <v>0.09</v>
      </c>
      <c r="H39">
        <v>7.5999999999999998E-2</v>
      </c>
      <c r="I39">
        <v>7.2946895510289697E-2</v>
      </c>
      <c r="J39">
        <v>6.11126541456391E-2</v>
      </c>
      <c r="K39">
        <v>1.1936463328273701</v>
      </c>
      <c r="L39" s="2">
        <v>0.99580000000000002</v>
      </c>
      <c r="M39">
        <v>0.72692964040722097</v>
      </c>
      <c r="N39" s="2">
        <v>1.2752696511417401E-2</v>
      </c>
      <c r="O39" s="2">
        <v>0.20251836525196601</v>
      </c>
      <c r="P39" s="2"/>
      <c r="Q39" s="8">
        <v>43083</v>
      </c>
      <c r="R39">
        <v>47.919998</v>
      </c>
    </row>
    <row r="40" spans="1:18" hidden="1" x14ac:dyDescent="0.25">
      <c r="A40" t="s">
        <v>29</v>
      </c>
      <c r="B40">
        <v>20171006</v>
      </c>
      <c r="C40">
        <v>44</v>
      </c>
      <c r="D40">
        <v>4415.71</v>
      </c>
      <c r="E40">
        <v>0.03</v>
      </c>
      <c r="F40">
        <v>0.04</v>
      </c>
      <c r="G40">
        <v>0.03</v>
      </c>
      <c r="H40">
        <v>3.3000000000000002E-2</v>
      </c>
      <c r="I40">
        <v>3.2926068741199702E-2</v>
      </c>
      <c r="J40">
        <v>7.3931258800272598E-3</v>
      </c>
      <c r="K40">
        <v>4.4536058597555401</v>
      </c>
      <c r="L40" s="2">
        <v>0.99990000000000001</v>
      </c>
      <c r="M40">
        <v>0.73931258800272603</v>
      </c>
      <c r="N40" s="2">
        <v>5.8161277842375897E-3</v>
      </c>
      <c r="O40" s="2">
        <v>0.23603785257697599</v>
      </c>
      <c r="P40" s="2"/>
      <c r="Q40" s="8">
        <v>43083</v>
      </c>
      <c r="R40">
        <v>47.919998</v>
      </c>
    </row>
    <row r="41" spans="1:18" hidden="1" x14ac:dyDescent="0.25">
      <c r="A41" t="s">
        <v>29</v>
      </c>
      <c r="B41">
        <v>20171013</v>
      </c>
      <c r="C41">
        <v>44</v>
      </c>
      <c r="D41">
        <v>4429.83</v>
      </c>
      <c r="E41">
        <v>0.02</v>
      </c>
      <c r="F41">
        <v>0.06</v>
      </c>
      <c r="G41">
        <v>0.04</v>
      </c>
      <c r="H41">
        <v>3.2000000000000001E-2</v>
      </c>
      <c r="I41">
        <v>3.1234615574547799E-2</v>
      </c>
      <c r="J41">
        <v>2.8511734150150899E-2</v>
      </c>
      <c r="K41">
        <v>1.09550037924938</v>
      </c>
      <c r="L41" s="2">
        <v>0.99839999999999995</v>
      </c>
      <c r="M41">
        <v>0.47836526590762402</v>
      </c>
      <c r="N41" s="2">
        <v>5.4997596178966903E-3</v>
      </c>
      <c r="O41" s="2">
        <v>0.125549200027298</v>
      </c>
      <c r="P41" s="2"/>
      <c r="Q41" s="8">
        <v>43083</v>
      </c>
      <c r="R41">
        <v>47.919998</v>
      </c>
    </row>
    <row r="42" spans="1:18" hidden="1" x14ac:dyDescent="0.25">
      <c r="A42" t="s">
        <v>29</v>
      </c>
      <c r="B42">
        <v>20171006</v>
      </c>
      <c r="C42">
        <v>44.5</v>
      </c>
      <c r="D42">
        <v>4811.3900000000003</v>
      </c>
      <c r="E42">
        <v>0.04</v>
      </c>
      <c r="F42">
        <v>0.04</v>
      </c>
      <c r="G42">
        <v>0.04</v>
      </c>
      <c r="H42">
        <v>0.04</v>
      </c>
      <c r="I42">
        <v>3.9802665356036701E-2</v>
      </c>
      <c r="J42">
        <v>1.2965954399931499E-2</v>
      </c>
      <c r="K42">
        <v>3.0697829198170701</v>
      </c>
      <c r="L42" s="2">
        <v>0.99950000000000006</v>
      </c>
      <c r="M42">
        <v>0.39466928792667599</v>
      </c>
      <c r="N42" s="2">
        <v>6.45262158704836E-3</v>
      </c>
      <c r="O42" s="2">
        <v>0.26186889274104602</v>
      </c>
      <c r="P42" s="2"/>
      <c r="Q42" s="8">
        <v>43083</v>
      </c>
      <c r="R42">
        <v>47.919998</v>
      </c>
    </row>
    <row r="43" spans="1:18" hidden="1" x14ac:dyDescent="0.25">
      <c r="A43" t="s">
        <v>54</v>
      </c>
      <c r="B43">
        <v>20171020</v>
      </c>
      <c r="C43">
        <v>70</v>
      </c>
      <c r="D43">
        <v>5469.38</v>
      </c>
      <c r="E43">
        <v>0.01</v>
      </c>
      <c r="F43">
        <v>0.4</v>
      </c>
      <c r="G43">
        <v>0.01</v>
      </c>
      <c r="H43">
        <v>0.127</v>
      </c>
      <c r="I43">
        <v>0.12572971744341199</v>
      </c>
      <c r="J43">
        <v>9.0307470790253697E-2</v>
      </c>
      <c r="K43">
        <v>1.3922404906613901</v>
      </c>
      <c r="L43" s="2">
        <v>0.99970000000000003</v>
      </c>
      <c r="M43">
        <v>4.2342751886259604</v>
      </c>
      <c r="N43" s="2">
        <v>1.7930584381750998E-2</v>
      </c>
      <c r="O43" s="2">
        <v>0.28474547588846</v>
      </c>
      <c r="P43" s="2"/>
      <c r="Q43" s="8">
        <v>43055</v>
      </c>
      <c r="R43">
        <v>92.339995999999999</v>
      </c>
    </row>
    <row r="44" spans="1:18" hidden="1" x14ac:dyDescent="0.25">
      <c r="A44" t="s">
        <v>56</v>
      </c>
      <c r="B44">
        <v>20171006</v>
      </c>
      <c r="C44">
        <v>96.5</v>
      </c>
      <c r="D44">
        <v>7556.46</v>
      </c>
      <c r="E44">
        <v>1.05</v>
      </c>
      <c r="F44">
        <v>0.1</v>
      </c>
      <c r="G44">
        <v>1.05</v>
      </c>
      <c r="H44">
        <v>0.76500000000000001</v>
      </c>
      <c r="I44">
        <v>0.76445440509153495</v>
      </c>
      <c r="J44">
        <v>5.4559490846475697E-2</v>
      </c>
      <c r="K44">
        <v>14.011391844594399</v>
      </c>
      <c r="L44" s="2">
        <v>0.99990000000000001</v>
      </c>
      <c r="M44">
        <v>5.4559490846475702</v>
      </c>
      <c r="N44" s="2">
        <v>7.8909229450218402E-2</v>
      </c>
      <c r="O44" s="2">
        <v>3.2023995618546999</v>
      </c>
      <c r="P44" s="11">
        <v>-2</v>
      </c>
      <c r="Q44" s="8">
        <v>43089</v>
      </c>
      <c r="R44">
        <v>110.07</v>
      </c>
    </row>
    <row r="45" spans="1:18" hidden="1" x14ac:dyDescent="0.25">
      <c r="A45" t="s">
        <v>23</v>
      </c>
      <c r="B45">
        <v>20171013</v>
      </c>
      <c r="C45">
        <v>70</v>
      </c>
      <c r="D45">
        <v>5469.73</v>
      </c>
      <c r="E45">
        <v>0.02</v>
      </c>
      <c r="F45">
        <v>0.25</v>
      </c>
      <c r="G45">
        <v>0.02</v>
      </c>
      <c r="H45">
        <v>8.8999999999999996E-2</v>
      </c>
      <c r="I45">
        <v>8.7861225179868593E-2</v>
      </c>
      <c r="J45">
        <v>5.9970566108408702E-2</v>
      </c>
      <c r="K45">
        <v>1.4650724660668</v>
      </c>
      <c r="L45" s="2">
        <v>0.99950000000000006</v>
      </c>
      <c r="M45">
        <v>2.27754964026277</v>
      </c>
      <c r="N45" s="2">
        <v>1.2529275785148E-2</v>
      </c>
      <c r="O45" s="2">
        <v>0.286019873782832</v>
      </c>
      <c r="P45" s="2"/>
      <c r="Q45" s="8">
        <v>43063</v>
      </c>
      <c r="R45">
        <v>89.660004000000001</v>
      </c>
    </row>
    <row r="46" spans="1:18" hidden="1" x14ac:dyDescent="0.25">
      <c r="A46" t="s">
        <v>35</v>
      </c>
      <c r="B46">
        <v>20171020</v>
      </c>
      <c r="C46">
        <v>77.5</v>
      </c>
      <c r="D46">
        <v>6056.82</v>
      </c>
      <c r="E46">
        <v>0.01</v>
      </c>
      <c r="F46">
        <v>0.28000000000000003</v>
      </c>
      <c r="G46">
        <v>0.01</v>
      </c>
      <c r="H46">
        <v>9.0999999999999998E-2</v>
      </c>
      <c r="I46">
        <v>9.0547923534563299E-2</v>
      </c>
      <c r="J46">
        <v>2.79881411927979E-2</v>
      </c>
      <c r="K46">
        <v>3.2352246228436101</v>
      </c>
      <c r="L46" s="2">
        <v>0.99970000000000003</v>
      </c>
      <c r="M46">
        <v>1.50692155145565</v>
      </c>
      <c r="N46" s="2">
        <v>1.1660802262071401E-2</v>
      </c>
      <c r="O46" s="2">
        <v>0.18517860983572099</v>
      </c>
      <c r="P46" s="2"/>
      <c r="Q46" s="8">
        <v>43056</v>
      </c>
      <c r="R46">
        <v>110.610001</v>
      </c>
    </row>
    <row r="47" spans="1:18" hidden="1" x14ac:dyDescent="0.25">
      <c r="A47" t="s">
        <v>35</v>
      </c>
      <c r="B47">
        <v>20171020</v>
      </c>
      <c r="C47">
        <v>80</v>
      </c>
      <c r="D47">
        <v>6255.86</v>
      </c>
      <c r="E47">
        <v>0.03</v>
      </c>
      <c r="F47">
        <v>0.33</v>
      </c>
      <c r="G47">
        <v>0.03</v>
      </c>
      <c r="H47">
        <v>0.12</v>
      </c>
      <c r="I47">
        <v>0.118429242843997</v>
      </c>
      <c r="J47">
        <v>7.4028095585021006E-2</v>
      </c>
      <c r="K47">
        <v>1.5997877820317801</v>
      </c>
      <c r="L47" s="2">
        <v>0.99939999999999996</v>
      </c>
      <c r="M47">
        <v>2.6179285933375498</v>
      </c>
      <c r="N47" s="2">
        <v>1.47661247883293E-2</v>
      </c>
      <c r="O47" s="2">
        <v>0.234492481692926</v>
      </c>
      <c r="P47" s="2"/>
      <c r="Q47" s="8">
        <v>43056</v>
      </c>
      <c r="R47">
        <v>110.610001</v>
      </c>
    </row>
    <row r="48" spans="1:18" hidden="1" x14ac:dyDescent="0.25">
      <c r="A48" t="s">
        <v>54</v>
      </c>
      <c r="B48">
        <v>20171006</v>
      </c>
      <c r="C48">
        <v>81</v>
      </c>
      <c r="D48">
        <v>6367.89</v>
      </c>
      <c r="E48">
        <v>0.02</v>
      </c>
      <c r="F48">
        <v>1.1100000000000001</v>
      </c>
      <c r="G48">
        <v>0.02</v>
      </c>
      <c r="H48">
        <v>0.34699999999999998</v>
      </c>
      <c r="I48">
        <v>0.34577800030629302</v>
      </c>
      <c r="J48">
        <v>5.95868045949738E-2</v>
      </c>
      <c r="K48">
        <v>5.8029290655310497</v>
      </c>
      <c r="L48" s="2">
        <v>0.99909999999999999</v>
      </c>
      <c r="M48">
        <v>1.3577774374523599</v>
      </c>
      <c r="N48" s="2">
        <v>4.23541927135846E-2</v>
      </c>
      <c r="O48" s="2">
        <v>1.71887432095964</v>
      </c>
      <c r="P48" s="2"/>
      <c r="Q48" s="8">
        <v>43055</v>
      </c>
      <c r="R48">
        <v>92.339995999999999</v>
      </c>
    </row>
    <row r="49" spans="1:18" hidden="1" x14ac:dyDescent="0.25">
      <c r="A49" t="s">
        <v>54</v>
      </c>
      <c r="B49">
        <v>20171006</v>
      </c>
      <c r="C49">
        <v>82</v>
      </c>
      <c r="D49">
        <v>6450.78</v>
      </c>
      <c r="E49">
        <v>0.03</v>
      </c>
      <c r="F49">
        <v>1.1599999999999999</v>
      </c>
      <c r="G49">
        <v>0.03</v>
      </c>
      <c r="H49">
        <v>0.36899999999999999</v>
      </c>
      <c r="I49">
        <v>0.36611014754354299</v>
      </c>
      <c r="J49">
        <v>8.5953413974843504E-2</v>
      </c>
      <c r="K49">
        <v>4.2594020483083401</v>
      </c>
      <c r="L49" s="2">
        <v>0.99770000000000003</v>
      </c>
      <c r="M49">
        <v>1.2564575897638199</v>
      </c>
      <c r="N49" s="2">
        <v>4.4268431892571701E-2</v>
      </c>
      <c r="O49" s="2">
        <v>1.7965605276401999</v>
      </c>
      <c r="P49" s="2"/>
      <c r="Q49" s="8">
        <v>43055</v>
      </c>
      <c r="R49">
        <v>92.339995999999999</v>
      </c>
    </row>
    <row r="50" spans="1:18" hidden="1" x14ac:dyDescent="0.25">
      <c r="A50" t="s">
        <v>54</v>
      </c>
      <c r="B50">
        <v>20171006</v>
      </c>
      <c r="C50">
        <v>83</v>
      </c>
      <c r="D50">
        <v>7180.23</v>
      </c>
      <c r="E50">
        <v>0.05</v>
      </c>
      <c r="F50">
        <v>1.1299999999999999</v>
      </c>
      <c r="G50">
        <v>0.05</v>
      </c>
      <c r="H50">
        <v>0.374</v>
      </c>
      <c r="I50">
        <v>0.36801346537894603</v>
      </c>
      <c r="J50">
        <v>0.12641985944206499</v>
      </c>
      <c r="K50">
        <v>2.91104156422195</v>
      </c>
      <c r="L50" s="2">
        <v>0.99639999999999995</v>
      </c>
      <c r="M50">
        <v>1.6629262836259899</v>
      </c>
      <c r="N50" s="2">
        <v>3.9977898061145399E-2</v>
      </c>
      <c r="O50" s="2">
        <v>1.62243636298149</v>
      </c>
      <c r="P50" s="2"/>
      <c r="Q50" s="8">
        <v>43055</v>
      </c>
      <c r="R50">
        <v>92.339995999999999</v>
      </c>
    </row>
    <row r="51" spans="1:18" hidden="1" x14ac:dyDescent="0.25">
      <c r="A51" t="s">
        <v>56</v>
      </c>
      <c r="B51">
        <v>20171006</v>
      </c>
      <c r="C51">
        <v>97</v>
      </c>
      <c r="D51">
        <v>7596.93</v>
      </c>
      <c r="E51">
        <v>1.1000000000000001</v>
      </c>
      <c r="F51">
        <v>0.1</v>
      </c>
      <c r="G51">
        <v>1.1000000000000001</v>
      </c>
      <c r="H51">
        <v>0.8</v>
      </c>
      <c r="I51">
        <v>0.79940440509153499</v>
      </c>
      <c r="J51">
        <v>5.9559490846475702E-2</v>
      </c>
      <c r="K51">
        <v>13.4219482693721</v>
      </c>
      <c r="L51" s="2">
        <v>0.99990000000000001</v>
      </c>
      <c r="M51">
        <v>5.9559490846475702</v>
      </c>
      <c r="N51" s="2">
        <v>8.2077291217820605E-2</v>
      </c>
      <c r="O51" s="2">
        <v>3.3309700685898802</v>
      </c>
      <c r="P51" s="11">
        <v>-2</v>
      </c>
      <c r="Q51" s="8">
        <v>43089</v>
      </c>
      <c r="R51">
        <v>110.07</v>
      </c>
    </row>
    <row r="52" spans="1:18" hidden="1" x14ac:dyDescent="0.25">
      <c r="A52" t="s">
        <v>52</v>
      </c>
      <c r="B52">
        <v>20171027</v>
      </c>
      <c r="C52">
        <v>185</v>
      </c>
      <c r="D52">
        <v>14596.99</v>
      </c>
      <c r="E52">
        <v>0.13</v>
      </c>
      <c r="F52">
        <v>0.23</v>
      </c>
      <c r="G52">
        <v>0.18</v>
      </c>
      <c r="H52">
        <v>0.16</v>
      </c>
      <c r="I52">
        <v>0.15933703552605499</v>
      </c>
      <c r="J52">
        <v>6.6296447394520605E-2</v>
      </c>
      <c r="K52">
        <v>2.4034023207587998</v>
      </c>
      <c r="L52" s="2">
        <v>0.99990000000000001</v>
      </c>
      <c r="M52">
        <v>6.6296447394520603</v>
      </c>
      <c r="N52" s="2">
        <v>8.5142818971803598E-3</v>
      </c>
      <c r="O52" s="2">
        <v>0.103661382098171</v>
      </c>
      <c r="P52" s="11"/>
      <c r="Q52" s="8">
        <v>43033</v>
      </c>
      <c r="R52">
        <v>253.699997</v>
      </c>
    </row>
    <row r="53" spans="1:18" hidden="1" x14ac:dyDescent="0.25">
      <c r="A53" t="s">
        <v>28</v>
      </c>
      <c r="B53">
        <v>20171006</v>
      </c>
      <c r="C53">
        <v>88</v>
      </c>
      <c r="D53">
        <v>7119.3</v>
      </c>
      <c r="E53">
        <v>0.02</v>
      </c>
      <c r="F53">
        <v>0.03</v>
      </c>
      <c r="G53">
        <v>0.02</v>
      </c>
      <c r="H53">
        <v>2.3E-2</v>
      </c>
      <c r="I53">
        <v>2.2822489073251202E-2</v>
      </c>
      <c r="J53">
        <v>1.15851400509836E-2</v>
      </c>
      <c r="K53">
        <v>1.969979557676</v>
      </c>
      <c r="L53" s="2">
        <v>0.99970000000000003</v>
      </c>
      <c r="M53">
        <v>0.59170308916264502</v>
      </c>
      <c r="N53" s="2">
        <v>2.5004623315685402E-3</v>
      </c>
      <c r="O53" s="2">
        <v>0.10147709628949</v>
      </c>
      <c r="P53" s="2"/>
      <c r="Q53" s="8">
        <v>43048</v>
      </c>
      <c r="R53">
        <v>98.629997000000003</v>
      </c>
    </row>
    <row r="54" spans="1:18" hidden="1" x14ac:dyDescent="0.25">
      <c r="A54" t="s">
        <v>35</v>
      </c>
      <c r="B54">
        <v>20171006</v>
      </c>
      <c r="C54">
        <v>90</v>
      </c>
      <c r="D54">
        <v>7039.64</v>
      </c>
      <c r="E54">
        <v>0.1</v>
      </c>
      <c r="F54">
        <v>0.1</v>
      </c>
      <c r="G54">
        <v>0.1</v>
      </c>
      <c r="H54">
        <v>0.1</v>
      </c>
      <c r="I54">
        <v>9.8964880817363807E-2</v>
      </c>
      <c r="J54">
        <v>6.0925658701011201E-2</v>
      </c>
      <c r="K54">
        <v>1.62435471240496</v>
      </c>
      <c r="L54" s="2">
        <v>0.99970000000000003</v>
      </c>
      <c r="M54">
        <v>3.4503972754538998</v>
      </c>
      <c r="N54" s="2">
        <v>1.0965419685885E-2</v>
      </c>
      <c r="O54" s="2">
        <v>0.44501328225216802</v>
      </c>
      <c r="P54" s="2"/>
      <c r="Q54" s="8">
        <v>43056</v>
      </c>
      <c r="R54">
        <v>110.610001</v>
      </c>
    </row>
    <row r="55" spans="1:18" hidden="1" x14ac:dyDescent="0.25">
      <c r="A55" t="s">
        <v>52</v>
      </c>
      <c r="B55">
        <v>20171027</v>
      </c>
      <c r="C55">
        <v>190</v>
      </c>
      <c r="D55">
        <v>15003.49</v>
      </c>
      <c r="E55">
        <v>0.16</v>
      </c>
      <c r="F55">
        <v>0.28999999999999998</v>
      </c>
      <c r="G55">
        <v>0.24</v>
      </c>
      <c r="H55">
        <v>0.19900000000000001</v>
      </c>
      <c r="I55">
        <v>0.197837035526055</v>
      </c>
      <c r="J55">
        <v>0.116296447394521</v>
      </c>
      <c r="K55">
        <v>1.70114427360724</v>
      </c>
      <c r="L55" s="2">
        <v>0.99990000000000001</v>
      </c>
      <c r="M55">
        <v>11.6296447394521</v>
      </c>
      <c r="N55" s="2">
        <v>1.0285132839780799E-2</v>
      </c>
      <c r="O55" s="2">
        <v>0.125221492324331</v>
      </c>
      <c r="P55" s="11"/>
      <c r="Q55" s="8">
        <v>43033</v>
      </c>
      <c r="R55">
        <v>253.699997</v>
      </c>
    </row>
    <row r="56" spans="1:18" hidden="1" x14ac:dyDescent="0.25">
      <c r="A56" t="s">
        <v>52</v>
      </c>
      <c r="B56">
        <v>20171027</v>
      </c>
      <c r="C56">
        <v>195</v>
      </c>
      <c r="D56">
        <v>15424.33</v>
      </c>
      <c r="E56">
        <v>0.22</v>
      </c>
      <c r="F56">
        <v>0.32</v>
      </c>
      <c r="G56">
        <v>0.28999999999999998</v>
      </c>
      <c r="H56">
        <v>0.25</v>
      </c>
      <c r="I56">
        <v>0.24833703552605499</v>
      </c>
      <c r="J56">
        <v>0.16629644739452101</v>
      </c>
      <c r="K56">
        <v>1.4933393912913899</v>
      </c>
      <c r="L56" s="2">
        <v>0.99990000000000001</v>
      </c>
      <c r="M56">
        <v>16.6296447394521</v>
      </c>
      <c r="N56" s="2">
        <v>1.2558269157254999E-2</v>
      </c>
      <c r="O56" s="2">
        <v>0.15289692698957899</v>
      </c>
      <c r="P56" s="11"/>
      <c r="Q56" s="8">
        <v>43033</v>
      </c>
      <c r="R56">
        <v>253.699997</v>
      </c>
    </row>
    <row r="57" spans="1:18" x14ac:dyDescent="0.25">
      <c r="A57" t="s">
        <v>51</v>
      </c>
      <c r="B57">
        <v>20171020</v>
      </c>
      <c r="C57">
        <v>195</v>
      </c>
      <c r="D57">
        <v>15284.16</v>
      </c>
      <c r="E57">
        <v>0.1</v>
      </c>
      <c r="F57">
        <v>0.7</v>
      </c>
      <c r="G57">
        <v>0.1</v>
      </c>
      <c r="H57">
        <v>0.28000000000000003</v>
      </c>
      <c r="I57">
        <v>0.27919737631991498</v>
      </c>
      <c r="J57">
        <v>8.0262368008466201E-2</v>
      </c>
      <c r="K57">
        <v>3.4785589217909099</v>
      </c>
      <c r="L57" s="2">
        <v>0.99990000000000001</v>
      </c>
      <c r="M57">
        <v>8.0262368008466201</v>
      </c>
      <c r="N57" s="2">
        <v>1.4248342959608799E-2</v>
      </c>
      <c r="O57" s="2">
        <v>0.22626988113030899</v>
      </c>
      <c r="P57" s="11">
        <v>-1</v>
      </c>
      <c r="Q57" s="8">
        <v>43052</v>
      </c>
      <c r="R57">
        <v>256.54998799999998</v>
      </c>
    </row>
    <row r="58" spans="1:18" hidden="1" x14ac:dyDescent="0.25">
      <c r="A58" t="s">
        <v>52</v>
      </c>
      <c r="B58">
        <v>20171013</v>
      </c>
      <c r="C58">
        <v>212.5</v>
      </c>
      <c r="D58">
        <v>16697.939999999999</v>
      </c>
      <c r="E58">
        <v>0.09</v>
      </c>
      <c r="F58">
        <v>0.15</v>
      </c>
      <c r="G58">
        <v>0.15</v>
      </c>
      <c r="H58">
        <v>0.108</v>
      </c>
      <c r="I58">
        <v>0.107393799869346</v>
      </c>
      <c r="J58">
        <v>6.06200130654116E-2</v>
      </c>
      <c r="K58">
        <v>1.77158985026056</v>
      </c>
      <c r="L58" s="2">
        <v>0.99990000000000001</v>
      </c>
      <c r="M58">
        <v>6.06200130654116</v>
      </c>
      <c r="N58" s="2">
        <v>5.0166166543950796E-3</v>
      </c>
      <c r="O58" s="2">
        <v>0.114519952063613</v>
      </c>
      <c r="P58" s="11"/>
      <c r="Q58" s="8">
        <v>43033</v>
      </c>
      <c r="R58">
        <v>253.699997</v>
      </c>
    </row>
    <row r="59" spans="1:18" hidden="1" x14ac:dyDescent="0.25">
      <c r="A59" t="s">
        <v>52</v>
      </c>
      <c r="B59">
        <v>20171013</v>
      </c>
      <c r="C59">
        <v>215</v>
      </c>
      <c r="D59">
        <v>16907.68</v>
      </c>
      <c r="E59">
        <v>0.1</v>
      </c>
      <c r="F59">
        <v>0.17</v>
      </c>
      <c r="G59">
        <v>0.17</v>
      </c>
      <c r="H59">
        <v>0.121</v>
      </c>
      <c r="I59">
        <v>0.12014379986934599</v>
      </c>
      <c r="J59">
        <v>8.5620013065411602E-2</v>
      </c>
      <c r="K59">
        <v>1.4032209943434499</v>
      </c>
      <c r="L59" s="2">
        <v>0.99990000000000001</v>
      </c>
      <c r="M59">
        <v>8.5620013065411609</v>
      </c>
      <c r="N59" s="2">
        <v>5.5425796973972603E-3</v>
      </c>
      <c r="O59" s="2">
        <v>0.12652670215464701</v>
      </c>
      <c r="P59" s="11"/>
      <c r="Q59" s="8">
        <v>43033</v>
      </c>
      <c r="R59">
        <v>253.699997</v>
      </c>
    </row>
    <row r="60" spans="1:18" hidden="1" x14ac:dyDescent="0.25">
      <c r="A60" t="s">
        <v>56</v>
      </c>
      <c r="B60">
        <v>20171013</v>
      </c>
      <c r="C60">
        <v>90</v>
      </c>
      <c r="D60">
        <v>7062.65</v>
      </c>
      <c r="E60">
        <v>0.45</v>
      </c>
      <c r="F60">
        <v>0.1</v>
      </c>
      <c r="G60">
        <v>0.45</v>
      </c>
      <c r="H60">
        <v>0.34499999999999997</v>
      </c>
      <c r="I60">
        <v>0.34480753220585297</v>
      </c>
      <c r="J60">
        <v>1.6595641780534E-2</v>
      </c>
      <c r="K60">
        <v>20.7769929458407</v>
      </c>
      <c r="L60" s="2">
        <v>0.99980000000000002</v>
      </c>
      <c r="M60">
        <v>0.962338970732873</v>
      </c>
      <c r="N60" s="2">
        <v>3.8080589455879298E-2</v>
      </c>
      <c r="O60" s="2">
        <v>0.86930845617249397</v>
      </c>
      <c r="P60" s="11"/>
      <c r="Q60" s="8">
        <v>43089</v>
      </c>
      <c r="R60">
        <v>110.07</v>
      </c>
    </row>
    <row r="61" spans="1:18" hidden="1" x14ac:dyDescent="0.25">
      <c r="A61" t="s">
        <v>55</v>
      </c>
      <c r="B61">
        <v>20171020</v>
      </c>
      <c r="C61">
        <v>95</v>
      </c>
      <c r="D61">
        <v>7485.41</v>
      </c>
      <c r="E61">
        <v>0.05</v>
      </c>
      <c r="F61">
        <v>0.25</v>
      </c>
      <c r="G61">
        <v>0.15</v>
      </c>
      <c r="H61">
        <v>0.11</v>
      </c>
      <c r="I61">
        <v>0.108061373084201</v>
      </c>
      <c r="J61">
        <v>7.5142371453112103E-2</v>
      </c>
      <c r="K61">
        <v>1.43808840464437</v>
      </c>
      <c r="L61" s="2">
        <v>0.99890000000000001</v>
      </c>
      <c r="M61">
        <v>1.7623881052720101</v>
      </c>
      <c r="N61" s="2">
        <v>1.12602878139844E-2</v>
      </c>
      <c r="O61" s="2">
        <v>0.17881826626338199</v>
      </c>
      <c r="P61" s="2"/>
      <c r="Q61" s="8">
        <v>43040</v>
      </c>
      <c r="R61">
        <v>107.959999</v>
      </c>
    </row>
    <row r="62" spans="1:18" x14ac:dyDescent="0.25">
      <c r="A62" t="s">
        <v>51</v>
      </c>
      <c r="B62">
        <v>20171117</v>
      </c>
      <c r="C62">
        <v>178</v>
      </c>
      <c r="D62">
        <v>14109.29</v>
      </c>
      <c r="E62">
        <v>0.25</v>
      </c>
      <c r="F62">
        <v>0.4</v>
      </c>
      <c r="G62">
        <v>0.25</v>
      </c>
      <c r="H62">
        <v>0.29499999999999998</v>
      </c>
      <c r="I62">
        <v>0.29327955497122399</v>
      </c>
      <c r="J62">
        <v>0.13099293995598699</v>
      </c>
      <c r="K62">
        <v>2.23889589064696</v>
      </c>
      <c r="L62" s="2">
        <v>0.99980000000000002</v>
      </c>
      <c r="M62">
        <v>8.6022251438817499</v>
      </c>
      <c r="N62" s="2">
        <v>1.6213293006065801E-2</v>
      </c>
      <c r="O62" s="2">
        <v>0.116115789616971</v>
      </c>
      <c r="P62" s="11"/>
      <c r="Q62" s="8">
        <v>43052</v>
      </c>
      <c r="R62">
        <v>256.54998799999998</v>
      </c>
    </row>
    <row r="63" spans="1:18" hidden="1" x14ac:dyDescent="0.25">
      <c r="A63" t="s">
        <v>52</v>
      </c>
      <c r="B63">
        <v>20171215</v>
      </c>
      <c r="C63">
        <v>180</v>
      </c>
      <c r="D63">
        <v>14411.81</v>
      </c>
      <c r="E63">
        <v>0.38</v>
      </c>
      <c r="F63">
        <v>0.51</v>
      </c>
      <c r="G63">
        <v>0.46</v>
      </c>
      <c r="H63">
        <v>0.41899999999999998</v>
      </c>
      <c r="I63">
        <v>0.41789106409862298</v>
      </c>
      <c r="J63">
        <v>8.0375847486025401E-2</v>
      </c>
      <c r="K63">
        <v>5.1992119171282196</v>
      </c>
      <c r="L63" s="2">
        <v>0.99980000000000002</v>
      </c>
      <c r="M63">
        <v>5.5446795068836803</v>
      </c>
      <c r="N63" s="2">
        <v>2.2617216713024E-2</v>
      </c>
      <c r="O63" s="2">
        <v>0.104568840562431</v>
      </c>
      <c r="P63" s="11"/>
      <c r="Q63" s="8">
        <v>43033</v>
      </c>
      <c r="R63">
        <v>253.699997</v>
      </c>
    </row>
    <row r="64" spans="1:18" x14ac:dyDescent="0.25">
      <c r="A64" t="s">
        <v>51</v>
      </c>
      <c r="B64">
        <v>20171117</v>
      </c>
      <c r="C64">
        <v>180</v>
      </c>
      <c r="D64">
        <v>14285.73</v>
      </c>
      <c r="E64">
        <v>0.25</v>
      </c>
      <c r="F64">
        <v>0.45</v>
      </c>
      <c r="G64">
        <v>0.3</v>
      </c>
      <c r="H64">
        <v>0.31</v>
      </c>
      <c r="I64">
        <v>0.30787955497122399</v>
      </c>
      <c r="J64">
        <v>0.15760762094068101</v>
      </c>
      <c r="K64">
        <v>1.9534560139518999</v>
      </c>
      <c r="L64" s="2">
        <v>0.99980000000000002</v>
      </c>
      <c r="M64">
        <v>10.6022251438818</v>
      </c>
      <c r="N64" s="2">
        <v>1.68102052102031E-2</v>
      </c>
      <c r="O64" s="2">
        <v>0.120390734373072</v>
      </c>
      <c r="P64" s="11"/>
      <c r="Q64" s="8">
        <v>43052</v>
      </c>
      <c r="R64">
        <v>256.54998799999998</v>
      </c>
    </row>
    <row r="65" spans="1:18" x14ac:dyDescent="0.25">
      <c r="A65" t="s">
        <v>51</v>
      </c>
      <c r="B65">
        <v>20171020</v>
      </c>
      <c r="C65">
        <v>198</v>
      </c>
      <c r="D65">
        <v>15532.51</v>
      </c>
      <c r="E65">
        <v>0.15</v>
      </c>
      <c r="F65">
        <v>0.75</v>
      </c>
      <c r="G65">
        <v>0.15</v>
      </c>
      <c r="H65">
        <v>0.33</v>
      </c>
      <c r="I65">
        <v>0.32888361721943798</v>
      </c>
      <c r="J65">
        <v>0.11027081473372501</v>
      </c>
      <c r="K65">
        <v>2.9825082730512702</v>
      </c>
      <c r="L65" s="2">
        <v>0.99980000000000002</v>
      </c>
      <c r="M65">
        <v>5.5819139028120199</v>
      </c>
      <c r="N65" s="2">
        <v>1.6515632143881499E-2</v>
      </c>
      <c r="O65" s="2">
        <v>0.262275419154467</v>
      </c>
      <c r="P65" s="11">
        <v>-2</v>
      </c>
      <c r="Q65" s="8">
        <v>43052</v>
      </c>
      <c r="R65">
        <v>256.54998799999998</v>
      </c>
    </row>
    <row r="66" spans="1:18" hidden="1" x14ac:dyDescent="0.25">
      <c r="A66" t="s">
        <v>52</v>
      </c>
      <c r="B66">
        <v>20171020</v>
      </c>
      <c r="C66">
        <v>210</v>
      </c>
      <c r="D66">
        <v>16547.27</v>
      </c>
      <c r="E66">
        <v>0.16</v>
      </c>
      <c r="F66">
        <v>0.22</v>
      </c>
      <c r="G66">
        <v>0.19</v>
      </c>
      <c r="H66">
        <v>0.17799999999999999</v>
      </c>
      <c r="I66">
        <v>0.17699952477766701</v>
      </c>
      <c r="J66">
        <v>7.3397875314933705E-2</v>
      </c>
      <c r="K66">
        <v>2.41150747236486</v>
      </c>
      <c r="L66" s="2">
        <v>0.99980000000000002</v>
      </c>
      <c r="M66">
        <v>5.0023761116671999</v>
      </c>
      <c r="N66" s="2">
        <v>8.3433478348138301E-3</v>
      </c>
      <c r="O66" s="2">
        <v>0.13249599115938099</v>
      </c>
      <c r="P66" s="11"/>
      <c r="Q66" s="8">
        <v>43033</v>
      </c>
      <c r="R66">
        <v>253.699997</v>
      </c>
    </row>
    <row r="67" spans="1:18" hidden="1" x14ac:dyDescent="0.25">
      <c r="A67" t="s">
        <v>52</v>
      </c>
      <c r="B67">
        <v>20171013</v>
      </c>
      <c r="C67">
        <v>217.5</v>
      </c>
      <c r="D67">
        <v>17118.97</v>
      </c>
      <c r="E67">
        <v>0.12</v>
      </c>
      <c r="F67">
        <v>0.23</v>
      </c>
      <c r="G67">
        <v>0.19</v>
      </c>
      <c r="H67">
        <v>0.153</v>
      </c>
      <c r="I67">
        <v>0.15165118398939401</v>
      </c>
      <c r="J67">
        <v>0.113246965193441</v>
      </c>
      <c r="K67">
        <v>1.33911918725903</v>
      </c>
      <c r="L67" s="2">
        <v>0.99980000000000002</v>
      </c>
      <c r="M67">
        <v>6.7440800530324196</v>
      </c>
      <c r="N67" s="2">
        <v>6.9097570421425402E-3</v>
      </c>
      <c r="O67" s="2">
        <v>0.15773679747766001</v>
      </c>
      <c r="P67" s="11"/>
      <c r="Q67" s="8">
        <v>43033</v>
      </c>
      <c r="R67">
        <v>253.699997</v>
      </c>
    </row>
    <row r="68" spans="1:18" hidden="1" x14ac:dyDescent="0.25">
      <c r="A68" t="s">
        <v>56</v>
      </c>
      <c r="B68">
        <v>20171215</v>
      </c>
      <c r="C68">
        <v>70</v>
      </c>
      <c r="D68">
        <v>5521.16</v>
      </c>
      <c r="E68">
        <v>0.2</v>
      </c>
      <c r="F68">
        <v>0.3</v>
      </c>
      <c r="G68">
        <v>0.2</v>
      </c>
      <c r="H68">
        <v>0.23</v>
      </c>
      <c r="I68">
        <v>0.229191788549202</v>
      </c>
      <c r="J68">
        <v>7.15665381927654E-2</v>
      </c>
      <c r="K68">
        <v>3.2024993011660099</v>
      </c>
      <c r="L68" s="2">
        <v>0.99970000000000003</v>
      </c>
      <c r="M68">
        <v>2.69403816932831</v>
      </c>
      <c r="N68" s="2">
        <v>3.23789919271271E-2</v>
      </c>
      <c r="O68" s="2">
        <v>0.14970160508079999</v>
      </c>
      <c r="P68" s="11"/>
      <c r="Q68" s="8">
        <v>43089</v>
      </c>
      <c r="R68">
        <v>110.07</v>
      </c>
    </row>
    <row r="69" spans="1:18" hidden="1" x14ac:dyDescent="0.25">
      <c r="A69" t="s">
        <v>56</v>
      </c>
      <c r="B69">
        <v>20171103</v>
      </c>
      <c r="C69">
        <v>85</v>
      </c>
      <c r="D69">
        <v>6696.12</v>
      </c>
      <c r="E69">
        <v>0.35</v>
      </c>
      <c r="F69">
        <v>0.15</v>
      </c>
      <c r="G69">
        <v>0.35</v>
      </c>
      <c r="H69">
        <v>0.28999999999999998</v>
      </c>
      <c r="I69">
        <v>0.28956803982929102</v>
      </c>
      <c r="J69">
        <v>3.0727353749512298E-2</v>
      </c>
      <c r="K69">
        <v>9.4237870982914203</v>
      </c>
      <c r="L69" s="2">
        <v>0.99970000000000003</v>
      </c>
      <c r="M69">
        <v>1.4398672356979401</v>
      </c>
      <c r="N69" s="2">
        <v>3.3730439577971498E-2</v>
      </c>
      <c r="O69" s="2">
        <v>0.33297413664470499</v>
      </c>
      <c r="P69" s="11"/>
      <c r="Q69" s="8">
        <v>43089</v>
      </c>
      <c r="R69">
        <v>110.07</v>
      </c>
    </row>
    <row r="70" spans="1:18" x14ac:dyDescent="0.25">
      <c r="A70" t="s">
        <v>55</v>
      </c>
      <c r="B70">
        <v>20171020</v>
      </c>
      <c r="C70">
        <v>92.5</v>
      </c>
      <c r="D70">
        <v>7267.7</v>
      </c>
      <c r="E70">
        <v>0.1</v>
      </c>
      <c r="F70">
        <v>0.2</v>
      </c>
      <c r="G70">
        <v>0.1</v>
      </c>
      <c r="H70">
        <v>0.13</v>
      </c>
      <c r="I70">
        <v>0.12964482559808399</v>
      </c>
      <c r="J70">
        <v>2.4940431833760601E-2</v>
      </c>
      <c r="K70">
        <v>5.1981788632300603</v>
      </c>
      <c r="L70" s="2">
        <v>0.99970000000000003</v>
      </c>
      <c r="M70">
        <v>1.1839146730518999</v>
      </c>
      <c r="N70" s="2">
        <v>1.3914025615601301E-2</v>
      </c>
      <c r="O70" s="2">
        <v>0.22096077635210401</v>
      </c>
      <c r="P70" s="11">
        <v>-1</v>
      </c>
      <c r="Q70" s="8">
        <v>43040</v>
      </c>
      <c r="R70">
        <v>107.959999</v>
      </c>
    </row>
    <row r="71" spans="1:18" hidden="1" x14ac:dyDescent="0.25">
      <c r="A71" t="s">
        <v>56</v>
      </c>
      <c r="B71">
        <v>20171006</v>
      </c>
      <c r="C71">
        <v>97.5</v>
      </c>
      <c r="D71">
        <v>7637.75</v>
      </c>
      <c r="E71">
        <v>1.2</v>
      </c>
      <c r="F71">
        <v>0.1</v>
      </c>
      <c r="G71">
        <v>1.2</v>
      </c>
      <c r="H71">
        <v>0.87</v>
      </c>
      <c r="I71">
        <v>0.86930603455965105</v>
      </c>
      <c r="J71">
        <v>6.4686558565252905E-2</v>
      </c>
      <c r="K71">
        <v>13.438742975988299</v>
      </c>
      <c r="L71" s="2">
        <v>0.99970000000000003</v>
      </c>
      <c r="M71">
        <v>2.3132181344973599</v>
      </c>
      <c r="N71" s="2">
        <v>8.8777284796769704E-2</v>
      </c>
      <c r="O71" s="2">
        <v>3.6028781413355699</v>
      </c>
      <c r="P71" s="11"/>
      <c r="Q71" s="8">
        <v>43089</v>
      </c>
      <c r="R71">
        <v>110.07</v>
      </c>
    </row>
    <row r="72" spans="1:18" hidden="1" x14ac:dyDescent="0.25">
      <c r="A72" t="s">
        <v>56</v>
      </c>
      <c r="B72">
        <v>20171006</v>
      </c>
      <c r="C72">
        <v>98</v>
      </c>
      <c r="D72">
        <v>7836.39</v>
      </c>
      <c r="E72">
        <v>1.3</v>
      </c>
      <c r="F72">
        <v>0.15</v>
      </c>
      <c r="G72">
        <v>1.3</v>
      </c>
      <c r="H72">
        <v>0.95499999999999996</v>
      </c>
      <c r="I72">
        <v>0.95415603455965103</v>
      </c>
      <c r="J72">
        <v>7.0378707652927197E-2</v>
      </c>
      <c r="K72">
        <v>13.5574531897499</v>
      </c>
      <c r="L72" s="2">
        <v>0.99970000000000003</v>
      </c>
      <c r="M72">
        <v>2.8132181344973599</v>
      </c>
      <c r="N72" s="2">
        <v>9.4972520121704998E-2</v>
      </c>
      <c r="O72" s="2">
        <v>3.8543014416058599</v>
      </c>
      <c r="P72" s="11"/>
      <c r="Q72" s="8">
        <v>43089</v>
      </c>
      <c r="R72">
        <v>110.07</v>
      </c>
    </row>
    <row r="73" spans="1:18" x14ac:dyDescent="0.25">
      <c r="A73" t="s">
        <v>51</v>
      </c>
      <c r="B73">
        <v>20171117</v>
      </c>
      <c r="C73">
        <v>185</v>
      </c>
      <c r="D73">
        <v>14754.68</v>
      </c>
      <c r="E73">
        <v>0.25</v>
      </c>
      <c r="F73">
        <v>0.55000000000000004</v>
      </c>
      <c r="G73">
        <v>0.4</v>
      </c>
      <c r="H73">
        <v>0.34</v>
      </c>
      <c r="I73">
        <v>0.336841206008205</v>
      </c>
      <c r="J73">
        <v>0.22595676319440899</v>
      </c>
      <c r="K73">
        <v>1.49073301124602</v>
      </c>
      <c r="L73" s="2">
        <v>0.99970000000000003</v>
      </c>
      <c r="M73">
        <v>10.5293133059845</v>
      </c>
      <c r="N73" s="2">
        <v>1.7806969767314499E-2</v>
      </c>
      <c r="O73" s="2">
        <v>0.12752932759826699</v>
      </c>
      <c r="P73" s="11"/>
      <c r="Q73" s="8">
        <v>43052</v>
      </c>
      <c r="R73">
        <v>256.54998799999998</v>
      </c>
    </row>
    <row r="74" spans="1:18" x14ac:dyDescent="0.25">
      <c r="A74" t="s">
        <v>51</v>
      </c>
      <c r="B74">
        <v>20171117</v>
      </c>
      <c r="C74">
        <v>188</v>
      </c>
      <c r="D74">
        <v>15039.26</v>
      </c>
      <c r="E74">
        <v>0.35</v>
      </c>
      <c r="F74">
        <v>0.6</v>
      </c>
      <c r="G74">
        <v>0.5</v>
      </c>
      <c r="H74">
        <v>0.42499999999999999</v>
      </c>
      <c r="I74">
        <v>0.420941206008205</v>
      </c>
      <c r="J74">
        <v>0.26963844643925899</v>
      </c>
      <c r="K74">
        <v>1.5611319957038401</v>
      </c>
      <c r="L74" s="2">
        <v>0.99970000000000003</v>
      </c>
      <c r="M74">
        <v>13.5293133059845</v>
      </c>
      <c r="N74" s="2">
        <v>2.1831801610345199E-2</v>
      </c>
      <c r="O74" s="2">
        <v>0.156354226238795</v>
      </c>
      <c r="P74" s="11">
        <v>-1</v>
      </c>
      <c r="Q74" s="8">
        <v>43052</v>
      </c>
      <c r="R74">
        <v>256.54998799999998</v>
      </c>
    </row>
    <row r="75" spans="1:18" hidden="1" x14ac:dyDescent="0.25">
      <c r="A75" t="s">
        <v>56</v>
      </c>
      <c r="B75">
        <v>20171006</v>
      </c>
      <c r="C75">
        <v>98.5</v>
      </c>
      <c r="D75">
        <v>8230.65</v>
      </c>
      <c r="E75">
        <v>1.45</v>
      </c>
      <c r="F75">
        <v>0.15</v>
      </c>
      <c r="G75">
        <v>1.45</v>
      </c>
      <c r="H75">
        <v>1.06</v>
      </c>
      <c r="I75">
        <v>1.0589753064488201</v>
      </c>
      <c r="J75">
        <v>7.6689798514935098E-2</v>
      </c>
      <c r="K75">
        <v>13.8085550745395</v>
      </c>
      <c r="L75" s="2">
        <v>0.99960000000000004</v>
      </c>
      <c r="M75">
        <v>2.5617338779599699</v>
      </c>
      <c r="N75" s="2">
        <v>0.10035668374066201</v>
      </c>
      <c r="O75" s="2">
        <v>4.0728087484751798</v>
      </c>
      <c r="P75" s="11"/>
      <c r="Q75" s="8">
        <v>43089</v>
      </c>
      <c r="R75">
        <v>110.07</v>
      </c>
    </row>
    <row r="76" spans="1:18" hidden="1" x14ac:dyDescent="0.25">
      <c r="A76" t="s">
        <v>56</v>
      </c>
      <c r="B76">
        <v>20171027</v>
      </c>
      <c r="C76">
        <v>90</v>
      </c>
      <c r="D76">
        <v>7116.97</v>
      </c>
      <c r="E76">
        <v>0.55000000000000004</v>
      </c>
      <c r="F76">
        <v>0.15</v>
      </c>
      <c r="G76">
        <v>0.55000000000000004</v>
      </c>
      <c r="H76">
        <v>0.43</v>
      </c>
      <c r="I76">
        <v>0.42847170165119502</v>
      </c>
      <c r="J76">
        <v>9.1617410920349293E-2</v>
      </c>
      <c r="K76">
        <v>4.6767497285390602</v>
      </c>
      <c r="L76" s="2">
        <v>0.99950000000000006</v>
      </c>
      <c r="M76">
        <v>3.0565966976097498</v>
      </c>
      <c r="N76" s="2">
        <v>4.6959299714335198E-2</v>
      </c>
      <c r="O76" s="2">
        <v>0.571729474022031</v>
      </c>
      <c r="P76" s="11"/>
      <c r="Q76" s="8">
        <v>43089</v>
      </c>
      <c r="R76">
        <v>110.07</v>
      </c>
    </row>
    <row r="77" spans="1:18" hidden="1" x14ac:dyDescent="0.25">
      <c r="A77" t="s">
        <v>56</v>
      </c>
      <c r="B77">
        <v>20171020</v>
      </c>
      <c r="C77">
        <v>92.5</v>
      </c>
      <c r="D77">
        <v>7276.52</v>
      </c>
      <c r="E77">
        <v>0.7</v>
      </c>
      <c r="F77">
        <v>0.15</v>
      </c>
      <c r="G77">
        <v>0.7</v>
      </c>
      <c r="H77">
        <v>0.53500000000000003</v>
      </c>
      <c r="I77">
        <v>0.534247099425465</v>
      </c>
      <c r="J77">
        <v>4.2600927832383798E-2</v>
      </c>
      <c r="K77">
        <v>12.540738585025601</v>
      </c>
      <c r="L77" s="2">
        <v>0.99950000000000006</v>
      </c>
      <c r="M77">
        <v>1.5058011490704799</v>
      </c>
      <c r="N77" s="2">
        <v>5.72681360804152E-2</v>
      </c>
      <c r="O77" s="2">
        <v>0.90944290014659301</v>
      </c>
      <c r="P77" s="11"/>
      <c r="Q77" s="8">
        <v>43089</v>
      </c>
      <c r="R77">
        <v>110.07</v>
      </c>
    </row>
    <row r="78" spans="1:18" hidden="1" x14ac:dyDescent="0.25">
      <c r="A78" t="s">
        <v>52</v>
      </c>
      <c r="B78">
        <v>20171117</v>
      </c>
      <c r="C78">
        <v>185</v>
      </c>
      <c r="D78">
        <v>14688.89</v>
      </c>
      <c r="E78">
        <v>0.28000000000000003</v>
      </c>
      <c r="F78">
        <v>0.34</v>
      </c>
      <c r="G78">
        <v>0.34</v>
      </c>
      <c r="H78">
        <v>0.29799999999999999</v>
      </c>
      <c r="I78">
        <v>0.29540992513475101</v>
      </c>
      <c r="J78">
        <v>0.13499757052087</v>
      </c>
      <c r="K78">
        <v>2.1882610479207201</v>
      </c>
      <c r="L78" s="2">
        <v>0.99950000000000006</v>
      </c>
      <c r="M78">
        <v>5.1801497304987203</v>
      </c>
      <c r="N78" s="2">
        <v>1.5686668060357602E-2</v>
      </c>
      <c r="O78" s="2">
        <v>0.112344225667561</v>
      </c>
      <c r="P78" s="11"/>
      <c r="Q78" s="8">
        <v>43033</v>
      </c>
      <c r="R78">
        <v>253.699997</v>
      </c>
    </row>
    <row r="79" spans="1:18" hidden="1" x14ac:dyDescent="0.25">
      <c r="A79" t="s">
        <v>52</v>
      </c>
      <c r="B79">
        <v>20171013</v>
      </c>
      <c r="C79">
        <v>220</v>
      </c>
      <c r="D79">
        <v>17335.650000000001</v>
      </c>
      <c r="E79">
        <v>0.15</v>
      </c>
      <c r="F79">
        <v>0.23</v>
      </c>
      <c r="G79">
        <v>0.21</v>
      </c>
      <c r="H79">
        <v>0.17399999999999999</v>
      </c>
      <c r="I79">
        <v>0.17210016948970699</v>
      </c>
      <c r="J79">
        <v>0.144314933033756</v>
      </c>
      <c r="K79">
        <v>1.1925319568242601</v>
      </c>
      <c r="L79" s="2">
        <v>0.99950000000000006</v>
      </c>
      <c r="M79">
        <v>3.7996610205855199</v>
      </c>
      <c r="N79" s="2">
        <v>7.7434726821302702E-3</v>
      </c>
      <c r="O79" s="2">
        <v>0.17676896232175501</v>
      </c>
      <c r="P79" s="11"/>
      <c r="Q79" s="8">
        <v>43033</v>
      </c>
      <c r="R79">
        <v>253.699997</v>
      </c>
    </row>
    <row r="80" spans="1:18" hidden="1" x14ac:dyDescent="0.25">
      <c r="A80" t="s">
        <v>52</v>
      </c>
      <c r="B80">
        <v>20171006</v>
      </c>
      <c r="C80">
        <v>222.5</v>
      </c>
      <c r="D80">
        <v>17442.61</v>
      </c>
      <c r="E80">
        <v>0.11</v>
      </c>
      <c r="F80">
        <v>0.16</v>
      </c>
      <c r="G80">
        <v>0.11</v>
      </c>
      <c r="H80">
        <v>0.125</v>
      </c>
      <c r="I80">
        <v>0.123970909389157</v>
      </c>
      <c r="J80">
        <v>6.3707722916880899E-2</v>
      </c>
      <c r="K80">
        <v>1.94593219963144</v>
      </c>
      <c r="L80" s="2">
        <v>0.99950000000000006</v>
      </c>
      <c r="M80">
        <v>2.0581812216869801</v>
      </c>
      <c r="N80" s="2">
        <v>5.5437408348602696E-3</v>
      </c>
      <c r="O80" s="2">
        <v>0.22498348221474601</v>
      </c>
      <c r="P80" s="11"/>
      <c r="Q80" s="8">
        <v>43033</v>
      </c>
      <c r="R80">
        <v>253.699997</v>
      </c>
    </row>
    <row r="81" spans="1:18" x14ac:dyDescent="0.25">
      <c r="A81" t="s">
        <v>51</v>
      </c>
      <c r="B81">
        <v>20171117</v>
      </c>
      <c r="C81">
        <v>190</v>
      </c>
      <c r="D81">
        <v>15231.24</v>
      </c>
      <c r="E81">
        <v>0.4</v>
      </c>
      <c r="F81">
        <v>0.65</v>
      </c>
      <c r="G81">
        <v>0.55000000000000004</v>
      </c>
      <c r="H81">
        <v>0.47499999999999998</v>
      </c>
      <c r="I81">
        <v>0.47015741944286199</v>
      </c>
      <c r="J81">
        <v>0.30041980015752101</v>
      </c>
      <c r="K81">
        <v>1.56500143864133</v>
      </c>
      <c r="L81" s="2">
        <v>0.99939999999999996</v>
      </c>
      <c r="M81">
        <v>8.0709675952296607</v>
      </c>
      <c r="N81" s="2">
        <v>2.4077014554654299E-2</v>
      </c>
      <c r="O81" s="2">
        <v>0.17243391306053901</v>
      </c>
      <c r="P81" s="11"/>
      <c r="Q81" s="8">
        <v>43052</v>
      </c>
      <c r="R81">
        <v>256.54998799999998</v>
      </c>
    </row>
    <row r="82" spans="1:18" hidden="1" x14ac:dyDescent="0.25">
      <c r="A82" t="s">
        <v>52</v>
      </c>
      <c r="B82">
        <v>20171103</v>
      </c>
      <c r="C82">
        <v>195</v>
      </c>
      <c r="D82">
        <v>15477.24</v>
      </c>
      <c r="E82">
        <v>0.26</v>
      </c>
      <c r="F82">
        <v>0.34</v>
      </c>
      <c r="G82">
        <v>0.31</v>
      </c>
      <c r="H82">
        <v>0.28399999999999997</v>
      </c>
      <c r="I82">
        <v>0.27880869669673303</v>
      </c>
      <c r="J82">
        <v>0.26160001494479301</v>
      </c>
      <c r="K82">
        <v>1.06578241884111</v>
      </c>
      <c r="L82" s="2">
        <v>0.99939999999999996</v>
      </c>
      <c r="M82">
        <v>8.6521721721114009</v>
      </c>
      <c r="N82" s="2">
        <v>1.4051005439177301E-2</v>
      </c>
      <c r="O82" s="2">
        <v>0.13870620909890499</v>
      </c>
      <c r="P82" s="11"/>
      <c r="Q82" s="8">
        <v>43033</v>
      </c>
      <c r="R82">
        <v>253.699997</v>
      </c>
    </row>
    <row r="83" spans="1:18" hidden="1" x14ac:dyDescent="0.25">
      <c r="A83" t="s">
        <v>52</v>
      </c>
      <c r="B83">
        <v>20171027</v>
      </c>
      <c r="C83">
        <v>200</v>
      </c>
      <c r="D83">
        <v>15869.07</v>
      </c>
      <c r="E83">
        <v>0.27</v>
      </c>
      <c r="F83">
        <v>0.32</v>
      </c>
      <c r="G83">
        <v>0.35</v>
      </c>
      <c r="H83">
        <v>0.28499999999999998</v>
      </c>
      <c r="I83">
        <v>0.28177328544916103</v>
      </c>
      <c r="J83">
        <v>0.22528758957015099</v>
      </c>
      <c r="K83">
        <v>1.25072706395761</v>
      </c>
      <c r="L83" s="2">
        <v>0.99939999999999996</v>
      </c>
      <c r="M83">
        <v>5.3778575847316104</v>
      </c>
      <c r="N83" s="2">
        <v>1.384978216432E-2</v>
      </c>
      <c r="O83" s="2">
        <v>0.16862109785059601</v>
      </c>
      <c r="P83" s="11"/>
      <c r="Q83" s="8">
        <v>43033</v>
      </c>
      <c r="R83">
        <v>253.699997</v>
      </c>
    </row>
    <row r="84" spans="1:18" hidden="1" x14ac:dyDescent="0.25">
      <c r="A84" t="s">
        <v>52</v>
      </c>
      <c r="B84">
        <v>20171020</v>
      </c>
      <c r="C84">
        <v>215</v>
      </c>
      <c r="D84">
        <v>16979.82</v>
      </c>
      <c r="E84">
        <v>0.21</v>
      </c>
      <c r="F84">
        <v>0.24</v>
      </c>
      <c r="G84">
        <v>0.25</v>
      </c>
      <c r="H84">
        <v>0.219</v>
      </c>
      <c r="I84">
        <v>0.21624387780554999</v>
      </c>
      <c r="J84">
        <v>0.149052933165988</v>
      </c>
      <c r="K84">
        <v>1.4507857927541601</v>
      </c>
      <c r="L84" s="2">
        <v>0.99939999999999996</v>
      </c>
      <c r="M84">
        <v>4.5935369907501498</v>
      </c>
      <c r="N84" s="2">
        <v>9.9335696543502196E-3</v>
      </c>
      <c r="O84" s="2">
        <v>0.15774940505440899</v>
      </c>
      <c r="P84" s="11"/>
      <c r="Q84" s="8">
        <v>43033</v>
      </c>
      <c r="R84">
        <v>253.699997</v>
      </c>
    </row>
    <row r="85" spans="1:18" hidden="1" x14ac:dyDescent="0.25">
      <c r="A85" t="s">
        <v>46</v>
      </c>
      <c r="B85">
        <v>20171020</v>
      </c>
      <c r="C85">
        <v>120</v>
      </c>
      <c r="D85">
        <v>9413.51</v>
      </c>
      <c r="E85">
        <v>0.05</v>
      </c>
      <c r="F85">
        <v>0.15</v>
      </c>
      <c r="G85">
        <v>0.05</v>
      </c>
      <c r="H85">
        <v>0.08</v>
      </c>
      <c r="I85">
        <v>7.9204667433519699E-2</v>
      </c>
      <c r="J85">
        <v>5.3259410541359402E-2</v>
      </c>
      <c r="K85">
        <v>1.4871487804396999</v>
      </c>
      <c r="L85" s="2">
        <v>0.99970000000000003</v>
      </c>
      <c r="M85">
        <v>2.6511085549342601</v>
      </c>
      <c r="N85" s="2">
        <v>6.5628698113822997E-3</v>
      </c>
      <c r="O85" s="2">
        <v>0.104221226026408</v>
      </c>
      <c r="P85" s="2"/>
      <c r="Q85" s="8">
        <v>43027</v>
      </c>
      <c r="R85">
        <v>147.08999600000001</v>
      </c>
    </row>
    <row r="86" spans="1:18" hidden="1" x14ac:dyDescent="0.25">
      <c r="A86" t="s">
        <v>34</v>
      </c>
      <c r="B86">
        <v>20171006</v>
      </c>
      <c r="C86">
        <v>124</v>
      </c>
      <c r="D86">
        <v>9707.14</v>
      </c>
      <c r="E86">
        <v>0.01</v>
      </c>
      <c r="F86">
        <v>0.14000000000000001</v>
      </c>
      <c r="G86">
        <v>-1</v>
      </c>
      <c r="H86">
        <v>4.9000000000000002E-2</v>
      </c>
      <c r="I86">
        <v>4.8834220020995203E-2</v>
      </c>
      <c r="J86">
        <v>1.657799790048E-2</v>
      </c>
      <c r="K86">
        <v>2.9457248284234101</v>
      </c>
      <c r="L86" s="2">
        <v>0.99990000000000001</v>
      </c>
      <c r="M86">
        <v>1.6577997900479999</v>
      </c>
      <c r="N86" s="2">
        <v>3.9239870462748298E-3</v>
      </c>
      <c r="O86" s="2">
        <v>0.159248474294654</v>
      </c>
      <c r="P86" s="2"/>
      <c r="Q86" s="8">
        <v>43087</v>
      </c>
      <c r="R86">
        <v>145.39999399999999</v>
      </c>
    </row>
    <row r="87" spans="1:18" hidden="1" x14ac:dyDescent="0.25">
      <c r="A87" t="s">
        <v>34</v>
      </c>
      <c r="B87">
        <v>20171006</v>
      </c>
      <c r="C87">
        <v>125</v>
      </c>
      <c r="D87">
        <v>9789.66</v>
      </c>
      <c r="E87">
        <v>7.0000000000000007E-2</v>
      </c>
      <c r="F87">
        <v>0.16</v>
      </c>
      <c r="G87">
        <v>7.0000000000000007E-2</v>
      </c>
      <c r="H87">
        <v>9.7000000000000003E-2</v>
      </c>
      <c r="I87">
        <v>9.6734220020995201E-2</v>
      </c>
      <c r="J87">
        <v>2.6577997900479999E-2</v>
      </c>
      <c r="K87">
        <v>3.6396353247980402</v>
      </c>
      <c r="L87" s="2">
        <v>0.99990000000000001</v>
      </c>
      <c r="M87">
        <v>2.6577997900480002</v>
      </c>
      <c r="N87" s="2">
        <v>7.7073863256105204E-3</v>
      </c>
      <c r="O87" s="2">
        <v>0.31279142838102703</v>
      </c>
      <c r="P87" s="2"/>
      <c r="Q87" s="8">
        <v>43087</v>
      </c>
      <c r="R87">
        <v>145.39999399999999</v>
      </c>
    </row>
    <row r="88" spans="1:18" hidden="1" x14ac:dyDescent="0.25">
      <c r="A88" t="s">
        <v>34</v>
      </c>
      <c r="B88">
        <v>20171006</v>
      </c>
      <c r="C88">
        <v>127</v>
      </c>
      <c r="D88">
        <v>9955.07</v>
      </c>
      <c r="E88">
        <v>0.09</v>
      </c>
      <c r="F88">
        <v>0.11</v>
      </c>
      <c r="G88">
        <v>0.09</v>
      </c>
      <c r="H88">
        <v>9.6000000000000002E-2</v>
      </c>
      <c r="I88">
        <v>9.5116854813228902E-2</v>
      </c>
      <c r="J88">
        <v>5.3459198005267702E-2</v>
      </c>
      <c r="K88">
        <v>1.77924208297806</v>
      </c>
      <c r="L88" s="2">
        <v>0.99950000000000006</v>
      </c>
      <c r="M88">
        <v>1.7662903735422799</v>
      </c>
      <c r="N88" s="2">
        <v>7.4525992036538697E-3</v>
      </c>
      <c r="O88" s="2">
        <v>0.30245131768161898</v>
      </c>
      <c r="P88" s="2"/>
      <c r="Q88" s="8">
        <v>43087</v>
      </c>
      <c r="R88">
        <v>145.39999399999999</v>
      </c>
    </row>
    <row r="89" spans="1:18" hidden="1" x14ac:dyDescent="0.25">
      <c r="A89" t="s">
        <v>34</v>
      </c>
      <c r="B89">
        <v>20171006</v>
      </c>
      <c r="C89">
        <v>128</v>
      </c>
      <c r="D89">
        <v>10039.18</v>
      </c>
      <c r="E89">
        <v>0.1</v>
      </c>
      <c r="F89">
        <v>0.08</v>
      </c>
      <c r="G89">
        <v>0.1</v>
      </c>
      <c r="H89">
        <v>9.4E-2</v>
      </c>
      <c r="I89">
        <v>9.2331161046003904E-2</v>
      </c>
      <c r="J89">
        <v>7.2859063534199103E-2</v>
      </c>
      <c r="K89">
        <v>1.2672570380027599</v>
      </c>
      <c r="L89" s="2">
        <v>0.99890000000000001</v>
      </c>
      <c r="M89">
        <v>1.51712632181464</v>
      </c>
      <c r="N89" s="2">
        <v>7.1737239113038101E-3</v>
      </c>
      <c r="O89" s="2">
        <v>0.29113362873374599</v>
      </c>
      <c r="P89" s="2"/>
      <c r="Q89" s="8">
        <v>43087</v>
      </c>
      <c r="R89">
        <v>145.39999399999999</v>
      </c>
    </row>
    <row r="90" spans="1:18" hidden="1" x14ac:dyDescent="0.25">
      <c r="A90" t="s">
        <v>48</v>
      </c>
      <c r="B90">
        <v>20171006</v>
      </c>
      <c r="C90">
        <v>130</v>
      </c>
      <c r="D90">
        <v>10179.049999999999</v>
      </c>
      <c r="E90">
        <v>0.04</v>
      </c>
      <c r="F90">
        <v>0.17</v>
      </c>
      <c r="G90">
        <v>0.04</v>
      </c>
      <c r="H90">
        <v>7.9000000000000001E-2</v>
      </c>
      <c r="I90">
        <v>7.8434757650170495E-2</v>
      </c>
      <c r="J90">
        <v>4.02997905553815E-2</v>
      </c>
      <c r="K90">
        <v>1.9462820170835</v>
      </c>
      <c r="L90" s="2">
        <v>0.99980000000000002</v>
      </c>
      <c r="M90">
        <v>2.82621174914753</v>
      </c>
      <c r="N90" s="2">
        <v>6.0102967336964604E-3</v>
      </c>
      <c r="O90" s="2">
        <v>0.243917875775848</v>
      </c>
      <c r="P90" s="2"/>
      <c r="Q90" s="8">
        <v>43048</v>
      </c>
      <c r="R90">
        <v>171.96000699999999</v>
      </c>
    </row>
    <row r="91" spans="1:18" hidden="1" x14ac:dyDescent="0.25">
      <c r="A91" t="s">
        <v>56</v>
      </c>
      <c r="B91">
        <v>20171020</v>
      </c>
      <c r="C91">
        <v>93</v>
      </c>
      <c r="D91">
        <v>7318.91</v>
      </c>
      <c r="E91">
        <v>0.8</v>
      </c>
      <c r="F91">
        <v>0.15</v>
      </c>
      <c r="G91">
        <v>0.8</v>
      </c>
      <c r="H91">
        <v>0.60499999999999998</v>
      </c>
      <c r="I91">
        <v>0.60394228557910301</v>
      </c>
      <c r="J91">
        <v>5.2102417747355599E-2</v>
      </c>
      <c r="K91">
        <v>11.591444537326799</v>
      </c>
      <c r="L91" s="2">
        <v>0.99929999999999997</v>
      </c>
      <c r="M91">
        <v>1.51102060128199</v>
      </c>
      <c r="N91" s="2">
        <v>6.4364090110644895E-2</v>
      </c>
      <c r="O91" s="2">
        <v>1.0221297353440499</v>
      </c>
      <c r="P91" s="11"/>
      <c r="Q91" s="8">
        <v>43089</v>
      </c>
      <c r="R91">
        <v>110.07</v>
      </c>
    </row>
    <row r="92" spans="1:18" hidden="1" x14ac:dyDescent="0.25">
      <c r="A92" t="s">
        <v>56</v>
      </c>
      <c r="B92">
        <v>20171006</v>
      </c>
      <c r="C92">
        <v>99</v>
      </c>
      <c r="D92">
        <v>8625.18</v>
      </c>
      <c r="E92">
        <v>1.6</v>
      </c>
      <c r="F92">
        <v>0.15</v>
      </c>
      <c r="G92">
        <v>1.6</v>
      </c>
      <c r="H92">
        <v>1.165</v>
      </c>
      <c r="I92">
        <v>1.1636918731486099</v>
      </c>
      <c r="J92">
        <v>8.3848087328848894E-2</v>
      </c>
      <c r="K92">
        <v>13.878573861615401</v>
      </c>
      <c r="L92" s="2">
        <v>0.99929999999999997</v>
      </c>
      <c r="M92">
        <v>1.8687526448440099</v>
      </c>
      <c r="N92" s="2">
        <v>0.105236025341606</v>
      </c>
      <c r="O92" s="2">
        <v>4.2708286951135204</v>
      </c>
      <c r="P92" s="11"/>
      <c r="Q92" s="8">
        <v>43089</v>
      </c>
      <c r="R92">
        <v>110.07</v>
      </c>
    </row>
    <row r="93" spans="1:18" hidden="1" x14ac:dyDescent="0.25">
      <c r="A93" t="s">
        <v>52</v>
      </c>
      <c r="B93">
        <v>20171215</v>
      </c>
      <c r="C93">
        <v>185</v>
      </c>
      <c r="D93">
        <v>14860.33</v>
      </c>
      <c r="E93">
        <v>0.46</v>
      </c>
      <c r="F93">
        <v>0.54</v>
      </c>
      <c r="G93">
        <v>0.55000000000000004</v>
      </c>
      <c r="H93">
        <v>0.48399999999999999</v>
      </c>
      <c r="I93">
        <v>0.48022844667773401</v>
      </c>
      <c r="J93">
        <v>0.16837418965774101</v>
      </c>
      <c r="K93">
        <v>2.85215000977233</v>
      </c>
      <c r="L93" s="2">
        <v>0.99929999999999997</v>
      </c>
      <c r="M93">
        <v>5.38793331752301</v>
      </c>
      <c r="N93" s="2">
        <v>2.5206586153109101E-2</v>
      </c>
      <c r="O93" s="2">
        <v>0.11654057711927999</v>
      </c>
      <c r="P93" s="11"/>
      <c r="Q93" s="8">
        <v>43033</v>
      </c>
      <c r="R93">
        <v>253.699997</v>
      </c>
    </row>
    <row r="94" spans="1:18" hidden="1" x14ac:dyDescent="0.25">
      <c r="A94" t="s">
        <v>52</v>
      </c>
      <c r="B94">
        <v>20171117</v>
      </c>
      <c r="C94">
        <v>190</v>
      </c>
      <c r="D94">
        <v>15132.67</v>
      </c>
      <c r="E94">
        <v>0.34</v>
      </c>
      <c r="F94">
        <v>0.38</v>
      </c>
      <c r="G94">
        <v>0.42</v>
      </c>
      <c r="H94">
        <v>0.35199999999999998</v>
      </c>
      <c r="I94">
        <v>0.34643838261248999</v>
      </c>
      <c r="J94">
        <v>0.24044469962053999</v>
      </c>
      <c r="K94">
        <v>1.4408235372175999</v>
      </c>
      <c r="L94" s="2">
        <v>0.99929999999999997</v>
      </c>
      <c r="M94">
        <v>7.9451676964429296</v>
      </c>
      <c r="N94" s="2">
        <v>1.7856857939659201E-2</v>
      </c>
      <c r="O94" s="2">
        <v>0.12788661495020601</v>
      </c>
      <c r="P94" s="11"/>
      <c r="Q94" s="8">
        <v>43033</v>
      </c>
      <c r="R94">
        <v>253.699997</v>
      </c>
    </row>
    <row r="95" spans="1:18" x14ac:dyDescent="0.25">
      <c r="A95" t="s">
        <v>51</v>
      </c>
      <c r="B95">
        <v>20171117</v>
      </c>
      <c r="C95">
        <v>195</v>
      </c>
      <c r="D95">
        <v>15747.35</v>
      </c>
      <c r="E95">
        <v>0.5</v>
      </c>
      <c r="F95">
        <v>0.75</v>
      </c>
      <c r="G95">
        <v>0.7</v>
      </c>
      <c r="H95">
        <v>0.57499999999999996</v>
      </c>
      <c r="I95">
        <v>0.56678564442526203</v>
      </c>
      <c r="J95">
        <v>0.39326402941160199</v>
      </c>
      <c r="K95">
        <v>1.4412343922562201</v>
      </c>
      <c r="L95" s="2">
        <v>0.99919999999999998</v>
      </c>
      <c r="M95">
        <v>10.267944468422</v>
      </c>
      <c r="N95" s="2">
        <v>2.8074107875401599E-2</v>
      </c>
      <c r="O95" s="2">
        <v>0.20106015493118501</v>
      </c>
      <c r="P95" s="11"/>
      <c r="Q95" s="8">
        <v>43052</v>
      </c>
      <c r="R95">
        <v>256.54998799999998</v>
      </c>
    </row>
    <row r="96" spans="1:18" hidden="1" x14ac:dyDescent="0.25">
      <c r="A96" t="s">
        <v>52</v>
      </c>
      <c r="B96">
        <v>20171027</v>
      </c>
      <c r="C96">
        <v>202.5</v>
      </c>
      <c r="D96">
        <v>16091.81</v>
      </c>
      <c r="E96">
        <v>0.31</v>
      </c>
      <c r="F96">
        <v>0.42</v>
      </c>
      <c r="G96">
        <v>0.38</v>
      </c>
      <c r="H96">
        <v>0.34300000000000003</v>
      </c>
      <c r="I96">
        <v>0.338071167488945</v>
      </c>
      <c r="J96">
        <v>0.26639599204182202</v>
      </c>
      <c r="K96">
        <v>1.2690550067880499</v>
      </c>
      <c r="L96" s="2">
        <v>0.99919999999999998</v>
      </c>
      <c r="M96">
        <v>6.1610406388187604</v>
      </c>
      <c r="N96" s="2">
        <v>1.6386939110104901E-2</v>
      </c>
      <c r="O96" s="2">
        <v>0.199510983665527</v>
      </c>
      <c r="P96" s="11"/>
      <c r="Q96" s="8">
        <v>43033</v>
      </c>
      <c r="R96">
        <v>253.699997</v>
      </c>
    </row>
    <row r="97" spans="1:18" hidden="1" x14ac:dyDescent="0.25">
      <c r="A97" t="s">
        <v>56</v>
      </c>
      <c r="B97">
        <v>20171013</v>
      </c>
      <c r="C97">
        <v>95</v>
      </c>
      <c r="D97">
        <v>7458.8</v>
      </c>
      <c r="E97">
        <v>0.95</v>
      </c>
      <c r="F97">
        <v>0.15</v>
      </c>
      <c r="G97">
        <v>0.95</v>
      </c>
      <c r="H97">
        <v>0.71</v>
      </c>
      <c r="I97">
        <v>0.70820838009476905</v>
      </c>
      <c r="J97">
        <v>9.2471985337133397E-2</v>
      </c>
      <c r="K97">
        <v>7.6586263127453202</v>
      </c>
      <c r="L97" s="2">
        <v>0.99909999999999999</v>
      </c>
      <c r="M97">
        <v>1.9906887835900799</v>
      </c>
      <c r="N97" s="2">
        <v>7.4060510601426502E-2</v>
      </c>
      <c r="O97" s="2">
        <v>1.69066259357319</v>
      </c>
      <c r="P97" s="11"/>
      <c r="Q97" s="8">
        <v>43089</v>
      </c>
      <c r="R97">
        <v>110.07</v>
      </c>
    </row>
    <row r="98" spans="1:18" hidden="1" x14ac:dyDescent="0.25">
      <c r="A98" t="s">
        <v>52</v>
      </c>
      <c r="B98">
        <v>20171013</v>
      </c>
      <c r="C98">
        <v>222.5</v>
      </c>
      <c r="D98">
        <v>17553.45</v>
      </c>
      <c r="E98">
        <v>0.18</v>
      </c>
      <c r="F98">
        <v>0.24</v>
      </c>
      <c r="G98">
        <v>0.25</v>
      </c>
      <c r="H98">
        <v>0.19800000000000001</v>
      </c>
      <c r="I98">
        <v>0.194120048288423</v>
      </c>
      <c r="J98">
        <v>0.18659526785944</v>
      </c>
      <c r="K98">
        <v>1.0403267484502901</v>
      </c>
      <c r="L98" s="2">
        <v>0.99909999999999999</v>
      </c>
      <c r="M98">
        <v>4.3110574573074301</v>
      </c>
      <c r="N98" s="2">
        <v>8.6258620194303807E-3</v>
      </c>
      <c r="O98" s="2">
        <v>0.196912256412309</v>
      </c>
      <c r="P98" s="11"/>
      <c r="Q98" s="8">
        <v>43033</v>
      </c>
      <c r="R98">
        <v>253.699997</v>
      </c>
    </row>
    <row r="99" spans="1:18" hidden="1" x14ac:dyDescent="0.25">
      <c r="A99" t="s">
        <v>51</v>
      </c>
      <c r="B99">
        <v>20171020</v>
      </c>
      <c r="C99">
        <v>188</v>
      </c>
      <c r="D99">
        <v>14714.71</v>
      </c>
      <c r="E99">
        <v>0.05</v>
      </c>
      <c r="F99">
        <v>0.65</v>
      </c>
      <c r="G99">
        <v>0.05</v>
      </c>
      <c r="H99">
        <v>0.23</v>
      </c>
      <c r="I99">
        <v>0.229897376319915</v>
      </c>
      <c r="J99">
        <v>1.0262368008466201E-2</v>
      </c>
      <c r="K99">
        <v>22.4019813097967</v>
      </c>
      <c r="L99" s="2">
        <v>0.99990000000000001</v>
      </c>
      <c r="M99">
        <v>1.0262368008466201</v>
      </c>
      <c r="N99" s="2">
        <v>1.2186441562867001E-2</v>
      </c>
      <c r="O99" s="2">
        <v>0.19352599047118099</v>
      </c>
      <c r="P99" s="2"/>
      <c r="Q99" s="8">
        <v>43052</v>
      </c>
      <c r="R99">
        <v>256.54998799999998</v>
      </c>
    </row>
    <row r="100" spans="1:18" hidden="1" x14ac:dyDescent="0.25">
      <c r="A100" t="s">
        <v>52</v>
      </c>
      <c r="B100">
        <v>20171027</v>
      </c>
      <c r="C100">
        <v>205</v>
      </c>
      <c r="D100">
        <v>16315.33</v>
      </c>
      <c r="E100">
        <v>0.34</v>
      </c>
      <c r="F100">
        <v>0.44</v>
      </c>
      <c r="G100">
        <v>0.41</v>
      </c>
      <c r="H100">
        <v>0.37</v>
      </c>
      <c r="I100">
        <v>0.36298112232934399</v>
      </c>
      <c r="J100">
        <v>0.31723252930835399</v>
      </c>
      <c r="K100">
        <v>1.1442115445119501</v>
      </c>
      <c r="L100" s="2">
        <v>0.999</v>
      </c>
      <c r="M100">
        <v>7.01887767065553</v>
      </c>
      <c r="N100" s="2">
        <v>1.7353328153147302E-2</v>
      </c>
      <c r="O100" s="2">
        <v>0.21127677026456801</v>
      </c>
      <c r="P100" s="11"/>
      <c r="Q100" s="8">
        <v>43033</v>
      </c>
      <c r="R100">
        <v>253.699997</v>
      </c>
    </row>
    <row r="101" spans="1:18" x14ac:dyDescent="0.25">
      <c r="A101" t="s">
        <v>59</v>
      </c>
      <c r="B101">
        <v>20171020</v>
      </c>
      <c r="C101">
        <v>42</v>
      </c>
      <c r="D101">
        <v>3314.36</v>
      </c>
      <c r="E101">
        <v>0.06</v>
      </c>
      <c r="F101">
        <v>0.28999999999999998</v>
      </c>
      <c r="G101">
        <v>0.06</v>
      </c>
      <c r="H101">
        <v>0.129</v>
      </c>
      <c r="I101">
        <v>0.128293911961567</v>
      </c>
      <c r="J101">
        <v>2.9160583871269699E-2</v>
      </c>
      <c r="K101">
        <v>4.3995659527231803</v>
      </c>
      <c r="L101" s="2">
        <v>0.99890000000000001</v>
      </c>
      <c r="M101">
        <v>0.64189821675746095</v>
      </c>
      <c r="N101" s="2">
        <v>3.0192631859551199E-2</v>
      </c>
      <c r="O101" s="2">
        <v>0.47947212116091598</v>
      </c>
      <c r="P101" s="11"/>
      <c r="Q101" s="8">
        <v>43027</v>
      </c>
      <c r="R101">
        <v>53.130001</v>
      </c>
    </row>
    <row r="102" spans="1:18" hidden="1" x14ac:dyDescent="0.25">
      <c r="A102" t="s">
        <v>56</v>
      </c>
      <c r="B102">
        <v>20171013</v>
      </c>
      <c r="C102">
        <v>96</v>
      </c>
      <c r="D102">
        <v>7542.56</v>
      </c>
      <c r="E102">
        <v>1.1000000000000001</v>
      </c>
      <c r="F102">
        <v>0.15</v>
      </c>
      <c r="G102">
        <v>1.1000000000000001</v>
      </c>
      <c r="H102">
        <v>0.81499999999999995</v>
      </c>
      <c r="I102">
        <v>0.81214155209677596</v>
      </c>
      <c r="J102">
        <v>0.114758494708339</v>
      </c>
      <c r="K102">
        <v>7.0769623996973099</v>
      </c>
      <c r="L102" s="2">
        <v>0.99890000000000001</v>
      </c>
      <c r="M102">
        <v>2.59858900293063</v>
      </c>
      <c r="N102" s="2">
        <v>8.3986128136267504E-2</v>
      </c>
      <c r="O102" s="2">
        <v>1.9172458313607299</v>
      </c>
      <c r="P102" s="11"/>
      <c r="Q102" s="8">
        <v>43089</v>
      </c>
      <c r="R102">
        <v>110.07</v>
      </c>
    </row>
    <row r="103" spans="1:18" hidden="1" x14ac:dyDescent="0.25">
      <c r="A103" t="s">
        <v>20</v>
      </c>
      <c r="B103">
        <v>20171006</v>
      </c>
      <c r="C103">
        <v>190</v>
      </c>
      <c r="D103">
        <v>16507.68</v>
      </c>
      <c r="E103">
        <v>0.02</v>
      </c>
      <c r="F103">
        <v>0.18</v>
      </c>
      <c r="G103">
        <v>0.02</v>
      </c>
      <c r="H103">
        <v>6.8000000000000005E-2</v>
      </c>
      <c r="I103">
        <v>6.7299726652801206E-2</v>
      </c>
      <c r="J103">
        <v>5.3684347333208697E-2</v>
      </c>
      <c r="K103">
        <v>1.25361916454128</v>
      </c>
      <c r="L103" s="2">
        <v>0.99970000000000003</v>
      </c>
      <c r="M103">
        <v>2.3342444906625199</v>
      </c>
      <c r="N103" s="2">
        <v>3.17996149605426E-3</v>
      </c>
      <c r="O103" s="2">
        <v>0.12905343738153499</v>
      </c>
      <c r="P103" s="2"/>
      <c r="Q103" s="8">
        <v>43032</v>
      </c>
      <c r="R103">
        <v>211.029999</v>
      </c>
    </row>
    <row r="104" spans="1:18" hidden="1" x14ac:dyDescent="0.25">
      <c r="A104" t="s">
        <v>56</v>
      </c>
      <c r="B104">
        <v>20171013</v>
      </c>
      <c r="C104">
        <v>96.5</v>
      </c>
      <c r="D104">
        <v>7586.83</v>
      </c>
      <c r="E104">
        <v>1.2</v>
      </c>
      <c r="F104">
        <v>0.2</v>
      </c>
      <c r="G104">
        <v>1.2</v>
      </c>
      <c r="H104">
        <v>0.9</v>
      </c>
      <c r="I104">
        <v>0.89659155209677599</v>
      </c>
      <c r="J104">
        <v>0.127670772887408</v>
      </c>
      <c r="K104">
        <v>7.0226844548632403</v>
      </c>
      <c r="L104" s="2">
        <v>0.99890000000000001</v>
      </c>
      <c r="M104">
        <v>3.09858900293063</v>
      </c>
      <c r="N104" s="2">
        <v>9.2178342026312102E-2</v>
      </c>
      <c r="O104" s="2">
        <v>2.10425871406941</v>
      </c>
      <c r="P104" s="11"/>
      <c r="Q104" s="8">
        <v>43089</v>
      </c>
      <c r="R104">
        <v>110.07</v>
      </c>
    </row>
    <row r="105" spans="1:18" hidden="1" x14ac:dyDescent="0.25">
      <c r="A105" t="s">
        <v>51</v>
      </c>
      <c r="B105">
        <v>20171020</v>
      </c>
      <c r="C105">
        <v>190</v>
      </c>
      <c r="D105">
        <v>14878.09</v>
      </c>
      <c r="E105">
        <v>0.05</v>
      </c>
      <c r="F105">
        <v>0.7</v>
      </c>
      <c r="G105">
        <v>0.05</v>
      </c>
      <c r="H105">
        <v>0.245</v>
      </c>
      <c r="I105">
        <v>0.24469737631991501</v>
      </c>
      <c r="J105">
        <v>3.0262368008466201E-2</v>
      </c>
      <c r="K105">
        <v>8.0858634807249405</v>
      </c>
      <c r="L105" s="2">
        <v>0.99990000000000001</v>
      </c>
      <c r="M105">
        <v>3.0262368008466201</v>
      </c>
      <c r="N105" s="2">
        <v>1.2828525269677401E-2</v>
      </c>
      <c r="O105" s="2">
        <v>0.20372255890215901</v>
      </c>
      <c r="P105" s="2"/>
      <c r="Q105" s="8">
        <v>43052</v>
      </c>
      <c r="R105">
        <v>256.54998799999998</v>
      </c>
    </row>
    <row r="106" spans="1:18" hidden="1" x14ac:dyDescent="0.25">
      <c r="A106" t="s">
        <v>20</v>
      </c>
      <c r="B106">
        <v>20171006</v>
      </c>
      <c r="C106">
        <v>192.5</v>
      </c>
      <c r="D106">
        <v>18470.810000000001</v>
      </c>
      <c r="E106">
        <v>0.05</v>
      </c>
      <c r="F106">
        <v>0.24</v>
      </c>
      <c r="G106">
        <v>0.05</v>
      </c>
      <c r="H106">
        <v>0.107</v>
      </c>
      <c r="I106">
        <v>0.104650523304604</v>
      </c>
      <c r="J106">
        <v>9.90816129178584E-2</v>
      </c>
      <c r="K106">
        <v>1.0562052859531299</v>
      </c>
      <c r="L106" s="2">
        <v>0.999</v>
      </c>
      <c r="M106">
        <v>2.3494766953962398</v>
      </c>
      <c r="N106" s="2">
        <v>4.4192652177999199E-3</v>
      </c>
      <c r="O106" s="2">
        <v>0.17934851342238001</v>
      </c>
      <c r="P106" s="2"/>
      <c r="Q106" s="8">
        <v>43032</v>
      </c>
      <c r="R106">
        <v>211.029999</v>
      </c>
    </row>
    <row r="107" spans="1:18" hidden="1" x14ac:dyDescent="0.25">
      <c r="A107" t="s">
        <v>56</v>
      </c>
      <c r="B107">
        <v>20171006</v>
      </c>
      <c r="C107">
        <v>99.5</v>
      </c>
      <c r="D107">
        <v>9021.15</v>
      </c>
      <c r="E107">
        <v>1.75</v>
      </c>
      <c r="F107">
        <v>0.15</v>
      </c>
      <c r="G107">
        <v>1.75</v>
      </c>
      <c r="H107">
        <v>1.27</v>
      </c>
      <c r="I107">
        <v>1.26827443433071</v>
      </c>
      <c r="J107">
        <v>9.2386627811322994E-2</v>
      </c>
      <c r="K107">
        <v>13.7279005022334</v>
      </c>
      <c r="L107" s="2">
        <v>0.99890000000000001</v>
      </c>
      <c r="M107">
        <v>1.5686960629897</v>
      </c>
      <c r="N107" s="2">
        <v>0.10965941800967199</v>
      </c>
      <c r="O107" s="2">
        <v>4.4503447142258699</v>
      </c>
      <c r="P107" s="11"/>
      <c r="Q107" s="8">
        <v>43089</v>
      </c>
      <c r="R107">
        <v>110.07</v>
      </c>
    </row>
    <row r="108" spans="1:18" hidden="1" x14ac:dyDescent="0.25">
      <c r="A108" t="s">
        <v>56</v>
      </c>
      <c r="B108">
        <v>20171006</v>
      </c>
      <c r="C108">
        <v>100</v>
      </c>
      <c r="D108">
        <v>9418.93</v>
      </c>
      <c r="E108">
        <v>1.95</v>
      </c>
      <c r="F108">
        <v>0.15</v>
      </c>
      <c r="G108">
        <v>1.95</v>
      </c>
      <c r="H108">
        <v>1.41</v>
      </c>
      <c r="I108">
        <v>1.40768488349142</v>
      </c>
      <c r="J108">
        <v>0.102709865990139</v>
      </c>
      <c r="K108">
        <v>13.7054495195872</v>
      </c>
      <c r="L108" s="2">
        <v>0.99880000000000002</v>
      </c>
      <c r="M108">
        <v>1.9292637571513001</v>
      </c>
      <c r="N108" s="2">
        <v>0.116573136133649</v>
      </c>
      <c r="O108" s="2">
        <v>4.7309264414239003</v>
      </c>
      <c r="P108" s="11"/>
      <c r="Q108" s="8">
        <v>43089</v>
      </c>
      <c r="R108">
        <v>110.07</v>
      </c>
    </row>
    <row r="109" spans="1:18" hidden="1" x14ac:dyDescent="0.25">
      <c r="A109" t="s">
        <v>52</v>
      </c>
      <c r="B109">
        <v>20171215</v>
      </c>
      <c r="C109">
        <v>190</v>
      </c>
      <c r="D109">
        <v>15336.45</v>
      </c>
      <c r="E109">
        <v>0.55000000000000004</v>
      </c>
      <c r="F109">
        <v>0.64</v>
      </c>
      <c r="G109">
        <v>0.65</v>
      </c>
      <c r="H109">
        <v>0.57699999999999996</v>
      </c>
      <c r="I109">
        <v>0.56935986878141698</v>
      </c>
      <c r="J109">
        <v>0.28965734092159101</v>
      </c>
      <c r="K109">
        <v>1.9656324502942299</v>
      </c>
      <c r="L109" s="2">
        <v>0.99880000000000002</v>
      </c>
      <c r="M109">
        <v>6.3667760154855699</v>
      </c>
      <c r="N109" s="2">
        <v>2.8957203110857199E-2</v>
      </c>
      <c r="O109" s="2">
        <v>0.13388124602836199</v>
      </c>
      <c r="P109" s="11"/>
      <c r="Q109" s="8">
        <v>43033</v>
      </c>
      <c r="R109">
        <v>253.699997</v>
      </c>
    </row>
    <row r="110" spans="1:18" hidden="1" x14ac:dyDescent="0.25">
      <c r="A110" t="s">
        <v>56</v>
      </c>
      <c r="B110">
        <v>20171013</v>
      </c>
      <c r="C110">
        <v>97</v>
      </c>
      <c r="D110">
        <v>7632.18</v>
      </c>
      <c r="E110">
        <v>1.25</v>
      </c>
      <c r="F110">
        <v>0.2</v>
      </c>
      <c r="G110">
        <v>1.25</v>
      </c>
      <c r="H110">
        <v>0.93500000000000005</v>
      </c>
      <c r="I110">
        <v>0.93093978584138404</v>
      </c>
      <c r="J110">
        <v>0.141473762108906</v>
      </c>
      <c r="K110">
        <v>6.5802999225025802</v>
      </c>
      <c r="L110" s="2">
        <v>0.99850000000000005</v>
      </c>
      <c r="M110">
        <v>2.7068094390772202</v>
      </c>
      <c r="N110" s="2">
        <v>9.5140973215553107E-2</v>
      </c>
      <c r="O110" s="2">
        <v>2.1718900291862999</v>
      </c>
      <c r="P110" s="11"/>
      <c r="Q110" s="8">
        <v>43089</v>
      </c>
      <c r="R110">
        <v>110.07</v>
      </c>
    </row>
    <row r="111" spans="1:18" hidden="1" x14ac:dyDescent="0.25">
      <c r="A111" t="s">
        <v>52</v>
      </c>
      <c r="B111">
        <v>20171020</v>
      </c>
      <c r="C111">
        <v>220</v>
      </c>
      <c r="D111">
        <v>17421.7</v>
      </c>
      <c r="E111">
        <v>0.27</v>
      </c>
      <c r="F111">
        <v>0.3</v>
      </c>
      <c r="G111">
        <v>0.33</v>
      </c>
      <c r="H111">
        <v>0.27900000000000003</v>
      </c>
      <c r="I111">
        <v>0.271451726334558</v>
      </c>
      <c r="J111">
        <v>0.26558172493665699</v>
      </c>
      <c r="K111">
        <v>1.0221024296732</v>
      </c>
      <c r="L111" s="2">
        <v>0.99850000000000005</v>
      </c>
      <c r="M111">
        <v>5.0321824436280602</v>
      </c>
      <c r="N111" s="2">
        <v>1.21533688756525E-2</v>
      </c>
      <c r="O111" s="2">
        <v>0.19300078181878599</v>
      </c>
      <c r="P111" s="11"/>
      <c r="Q111" s="8">
        <v>43033</v>
      </c>
      <c r="R111">
        <v>253.699997</v>
      </c>
    </row>
    <row r="112" spans="1:18" x14ac:dyDescent="0.25">
      <c r="A112" t="s">
        <v>51</v>
      </c>
      <c r="B112">
        <v>20171117</v>
      </c>
      <c r="C112">
        <v>198</v>
      </c>
      <c r="D112">
        <v>16057.08</v>
      </c>
      <c r="E112">
        <v>0.55000000000000004</v>
      </c>
      <c r="F112">
        <v>0.9</v>
      </c>
      <c r="G112">
        <v>0.75</v>
      </c>
      <c r="H112">
        <v>0.65500000000000003</v>
      </c>
      <c r="I112">
        <v>0.643149395592999</v>
      </c>
      <c r="J112">
        <v>0.462474366300969</v>
      </c>
      <c r="K112">
        <v>1.3906703645807099</v>
      </c>
      <c r="L112" s="2">
        <v>0.99839999999999995</v>
      </c>
      <c r="M112">
        <v>7.4066277543754904</v>
      </c>
      <c r="N112" s="2">
        <v>3.1242076925726201E-2</v>
      </c>
      <c r="O112" s="2">
        <v>0.22374840386512701</v>
      </c>
      <c r="P112" s="11"/>
      <c r="Q112" s="8">
        <v>43052</v>
      </c>
      <c r="R112">
        <v>256.54998799999998</v>
      </c>
    </row>
    <row r="113" spans="1:18" hidden="1" x14ac:dyDescent="0.25">
      <c r="A113" t="s">
        <v>56</v>
      </c>
      <c r="B113">
        <v>20171013</v>
      </c>
      <c r="C113">
        <v>97.5</v>
      </c>
      <c r="D113">
        <v>7677.99</v>
      </c>
      <c r="E113">
        <v>1.35</v>
      </c>
      <c r="F113">
        <v>0.2</v>
      </c>
      <c r="G113">
        <v>1.35</v>
      </c>
      <c r="H113">
        <v>1.0049999999999999</v>
      </c>
      <c r="I113">
        <v>1.0001296115912699</v>
      </c>
      <c r="J113">
        <v>0.15640155799394201</v>
      </c>
      <c r="K113">
        <v>6.39462691049415</v>
      </c>
      <c r="L113" s="2">
        <v>0.99829999999999997</v>
      </c>
      <c r="M113">
        <v>2.8649343580742501</v>
      </c>
      <c r="N113" s="2">
        <v>0.101602254892386</v>
      </c>
      <c r="O113" s="2">
        <v>2.3193889749652601</v>
      </c>
      <c r="P113" s="11"/>
      <c r="Q113" s="8">
        <v>43089</v>
      </c>
      <c r="R113">
        <v>110.07</v>
      </c>
    </row>
    <row r="114" spans="1:18" hidden="1" x14ac:dyDescent="0.25">
      <c r="A114" t="s">
        <v>56</v>
      </c>
      <c r="B114">
        <v>20171013</v>
      </c>
      <c r="C114">
        <v>98</v>
      </c>
      <c r="D114">
        <v>7880.38</v>
      </c>
      <c r="E114">
        <v>1.5</v>
      </c>
      <c r="F114">
        <v>0.2</v>
      </c>
      <c r="G114">
        <v>1.5</v>
      </c>
      <c r="H114">
        <v>1.1100000000000001</v>
      </c>
      <c r="I114">
        <v>1.10418396264397</v>
      </c>
      <c r="J114">
        <v>0.172551505738371</v>
      </c>
      <c r="K114">
        <v>6.3991557646455703</v>
      </c>
      <c r="L114" s="2">
        <v>0.99790000000000001</v>
      </c>
      <c r="M114">
        <v>2.7695415981085501</v>
      </c>
      <c r="N114" s="2">
        <v>0.10929212688503601</v>
      </c>
      <c r="O114" s="2">
        <v>2.4949343340474601</v>
      </c>
      <c r="P114" s="11"/>
      <c r="Q114" s="8">
        <v>43089</v>
      </c>
      <c r="R114">
        <v>110.07</v>
      </c>
    </row>
    <row r="115" spans="1:18" hidden="1" x14ac:dyDescent="0.25">
      <c r="A115" t="s">
        <v>56</v>
      </c>
      <c r="B115">
        <v>20171006</v>
      </c>
      <c r="C115">
        <v>101</v>
      </c>
      <c r="D115">
        <v>10217.69</v>
      </c>
      <c r="E115">
        <v>2.25</v>
      </c>
      <c r="F115">
        <v>0.15</v>
      </c>
      <c r="G115">
        <v>2.25</v>
      </c>
      <c r="H115">
        <v>1.62</v>
      </c>
      <c r="I115">
        <v>1.6160089512335001</v>
      </c>
      <c r="J115">
        <v>0.129048263984404</v>
      </c>
      <c r="K115">
        <v>12.5225160055528</v>
      </c>
      <c r="L115" s="2">
        <v>0.99780000000000002</v>
      </c>
      <c r="M115">
        <v>1.8141130756797801</v>
      </c>
      <c r="N115" s="2">
        <v>0.123363204595377</v>
      </c>
      <c r="O115" s="2">
        <v>5.0064900531623699</v>
      </c>
      <c r="P115" s="11"/>
      <c r="Q115" s="8">
        <v>43089</v>
      </c>
      <c r="R115">
        <v>110.07</v>
      </c>
    </row>
    <row r="116" spans="1:18" hidden="1" x14ac:dyDescent="0.25">
      <c r="A116" t="s">
        <v>51</v>
      </c>
      <c r="B116">
        <v>20171020</v>
      </c>
      <c r="C116">
        <v>200</v>
      </c>
      <c r="D116">
        <v>15697.71</v>
      </c>
      <c r="E116">
        <v>0.05</v>
      </c>
      <c r="F116">
        <v>0.5</v>
      </c>
      <c r="G116">
        <v>0.2</v>
      </c>
      <c r="H116">
        <v>0.185</v>
      </c>
      <c r="I116">
        <v>0.18348361721943801</v>
      </c>
      <c r="J116">
        <v>0.13200248898606501</v>
      </c>
      <c r="K116">
        <v>1.39000119337755</v>
      </c>
      <c r="L116" s="2">
        <v>0.99980000000000002</v>
      </c>
      <c r="M116">
        <v>7.5819139028120199</v>
      </c>
      <c r="N116" s="2">
        <v>9.1170764035748697E-3</v>
      </c>
      <c r="O116" s="2">
        <v>0.144783137235031</v>
      </c>
      <c r="P116" s="2"/>
      <c r="Q116" s="8">
        <v>43052</v>
      </c>
      <c r="R116">
        <v>256.54998799999998</v>
      </c>
    </row>
    <row r="117" spans="1:18" x14ac:dyDescent="0.25">
      <c r="A117" t="s">
        <v>51</v>
      </c>
      <c r="B117">
        <v>20171117</v>
      </c>
      <c r="C117">
        <v>200</v>
      </c>
      <c r="D117">
        <v>16278.24</v>
      </c>
      <c r="E117">
        <v>0.65</v>
      </c>
      <c r="F117">
        <v>0.95</v>
      </c>
      <c r="G117">
        <v>0.85</v>
      </c>
      <c r="H117">
        <v>0.74</v>
      </c>
      <c r="I117">
        <v>0.72432157394405605</v>
      </c>
      <c r="J117">
        <v>0.51828312245772001</v>
      </c>
      <c r="K117">
        <v>1.3975403453411599</v>
      </c>
      <c r="L117" s="2">
        <v>0.99780000000000002</v>
      </c>
      <c r="M117">
        <v>7.1265572981563503</v>
      </c>
      <c r="N117" s="2">
        <v>3.4707119914460301E-2</v>
      </c>
      <c r="O117" s="2">
        <v>0.24856422644620799</v>
      </c>
      <c r="P117" s="11"/>
      <c r="Q117" s="8">
        <v>43052</v>
      </c>
      <c r="R117">
        <v>256.54998799999998</v>
      </c>
    </row>
    <row r="118" spans="1:18" x14ac:dyDescent="0.25">
      <c r="A118" t="s">
        <v>59</v>
      </c>
      <c r="B118">
        <v>20171020</v>
      </c>
      <c r="C118">
        <v>43</v>
      </c>
      <c r="D118">
        <v>3412.4</v>
      </c>
      <c r="E118">
        <v>0.1</v>
      </c>
      <c r="F118">
        <v>0.72</v>
      </c>
      <c r="G118">
        <v>0.1</v>
      </c>
      <c r="H118">
        <v>0.28599999999999998</v>
      </c>
      <c r="I118">
        <v>0.28350800850129099</v>
      </c>
      <c r="J118">
        <v>6.1427043302905E-2</v>
      </c>
      <c r="K118">
        <v>4.6153614638958702</v>
      </c>
      <c r="L118" s="2">
        <v>0.99750000000000005</v>
      </c>
      <c r="M118">
        <v>0.99679659948372901</v>
      </c>
      <c r="N118" s="2">
        <v>6.4803729524969697E-2</v>
      </c>
      <c r="O118" s="2">
        <v>1.0291114003910999</v>
      </c>
      <c r="P118" s="11">
        <v>-2</v>
      </c>
      <c r="Q118" s="8">
        <v>43027</v>
      </c>
      <c r="R118">
        <v>53.130001</v>
      </c>
    </row>
    <row r="119" spans="1:18" x14ac:dyDescent="0.25">
      <c r="A119" t="s">
        <v>29</v>
      </c>
      <c r="B119">
        <v>20171215</v>
      </c>
      <c r="C119">
        <v>38</v>
      </c>
      <c r="D119">
        <v>3044.4</v>
      </c>
      <c r="E119">
        <v>0.08</v>
      </c>
      <c r="F119">
        <v>0.21</v>
      </c>
      <c r="G119">
        <v>0.1</v>
      </c>
      <c r="H119">
        <v>0.11899999999999999</v>
      </c>
      <c r="I119">
        <v>0.115292135221031</v>
      </c>
      <c r="J119">
        <v>9.6936006501822006E-2</v>
      </c>
      <c r="K119">
        <v>1.18936336849057</v>
      </c>
      <c r="L119" s="2">
        <v>0.99739999999999995</v>
      </c>
      <c r="M119">
        <v>1.42610183806493</v>
      </c>
      <c r="N119" s="2">
        <v>2.9538781195770698E-2</v>
      </c>
      <c r="O119" s="2">
        <v>0.136570124452598</v>
      </c>
      <c r="P119" s="11"/>
      <c r="Q119" s="8">
        <v>43083</v>
      </c>
      <c r="R119">
        <v>47.919998</v>
      </c>
    </row>
    <row r="120" spans="1:18" x14ac:dyDescent="0.25">
      <c r="A120" t="s">
        <v>16</v>
      </c>
      <c r="B120">
        <v>20171215</v>
      </c>
      <c r="C120">
        <v>29</v>
      </c>
      <c r="D120">
        <v>2345.7399999999998</v>
      </c>
      <c r="E120">
        <v>0.1</v>
      </c>
      <c r="F120">
        <v>0.11</v>
      </c>
      <c r="G120">
        <v>0.11</v>
      </c>
      <c r="H120">
        <v>0.10299999999999999</v>
      </c>
      <c r="I120">
        <v>0.10073151633996399</v>
      </c>
      <c r="J120">
        <v>5.9669428026445002E-2</v>
      </c>
      <c r="K120">
        <v>1.6881595763800601</v>
      </c>
      <c r="L120" s="2">
        <v>0.99729999999999996</v>
      </c>
      <c r="M120">
        <v>0.84017913334661798</v>
      </c>
      <c r="N120" s="2">
        <v>3.3495009142177699E-2</v>
      </c>
      <c r="O120" s="2">
        <v>0.15486141885038501</v>
      </c>
      <c r="P120" s="11"/>
      <c r="Q120" s="8">
        <v>43026</v>
      </c>
      <c r="R120">
        <v>37.849997999999999</v>
      </c>
    </row>
    <row r="121" spans="1:18" hidden="1" x14ac:dyDescent="0.25">
      <c r="A121" t="s">
        <v>52</v>
      </c>
      <c r="B121">
        <v>20171215</v>
      </c>
      <c r="C121">
        <v>195</v>
      </c>
      <c r="D121">
        <v>15814.53</v>
      </c>
      <c r="E121">
        <v>0.68</v>
      </c>
      <c r="F121">
        <v>0.8</v>
      </c>
      <c r="G121">
        <v>0.77</v>
      </c>
      <c r="H121">
        <v>0.71599999999999997</v>
      </c>
      <c r="I121">
        <v>0.69937505527667299</v>
      </c>
      <c r="J121">
        <v>0.445589259940122</v>
      </c>
      <c r="K121">
        <v>1.56955097026049</v>
      </c>
      <c r="L121" s="2">
        <v>0.99729999999999996</v>
      </c>
      <c r="M121">
        <v>6.1573869345657197</v>
      </c>
      <c r="N121" s="2">
        <v>3.44943885854214E-2</v>
      </c>
      <c r="O121" s="2">
        <v>0.1594819674788</v>
      </c>
      <c r="P121" s="11"/>
      <c r="Q121" s="8">
        <v>43033</v>
      </c>
      <c r="R121">
        <v>253.699997</v>
      </c>
    </row>
    <row r="122" spans="1:18" hidden="1" x14ac:dyDescent="0.25">
      <c r="A122" t="s">
        <v>56</v>
      </c>
      <c r="B122">
        <v>20171013</v>
      </c>
      <c r="C122">
        <v>98.5</v>
      </c>
      <c r="D122">
        <v>8281.48</v>
      </c>
      <c r="E122">
        <v>1.65</v>
      </c>
      <c r="F122">
        <v>0.2</v>
      </c>
      <c r="G122">
        <v>1.65</v>
      </c>
      <c r="H122">
        <v>1.2150000000000001</v>
      </c>
      <c r="I122">
        <v>1.2079539398377099</v>
      </c>
      <c r="J122">
        <v>0.19015640613920801</v>
      </c>
      <c r="K122">
        <v>6.3524230624836697</v>
      </c>
      <c r="L122" s="2">
        <v>0.99719999999999998</v>
      </c>
      <c r="M122">
        <v>2.5164500579592399</v>
      </c>
      <c r="N122" s="2">
        <v>0.11377242631430801</v>
      </c>
      <c r="O122" s="2">
        <v>2.5972111694563198</v>
      </c>
      <c r="P122" s="11"/>
      <c r="Q122" s="8">
        <v>43089</v>
      </c>
      <c r="R122">
        <v>110.07</v>
      </c>
    </row>
    <row r="123" spans="1:18" hidden="1" x14ac:dyDescent="0.25">
      <c r="A123" t="s">
        <v>56</v>
      </c>
      <c r="B123">
        <v>20171027</v>
      </c>
      <c r="C123">
        <v>95</v>
      </c>
      <c r="D123">
        <v>7565.75</v>
      </c>
      <c r="E123">
        <v>1.25</v>
      </c>
      <c r="F123">
        <v>0.25</v>
      </c>
      <c r="G123">
        <v>1.25</v>
      </c>
      <c r="H123">
        <v>0.95</v>
      </c>
      <c r="I123">
        <v>0.94120697552029797</v>
      </c>
      <c r="J123">
        <v>0.221081685937385</v>
      </c>
      <c r="K123">
        <v>4.2572815180487904</v>
      </c>
      <c r="L123" s="2">
        <v>0.997</v>
      </c>
      <c r="M123">
        <v>2.9310081599005402</v>
      </c>
      <c r="N123" s="2">
        <v>9.7034853240700894E-2</v>
      </c>
      <c r="O123" s="2">
        <v>1.1813993382055299</v>
      </c>
      <c r="P123" s="11"/>
      <c r="Q123" s="8">
        <v>43089</v>
      </c>
      <c r="R123">
        <v>110.07</v>
      </c>
    </row>
    <row r="124" spans="1:18" hidden="1" x14ac:dyDescent="0.25">
      <c r="A124" t="s">
        <v>56</v>
      </c>
      <c r="B124">
        <v>20171013</v>
      </c>
      <c r="C124">
        <v>99</v>
      </c>
      <c r="D124">
        <v>8684.1299999999992</v>
      </c>
      <c r="E124">
        <v>1.8</v>
      </c>
      <c r="F124">
        <v>0.25</v>
      </c>
      <c r="G124">
        <v>1.8</v>
      </c>
      <c r="H124">
        <v>1.335</v>
      </c>
      <c r="I124">
        <v>1.3264709251883999</v>
      </c>
      <c r="J124">
        <v>0.209550405322464</v>
      </c>
      <c r="K124">
        <v>6.3300804555695098</v>
      </c>
      <c r="L124" s="2">
        <v>0.99690000000000001</v>
      </c>
      <c r="M124">
        <v>2.7513144553540698</v>
      </c>
      <c r="N124" s="2">
        <v>0.11914231150926501</v>
      </c>
      <c r="O124" s="2">
        <v>2.7197955799224398</v>
      </c>
      <c r="P124" s="11"/>
      <c r="Q124" s="8">
        <v>43089</v>
      </c>
      <c r="R124">
        <v>110.07</v>
      </c>
    </row>
    <row r="125" spans="1:18" hidden="1" x14ac:dyDescent="0.25">
      <c r="A125" t="s">
        <v>52</v>
      </c>
      <c r="B125">
        <v>20171006</v>
      </c>
      <c r="C125">
        <v>217.5</v>
      </c>
      <c r="D125">
        <v>17029.77</v>
      </c>
      <c r="E125">
        <v>0.09</v>
      </c>
      <c r="F125">
        <v>0.11</v>
      </c>
      <c r="G125">
        <v>0.09</v>
      </c>
      <c r="H125">
        <v>9.6000000000000002E-2</v>
      </c>
      <c r="I125">
        <v>9.5930748371111305E-2</v>
      </c>
      <c r="J125">
        <v>6.9251628888656602E-3</v>
      </c>
      <c r="K125">
        <v>13.852489812961601</v>
      </c>
      <c r="L125" s="2">
        <v>0.99990000000000001</v>
      </c>
      <c r="M125">
        <v>0.69251628888656602</v>
      </c>
      <c r="N125" s="2">
        <v>4.3938340758252698E-3</v>
      </c>
      <c r="O125" s="2">
        <v>0.178316432910575</v>
      </c>
      <c r="P125" s="2"/>
      <c r="Q125" s="8">
        <v>43033</v>
      </c>
      <c r="R125">
        <v>253.699997</v>
      </c>
    </row>
    <row r="126" spans="1:18" hidden="1" x14ac:dyDescent="0.25">
      <c r="A126" t="s">
        <v>56</v>
      </c>
      <c r="B126">
        <v>20171013</v>
      </c>
      <c r="C126">
        <v>99.5</v>
      </c>
      <c r="D126">
        <v>9087.1</v>
      </c>
      <c r="E126">
        <v>2</v>
      </c>
      <c r="F126">
        <v>0.25</v>
      </c>
      <c r="G126">
        <v>2</v>
      </c>
      <c r="H126">
        <v>1.4750000000000001</v>
      </c>
      <c r="I126">
        <v>1.4647065610119001</v>
      </c>
      <c r="J126">
        <v>0.230787539792387</v>
      </c>
      <c r="K126">
        <v>6.3465582341643199</v>
      </c>
      <c r="L126" s="2">
        <v>0.99629999999999996</v>
      </c>
      <c r="M126">
        <v>2.7820105373245001</v>
      </c>
      <c r="N126" s="2">
        <v>0.12572450150094999</v>
      </c>
      <c r="O126" s="2">
        <v>2.8700546358263699</v>
      </c>
      <c r="P126" s="11"/>
      <c r="Q126" s="8">
        <v>43089</v>
      </c>
      <c r="R126">
        <v>110.07</v>
      </c>
    </row>
    <row r="127" spans="1:18" hidden="1" x14ac:dyDescent="0.25">
      <c r="A127" t="s">
        <v>56</v>
      </c>
      <c r="B127">
        <v>20171006</v>
      </c>
      <c r="C127">
        <v>102</v>
      </c>
      <c r="D127">
        <v>11024.15</v>
      </c>
      <c r="E127">
        <v>2.5499999999999998</v>
      </c>
      <c r="F127">
        <v>0.2</v>
      </c>
      <c r="G127">
        <v>2.5499999999999998</v>
      </c>
      <c r="H127">
        <v>1.845</v>
      </c>
      <c r="I127">
        <v>1.8380956683120699</v>
      </c>
      <c r="J127">
        <v>0.16499640798139001</v>
      </c>
      <c r="K127">
        <v>11.140216267734701</v>
      </c>
      <c r="L127" s="2">
        <v>0.99619999999999997</v>
      </c>
      <c r="M127">
        <v>1.81692939156106</v>
      </c>
      <c r="N127" s="2">
        <v>0.13005216921789101</v>
      </c>
      <c r="O127" s="2">
        <v>5.2779505340927404</v>
      </c>
      <c r="P127" s="11"/>
      <c r="Q127" s="8">
        <v>43089</v>
      </c>
      <c r="R127">
        <v>110.07</v>
      </c>
    </row>
    <row r="128" spans="1:18" hidden="1" x14ac:dyDescent="0.25">
      <c r="A128" t="s">
        <v>52</v>
      </c>
      <c r="B128">
        <v>20171006</v>
      </c>
      <c r="C128">
        <v>220</v>
      </c>
      <c r="D128">
        <v>17234.95</v>
      </c>
      <c r="E128">
        <v>0.1</v>
      </c>
      <c r="F128">
        <v>0.09</v>
      </c>
      <c r="G128">
        <v>0.1</v>
      </c>
      <c r="H128">
        <v>9.7000000000000003E-2</v>
      </c>
      <c r="I128">
        <v>9.6674115444120495E-2</v>
      </c>
      <c r="J128">
        <v>3.1931986269510701E-2</v>
      </c>
      <c r="K128">
        <v>3.0275008459597998</v>
      </c>
      <c r="L128" s="2">
        <v>0.99980000000000002</v>
      </c>
      <c r="M128">
        <v>1.6294227793976701</v>
      </c>
      <c r="N128" s="2">
        <v>4.3751684830193299E-3</v>
      </c>
      <c r="O128" s="2">
        <v>0.177558920935868</v>
      </c>
      <c r="P128" s="2"/>
      <c r="Q128" s="8">
        <v>43033</v>
      </c>
      <c r="R128">
        <v>253.699997</v>
      </c>
    </row>
    <row r="129" spans="1:18" x14ac:dyDescent="0.25">
      <c r="A129" t="s">
        <v>33</v>
      </c>
      <c r="B129">
        <v>20171027</v>
      </c>
      <c r="C129">
        <v>34.5</v>
      </c>
      <c r="D129">
        <v>2824.82</v>
      </c>
      <c r="E129">
        <v>0.1</v>
      </c>
      <c r="F129">
        <v>0.13</v>
      </c>
      <c r="G129">
        <v>0.1</v>
      </c>
      <c r="H129">
        <v>0.109</v>
      </c>
      <c r="I129">
        <v>0.104901262904041</v>
      </c>
      <c r="J129">
        <v>8.6433796715321407E-2</v>
      </c>
      <c r="K129">
        <v>1.21366024507224</v>
      </c>
      <c r="L129" s="2">
        <v>0.99539999999999995</v>
      </c>
      <c r="M129">
        <v>0.89102980346928795</v>
      </c>
      <c r="N129" s="2">
        <v>2.8965734122936002E-2</v>
      </c>
      <c r="O129" s="2">
        <v>0.35265781294674597</v>
      </c>
      <c r="P129" s="11"/>
      <c r="Q129" s="8">
        <v>43035</v>
      </c>
      <c r="R129">
        <v>38.720001000000003</v>
      </c>
    </row>
    <row r="130" spans="1:18" x14ac:dyDescent="0.25">
      <c r="A130" t="s">
        <v>51</v>
      </c>
      <c r="B130">
        <v>20171117</v>
      </c>
      <c r="C130">
        <v>208</v>
      </c>
      <c r="D130">
        <v>17203.95</v>
      </c>
      <c r="E130">
        <v>1.05</v>
      </c>
      <c r="F130">
        <v>1.35</v>
      </c>
      <c r="G130">
        <v>1.05</v>
      </c>
      <c r="H130">
        <v>1.1399999999999999</v>
      </c>
      <c r="I130">
        <v>1.0958600442825299</v>
      </c>
      <c r="J130">
        <v>0.84540279891091996</v>
      </c>
      <c r="K130">
        <v>1.29625788522851</v>
      </c>
      <c r="L130" s="2">
        <v>0.99509999999999998</v>
      </c>
      <c r="M130">
        <v>9.0081542280553304</v>
      </c>
      <c r="N130" s="2">
        <v>4.9684568633387799E-2</v>
      </c>
      <c r="O130" s="2">
        <v>0.355829190065586</v>
      </c>
      <c r="P130" s="11"/>
      <c r="Q130" s="8">
        <v>43052</v>
      </c>
      <c r="R130">
        <v>256.54998799999998</v>
      </c>
    </row>
    <row r="131" spans="1:18" hidden="1" x14ac:dyDescent="0.25">
      <c r="A131" t="s">
        <v>36</v>
      </c>
      <c r="B131">
        <v>20171006</v>
      </c>
      <c r="C131">
        <v>810</v>
      </c>
      <c r="D131">
        <v>63411.1</v>
      </c>
      <c r="E131">
        <v>0.05</v>
      </c>
      <c r="F131">
        <v>0.63</v>
      </c>
      <c r="G131">
        <v>0.2</v>
      </c>
      <c r="H131">
        <v>0.224</v>
      </c>
      <c r="I131">
        <v>0.22383449723874299</v>
      </c>
      <c r="J131">
        <v>1.2441250570560799E-2</v>
      </c>
      <c r="K131">
        <v>17.991318153208201</v>
      </c>
      <c r="L131" s="2">
        <v>0.99980000000000002</v>
      </c>
      <c r="M131">
        <v>0.82751380628514004</v>
      </c>
      <c r="N131" s="2">
        <v>2.75331776055327E-3</v>
      </c>
      <c r="O131" s="2">
        <v>0.11173881244912</v>
      </c>
      <c r="P131" s="2"/>
    </row>
    <row r="132" spans="1:18" x14ac:dyDescent="0.25">
      <c r="O132" s="2"/>
      <c r="P132" s="11"/>
    </row>
    <row r="133" spans="1:18" x14ac:dyDescent="0.25">
      <c r="O133" s="2"/>
      <c r="P133" s="11"/>
    </row>
    <row r="134" spans="1:18" x14ac:dyDescent="0.25">
      <c r="O134" s="2"/>
      <c r="P134" s="11"/>
    </row>
    <row r="135" spans="1:18" x14ac:dyDescent="0.25">
      <c r="O135" s="2"/>
      <c r="P135" s="11"/>
    </row>
    <row r="136" spans="1:18" x14ac:dyDescent="0.25">
      <c r="O136" s="2"/>
      <c r="P136" s="11"/>
    </row>
    <row r="137" spans="1:18" x14ac:dyDescent="0.25">
      <c r="O137" s="2"/>
      <c r="P137" s="11"/>
    </row>
    <row r="138" spans="1:18" x14ac:dyDescent="0.25">
      <c r="O138" s="2"/>
      <c r="P138" s="11"/>
    </row>
    <row r="139" spans="1:18" x14ac:dyDescent="0.25">
      <c r="O139" s="2"/>
      <c r="P139" s="11"/>
    </row>
    <row r="140" spans="1:18" x14ac:dyDescent="0.25">
      <c r="O140" s="2"/>
      <c r="P140" s="11"/>
    </row>
    <row r="141" spans="1:18" x14ac:dyDescent="0.25">
      <c r="O141" s="2"/>
      <c r="P141" s="11"/>
    </row>
    <row r="142" spans="1:18" x14ac:dyDescent="0.25">
      <c r="O142" s="2"/>
      <c r="P142" s="11"/>
    </row>
    <row r="143" spans="1:18" x14ac:dyDescent="0.25">
      <c r="O143" s="2"/>
      <c r="P143" s="11"/>
    </row>
    <row r="144" spans="1:18" x14ac:dyDescent="0.25">
      <c r="O144" s="2"/>
      <c r="P144" s="11"/>
    </row>
    <row r="145" spans="15:16" x14ac:dyDescent="0.25">
      <c r="O145" s="2"/>
      <c r="P145" s="11"/>
    </row>
    <row r="146" spans="15:16" x14ac:dyDescent="0.25">
      <c r="O146" s="2"/>
      <c r="P146" s="11"/>
    </row>
    <row r="147" spans="15:16" x14ac:dyDescent="0.25">
      <c r="O147" s="2"/>
      <c r="P147" s="11"/>
    </row>
    <row r="148" spans="15:16" x14ac:dyDescent="0.25">
      <c r="O148" s="2"/>
      <c r="P148" s="11"/>
    </row>
    <row r="149" spans="15:16" x14ac:dyDescent="0.25">
      <c r="O149" s="2"/>
      <c r="P149" s="11"/>
    </row>
    <row r="150" spans="15:16" x14ac:dyDescent="0.25">
      <c r="O150" s="2"/>
      <c r="P150" s="11"/>
    </row>
    <row r="151" spans="15:16" x14ac:dyDescent="0.25">
      <c r="O151" s="2"/>
      <c r="P151" s="11"/>
    </row>
    <row r="152" spans="15:16" x14ac:dyDescent="0.25">
      <c r="O152" s="2"/>
      <c r="P152" s="11"/>
    </row>
    <row r="153" spans="15:16" x14ac:dyDescent="0.25">
      <c r="O153" s="2"/>
      <c r="P153" s="11"/>
    </row>
    <row r="154" spans="15:16" x14ac:dyDescent="0.25">
      <c r="O154" s="2"/>
      <c r="P154" s="11"/>
    </row>
    <row r="155" spans="15:16" x14ac:dyDescent="0.25">
      <c r="O155" s="2"/>
      <c r="P155" s="11"/>
    </row>
    <row r="156" spans="15:16" x14ac:dyDescent="0.25">
      <c r="O156" s="2"/>
      <c r="P156" s="11"/>
    </row>
    <row r="157" spans="15:16" x14ac:dyDescent="0.25">
      <c r="O157" s="2"/>
      <c r="P157" s="11"/>
    </row>
    <row r="158" spans="15:16" x14ac:dyDescent="0.25">
      <c r="O158" s="2"/>
      <c r="P158" s="11"/>
    </row>
    <row r="159" spans="15:16" x14ac:dyDescent="0.25">
      <c r="O159" s="2"/>
      <c r="P159" s="11"/>
    </row>
    <row r="160" spans="15:16" x14ac:dyDescent="0.25">
      <c r="O160" s="2"/>
      <c r="P160" s="11"/>
    </row>
    <row r="161" spans="15:16" x14ac:dyDescent="0.25">
      <c r="O161" s="2"/>
      <c r="P161" s="11"/>
    </row>
    <row r="162" spans="15:16" x14ac:dyDescent="0.25">
      <c r="O162" s="2"/>
      <c r="P162" s="11"/>
    </row>
    <row r="163" spans="15:16" x14ac:dyDescent="0.25">
      <c r="O163" s="2"/>
      <c r="P163" s="11"/>
    </row>
    <row r="164" spans="15:16" x14ac:dyDescent="0.25">
      <c r="O164" s="2"/>
      <c r="P164" s="11"/>
    </row>
    <row r="165" spans="15:16" x14ac:dyDescent="0.25">
      <c r="O165" s="2"/>
      <c r="P165" s="11"/>
    </row>
    <row r="166" spans="15:16" x14ac:dyDescent="0.25">
      <c r="O166" s="2"/>
      <c r="P166" s="11"/>
    </row>
    <row r="167" spans="15:16" x14ac:dyDescent="0.25">
      <c r="O167" s="2"/>
      <c r="P167" s="11"/>
    </row>
    <row r="168" spans="15:16" x14ac:dyDescent="0.25">
      <c r="O168" s="2"/>
      <c r="P168" s="11"/>
    </row>
    <row r="169" spans="15:16" x14ac:dyDescent="0.25">
      <c r="O169" s="2"/>
      <c r="P169" s="11"/>
    </row>
    <row r="170" spans="15:16" x14ac:dyDescent="0.25">
      <c r="O170" s="2"/>
      <c r="P170" s="11"/>
    </row>
    <row r="171" spans="15:16" x14ac:dyDescent="0.25">
      <c r="O171" s="2"/>
      <c r="P171" s="11"/>
    </row>
    <row r="172" spans="15:16" x14ac:dyDescent="0.25">
      <c r="O172" s="2"/>
      <c r="P172" s="11"/>
    </row>
    <row r="173" spans="15:16" x14ac:dyDescent="0.25">
      <c r="O173" s="2"/>
      <c r="P173" s="11"/>
    </row>
    <row r="174" spans="15:16" x14ac:dyDescent="0.25">
      <c r="O174" s="2"/>
      <c r="P174" s="11"/>
    </row>
    <row r="175" spans="15:16" x14ac:dyDescent="0.25">
      <c r="O175" s="2"/>
      <c r="P175" s="11"/>
    </row>
    <row r="176" spans="15:16" x14ac:dyDescent="0.25">
      <c r="O176" s="2"/>
      <c r="P176" s="11"/>
    </row>
    <row r="177" spans="15:16" x14ac:dyDescent="0.25">
      <c r="O177" s="2"/>
      <c r="P177" s="11"/>
    </row>
    <row r="178" spans="15:16" x14ac:dyDescent="0.25">
      <c r="O178" s="2"/>
      <c r="P178" s="11"/>
    </row>
    <row r="179" spans="15:16" x14ac:dyDescent="0.25">
      <c r="O179" s="2"/>
      <c r="P179" s="11"/>
    </row>
    <row r="180" spans="15:16" x14ac:dyDescent="0.25">
      <c r="O180" s="2"/>
      <c r="P180" s="11"/>
    </row>
    <row r="181" spans="15:16" x14ac:dyDescent="0.25">
      <c r="O181" s="2"/>
      <c r="P181" s="11"/>
    </row>
    <row r="182" spans="15:16" x14ac:dyDescent="0.25">
      <c r="O182" s="2"/>
      <c r="P182" s="11"/>
    </row>
    <row r="183" spans="15:16" x14ac:dyDescent="0.25">
      <c r="O183" s="2"/>
      <c r="P183" s="11"/>
    </row>
    <row r="184" spans="15:16" x14ac:dyDescent="0.25">
      <c r="O184" s="2"/>
      <c r="P184" s="11"/>
    </row>
    <row r="185" spans="15:16" x14ac:dyDescent="0.25">
      <c r="O185" s="2"/>
      <c r="P185" s="11"/>
    </row>
    <row r="186" spans="15:16" x14ac:dyDescent="0.25">
      <c r="O186" s="2"/>
      <c r="P186" s="11"/>
    </row>
    <row r="187" spans="15:16" x14ac:dyDescent="0.25">
      <c r="O187" s="2"/>
      <c r="P187" s="11"/>
    </row>
    <row r="188" spans="15:16" x14ac:dyDescent="0.25">
      <c r="O188" s="2"/>
      <c r="P188" s="11"/>
    </row>
    <row r="189" spans="15:16" x14ac:dyDescent="0.25">
      <c r="O189" s="2"/>
      <c r="P189" s="11"/>
    </row>
    <row r="190" spans="15:16" x14ac:dyDescent="0.25">
      <c r="O190" s="2"/>
      <c r="P190" s="11"/>
    </row>
    <row r="191" spans="15:16" x14ac:dyDescent="0.25">
      <c r="O191" s="2"/>
      <c r="P191" s="11"/>
    </row>
    <row r="192" spans="15:16" x14ac:dyDescent="0.25">
      <c r="O192" s="2"/>
      <c r="P192" s="11"/>
    </row>
    <row r="193" spans="15:16" x14ac:dyDescent="0.25">
      <c r="O193" s="2"/>
      <c r="P193" s="11"/>
    </row>
    <row r="194" spans="15:16" x14ac:dyDescent="0.25">
      <c r="O194" s="2"/>
      <c r="P194" s="11"/>
    </row>
    <row r="195" spans="15:16" x14ac:dyDescent="0.25">
      <c r="O195" s="2"/>
      <c r="P195" s="11"/>
    </row>
    <row r="196" spans="15:16" x14ac:dyDescent="0.25">
      <c r="O196" s="2"/>
      <c r="P196" s="11"/>
    </row>
    <row r="197" spans="15:16" x14ac:dyDescent="0.25">
      <c r="O197" s="2"/>
      <c r="P197" s="11"/>
    </row>
    <row r="198" spans="15:16" x14ac:dyDescent="0.25">
      <c r="O198" s="2"/>
      <c r="P198" s="11"/>
    </row>
    <row r="199" spans="15:16" x14ac:dyDescent="0.25">
      <c r="O199" s="2"/>
      <c r="P199" s="11"/>
    </row>
    <row r="200" spans="15:16" x14ac:dyDescent="0.25">
      <c r="O200" s="2"/>
      <c r="P200" s="11"/>
    </row>
    <row r="201" spans="15:16" x14ac:dyDescent="0.25">
      <c r="O201" s="2"/>
      <c r="P201" s="11"/>
    </row>
    <row r="202" spans="15:16" x14ac:dyDescent="0.25">
      <c r="O202" s="2"/>
      <c r="P202" s="11"/>
    </row>
    <row r="203" spans="15:16" x14ac:dyDescent="0.25">
      <c r="O203" s="2"/>
      <c r="P203" s="11"/>
    </row>
    <row r="204" spans="15:16" x14ac:dyDescent="0.25">
      <c r="O204" s="2"/>
      <c r="P204" s="11"/>
    </row>
    <row r="205" spans="15:16" x14ac:dyDescent="0.25">
      <c r="O205" s="2"/>
      <c r="P205" s="11"/>
    </row>
    <row r="206" spans="15:16" x14ac:dyDescent="0.25">
      <c r="O206" s="2"/>
      <c r="P206" s="11"/>
    </row>
    <row r="207" spans="15:16" x14ac:dyDescent="0.25">
      <c r="O207" s="2"/>
      <c r="P207" s="11"/>
    </row>
    <row r="208" spans="15:16" x14ac:dyDescent="0.25">
      <c r="O208" s="2"/>
      <c r="P208" s="11"/>
    </row>
    <row r="209" spans="15:16" x14ac:dyDescent="0.25">
      <c r="O209" s="2"/>
      <c r="P209" s="11"/>
    </row>
    <row r="210" spans="15:16" x14ac:dyDescent="0.25">
      <c r="O210" s="2"/>
      <c r="P210" s="11"/>
    </row>
    <row r="211" spans="15:16" x14ac:dyDescent="0.25">
      <c r="O211" s="2"/>
      <c r="P211" s="11"/>
    </row>
    <row r="212" spans="15:16" x14ac:dyDescent="0.25">
      <c r="O212" s="2"/>
      <c r="P212" s="11"/>
    </row>
    <row r="213" spans="15:16" x14ac:dyDescent="0.25">
      <c r="O213" s="2"/>
      <c r="P213" s="11"/>
    </row>
    <row r="214" spans="15:16" x14ac:dyDescent="0.25">
      <c r="O214" s="2"/>
      <c r="P214" s="11"/>
    </row>
    <row r="215" spans="15:16" x14ac:dyDescent="0.25">
      <c r="O215" s="2"/>
      <c r="P215" s="11"/>
    </row>
    <row r="216" spans="15:16" x14ac:dyDescent="0.25">
      <c r="O216" s="2"/>
      <c r="P216" s="11"/>
    </row>
    <row r="217" spans="15:16" x14ac:dyDescent="0.25">
      <c r="O217" s="2"/>
      <c r="P217" s="11"/>
    </row>
    <row r="218" spans="15:16" x14ac:dyDescent="0.25">
      <c r="O218" s="2"/>
      <c r="P218" s="11"/>
    </row>
    <row r="219" spans="15:16" x14ac:dyDescent="0.25">
      <c r="O219" s="2"/>
      <c r="P219" s="11"/>
    </row>
    <row r="220" spans="15:16" x14ac:dyDescent="0.25">
      <c r="O220" s="2"/>
      <c r="P220" s="11"/>
    </row>
    <row r="221" spans="15:16" x14ac:dyDescent="0.25">
      <c r="O221" s="2"/>
      <c r="P221" s="11"/>
    </row>
    <row r="222" spans="15:16" x14ac:dyDescent="0.25">
      <c r="O222" s="2"/>
      <c r="P222" s="11"/>
    </row>
    <row r="223" spans="15:16" x14ac:dyDescent="0.25">
      <c r="O223" s="2"/>
      <c r="P223" s="11"/>
    </row>
    <row r="224" spans="15:16" x14ac:dyDescent="0.25">
      <c r="O224" s="2"/>
      <c r="P224" s="11"/>
    </row>
    <row r="225" spans="15:16" x14ac:dyDescent="0.25">
      <c r="O225" s="2"/>
      <c r="P225" s="11"/>
    </row>
    <row r="226" spans="15:16" x14ac:dyDescent="0.25">
      <c r="O226" s="2"/>
      <c r="P226" s="11"/>
    </row>
    <row r="227" spans="15:16" x14ac:dyDescent="0.25">
      <c r="O227" s="2"/>
      <c r="P227" s="11"/>
    </row>
    <row r="228" spans="15:16" x14ac:dyDescent="0.25">
      <c r="O228" s="2"/>
      <c r="P228" s="11"/>
    </row>
    <row r="229" spans="15:16" x14ac:dyDescent="0.25">
      <c r="O229" s="2"/>
      <c r="P229" s="11"/>
    </row>
    <row r="230" spans="15:16" x14ac:dyDescent="0.25">
      <c r="O230" s="2"/>
      <c r="P230" s="11"/>
    </row>
    <row r="231" spans="15:16" x14ac:dyDescent="0.25">
      <c r="O231" s="2"/>
      <c r="P231" s="11"/>
    </row>
    <row r="232" spans="15:16" x14ac:dyDescent="0.25">
      <c r="O232" s="2"/>
      <c r="P232" s="11"/>
    </row>
    <row r="233" spans="15:16" x14ac:dyDescent="0.25">
      <c r="O233" s="2"/>
      <c r="P233" s="11"/>
    </row>
    <row r="234" spans="15:16" x14ac:dyDescent="0.25">
      <c r="O234" s="2"/>
      <c r="P234" s="11"/>
    </row>
    <row r="235" spans="15:16" x14ac:dyDescent="0.25">
      <c r="O235" s="2"/>
      <c r="P235" s="11"/>
    </row>
    <row r="236" spans="15:16" x14ac:dyDescent="0.25">
      <c r="O236" s="2"/>
      <c r="P236" s="11"/>
    </row>
    <row r="237" spans="15:16" x14ac:dyDescent="0.25">
      <c r="O237" s="2"/>
      <c r="P237" s="11"/>
    </row>
    <row r="238" spans="15:16" x14ac:dyDescent="0.25">
      <c r="O238" s="2"/>
      <c r="P238" s="11"/>
    </row>
    <row r="239" spans="15:16" x14ac:dyDescent="0.25">
      <c r="O239" s="2"/>
      <c r="P239" s="11"/>
    </row>
    <row r="240" spans="15:16" x14ac:dyDescent="0.25">
      <c r="O240" s="2"/>
      <c r="P240" s="11"/>
    </row>
    <row r="241" spans="15:16" x14ac:dyDescent="0.25">
      <c r="O241" s="2"/>
      <c r="P241" s="11"/>
    </row>
    <row r="242" spans="15:16" x14ac:dyDescent="0.25">
      <c r="O242" s="2"/>
      <c r="P242" s="11"/>
    </row>
    <row r="243" spans="15:16" x14ac:dyDescent="0.25">
      <c r="O243" s="2"/>
      <c r="P243" s="11"/>
    </row>
    <row r="244" spans="15:16" x14ac:dyDescent="0.25">
      <c r="O244" s="2"/>
      <c r="P244" s="11"/>
    </row>
    <row r="245" spans="15:16" x14ac:dyDescent="0.25">
      <c r="O245" s="2"/>
      <c r="P245" s="11"/>
    </row>
    <row r="246" spans="15:16" x14ac:dyDescent="0.25">
      <c r="O246" s="2"/>
      <c r="P246" s="11"/>
    </row>
    <row r="247" spans="15:16" x14ac:dyDescent="0.25">
      <c r="O247" s="2"/>
      <c r="P247" s="11"/>
    </row>
    <row r="248" spans="15:16" x14ac:dyDescent="0.25">
      <c r="O248" s="2"/>
      <c r="P248" s="11"/>
    </row>
    <row r="249" spans="15:16" x14ac:dyDescent="0.25">
      <c r="O249" s="2"/>
      <c r="P249" s="11"/>
    </row>
    <row r="250" spans="15:16" x14ac:dyDescent="0.25">
      <c r="O250" s="2"/>
      <c r="P250" s="11"/>
    </row>
    <row r="251" spans="15:16" x14ac:dyDescent="0.25">
      <c r="O251" s="2"/>
      <c r="P251" s="11"/>
    </row>
    <row r="252" spans="15:16" x14ac:dyDescent="0.25">
      <c r="O252" s="2"/>
      <c r="P252" s="11"/>
    </row>
    <row r="253" spans="15:16" x14ac:dyDescent="0.25">
      <c r="O253" s="2"/>
      <c r="P253" s="11"/>
    </row>
    <row r="254" spans="15:16" x14ac:dyDescent="0.25">
      <c r="O254" s="2"/>
      <c r="P254" s="11"/>
    </row>
    <row r="255" spans="15:16" x14ac:dyDescent="0.25">
      <c r="O255" s="2"/>
      <c r="P255" s="11"/>
    </row>
    <row r="256" spans="15:16" x14ac:dyDescent="0.25">
      <c r="O256" s="2"/>
      <c r="P256" s="11"/>
    </row>
    <row r="257" spans="15:16" x14ac:dyDescent="0.25">
      <c r="O257" s="2"/>
      <c r="P257" s="11"/>
    </row>
    <row r="258" spans="15:16" x14ac:dyDescent="0.25">
      <c r="O258" s="2"/>
      <c r="P258" s="11"/>
    </row>
    <row r="259" spans="15:16" x14ac:dyDescent="0.25">
      <c r="O259" s="2"/>
      <c r="P259" s="11"/>
    </row>
    <row r="260" spans="15:16" x14ac:dyDescent="0.25">
      <c r="O260" s="2"/>
      <c r="P260" s="11"/>
    </row>
    <row r="261" spans="15:16" x14ac:dyDescent="0.25">
      <c r="O261" s="2"/>
      <c r="P261" s="11"/>
    </row>
    <row r="262" spans="15:16" x14ac:dyDescent="0.25">
      <c r="O262" s="2"/>
      <c r="P262" s="11"/>
    </row>
    <row r="263" spans="15:16" x14ac:dyDescent="0.25">
      <c r="O263" s="2"/>
      <c r="P263" s="11"/>
    </row>
    <row r="264" spans="15:16" x14ac:dyDescent="0.25">
      <c r="O264" s="2"/>
      <c r="P264" s="11"/>
    </row>
    <row r="265" spans="15:16" x14ac:dyDescent="0.25">
      <c r="O265" s="2"/>
      <c r="P265" s="11"/>
    </row>
    <row r="266" spans="15:16" x14ac:dyDescent="0.25">
      <c r="O266" s="2"/>
      <c r="P266" s="11"/>
    </row>
    <row r="267" spans="15:16" x14ac:dyDescent="0.25">
      <c r="O267" s="2"/>
      <c r="P267" s="11"/>
    </row>
    <row r="268" spans="15:16" x14ac:dyDescent="0.25">
      <c r="O268" s="2"/>
      <c r="P268" s="11"/>
    </row>
    <row r="269" spans="15:16" x14ac:dyDescent="0.25">
      <c r="O269" s="2"/>
      <c r="P269" s="11"/>
    </row>
    <row r="270" spans="15:16" x14ac:dyDescent="0.25">
      <c r="O270" s="2"/>
      <c r="P270" s="11"/>
    </row>
    <row r="271" spans="15:16" x14ac:dyDescent="0.25">
      <c r="O271" s="2"/>
      <c r="P271" s="11"/>
    </row>
    <row r="272" spans="15:16" x14ac:dyDescent="0.25">
      <c r="O272" s="2"/>
      <c r="P272" s="11"/>
    </row>
    <row r="273" spans="15:16" x14ac:dyDescent="0.25">
      <c r="O273" s="2"/>
      <c r="P273" s="11"/>
    </row>
    <row r="274" spans="15:16" x14ac:dyDescent="0.25">
      <c r="O274" s="2"/>
      <c r="P274" s="11"/>
    </row>
    <row r="275" spans="15:16" x14ac:dyDescent="0.25">
      <c r="O275" s="2"/>
      <c r="P275" s="11"/>
    </row>
    <row r="276" spans="15:16" x14ac:dyDescent="0.25">
      <c r="O276" s="2"/>
      <c r="P276" s="11"/>
    </row>
    <row r="277" spans="15:16" x14ac:dyDescent="0.25">
      <c r="O277" s="2"/>
      <c r="P277" s="11"/>
    </row>
    <row r="278" spans="15:16" x14ac:dyDescent="0.25">
      <c r="O278" s="2"/>
      <c r="P278" s="11"/>
    </row>
    <row r="279" spans="15:16" x14ac:dyDescent="0.25">
      <c r="O279" s="2"/>
      <c r="P279" s="11"/>
    </row>
    <row r="280" spans="15:16" x14ac:dyDescent="0.25">
      <c r="O280" s="2"/>
      <c r="P280" s="11"/>
    </row>
    <row r="281" spans="15:16" x14ac:dyDescent="0.25">
      <c r="O281" s="2"/>
      <c r="P281" s="11"/>
    </row>
    <row r="282" spans="15:16" x14ac:dyDescent="0.25">
      <c r="O282" s="2"/>
      <c r="P282" s="11"/>
    </row>
    <row r="283" spans="15:16" x14ac:dyDescent="0.25">
      <c r="O283" s="2"/>
      <c r="P283" s="11"/>
    </row>
    <row r="284" spans="15:16" x14ac:dyDescent="0.25">
      <c r="O284" s="2"/>
      <c r="P284" s="11"/>
    </row>
    <row r="285" spans="15:16" x14ac:dyDescent="0.25">
      <c r="O285" s="2"/>
      <c r="P285" s="11"/>
    </row>
    <row r="286" spans="15:16" x14ac:dyDescent="0.25">
      <c r="O286" s="2"/>
      <c r="P286" s="11"/>
    </row>
    <row r="287" spans="15:16" x14ac:dyDescent="0.25">
      <c r="O287" s="2"/>
      <c r="P287" s="11"/>
    </row>
    <row r="288" spans="15:16" x14ac:dyDescent="0.25">
      <c r="O288" s="2"/>
      <c r="P288" s="11"/>
    </row>
    <row r="289" spans="15:16" x14ac:dyDescent="0.25">
      <c r="O289" s="2"/>
      <c r="P289" s="11"/>
    </row>
    <row r="290" spans="15:16" x14ac:dyDescent="0.25">
      <c r="O290" s="2"/>
      <c r="P290" s="11"/>
    </row>
    <row r="291" spans="15:16" x14ac:dyDescent="0.25">
      <c r="O291" s="2"/>
      <c r="P291" s="11"/>
    </row>
    <row r="292" spans="15:16" x14ac:dyDescent="0.25">
      <c r="O292" s="2"/>
      <c r="P292" s="11"/>
    </row>
    <row r="293" spans="15:16" x14ac:dyDescent="0.25">
      <c r="O293" s="2"/>
      <c r="P293" s="11"/>
    </row>
    <row r="294" spans="15:16" x14ac:dyDescent="0.25">
      <c r="O294" s="2"/>
      <c r="P294" s="11"/>
    </row>
    <row r="295" spans="15:16" x14ac:dyDescent="0.25">
      <c r="O295" s="2"/>
      <c r="P295" s="11"/>
    </row>
    <row r="296" spans="15:16" x14ac:dyDescent="0.25">
      <c r="O296" s="2"/>
      <c r="P296" s="11"/>
    </row>
    <row r="297" spans="15:16" x14ac:dyDescent="0.25">
      <c r="O297" s="2"/>
      <c r="P297" s="11"/>
    </row>
    <row r="298" spans="15:16" x14ac:dyDescent="0.25">
      <c r="O298" s="2"/>
      <c r="P298" s="11"/>
    </row>
    <row r="299" spans="15:16" x14ac:dyDescent="0.25">
      <c r="O299" s="2"/>
      <c r="P299" s="11"/>
    </row>
    <row r="300" spans="15:16" x14ac:dyDescent="0.25">
      <c r="O300" s="2"/>
      <c r="P300" s="11"/>
    </row>
    <row r="301" spans="15:16" x14ac:dyDescent="0.25">
      <c r="O301" s="2"/>
      <c r="P301" s="11"/>
    </row>
    <row r="302" spans="15:16" x14ac:dyDescent="0.25">
      <c r="O302" s="2"/>
      <c r="P302" s="11"/>
    </row>
    <row r="303" spans="15:16" x14ac:dyDescent="0.25">
      <c r="O303" s="2"/>
      <c r="P303" s="11"/>
    </row>
    <row r="304" spans="15:16" x14ac:dyDescent="0.25">
      <c r="O304" s="2"/>
      <c r="P304" s="11"/>
    </row>
    <row r="305" spans="15:16" x14ac:dyDescent="0.25">
      <c r="O305" s="2"/>
      <c r="P305" s="11"/>
    </row>
    <row r="306" spans="15:16" x14ac:dyDescent="0.25">
      <c r="O306" s="2"/>
      <c r="P306" s="11"/>
    </row>
    <row r="307" spans="15:16" x14ac:dyDescent="0.25">
      <c r="O307" s="2"/>
      <c r="P307" s="11"/>
    </row>
    <row r="308" spans="15:16" x14ac:dyDescent="0.25">
      <c r="O308" s="2"/>
      <c r="P308" s="11"/>
    </row>
    <row r="309" spans="15:16" x14ac:dyDescent="0.25">
      <c r="O309" s="2"/>
      <c r="P309" s="11"/>
    </row>
    <row r="310" spans="15:16" x14ac:dyDescent="0.25">
      <c r="O310" s="2"/>
      <c r="P310" s="11"/>
    </row>
    <row r="311" spans="15:16" x14ac:dyDescent="0.25">
      <c r="O311" s="2"/>
      <c r="P311" s="11"/>
    </row>
    <row r="312" spans="15:16" x14ac:dyDescent="0.25">
      <c r="O312" s="2"/>
      <c r="P312" s="11"/>
    </row>
    <row r="313" spans="15:16" x14ac:dyDescent="0.25">
      <c r="O313" s="2"/>
      <c r="P313" s="11"/>
    </row>
    <row r="314" spans="15:16" x14ac:dyDescent="0.25">
      <c r="O314" s="2"/>
      <c r="P314" s="11"/>
    </row>
    <row r="315" spans="15:16" x14ac:dyDescent="0.25">
      <c r="O315" s="2"/>
      <c r="P315" s="11"/>
    </row>
    <row r="316" spans="15:16" x14ac:dyDescent="0.25">
      <c r="O316" s="2"/>
      <c r="P316" s="11"/>
    </row>
    <row r="317" spans="15:16" x14ac:dyDescent="0.25">
      <c r="O317" s="2"/>
      <c r="P317" s="11"/>
    </row>
    <row r="318" spans="15:16" x14ac:dyDescent="0.25">
      <c r="O318" s="2"/>
      <c r="P318" s="11"/>
    </row>
    <row r="319" spans="15:16" x14ac:dyDescent="0.25">
      <c r="O319" s="2"/>
      <c r="P319" s="11"/>
    </row>
    <row r="320" spans="15:16" x14ac:dyDescent="0.25">
      <c r="O320" s="2"/>
      <c r="P320" s="11"/>
    </row>
    <row r="321" spans="15:16" x14ac:dyDescent="0.25">
      <c r="O321" s="2"/>
      <c r="P321" s="11"/>
    </row>
    <row r="322" spans="15:16" x14ac:dyDescent="0.25">
      <c r="O322" s="2"/>
      <c r="P322" s="11"/>
    </row>
    <row r="323" spans="15:16" x14ac:dyDescent="0.25">
      <c r="O323" s="2"/>
      <c r="P323" s="11"/>
    </row>
    <row r="324" spans="15:16" x14ac:dyDescent="0.25">
      <c r="O324" s="2"/>
      <c r="P324" s="11"/>
    </row>
    <row r="325" spans="15:16" x14ac:dyDescent="0.25">
      <c r="O325" s="2"/>
      <c r="P325" s="11"/>
    </row>
    <row r="326" spans="15:16" x14ac:dyDescent="0.25">
      <c r="O326" s="2"/>
      <c r="P326" s="11"/>
    </row>
    <row r="327" spans="15:16" x14ac:dyDescent="0.25">
      <c r="O327" s="2"/>
      <c r="P327" s="11"/>
    </row>
    <row r="328" spans="15:16" x14ac:dyDescent="0.25">
      <c r="O328" s="2"/>
      <c r="P328" s="11"/>
    </row>
    <row r="329" spans="15:16" x14ac:dyDescent="0.25">
      <c r="O329" s="2"/>
      <c r="P329" s="11"/>
    </row>
    <row r="330" spans="15:16" x14ac:dyDescent="0.25">
      <c r="O330" s="2"/>
      <c r="P330" s="11"/>
    </row>
    <row r="331" spans="15:16" x14ac:dyDescent="0.25">
      <c r="O331" s="2"/>
      <c r="P331" s="11"/>
    </row>
    <row r="332" spans="15:16" x14ac:dyDescent="0.25">
      <c r="O332" s="2"/>
      <c r="P332" s="11"/>
    </row>
    <row r="333" spans="15:16" x14ac:dyDescent="0.25">
      <c r="O333" s="2"/>
      <c r="P333" s="11"/>
    </row>
    <row r="334" spans="15:16" x14ac:dyDescent="0.25">
      <c r="O334" s="2"/>
      <c r="P334" s="11"/>
    </row>
    <row r="335" spans="15:16" x14ac:dyDescent="0.25">
      <c r="O335" s="2"/>
      <c r="P335" s="11"/>
    </row>
    <row r="336" spans="15:16" x14ac:dyDescent="0.25">
      <c r="O336" s="2"/>
      <c r="P336" s="11"/>
    </row>
    <row r="337" spans="15:16" x14ac:dyDescent="0.25">
      <c r="O337" s="2"/>
      <c r="P337" s="11"/>
    </row>
    <row r="338" spans="15:16" x14ac:dyDescent="0.25">
      <c r="O338" s="2"/>
      <c r="P338" s="11"/>
    </row>
    <row r="339" spans="15:16" x14ac:dyDescent="0.25">
      <c r="O339" s="2"/>
      <c r="P339" s="11"/>
    </row>
    <row r="340" spans="15:16" x14ac:dyDescent="0.25">
      <c r="O340" s="2"/>
      <c r="P340" s="11"/>
    </row>
    <row r="341" spans="15:16" x14ac:dyDescent="0.25">
      <c r="O341" s="2"/>
      <c r="P341" s="11"/>
    </row>
    <row r="342" spans="15:16" x14ac:dyDescent="0.25">
      <c r="O342" s="2"/>
      <c r="P342" s="11"/>
    </row>
    <row r="343" spans="15:16" x14ac:dyDescent="0.25">
      <c r="O343" s="2"/>
      <c r="P343" s="11"/>
    </row>
    <row r="344" spans="15:16" x14ac:dyDescent="0.25">
      <c r="O344" s="2"/>
      <c r="P344" s="11"/>
    </row>
    <row r="345" spans="15:16" x14ac:dyDescent="0.25">
      <c r="O345" s="2"/>
      <c r="P345" s="11"/>
    </row>
    <row r="346" spans="15:16" x14ac:dyDescent="0.25">
      <c r="O346" s="2"/>
      <c r="P346" s="11"/>
    </row>
    <row r="347" spans="15:16" x14ac:dyDescent="0.25">
      <c r="O347" s="2"/>
      <c r="P347" s="11"/>
    </row>
    <row r="348" spans="15:16" x14ac:dyDescent="0.25">
      <c r="O348" s="2"/>
      <c r="P348" s="11"/>
    </row>
    <row r="349" spans="15:16" x14ac:dyDescent="0.25">
      <c r="O349" s="2"/>
      <c r="P349" s="11"/>
    </row>
    <row r="350" spans="15:16" x14ac:dyDescent="0.25">
      <c r="O350" s="2"/>
      <c r="P350" s="11"/>
    </row>
    <row r="351" spans="15:16" x14ac:dyDescent="0.25">
      <c r="O351" s="2"/>
      <c r="P351" s="11"/>
    </row>
    <row r="352" spans="15:16" x14ac:dyDescent="0.25">
      <c r="O352" s="2"/>
      <c r="P352" s="11"/>
    </row>
    <row r="353" spans="15:16" x14ac:dyDescent="0.25">
      <c r="O353" s="2"/>
      <c r="P353" s="11"/>
    </row>
    <row r="354" spans="15:16" x14ac:dyDescent="0.25">
      <c r="O354" s="2"/>
      <c r="P354" s="11"/>
    </row>
    <row r="355" spans="15:16" x14ac:dyDescent="0.25">
      <c r="O355" s="2"/>
      <c r="P355" s="11"/>
    </row>
    <row r="356" spans="15:16" x14ac:dyDescent="0.25">
      <c r="O356" s="2"/>
      <c r="P356" s="11"/>
    </row>
    <row r="357" spans="15:16" x14ac:dyDescent="0.25">
      <c r="O357" s="2"/>
      <c r="P357" s="11"/>
    </row>
    <row r="358" spans="15:16" x14ac:dyDescent="0.25">
      <c r="O358" s="2"/>
      <c r="P358" s="11"/>
    </row>
    <row r="359" spans="15:16" x14ac:dyDescent="0.25">
      <c r="O359" s="2"/>
      <c r="P359" s="11"/>
    </row>
    <row r="360" spans="15:16" x14ac:dyDescent="0.25">
      <c r="O360" s="2"/>
      <c r="P360" s="11"/>
    </row>
    <row r="361" spans="15:16" x14ac:dyDescent="0.25">
      <c r="O361" s="2"/>
      <c r="P361" s="11"/>
    </row>
    <row r="362" spans="15:16" x14ac:dyDescent="0.25">
      <c r="O362" s="2"/>
      <c r="P362" s="11"/>
    </row>
    <row r="363" spans="15:16" x14ac:dyDescent="0.25">
      <c r="O363" s="2"/>
      <c r="P363" s="11"/>
    </row>
    <row r="364" spans="15:16" x14ac:dyDescent="0.25">
      <c r="O364" s="2"/>
      <c r="P364" s="11"/>
    </row>
    <row r="365" spans="15:16" x14ac:dyDescent="0.25">
      <c r="O365" s="2"/>
      <c r="P365" s="11"/>
    </row>
    <row r="366" spans="15:16" x14ac:dyDescent="0.25">
      <c r="O366" s="2"/>
      <c r="P366" s="11"/>
    </row>
    <row r="367" spans="15:16" x14ac:dyDescent="0.25">
      <c r="O367" s="2"/>
      <c r="P367" s="11"/>
    </row>
    <row r="368" spans="15:16" x14ac:dyDescent="0.25">
      <c r="O368" s="2"/>
      <c r="P368" s="11"/>
    </row>
    <row r="369" spans="15:16" x14ac:dyDescent="0.25">
      <c r="O369" s="2"/>
      <c r="P369" s="11"/>
    </row>
    <row r="370" spans="15:16" x14ac:dyDescent="0.25">
      <c r="O370" s="2"/>
      <c r="P370" s="11"/>
    </row>
    <row r="371" spans="15:16" x14ac:dyDescent="0.25">
      <c r="O371" s="2"/>
      <c r="P371" s="11"/>
    </row>
    <row r="372" spans="15:16" x14ac:dyDescent="0.25">
      <c r="O372" s="2"/>
      <c r="P372" s="11"/>
    </row>
    <row r="373" spans="15:16" x14ac:dyDescent="0.25">
      <c r="O373" s="2"/>
      <c r="P373" s="11"/>
    </row>
    <row r="374" spans="15:16" x14ac:dyDescent="0.25">
      <c r="O374" s="2"/>
      <c r="P374" s="11"/>
    </row>
    <row r="375" spans="15:16" x14ac:dyDescent="0.25">
      <c r="O375" s="2"/>
      <c r="P375" s="11"/>
    </row>
    <row r="376" spans="15:16" x14ac:dyDescent="0.25">
      <c r="O376" s="2"/>
      <c r="P376" s="11"/>
    </row>
    <row r="377" spans="15:16" x14ac:dyDescent="0.25">
      <c r="O377" s="2"/>
      <c r="P377" s="11"/>
    </row>
    <row r="378" spans="15:16" x14ac:dyDescent="0.25">
      <c r="O378" s="2"/>
      <c r="P378" s="11"/>
    </row>
    <row r="379" spans="15:16" x14ac:dyDescent="0.25">
      <c r="O379" s="2"/>
      <c r="P379" s="11"/>
    </row>
    <row r="380" spans="15:16" x14ac:dyDescent="0.25">
      <c r="O380" s="2"/>
      <c r="P380" s="11"/>
    </row>
    <row r="381" spans="15:16" x14ac:dyDescent="0.25">
      <c r="O381" s="2"/>
      <c r="P381" s="11"/>
    </row>
    <row r="382" spans="15:16" x14ac:dyDescent="0.25">
      <c r="O382" s="2"/>
      <c r="P382" s="11"/>
    </row>
    <row r="383" spans="15:16" x14ac:dyDescent="0.25">
      <c r="O383" s="2"/>
      <c r="P383" s="11"/>
    </row>
    <row r="384" spans="15:16" x14ac:dyDescent="0.25">
      <c r="O384" s="2"/>
      <c r="P384" s="11"/>
    </row>
    <row r="385" spans="15:16" x14ac:dyDescent="0.25">
      <c r="O385" s="2"/>
      <c r="P385" s="11"/>
    </row>
    <row r="386" spans="15:16" x14ac:dyDescent="0.25">
      <c r="O386" s="2"/>
      <c r="P386" s="11"/>
    </row>
    <row r="387" spans="15:16" x14ac:dyDescent="0.25">
      <c r="O387" s="2"/>
      <c r="P387" s="11"/>
    </row>
    <row r="388" spans="15:16" x14ac:dyDescent="0.25">
      <c r="O388" s="2"/>
      <c r="P388" s="11"/>
    </row>
    <row r="389" spans="15:16" x14ac:dyDescent="0.25">
      <c r="O389" s="2"/>
      <c r="P389" s="11"/>
    </row>
    <row r="390" spans="15:16" x14ac:dyDescent="0.25">
      <c r="O390" s="2"/>
      <c r="P390" s="11"/>
    </row>
    <row r="391" spans="15:16" x14ac:dyDescent="0.25">
      <c r="O391" s="2"/>
      <c r="P391" s="11"/>
    </row>
    <row r="392" spans="15:16" x14ac:dyDescent="0.25">
      <c r="O392" s="2"/>
      <c r="P392" s="11"/>
    </row>
    <row r="393" spans="15:16" x14ac:dyDescent="0.25">
      <c r="O393" s="2"/>
      <c r="P393" s="11"/>
    </row>
    <row r="394" spans="15:16" x14ac:dyDescent="0.25">
      <c r="O394" s="2"/>
      <c r="P394" s="11"/>
    </row>
    <row r="395" spans="15:16" x14ac:dyDescent="0.25">
      <c r="O395" s="2"/>
      <c r="P395" s="11"/>
    </row>
    <row r="396" spans="15:16" x14ac:dyDescent="0.25">
      <c r="O396" s="2"/>
      <c r="P396" s="11"/>
    </row>
    <row r="397" spans="15:16" x14ac:dyDescent="0.25">
      <c r="O397" s="2"/>
      <c r="P397" s="11"/>
    </row>
    <row r="398" spans="15:16" x14ac:dyDescent="0.25">
      <c r="O398" s="2"/>
      <c r="P398" s="11"/>
    </row>
    <row r="399" spans="15:16" x14ac:dyDescent="0.25">
      <c r="O399" s="2"/>
      <c r="P399" s="11"/>
    </row>
    <row r="400" spans="15:16" x14ac:dyDescent="0.25">
      <c r="O400" s="2"/>
      <c r="P400" s="11"/>
    </row>
    <row r="401" spans="15:16" x14ac:dyDescent="0.25">
      <c r="O401" s="2"/>
      <c r="P401" s="11"/>
    </row>
    <row r="402" spans="15:16" x14ac:dyDescent="0.25">
      <c r="O402" s="2"/>
      <c r="P402" s="11"/>
    </row>
    <row r="403" spans="15:16" x14ac:dyDescent="0.25">
      <c r="O403" s="2"/>
      <c r="P403" s="11"/>
    </row>
    <row r="404" spans="15:16" x14ac:dyDescent="0.25">
      <c r="O404" s="2"/>
      <c r="P404" s="11"/>
    </row>
    <row r="405" spans="15:16" x14ac:dyDescent="0.25">
      <c r="O405" s="2"/>
      <c r="P405" s="11"/>
    </row>
    <row r="406" spans="15:16" x14ac:dyDescent="0.25">
      <c r="O406" s="2"/>
      <c r="P406" s="11"/>
    </row>
    <row r="407" spans="15:16" x14ac:dyDescent="0.25">
      <c r="O407" s="2"/>
      <c r="P407" s="11"/>
    </row>
    <row r="408" spans="15:16" x14ac:dyDescent="0.25">
      <c r="O408" s="2"/>
      <c r="P408" s="11"/>
    </row>
    <row r="409" spans="15:16" x14ac:dyDescent="0.25">
      <c r="O409" s="2"/>
      <c r="P409" s="11"/>
    </row>
    <row r="410" spans="15:16" x14ac:dyDescent="0.25">
      <c r="O410" s="2"/>
      <c r="P410" s="11"/>
    </row>
    <row r="411" spans="15:16" x14ac:dyDescent="0.25">
      <c r="O411" s="2"/>
      <c r="P411" s="11"/>
    </row>
    <row r="412" spans="15:16" x14ac:dyDescent="0.25">
      <c r="O412" s="2"/>
      <c r="P412" s="11"/>
    </row>
  </sheetData>
  <autoFilter ref="A1:O131">
    <filterColumn colId="0">
      <filters>
        <filter val="EBAY"/>
        <filter val="EL"/>
        <filter val="ORCL"/>
        <filter val="T"/>
        <filter val="TDG"/>
        <filter val="TXT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7:O130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filterMode="1"/>
  <dimension ref="A1:S417"/>
  <sheetViews>
    <sheetView zoomScaleNormal="100" workbookViewId="0">
      <selection activeCell="E61" sqref="E61"/>
    </sheetView>
  </sheetViews>
  <sheetFormatPr defaultRowHeight="15" x14ac:dyDescent="0.25"/>
  <cols>
    <col min="12" max="12" width="9.140625" style="2"/>
    <col min="14" max="14" width="9.140625" style="2"/>
    <col min="16" max="16" width="9.140625" style="12"/>
    <col min="17" max="17" width="10.7109375" bestFit="1" customWidth="1"/>
  </cols>
  <sheetData>
    <row r="1" spans="1:19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11"/>
      <c r="S1" t="s">
        <v>26</v>
      </c>
    </row>
    <row r="2" spans="1:19" hidden="1" x14ac:dyDescent="0.25">
      <c r="A2" t="s">
        <v>17</v>
      </c>
      <c r="B2">
        <v>20171020</v>
      </c>
      <c r="C2">
        <v>10.5</v>
      </c>
      <c r="D2">
        <v>1975.05</v>
      </c>
      <c r="E2">
        <v>0.02</v>
      </c>
      <c r="F2">
        <v>0.03</v>
      </c>
      <c r="G2">
        <v>0.03</v>
      </c>
      <c r="H2">
        <v>2.3E-2</v>
      </c>
      <c r="I2">
        <v>2.23051736805507E-2</v>
      </c>
      <c r="J2">
        <v>1.7567589362864199E-2</v>
      </c>
      <c r="K2">
        <v>1.2696775419683499</v>
      </c>
      <c r="L2" s="2">
        <v>0.99750000000000005</v>
      </c>
      <c r="M2">
        <v>0.27793052777973098</v>
      </c>
      <c r="N2" s="2">
        <v>8.8089088736130906E-3</v>
      </c>
      <c r="O2" s="2">
        <v>0.13406058192029899</v>
      </c>
      <c r="P2" s="2"/>
      <c r="Q2" s="8">
        <v>43034</v>
      </c>
      <c r="R2">
        <v>11.94</v>
      </c>
      <c r="S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as.Date('2017-10-20'),Strike = 10.5,Right = 'PUT',Premium = 0.023, Margin = 1975.05,ER = 0.00880890887361309)</v>
      </c>
    </row>
    <row r="3" spans="1:19" hidden="1" x14ac:dyDescent="0.25">
      <c r="A3" t="s">
        <v>17</v>
      </c>
      <c r="B3">
        <v>20171013</v>
      </c>
      <c r="C3">
        <v>10.5</v>
      </c>
      <c r="D3">
        <v>1956.75</v>
      </c>
      <c r="E3">
        <v>0.01</v>
      </c>
      <c r="F3">
        <v>0.03</v>
      </c>
      <c r="G3">
        <v>0.01</v>
      </c>
      <c r="H3">
        <v>1.6E-2</v>
      </c>
      <c r="I3">
        <v>1.5548760153273999E-2</v>
      </c>
      <c r="J3">
        <v>1.4523197019205699E-2</v>
      </c>
      <c r="K3">
        <v>1.07061552168659</v>
      </c>
      <c r="L3" s="2">
        <v>0.99829999999999997</v>
      </c>
      <c r="M3">
        <v>0.26543520395645898</v>
      </c>
      <c r="N3" s="2">
        <v>6.1980492753564501E-3</v>
      </c>
      <c r="O3" s="2">
        <v>0.13316691163670299</v>
      </c>
      <c r="P3" s="2"/>
      <c r="Q3" s="8">
        <v>43034</v>
      </c>
      <c r="R3">
        <v>11.94</v>
      </c>
    </row>
    <row r="4" spans="1:19" hidden="1" x14ac:dyDescent="0.25">
      <c r="A4" t="s">
        <v>16</v>
      </c>
      <c r="B4">
        <v>20171215</v>
      </c>
      <c r="C4">
        <v>28</v>
      </c>
      <c r="D4">
        <v>2254.25</v>
      </c>
      <c r="E4">
        <v>0.08</v>
      </c>
      <c r="F4">
        <v>0.09</v>
      </c>
      <c r="G4">
        <v>0.08</v>
      </c>
      <c r="H4">
        <v>8.3000000000000004E-2</v>
      </c>
      <c r="I4">
        <v>8.2274958823085304E-2</v>
      </c>
      <c r="J4">
        <v>3.1620680622250201E-2</v>
      </c>
      <c r="K4">
        <v>2.6019351008273901</v>
      </c>
      <c r="L4" s="2">
        <v>0.99909999999999999</v>
      </c>
      <c r="M4">
        <v>0.805601307682972</v>
      </c>
      <c r="N4" s="2">
        <v>2.8468212435180901E-2</v>
      </c>
      <c r="O4" s="2">
        <v>0.129975182399373</v>
      </c>
      <c r="P4" s="2"/>
      <c r="Q4" s="8">
        <v>43026</v>
      </c>
      <c r="R4">
        <v>37.779998999999997</v>
      </c>
    </row>
    <row r="5" spans="1:19" x14ac:dyDescent="0.25">
      <c r="A5" t="s">
        <v>49</v>
      </c>
      <c r="B5">
        <v>20171006</v>
      </c>
      <c r="C5">
        <v>100</v>
      </c>
      <c r="D5">
        <v>7839.77</v>
      </c>
      <c r="E5">
        <v>0.11</v>
      </c>
      <c r="F5">
        <v>0.37</v>
      </c>
      <c r="G5">
        <v>0.11</v>
      </c>
      <c r="H5">
        <v>0.188</v>
      </c>
      <c r="I5">
        <v>0.18574305129735999</v>
      </c>
      <c r="J5">
        <v>9.15971600938843E-2</v>
      </c>
      <c r="K5">
        <v>2.0278254381137901</v>
      </c>
      <c r="L5" s="2">
        <v>0.99860000000000004</v>
      </c>
      <c r="M5">
        <v>1.61210621617157</v>
      </c>
      <c r="N5" s="2">
        <v>1.84800804120453E-2</v>
      </c>
      <c r="O5" s="2">
        <v>0.67498493704995599</v>
      </c>
      <c r="P5" s="11"/>
      <c r="Q5" s="8">
        <v>43027</v>
      </c>
      <c r="R5">
        <v>113.269997</v>
      </c>
    </row>
    <row r="6" spans="1:19" hidden="1" x14ac:dyDescent="0.25">
      <c r="A6" t="s">
        <v>16</v>
      </c>
      <c r="B6">
        <v>20171117</v>
      </c>
      <c r="C6">
        <v>29</v>
      </c>
      <c r="D6">
        <v>2307.3200000000002</v>
      </c>
      <c r="E6">
        <v>0.05</v>
      </c>
      <c r="F6">
        <v>0.06</v>
      </c>
      <c r="G6">
        <v>0.05</v>
      </c>
      <c r="H6">
        <v>5.2999999999999999E-2</v>
      </c>
      <c r="I6">
        <v>5.21633174272262E-2</v>
      </c>
      <c r="J6">
        <v>2.76559779691898E-2</v>
      </c>
      <c r="K6">
        <v>1.8861498040437701</v>
      </c>
      <c r="L6" s="2">
        <v>0.99850000000000005</v>
      </c>
      <c r="M6">
        <v>0.557788381849182</v>
      </c>
      <c r="N6" s="2">
        <v>1.7634046249864099E-2</v>
      </c>
      <c r="O6" s="2">
        <v>0.12386221909159401</v>
      </c>
      <c r="P6" s="2"/>
      <c r="Q6" s="8">
        <v>43026</v>
      </c>
      <c r="R6">
        <v>37.779998999999997</v>
      </c>
    </row>
    <row r="7" spans="1:19" hidden="1" x14ac:dyDescent="0.25">
      <c r="A7" t="s">
        <v>30</v>
      </c>
      <c r="B7">
        <v>20171006</v>
      </c>
      <c r="C7">
        <v>30</v>
      </c>
      <c r="D7">
        <v>2363.3000000000002</v>
      </c>
      <c r="E7">
        <v>0.01</v>
      </c>
      <c r="F7">
        <v>0.03</v>
      </c>
      <c r="G7">
        <v>0.01</v>
      </c>
      <c r="H7">
        <v>1.6E-2</v>
      </c>
      <c r="I7">
        <v>1.5777988078334301E-2</v>
      </c>
      <c r="J7">
        <v>9.6184349880141604E-3</v>
      </c>
      <c r="K7">
        <v>1.64039036475225</v>
      </c>
      <c r="L7" s="2">
        <v>0.99929999999999997</v>
      </c>
      <c r="M7">
        <v>0.31715988809383899</v>
      </c>
      <c r="N7" s="2">
        <v>5.2074771299034303E-3</v>
      </c>
      <c r="O7" s="2">
        <v>0.190203102169723</v>
      </c>
      <c r="P7" s="2"/>
      <c r="Q7" s="8">
        <v>43054</v>
      </c>
      <c r="R7">
        <v>33.715000000000003</v>
      </c>
    </row>
    <row r="8" spans="1:19" hidden="1" x14ac:dyDescent="0.25">
      <c r="A8" t="s">
        <v>16</v>
      </c>
      <c r="B8">
        <v>20171117</v>
      </c>
      <c r="C8">
        <v>30</v>
      </c>
      <c r="D8">
        <v>2404.9</v>
      </c>
      <c r="E8">
        <v>7.0000000000000007E-2</v>
      </c>
      <c r="F8">
        <v>0.09</v>
      </c>
      <c r="G8">
        <v>0.08</v>
      </c>
      <c r="H8">
        <v>7.5999999999999998E-2</v>
      </c>
      <c r="I8">
        <v>7.2927082616316502E-2</v>
      </c>
      <c r="J8">
        <v>6.6115510242268097E-2</v>
      </c>
      <c r="K8">
        <v>1.1030253317124601</v>
      </c>
      <c r="L8" s="2">
        <v>0.99670000000000003</v>
      </c>
      <c r="M8">
        <v>0.93118708596468602</v>
      </c>
      <c r="N8" s="2">
        <v>2.3653010287632299E-2</v>
      </c>
      <c r="O8" s="2">
        <v>0.166139653991494</v>
      </c>
      <c r="P8" s="2"/>
      <c r="Q8" s="8">
        <v>43026</v>
      </c>
      <c r="R8">
        <v>37.779998999999997</v>
      </c>
    </row>
    <row r="9" spans="1:19" hidden="1" x14ac:dyDescent="0.25">
      <c r="A9" t="s">
        <v>16</v>
      </c>
      <c r="B9">
        <v>20171103</v>
      </c>
      <c r="C9">
        <v>30</v>
      </c>
      <c r="D9">
        <v>2387.1</v>
      </c>
      <c r="E9">
        <v>0.05</v>
      </c>
      <c r="F9">
        <v>0.08</v>
      </c>
      <c r="G9">
        <v>0.05</v>
      </c>
      <c r="H9">
        <v>5.8999999999999997E-2</v>
      </c>
      <c r="I9">
        <v>5.6932445982226201E-2</v>
      </c>
      <c r="J9">
        <v>5.2398853444853302E-2</v>
      </c>
      <c r="K9">
        <v>1.0865208347000199</v>
      </c>
      <c r="L9" s="2">
        <v>0.99729999999999996</v>
      </c>
      <c r="M9">
        <v>0.76576074732361998</v>
      </c>
      <c r="N9" s="2">
        <v>1.8603036264143301E-2</v>
      </c>
      <c r="O9" s="2">
        <v>0.17880944724942999</v>
      </c>
      <c r="P9" s="2"/>
      <c r="Q9" s="8">
        <v>43026</v>
      </c>
      <c r="R9">
        <v>37.779998999999997</v>
      </c>
    </row>
    <row r="10" spans="1:19" hidden="1" x14ac:dyDescent="0.25">
      <c r="A10" t="s">
        <v>30</v>
      </c>
      <c r="B10">
        <v>20171006</v>
      </c>
      <c r="C10">
        <v>30.5</v>
      </c>
      <c r="D10">
        <v>2755.35</v>
      </c>
      <c r="E10">
        <v>0.03</v>
      </c>
      <c r="F10">
        <v>0.03</v>
      </c>
      <c r="G10">
        <v>0.03</v>
      </c>
      <c r="H10">
        <v>0.03</v>
      </c>
      <c r="I10">
        <v>2.9213877971552699E-2</v>
      </c>
      <c r="J10">
        <v>2.3116562997818401E-2</v>
      </c>
      <c r="K10">
        <v>1.2637639070440401</v>
      </c>
      <c r="L10" s="2">
        <v>0.99819999999999998</v>
      </c>
      <c r="M10">
        <v>0.43673446024849499</v>
      </c>
      <c r="N10" s="2">
        <v>8.2700291497672194E-3</v>
      </c>
      <c r="O10" s="2">
        <v>0.30206281469524798</v>
      </c>
      <c r="P10" s="2"/>
      <c r="Q10" s="8">
        <v>43054</v>
      </c>
      <c r="R10">
        <v>33.715000000000003</v>
      </c>
    </row>
    <row r="11" spans="1:19" hidden="1" x14ac:dyDescent="0.25">
      <c r="A11" t="s">
        <v>33</v>
      </c>
      <c r="B11">
        <v>20171027</v>
      </c>
      <c r="C11">
        <v>31</v>
      </c>
      <c r="D11">
        <v>2425.23</v>
      </c>
      <c r="E11">
        <v>0.04</v>
      </c>
      <c r="F11">
        <v>0.04</v>
      </c>
      <c r="G11">
        <v>0.04</v>
      </c>
      <c r="H11">
        <v>0.04</v>
      </c>
      <c r="I11">
        <v>3.9964492425021501E-2</v>
      </c>
      <c r="J11">
        <v>3.55075749784632E-3</v>
      </c>
      <c r="K11">
        <v>11.255201868688999</v>
      </c>
      <c r="L11" s="2">
        <v>0.99990000000000001</v>
      </c>
      <c r="M11">
        <v>0.35507574978463202</v>
      </c>
      <c r="N11" s="2">
        <v>1.28533393086498E-2</v>
      </c>
      <c r="O11" s="2">
        <v>0.15144136072530101</v>
      </c>
      <c r="P11" s="2"/>
      <c r="Q11" s="8">
        <v>43035</v>
      </c>
      <c r="R11">
        <v>39.145000000000003</v>
      </c>
    </row>
    <row r="12" spans="1:19" hidden="1" x14ac:dyDescent="0.25">
      <c r="A12" t="s">
        <v>33</v>
      </c>
      <c r="B12">
        <v>20171103</v>
      </c>
      <c r="C12">
        <v>31.5</v>
      </c>
      <c r="D12">
        <v>2481.2800000000002</v>
      </c>
      <c r="E12">
        <v>7.0000000000000007E-2</v>
      </c>
      <c r="F12">
        <v>0.05</v>
      </c>
      <c r="G12">
        <v>7.0000000000000007E-2</v>
      </c>
      <c r="H12">
        <v>6.4000000000000001E-2</v>
      </c>
      <c r="I12">
        <v>6.3933811187937006E-2</v>
      </c>
      <c r="J12">
        <v>4.0432972348763098E-3</v>
      </c>
      <c r="K12">
        <v>15.812295627554301</v>
      </c>
      <c r="L12" s="2">
        <v>0.99960000000000004</v>
      </c>
      <c r="M12">
        <v>0.165472030157469</v>
      </c>
      <c r="N12" s="2">
        <v>2.0097841729506901E-2</v>
      </c>
      <c r="O12" s="2">
        <v>0.19317728136058901</v>
      </c>
      <c r="P12" s="2"/>
      <c r="Q12" s="8">
        <v>43035</v>
      </c>
      <c r="R12">
        <v>39.145000000000003</v>
      </c>
    </row>
    <row r="13" spans="1:19" hidden="1" x14ac:dyDescent="0.25">
      <c r="A13" t="s">
        <v>33</v>
      </c>
      <c r="B13">
        <v>20171027</v>
      </c>
      <c r="C13">
        <v>31.5</v>
      </c>
      <c r="D13">
        <v>2467.2399999999998</v>
      </c>
      <c r="E13">
        <v>0.04</v>
      </c>
      <c r="F13">
        <v>0.04</v>
      </c>
      <c r="G13">
        <v>0.04</v>
      </c>
      <c r="H13">
        <v>0.04</v>
      </c>
      <c r="I13">
        <v>3.98656054962594E-2</v>
      </c>
      <c r="J13">
        <v>9.8491832444777896E-3</v>
      </c>
      <c r="K13">
        <v>4.0476052182917002</v>
      </c>
      <c r="L13" s="2">
        <v>0.99980000000000002</v>
      </c>
      <c r="M13">
        <v>0.67197251870280506</v>
      </c>
      <c r="N13" s="2">
        <v>1.2603221529758899E-2</v>
      </c>
      <c r="O13" s="2">
        <v>0.14849440850788501</v>
      </c>
      <c r="P13" s="2"/>
      <c r="Q13" s="8">
        <v>43035</v>
      </c>
      <c r="R13">
        <v>39.145000000000003</v>
      </c>
    </row>
    <row r="14" spans="1:19" hidden="1" x14ac:dyDescent="0.25">
      <c r="A14" t="s">
        <v>33</v>
      </c>
      <c r="B14">
        <v>20171103</v>
      </c>
      <c r="C14">
        <v>32.5</v>
      </c>
      <c r="D14">
        <v>2570.59</v>
      </c>
      <c r="E14">
        <v>0.03</v>
      </c>
      <c r="F14">
        <v>0.06</v>
      </c>
      <c r="G14">
        <v>0.09</v>
      </c>
      <c r="H14">
        <v>3.9E-2</v>
      </c>
      <c r="I14">
        <v>3.80666740115033E-2</v>
      </c>
      <c r="J14">
        <v>2.90105190144959E-2</v>
      </c>
      <c r="K14">
        <v>1.3121679757774201</v>
      </c>
      <c r="L14" s="2">
        <v>0.99870000000000003</v>
      </c>
      <c r="M14">
        <v>0.71794306807436803</v>
      </c>
      <c r="N14" s="2">
        <v>1.15506579147093E-2</v>
      </c>
      <c r="O14" s="2">
        <v>0.111023100088094</v>
      </c>
      <c r="P14" s="2"/>
      <c r="Q14" s="8">
        <v>43035</v>
      </c>
      <c r="R14">
        <v>39.145000000000003</v>
      </c>
    </row>
    <row r="15" spans="1:19" hidden="1" x14ac:dyDescent="0.25">
      <c r="A15" t="s">
        <v>33</v>
      </c>
      <c r="B15">
        <v>20171027</v>
      </c>
      <c r="C15">
        <v>32.5</v>
      </c>
      <c r="D15">
        <v>2558.14</v>
      </c>
      <c r="E15">
        <v>0.02</v>
      </c>
      <c r="F15">
        <v>0.06</v>
      </c>
      <c r="G15">
        <v>0.05</v>
      </c>
      <c r="H15">
        <v>3.2000000000000001E-2</v>
      </c>
      <c r="I15">
        <v>3.1511132535798403E-2</v>
      </c>
      <c r="J15">
        <v>2.5473299314248899E-2</v>
      </c>
      <c r="K15">
        <v>1.2370259598909601</v>
      </c>
      <c r="L15" s="2">
        <v>0.99939999999999996</v>
      </c>
      <c r="M15">
        <v>0.81477910700270695</v>
      </c>
      <c r="N15" s="2">
        <v>9.6080290280917899E-3</v>
      </c>
      <c r="O15" s="2">
        <v>0.11320427750034</v>
      </c>
      <c r="P15" s="2"/>
      <c r="Q15" s="8">
        <v>43035</v>
      </c>
      <c r="R15">
        <v>39.145000000000003</v>
      </c>
    </row>
    <row r="16" spans="1:19" hidden="1" x14ac:dyDescent="0.25">
      <c r="A16" t="s">
        <v>33</v>
      </c>
      <c r="B16">
        <v>20171020</v>
      </c>
      <c r="C16">
        <v>32.5</v>
      </c>
      <c r="D16">
        <v>2562.3200000000002</v>
      </c>
      <c r="E16">
        <v>0.02</v>
      </c>
      <c r="F16">
        <v>0.04</v>
      </c>
      <c r="G16">
        <v>0.04</v>
      </c>
      <c r="H16">
        <v>2.5999999999999999E-2</v>
      </c>
      <c r="I16">
        <v>2.58895088274851E-2</v>
      </c>
      <c r="J16">
        <v>1.0748444649286501E-2</v>
      </c>
      <c r="K16">
        <v>2.4086748987634801</v>
      </c>
      <c r="L16" s="2">
        <v>0.99970000000000003</v>
      </c>
      <c r="M16">
        <v>0.36830390838292998</v>
      </c>
      <c r="N16" s="2">
        <v>7.8810675034493693E-3</v>
      </c>
      <c r="O16" s="2">
        <v>0.11993999606812</v>
      </c>
      <c r="P16" s="2"/>
      <c r="Q16" s="8">
        <v>43035</v>
      </c>
      <c r="R16">
        <v>39.145000000000003</v>
      </c>
    </row>
    <row r="17" spans="1:18" hidden="1" x14ac:dyDescent="0.25">
      <c r="A17" t="s">
        <v>33</v>
      </c>
      <c r="B17">
        <v>20171027</v>
      </c>
      <c r="C17">
        <v>33</v>
      </c>
      <c r="D17">
        <v>2607.63</v>
      </c>
      <c r="E17">
        <v>0.03</v>
      </c>
      <c r="F17">
        <v>0.06</v>
      </c>
      <c r="G17">
        <v>0.05</v>
      </c>
      <c r="H17">
        <v>3.9E-2</v>
      </c>
      <c r="I17">
        <v>3.7976142378939502E-2</v>
      </c>
      <c r="J17">
        <v>3.7079147652554302E-2</v>
      </c>
      <c r="K17">
        <v>1.02419135236846</v>
      </c>
      <c r="L17" s="2">
        <v>0.99860000000000004</v>
      </c>
      <c r="M17">
        <v>0.73132687218604897</v>
      </c>
      <c r="N17" s="2">
        <v>1.13595069298838E-2</v>
      </c>
      <c r="O17" s="2">
        <v>0.13384064213354999</v>
      </c>
      <c r="P17" s="2"/>
      <c r="Q17" s="8">
        <v>43035</v>
      </c>
      <c r="R17">
        <v>39.145000000000003</v>
      </c>
    </row>
    <row r="18" spans="1:18" hidden="1" x14ac:dyDescent="0.25">
      <c r="A18" t="s">
        <v>33</v>
      </c>
      <c r="B18">
        <v>20171020</v>
      </c>
      <c r="C18">
        <v>33</v>
      </c>
      <c r="D18">
        <v>2605.2600000000002</v>
      </c>
      <c r="E18">
        <v>0.02</v>
      </c>
      <c r="F18">
        <v>0.05</v>
      </c>
      <c r="G18">
        <v>0.04</v>
      </c>
      <c r="H18">
        <v>2.9000000000000001E-2</v>
      </c>
      <c r="I18">
        <v>2.87207787106778E-2</v>
      </c>
      <c r="J18">
        <v>1.7387043774329699E-2</v>
      </c>
      <c r="K18">
        <v>1.6518494508584201</v>
      </c>
      <c r="L18" s="2">
        <v>0.99939999999999996</v>
      </c>
      <c r="M18">
        <v>0.46536881553700998</v>
      </c>
      <c r="N18" s="2">
        <v>8.5988375034847502E-3</v>
      </c>
      <c r="O18" s="2">
        <v>0.130863558256159</v>
      </c>
      <c r="P18" s="2"/>
      <c r="Q18" s="8">
        <v>43035</v>
      </c>
      <c r="R18">
        <v>39.145000000000003</v>
      </c>
    </row>
    <row r="19" spans="1:18" hidden="1" x14ac:dyDescent="0.25">
      <c r="A19" t="s">
        <v>33</v>
      </c>
      <c r="B19">
        <v>20171013</v>
      </c>
      <c r="C19">
        <v>33</v>
      </c>
      <c r="D19">
        <v>2581.46</v>
      </c>
      <c r="E19">
        <v>0.01</v>
      </c>
      <c r="F19">
        <v>0.04</v>
      </c>
      <c r="G19">
        <v>0.01</v>
      </c>
      <c r="H19">
        <v>1.9E-2</v>
      </c>
      <c r="I19">
        <v>1.8962439876054098E-2</v>
      </c>
      <c r="J19">
        <v>3.7560123945910798E-3</v>
      </c>
      <c r="K19">
        <v>5.0485562569924696</v>
      </c>
      <c r="L19" s="2">
        <v>0.99990000000000001</v>
      </c>
      <c r="M19">
        <v>0.37560123945910801</v>
      </c>
      <c r="N19" s="2">
        <v>5.7295883350205702E-3</v>
      </c>
      <c r="O19" s="2">
        <v>0.12310189055095699</v>
      </c>
      <c r="P19" s="2"/>
      <c r="Q19" s="8">
        <v>43035</v>
      </c>
      <c r="R19">
        <v>39.145000000000003</v>
      </c>
    </row>
    <row r="20" spans="1:18" hidden="1" x14ac:dyDescent="0.25">
      <c r="A20" t="s">
        <v>33</v>
      </c>
      <c r="B20">
        <v>20171020</v>
      </c>
      <c r="C20">
        <v>33.5</v>
      </c>
      <c r="D20">
        <v>2648</v>
      </c>
      <c r="E20">
        <v>0.03</v>
      </c>
      <c r="F20">
        <v>0.05</v>
      </c>
      <c r="G20">
        <v>0.04</v>
      </c>
      <c r="H20">
        <v>3.5999999999999997E-2</v>
      </c>
      <c r="I20">
        <v>3.5232561214961898E-2</v>
      </c>
      <c r="J20">
        <v>2.8180952420934002E-2</v>
      </c>
      <c r="K20">
        <v>1.2502260636439599</v>
      </c>
      <c r="L20" s="2">
        <v>0.99870000000000003</v>
      </c>
      <c r="M20">
        <v>0.59033752695238695</v>
      </c>
      <c r="N20" s="2">
        <v>1.03781713548604E-2</v>
      </c>
      <c r="O20" s="2">
        <v>0.15794279530678099</v>
      </c>
      <c r="P20" s="2"/>
      <c r="Q20" s="8">
        <v>43035</v>
      </c>
      <c r="R20">
        <v>39.145000000000003</v>
      </c>
    </row>
    <row r="21" spans="1:18" hidden="1" x14ac:dyDescent="0.25">
      <c r="A21" t="s">
        <v>33</v>
      </c>
      <c r="B21">
        <v>20171013</v>
      </c>
      <c r="C21">
        <v>33.5</v>
      </c>
      <c r="D21">
        <v>2622.98</v>
      </c>
      <c r="E21">
        <v>0.02</v>
      </c>
      <c r="F21">
        <v>0.04</v>
      </c>
      <c r="G21">
        <v>0.02</v>
      </c>
      <c r="H21">
        <v>2.5999999999999999E-2</v>
      </c>
      <c r="I21">
        <v>2.5825574609621E-2</v>
      </c>
      <c r="J21">
        <v>9.9491168818934099E-3</v>
      </c>
      <c r="K21">
        <v>2.5957655253423999</v>
      </c>
      <c r="L21" s="2">
        <v>0.99950000000000006</v>
      </c>
      <c r="M21">
        <v>0.34885078075798798</v>
      </c>
      <c r="N21" s="2">
        <v>7.67979481181876E-3</v>
      </c>
      <c r="O21" s="2">
        <v>0.165002650295106</v>
      </c>
      <c r="P21" s="2"/>
      <c r="Q21" s="8">
        <v>43035</v>
      </c>
      <c r="R21">
        <v>39.145000000000003</v>
      </c>
    </row>
    <row r="22" spans="1:18" hidden="1" x14ac:dyDescent="0.25">
      <c r="A22" t="s">
        <v>33</v>
      </c>
      <c r="B22">
        <v>20171006</v>
      </c>
      <c r="C22">
        <v>33.5</v>
      </c>
      <c r="D22">
        <v>2618.25</v>
      </c>
      <c r="E22">
        <v>0.01</v>
      </c>
      <c r="F22">
        <v>0.02</v>
      </c>
      <c r="G22">
        <v>0.01</v>
      </c>
      <c r="H22">
        <v>1.2999999999999999E-2</v>
      </c>
      <c r="I22">
        <v>1.29714995520688E-2</v>
      </c>
      <c r="J22">
        <v>2.8500447931180898E-3</v>
      </c>
      <c r="K22">
        <v>4.55133181885095</v>
      </c>
      <c r="L22" s="2">
        <v>0.99990000000000001</v>
      </c>
      <c r="M22">
        <v>0.285004479311809</v>
      </c>
      <c r="N22" s="2">
        <v>3.8643252747498102E-3</v>
      </c>
      <c r="O22" s="2">
        <v>0.14114448066023699</v>
      </c>
      <c r="P22" s="2"/>
      <c r="Q22" s="8">
        <v>43035</v>
      </c>
      <c r="R22">
        <v>39.145000000000003</v>
      </c>
    </row>
    <row r="23" spans="1:18" hidden="1" x14ac:dyDescent="0.25">
      <c r="A23" t="s">
        <v>16</v>
      </c>
      <c r="B23">
        <v>20171006</v>
      </c>
      <c r="C23">
        <v>34</v>
      </c>
      <c r="D23">
        <v>2958.36</v>
      </c>
      <c r="E23">
        <v>0.01</v>
      </c>
      <c r="F23">
        <v>0.03</v>
      </c>
      <c r="G23">
        <v>0.01</v>
      </c>
      <c r="H23">
        <v>1.6E-2</v>
      </c>
      <c r="I23">
        <v>1.5577761481604301E-2</v>
      </c>
      <c r="J23">
        <v>1.47539389551023E-2</v>
      </c>
      <c r="K23">
        <v>1.05583746340614</v>
      </c>
      <c r="L23" s="2">
        <v>0.99870000000000003</v>
      </c>
      <c r="M23">
        <v>0.32479886030438498</v>
      </c>
      <c r="N23" s="2">
        <v>4.1072262860677401E-3</v>
      </c>
      <c r="O23" s="2">
        <v>0.150016440098624</v>
      </c>
      <c r="P23" s="2"/>
      <c r="Q23" s="8">
        <v>43026</v>
      </c>
      <c r="R23">
        <v>37.779998999999997</v>
      </c>
    </row>
    <row r="24" spans="1:18" hidden="1" x14ac:dyDescent="0.25">
      <c r="A24" t="s">
        <v>33</v>
      </c>
      <c r="B24">
        <v>20171020</v>
      </c>
      <c r="C24">
        <v>34</v>
      </c>
      <c r="D24">
        <v>2693</v>
      </c>
      <c r="E24">
        <v>0.04</v>
      </c>
      <c r="F24">
        <v>0.06</v>
      </c>
      <c r="G24">
        <v>0.05</v>
      </c>
      <c r="H24">
        <v>4.5999999999999999E-2</v>
      </c>
      <c r="I24">
        <v>4.4372479531755597E-2</v>
      </c>
      <c r="J24">
        <v>4.4224070008221698E-2</v>
      </c>
      <c r="K24">
        <v>1.0033558540294101</v>
      </c>
      <c r="L24" s="2">
        <v>0.99770000000000003</v>
      </c>
      <c r="M24">
        <v>0.707617594888865</v>
      </c>
      <c r="N24" s="2">
        <v>1.28520364035534E-2</v>
      </c>
      <c r="O24" s="2">
        <v>0.19559192901657901</v>
      </c>
      <c r="P24" s="2"/>
      <c r="Q24" s="8">
        <v>43035</v>
      </c>
      <c r="R24">
        <v>39.145000000000003</v>
      </c>
    </row>
    <row r="25" spans="1:18" hidden="1" x14ac:dyDescent="0.25">
      <c r="A25" t="s">
        <v>33</v>
      </c>
      <c r="B25">
        <v>20171006</v>
      </c>
      <c r="C25">
        <v>34</v>
      </c>
      <c r="D25">
        <v>2658.33</v>
      </c>
      <c r="E25">
        <v>0.02</v>
      </c>
      <c r="F25">
        <v>0.02</v>
      </c>
      <c r="G25">
        <v>0.02</v>
      </c>
      <c r="H25">
        <v>0.02</v>
      </c>
      <c r="I25">
        <v>1.9881872607199098E-2</v>
      </c>
      <c r="J25">
        <v>8.3128431378186301E-3</v>
      </c>
      <c r="K25">
        <v>2.39170549444726</v>
      </c>
      <c r="L25" s="2">
        <v>0.99950000000000006</v>
      </c>
      <c r="M25">
        <v>0.23625478560187901</v>
      </c>
      <c r="N25" s="2">
        <v>5.8336852962631702E-3</v>
      </c>
      <c r="O25" s="2">
        <v>0.213075355446012</v>
      </c>
      <c r="P25" s="2"/>
      <c r="Q25" s="8">
        <v>43035</v>
      </c>
      <c r="R25">
        <v>39.145000000000003</v>
      </c>
    </row>
    <row r="26" spans="1:18" hidden="1" x14ac:dyDescent="0.25">
      <c r="A26" t="s">
        <v>33</v>
      </c>
      <c r="B26">
        <v>20171006</v>
      </c>
      <c r="C26">
        <v>34.5</v>
      </c>
      <c r="D26">
        <v>2699.66</v>
      </c>
      <c r="E26">
        <v>0.03</v>
      </c>
      <c r="F26">
        <v>0.01</v>
      </c>
      <c r="G26">
        <v>0.03</v>
      </c>
      <c r="H26">
        <v>2.4E-2</v>
      </c>
      <c r="I26">
        <v>2.3551672283458398E-2</v>
      </c>
      <c r="J26">
        <v>1.8331449804400799E-2</v>
      </c>
      <c r="K26">
        <v>1.28476866449507</v>
      </c>
      <c r="L26" s="2">
        <v>0.99919999999999998</v>
      </c>
      <c r="M26">
        <v>0.56040964567699902</v>
      </c>
      <c r="N26" s="2">
        <v>6.8046733222322598E-3</v>
      </c>
      <c r="O26" s="2">
        <v>0.248540693094533</v>
      </c>
      <c r="P26" s="2"/>
      <c r="Q26" s="8">
        <v>43035</v>
      </c>
      <c r="R26">
        <v>39.145000000000003</v>
      </c>
    </row>
    <row r="27" spans="1:18" hidden="1" x14ac:dyDescent="0.25">
      <c r="A27" t="s">
        <v>33</v>
      </c>
      <c r="B27">
        <v>20171006</v>
      </c>
      <c r="C27">
        <v>35</v>
      </c>
      <c r="D27">
        <v>2884.04</v>
      </c>
      <c r="E27">
        <v>0.04</v>
      </c>
      <c r="F27">
        <v>0.03</v>
      </c>
      <c r="G27">
        <v>0.04</v>
      </c>
      <c r="H27">
        <v>3.6999999999999998E-2</v>
      </c>
      <c r="I27">
        <v>3.5951979855296301E-2</v>
      </c>
      <c r="J27">
        <v>3.2284297569276997E-2</v>
      </c>
      <c r="K27">
        <v>1.11360576385932</v>
      </c>
      <c r="L27" s="2">
        <v>0.99839999999999995</v>
      </c>
      <c r="M27">
        <v>0.65501259043981597</v>
      </c>
      <c r="N27" s="2">
        <v>9.7233548380504797E-3</v>
      </c>
      <c r="O27" s="2">
        <v>0.35514553545979399</v>
      </c>
      <c r="P27" s="2"/>
      <c r="Q27" s="8">
        <v>43035</v>
      </c>
      <c r="R27">
        <v>39.145000000000003</v>
      </c>
    </row>
    <row r="28" spans="1:18" hidden="1" x14ac:dyDescent="0.25">
      <c r="A28" t="s">
        <v>59</v>
      </c>
      <c r="B28">
        <v>20171020</v>
      </c>
      <c r="C28">
        <v>41</v>
      </c>
      <c r="D28">
        <v>3229.89</v>
      </c>
      <c r="E28">
        <v>0.02</v>
      </c>
      <c r="F28">
        <v>0.11</v>
      </c>
      <c r="G28">
        <v>0.02</v>
      </c>
      <c r="H28">
        <v>4.7E-2</v>
      </c>
      <c r="I28">
        <v>4.6100434756897103E-2</v>
      </c>
      <c r="J28">
        <v>4.1132888368223097E-2</v>
      </c>
      <c r="K28">
        <v>1.1207682364584901</v>
      </c>
      <c r="L28" s="2">
        <v>0.99919999999999998</v>
      </c>
      <c r="M28">
        <v>1.12445655387858</v>
      </c>
      <c r="N28" s="2">
        <v>1.11329918698097E-2</v>
      </c>
      <c r="O28" s="2">
        <v>0.169430220018667</v>
      </c>
      <c r="P28" s="2"/>
      <c r="Q28" s="8">
        <v>43027</v>
      </c>
      <c r="R28">
        <v>53.060001</v>
      </c>
    </row>
    <row r="29" spans="1:18" hidden="1" x14ac:dyDescent="0.25">
      <c r="A29" t="s">
        <v>29</v>
      </c>
      <c r="B29">
        <v>20171013</v>
      </c>
      <c r="C29">
        <v>43</v>
      </c>
      <c r="D29">
        <v>3583.71</v>
      </c>
      <c r="E29">
        <v>0.01</v>
      </c>
      <c r="F29">
        <v>0.05</v>
      </c>
      <c r="G29">
        <v>0.01</v>
      </c>
      <c r="H29">
        <v>2.1999999999999999E-2</v>
      </c>
      <c r="I29">
        <v>2.1617383259410101E-2</v>
      </c>
      <c r="J29">
        <v>1.9493528950851699E-2</v>
      </c>
      <c r="K29">
        <v>1.1089517610645601</v>
      </c>
      <c r="L29" s="2">
        <v>0.99950000000000006</v>
      </c>
      <c r="M29">
        <v>0.76523348117982704</v>
      </c>
      <c r="N29" s="2">
        <v>4.70505675468714E-3</v>
      </c>
      <c r="O29" s="2">
        <v>0.101089528214675</v>
      </c>
      <c r="P29" s="2"/>
      <c r="Q29" s="8">
        <v>43083</v>
      </c>
      <c r="R29">
        <v>47.964001000000003</v>
      </c>
    </row>
    <row r="30" spans="1:18" hidden="1" x14ac:dyDescent="0.25">
      <c r="A30" t="s">
        <v>29</v>
      </c>
      <c r="B30">
        <v>20171013</v>
      </c>
      <c r="C30">
        <v>44</v>
      </c>
      <c r="D30">
        <v>4380.3</v>
      </c>
      <c r="E30">
        <v>0.05</v>
      </c>
      <c r="F30">
        <v>0.06</v>
      </c>
      <c r="G30">
        <v>0.05</v>
      </c>
      <c r="H30">
        <v>5.2999999999999999E-2</v>
      </c>
      <c r="I30">
        <v>5.1326237548202099E-2</v>
      </c>
      <c r="J30">
        <v>4.5872217838277399E-2</v>
      </c>
      <c r="K30">
        <v>1.11889592365368</v>
      </c>
      <c r="L30" s="2">
        <v>0.99760000000000004</v>
      </c>
      <c r="M30">
        <v>0.69740102158247996</v>
      </c>
      <c r="N30" s="2">
        <v>9.1396628741404907E-3</v>
      </c>
      <c r="O30" s="2">
        <v>0.196368344987048</v>
      </c>
      <c r="P30" s="2"/>
      <c r="Q30" s="8">
        <v>43083</v>
      </c>
      <c r="R30">
        <v>47.964001000000003</v>
      </c>
    </row>
    <row r="31" spans="1:18" hidden="1" x14ac:dyDescent="0.25">
      <c r="A31" t="s">
        <v>29</v>
      </c>
      <c r="B31">
        <v>20171006</v>
      </c>
      <c r="C31">
        <v>44</v>
      </c>
      <c r="D31">
        <v>4367.84</v>
      </c>
      <c r="E31">
        <v>0.01</v>
      </c>
      <c r="F31">
        <v>0.04</v>
      </c>
      <c r="G31">
        <v>0.01</v>
      </c>
      <c r="H31">
        <v>1.9E-2</v>
      </c>
      <c r="I31">
        <v>1.88877153015732E-2</v>
      </c>
      <c r="J31">
        <v>6.0458317303707298E-3</v>
      </c>
      <c r="K31">
        <v>3.1240888175389201</v>
      </c>
      <c r="L31" s="2">
        <v>0.99950000000000006</v>
      </c>
      <c r="M31">
        <v>0.22456939685367799</v>
      </c>
      <c r="N31" s="2">
        <v>3.37292985439647E-3</v>
      </c>
      <c r="O31" s="2">
        <v>0.123196262931831</v>
      </c>
      <c r="P31" s="2"/>
      <c r="Q31" s="8">
        <v>43083</v>
      </c>
      <c r="R31">
        <v>47.964001000000003</v>
      </c>
    </row>
    <row r="32" spans="1:18" hidden="1" x14ac:dyDescent="0.25">
      <c r="A32" t="s">
        <v>29</v>
      </c>
      <c r="B32">
        <v>20171006</v>
      </c>
      <c r="C32">
        <v>44.5</v>
      </c>
      <c r="D32">
        <v>4763.3999999999996</v>
      </c>
      <c r="E32">
        <v>0.02</v>
      </c>
      <c r="F32">
        <v>0.05</v>
      </c>
      <c r="G32">
        <v>0.02</v>
      </c>
      <c r="H32">
        <v>2.9000000000000001E-2</v>
      </c>
      <c r="I32">
        <v>2.83066633674223E-2</v>
      </c>
      <c r="J32">
        <v>1.96831533939609E-2</v>
      </c>
      <c r="K32">
        <v>1.4381162815155</v>
      </c>
      <c r="L32" s="2">
        <v>0.99809999999999999</v>
      </c>
      <c r="M32">
        <v>0.36491401714616201</v>
      </c>
      <c r="N32" s="2">
        <v>4.6351760143152803E-3</v>
      </c>
      <c r="O32" s="2">
        <v>0.16929980392286501</v>
      </c>
      <c r="P32" s="2"/>
      <c r="Q32" s="8">
        <v>43083</v>
      </c>
      <c r="R32">
        <v>47.964001000000003</v>
      </c>
    </row>
    <row r="33" spans="1:18" hidden="1" x14ac:dyDescent="0.25">
      <c r="A33" t="s">
        <v>56</v>
      </c>
      <c r="B33">
        <v>20171020</v>
      </c>
      <c r="C33">
        <v>85</v>
      </c>
      <c r="D33">
        <v>6718.4</v>
      </c>
      <c r="E33">
        <v>0.1</v>
      </c>
      <c r="F33">
        <v>0.3</v>
      </c>
      <c r="G33">
        <v>0.2</v>
      </c>
      <c r="H33">
        <v>0.16</v>
      </c>
      <c r="I33">
        <v>0.15991224669228901</v>
      </c>
      <c r="J33">
        <v>8.4477777408498607E-3</v>
      </c>
      <c r="K33">
        <v>18.929504491935301</v>
      </c>
      <c r="L33" s="2">
        <v>0.99980000000000002</v>
      </c>
      <c r="M33">
        <v>0.43876653855652098</v>
      </c>
      <c r="N33" s="2">
        <v>1.85656633156682E-2</v>
      </c>
      <c r="O33" s="2">
        <v>0.28254618858532499</v>
      </c>
      <c r="P33" s="11">
        <v>-1</v>
      </c>
      <c r="Q33" s="8">
        <v>43089</v>
      </c>
      <c r="R33">
        <v>105.730003</v>
      </c>
    </row>
    <row r="34" spans="1:18" hidden="1" x14ac:dyDescent="0.25">
      <c r="A34" t="s">
        <v>23</v>
      </c>
      <c r="B34">
        <v>20171006</v>
      </c>
      <c r="C34">
        <v>75</v>
      </c>
      <c r="D34">
        <v>5865.07</v>
      </c>
      <c r="E34">
        <v>0.02</v>
      </c>
      <c r="F34">
        <v>0.38</v>
      </c>
      <c r="G34">
        <v>0.02</v>
      </c>
      <c r="H34">
        <v>0.128</v>
      </c>
      <c r="I34">
        <v>0.123384674306142</v>
      </c>
      <c r="J34">
        <v>0.116101109152349</v>
      </c>
      <c r="K34">
        <v>1.0627346733116501</v>
      </c>
      <c r="L34" s="2">
        <v>0.997</v>
      </c>
      <c r="M34">
        <v>1.53844189795261</v>
      </c>
      <c r="N34" s="2">
        <v>1.6409019152165399E-2</v>
      </c>
      <c r="O34" s="2">
        <v>0.59933942453284195</v>
      </c>
      <c r="P34" s="2"/>
      <c r="Q34" s="8">
        <v>43063</v>
      </c>
      <c r="R34">
        <v>88.040001000000004</v>
      </c>
    </row>
    <row r="35" spans="1:18" hidden="1" x14ac:dyDescent="0.25">
      <c r="A35" t="s">
        <v>56</v>
      </c>
      <c r="B35">
        <v>20171020</v>
      </c>
      <c r="C35">
        <v>87.5</v>
      </c>
      <c r="D35">
        <v>6946.88</v>
      </c>
      <c r="E35">
        <v>0.1</v>
      </c>
      <c r="F35">
        <v>0.45</v>
      </c>
      <c r="G35">
        <v>0.3</v>
      </c>
      <c r="H35">
        <v>0.20499999999999999</v>
      </c>
      <c r="I35">
        <v>0.204412246692289</v>
      </c>
      <c r="J35">
        <v>4.1951908106450997E-2</v>
      </c>
      <c r="K35">
        <v>4.8725375297257596</v>
      </c>
      <c r="L35" s="2">
        <v>0.99980000000000002</v>
      </c>
      <c r="M35">
        <v>2.93876653855652</v>
      </c>
      <c r="N35" s="2">
        <v>2.29515339864781E-2</v>
      </c>
      <c r="O35" s="2">
        <v>0.34929365785671401</v>
      </c>
      <c r="P35" s="11">
        <v>-1</v>
      </c>
      <c r="Q35" s="8">
        <v>43089</v>
      </c>
      <c r="R35">
        <v>105.730003</v>
      </c>
    </row>
    <row r="36" spans="1:18" hidden="1" x14ac:dyDescent="0.25">
      <c r="A36" t="s">
        <v>49</v>
      </c>
      <c r="B36">
        <v>20171117</v>
      </c>
      <c r="C36">
        <v>80</v>
      </c>
      <c r="D36">
        <v>6303.57</v>
      </c>
      <c r="E36">
        <v>0.02</v>
      </c>
      <c r="F36">
        <v>0.38</v>
      </c>
      <c r="G36">
        <v>0.15</v>
      </c>
      <c r="H36">
        <v>0.128</v>
      </c>
      <c r="I36">
        <v>0.127782693260234</v>
      </c>
      <c r="J36">
        <v>2.1730673976601798E-2</v>
      </c>
      <c r="K36">
        <v>5.8802913060967397</v>
      </c>
      <c r="L36" s="2">
        <v>0.99990000000000001</v>
      </c>
      <c r="M36">
        <v>2.17306739766018</v>
      </c>
      <c r="N36" s="2">
        <v>1.5811754409482601E-2</v>
      </c>
      <c r="O36" s="2">
        <v>0.111062371116606</v>
      </c>
      <c r="P36" s="2"/>
      <c r="Q36" s="8">
        <v>43027</v>
      </c>
      <c r="R36">
        <v>113.269997</v>
      </c>
    </row>
    <row r="37" spans="1:18" hidden="1" x14ac:dyDescent="0.25">
      <c r="A37" t="s">
        <v>56</v>
      </c>
      <c r="B37">
        <v>20171013</v>
      </c>
      <c r="C37">
        <v>90</v>
      </c>
      <c r="D37">
        <v>7172.85</v>
      </c>
      <c r="E37">
        <v>0.3</v>
      </c>
      <c r="F37">
        <v>0.55000000000000004</v>
      </c>
      <c r="G37">
        <v>0.35</v>
      </c>
      <c r="H37">
        <v>0.375</v>
      </c>
      <c r="I37">
        <v>0.37476734616173402</v>
      </c>
      <c r="J37">
        <v>1.9384964903947501E-2</v>
      </c>
      <c r="K37">
        <v>19.332887524878601</v>
      </c>
      <c r="L37" s="2">
        <v>0.99980000000000002</v>
      </c>
      <c r="M37">
        <v>1.16326919132769</v>
      </c>
      <c r="N37" s="2">
        <v>4.0753470378741101E-2</v>
      </c>
      <c r="O37" s="2">
        <v>0.87560029740206902</v>
      </c>
      <c r="P37" s="11">
        <v>-2</v>
      </c>
      <c r="Q37" s="8">
        <v>43089</v>
      </c>
      <c r="R37">
        <v>105.730003</v>
      </c>
    </row>
    <row r="38" spans="1:18" x14ac:dyDescent="0.25">
      <c r="A38" t="s">
        <v>52</v>
      </c>
      <c r="B38">
        <v>20171027</v>
      </c>
      <c r="C38">
        <v>215</v>
      </c>
      <c r="D38">
        <v>17215.79</v>
      </c>
      <c r="E38">
        <v>0.48</v>
      </c>
      <c r="F38">
        <v>0.95</v>
      </c>
      <c r="G38">
        <v>0.53</v>
      </c>
      <c r="H38">
        <v>0.621</v>
      </c>
      <c r="I38">
        <v>0.59581877692597296</v>
      </c>
      <c r="J38">
        <v>0.46793555695458</v>
      </c>
      <c r="K38">
        <v>1.27329237556488</v>
      </c>
      <c r="L38" s="2">
        <v>0.99550000000000005</v>
      </c>
      <c r="M38">
        <v>5.5958273497836997</v>
      </c>
      <c r="N38" s="2">
        <v>2.6994906768859201E-2</v>
      </c>
      <c r="O38" s="2">
        <v>0.31806095797825301</v>
      </c>
      <c r="P38" s="11"/>
      <c r="Q38" s="8">
        <v>43033</v>
      </c>
      <c r="R38">
        <v>254.30999800000001</v>
      </c>
    </row>
    <row r="39" spans="1:18" hidden="1" x14ac:dyDescent="0.25">
      <c r="A39" t="s">
        <v>56</v>
      </c>
      <c r="B39">
        <v>20171103</v>
      </c>
      <c r="C39">
        <v>80</v>
      </c>
      <c r="D39">
        <v>6318.95</v>
      </c>
      <c r="E39">
        <v>0.05</v>
      </c>
      <c r="F39">
        <v>0.4</v>
      </c>
      <c r="G39">
        <v>0.15</v>
      </c>
      <c r="H39">
        <v>0.155</v>
      </c>
      <c r="I39">
        <v>0.154193243883502</v>
      </c>
      <c r="J39">
        <v>4.7188925356882502E-2</v>
      </c>
      <c r="K39">
        <v>3.26757269247737</v>
      </c>
      <c r="L39" s="2">
        <v>0.99960000000000004</v>
      </c>
      <c r="M39">
        <v>2.0168902912444202</v>
      </c>
      <c r="N39" s="2">
        <v>1.9033341018544501E-2</v>
      </c>
      <c r="O39" s="2">
        <v>0.18294546860587799</v>
      </c>
      <c r="P39" s="2"/>
      <c r="Q39" s="8">
        <v>43089</v>
      </c>
      <c r="R39">
        <v>105.730003</v>
      </c>
    </row>
    <row r="40" spans="1:18" x14ac:dyDescent="0.25">
      <c r="A40" t="s">
        <v>55</v>
      </c>
      <c r="B40">
        <v>20171020</v>
      </c>
      <c r="C40">
        <v>92.5</v>
      </c>
      <c r="D40">
        <v>7275.01</v>
      </c>
      <c r="E40">
        <v>0.15</v>
      </c>
      <c r="F40">
        <v>0.2</v>
      </c>
      <c r="G40">
        <v>0.15</v>
      </c>
      <c r="H40">
        <v>0.16500000000000001</v>
      </c>
      <c r="I40">
        <v>0.16429390306500399</v>
      </c>
      <c r="J40">
        <v>3.4453724117266001E-2</v>
      </c>
      <c r="K40">
        <v>4.7685383009922697</v>
      </c>
      <c r="L40" s="2">
        <v>0.99939999999999996</v>
      </c>
      <c r="M40">
        <v>1.17682822499349</v>
      </c>
      <c r="N40" s="2">
        <v>1.76149921980455E-2</v>
      </c>
      <c r="O40" s="2">
        <v>0.26807816251400501</v>
      </c>
      <c r="P40" s="11">
        <v>-1</v>
      </c>
      <c r="Q40" s="8">
        <v>43040</v>
      </c>
      <c r="R40">
        <v>107.981003</v>
      </c>
    </row>
    <row r="41" spans="1:18" x14ac:dyDescent="0.25">
      <c r="A41" t="s">
        <v>49</v>
      </c>
      <c r="B41">
        <v>20171027</v>
      </c>
      <c r="C41">
        <v>90</v>
      </c>
      <c r="D41">
        <v>7113.03</v>
      </c>
      <c r="E41">
        <v>0.08</v>
      </c>
      <c r="F41">
        <v>0.49</v>
      </c>
      <c r="G41">
        <v>0.05</v>
      </c>
      <c r="H41">
        <v>0.20300000000000001</v>
      </c>
      <c r="I41">
        <v>0.19962812128715199</v>
      </c>
      <c r="J41">
        <v>0.170751219909031</v>
      </c>
      <c r="K41">
        <v>1.1691168086149299</v>
      </c>
      <c r="L41" s="2">
        <v>0.99929999999999997</v>
      </c>
      <c r="M41">
        <v>4.8169695897823104</v>
      </c>
      <c r="N41" s="2">
        <v>2.1890802457458901E-2</v>
      </c>
      <c r="O41" s="2">
        <v>0.25792308379312501</v>
      </c>
      <c r="P41" s="11">
        <v>-2</v>
      </c>
      <c r="Q41" s="8">
        <v>43027</v>
      </c>
      <c r="R41">
        <v>113.269997</v>
      </c>
    </row>
    <row r="42" spans="1:18" x14ac:dyDescent="0.25">
      <c r="A42" t="s">
        <v>52</v>
      </c>
      <c r="B42">
        <v>20171027</v>
      </c>
      <c r="C42">
        <v>212.5</v>
      </c>
      <c r="D42">
        <v>16979.5</v>
      </c>
      <c r="E42">
        <v>0.41</v>
      </c>
      <c r="F42">
        <v>0.64</v>
      </c>
      <c r="G42">
        <v>0.48</v>
      </c>
      <c r="H42">
        <v>0.47899999999999998</v>
      </c>
      <c r="I42">
        <v>0.46363876937861398</v>
      </c>
      <c r="J42">
        <v>0.34536143781172302</v>
      </c>
      <c r="K42">
        <v>1.34247405360691</v>
      </c>
      <c r="L42" s="2">
        <v>0.99680000000000002</v>
      </c>
      <c r="M42">
        <v>4.8003845691831204</v>
      </c>
      <c r="N42" s="2">
        <v>2.1298521164658499E-2</v>
      </c>
      <c r="O42" s="2">
        <v>0.250944672754565</v>
      </c>
      <c r="P42" s="11"/>
      <c r="Q42" s="8">
        <v>43033</v>
      </c>
      <c r="R42">
        <v>254.30999800000001</v>
      </c>
    </row>
    <row r="43" spans="1:18" hidden="1" x14ac:dyDescent="0.25">
      <c r="A43" t="s">
        <v>49</v>
      </c>
      <c r="B43">
        <v>20171027</v>
      </c>
      <c r="C43">
        <v>85</v>
      </c>
      <c r="D43">
        <v>6681.69</v>
      </c>
      <c r="E43">
        <v>0.01</v>
      </c>
      <c r="F43">
        <v>0.46</v>
      </c>
      <c r="G43">
        <v>0.01</v>
      </c>
      <c r="H43">
        <v>0.14499999999999999</v>
      </c>
      <c r="I43">
        <v>0.143903635149258</v>
      </c>
      <c r="J43">
        <v>8.9691908992807198E-2</v>
      </c>
      <c r="K43">
        <v>1.6044215890287099</v>
      </c>
      <c r="L43" s="2">
        <v>0.99970000000000003</v>
      </c>
      <c r="M43">
        <v>3.65454950247211</v>
      </c>
      <c r="N43" s="2">
        <v>1.67988690610342E-2</v>
      </c>
      <c r="O43" s="2">
        <v>0.197928610469121</v>
      </c>
      <c r="P43" s="2"/>
      <c r="Q43" s="8">
        <v>43027</v>
      </c>
      <c r="R43">
        <v>113.269997</v>
      </c>
    </row>
    <row r="44" spans="1:18" x14ac:dyDescent="0.25">
      <c r="A44" t="s">
        <v>52</v>
      </c>
      <c r="B44">
        <v>20171027</v>
      </c>
      <c r="C44">
        <v>205</v>
      </c>
      <c r="D44">
        <v>16281.3</v>
      </c>
      <c r="E44">
        <v>0.28000000000000003</v>
      </c>
      <c r="F44">
        <v>0.83</v>
      </c>
      <c r="G44">
        <v>0.33</v>
      </c>
      <c r="H44">
        <v>0.44500000000000001</v>
      </c>
      <c r="I44">
        <v>0.44285011394665103</v>
      </c>
      <c r="J44">
        <v>0.105201550463253</v>
      </c>
      <c r="K44">
        <v>4.2095398023752297</v>
      </c>
      <c r="L44" s="2">
        <v>0.99929999999999997</v>
      </c>
      <c r="M44">
        <v>3.0712657904982601</v>
      </c>
      <c r="N44" s="2">
        <v>2.1215940304422101E-2</v>
      </c>
      <c r="O44" s="2">
        <v>0.24997168374806999</v>
      </c>
      <c r="P44" s="11">
        <v>-1</v>
      </c>
      <c r="Q44" s="8">
        <v>43033</v>
      </c>
      <c r="R44">
        <v>254.30999800000001</v>
      </c>
    </row>
    <row r="45" spans="1:18" hidden="1" x14ac:dyDescent="0.25">
      <c r="A45" t="s">
        <v>56</v>
      </c>
      <c r="B45">
        <v>20171006</v>
      </c>
      <c r="C45">
        <v>95</v>
      </c>
      <c r="D45">
        <v>7713.09</v>
      </c>
      <c r="E45">
        <v>0.65</v>
      </c>
      <c r="F45">
        <v>0.95</v>
      </c>
      <c r="G45">
        <v>0.65</v>
      </c>
      <c r="H45">
        <v>0.74</v>
      </c>
      <c r="I45">
        <v>0.73917965973599697</v>
      </c>
      <c r="J45">
        <v>4.66662282349379E-2</v>
      </c>
      <c r="K45">
        <v>15.8397129507585</v>
      </c>
      <c r="L45" s="2">
        <v>0.99950000000000006</v>
      </c>
      <c r="M45">
        <v>1.6406805280060099</v>
      </c>
      <c r="N45" s="2">
        <v>7.4750863090418701E-2</v>
      </c>
      <c r="O45" s="2">
        <v>2.73027527437754</v>
      </c>
      <c r="P45" s="11"/>
      <c r="Q45" s="8">
        <v>43089</v>
      </c>
      <c r="R45">
        <v>105.730003</v>
      </c>
    </row>
    <row r="46" spans="1:18" hidden="1" x14ac:dyDescent="0.25">
      <c r="A46" t="s">
        <v>56</v>
      </c>
      <c r="B46">
        <v>20171006</v>
      </c>
      <c r="C46">
        <v>95.5</v>
      </c>
      <c r="D46">
        <v>7782.42</v>
      </c>
      <c r="E46">
        <v>0.5</v>
      </c>
      <c r="F46">
        <v>1</v>
      </c>
      <c r="G46">
        <v>0.7</v>
      </c>
      <c r="H46">
        <v>0.65</v>
      </c>
      <c r="I46">
        <v>0.64892965973599703</v>
      </c>
      <c r="J46">
        <v>5.5881114410463603E-2</v>
      </c>
      <c r="K46">
        <v>11.6126828640068</v>
      </c>
      <c r="L46" s="2">
        <v>0.99950000000000006</v>
      </c>
      <c r="M46">
        <v>2.1406805280060102</v>
      </c>
      <c r="N46" s="2">
        <v>6.5039555124765502E-2</v>
      </c>
      <c r="O46" s="2">
        <v>2.3755697509320601</v>
      </c>
      <c r="P46" s="11"/>
      <c r="Q46" s="8">
        <v>43089</v>
      </c>
      <c r="R46">
        <v>105.730003</v>
      </c>
    </row>
    <row r="47" spans="1:18" hidden="1" x14ac:dyDescent="0.25">
      <c r="A47" t="s">
        <v>56</v>
      </c>
      <c r="B47">
        <v>20171027</v>
      </c>
      <c r="C47">
        <v>85</v>
      </c>
      <c r="D47">
        <v>6728.8</v>
      </c>
      <c r="E47">
        <v>0.05</v>
      </c>
      <c r="F47">
        <v>0.4</v>
      </c>
      <c r="G47">
        <v>0.25</v>
      </c>
      <c r="H47">
        <v>0.155</v>
      </c>
      <c r="I47">
        <v>0.153960877549707</v>
      </c>
      <c r="J47">
        <v>5.2048323764482901E-2</v>
      </c>
      <c r="K47">
        <v>2.9580371934046399</v>
      </c>
      <c r="L47" s="2">
        <v>0.99939999999999996</v>
      </c>
      <c r="M47">
        <v>1.73187075048849</v>
      </c>
      <c r="N47" s="2">
        <v>1.7847087814881001E-2</v>
      </c>
      <c r="O47" s="2">
        <v>0.21027899433500899</v>
      </c>
      <c r="P47" s="2"/>
      <c r="Q47" s="8">
        <v>43089</v>
      </c>
      <c r="R47">
        <v>105.730003</v>
      </c>
    </row>
    <row r="48" spans="1:18" x14ac:dyDescent="0.25">
      <c r="A48" t="s">
        <v>52</v>
      </c>
      <c r="B48">
        <v>20171027</v>
      </c>
      <c r="C48">
        <v>210</v>
      </c>
      <c r="D48">
        <v>16745.810000000001</v>
      </c>
      <c r="E48">
        <v>0.37</v>
      </c>
      <c r="F48">
        <v>0.56999999999999995</v>
      </c>
      <c r="G48">
        <v>0.42</v>
      </c>
      <c r="H48">
        <v>0.43</v>
      </c>
      <c r="I48">
        <v>0.42120665564736198</v>
      </c>
      <c r="J48">
        <v>0.24594358857930701</v>
      </c>
      <c r="K48">
        <v>1.7126149052327899</v>
      </c>
      <c r="L48" s="2">
        <v>0.99809999999999999</v>
      </c>
      <c r="M48">
        <v>4.6280759750723899</v>
      </c>
      <c r="N48" s="2">
        <v>1.9619307241927501E-2</v>
      </c>
      <c r="O48" s="2">
        <v>0.231159740971421</v>
      </c>
      <c r="P48" s="11"/>
      <c r="Q48" s="8">
        <v>43033</v>
      </c>
      <c r="R48">
        <v>254.30999800000001</v>
      </c>
    </row>
    <row r="49" spans="1:18" hidden="1" x14ac:dyDescent="0.25">
      <c r="A49" t="s">
        <v>35</v>
      </c>
      <c r="B49">
        <v>20171006</v>
      </c>
      <c r="C49">
        <v>90</v>
      </c>
      <c r="D49">
        <v>7048.51</v>
      </c>
      <c r="E49">
        <v>0.02</v>
      </c>
      <c r="F49">
        <v>0.2</v>
      </c>
      <c r="G49">
        <v>0.02</v>
      </c>
      <c r="H49">
        <v>7.3999999999999996E-2</v>
      </c>
      <c r="I49">
        <v>7.3326949891352106E-2</v>
      </c>
      <c r="J49">
        <v>5.0255572780868098E-2</v>
      </c>
      <c r="K49">
        <v>1.4590809702056999</v>
      </c>
      <c r="L49" s="2">
        <v>0.99980000000000002</v>
      </c>
      <c r="M49">
        <v>3.36525054323943</v>
      </c>
      <c r="N49" s="2">
        <v>8.1144839001795598E-3</v>
      </c>
      <c r="O49" s="2">
        <v>0.29638152445405802</v>
      </c>
      <c r="P49" s="2"/>
      <c r="Q49" s="8">
        <v>43056</v>
      </c>
      <c r="R49">
        <v>109.82</v>
      </c>
    </row>
    <row r="50" spans="1:18" hidden="1" x14ac:dyDescent="0.25">
      <c r="A50" t="s">
        <v>56</v>
      </c>
      <c r="B50">
        <v>20171006</v>
      </c>
      <c r="C50">
        <v>96</v>
      </c>
      <c r="D50">
        <v>7856.06</v>
      </c>
      <c r="E50">
        <v>0.65</v>
      </c>
      <c r="F50">
        <v>1.3</v>
      </c>
      <c r="G50">
        <v>0.75</v>
      </c>
      <c r="H50">
        <v>0.84499999999999997</v>
      </c>
      <c r="I50">
        <v>0.84367486413608495</v>
      </c>
      <c r="J50">
        <v>6.5709803992294299E-2</v>
      </c>
      <c r="K50">
        <v>12.839406190209001</v>
      </c>
      <c r="L50" s="2">
        <v>0.99939999999999996</v>
      </c>
      <c r="M50">
        <v>2.20855977319242</v>
      </c>
      <c r="N50" s="2">
        <v>8.3765449096130401E-2</v>
      </c>
      <c r="O50" s="2">
        <v>3.0595330282361601</v>
      </c>
      <c r="P50" s="11"/>
      <c r="Q50" s="8">
        <v>43089</v>
      </c>
      <c r="R50">
        <v>105.730003</v>
      </c>
    </row>
    <row r="51" spans="1:18" x14ac:dyDescent="0.25">
      <c r="A51" t="s">
        <v>55</v>
      </c>
      <c r="B51">
        <v>20171020</v>
      </c>
      <c r="C51">
        <v>90</v>
      </c>
      <c r="D51">
        <v>7062.91</v>
      </c>
      <c r="E51">
        <v>0.1</v>
      </c>
      <c r="F51">
        <v>0.2</v>
      </c>
      <c r="G51">
        <v>0.1</v>
      </c>
      <c r="H51">
        <v>0.13</v>
      </c>
      <c r="I51">
        <v>0.129984133622947</v>
      </c>
      <c r="J51">
        <v>1.58663770530794E-3</v>
      </c>
      <c r="K51">
        <v>81.924268651941205</v>
      </c>
      <c r="L51" s="2">
        <v>0.99990000000000001</v>
      </c>
      <c r="M51">
        <v>0.158663770530794</v>
      </c>
      <c r="N51" s="2">
        <v>1.4354936453373801E-2</v>
      </c>
      <c r="O51" s="2">
        <v>0.21846418914978299</v>
      </c>
      <c r="P51" s="11">
        <v>-2</v>
      </c>
      <c r="Q51" s="8">
        <v>43040</v>
      </c>
      <c r="R51">
        <v>107.981003</v>
      </c>
    </row>
    <row r="52" spans="1:18" x14ac:dyDescent="0.25">
      <c r="A52" t="s">
        <v>52</v>
      </c>
      <c r="B52">
        <v>20171020</v>
      </c>
      <c r="C52">
        <v>220</v>
      </c>
      <c r="D52">
        <v>17447.68</v>
      </c>
      <c r="E52">
        <v>0.31</v>
      </c>
      <c r="F52">
        <v>0.35</v>
      </c>
      <c r="G52">
        <v>0.28999999999999998</v>
      </c>
      <c r="H52">
        <v>0.32200000000000001</v>
      </c>
      <c r="I52">
        <v>0.31184909168375602</v>
      </c>
      <c r="J52">
        <v>0.30770746500717</v>
      </c>
      <c r="K52">
        <v>1.0134596236607101</v>
      </c>
      <c r="L52" s="2">
        <v>0.99809999999999999</v>
      </c>
      <c r="M52">
        <v>5.34258332433898</v>
      </c>
      <c r="N52" s="2">
        <v>1.3941239838954501E-2</v>
      </c>
      <c r="O52" s="2">
        <v>0.212168243799089</v>
      </c>
      <c r="P52" s="11"/>
      <c r="Q52" s="8">
        <v>43033</v>
      </c>
      <c r="R52">
        <v>254.30999800000001</v>
      </c>
    </row>
    <row r="53" spans="1:18" hidden="1" x14ac:dyDescent="0.25">
      <c r="A53" t="s">
        <v>56</v>
      </c>
      <c r="B53">
        <v>20171117</v>
      </c>
      <c r="C53">
        <v>80</v>
      </c>
      <c r="D53">
        <v>6333.29</v>
      </c>
      <c r="E53">
        <v>0.1</v>
      </c>
      <c r="F53">
        <v>0.35</v>
      </c>
      <c r="G53">
        <v>0.3</v>
      </c>
      <c r="H53">
        <v>0.17499999999999999</v>
      </c>
      <c r="I53">
        <v>0.172494913312632</v>
      </c>
      <c r="J53">
        <v>0.113302632876828</v>
      </c>
      <c r="K53">
        <v>1.5224263455567799</v>
      </c>
      <c r="L53" s="2">
        <v>0.99929999999999997</v>
      </c>
      <c r="M53">
        <v>3.5786952676686199</v>
      </c>
      <c r="N53" s="2">
        <v>2.12442557318318E-2</v>
      </c>
      <c r="O53" s="2">
        <v>0.149220469347145</v>
      </c>
      <c r="P53" s="11"/>
      <c r="Q53" s="8">
        <v>43089</v>
      </c>
      <c r="R53">
        <v>105.730003</v>
      </c>
    </row>
    <row r="54" spans="1:18" x14ac:dyDescent="0.25">
      <c r="A54" t="s">
        <v>52</v>
      </c>
      <c r="B54">
        <v>20171027</v>
      </c>
      <c r="C54">
        <v>207.5</v>
      </c>
      <c r="D54">
        <v>16510.98</v>
      </c>
      <c r="E54">
        <v>0.31</v>
      </c>
      <c r="F54">
        <v>0.52</v>
      </c>
      <c r="G54">
        <v>0.37</v>
      </c>
      <c r="H54">
        <v>0.373</v>
      </c>
      <c r="I54">
        <v>0.36832092656504101</v>
      </c>
      <c r="J54">
        <v>0.16512570127793599</v>
      </c>
      <c r="K54">
        <v>2.2305487499192602</v>
      </c>
      <c r="L54" s="2">
        <v>0.99850000000000005</v>
      </c>
      <c r="M54">
        <v>3.1193822899724002</v>
      </c>
      <c r="N54" s="2">
        <v>1.73999558306492E-2</v>
      </c>
      <c r="O54" s="2">
        <v>0.20501076990789099</v>
      </c>
      <c r="P54" s="11"/>
      <c r="Q54" s="8">
        <v>43033</v>
      </c>
      <c r="R54">
        <v>254.30999800000001</v>
      </c>
    </row>
    <row r="55" spans="1:18" hidden="1" x14ac:dyDescent="0.25">
      <c r="A55" t="s">
        <v>56</v>
      </c>
      <c r="B55">
        <v>20171006</v>
      </c>
      <c r="C55">
        <v>96.5</v>
      </c>
      <c r="D55">
        <v>7929.55</v>
      </c>
      <c r="E55">
        <v>0.8</v>
      </c>
      <c r="F55">
        <v>1.75</v>
      </c>
      <c r="G55">
        <v>0.8</v>
      </c>
      <c r="H55">
        <v>1.085</v>
      </c>
      <c r="I55">
        <v>1.08337032694465</v>
      </c>
      <c r="J55">
        <v>7.6107605897219599E-2</v>
      </c>
      <c r="K55">
        <v>14.2347182541479</v>
      </c>
      <c r="L55" s="2">
        <v>0.99929999999999997</v>
      </c>
      <c r="M55">
        <v>2.3281043647888899</v>
      </c>
      <c r="N55" s="2">
        <v>0.106567063076319</v>
      </c>
      <c r="O55" s="2">
        <v>3.8923619788625499</v>
      </c>
      <c r="P55" s="11"/>
      <c r="Q55" s="8">
        <v>43089</v>
      </c>
      <c r="R55">
        <v>105.730003</v>
      </c>
    </row>
    <row r="56" spans="1:18" hidden="1" x14ac:dyDescent="0.25">
      <c r="A56" t="s">
        <v>28</v>
      </c>
      <c r="B56">
        <v>20171006</v>
      </c>
      <c r="C56">
        <v>91</v>
      </c>
      <c r="D56">
        <v>8900.09</v>
      </c>
      <c r="E56">
        <v>0.02</v>
      </c>
      <c r="F56">
        <v>0.14000000000000001</v>
      </c>
      <c r="G56">
        <v>0.03</v>
      </c>
      <c r="H56">
        <v>5.6000000000000001E-2</v>
      </c>
      <c r="I56">
        <v>5.5410136059625699E-2</v>
      </c>
      <c r="J56">
        <v>2.5797908647826499E-2</v>
      </c>
      <c r="K56">
        <v>2.14785379760984</v>
      </c>
      <c r="L56" s="2">
        <v>0.99919999999999998</v>
      </c>
      <c r="M56">
        <v>0.73732992546784004</v>
      </c>
      <c r="N56" s="2">
        <v>4.8561201208648496E-3</v>
      </c>
      <c r="O56" s="2">
        <v>0.177369787414589</v>
      </c>
      <c r="P56" s="2"/>
      <c r="Q56" s="8">
        <v>43048</v>
      </c>
      <c r="R56">
        <v>99.599997999999999</v>
      </c>
    </row>
    <row r="57" spans="1:18" hidden="1" x14ac:dyDescent="0.25">
      <c r="A57" t="s">
        <v>28</v>
      </c>
      <c r="B57">
        <v>20171006</v>
      </c>
      <c r="C57">
        <v>92</v>
      </c>
      <c r="D57">
        <v>9694.51</v>
      </c>
      <c r="E57">
        <v>0.03</v>
      </c>
      <c r="F57">
        <v>0.17</v>
      </c>
      <c r="G57">
        <v>0.05</v>
      </c>
      <c r="H57">
        <v>7.1999999999999995E-2</v>
      </c>
      <c r="I57">
        <v>7.0108991039254706E-2</v>
      </c>
      <c r="J57">
        <v>5.4522363935828697E-2</v>
      </c>
      <c r="K57">
        <v>1.2858758494362199</v>
      </c>
      <c r="L57" s="2">
        <v>0.998</v>
      </c>
      <c r="M57">
        <v>0.94550448037263901</v>
      </c>
      <c r="N57" s="2">
        <v>5.6408227966775696E-3</v>
      </c>
      <c r="O57" s="2">
        <v>0.20603105264864799</v>
      </c>
      <c r="P57" s="2"/>
      <c r="Q57" s="8">
        <v>43048</v>
      </c>
      <c r="R57">
        <v>99.599997999999999</v>
      </c>
    </row>
    <row r="58" spans="1:18" hidden="1" x14ac:dyDescent="0.25">
      <c r="A58" t="s">
        <v>28</v>
      </c>
      <c r="B58">
        <v>20171006</v>
      </c>
      <c r="C58">
        <v>92.5</v>
      </c>
      <c r="D58">
        <v>10092.41</v>
      </c>
      <c r="E58">
        <v>0.04</v>
      </c>
      <c r="F58">
        <v>0.17</v>
      </c>
      <c r="G58">
        <v>0.06</v>
      </c>
      <c r="H58">
        <v>7.9000000000000001E-2</v>
      </c>
      <c r="I58">
        <v>7.5738912585199797E-2</v>
      </c>
      <c r="J58">
        <v>7.4143901291887804E-2</v>
      </c>
      <c r="K58">
        <v>1.0215123734456999</v>
      </c>
      <c r="L58" s="2">
        <v>0.99650000000000005</v>
      </c>
      <c r="M58">
        <v>0.931739261371481</v>
      </c>
      <c r="N58" s="2">
        <v>5.85354259452954E-3</v>
      </c>
      <c r="O58" s="2">
        <v>0.21380064326519099</v>
      </c>
      <c r="P58" s="2"/>
      <c r="Q58" s="8">
        <v>43048</v>
      </c>
      <c r="R58">
        <v>99.599997999999999</v>
      </c>
    </row>
    <row r="59" spans="1:18" x14ac:dyDescent="0.25">
      <c r="A59" t="s">
        <v>52</v>
      </c>
      <c r="B59">
        <v>20171117</v>
      </c>
      <c r="C59">
        <v>200</v>
      </c>
      <c r="D59">
        <v>16075.17</v>
      </c>
      <c r="E59">
        <v>0.55000000000000004</v>
      </c>
      <c r="F59">
        <v>0.65</v>
      </c>
      <c r="G59">
        <v>0.54</v>
      </c>
      <c r="H59">
        <v>0.57999999999999996</v>
      </c>
      <c r="I59">
        <v>0.56278051305895205</v>
      </c>
      <c r="J59">
        <v>0.53728982497702804</v>
      </c>
      <c r="K59">
        <v>1.04744308731887</v>
      </c>
      <c r="L59" s="2">
        <v>0.99780000000000002</v>
      </c>
      <c r="M59">
        <v>7.82703951865801</v>
      </c>
      <c r="N59" s="2">
        <v>2.73072571043406E-2</v>
      </c>
      <c r="O59" s="2">
        <v>0.19180722418000801</v>
      </c>
      <c r="P59" s="11"/>
      <c r="Q59" s="8">
        <v>43033</v>
      </c>
      <c r="R59">
        <v>254.30999800000001</v>
      </c>
    </row>
    <row r="60" spans="1:18" x14ac:dyDescent="0.25">
      <c r="A60" t="s">
        <v>52</v>
      </c>
      <c r="B60">
        <v>20171103</v>
      </c>
      <c r="C60">
        <v>205</v>
      </c>
      <c r="D60">
        <v>16345.8</v>
      </c>
      <c r="E60">
        <v>0.37</v>
      </c>
      <c r="F60">
        <v>0.56999999999999995</v>
      </c>
      <c r="G60">
        <v>0.45</v>
      </c>
      <c r="H60">
        <v>0.43</v>
      </c>
      <c r="I60">
        <v>0.417594091093688</v>
      </c>
      <c r="J60">
        <v>0.37553768845346802</v>
      </c>
      <c r="K60">
        <v>1.1119898320017301</v>
      </c>
      <c r="L60" s="2">
        <v>0.998</v>
      </c>
      <c r="M60">
        <v>6.2029544531559502</v>
      </c>
      <c r="N60" s="2">
        <v>1.99270388144402E-2</v>
      </c>
      <c r="O60" s="2">
        <v>0.19153555070985001</v>
      </c>
      <c r="P60" s="11"/>
      <c r="Q60" s="8">
        <v>43033</v>
      </c>
      <c r="R60">
        <v>254.30999800000001</v>
      </c>
    </row>
    <row r="61" spans="1:18" x14ac:dyDescent="0.25">
      <c r="A61" t="s">
        <v>52</v>
      </c>
      <c r="B61">
        <v>20171013</v>
      </c>
      <c r="C61">
        <v>220</v>
      </c>
      <c r="D61">
        <v>17322.12</v>
      </c>
      <c r="E61">
        <v>0.15</v>
      </c>
      <c r="F61">
        <v>0.27</v>
      </c>
      <c r="G61">
        <v>0.15</v>
      </c>
      <c r="H61">
        <v>0.186</v>
      </c>
      <c r="I61">
        <v>0.18169315518328899</v>
      </c>
      <c r="J61">
        <v>0.17170291266826601</v>
      </c>
      <c r="K61">
        <v>1.05818330254143</v>
      </c>
      <c r="L61" s="2">
        <v>0.99890000000000001</v>
      </c>
      <c r="M61">
        <v>3.9153134697373502</v>
      </c>
      <c r="N61" s="2">
        <v>8.1814847745521491E-3</v>
      </c>
      <c r="O61" s="2">
        <v>0.17578160670030399</v>
      </c>
      <c r="P61" s="11"/>
      <c r="Q61" s="8">
        <v>43033</v>
      </c>
      <c r="R61">
        <v>254.30999800000001</v>
      </c>
    </row>
    <row r="62" spans="1:18" hidden="1" x14ac:dyDescent="0.25">
      <c r="A62" t="s">
        <v>56</v>
      </c>
      <c r="B62">
        <v>20171103</v>
      </c>
      <c r="C62">
        <v>85</v>
      </c>
      <c r="D62">
        <v>6756.99</v>
      </c>
      <c r="E62">
        <v>0.2</v>
      </c>
      <c r="F62">
        <v>0.5</v>
      </c>
      <c r="G62">
        <v>0.3</v>
      </c>
      <c r="H62">
        <v>0.28999999999999998</v>
      </c>
      <c r="I62">
        <v>0.286447298756483</v>
      </c>
      <c r="J62">
        <v>0.150295855044348</v>
      </c>
      <c r="K62">
        <v>1.9058895448045501</v>
      </c>
      <c r="L62" s="2">
        <v>0.99919999999999998</v>
      </c>
      <c r="M62">
        <v>4.4408765543957598</v>
      </c>
      <c r="N62" s="2">
        <v>3.3066334718574002E-2</v>
      </c>
      <c r="O62" s="2">
        <v>0.31782838831471399</v>
      </c>
      <c r="P62" s="11"/>
      <c r="Q62" s="8">
        <v>43089</v>
      </c>
      <c r="R62">
        <v>105.730003</v>
      </c>
    </row>
    <row r="63" spans="1:18" x14ac:dyDescent="0.25">
      <c r="A63" t="s">
        <v>16</v>
      </c>
      <c r="B63">
        <v>20171215</v>
      </c>
      <c r="C63">
        <v>29</v>
      </c>
      <c r="D63">
        <v>2352.1</v>
      </c>
      <c r="E63">
        <v>0.11</v>
      </c>
      <c r="F63">
        <v>0.12</v>
      </c>
      <c r="G63">
        <v>0.09</v>
      </c>
      <c r="H63">
        <v>0.113</v>
      </c>
      <c r="I63">
        <v>0.110811933418866</v>
      </c>
      <c r="J63">
        <v>6.0385907833654398E-2</v>
      </c>
      <c r="K63">
        <v>1.8350628051187201</v>
      </c>
      <c r="L63" s="2">
        <v>0.99760000000000004</v>
      </c>
      <c r="M63">
        <v>0.91169440880574604</v>
      </c>
      <c r="N63" s="2">
        <v>3.67472930856323E-2</v>
      </c>
      <c r="O63" s="2">
        <v>0.16777435999408999</v>
      </c>
      <c r="P63" s="11"/>
      <c r="Q63" s="8">
        <v>43026</v>
      </c>
      <c r="R63">
        <v>37.779998999999997</v>
      </c>
    </row>
    <row r="64" spans="1:18" x14ac:dyDescent="0.25">
      <c r="A64" t="s">
        <v>52</v>
      </c>
      <c r="B64">
        <v>20171117</v>
      </c>
      <c r="C64">
        <v>195</v>
      </c>
      <c r="D64">
        <v>15601.78</v>
      </c>
      <c r="E64">
        <v>0.46</v>
      </c>
      <c r="F64">
        <v>0.54</v>
      </c>
      <c r="G64">
        <v>0.45</v>
      </c>
      <c r="H64">
        <v>0.48399999999999999</v>
      </c>
      <c r="I64">
        <v>0.47432971387769701</v>
      </c>
      <c r="J64">
        <v>0.40100934807050298</v>
      </c>
      <c r="K64">
        <v>1.18283954266897</v>
      </c>
      <c r="L64" s="2">
        <v>0.99909999999999999</v>
      </c>
      <c r="M64">
        <v>10.744762358114301</v>
      </c>
      <c r="N64" s="2">
        <v>2.3713779890794699E-2</v>
      </c>
      <c r="O64" s="2">
        <v>0.1665665020214</v>
      </c>
      <c r="P64" s="11">
        <v>-1</v>
      </c>
      <c r="Q64" s="8">
        <v>43033</v>
      </c>
      <c r="R64">
        <v>254.30999800000001</v>
      </c>
    </row>
    <row r="65" spans="1:18" hidden="1" x14ac:dyDescent="0.25">
      <c r="A65" t="s">
        <v>56</v>
      </c>
      <c r="B65">
        <v>20171215</v>
      </c>
      <c r="C65">
        <v>75</v>
      </c>
      <c r="D65">
        <v>5956.92</v>
      </c>
      <c r="E65">
        <v>0.1</v>
      </c>
      <c r="F65">
        <v>0.45</v>
      </c>
      <c r="G65">
        <v>0.25</v>
      </c>
      <c r="H65">
        <v>0.20499999999999999</v>
      </c>
      <c r="I65">
        <v>0.20096834572189401</v>
      </c>
      <c r="J65">
        <v>0.15891383599273801</v>
      </c>
      <c r="K65">
        <v>1.2646371819447999</v>
      </c>
      <c r="L65" s="2">
        <v>0.999</v>
      </c>
      <c r="M65">
        <v>4.0316542781060596</v>
      </c>
      <c r="N65" s="2">
        <v>2.6314825390147501E-2</v>
      </c>
      <c r="O65" s="2">
        <v>0.120143624671892</v>
      </c>
      <c r="P65" s="11"/>
      <c r="Q65" s="8">
        <v>43089</v>
      </c>
      <c r="R65">
        <v>105.730003</v>
      </c>
    </row>
    <row r="66" spans="1:18" x14ac:dyDescent="0.25">
      <c r="A66" t="s">
        <v>52</v>
      </c>
      <c r="B66">
        <v>20171020</v>
      </c>
      <c r="C66">
        <v>215</v>
      </c>
      <c r="D66">
        <v>16998.37</v>
      </c>
      <c r="E66">
        <v>0.21</v>
      </c>
      <c r="F66">
        <v>0.28000000000000003</v>
      </c>
      <c r="G66">
        <v>0.23</v>
      </c>
      <c r="H66">
        <v>0.23100000000000001</v>
      </c>
      <c r="I66">
        <v>0.22748680760953399</v>
      </c>
      <c r="J66">
        <v>0.17511108321313701</v>
      </c>
      <c r="K66">
        <v>1.2990999966155701</v>
      </c>
      <c r="L66" s="2">
        <v>0.99929999999999997</v>
      </c>
      <c r="M66">
        <v>5.0188462720940299</v>
      </c>
      <c r="N66" s="2">
        <v>1.04386308766921E-2</v>
      </c>
      <c r="O66" s="2">
        <v>0.15886291365465799</v>
      </c>
      <c r="P66" s="11"/>
      <c r="Q66" s="8">
        <v>43033</v>
      </c>
      <c r="R66">
        <v>254.30999800000001</v>
      </c>
    </row>
    <row r="67" spans="1:18" x14ac:dyDescent="0.25">
      <c r="A67" t="s">
        <v>49</v>
      </c>
      <c r="B67">
        <v>20171117</v>
      </c>
      <c r="C67">
        <v>85</v>
      </c>
      <c r="D67">
        <v>6775.07</v>
      </c>
      <c r="E67">
        <v>0.13</v>
      </c>
      <c r="F67">
        <v>0.36</v>
      </c>
      <c r="G67">
        <v>0.17</v>
      </c>
      <c r="H67">
        <v>0.19900000000000001</v>
      </c>
      <c r="I67">
        <v>0.196368351923186</v>
      </c>
      <c r="J67">
        <v>0.10074119045305401</v>
      </c>
      <c r="K67">
        <v>1.9492359683271201</v>
      </c>
      <c r="L67" s="2">
        <v>0.99880000000000002</v>
      </c>
      <c r="M67">
        <v>2.1930400640116301</v>
      </c>
      <c r="N67" s="2">
        <v>2.2607488114526501E-2</v>
      </c>
      <c r="O67" s="2">
        <v>0.15879586603520801</v>
      </c>
      <c r="P67" s="11"/>
      <c r="Q67" s="8">
        <v>43027</v>
      </c>
      <c r="R67">
        <v>113.269997</v>
      </c>
    </row>
    <row r="68" spans="1:18" hidden="1" x14ac:dyDescent="0.25">
      <c r="A68" t="s">
        <v>56</v>
      </c>
      <c r="B68">
        <v>20171020</v>
      </c>
      <c r="C68">
        <v>90</v>
      </c>
      <c r="D68">
        <v>7196.78</v>
      </c>
      <c r="E68">
        <v>0.35</v>
      </c>
      <c r="F68">
        <v>0.55000000000000004</v>
      </c>
      <c r="G68">
        <v>0.4</v>
      </c>
      <c r="H68">
        <v>0.41</v>
      </c>
      <c r="I68">
        <v>0.40803481535698199</v>
      </c>
      <c r="J68">
        <v>8.4248478996562598E-2</v>
      </c>
      <c r="K68">
        <v>4.8432306460230601</v>
      </c>
      <c r="L68" s="2">
        <v>0.99880000000000002</v>
      </c>
      <c r="M68">
        <v>1.6376538691814599</v>
      </c>
      <c r="N68" s="2">
        <v>4.4223549417718201E-2</v>
      </c>
      <c r="O68" s="2">
        <v>0.67302714270089903</v>
      </c>
      <c r="P68" s="11"/>
      <c r="Q68" s="8">
        <v>43089</v>
      </c>
      <c r="R68">
        <v>105.730003</v>
      </c>
    </row>
    <row r="69" spans="1:18" x14ac:dyDescent="0.25">
      <c r="A69" t="s">
        <v>52</v>
      </c>
      <c r="B69">
        <v>20171013</v>
      </c>
      <c r="C69">
        <v>217.5</v>
      </c>
      <c r="D69">
        <v>17104.259999999998</v>
      </c>
      <c r="E69">
        <v>0.12</v>
      </c>
      <c r="F69">
        <v>0.25</v>
      </c>
      <c r="G69">
        <v>0.13</v>
      </c>
      <c r="H69">
        <v>0.159</v>
      </c>
      <c r="I69">
        <v>0.15664992511054199</v>
      </c>
      <c r="J69">
        <v>0.11602243344349</v>
      </c>
      <c r="K69">
        <v>1.35016927727896</v>
      </c>
      <c r="L69" s="2">
        <v>0.99939999999999996</v>
      </c>
      <c r="M69">
        <v>3.9167914824297898</v>
      </c>
      <c r="N69" s="2">
        <v>7.1436555329621298E-3</v>
      </c>
      <c r="O69" s="2">
        <v>0.15348354020084801</v>
      </c>
      <c r="P69" s="11"/>
      <c r="Q69" s="8">
        <v>43033</v>
      </c>
      <c r="R69">
        <v>254.30999800000001</v>
      </c>
    </row>
    <row r="70" spans="1:18" x14ac:dyDescent="0.25">
      <c r="A70" t="s">
        <v>52</v>
      </c>
      <c r="B70">
        <v>20171117</v>
      </c>
      <c r="C70">
        <v>190</v>
      </c>
      <c r="D70">
        <v>15148.22</v>
      </c>
      <c r="E70">
        <v>0.38</v>
      </c>
      <c r="F70">
        <v>0.47</v>
      </c>
      <c r="G70">
        <v>0.39</v>
      </c>
      <c r="H70">
        <v>0.40699999999999997</v>
      </c>
      <c r="I70">
        <v>0.40108000385549403</v>
      </c>
      <c r="J70">
        <v>0.28933372973343102</v>
      </c>
      <c r="K70">
        <v>1.3862193122973201</v>
      </c>
      <c r="L70" s="2">
        <v>0.99929999999999997</v>
      </c>
      <c r="M70">
        <v>8.4571373492940296</v>
      </c>
      <c r="N70" s="2">
        <v>2.0652090015017301E-2</v>
      </c>
      <c r="O70" s="2">
        <v>0.145061074576636</v>
      </c>
      <c r="P70" s="11"/>
      <c r="Q70" s="8">
        <v>43033</v>
      </c>
      <c r="R70">
        <v>254.30999800000001</v>
      </c>
    </row>
    <row r="71" spans="1:18" hidden="1" x14ac:dyDescent="0.25">
      <c r="A71" t="s">
        <v>56</v>
      </c>
      <c r="B71">
        <v>20171006</v>
      </c>
      <c r="C71">
        <v>97</v>
      </c>
      <c r="D71">
        <v>8006.53</v>
      </c>
      <c r="E71">
        <v>0.85</v>
      </c>
      <c r="F71">
        <v>1.3</v>
      </c>
      <c r="G71">
        <v>0.9</v>
      </c>
      <c r="H71">
        <v>0.98499999999999999</v>
      </c>
      <c r="I71">
        <v>0.982820481693643</v>
      </c>
      <c r="J71">
        <v>8.74555788632497E-2</v>
      </c>
      <c r="K71">
        <v>11.237939242623201</v>
      </c>
      <c r="L71" s="2">
        <v>0.99839999999999995</v>
      </c>
      <c r="M71">
        <v>1.3621989414731199</v>
      </c>
      <c r="N71" s="2">
        <v>9.5746843604038401E-2</v>
      </c>
      <c r="O71" s="2">
        <v>3.4971534626374998</v>
      </c>
      <c r="P71" s="11"/>
      <c r="Q71" s="8">
        <v>43089</v>
      </c>
      <c r="R71">
        <v>105.730003</v>
      </c>
    </row>
    <row r="72" spans="1:18" hidden="1" x14ac:dyDescent="0.25">
      <c r="A72" t="s">
        <v>53</v>
      </c>
      <c r="B72">
        <v>20171006</v>
      </c>
      <c r="C72">
        <v>108</v>
      </c>
      <c r="D72">
        <v>8451.82</v>
      </c>
      <c r="E72">
        <v>0.02</v>
      </c>
      <c r="F72">
        <v>0.06</v>
      </c>
      <c r="G72">
        <v>0.02</v>
      </c>
      <c r="H72">
        <v>3.2000000000000001E-2</v>
      </c>
      <c r="I72">
        <v>3.1962885493836399E-2</v>
      </c>
      <c r="J72">
        <v>3.7114506163590001E-3</v>
      </c>
      <c r="K72">
        <v>8.6119657238475007</v>
      </c>
      <c r="L72" s="2">
        <v>0.99990000000000001</v>
      </c>
      <c r="M72">
        <v>0.3711450616359</v>
      </c>
      <c r="N72" s="2">
        <v>2.9497848611532698E-3</v>
      </c>
      <c r="O72" s="2">
        <v>0.107740892053623</v>
      </c>
      <c r="P72" s="2"/>
      <c r="Q72" s="8">
        <v>43032</v>
      </c>
      <c r="R72">
        <v>124.324997</v>
      </c>
    </row>
    <row r="73" spans="1:18" hidden="1" x14ac:dyDescent="0.25">
      <c r="A73" t="s">
        <v>53</v>
      </c>
      <c r="B73">
        <v>20171006</v>
      </c>
      <c r="C73">
        <v>109</v>
      </c>
      <c r="D73">
        <v>8535.0400000000009</v>
      </c>
      <c r="E73">
        <v>0.03</v>
      </c>
      <c r="F73">
        <v>0.05</v>
      </c>
      <c r="G73">
        <v>0.03</v>
      </c>
      <c r="H73">
        <v>3.5999999999999997E-2</v>
      </c>
      <c r="I73">
        <v>3.5785473442083299E-2</v>
      </c>
      <c r="J73">
        <v>1.5745123207442702E-2</v>
      </c>
      <c r="K73">
        <v>2.2727972954297102</v>
      </c>
      <c r="L73" s="2">
        <v>0.99980000000000002</v>
      </c>
      <c r="M73">
        <v>1.0726327895835199</v>
      </c>
      <c r="N73" s="2">
        <v>3.27036185944354E-3</v>
      </c>
      <c r="O73" s="2">
        <v>0.119449966916175</v>
      </c>
      <c r="P73" s="2"/>
      <c r="Q73" s="8">
        <v>43032</v>
      </c>
      <c r="R73">
        <v>124.324997</v>
      </c>
    </row>
    <row r="74" spans="1:18" hidden="1" x14ac:dyDescent="0.25">
      <c r="A74" t="s">
        <v>53</v>
      </c>
      <c r="B74">
        <v>20171006</v>
      </c>
      <c r="C74">
        <v>110</v>
      </c>
      <c r="D74">
        <v>8617.14</v>
      </c>
      <c r="E74">
        <v>0.04</v>
      </c>
      <c r="F74">
        <v>0.05</v>
      </c>
      <c r="G74">
        <v>0.04</v>
      </c>
      <c r="H74">
        <v>4.2999999999999997E-2</v>
      </c>
      <c r="I74">
        <v>4.2585473442083299E-2</v>
      </c>
      <c r="J74">
        <v>2.96124823182424E-2</v>
      </c>
      <c r="K74">
        <v>1.43809198379324</v>
      </c>
      <c r="L74" s="2">
        <v>0.99980000000000002</v>
      </c>
      <c r="M74">
        <v>2.0726327895835199</v>
      </c>
      <c r="N74" s="2">
        <v>3.8547208568997298E-3</v>
      </c>
      <c r="O74" s="2">
        <v>0.140793679298263</v>
      </c>
      <c r="P74" s="2"/>
      <c r="Q74" s="8">
        <v>43032</v>
      </c>
      <c r="R74">
        <v>124.324997</v>
      </c>
    </row>
    <row r="75" spans="1:18" hidden="1" x14ac:dyDescent="0.25">
      <c r="A75" t="s">
        <v>19</v>
      </c>
      <c r="B75">
        <v>20171013</v>
      </c>
      <c r="C75">
        <v>139</v>
      </c>
      <c r="D75">
        <v>10966.6</v>
      </c>
      <c r="E75">
        <v>0.01</v>
      </c>
      <c r="F75">
        <v>0.31</v>
      </c>
      <c r="G75">
        <v>0.03</v>
      </c>
      <c r="H75">
        <v>0.1</v>
      </c>
      <c r="I75">
        <v>9.8474164769791497E-2</v>
      </c>
      <c r="J75">
        <v>6.4415962021096201E-2</v>
      </c>
      <c r="K75">
        <v>1.5287230319954099</v>
      </c>
      <c r="L75" s="2">
        <v>0.99919999999999998</v>
      </c>
      <c r="M75">
        <v>1.90729403776065</v>
      </c>
      <c r="N75" s="2">
        <v>7.0039801324419003E-3</v>
      </c>
      <c r="O75" s="2">
        <v>0.15048257313967101</v>
      </c>
      <c r="P75" s="2"/>
      <c r="Q75" s="8">
        <v>43032</v>
      </c>
      <c r="R75">
        <v>156.270004</v>
      </c>
    </row>
    <row r="76" spans="1:18" hidden="1" x14ac:dyDescent="0.25">
      <c r="A76" t="s">
        <v>19</v>
      </c>
      <c r="B76">
        <v>20171013</v>
      </c>
      <c r="C76">
        <v>141</v>
      </c>
      <c r="D76">
        <v>12547.38</v>
      </c>
      <c r="E76">
        <v>0.04</v>
      </c>
      <c r="F76">
        <v>0.38</v>
      </c>
      <c r="G76">
        <v>0.06</v>
      </c>
      <c r="H76">
        <v>0.14199999999999999</v>
      </c>
      <c r="I76">
        <v>0.13798105142512901</v>
      </c>
      <c r="J76">
        <v>0.12012881920282199</v>
      </c>
      <c r="K76">
        <v>1.14860907100207</v>
      </c>
      <c r="L76" s="2">
        <v>0.99819999999999998</v>
      </c>
      <c r="M76">
        <v>2.23274920826168</v>
      </c>
      <c r="N76" s="2">
        <v>8.5775054323373196E-3</v>
      </c>
      <c r="O76" s="2">
        <v>0.184290227009483</v>
      </c>
      <c r="P76" s="2"/>
      <c r="Q76" s="8">
        <v>43032</v>
      </c>
      <c r="R76">
        <v>156.270004</v>
      </c>
    </row>
    <row r="77" spans="1:18" x14ac:dyDescent="0.25">
      <c r="A77" t="s">
        <v>52</v>
      </c>
      <c r="B77">
        <v>20171013</v>
      </c>
      <c r="C77">
        <v>215</v>
      </c>
      <c r="D77">
        <v>16896.7</v>
      </c>
      <c r="E77">
        <v>0.11</v>
      </c>
      <c r="F77">
        <v>0.23</v>
      </c>
      <c r="G77">
        <v>0.12</v>
      </c>
      <c r="H77">
        <v>0.14599999999999999</v>
      </c>
      <c r="I77">
        <v>0.144739519106031</v>
      </c>
      <c r="J77">
        <v>6.7860458228947804E-2</v>
      </c>
      <c r="K77">
        <v>2.1328992300303802</v>
      </c>
      <c r="L77" s="2">
        <v>0.99960000000000004</v>
      </c>
      <c r="M77">
        <v>3.1512022349219699</v>
      </c>
      <c r="N77" s="2">
        <v>6.6815901864094402E-3</v>
      </c>
      <c r="O77" s="2">
        <v>0.14355593032859101</v>
      </c>
      <c r="P77" s="11">
        <v>-1</v>
      </c>
      <c r="Q77" s="8">
        <v>43033</v>
      </c>
      <c r="R77">
        <v>254.30999800000001</v>
      </c>
    </row>
    <row r="78" spans="1:18" x14ac:dyDescent="0.25">
      <c r="A78" t="s">
        <v>52</v>
      </c>
      <c r="B78">
        <v>20171103</v>
      </c>
      <c r="C78">
        <v>200</v>
      </c>
      <c r="D78">
        <v>15895.08</v>
      </c>
      <c r="E78">
        <v>0.27</v>
      </c>
      <c r="F78">
        <v>0.4</v>
      </c>
      <c r="G78">
        <v>0.38</v>
      </c>
      <c r="H78">
        <v>0.309</v>
      </c>
      <c r="I78">
        <v>0.30414316836866601</v>
      </c>
      <c r="J78">
        <v>0.24318671414611701</v>
      </c>
      <c r="K78">
        <v>1.2506570082851001</v>
      </c>
      <c r="L78" s="2">
        <v>0.99909999999999999</v>
      </c>
      <c r="M78">
        <v>5.3964795903708502</v>
      </c>
      <c r="N78" s="2">
        <v>1.4924849156315E-2</v>
      </c>
      <c r="O78" s="2">
        <v>0.14345529353537001</v>
      </c>
      <c r="P78" s="11"/>
      <c r="Q78" s="8">
        <v>43033</v>
      </c>
      <c r="R78">
        <v>254.30999800000001</v>
      </c>
    </row>
    <row r="79" spans="1:18" x14ac:dyDescent="0.25">
      <c r="A79" t="s">
        <v>49</v>
      </c>
      <c r="B79">
        <v>20171215</v>
      </c>
      <c r="C79">
        <v>80</v>
      </c>
      <c r="D79">
        <v>6398.7</v>
      </c>
      <c r="E79">
        <v>0.12</v>
      </c>
      <c r="F79">
        <v>0.53</v>
      </c>
      <c r="G79">
        <v>0.21</v>
      </c>
      <c r="H79">
        <v>0.24299999999999999</v>
      </c>
      <c r="I79">
        <v>0.24099878428211999</v>
      </c>
      <c r="J79">
        <v>0.113738720000346</v>
      </c>
      <c r="K79">
        <v>2.1188807495054198</v>
      </c>
      <c r="L79" s="2">
        <v>0.99929999999999997</v>
      </c>
      <c r="M79">
        <v>2.85887959697195</v>
      </c>
      <c r="N79" s="2">
        <v>2.9377694178513301E-2</v>
      </c>
      <c r="O79" s="2">
        <v>0.134127534983775</v>
      </c>
      <c r="P79" s="11"/>
      <c r="Q79" s="8">
        <v>43027</v>
      </c>
      <c r="R79">
        <v>113.269997</v>
      </c>
    </row>
    <row r="80" spans="1:18" x14ac:dyDescent="0.25">
      <c r="A80" t="s">
        <v>52</v>
      </c>
      <c r="B80">
        <v>20171013</v>
      </c>
      <c r="C80">
        <v>212.5</v>
      </c>
      <c r="D80">
        <v>16690.55</v>
      </c>
      <c r="E80">
        <v>0.09</v>
      </c>
      <c r="F80">
        <v>0.22</v>
      </c>
      <c r="G80">
        <v>0.11</v>
      </c>
      <c r="H80">
        <v>0.129</v>
      </c>
      <c r="I80">
        <v>0.12868390169358099</v>
      </c>
      <c r="J80">
        <v>2.7799460899283299E-2</v>
      </c>
      <c r="K80">
        <v>4.6290070933317597</v>
      </c>
      <c r="L80" s="2">
        <v>0.99970000000000003</v>
      </c>
      <c r="M80">
        <v>1.0536610213959099</v>
      </c>
      <c r="N80" s="2">
        <v>6.0137888398520897E-3</v>
      </c>
      <c r="O80" s="2">
        <v>0.12920802198564599</v>
      </c>
      <c r="P80" s="11">
        <v>-1</v>
      </c>
      <c r="Q80" s="8">
        <v>43033</v>
      </c>
      <c r="R80">
        <v>254.30999800000001</v>
      </c>
    </row>
    <row r="81" spans="1:18" hidden="1" x14ac:dyDescent="0.25">
      <c r="A81" t="s">
        <v>51</v>
      </c>
      <c r="B81">
        <v>20171020</v>
      </c>
      <c r="C81">
        <v>195</v>
      </c>
      <c r="D81">
        <v>15285.52</v>
      </c>
      <c r="E81">
        <v>0.05</v>
      </c>
      <c r="F81">
        <v>3.7</v>
      </c>
      <c r="G81">
        <v>0.05</v>
      </c>
      <c r="H81">
        <v>1.145</v>
      </c>
      <c r="I81">
        <v>1.14332674597172</v>
      </c>
      <c r="J81">
        <v>0.15743978157534</v>
      </c>
      <c r="K81">
        <v>7.26199397974014</v>
      </c>
      <c r="L81" s="2">
        <v>0.99980000000000002</v>
      </c>
      <c r="M81">
        <v>8.3662701413960896</v>
      </c>
      <c r="N81" s="2">
        <v>5.8342461483674897E-2</v>
      </c>
      <c r="O81" s="2">
        <v>0.88789933570467705</v>
      </c>
      <c r="P81" s="2"/>
      <c r="Q81" s="8">
        <v>43052</v>
      </c>
      <c r="R81">
        <v>258.27999899999998</v>
      </c>
    </row>
    <row r="82" spans="1:18" hidden="1" x14ac:dyDescent="0.25">
      <c r="A82" t="s">
        <v>51</v>
      </c>
      <c r="B82">
        <v>20171020</v>
      </c>
      <c r="C82">
        <v>198</v>
      </c>
      <c r="D82">
        <v>15533.12</v>
      </c>
      <c r="E82">
        <v>0.05</v>
      </c>
      <c r="F82">
        <v>3.8</v>
      </c>
      <c r="G82">
        <v>0.05</v>
      </c>
      <c r="H82">
        <v>1.175</v>
      </c>
      <c r="I82">
        <v>1.17226982394924</v>
      </c>
      <c r="J82">
        <v>0.194273867232966</v>
      </c>
      <c r="K82">
        <v>6.03410968570208</v>
      </c>
      <c r="L82" s="2">
        <v>0.99960000000000004</v>
      </c>
      <c r="M82">
        <v>6.8254401269008698</v>
      </c>
      <c r="N82" s="2">
        <v>5.8865859703678802E-2</v>
      </c>
      <c r="O82" s="2">
        <v>0.89586480236536103</v>
      </c>
      <c r="P82" s="2"/>
      <c r="Q82" s="8">
        <v>43052</v>
      </c>
      <c r="R82">
        <v>258.27999899999998</v>
      </c>
    </row>
    <row r="83" spans="1:18" hidden="1" x14ac:dyDescent="0.25">
      <c r="A83" t="s">
        <v>56</v>
      </c>
      <c r="B83">
        <v>20171027</v>
      </c>
      <c r="C83">
        <v>90</v>
      </c>
      <c r="D83">
        <v>7222.33</v>
      </c>
      <c r="E83">
        <v>0.4</v>
      </c>
      <c r="F83">
        <v>0.7</v>
      </c>
      <c r="G83">
        <v>0.5</v>
      </c>
      <c r="H83">
        <v>0.49</v>
      </c>
      <c r="I83">
        <v>0.48306755851892103</v>
      </c>
      <c r="J83">
        <v>0.18829438851692401</v>
      </c>
      <c r="K83">
        <v>2.56549099696353</v>
      </c>
      <c r="L83" s="2">
        <v>0.99780000000000002</v>
      </c>
      <c r="M83">
        <v>3.1511097641266401</v>
      </c>
      <c r="N83" s="2">
        <v>5.2170517775393603E-2</v>
      </c>
      <c r="O83" s="2">
        <v>0.61468650378911405</v>
      </c>
      <c r="P83" s="11"/>
      <c r="Q83" s="8">
        <v>43089</v>
      </c>
      <c r="R83">
        <v>105.730003</v>
      </c>
    </row>
    <row r="84" spans="1:18" x14ac:dyDescent="0.25">
      <c r="A84" t="s">
        <v>49</v>
      </c>
      <c r="B84">
        <v>20171215</v>
      </c>
      <c r="C84">
        <v>85</v>
      </c>
      <c r="D84">
        <v>6838.5</v>
      </c>
      <c r="E84">
        <v>0.19</v>
      </c>
      <c r="F84">
        <v>0.4</v>
      </c>
      <c r="G84">
        <v>0.27</v>
      </c>
      <c r="H84">
        <v>0.253</v>
      </c>
      <c r="I84">
        <v>0.24495639716600001</v>
      </c>
      <c r="J84">
        <v>0.23902774842333199</v>
      </c>
      <c r="K84">
        <v>1.0248031819810599</v>
      </c>
      <c r="L84" s="2">
        <v>0.99809999999999999</v>
      </c>
      <c r="M84">
        <v>4.2334751757894296</v>
      </c>
      <c r="N84" s="2">
        <v>2.7939751376687898E-2</v>
      </c>
      <c r="O84" s="2">
        <v>0.12756242737919099</v>
      </c>
      <c r="P84" s="11"/>
      <c r="Q84" s="8">
        <v>43027</v>
      </c>
      <c r="R84">
        <v>113.269997</v>
      </c>
    </row>
    <row r="85" spans="1:18" x14ac:dyDescent="0.25">
      <c r="A85" t="s">
        <v>52</v>
      </c>
      <c r="B85">
        <v>20171020</v>
      </c>
      <c r="C85">
        <v>210</v>
      </c>
      <c r="D85">
        <v>16567.43</v>
      </c>
      <c r="E85">
        <v>0.16</v>
      </c>
      <c r="F85">
        <v>0.22</v>
      </c>
      <c r="G85">
        <v>0.19</v>
      </c>
      <c r="H85">
        <v>0.17799999999999999</v>
      </c>
      <c r="I85">
        <v>0.17697824521756</v>
      </c>
      <c r="J85">
        <v>0.101337549254415</v>
      </c>
      <c r="K85">
        <v>1.7464231819268099</v>
      </c>
      <c r="L85" s="2">
        <v>0.99980000000000002</v>
      </c>
      <c r="M85">
        <v>5.1087739122007498</v>
      </c>
      <c r="N85" s="2">
        <v>8.3321934222565994E-3</v>
      </c>
      <c r="O85" s="2">
        <v>0.126805568644968</v>
      </c>
      <c r="P85" s="11"/>
      <c r="Q85" s="8">
        <v>43033</v>
      </c>
      <c r="R85">
        <v>254.30999800000001</v>
      </c>
    </row>
    <row r="86" spans="1:18" hidden="1" x14ac:dyDescent="0.25">
      <c r="A86" t="s">
        <v>56</v>
      </c>
      <c r="B86">
        <v>20171006</v>
      </c>
      <c r="C86">
        <v>97.5</v>
      </c>
      <c r="D86">
        <v>8330.39</v>
      </c>
      <c r="E86">
        <v>0.9</v>
      </c>
      <c r="F86">
        <v>1.35</v>
      </c>
      <c r="G86">
        <v>0.95</v>
      </c>
      <c r="H86">
        <v>1.0349999999999999</v>
      </c>
      <c r="I86">
        <v>1.0319134573835</v>
      </c>
      <c r="J86">
        <v>0.10126083363369499</v>
      </c>
      <c r="K86">
        <v>10.1906474631287</v>
      </c>
      <c r="L86" s="2">
        <v>0.99760000000000004</v>
      </c>
      <c r="M86">
        <v>1.2860594235396301</v>
      </c>
      <c r="N86" s="2">
        <v>9.6621226228199797E-2</v>
      </c>
      <c r="O86" s="2">
        <v>3.5290902879849999</v>
      </c>
      <c r="P86" s="11"/>
      <c r="Q86" s="8">
        <v>43089</v>
      </c>
      <c r="R86">
        <v>105.730003</v>
      </c>
    </row>
    <row r="87" spans="1:18" hidden="1" x14ac:dyDescent="0.25">
      <c r="A87" t="s">
        <v>56</v>
      </c>
      <c r="B87">
        <v>20171117</v>
      </c>
      <c r="C87">
        <v>85</v>
      </c>
      <c r="D87">
        <v>6824.64</v>
      </c>
      <c r="E87">
        <v>0.35</v>
      </c>
      <c r="F87">
        <v>0.6</v>
      </c>
      <c r="G87">
        <v>0.45</v>
      </c>
      <c r="H87">
        <v>0.42499999999999999</v>
      </c>
      <c r="I87">
        <v>0.41593050790668901</v>
      </c>
      <c r="J87">
        <v>0.25239409772884502</v>
      </c>
      <c r="K87">
        <v>1.6479407072091501</v>
      </c>
      <c r="L87" s="2">
        <v>0.99750000000000005</v>
      </c>
      <c r="M87">
        <v>3.6277968373245999</v>
      </c>
      <c r="N87" s="2">
        <v>4.7537422657783698E-2</v>
      </c>
      <c r="O87" s="2">
        <v>0.333904685110683</v>
      </c>
      <c r="P87" s="11"/>
      <c r="Q87" s="8">
        <v>43089</v>
      </c>
      <c r="R87">
        <v>105.730003</v>
      </c>
    </row>
    <row r="88" spans="1:18" hidden="1" x14ac:dyDescent="0.25">
      <c r="A88" t="s">
        <v>56</v>
      </c>
      <c r="B88">
        <v>20171020</v>
      </c>
      <c r="C88">
        <v>92.5</v>
      </c>
      <c r="D88">
        <v>7480.36</v>
      </c>
      <c r="E88">
        <v>0.55000000000000004</v>
      </c>
      <c r="F88">
        <v>0.85</v>
      </c>
      <c r="G88">
        <v>0.6</v>
      </c>
      <c r="H88">
        <v>0.64</v>
      </c>
      <c r="I88">
        <v>0.633281621911292</v>
      </c>
      <c r="J88">
        <v>0.165221910515951</v>
      </c>
      <c r="K88">
        <v>3.8329155009386899</v>
      </c>
      <c r="L88" s="2">
        <v>0.99729999999999996</v>
      </c>
      <c r="M88">
        <v>2.4882881810028801</v>
      </c>
      <c r="N88" s="2">
        <v>6.6034210264052498E-2</v>
      </c>
      <c r="O88" s="2">
        <v>1.0049581374560499</v>
      </c>
      <c r="P88" s="11"/>
      <c r="Q88" s="8">
        <v>43089</v>
      </c>
      <c r="R88">
        <v>105.730003</v>
      </c>
    </row>
    <row r="89" spans="1:18" hidden="1" x14ac:dyDescent="0.25">
      <c r="A89" t="s">
        <v>56</v>
      </c>
      <c r="B89">
        <v>20171215</v>
      </c>
      <c r="C89">
        <v>80</v>
      </c>
      <c r="D89">
        <v>6414.7</v>
      </c>
      <c r="E89">
        <v>0.25</v>
      </c>
      <c r="F89">
        <v>0.65</v>
      </c>
      <c r="G89">
        <v>0.35</v>
      </c>
      <c r="H89">
        <v>0.37</v>
      </c>
      <c r="I89">
        <v>0.35645719409792398</v>
      </c>
      <c r="J89">
        <v>0.32583137414024899</v>
      </c>
      <c r="K89">
        <v>1.0939928514818</v>
      </c>
      <c r="L89" s="2">
        <v>0.99709999999999999</v>
      </c>
      <c r="M89">
        <v>4.6699330696815498</v>
      </c>
      <c r="N89" s="2">
        <v>4.3343665548876899E-2</v>
      </c>
      <c r="O89" s="2">
        <v>0.197890923021591</v>
      </c>
      <c r="P89" s="11"/>
      <c r="Q89" s="8">
        <v>43089</v>
      </c>
      <c r="R89">
        <v>105.730003</v>
      </c>
    </row>
    <row r="90" spans="1:18" hidden="1" x14ac:dyDescent="0.25">
      <c r="A90" t="s">
        <v>56</v>
      </c>
      <c r="B90">
        <v>20171013</v>
      </c>
      <c r="C90">
        <v>95</v>
      </c>
      <c r="D90">
        <v>7767.05</v>
      </c>
      <c r="E90">
        <v>0.5</v>
      </c>
      <c r="F90">
        <v>1.1499999999999999</v>
      </c>
      <c r="G90">
        <v>0.75</v>
      </c>
      <c r="H90">
        <v>0.69499999999999995</v>
      </c>
      <c r="I90">
        <v>0.68991021280526499</v>
      </c>
      <c r="J90">
        <v>0.12939375214562901</v>
      </c>
      <c r="K90">
        <v>5.33186650332848</v>
      </c>
      <c r="L90" s="2">
        <v>0.99709999999999999</v>
      </c>
      <c r="M90">
        <v>1.7550990326670799</v>
      </c>
      <c r="N90" s="2">
        <v>6.9283700502521195E-2</v>
      </c>
      <c r="O90" s="2">
        <v>1.48858068285564</v>
      </c>
      <c r="P90" s="11"/>
      <c r="Q90" s="8">
        <v>43089</v>
      </c>
      <c r="R90">
        <v>105.730003</v>
      </c>
    </row>
    <row r="91" spans="1:18" x14ac:dyDescent="0.25">
      <c r="A91" t="s">
        <v>52</v>
      </c>
      <c r="B91">
        <v>20171117</v>
      </c>
      <c r="C91">
        <v>185</v>
      </c>
      <c r="D91">
        <v>14704.86</v>
      </c>
      <c r="E91">
        <v>0.31</v>
      </c>
      <c r="F91">
        <v>0.37</v>
      </c>
      <c r="G91">
        <v>0.32</v>
      </c>
      <c r="H91">
        <v>0.32800000000000001</v>
      </c>
      <c r="I91">
        <v>0.32468744471364702</v>
      </c>
      <c r="J91">
        <v>0.197145731214767</v>
      </c>
      <c r="K91">
        <v>1.64694128913163</v>
      </c>
      <c r="L91" s="2">
        <v>0.99960000000000004</v>
      </c>
      <c r="M91">
        <v>8.2813882158828491</v>
      </c>
      <c r="N91" s="2">
        <v>1.72226193841114E-2</v>
      </c>
      <c r="O91" s="2">
        <v>0.120972340962436</v>
      </c>
      <c r="P91" s="11"/>
      <c r="Q91" s="8">
        <v>43033</v>
      </c>
      <c r="R91">
        <v>254.30999800000001</v>
      </c>
    </row>
    <row r="92" spans="1:18" hidden="1" x14ac:dyDescent="0.25">
      <c r="A92" t="s">
        <v>56</v>
      </c>
      <c r="B92">
        <v>20171103</v>
      </c>
      <c r="C92">
        <v>90</v>
      </c>
      <c r="D92">
        <v>7274.48</v>
      </c>
      <c r="E92">
        <v>0.45</v>
      </c>
      <c r="F92">
        <v>0.85</v>
      </c>
      <c r="G92">
        <v>0.7</v>
      </c>
      <c r="H92">
        <v>0.56999999999999995</v>
      </c>
      <c r="I92">
        <v>0.55666208201508804</v>
      </c>
      <c r="J92">
        <v>0.309308873678936</v>
      </c>
      <c r="K92">
        <v>1.7996964503285</v>
      </c>
      <c r="L92" s="2">
        <v>0.99650000000000005</v>
      </c>
      <c r="M92">
        <v>3.8108337099747298</v>
      </c>
      <c r="N92" s="2">
        <v>5.9687623578835697E-2</v>
      </c>
      <c r="O92" s="2">
        <v>0.57370801347815104</v>
      </c>
      <c r="P92" s="11"/>
      <c r="Q92" s="8">
        <v>43089</v>
      </c>
      <c r="R92">
        <v>105.730003</v>
      </c>
    </row>
    <row r="93" spans="1:18" hidden="1" x14ac:dyDescent="0.25">
      <c r="A93" t="s">
        <v>56</v>
      </c>
      <c r="B93">
        <v>20171006</v>
      </c>
      <c r="C93">
        <v>98</v>
      </c>
      <c r="D93">
        <v>8768.4699999999993</v>
      </c>
      <c r="E93">
        <v>0.85</v>
      </c>
      <c r="F93">
        <v>1.4</v>
      </c>
      <c r="G93">
        <v>1.05</v>
      </c>
      <c r="H93">
        <v>1.0149999999999999</v>
      </c>
      <c r="I93">
        <v>1.0104224931613801</v>
      </c>
      <c r="J93">
        <v>0.11845568459700601</v>
      </c>
      <c r="K93">
        <v>8.5299620410696093</v>
      </c>
      <c r="L93" s="2">
        <v>0.99639999999999995</v>
      </c>
      <c r="M93">
        <v>1.2715296773948599</v>
      </c>
      <c r="N93" s="2">
        <v>8.9882219436900099E-2</v>
      </c>
      <c r="O93" s="2">
        <v>3.28294806493277</v>
      </c>
      <c r="P93" s="11"/>
      <c r="Q93" s="8">
        <v>43089</v>
      </c>
      <c r="R93">
        <v>105.730003</v>
      </c>
    </row>
    <row r="94" spans="1:18" hidden="1" x14ac:dyDescent="0.25">
      <c r="A94" t="s">
        <v>56</v>
      </c>
      <c r="B94">
        <v>20171020</v>
      </c>
      <c r="C94">
        <v>93</v>
      </c>
      <c r="D94">
        <v>7541.5</v>
      </c>
      <c r="E94">
        <v>0.6</v>
      </c>
      <c r="F94">
        <v>0.85</v>
      </c>
      <c r="G94">
        <v>0.65</v>
      </c>
      <c r="H94">
        <v>0.67500000000000004</v>
      </c>
      <c r="I94">
        <v>0.66661567959722601</v>
      </c>
      <c r="J94">
        <v>0.18648085908385001</v>
      </c>
      <c r="K94">
        <v>3.5747136884300201</v>
      </c>
      <c r="L94" s="2">
        <v>0.99629999999999996</v>
      </c>
      <c r="M94">
        <v>2.2660325412902198</v>
      </c>
      <c r="N94" s="2">
        <v>6.8946526564454894E-2</v>
      </c>
      <c r="O94" s="2">
        <v>1.0492799511527999</v>
      </c>
      <c r="P94" s="11"/>
      <c r="Q94" s="8">
        <v>43089</v>
      </c>
      <c r="R94">
        <v>105.730003</v>
      </c>
    </row>
    <row r="95" spans="1:18" hidden="1" x14ac:dyDescent="0.25">
      <c r="A95" t="s">
        <v>56</v>
      </c>
      <c r="B95">
        <v>20171215</v>
      </c>
      <c r="C95">
        <v>82.5</v>
      </c>
      <c r="D95">
        <v>6666.21</v>
      </c>
      <c r="E95">
        <v>0.35</v>
      </c>
      <c r="F95">
        <v>0.8</v>
      </c>
      <c r="G95">
        <v>0.45</v>
      </c>
      <c r="H95">
        <v>0.48499999999999999</v>
      </c>
      <c r="I95">
        <v>0.46266660274599197</v>
      </c>
      <c r="J95">
        <v>0.440418658556956</v>
      </c>
      <c r="K95">
        <v>1.0505154442410101</v>
      </c>
      <c r="L95" s="2">
        <v>0.99570000000000003</v>
      </c>
      <c r="M95">
        <v>5.1938133148855501</v>
      </c>
      <c r="N95" s="2">
        <v>5.4135700816787001E-2</v>
      </c>
      <c r="O95" s="2">
        <v>0.24716330904164299</v>
      </c>
      <c r="P95" s="11"/>
      <c r="Q95" s="8">
        <v>43089</v>
      </c>
      <c r="R95">
        <v>105.730003</v>
      </c>
    </row>
    <row r="96" spans="1:18" hidden="1" x14ac:dyDescent="0.25">
      <c r="A96" t="s">
        <v>56</v>
      </c>
      <c r="B96">
        <v>20171013</v>
      </c>
      <c r="C96">
        <v>96</v>
      </c>
      <c r="D96">
        <v>7910.17</v>
      </c>
      <c r="E96">
        <v>0.9</v>
      </c>
      <c r="F96">
        <v>1.55</v>
      </c>
      <c r="G96">
        <v>0.85</v>
      </c>
      <c r="H96">
        <v>1.095</v>
      </c>
      <c r="I96">
        <v>1.0862434601239599</v>
      </c>
      <c r="J96">
        <v>0.17403483226393199</v>
      </c>
      <c r="K96">
        <v>6.2415290433159996</v>
      </c>
      <c r="L96" s="2">
        <v>0.99570000000000003</v>
      </c>
      <c r="M96">
        <v>2.0364046223348602</v>
      </c>
      <c r="N96" s="2">
        <v>0.10711146522725699</v>
      </c>
      <c r="O96" s="2">
        <v>2.30132133377974</v>
      </c>
      <c r="P96" s="11"/>
      <c r="Q96" s="8">
        <v>43089</v>
      </c>
      <c r="R96">
        <v>105.730003</v>
      </c>
    </row>
    <row r="97" spans="1:18" x14ac:dyDescent="0.25">
      <c r="A97" t="s">
        <v>52</v>
      </c>
      <c r="B97">
        <v>20171117</v>
      </c>
      <c r="C97">
        <v>180</v>
      </c>
      <c r="D97">
        <v>14266.76</v>
      </c>
      <c r="E97">
        <v>0.26</v>
      </c>
      <c r="F97">
        <v>0.31</v>
      </c>
      <c r="G97">
        <v>0.26</v>
      </c>
      <c r="H97">
        <v>0.27500000000000002</v>
      </c>
      <c r="I97">
        <v>0.273368879817729</v>
      </c>
      <c r="J97">
        <v>0.122749724324176</v>
      </c>
      <c r="K97">
        <v>2.2270427190188702</v>
      </c>
      <c r="L97" s="2">
        <v>0.99980000000000002</v>
      </c>
      <c r="M97">
        <v>8.1556009113559007</v>
      </c>
      <c r="N97" s="2">
        <v>1.49457708868607E-2</v>
      </c>
      <c r="O97" s="2">
        <v>0.104979669546651</v>
      </c>
      <c r="P97" s="11"/>
      <c r="Q97" s="8">
        <v>43033</v>
      </c>
      <c r="R97">
        <v>254.30999800000001</v>
      </c>
    </row>
    <row r="98" spans="1:18" x14ac:dyDescent="0.25">
      <c r="O98" s="2"/>
      <c r="P98" s="11"/>
    </row>
    <row r="99" spans="1:18" x14ac:dyDescent="0.25">
      <c r="O99" s="2"/>
      <c r="P99" s="11"/>
    </row>
    <row r="100" spans="1:18" x14ac:dyDescent="0.25">
      <c r="O100" s="2"/>
      <c r="P100" s="11"/>
    </row>
    <row r="101" spans="1:18" x14ac:dyDescent="0.25">
      <c r="O101" s="2"/>
      <c r="P101" s="11"/>
    </row>
    <row r="102" spans="1:18" x14ac:dyDescent="0.25">
      <c r="O102" s="2"/>
      <c r="P102" s="11"/>
    </row>
    <row r="103" spans="1:18" x14ac:dyDescent="0.25">
      <c r="O103" s="2"/>
      <c r="P103" s="11"/>
    </row>
    <row r="104" spans="1:18" x14ac:dyDescent="0.25">
      <c r="O104" s="2"/>
      <c r="P104" s="11"/>
    </row>
    <row r="105" spans="1:18" x14ac:dyDescent="0.25">
      <c r="O105" s="2"/>
      <c r="P105" s="11"/>
    </row>
    <row r="106" spans="1:18" x14ac:dyDescent="0.25">
      <c r="O106" s="2"/>
      <c r="P106" s="11"/>
    </row>
    <row r="107" spans="1:18" x14ac:dyDescent="0.25">
      <c r="O107" s="2"/>
      <c r="P107" s="11"/>
    </row>
    <row r="108" spans="1:18" x14ac:dyDescent="0.25">
      <c r="O108" s="2"/>
      <c r="P108" s="11"/>
    </row>
    <row r="109" spans="1:18" x14ac:dyDescent="0.25">
      <c r="O109" s="2"/>
      <c r="P109" s="11"/>
    </row>
    <row r="110" spans="1:18" x14ac:dyDescent="0.25">
      <c r="O110" s="2"/>
      <c r="P110" s="11"/>
    </row>
    <row r="111" spans="1:18" x14ac:dyDescent="0.25">
      <c r="O111" s="2"/>
      <c r="P111" s="11"/>
    </row>
    <row r="112" spans="1:18" x14ac:dyDescent="0.25">
      <c r="O112" s="2"/>
      <c r="P112" s="11"/>
    </row>
    <row r="113" spans="15:16" x14ac:dyDescent="0.25">
      <c r="O113" s="2"/>
      <c r="P113" s="11"/>
    </row>
    <row r="114" spans="15:16" x14ac:dyDescent="0.25">
      <c r="O114" s="2"/>
      <c r="P114" s="11"/>
    </row>
    <row r="115" spans="15:16" x14ac:dyDescent="0.25">
      <c r="O115" s="2"/>
      <c r="P115" s="11"/>
    </row>
    <row r="116" spans="15:16" x14ac:dyDescent="0.25">
      <c r="O116" s="2"/>
      <c r="P116" s="11"/>
    </row>
    <row r="117" spans="15:16" x14ac:dyDescent="0.25">
      <c r="O117" s="2"/>
      <c r="P117" s="11"/>
    </row>
    <row r="118" spans="15:16" x14ac:dyDescent="0.25">
      <c r="O118" s="2"/>
      <c r="P118" s="11"/>
    </row>
    <row r="119" spans="15:16" x14ac:dyDescent="0.25">
      <c r="O119" s="2"/>
      <c r="P119" s="11"/>
    </row>
    <row r="120" spans="15:16" x14ac:dyDescent="0.25">
      <c r="O120" s="2"/>
      <c r="P120" s="11"/>
    </row>
    <row r="121" spans="15:16" x14ac:dyDescent="0.25">
      <c r="O121" s="2"/>
      <c r="P121" s="11"/>
    </row>
    <row r="122" spans="15:16" x14ac:dyDescent="0.25">
      <c r="O122" s="2"/>
      <c r="P122" s="11"/>
    </row>
    <row r="123" spans="15:16" x14ac:dyDescent="0.25">
      <c r="O123" s="2"/>
      <c r="P123" s="11"/>
    </row>
    <row r="124" spans="15:16" x14ac:dyDescent="0.25">
      <c r="O124" s="2"/>
      <c r="P124" s="11"/>
    </row>
    <row r="125" spans="15:16" x14ac:dyDescent="0.25">
      <c r="O125" s="2"/>
      <c r="P125" s="11"/>
    </row>
    <row r="126" spans="15:16" x14ac:dyDescent="0.25">
      <c r="O126" s="2"/>
      <c r="P126" s="11"/>
    </row>
    <row r="127" spans="15:16" x14ac:dyDescent="0.25">
      <c r="O127" s="2"/>
      <c r="P127" s="11"/>
    </row>
    <row r="128" spans="15:16" x14ac:dyDescent="0.25">
      <c r="O128" s="2"/>
      <c r="P128" s="11"/>
    </row>
    <row r="129" spans="15:16" x14ac:dyDescent="0.25">
      <c r="O129" s="2"/>
      <c r="P129" s="11"/>
    </row>
    <row r="130" spans="15:16" x14ac:dyDescent="0.25">
      <c r="O130" s="2"/>
      <c r="P130" s="11"/>
    </row>
    <row r="131" spans="15:16" x14ac:dyDescent="0.25">
      <c r="O131" s="2"/>
      <c r="P131" s="11"/>
    </row>
    <row r="132" spans="15:16" x14ac:dyDescent="0.25">
      <c r="O132" s="2"/>
      <c r="P132" s="11"/>
    </row>
    <row r="133" spans="15:16" x14ac:dyDescent="0.25">
      <c r="O133" s="2"/>
      <c r="P133" s="11"/>
    </row>
    <row r="134" spans="15:16" x14ac:dyDescent="0.25">
      <c r="O134" s="2"/>
      <c r="P134" s="11"/>
    </row>
    <row r="135" spans="15:16" x14ac:dyDescent="0.25">
      <c r="O135" s="2"/>
      <c r="P135" s="11"/>
    </row>
    <row r="136" spans="15:16" x14ac:dyDescent="0.25">
      <c r="O136" s="2"/>
      <c r="P136" s="11"/>
    </row>
    <row r="137" spans="15:16" x14ac:dyDescent="0.25">
      <c r="O137" s="2"/>
      <c r="P137" s="11"/>
    </row>
    <row r="138" spans="15:16" x14ac:dyDescent="0.25">
      <c r="O138" s="2"/>
      <c r="P138" s="11"/>
    </row>
    <row r="139" spans="15:16" x14ac:dyDescent="0.25">
      <c r="O139" s="2"/>
      <c r="P139" s="11"/>
    </row>
    <row r="140" spans="15:16" x14ac:dyDescent="0.25">
      <c r="O140" s="2"/>
      <c r="P140" s="11"/>
    </row>
    <row r="141" spans="15:16" x14ac:dyDescent="0.25">
      <c r="O141" s="2"/>
      <c r="P141" s="11"/>
    </row>
    <row r="142" spans="15:16" x14ac:dyDescent="0.25">
      <c r="O142" s="2"/>
      <c r="P142" s="11"/>
    </row>
    <row r="143" spans="15:16" x14ac:dyDescent="0.25">
      <c r="O143" s="2"/>
      <c r="P143" s="11"/>
    </row>
    <row r="144" spans="15:16" x14ac:dyDescent="0.25">
      <c r="O144" s="2"/>
      <c r="P144" s="11"/>
    </row>
    <row r="145" spans="15:16" x14ac:dyDescent="0.25">
      <c r="O145" s="2"/>
      <c r="P145" s="11"/>
    </row>
    <row r="146" spans="15:16" x14ac:dyDescent="0.25">
      <c r="O146" s="2"/>
      <c r="P146" s="11"/>
    </row>
    <row r="147" spans="15:16" x14ac:dyDescent="0.25">
      <c r="O147" s="2"/>
      <c r="P147" s="11"/>
    </row>
    <row r="148" spans="15:16" x14ac:dyDescent="0.25">
      <c r="O148" s="2"/>
      <c r="P148" s="11"/>
    </row>
    <row r="149" spans="15:16" x14ac:dyDescent="0.25">
      <c r="O149" s="2"/>
      <c r="P149" s="11"/>
    </row>
    <row r="150" spans="15:16" x14ac:dyDescent="0.25">
      <c r="O150" s="2"/>
      <c r="P150" s="11"/>
    </row>
    <row r="151" spans="15:16" x14ac:dyDescent="0.25">
      <c r="O151" s="2"/>
      <c r="P151" s="11"/>
    </row>
    <row r="152" spans="15:16" x14ac:dyDescent="0.25">
      <c r="O152" s="2"/>
      <c r="P152" s="11"/>
    </row>
    <row r="153" spans="15:16" x14ac:dyDescent="0.25">
      <c r="O153" s="2"/>
      <c r="P153" s="11"/>
    </row>
    <row r="154" spans="15:16" x14ac:dyDescent="0.25">
      <c r="O154" s="2"/>
      <c r="P154" s="11"/>
    </row>
    <row r="155" spans="15:16" x14ac:dyDescent="0.25">
      <c r="O155" s="2"/>
      <c r="P155" s="11"/>
    </row>
    <row r="156" spans="15:16" x14ac:dyDescent="0.25">
      <c r="O156" s="2"/>
      <c r="P156" s="11"/>
    </row>
    <row r="157" spans="15:16" x14ac:dyDescent="0.25">
      <c r="O157" s="2"/>
      <c r="P157" s="11"/>
    </row>
    <row r="158" spans="15:16" x14ac:dyDescent="0.25">
      <c r="O158" s="2"/>
      <c r="P158" s="11"/>
    </row>
    <row r="159" spans="15:16" x14ac:dyDescent="0.25">
      <c r="O159" s="2"/>
      <c r="P159" s="11"/>
    </row>
    <row r="160" spans="15:16" x14ac:dyDescent="0.25">
      <c r="O160" s="2"/>
      <c r="P160" s="11"/>
    </row>
    <row r="161" spans="15:16" x14ac:dyDescent="0.25">
      <c r="O161" s="2"/>
      <c r="P161" s="11"/>
    </row>
    <row r="162" spans="15:16" x14ac:dyDescent="0.25">
      <c r="O162" s="2"/>
      <c r="P162" s="11"/>
    </row>
    <row r="163" spans="15:16" x14ac:dyDescent="0.25">
      <c r="O163" s="2"/>
      <c r="P163" s="11"/>
    </row>
    <row r="164" spans="15:16" x14ac:dyDescent="0.25">
      <c r="O164" s="2"/>
      <c r="P164" s="11"/>
    </row>
    <row r="165" spans="15:16" x14ac:dyDescent="0.25">
      <c r="O165" s="2"/>
      <c r="P165" s="11"/>
    </row>
    <row r="166" spans="15:16" x14ac:dyDescent="0.25">
      <c r="O166" s="2"/>
      <c r="P166" s="11"/>
    </row>
    <row r="167" spans="15:16" x14ac:dyDescent="0.25">
      <c r="O167" s="2"/>
      <c r="P167" s="11"/>
    </row>
    <row r="168" spans="15:16" x14ac:dyDescent="0.25">
      <c r="O168" s="2"/>
      <c r="P168" s="11"/>
    </row>
    <row r="169" spans="15:16" x14ac:dyDescent="0.25">
      <c r="O169" s="2"/>
      <c r="P169" s="11"/>
    </row>
    <row r="170" spans="15:16" x14ac:dyDescent="0.25">
      <c r="O170" s="2"/>
      <c r="P170" s="11"/>
    </row>
    <row r="171" spans="15:16" x14ac:dyDescent="0.25">
      <c r="O171" s="2"/>
      <c r="P171" s="11"/>
    </row>
    <row r="172" spans="15:16" x14ac:dyDescent="0.25">
      <c r="O172" s="2"/>
      <c r="P172" s="11"/>
    </row>
    <row r="173" spans="15:16" x14ac:dyDescent="0.25">
      <c r="O173" s="2"/>
      <c r="P173" s="11"/>
    </row>
    <row r="174" spans="15:16" x14ac:dyDescent="0.25">
      <c r="O174" s="2"/>
      <c r="P174" s="11"/>
    </row>
    <row r="175" spans="15:16" x14ac:dyDescent="0.25">
      <c r="O175" s="2"/>
      <c r="P175" s="11"/>
    </row>
    <row r="176" spans="15:16" x14ac:dyDescent="0.25">
      <c r="O176" s="2"/>
      <c r="P176" s="11"/>
    </row>
    <row r="177" spans="15:16" x14ac:dyDescent="0.25">
      <c r="O177" s="2"/>
      <c r="P177" s="11"/>
    </row>
    <row r="178" spans="15:16" x14ac:dyDescent="0.25">
      <c r="O178" s="2"/>
      <c r="P178" s="11"/>
    </row>
    <row r="179" spans="15:16" x14ac:dyDescent="0.25">
      <c r="O179" s="2"/>
      <c r="P179" s="11"/>
    </row>
    <row r="180" spans="15:16" x14ac:dyDescent="0.25">
      <c r="O180" s="2"/>
      <c r="P180" s="11"/>
    </row>
    <row r="181" spans="15:16" x14ac:dyDescent="0.25">
      <c r="O181" s="2"/>
      <c r="P181" s="11"/>
    </row>
    <row r="182" spans="15:16" x14ac:dyDescent="0.25">
      <c r="O182" s="2"/>
      <c r="P182" s="11"/>
    </row>
    <row r="183" spans="15:16" x14ac:dyDescent="0.25">
      <c r="O183" s="2"/>
      <c r="P183" s="11"/>
    </row>
    <row r="184" spans="15:16" x14ac:dyDescent="0.25">
      <c r="O184" s="2"/>
      <c r="P184" s="11"/>
    </row>
    <row r="185" spans="15:16" x14ac:dyDescent="0.25">
      <c r="O185" s="2"/>
      <c r="P185" s="11"/>
    </row>
    <row r="186" spans="15:16" x14ac:dyDescent="0.25">
      <c r="O186" s="2"/>
      <c r="P186" s="11"/>
    </row>
    <row r="187" spans="15:16" x14ac:dyDescent="0.25">
      <c r="O187" s="2"/>
      <c r="P187" s="11"/>
    </row>
    <row r="188" spans="15:16" x14ac:dyDescent="0.25">
      <c r="O188" s="2"/>
      <c r="P188" s="11"/>
    </row>
    <row r="189" spans="15:16" x14ac:dyDescent="0.25">
      <c r="O189" s="2"/>
      <c r="P189" s="11"/>
    </row>
    <row r="190" spans="15:16" x14ac:dyDescent="0.25">
      <c r="O190" s="2"/>
      <c r="P190" s="11"/>
    </row>
    <row r="191" spans="15:16" x14ac:dyDescent="0.25">
      <c r="O191" s="2"/>
      <c r="P191" s="11"/>
    </row>
    <row r="192" spans="15:16" x14ac:dyDescent="0.25">
      <c r="O192" s="2"/>
      <c r="P192" s="11"/>
    </row>
    <row r="193" spans="15:16" x14ac:dyDescent="0.25">
      <c r="O193" s="2"/>
      <c r="P193" s="11"/>
    </row>
    <row r="194" spans="15:16" x14ac:dyDescent="0.25">
      <c r="O194" s="2"/>
      <c r="P194" s="11"/>
    </row>
    <row r="195" spans="15:16" x14ac:dyDescent="0.25">
      <c r="O195" s="2"/>
      <c r="P195" s="11"/>
    </row>
    <row r="196" spans="15:16" x14ac:dyDescent="0.25">
      <c r="O196" s="2"/>
      <c r="P196" s="11"/>
    </row>
    <row r="197" spans="15:16" x14ac:dyDescent="0.25">
      <c r="O197" s="2"/>
      <c r="P197" s="11"/>
    </row>
    <row r="198" spans="15:16" x14ac:dyDescent="0.25">
      <c r="O198" s="2"/>
      <c r="P198" s="11"/>
    </row>
    <row r="199" spans="15:16" x14ac:dyDescent="0.25">
      <c r="O199" s="2"/>
      <c r="P199" s="11"/>
    </row>
    <row r="200" spans="15:16" x14ac:dyDescent="0.25">
      <c r="O200" s="2"/>
      <c r="P200" s="11"/>
    </row>
    <row r="201" spans="15:16" x14ac:dyDescent="0.25">
      <c r="O201" s="2"/>
      <c r="P201" s="11"/>
    </row>
    <row r="202" spans="15:16" x14ac:dyDescent="0.25">
      <c r="O202" s="2"/>
      <c r="P202" s="11"/>
    </row>
    <row r="203" spans="15:16" x14ac:dyDescent="0.25">
      <c r="O203" s="2"/>
      <c r="P203" s="11"/>
    </row>
    <row r="204" spans="15:16" x14ac:dyDescent="0.25">
      <c r="O204" s="2"/>
      <c r="P204" s="11"/>
    </row>
    <row r="205" spans="15:16" x14ac:dyDescent="0.25">
      <c r="O205" s="2"/>
      <c r="P205" s="11"/>
    </row>
    <row r="206" spans="15:16" x14ac:dyDescent="0.25">
      <c r="O206" s="2"/>
      <c r="P206" s="11"/>
    </row>
    <row r="207" spans="15:16" x14ac:dyDescent="0.25">
      <c r="O207" s="2"/>
      <c r="P207" s="11"/>
    </row>
    <row r="208" spans="15:16" x14ac:dyDescent="0.25">
      <c r="O208" s="2"/>
      <c r="P208" s="11"/>
    </row>
    <row r="209" spans="15:16" x14ac:dyDescent="0.25">
      <c r="O209" s="2"/>
      <c r="P209" s="11"/>
    </row>
    <row r="210" spans="15:16" x14ac:dyDescent="0.25">
      <c r="O210" s="2"/>
      <c r="P210" s="11"/>
    </row>
    <row r="211" spans="15:16" x14ac:dyDescent="0.25">
      <c r="O211" s="2"/>
      <c r="P211" s="11"/>
    </row>
    <row r="212" spans="15:16" x14ac:dyDescent="0.25">
      <c r="O212" s="2"/>
      <c r="P212" s="11"/>
    </row>
    <row r="213" spans="15:16" x14ac:dyDescent="0.25">
      <c r="O213" s="2"/>
      <c r="P213" s="11"/>
    </row>
    <row r="214" spans="15:16" x14ac:dyDescent="0.25">
      <c r="O214" s="2"/>
      <c r="P214" s="11"/>
    </row>
    <row r="215" spans="15:16" x14ac:dyDescent="0.25">
      <c r="O215" s="2"/>
      <c r="P215" s="11"/>
    </row>
    <row r="216" spans="15:16" x14ac:dyDescent="0.25">
      <c r="O216" s="2"/>
      <c r="P216" s="11"/>
    </row>
    <row r="217" spans="15:16" x14ac:dyDescent="0.25">
      <c r="O217" s="2"/>
      <c r="P217" s="11"/>
    </row>
    <row r="218" spans="15:16" x14ac:dyDescent="0.25">
      <c r="O218" s="2"/>
      <c r="P218" s="11"/>
    </row>
    <row r="219" spans="15:16" x14ac:dyDescent="0.25">
      <c r="O219" s="2"/>
      <c r="P219" s="11"/>
    </row>
    <row r="220" spans="15:16" x14ac:dyDescent="0.25">
      <c r="O220" s="2"/>
      <c r="P220" s="11"/>
    </row>
    <row r="221" spans="15:16" x14ac:dyDescent="0.25">
      <c r="O221" s="2"/>
      <c r="P221" s="11"/>
    </row>
    <row r="222" spans="15:16" x14ac:dyDescent="0.25">
      <c r="O222" s="2"/>
      <c r="P222" s="11"/>
    </row>
    <row r="223" spans="15:16" x14ac:dyDescent="0.25">
      <c r="O223" s="2"/>
      <c r="P223" s="11"/>
    </row>
    <row r="224" spans="15:16" x14ac:dyDescent="0.25">
      <c r="O224" s="2"/>
      <c r="P224" s="11"/>
    </row>
    <row r="225" spans="15:16" x14ac:dyDescent="0.25">
      <c r="O225" s="2"/>
      <c r="P225" s="11"/>
    </row>
    <row r="226" spans="15:16" x14ac:dyDescent="0.25">
      <c r="O226" s="2"/>
      <c r="P226" s="11"/>
    </row>
    <row r="227" spans="15:16" x14ac:dyDescent="0.25">
      <c r="O227" s="2"/>
      <c r="P227" s="11"/>
    </row>
    <row r="228" spans="15:16" x14ac:dyDescent="0.25">
      <c r="O228" s="2"/>
      <c r="P228" s="11"/>
    </row>
    <row r="229" spans="15:16" x14ac:dyDescent="0.25">
      <c r="O229" s="2"/>
      <c r="P229" s="11"/>
    </row>
    <row r="230" spans="15:16" x14ac:dyDescent="0.25">
      <c r="O230" s="2"/>
      <c r="P230" s="11"/>
    </row>
    <row r="231" spans="15:16" x14ac:dyDescent="0.25">
      <c r="O231" s="2"/>
      <c r="P231" s="11"/>
    </row>
    <row r="232" spans="15:16" x14ac:dyDescent="0.25">
      <c r="O232" s="2"/>
      <c r="P232" s="11"/>
    </row>
    <row r="233" spans="15:16" x14ac:dyDescent="0.25">
      <c r="O233" s="2"/>
      <c r="P233" s="11"/>
    </row>
    <row r="234" spans="15:16" x14ac:dyDescent="0.25">
      <c r="O234" s="2"/>
      <c r="P234" s="11"/>
    </row>
    <row r="235" spans="15:16" x14ac:dyDescent="0.25">
      <c r="O235" s="2"/>
      <c r="P235" s="11"/>
    </row>
    <row r="236" spans="15:16" x14ac:dyDescent="0.25">
      <c r="O236" s="2"/>
      <c r="P236" s="11"/>
    </row>
    <row r="237" spans="15:16" x14ac:dyDescent="0.25">
      <c r="O237" s="2"/>
      <c r="P237" s="11"/>
    </row>
    <row r="238" spans="15:16" x14ac:dyDescent="0.25">
      <c r="O238" s="2"/>
      <c r="P238" s="11"/>
    </row>
    <row r="239" spans="15:16" x14ac:dyDescent="0.25">
      <c r="O239" s="2"/>
      <c r="P239" s="11"/>
    </row>
    <row r="240" spans="15:16" x14ac:dyDescent="0.25">
      <c r="O240" s="2"/>
      <c r="P240" s="11"/>
    </row>
    <row r="241" spans="15:16" x14ac:dyDescent="0.25">
      <c r="O241" s="2"/>
      <c r="P241" s="11"/>
    </row>
    <row r="242" spans="15:16" x14ac:dyDescent="0.25">
      <c r="O242" s="2"/>
      <c r="P242" s="11"/>
    </row>
    <row r="243" spans="15:16" x14ac:dyDescent="0.25">
      <c r="O243" s="2"/>
      <c r="P243" s="11"/>
    </row>
    <row r="244" spans="15:16" x14ac:dyDescent="0.25">
      <c r="O244" s="2"/>
      <c r="P244" s="11"/>
    </row>
    <row r="245" spans="15:16" x14ac:dyDescent="0.25">
      <c r="O245" s="2"/>
      <c r="P245" s="11"/>
    </row>
    <row r="246" spans="15:16" x14ac:dyDescent="0.25">
      <c r="O246" s="2"/>
      <c r="P246" s="11"/>
    </row>
    <row r="247" spans="15:16" x14ac:dyDescent="0.25">
      <c r="O247" s="2"/>
      <c r="P247" s="11"/>
    </row>
    <row r="248" spans="15:16" x14ac:dyDescent="0.25">
      <c r="O248" s="2"/>
      <c r="P248" s="11"/>
    </row>
    <row r="249" spans="15:16" x14ac:dyDescent="0.25">
      <c r="O249" s="2"/>
      <c r="P249" s="11"/>
    </row>
    <row r="250" spans="15:16" x14ac:dyDescent="0.25">
      <c r="O250" s="2"/>
      <c r="P250" s="11"/>
    </row>
    <row r="251" spans="15:16" x14ac:dyDescent="0.25">
      <c r="O251" s="2"/>
      <c r="P251" s="11"/>
    </row>
    <row r="252" spans="15:16" x14ac:dyDescent="0.25">
      <c r="O252" s="2"/>
      <c r="P252" s="11"/>
    </row>
    <row r="253" spans="15:16" x14ac:dyDescent="0.25">
      <c r="O253" s="2"/>
      <c r="P253" s="11"/>
    </row>
    <row r="254" spans="15:16" x14ac:dyDescent="0.25">
      <c r="O254" s="2"/>
      <c r="P254" s="11"/>
    </row>
    <row r="255" spans="15:16" x14ac:dyDescent="0.25">
      <c r="O255" s="2"/>
      <c r="P255" s="11"/>
    </row>
    <row r="256" spans="15:16" x14ac:dyDescent="0.25">
      <c r="O256" s="2"/>
      <c r="P256" s="11"/>
    </row>
    <row r="257" spans="15:16" x14ac:dyDescent="0.25">
      <c r="O257" s="2"/>
      <c r="P257" s="11"/>
    </row>
    <row r="258" spans="15:16" x14ac:dyDescent="0.25">
      <c r="O258" s="2"/>
      <c r="P258" s="11"/>
    </row>
    <row r="259" spans="15:16" x14ac:dyDescent="0.25">
      <c r="O259" s="2"/>
      <c r="P259" s="11"/>
    </row>
    <row r="260" spans="15:16" x14ac:dyDescent="0.25">
      <c r="O260" s="2"/>
      <c r="P260" s="11"/>
    </row>
    <row r="261" spans="15:16" x14ac:dyDescent="0.25">
      <c r="O261" s="2"/>
      <c r="P261" s="11"/>
    </row>
    <row r="262" spans="15:16" x14ac:dyDescent="0.25">
      <c r="O262" s="2"/>
      <c r="P262" s="11"/>
    </row>
    <row r="263" spans="15:16" x14ac:dyDescent="0.25">
      <c r="O263" s="2"/>
      <c r="P263" s="11"/>
    </row>
    <row r="264" spans="15:16" x14ac:dyDescent="0.25">
      <c r="O264" s="2"/>
      <c r="P264" s="11"/>
    </row>
    <row r="265" spans="15:16" x14ac:dyDescent="0.25">
      <c r="O265" s="2"/>
      <c r="P265" s="11"/>
    </row>
    <row r="266" spans="15:16" x14ac:dyDescent="0.25">
      <c r="O266" s="2"/>
      <c r="P266" s="11"/>
    </row>
    <row r="267" spans="15:16" x14ac:dyDescent="0.25">
      <c r="O267" s="2"/>
      <c r="P267" s="11"/>
    </row>
    <row r="268" spans="15:16" x14ac:dyDescent="0.25">
      <c r="O268" s="2"/>
      <c r="P268" s="11"/>
    </row>
    <row r="269" spans="15:16" x14ac:dyDescent="0.25">
      <c r="O269" s="2"/>
      <c r="P269" s="11"/>
    </row>
    <row r="270" spans="15:16" x14ac:dyDescent="0.25">
      <c r="O270" s="2"/>
      <c r="P270" s="11"/>
    </row>
    <row r="271" spans="15:16" x14ac:dyDescent="0.25">
      <c r="O271" s="2"/>
      <c r="P271" s="11"/>
    </row>
    <row r="272" spans="15:16" x14ac:dyDescent="0.25">
      <c r="O272" s="2"/>
      <c r="P272" s="11"/>
    </row>
    <row r="273" spans="15:16" x14ac:dyDescent="0.25">
      <c r="O273" s="2"/>
      <c r="P273" s="11"/>
    </row>
    <row r="274" spans="15:16" x14ac:dyDescent="0.25">
      <c r="O274" s="2"/>
      <c r="P274" s="11"/>
    </row>
    <row r="275" spans="15:16" x14ac:dyDescent="0.25">
      <c r="O275" s="2"/>
      <c r="P275" s="11"/>
    </row>
    <row r="276" spans="15:16" x14ac:dyDescent="0.25">
      <c r="O276" s="2"/>
      <c r="P276" s="11"/>
    </row>
    <row r="277" spans="15:16" x14ac:dyDescent="0.25">
      <c r="O277" s="2"/>
      <c r="P277" s="11"/>
    </row>
    <row r="278" spans="15:16" x14ac:dyDescent="0.25">
      <c r="O278" s="2"/>
      <c r="P278" s="11"/>
    </row>
    <row r="279" spans="15:16" x14ac:dyDescent="0.25">
      <c r="O279" s="2"/>
      <c r="P279" s="11"/>
    </row>
    <row r="280" spans="15:16" x14ac:dyDescent="0.25">
      <c r="O280" s="2"/>
      <c r="P280" s="11"/>
    </row>
    <row r="281" spans="15:16" x14ac:dyDescent="0.25">
      <c r="O281" s="2"/>
      <c r="P281" s="11"/>
    </row>
    <row r="282" spans="15:16" x14ac:dyDescent="0.25">
      <c r="O282" s="2"/>
      <c r="P282" s="11"/>
    </row>
    <row r="283" spans="15:16" x14ac:dyDescent="0.25">
      <c r="O283" s="2"/>
      <c r="P283" s="11"/>
    </row>
    <row r="284" spans="15:16" x14ac:dyDescent="0.25">
      <c r="O284" s="2"/>
      <c r="P284" s="11"/>
    </row>
    <row r="285" spans="15:16" x14ac:dyDescent="0.25">
      <c r="O285" s="2"/>
      <c r="P285" s="11"/>
    </row>
    <row r="286" spans="15:16" x14ac:dyDescent="0.25">
      <c r="O286" s="2"/>
      <c r="P286" s="11"/>
    </row>
    <row r="287" spans="15:16" x14ac:dyDescent="0.25">
      <c r="O287" s="2"/>
      <c r="P287" s="11"/>
    </row>
    <row r="288" spans="15:16" x14ac:dyDescent="0.25">
      <c r="O288" s="2"/>
      <c r="P288" s="11"/>
    </row>
    <row r="289" spans="15:16" x14ac:dyDescent="0.25">
      <c r="O289" s="2"/>
      <c r="P289" s="11"/>
    </row>
    <row r="290" spans="15:16" x14ac:dyDescent="0.25">
      <c r="O290" s="2"/>
      <c r="P290" s="11"/>
    </row>
    <row r="291" spans="15:16" x14ac:dyDescent="0.25">
      <c r="O291" s="2"/>
      <c r="P291" s="11"/>
    </row>
    <row r="292" spans="15:16" x14ac:dyDescent="0.25">
      <c r="O292" s="2"/>
      <c r="P292" s="11"/>
    </row>
    <row r="293" spans="15:16" x14ac:dyDescent="0.25">
      <c r="O293" s="2"/>
      <c r="P293" s="11"/>
    </row>
    <row r="294" spans="15:16" x14ac:dyDescent="0.25">
      <c r="O294" s="2"/>
      <c r="P294" s="11"/>
    </row>
    <row r="295" spans="15:16" x14ac:dyDescent="0.25">
      <c r="O295" s="2"/>
      <c r="P295" s="11"/>
    </row>
    <row r="296" spans="15:16" x14ac:dyDescent="0.25">
      <c r="O296" s="2"/>
      <c r="P296" s="11"/>
    </row>
    <row r="297" spans="15:16" x14ac:dyDescent="0.25">
      <c r="O297" s="2"/>
      <c r="P297" s="11"/>
    </row>
    <row r="298" spans="15:16" x14ac:dyDescent="0.25">
      <c r="O298" s="2"/>
      <c r="P298" s="11"/>
    </row>
    <row r="299" spans="15:16" x14ac:dyDescent="0.25">
      <c r="O299" s="2"/>
      <c r="P299" s="11"/>
    </row>
    <row r="300" spans="15:16" x14ac:dyDescent="0.25">
      <c r="O300" s="2"/>
      <c r="P300" s="11"/>
    </row>
    <row r="301" spans="15:16" x14ac:dyDescent="0.25">
      <c r="O301" s="2"/>
      <c r="P301" s="11"/>
    </row>
    <row r="302" spans="15:16" x14ac:dyDescent="0.25">
      <c r="O302" s="2"/>
      <c r="P302" s="11"/>
    </row>
    <row r="303" spans="15:16" x14ac:dyDescent="0.25">
      <c r="O303" s="2"/>
      <c r="P303" s="11"/>
    </row>
    <row r="304" spans="15:16" x14ac:dyDescent="0.25">
      <c r="O304" s="2"/>
      <c r="P304" s="11"/>
    </row>
    <row r="305" spans="15:16" x14ac:dyDescent="0.25">
      <c r="O305" s="2"/>
      <c r="P305" s="11"/>
    </row>
    <row r="306" spans="15:16" x14ac:dyDescent="0.25">
      <c r="O306" s="2"/>
      <c r="P306" s="11"/>
    </row>
    <row r="307" spans="15:16" x14ac:dyDescent="0.25">
      <c r="O307" s="2"/>
      <c r="P307" s="11"/>
    </row>
    <row r="308" spans="15:16" x14ac:dyDescent="0.25">
      <c r="O308" s="2"/>
      <c r="P308" s="11"/>
    </row>
    <row r="309" spans="15:16" x14ac:dyDescent="0.25">
      <c r="O309" s="2"/>
      <c r="P309" s="11"/>
    </row>
    <row r="310" spans="15:16" x14ac:dyDescent="0.25">
      <c r="O310" s="2"/>
      <c r="P310" s="11"/>
    </row>
    <row r="311" spans="15:16" x14ac:dyDescent="0.25">
      <c r="O311" s="2"/>
      <c r="P311" s="11"/>
    </row>
    <row r="312" spans="15:16" x14ac:dyDescent="0.25">
      <c r="O312" s="2"/>
      <c r="P312" s="11"/>
    </row>
    <row r="313" spans="15:16" x14ac:dyDescent="0.25">
      <c r="O313" s="2"/>
      <c r="P313" s="11"/>
    </row>
    <row r="314" spans="15:16" x14ac:dyDescent="0.25">
      <c r="O314" s="2"/>
      <c r="P314" s="11"/>
    </row>
    <row r="315" spans="15:16" x14ac:dyDescent="0.25">
      <c r="O315" s="2"/>
      <c r="P315" s="11"/>
    </row>
    <row r="316" spans="15:16" x14ac:dyDescent="0.25">
      <c r="O316" s="2"/>
      <c r="P316" s="11"/>
    </row>
    <row r="317" spans="15:16" x14ac:dyDescent="0.25">
      <c r="O317" s="2"/>
      <c r="P317" s="11"/>
    </row>
    <row r="318" spans="15:16" x14ac:dyDescent="0.25">
      <c r="O318" s="2"/>
      <c r="P318" s="11"/>
    </row>
    <row r="319" spans="15:16" x14ac:dyDescent="0.25">
      <c r="O319" s="2"/>
      <c r="P319" s="11"/>
    </row>
    <row r="320" spans="15:16" x14ac:dyDescent="0.25">
      <c r="O320" s="2"/>
      <c r="P320" s="11"/>
    </row>
    <row r="321" spans="15:16" x14ac:dyDescent="0.25">
      <c r="O321" s="2"/>
      <c r="P321" s="11"/>
    </row>
    <row r="322" spans="15:16" x14ac:dyDescent="0.25">
      <c r="O322" s="2"/>
      <c r="P322" s="11"/>
    </row>
    <row r="323" spans="15:16" x14ac:dyDescent="0.25">
      <c r="O323" s="2"/>
      <c r="P323" s="11"/>
    </row>
    <row r="324" spans="15:16" x14ac:dyDescent="0.25">
      <c r="O324" s="2"/>
      <c r="P324" s="11"/>
    </row>
    <row r="325" spans="15:16" x14ac:dyDescent="0.25">
      <c r="O325" s="2"/>
      <c r="P325" s="11"/>
    </row>
    <row r="326" spans="15:16" x14ac:dyDescent="0.25">
      <c r="O326" s="2"/>
      <c r="P326" s="11"/>
    </row>
    <row r="327" spans="15:16" x14ac:dyDescent="0.25">
      <c r="O327" s="2"/>
      <c r="P327" s="11"/>
    </row>
    <row r="328" spans="15:16" x14ac:dyDescent="0.25">
      <c r="O328" s="2"/>
      <c r="P328" s="11"/>
    </row>
    <row r="329" spans="15:16" x14ac:dyDescent="0.25">
      <c r="O329" s="2"/>
      <c r="P329" s="11"/>
    </row>
    <row r="330" spans="15:16" x14ac:dyDescent="0.25">
      <c r="O330" s="2"/>
      <c r="P330" s="11"/>
    </row>
    <row r="331" spans="15:16" x14ac:dyDescent="0.25">
      <c r="O331" s="2"/>
      <c r="P331" s="11"/>
    </row>
    <row r="332" spans="15:16" x14ac:dyDescent="0.25">
      <c r="O332" s="2"/>
      <c r="P332" s="11"/>
    </row>
    <row r="333" spans="15:16" x14ac:dyDescent="0.25">
      <c r="O333" s="2"/>
      <c r="P333" s="11"/>
    </row>
    <row r="334" spans="15:16" x14ac:dyDescent="0.25">
      <c r="O334" s="2"/>
      <c r="P334" s="11"/>
    </row>
    <row r="335" spans="15:16" x14ac:dyDescent="0.25">
      <c r="O335" s="2"/>
      <c r="P335" s="11"/>
    </row>
    <row r="336" spans="15:16" x14ac:dyDescent="0.25">
      <c r="O336" s="2"/>
      <c r="P336" s="11"/>
    </row>
    <row r="337" spans="15:16" x14ac:dyDescent="0.25">
      <c r="O337" s="2"/>
      <c r="P337" s="11"/>
    </row>
    <row r="338" spans="15:16" x14ac:dyDescent="0.25">
      <c r="O338" s="2"/>
      <c r="P338" s="11"/>
    </row>
    <row r="339" spans="15:16" x14ac:dyDescent="0.25">
      <c r="O339" s="2"/>
      <c r="P339" s="11"/>
    </row>
    <row r="340" spans="15:16" x14ac:dyDescent="0.25">
      <c r="O340" s="2"/>
      <c r="P340" s="11"/>
    </row>
    <row r="341" spans="15:16" x14ac:dyDescent="0.25">
      <c r="O341" s="2"/>
      <c r="P341" s="11"/>
    </row>
    <row r="342" spans="15:16" x14ac:dyDescent="0.25">
      <c r="O342" s="2"/>
      <c r="P342" s="11"/>
    </row>
    <row r="343" spans="15:16" x14ac:dyDescent="0.25">
      <c r="O343" s="2"/>
      <c r="P343" s="11"/>
    </row>
    <row r="344" spans="15:16" x14ac:dyDescent="0.25">
      <c r="O344" s="2"/>
      <c r="P344" s="11"/>
    </row>
    <row r="345" spans="15:16" x14ac:dyDescent="0.25">
      <c r="O345" s="2"/>
      <c r="P345" s="11"/>
    </row>
    <row r="346" spans="15:16" x14ac:dyDescent="0.25">
      <c r="O346" s="2"/>
      <c r="P346" s="11"/>
    </row>
    <row r="347" spans="15:16" x14ac:dyDescent="0.25">
      <c r="O347" s="2"/>
      <c r="P347" s="11"/>
    </row>
    <row r="348" spans="15:16" x14ac:dyDescent="0.25">
      <c r="O348" s="2"/>
      <c r="P348" s="11"/>
    </row>
    <row r="349" spans="15:16" x14ac:dyDescent="0.25">
      <c r="O349" s="2"/>
      <c r="P349" s="11"/>
    </row>
    <row r="350" spans="15:16" x14ac:dyDescent="0.25">
      <c r="O350" s="2"/>
      <c r="P350" s="11"/>
    </row>
    <row r="351" spans="15:16" x14ac:dyDescent="0.25">
      <c r="O351" s="2"/>
      <c r="P351" s="11"/>
    </row>
    <row r="352" spans="15:16" x14ac:dyDescent="0.25">
      <c r="O352" s="2"/>
      <c r="P352" s="11"/>
    </row>
    <row r="353" spans="15:16" x14ac:dyDescent="0.25">
      <c r="O353" s="2"/>
      <c r="P353" s="11"/>
    </row>
    <row r="354" spans="15:16" x14ac:dyDescent="0.25">
      <c r="O354" s="2"/>
      <c r="P354" s="11"/>
    </row>
    <row r="355" spans="15:16" x14ac:dyDescent="0.25">
      <c r="O355" s="2"/>
      <c r="P355" s="11"/>
    </row>
    <row r="356" spans="15:16" x14ac:dyDescent="0.25">
      <c r="O356" s="2"/>
      <c r="P356" s="11"/>
    </row>
    <row r="357" spans="15:16" x14ac:dyDescent="0.25">
      <c r="O357" s="2"/>
      <c r="P357" s="11"/>
    </row>
    <row r="358" spans="15:16" x14ac:dyDescent="0.25">
      <c r="O358" s="2"/>
      <c r="P358" s="11"/>
    </row>
    <row r="359" spans="15:16" x14ac:dyDescent="0.25">
      <c r="O359" s="2"/>
      <c r="P359" s="11"/>
    </row>
    <row r="360" spans="15:16" x14ac:dyDescent="0.25">
      <c r="O360" s="2"/>
      <c r="P360" s="11"/>
    </row>
    <row r="361" spans="15:16" x14ac:dyDescent="0.25">
      <c r="O361" s="2"/>
      <c r="P361" s="11"/>
    </row>
    <row r="362" spans="15:16" x14ac:dyDescent="0.25">
      <c r="O362" s="2"/>
      <c r="P362" s="11"/>
    </row>
    <row r="363" spans="15:16" x14ac:dyDescent="0.25">
      <c r="O363" s="2"/>
      <c r="P363" s="11"/>
    </row>
    <row r="364" spans="15:16" x14ac:dyDescent="0.25">
      <c r="O364" s="2"/>
      <c r="P364" s="11"/>
    </row>
    <row r="365" spans="15:16" x14ac:dyDescent="0.25">
      <c r="O365" s="2"/>
      <c r="P365" s="11"/>
    </row>
    <row r="366" spans="15:16" x14ac:dyDescent="0.25">
      <c r="O366" s="2"/>
      <c r="P366" s="11"/>
    </row>
    <row r="367" spans="15:16" x14ac:dyDescent="0.25">
      <c r="O367" s="2"/>
      <c r="P367" s="11"/>
    </row>
    <row r="368" spans="15:16" x14ac:dyDescent="0.25">
      <c r="O368" s="2"/>
      <c r="P368" s="11"/>
    </row>
    <row r="369" spans="15:16" x14ac:dyDescent="0.25">
      <c r="O369" s="2"/>
      <c r="P369" s="11"/>
    </row>
    <row r="370" spans="15:16" x14ac:dyDescent="0.25">
      <c r="O370" s="2"/>
      <c r="P370" s="11"/>
    </row>
    <row r="371" spans="15:16" x14ac:dyDescent="0.25">
      <c r="O371" s="2"/>
      <c r="P371" s="11"/>
    </row>
    <row r="372" spans="15:16" x14ac:dyDescent="0.25">
      <c r="O372" s="2"/>
      <c r="P372" s="11"/>
    </row>
    <row r="373" spans="15:16" x14ac:dyDescent="0.25">
      <c r="O373" s="2"/>
      <c r="P373" s="11"/>
    </row>
    <row r="374" spans="15:16" x14ac:dyDescent="0.25">
      <c r="O374" s="2"/>
      <c r="P374" s="11"/>
    </row>
    <row r="375" spans="15:16" x14ac:dyDescent="0.25">
      <c r="O375" s="2"/>
      <c r="P375" s="11"/>
    </row>
    <row r="376" spans="15:16" x14ac:dyDescent="0.25">
      <c r="O376" s="2"/>
      <c r="P376" s="11"/>
    </row>
    <row r="377" spans="15:16" x14ac:dyDescent="0.25">
      <c r="O377" s="2"/>
      <c r="P377" s="11"/>
    </row>
    <row r="378" spans="15:16" x14ac:dyDescent="0.25">
      <c r="O378" s="2"/>
      <c r="P378" s="11"/>
    </row>
    <row r="379" spans="15:16" x14ac:dyDescent="0.25">
      <c r="O379" s="2"/>
      <c r="P379" s="11"/>
    </row>
    <row r="380" spans="15:16" x14ac:dyDescent="0.25">
      <c r="O380" s="2"/>
      <c r="P380" s="11"/>
    </row>
    <row r="381" spans="15:16" x14ac:dyDescent="0.25">
      <c r="O381" s="2"/>
      <c r="P381" s="11"/>
    </row>
    <row r="382" spans="15:16" x14ac:dyDescent="0.25">
      <c r="O382" s="2"/>
      <c r="P382" s="11"/>
    </row>
    <row r="383" spans="15:16" x14ac:dyDescent="0.25">
      <c r="O383" s="2"/>
      <c r="P383" s="11"/>
    </row>
    <row r="384" spans="15:16" x14ac:dyDescent="0.25">
      <c r="O384" s="2"/>
      <c r="P384" s="11"/>
    </row>
    <row r="385" spans="15:16" x14ac:dyDescent="0.25">
      <c r="O385" s="2"/>
      <c r="P385" s="11"/>
    </row>
    <row r="386" spans="15:16" x14ac:dyDescent="0.25">
      <c r="O386" s="2"/>
      <c r="P386" s="11"/>
    </row>
    <row r="387" spans="15:16" x14ac:dyDescent="0.25">
      <c r="O387" s="2"/>
      <c r="P387" s="11"/>
    </row>
    <row r="388" spans="15:16" x14ac:dyDescent="0.25">
      <c r="O388" s="2"/>
      <c r="P388" s="11"/>
    </row>
    <row r="389" spans="15:16" x14ac:dyDescent="0.25">
      <c r="O389" s="2"/>
      <c r="P389" s="11"/>
    </row>
    <row r="390" spans="15:16" x14ac:dyDescent="0.25">
      <c r="O390" s="2"/>
      <c r="P390" s="11"/>
    </row>
    <row r="391" spans="15:16" x14ac:dyDescent="0.25">
      <c r="O391" s="2"/>
      <c r="P391" s="11"/>
    </row>
    <row r="392" spans="15:16" x14ac:dyDescent="0.25">
      <c r="O392" s="2"/>
      <c r="P392" s="11"/>
    </row>
    <row r="393" spans="15:16" x14ac:dyDescent="0.25">
      <c r="O393" s="2"/>
      <c r="P393" s="11"/>
    </row>
    <row r="394" spans="15:16" x14ac:dyDescent="0.25">
      <c r="O394" s="2"/>
      <c r="P394" s="11"/>
    </row>
    <row r="395" spans="15:16" x14ac:dyDescent="0.25">
      <c r="O395" s="2"/>
      <c r="P395" s="11"/>
    </row>
    <row r="396" spans="15:16" x14ac:dyDescent="0.25">
      <c r="O396" s="2"/>
      <c r="P396" s="11"/>
    </row>
    <row r="397" spans="15:16" x14ac:dyDescent="0.25">
      <c r="O397" s="2"/>
      <c r="P397" s="11"/>
    </row>
    <row r="398" spans="15:16" x14ac:dyDescent="0.25">
      <c r="O398" s="2"/>
      <c r="P398" s="11"/>
    </row>
    <row r="399" spans="15:16" x14ac:dyDescent="0.25">
      <c r="O399" s="2"/>
      <c r="P399" s="11"/>
    </row>
    <row r="400" spans="15:16" x14ac:dyDescent="0.25">
      <c r="O400" s="2"/>
      <c r="P400" s="11"/>
    </row>
    <row r="401" spans="15:16" x14ac:dyDescent="0.25">
      <c r="O401" s="2"/>
      <c r="P401" s="11"/>
    </row>
    <row r="402" spans="15:16" x14ac:dyDescent="0.25">
      <c r="O402" s="2"/>
      <c r="P402" s="11"/>
    </row>
    <row r="403" spans="15:16" x14ac:dyDescent="0.25">
      <c r="O403" s="2"/>
      <c r="P403" s="11"/>
    </row>
    <row r="404" spans="15:16" x14ac:dyDescent="0.25">
      <c r="O404" s="2"/>
      <c r="P404" s="11"/>
    </row>
    <row r="405" spans="15:16" x14ac:dyDescent="0.25">
      <c r="O405" s="2"/>
      <c r="P405" s="11"/>
    </row>
    <row r="406" spans="15:16" x14ac:dyDescent="0.25">
      <c r="O406" s="2"/>
      <c r="P406" s="11"/>
    </row>
    <row r="407" spans="15:16" x14ac:dyDescent="0.25">
      <c r="O407" s="2"/>
      <c r="P407" s="11"/>
    </row>
    <row r="408" spans="15:16" x14ac:dyDescent="0.25">
      <c r="O408" s="2"/>
      <c r="P408" s="11"/>
    </row>
    <row r="409" spans="15:16" x14ac:dyDescent="0.25">
      <c r="O409" s="2"/>
      <c r="P409" s="11"/>
    </row>
    <row r="410" spans="15:16" x14ac:dyDescent="0.25">
      <c r="O410" s="2"/>
      <c r="P410" s="11"/>
    </row>
    <row r="411" spans="15:16" x14ac:dyDescent="0.25">
      <c r="O411" s="2"/>
      <c r="P411" s="11"/>
    </row>
    <row r="412" spans="15:16" x14ac:dyDescent="0.25">
      <c r="O412" s="2"/>
      <c r="P412" s="11"/>
    </row>
    <row r="413" spans="15:16" x14ac:dyDescent="0.25">
      <c r="O413" s="2"/>
      <c r="P413" s="11"/>
    </row>
    <row r="414" spans="15:16" x14ac:dyDescent="0.25">
      <c r="O414" s="2"/>
      <c r="P414" s="11"/>
    </row>
    <row r="415" spans="15:16" x14ac:dyDescent="0.25">
      <c r="O415" s="2"/>
      <c r="P415" s="11"/>
    </row>
    <row r="416" spans="15:16" x14ac:dyDescent="0.25">
      <c r="O416" s="2"/>
      <c r="P416" s="11"/>
    </row>
    <row r="417" spans="15:16" x14ac:dyDescent="0.25">
      <c r="O417" s="2"/>
      <c r="P417" s="11"/>
    </row>
  </sheetData>
  <autoFilter ref="A1:O97">
    <filterColumn colId="0">
      <filters>
        <filter val="BA"/>
        <filter val="EBAY"/>
        <filter val="EL"/>
        <filter val="PM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5:O97">
      <sortCondition descending="1" ref="L20"/>
    </sortState>
  </autoFilter>
  <sortState ref="A1:S97">
    <sortCondition descending="1" ref="O38"/>
  </sortState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T413"/>
  <sheetViews>
    <sheetView workbookViewId="0">
      <selection activeCell="K18" sqref="K18"/>
    </sheetView>
  </sheetViews>
  <sheetFormatPr defaultRowHeight="15" x14ac:dyDescent="0.25"/>
  <cols>
    <col min="12" max="12" width="9.140625" style="2"/>
    <col min="14" max="14" width="9.140625" style="2"/>
    <col min="16" max="16" width="9.140625" style="10"/>
    <col min="17" max="17" width="10.7109375" bestFit="1" customWidth="1"/>
  </cols>
  <sheetData>
    <row r="1" spans="1:20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s="9"/>
      <c r="T1" t="s">
        <v>26</v>
      </c>
    </row>
    <row r="2" spans="1:20" x14ac:dyDescent="0.25">
      <c r="A2" t="s">
        <v>56</v>
      </c>
      <c r="B2">
        <v>20170929</v>
      </c>
      <c r="C2">
        <v>100</v>
      </c>
      <c r="D2">
        <v>12700.78</v>
      </c>
      <c r="E2">
        <v>1.1000000000000001</v>
      </c>
      <c r="F2">
        <v>1.35</v>
      </c>
      <c r="G2">
        <v>1.2</v>
      </c>
      <c r="H2">
        <v>1.175</v>
      </c>
      <c r="I2">
        <v>1.1707666230015801</v>
      </c>
      <c r="J2">
        <v>8.6602751785441204E-2</v>
      </c>
      <c r="K2">
        <v>13.5188154979435</v>
      </c>
      <c r="L2" s="2">
        <v>0.99609999999999999</v>
      </c>
      <c r="M2">
        <v>1.08548128164656</v>
      </c>
      <c r="N2" s="2">
        <v>7.1900935685936695E-2</v>
      </c>
      <c r="O2" s="2">
        <v>4.3769694598814004</v>
      </c>
      <c r="P2" s="9"/>
      <c r="Q2" s="8">
        <v>42998</v>
      </c>
      <c r="R2">
        <v>106.300003</v>
      </c>
      <c r="T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'RHT',Expiry = as.Date('2017-09-29'),Strike = 100,Right = 'PUT',Premium = 1.175, Margin = 12700.78,ER = 0.0719009356859367)</v>
      </c>
    </row>
    <row r="3" spans="1:20" x14ac:dyDescent="0.25">
      <c r="A3" t="s">
        <v>56</v>
      </c>
      <c r="B3">
        <v>20170929</v>
      </c>
      <c r="C3">
        <v>99.5</v>
      </c>
      <c r="D3">
        <v>12216.5</v>
      </c>
      <c r="E3">
        <v>1</v>
      </c>
      <c r="F3">
        <v>1.2</v>
      </c>
      <c r="G3">
        <v>1.1000000000000001</v>
      </c>
      <c r="H3">
        <v>1.06</v>
      </c>
      <c r="I3">
        <v>1.0574455793103099</v>
      </c>
      <c r="J3">
        <v>6.4488821820812406E-2</v>
      </c>
      <c r="K3">
        <v>16.397346849482101</v>
      </c>
      <c r="L3" s="2">
        <v>0.99719999999999998</v>
      </c>
      <c r="M3">
        <v>0.91229310345992398</v>
      </c>
      <c r="N3" s="2">
        <v>6.7515863943195198E-2</v>
      </c>
      <c r="O3" s="2">
        <v>4.11002821754201</v>
      </c>
      <c r="P3" s="9"/>
      <c r="Q3" s="8">
        <v>42998</v>
      </c>
      <c r="R3">
        <v>106.300003</v>
      </c>
    </row>
    <row r="4" spans="1:20" x14ac:dyDescent="0.25">
      <c r="A4" t="s">
        <v>56</v>
      </c>
      <c r="B4">
        <v>20170929</v>
      </c>
      <c r="C4">
        <v>99</v>
      </c>
      <c r="D4">
        <v>11734.88</v>
      </c>
      <c r="E4">
        <v>0.9</v>
      </c>
      <c r="F4">
        <v>1.1000000000000001</v>
      </c>
      <c r="G4">
        <v>1</v>
      </c>
      <c r="H4">
        <v>0.96</v>
      </c>
      <c r="I4">
        <v>0.95859640060202</v>
      </c>
      <c r="J4">
        <v>4.7131760885712602E-2</v>
      </c>
      <c r="K4">
        <v>20.3386502559595</v>
      </c>
      <c r="L4" s="2">
        <v>0.99819999999999998</v>
      </c>
      <c r="M4">
        <v>0.77977744332232102</v>
      </c>
      <c r="N4" s="2">
        <v>6.3716475368267605E-2</v>
      </c>
      <c r="O4" s="2">
        <v>3.8787404380432902</v>
      </c>
      <c r="P4" s="9"/>
      <c r="Q4" s="8">
        <v>42998</v>
      </c>
      <c r="R4">
        <v>106.300003</v>
      </c>
    </row>
    <row r="5" spans="1:20" x14ac:dyDescent="0.25">
      <c r="A5" t="s">
        <v>56</v>
      </c>
      <c r="B5">
        <v>20170929</v>
      </c>
      <c r="C5">
        <v>98.5</v>
      </c>
      <c r="D5">
        <v>11271.74</v>
      </c>
      <c r="E5">
        <v>0.8</v>
      </c>
      <c r="F5">
        <v>1</v>
      </c>
      <c r="G5">
        <v>0.9</v>
      </c>
      <c r="H5">
        <v>0.86</v>
      </c>
      <c r="I5">
        <v>0.85927449890359897</v>
      </c>
      <c r="J5">
        <v>3.4594226726383098E-2</v>
      </c>
      <c r="K5">
        <v>24.838667610635699</v>
      </c>
      <c r="L5" s="2">
        <v>0.99919999999999998</v>
      </c>
      <c r="M5">
        <v>0.90687637050173797</v>
      </c>
      <c r="N5" s="2">
        <v>5.94614592906514E-2</v>
      </c>
      <c r="O5" s="2">
        <v>3.6197163343184</v>
      </c>
      <c r="P5" s="9"/>
      <c r="Q5" s="8">
        <v>42998</v>
      </c>
      <c r="R5">
        <v>106.300003</v>
      </c>
    </row>
    <row r="6" spans="1:20" x14ac:dyDescent="0.25">
      <c r="A6" t="s">
        <v>56</v>
      </c>
      <c r="B6">
        <v>20170929</v>
      </c>
      <c r="C6">
        <v>98</v>
      </c>
      <c r="D6">
        <v>10809</v>
      </c>
      <c r="E6">
        <v>0.7</v>
      </c>
      <c r="F6">
        <v>0.9</v>
      </c>
      <c r="G6">
        <v>0.85</v>
      </c>
      <c r="H6">
        <v>0.76</v>
      </c>
      <c r="I6">
        <v>0.75957580247032297</v>
      </c>
      <c r="J6">
        <v>2.5064527366097E-2</v>
      </c>
      <c r="K6">
        <v>30.304812509560701</v>
      </c>
      <c r="L6" s="2">
        <v>0.99950000000000006</v>
      </c>
      <c r="M6">
        <v>0.84839505935489101</v>
      </c>
      <c r="N6" s="2">
        <v>5.4812575254588901E-2</v>
      </c>
      <c r="O6" s="2">
        <v>3.3367155186230999</v>
      </c>
      <c r="P6" s="9"/>
      <c r="Q6" s="8">
        <v>42998</v>
      </c>
      <c r="R6">
        <v>106.300003</v>
      </c>
    </row>
    <row r="7" spans="1:20" x14ac:dyDescent="0.25">
      <c r="A7" t="s">
        <v>56</v>
      </c>
      <c r="B7">
        <v>20170929</v>
      </c>
      <c r="C7">
        <v>97.5</v>
      </c>
      <c r="D7">
        <v>10346.120000000001</v>
      </c>
      <c r="E7">
        <v>0.65</v>
      </c>
      <c r="F7">
        <v>0.8</v>
      </c>
      <c r="G7">
        <v>0.75</v>
      </c>
      <c r="H7">
        <v>0.69499999999999995</v>
      </c>
      <c r="I7">
        <v>0.69476339172036705</v>
      </c>
      <c r="J7">
        <v>1.7477862924729599E-2</v>
      </c>
      <c r="K7">
        <v>39.751049353828002</v>
      </c>
      <c r="L7" s="2">
        <v>0.99970000000000003</v>
      </c>
      <c r="M7">
        <v>0.78869426544294197</v>
      </c>
      <c r="N7" s="2">
        <v>5.2378615900635798E-2</v>
      </c>
      <c r="O7" s="2">
        <v>3.1885482429512102</v>
      </c>
      <c r="P7" s="9"/>
      <c r="Q7" s="8">
        <v>42998</v>
      </c>
      <c r="R7">
        <v>106.300003</v>
      </c>
    </row>
    <row r="8" spans="1:20" x14ac:dyDescent="0.25">
      <c r="A8" t="s">
        <v>56</v>
      </c>
      <c r="B8">
        <v>20170929</v>
      </c>
      <c r="C8">
        <v>97</v>
      </c>
      <c r="D8">
        <v>9892.94</v>
      </c>
      <c r="E8">
        <v>0.55000000000000004</v>
      </c>
      <c r="F8">
        <v>0.75</v>
      </c>
      <c r="G8">
        <v>0.65</v>
      </c>
      <c r="H8">
        <v>0.61</v>
      </c>
      <c r="I8">
        <v>0.60988213725338902</v>
      </c>
      <c r="J8">
        <v>1.1786274661096901E-2</v>
      </c>
      <c r="K8">
        <v>51.745114957013101</v>
      </c>
      <c r="L8" s="2">
        <v>0.99990000000000001</v>
      </c>
      <c r="M8">
        <v>1.17862746610969</v>
      </c>
      <c r="N8" s="2">
        <v>4.8085611259913001E-2</v>
      </c>
      <c r="O8" s="2">
        <v>2.9272115854471998</v>
      </c>
      <c r="P8" s="9"/>
      <c r="Q8" s="8">
        <v>42998</v>
      </c>
      <c r="R8">
        <v>106.300003</v>
      </c>
    </row>
    <row r="9" spans="1:20" x14ac:dyDescent="0.25">
      <c r="A9" t="s">
        <v>56</v>
      </c>
      <c r="B9">
        <v>20170929</v>
      </c>
      <c r="C9">
        <v>96.5</v>
      </c>
      <c r="D9">
        <v>9448.6</v>
      </c>
      <c r="E9">
        <v>0.5</v>
      </c>
      <c r="F9">
        <v>0.7</v>
      </c>
      <c r="G9">
        <v>0.55000000000000004</v>
      </c>
      <c r="H9">
        <v>0.56000000000000005</v>
      </c>
      <c r="I9">
        <v>0.55993213725338897</v>
      </c>
      <c r="J9">
        <v>6.7862746610968796E-3</v>
      </c>
      <c r="K9">
        <v>82.509501194118499</v>
      </c>
      <c r="L9" s="2">
        <v>0.99990000000000001</v>
      </c>
      <c r="M9">
        <v>0.67862746610968805</v>
      </c>
      <c r="N9" s="2">
        <v>4.6223468773960497E-2</v>
      </c>
      <c r="O9" s="2">
        <v>2.81385366161485</v>
      </c>
      <c r="P9" s="9"/>
      <c r="Q9" s="8">
        <v>42998</v>
      </c>
      <c r="R9">
        <v>106.300003</v>
      </c>
    </row>
    <row r="10" spans="1:20" x14ac:dyDescent="0.25">
      <c r="A10" t="s">
        <v>56</v>
      </c>
      <c r="B10">
        <v>20170929</v>
      </c>
      <c r="C10">
        <v>96</v>
      </c>
      <c r="D10">
        <v>9004.5300000000007</v>
      </c>
      <c r="E10">
        <v>0.45</v>
      </c>
      <c r="F10">
        <v>0.7</v>
      </c>
      <c r="G10">
        <v>0.5</v>
      </c>
      <c r="H10">
        <v>0.52500000000000002</v>
      </c>
      <c r="I10">
        <v>0.52498213725338905</v>
      </c>
      <c r="J10">
        <v>1.78627466109688E-3</v>
      </c>
      <c r="K10">
        <v>293.89776874012102</v>
      </c>
      <c r="L10" s="2">
        <v>0.99990000000000001</v>
      </c>
      <c r="M10">
        <v>0.17862746610968799</v>
      </c>
      <c r="N10" s="2">
        <v>4.5475562528820901E-2</v>
      </c>
      <c r="O10" s="2">
        <v>2.7683248689419702</v>
      </c>
      <c r="P10" s="9"/>
      <c r="Q10" s="8">
        <v>42998</v>
      </c>
      <c r="R10">
        <v>106.300003</v>
      </c>
    </row>
    <row r="11" spans="1:20" x14ac:dyDescent="0.25">
      <c r="A11" t="s">
        <v>56</v>
      </c>
      <c r="B11">
        <v>20171006</v>
      </c>
      <c r="C11">
        <v>98</v>
      </c>
      <c r="D11">
        <v>10949.65</v>
      </c>
      <c r="E11">
        <v>0.95</v>
      </c>
      <c r="F11">
        <v>1.1499999999999999</v>
      </c>
      <c r="G11">
        <v>1</v>
      </c>
      <c r="H11">
        <v>1.01</v>
      </c>
      <c r="I11">
        <v>1.00220335379656</v>
      </c>
      <c r="J11">
        <v>0.153264482945276</v>
      </c>
      <c r="K11">
        <v>6.5390450190237299</v>
      </c>
      <c r="L11" s="2">
        <v>0.99529999999999996</v>
      </c>
      <c r="M11">
        <v>1.65886089434982</v>
      </c>
      <c r="N11" s="2">
        <v>7.1392109881257701E-2</v>
      </c>
      <c r="O11" s="2">
        <v>2.0058437026253402</v>
      </c>
      <c r="P11" s="9"/>
      <c r="Q11" s="8">
        <v>42998</v>
      </c>
      <c r="R11">
        <v>106.300003</v>
      </c>
    </row>
    <row r="12" spans="1:20" x14ac:dyDescent="0.25">
      <c r="A12" t="s">
        <v>56</v>
      </c>
      <c r="B12">
        <v>20171006</v>
      </c>
      <c r="C12">
        <v>96.5</v>
      </c>
      <c r="D12">
        <v>9582.32</v>
      </c>
      <c r="E12">
        <v>0.75</v>
      </c>
      <c r="F12">
        <v>0.9</v>
      </c>
      <c r="G12">
        <v>0.8</v>
      </c>
      <c r="H12">
        <v>0.79500000000000004</v>
      </c>
      <c r="I12">
        <v>0.79215233403914098</v>
      </c>
      <c r="J12">
        <v>9.2740943476903398E-2</v>
      </c>
      <c r="K12">
        <v>8.5415600094301602</v>
      </c>
      <c r="L12" s="2">
        <v>0.99780000000000002</v>
      </c>
      <c r="M12">
        <v>1.29439361857246</v>
      </c>
      <c r="N12" s="2">
        <v>6.4481129888224298E-2</v>
      </c>
      <c r="O12" s="2">
        <v>1.8116717455133799</v>
      </c>
      <c r="P12" s="9"/>
      <c r="Q12" s="8">
        <v>42998</v>
      </c>
      <c r="R12">
        <v>106.300003</v>
      </c>
    </row>
    <row r="13" spans="1:20" x14ac:dyDescent="0.25">
      <c r="A13" t="s">
        <v>56</v>
      </c>
      <c r="B13">
        <v>20171006</v>
      </c>
      <c r="C13">
        <v>97</v>
      </c>
      <c r="D13">
        <v>10037.82</v>
      </c>
      <c r="E13">
        <v>0.75</v>
      </c>
      <c r="F13">
        <v>1</v>
      </c>
      <c r="G13">
        <v>0.85</v>
      </c>
      <c r="H13">
        <v>0.82499999999999996</v>
      </c>
      <c r="I13">
        <v>0.820936725565656</v>
      </c>
      <c r="J13">
        <v>0.109649580806393</v>
      </c>
      <c r="K13">
        <v>7.4869116646709104</v>
      </c>
      <c r="L13" s="2">
        <v>0.99719999999999998</v>
      </c>
      <c r="M13">
        <v>1.4511694408370599</v>
      </c>
      <c r="N13" s="2">
        <v>6.3791803991425602E-2</v>
      </c>
      <c r="O13" s="2">
        <v>1.7923043390667901</v>
      </c>
      <c r="P13" s="9"/>
      <c r="Q13" s="8">
        <v>42998</v>
      </c>
      <c r="R13">
        <v>106.300003</v>
      </c>
    </row>
    <row r="14" spans="1:20" x14ac:dyDescent="0.25">
      <c r="A14" t="s">
        <v>56</v>
      </c>
      <c r="B14">
        <v>20171006</v>
      </c>
      <c r="C14">
        <v>96</v>
      </c>
      <c r="D14">
        <v>9143.24</v>
      </c>
      <c r="E14">
        <v>0.65</v>
      </c>
      <c r="F14">
        <v>0.85</v>
      </c>
      <c r="G14">
        <v>0.75</v>
      </c>
      <c r="H14">
        <v>0.71</v>
      </c>
      <c r="I14">
        <v>0.70809110185323298</v>
      </c>
      <c r="J14">
        <v>7.9046135780413002E-2</v>
      </c>
      <c r="K14">
        <v>8.9579470882710996</v>
      </c>
      <c r="L14" s="2">
        <v>0.99850000000000005</v>
      </c>
      <c r="M14">
        <v>1.27259876451128</v>
      </c>
      <c r="N14" s="2">
        <v>6.0406492604976103E-2</v>
      </c>
      <c r="O14" s="2">
        <v>1.6971901095359601</v>
      </c>
      <c r="P14" s="9"/>
      <c r="Q14" s="8">
        <v>42998</v>
      </c>
      <c r="R14">
        <v>106.300003</v>
      </c>
    </row>
    <row r="15" spans="1:20" x14ac:dyDescent="0.25">
      <c r="A15" t="s">
        <v>56</v>
      </c>
      <c r="B15">
        <v>20171006</v>
      </c>
      <c r="C15">
        <v>95</v>
      </c>
      <c r="D15">
        <v>8268.76</v>
      </c>
      <c r="E15">
        <v>0.55000000000000004</v>
      </c>
      <c r="F15">
        <v>0.7</v>
      </c>
      <c r="G15">
        <v>0.65</v>
      </c>
      <c r="H15">
        <v>0.59499999999999997</v>
      </c>
      <c r="I15">
        <v>0.59405989371553802</v>
      </c>
      <c r="J15">
        <v>5.9269643850174199E-2</v>
      </c>
      <c r="K15">
        <v>10.023004275464199</v>
      </c>
      <c r="L15" s="2">
        <v>0.99939999999999996</v>
      </c>
      <c r="M15">
        <v>1.56684380743722</v>
      </c>
      <c r="N15" s="2">
        <v>5.6038235128135203E-2</v>
      </c>
      <c r="O15" s="2">
        <v>1.5744588754270299</v>
      </c>
      <c r="P15" s="9"/>
      <c r="Q15" s="8">
        <v>42998</v>
      </c>
      <c r="R15">
        <v>106.300003</v>
      </c>
    </row>
    <row r="16" spans="1:20" x14ac:dyDescent="0.25">
      <c r="A16" t="s">
        <v>35</v>
      </c>
      <c r="B16">
        <v>20170929</v>
      </c>
      <c r="C16">
        <v>98</v>
      </c>
      <c r="D16">
        <v>7673.98</v>
      </c>
      <c r="E16">
        <v>0.04</v>
      </c>
      <c r="F16">
        <v>0.75</v>
      </c>
      <c r="G16">
        <v>0.04</v>
      </c>
      <c r="H16">
        <v>0.253</v>
      </c>
      <c r="I16">
        <v>0.252438103779411</v>
      </c>
      <c r="J16">
        <v>4.50204439303762E-2</v>
      </c>
      <c r="K16">
        <v>5.6071882402982096</v>
      </c>
      <c r="L16" s="2">
        <v>0.99970000000000003</v>
      </c>
      <c r="M16">
        <v>1.8729874019649999</v>
      </c>
      <c r="N16" s="2">
        <v>2.56583573253957E-2</v>
      </c>
      <c r="O16" s="2">
        <v>1.5619525021834599</v>
      </c>
      <c r="P16" s="9"/>
      <c r="Q16" s="8">
        <v>43056</v>
      </c>
      <c r="R16">
        <v>111.779999</v>
      </c>
    </row>
    <row r="17" spans="1:18" x14ac:dyDescent="0.25">
      <c r="A17" t="s">
        <v>56</v>
      </c>
      <c r="B17">
        <v>20171006</v>
      </c>
      <c r="C17">
        <v>95.5</v>
      </c>
      <c r="D17">
        <v>8705.8799999999992</v>
      </c>
      <c r="E17">
        <v>0.55000000000000004</v>
      </c>
      <c r="F17">
        <v>0.75</v>
      </c>
      <c r="G17">
        <v>0.65</v>
      </c>
      <c r="H17">
        <v>0.61</v>
      </c>
      <c r="I17">
        <v>0.60865672150627703</v>
      </c>
      <c r="J17">
        <v>6.8134363330052503E-2</v>
      </c>
      <c r="K17">
        <v>8.9331827841093592</v>
      </c>
      <c r="L17" s="2">
        <v>0.999</v>
      </c>
      <c r="M17">
        <v>1.3432784937228599</v>
      </c>
      <c r="N17" s="2">
        <v>5.45323669491075E-2</v>
      </c>
      <c r="O17" s="2">
        <v>1.53214977139704</v>
      </c>
      <c r="P17" s="9"/>
      <c r="Q17" s="8">
        <v>42998</v>
      </c>
      <c r="R17">
        <v>106.300003</v>
      </c>
    </row>
    <row r="18" spans="1:18" x14ac:dyDescent="0.25">
      <c r="A18" t="s">
        <v>56</v>
      </c>
      <c r="B18">
        <v>20171013</v>
      </c>
      <c r="C18">
        <v>95</v>
      </c>
      <c r="D18">
        <v>8348.64</v>
      </c>
      <c r="E18">
        <v>0.65</v>
      </c>
      <c r="F18">
        <v>0.8</v>
      </c>
      <c r="G18">
        <v>0.7</v>
      </c>
      <c r="H18">
        <v>0.69499999999999995</v>
      </c>
      <c r="I18">
        <v>0.68977207987178801</v>
      </c>
      <c r="J18">
        <v>0.14097037289236999</v>
      </c>
      <c r="K18">
        <v>4.8930286961674101</v>
      </c>
      <c r="L18" s="2">
        <v>0.997</v>
      </c>
      <c r="M18">
        <v>1.7426400427373501</v>
      </c>
      <c r="N18" s="2">
        <v>6.4444295394219295E-2</v>
      </c>
      <c r="O18" s="2">
        <v>1.1769139446369301</v>
      </c>
      <c r="P18" s="9"/>
      <c r="Q18" s="8">
        <v>42998</v>
      </c>
      <c r="R18">
        <v>106.300003</v>
      </c>
    </row>
    <row r="19" spans="1:18" x14ac:dyDescent="0.25">
      <c r="A19" t="s">
        <v>49</v>
      </c>
      <c r="B19">
        <v>20170929</v>
      </c>
      <c r="C19">
        <v>101</v>
      </c>
      <c r="D19">
        <v>8596.73</v>
      </c>
      <c r="E19">
        <v>0.01</v>
      </c>
      <c r="F19">
        <v>0.43</v>
      </c>
      <c r="G19">
        <v>0.01</v>
      </c>
      <c r="H19">
        <v>0.13600000000000001</v>
      </c>
      <c r="I19">
        <v>0.13451668288985999</v>
      </c>
      <c r="J19">
        <v>8.4706783965090501E-2</v>
      </c>
      <c r="K19">
        <v>1.5880272699917</v>
      </c>
      <c r="L19" s="2">
        <v>0.99950000000000006</v>
      </c>
      <c r="M19">
        <v>2.96663422028062</v>
      </c>
      <c r="N19" s="2">
        <v>1.22049910435818E-2</v>
      </c>
      <c r="O19" s="2">
        <v>0.74297882977803897</v>
      </c>
      <c r="P19" s="9"/>
      <c r="Q19" s="8">
        <v>43027</v>
      </c>
      <c r="R19">
        <v>112.510002</v>
      </c>
    </row>
    <row r="20" spans="1:18" x14ac:dyDescent="0.25">
      <c r="A20" t="s">
        <v>49</v>
      </c>
      <c r="B20">
        <v>20170929</v>
      </c>
      <c r="C20">
        <v>102</v>
      </c>
      <c r="D20">
        <v>9388.17</v>
      </c>
      <c r="E20">
        <v>0.02</v>
      </c>
      <c r="F20">
        <v>0.45</v>
      </c>
      <c r="G20">
        <v>0.02</v>
      </c>
      <c r="H20">
        <v>0.14899999999999999</v>
      </c>
      <c r="I20">
        <v>0.146806830641761</v>
      </c>
      <c r="J20">
        <v>0.10372972372069</v>
      </c>
      <c r="K20">
        <v>1.4152821908314701</v>
      </c>
      <c r="L20" s="2">
        <v>0.99909999999999999</v>
      </c>
      <c r="M20">
        <v>2.4368548424881702</v>
      </c>
      <c r="N20" s="2">
        <v>1.21971936916964E-2</v>
      </c>
      <c r="O20" s="2">
        <v>0.74250416598201796</v>
      </c>
      <c r="P20" s="9"/>
      <c r="Q20" s="8">
        <v>43027</v>
      </c>
      <c r="R20">
        <v>112.510002</v>
      </c>
    </row>
    <row r="21" spans="1:18" x14ac:dyDescent="0.25">
      <c r="A21" t="s">
        <v>54</v>
      </c>
      <c r="B21">
        <v>20170929</v>
      </c>
      <c r="C21">
        <v>87.5</v>
      </c>
      <c r="D21">
        <v>9043.42</v>
      </c>
      <c r="E21">
        <v>0.01</v>
      </c>
      <c r="F21">
        <v>0.42</v>
      </c>
      <c r="G21">
        <v>0.01</v>
      </c>
      <c r="H21">
        <v>0.13300000000000001</v>
      </c>
      <c r="I21">
        <v>0.12950505654915201</v>
      </c>
      <c r="J21">
        <v>9.1242092512174799E-2</v>
      </c>
      <c r="K21">
        <v>1.41935649417369</v>
      </c>
      <c r="L21" s="2">
        <v>0.99760000000000004</v>
      </c>
      <c r="M21">
        <v>1.4562264378532701</v>
      </c>
      <c r="N21" s="2">
        <v>1.1169883087188101E-2</v>
      </c>
      <c r="O21" s="2">
        <v>0.67996663293257598</v>
      </c>
      <c r="P21" s="9"/>
      <c r="Q21" s="8">
        <v>43068</v>
      </c>
      <c r="R21">
        <v>94.940002000000007</v>
      </c>
    </row>
    <row r="22" spans="1:18" x14ac:dyDescent="0.25">
      <c r="A22" t="s">
        <v>56</v>
      </c>
      <c r="B22">
        <v>20171006</v>
      </c>
      <c r="C22">
        <v>90</v>
      </c>
      <c r="D22">
        <v>7224.8</v>
      </c>
      <c r="E22">
        <v>0.15</v>
      </c>
      <c r="F22">
        <v>0.35</v>
      </c>
      <c r="G22">
        <v>0.25</v>
      </c>
      <c r="H22">
        <v>0.21</v>
      </c>
      <c r="I22">
        <v>0.20998647803536799</v>
      </c>
      <c r="J22">
        <v>1.3521964632033699E-3</v>
      </c>
      <c r="K22">
        <v>155.292876256981</v>
      </c>
      <c r="L22" s="2">
        <v>0.99990000000000001</v>
      </c>
      <c r="M22">
        <v>0.13521964632033701</v>
      </c>
      <c r="N22" s="2">
        <v>2.2670448021756599E-2</v>
      </c>
      <c r="O22" s="2">
        <v>0.63695239538050696</v>
      </c>
      <c r="P22" s="9"/>
      <c r="Q22" s="8">
        <v>42998</v>
      </c>
      <c r="R22">
        <v>106.300003</v>
      </c>
    </row>
    <row r="23" spans="1:18" x14ac:dyDescent="0.25">
      <c r="A23" t="s">
        <v>54</v>
      </c>
      <c r="B23">
        <v>20170929</v>
      </c>
      <c r="C23">
        <v>87</v>
      </c>
      <c r="D23">
        <v>8651.9500000000007</v>
      </c>
      <c r="E23">
        <v>0.01</v>
      </c>
      <c r="F23">
        <v>0.37</v>
      </c>
      <c r="G23">
        <v>0.01</v>
      </c>
      <c r="H23">
        <v>0.11799999999999999</v>
      </c>
      <c r="I23">
        <v>0.115613685302605</v>
      </c>
      <c r="J23">
        <v>7.3595715187680003E-2</v>
      </c>
      <c r="K23">
        <v>1.5709295712090501</v>
      </c>
      <c r="L23" s="2">
        <v>0.99809999999999999</v>
      </c>
      <c r="M23">
        <v>1.2559551038919901</v>
      </c>
      <c r="N23" s="2">
        <v>1.04229306151829E-2</v>
      </c>
      <c r="O23" s="2">
        <v>0.63449590119926202</v>
      </c>
      <c r="P23" s="9"/>
      <c r="Q23" s="8">
        <v>43068</v>
      </c>
      <c r="R23">
        <v>94.940002000000007</v>
      </c>
    </row>
    <row r="24" spans="1:18" x14ac:dyDescent="0.25">
      <c r="A24" t="s">
        <v>56</v>
      </c>
      <c r="B24">
        <v>20171013</v>
      </c>
      <c r="C24">
        <v>90</v>
      </c>
      <c r="D24">
        <v>7271.24</v>
      </c>
      <c r="E24">
        <v>0.25</v>
      </c>
      <c r="F24">
        <v>0.4</v>
      </c>
      <c r="G24">
        <v>0.35</v>
      </c>
      <c r="H24">
        <v>0.29499999999999998</v>
      </c>
      <c r="I24">
        <v>0.29473884088893598</v>
      </c>
      <c r="J24">
        <v>1.8468810495491199E-2</v>
      </c>
      <c r="K24">
        <v>15.9587343733312</v>
      </c>
      <c r="L24" s="2">
        <v>0.99980000000000002</v>
      </c>
      <c r="M24">
        <v>1.3057955553212499</v>
      </c>
      <c r="N24" s="2">
        <v>3.1617206404047998E-2</v>
      </c>
      <c r="O24" s="2">
        <v>0.57740923195392602</v>
      </c>
      <c r="P24" s="9"/>
      <c r="Q24" s="8">
        <v>42998</v>
      </c>
      <c r="R24">
        <v>106.300003</v>
      </c>
    </row>
    <row r="25" spans="1:18" x14ac:dyDescent="0.25">
      <c r="A25" t="s">
        <v>35</v>
      </c>
      <c r="B25">
        <v>20170929</v>
      </c>
      <c r="C25">
        <v>99.5</v>
      </c>
      <c r="D25">
        <v>7892.81</v>
      </c>
      <c r="E25">
        <v>7.0000000000000007E-2</v>
      </c>
      <c r="F25">
        <v>0.16</v>
      </c>
      <c r="G25">
        <v>7.0000000000000007E-2</v>
      </c>
      <c r="H25">
        <v>9.7000000000000003E-2</v>
      </c>
      <c r="I25">
        <v>9.5406383225452501E-2</v>
      </c>
      <c r="J25">
        <v>7.0573867183525499E-2</v>
      </c>
      <c r="K25">
        <v>1.3518655988816799</v>
      </c>
      <c r="L25" s="2">
        <v>0.99909999999999999</v>
      </c>
      <c r="M25">
        <v>1.7706853050528299</v>
      </c>
      <c r="N25" s="2">
        <v>9.4284518334855297E-3</v>
      </c>
      <c r="O25" s="2">
        <v>0.57395700536343197</v>
      </c>
      <c r="P25" s="9"/>
      <c r="Q25" s="8">
        <v>43056</v>
      </c>
      <c r="R25">
        <v>111.779999</v>
      </c>
    </row>
    <row r="26" spans="1:18" x14ac:dyDescent="0.25">
      <c r="A26" t="s">
        <v>56</v>
      </c>
      <c r="B26">
        <v>20171103</v>
      </c>
      <c r="C26">
        <v>90</v>
      </c>
      <c r="D26">
        <v>7476.5</v>
      </c>
      <c r="E26">
        <v>0.45</v>
      </c>
      <c r="F26">
        <v>0.95</v>
      </c>
      <c r="G26">
        <v>-1</v>
      </c>
      <c r="H26">
        <v>0.6</v>
      </c>
      <c r="I26">
        <v>0.58830846603916198</v>
      </c>
      <c r="J26">
        <v>0.30186582643026899</v>
      </c>
      <c r="K26">
        <v>1.948907145258</v>
      </c>
      <c r="L26" s="2">
        <v>0.99670000000000003</v>
      </c>
      <c r="M26">
        <v>3.5428890790416698</v>
      </c>
      <c r="N26" s="2">
        <v>6.1376393166661797E-2</v>
      </c>
      <c r="O26" s="2">
        <v>0.54677384400300499</v>
      </c>
      <c r="P26" s="9"/>
      <c r="Q26" s="8">
        <v>42998</v>
      </c>
      <c r="R26">
        <v>106.300003</v>
      </c>
    </row>
    <row r="27" spans="1:18" x14ac:dyDescent="0.25">
      <c r="A27" t="s">
        <v>35</v>
      </c>
      <c r="B27">
        <v>20170929</v>
      </c>
      <c r="C27">
        <v>99</v>
      </c>
      <c r="D27">
        <v>7753.79</v>
      </c>
      <c r="E27">
        <v>0.06</v>
      </c>
      <c r="F27">
        <v>0.15</v>
      </c>
      <c r="G27">
        <v>0.06</v>
      </c>
      <c r="H27">
        <v>8.6999999999999994E-2</v>
      </c>
      <c r="I27">
        <v>8.5856383225452401E-2</v>
      </c>
      <c r="J27">
        <v>6.0109474774034402E-2</v>
      </c>
      <c r="K27">
        <v>1.42833361210037</v>
      </c>
      <c r="L27" s="2">
        <v>0.99909999999999999</v>
      </c>
      <c r="M27">
        <v>1.2706853050528299</v>
      </c>
      <c r="N27" s="2">
        <v>8.6368058608568103E-3</v>
      </c>
      <c r="O27" s="2">
        <v>0.52576555677965797</v>
      </c>
      <c r="P27" s="9"/>
      <c r="Q27" s="8">
        <v>43056</v>
      </c>
      <c r="R27">
        <v>111.779999</v>
      </c>
    </row>
    <row r="28" spans="1:18" x14ac:dyDescent="0.25">
      <c r="A28" t="s">
        <v>35</v>
      </c>
      <c r="B28">
        <v>20170929</v>
      </c>
      <c r="C28">
        <v>97</v>
      </c>
      <c r="D28">
        <v>7594.3</v>
      </c>
      <c r="E28">
        <v>0.02</v>
      </c>
      <c r="F28">
        <v>0.22</v>
      </c>
      <c r="G28">
        <v>0.02</v>
      </c>
      <c r="H28">
        <v>0.08</v>
      </c>
      <c r="I28">
        <v>7.96579485587353E-2</v>
      </c>
      <c r="J28">
        <v>3.4205144126467399E-2</v>
      </c>
      <c r="K28">
        <v>2.3288294960610099</v>
      </c>
      <c r="L28" s="2">
        <v>0.99990000000000001</v>
      </c>
      <c r="M28">
        <v>3.4205144126467402</v>
      </c>
      <c r="N28" s="2">
        <v>8.1815572041944E-3</v>
      </c>
      <c r="O28" s="2">
        <v>0.49805229480533397</v>
      </c>
      <c r="P28" s="9"/>
      <c r="Q28" s="8">
        <v>43056</v>
      </c>
      <c r="R28">
        <v>111.779999</v>
      </c>
    </row>
    <row r="29" spans="1:18" x14ac:dyDescent="0.25">
      <c r="A29" t="s">
        <v>35</v>
      </c>
      <c r="B29">
        <v>20170929</v>
      </c>
      <c r="C29">
        <v>98.5</v>
      </c>
      <c r="D29">
        <v>7713.8</v>
      </c>
      <c r="E29">
        <v>0.05</v>
      </c>
      <c r="F29">
        <v>0.15</v>
      </c>
      <c r="G29">
        <v>0.05</v>
      </c>
      <c r="H29">
        <v>0.08</v>
      </c>
      <c r="I29">
        <v>7.9243119481425595E-2</v>
      </c>
      <c r="J29">
        <v>5.1691660154651597E-2</v>
      </c>
      <c r="K29">
        <v>1.5329962172688101</v>
      </c>
      <c r="L29" s="2">
        <v>0.99939999999999996</v>
      </c>
      <c r="M29">
        <v>1.26146753095731</v>
      </c>
      <c r="N29" s="2">
        <v>8.0128643723601806E-3</v>
      </c>
      <c r="O29" s="2">
        <v>0.48778311866742602</v>
      </c>
      <c r="P29" s="9"/>
      <c r="Q29" s="8">
        <v>43056</v>
      </c>
      <c r="R29">
        <v>111.779999</v>
      </c>
    </row>
    <row r="30" spans="1:18" x14ac:dyDescent="0.25">
      <c r="A30" t="s">
        <v>21</v>
      </c>
      <c r="B30">
        <v>20170929</v>
      </c>
      <c r="C30">
        <v>45</v>
      </c>
      <c r="D30">
        <v>3538.82</v>
      </c>
      <c r="E30">
        <v>0.03</v>
      </c>
      <c r="F30">
        <v>0.04</v>
      </c>
      <c r="G30">
        <v>0.03</v>
      </c>
      <c r="H30">
        <v>3.3000000000000002E-2</v>
      </c>
      <c r="I30">
        <v>3.2784104435863999E-2</v>
      </c>
      <c r="J30">
        <v>1.24722888924145E-2</v>
      </c>
      <c r="K30">
        <v>2.62855556976417</v>
      </c>
      <c r="L30" s="2">
        <v>0.99970000000000003</v>
      </c>
      <c r="M30">
        <v>0.71965188045335504</v>
      </c>
      <c r="N30" s="2">
        <v>7.2260249065999203E-3</v>
      </c>
      <c r="O30" s="2">
        <v>0.43988426618927001</v>
      </c>
      <c r="P30" s="9"/>
      <c r="Q30" s="8">
        <v>43003</v>
      </c>
      <c r="R30">
        <v>53.240001999999997</v>
      </c>
    </row>
    <row r="31" spans="1:18" x14ac:dyDescent="0.25">
      <c r="A31" t="s">
        <v>35</v>
      </c>
      <c r="B31">
        <v>20170929</v>
      </c>
      <c r="C31">
        <v>97.5</v>
      </c>
      <c r="D31">
        <v>7634.16</v>
      </c>
      <c r="E31">
        <v>0.03</v>
      </c>
      <c r="F31">
        <v>0.16</v>
      </c>
      <c r="G31">
        <v>0.03</v>
      </c>
      <c r="H31">
        <v>6.9000000000000006E-2</v>
      </c>
      <c r="I31">
        <v>6.8588103779410506E-2</v>
      </c>
      <c r="J31">
        <v>3.9243363006776902E-2</v>
      </c>
      <c r="K31">
        <v>1.7477631508687499</v>
      </c>
      <c r="L31" s="2">
        <v>0.99970000000000003</v>
      </c>
      <c r="M31">
        <v>1.3729874019649999</v>
      </c>
      <c r="N31" s="2">
        <v>7.0078071389570304E-3</v>
      </c>
      <c r="O31" s="2">
        <v>0.42660025958400899</v>
      </c>
      <c r="P31" s="9"/>
      <c r="Q31" s="8">
        <v>43056</v>
      </c>
      <c r="R31">
        <v>111.779999</v>
      </c>
    </row>
    <row r="32" spans="1:18" x14ac:dyDescent="0.25">
      <c r="A32" t="s">
        <v>35</v>
      </c>
      <c r="B32">
        <v>20170929</v>
      </c>
      <c r="C32">
        <v>96.5</v>
      </c>
      <c r="D32">
        <v>7554.41</v>
      </c>
      <c r="E32">
        <v>0.02</v>
      </c>
      <c r="F32">
        <v>0.17</v>
      </c>
      <c r="G32">
        <v>0.02</v>
      </c>
      <c r="H32">
        <v>6.5000000000000002E-2</v>
      </c>
      <c r="I32">
        <v>6.4707948558735295E-2</v>
      </c>
      <c r="J32">
        <v>2.9205144126467401E-2</v>
      </c>
      <c r="K32">
        <v>2.2156353099484698</v>
      </c>
      <c r="L32" s="2">
        <v>0.99990000000000001</v>
      </c>
      <c r="M32">
        <v>2.9205144126467402</v>
      </c>
      <c r="N32" s="2">
        <v>6.6811570825270998E-3</v>
      </c>
      <c r="O32" s="2">
        <v>0.40671543739883698</v>
      </c>
      <c r="P32" s="9"/>
      <c r="Q32" s="8">
        <v>43056</v>
      </c>
      <c r="R32">
        <v>111.779999</v>
      </c>
    </row>
    <row r="33" spans="1:18" x14ac:dyDescent="0.25">
      <c r="A33" t="s">
        <v>35</v>
      </c>
      <c r="B33">
        <v>20170929</v>
      </c>
      <c r="C33">
        <v>95</v>
      </c>
      <c r="D33">
        <v>7434.43</v>
      </c>
      <c r="E33">
        <v>0.01</v>
      </c>
      <c r="F33">
        <v>0.16</v>
      </c>
      <c r="G33">
        <v>0.01</v>
      </c>
      <c r="H33">
        <v>5.5E-2</v>
      </c>
      <c r="I33">
        <v>5.4857948558735298E-2</v>
      </c>
      <c r="J33">
        <v>1.42051441264674E-2</v>
      </c>
      <c r="K33">
        <v>3.8618368156168601</v>
      </c>
      <c r="L33" s="2">
        <v>0.99990000000000001</v>
      </c>
      <c r="M33">
        <v>1.4205144126467399</v>
      </c>
      <c r="N33" s="2">
        <v>5.7555454655990497E-3</v>
      </c>
      <c r="O33" s="2">
        <v>0.35036883021834198</v>
      </c>
      <c r="P33" s="9"/>
      <c r="Q33" s="8">
        <v>43056</v>
      </c>
      <c r="R33">
        <v>111.779999</v>
      </c>
    </row>
    <row r="34" spans="1:18" x14ac:dyDescent="0.25">
      <c r="A34" t="s">
        <v>35</v>
      </c>
      <c r="B34">
        <v>20171006</v>
      </c>
      <c r="C34">
        <v>90</v>
      </c>
      <c r="D34">
        <v>7052.54</v>
      </c>
      <c r="E34">
        <v>0.08</v>
      </c>
      <c r="F34">
        <v>0.19</v>
      </c>
      <c r="G34">
        <v>0.08</v>
      </c>
      <c r="H34">
        <v>0.113</v>
      </c>
      <c r="I34">
        <v>0.11133614350865</v>
      </c>
      <c r="J34">
        <v>0.10034022124406</v>
      </c>
      <c r="K34">
        <v>1.1095863864785001</v>
      </c>
      <c r="L34" s="2">
        <v>0.99970000000000003</v>
      </c>
      <c r="M34">
        <v>5.5461883045011096</v>
      </c>
      <c r="N34" s="2">
        <v>1.2313605018439699E-2</v>
      </c>
      <c r="O34" s="2">
        <v>0.345964940998854</v>
      </c>
      <c r="P34" s="9"/>
      <c r="Q34" s="8">
        <v>43056</v>
      </c>
      <c r="R34">
        <v>111.779999</v>
      </c>
    </row>
    <row r="35" spans="1:18" x14ac:dyDescent="0.25">
      <c r="A35" t="s">
        <v>16</v>
      </c>
      <c r="B35">
        <v>20170929</v>
      </c>
      <c r="C35">
        <v>35</v>
      </c>
      <c r="D35">
        <v>3426.31</v>
      </c>
      <c r="E35">
        <v>0.02</v>
      </c>
      <c r="F35">
        <v>0.03</v>
      </c>
      <c r="G35">
        <v>0.02</v>
      </c>
      <c r="H35">
        <v>2.3E-2</v>
      </c>
      <c r="I35">
        <v>2.2959949575672899E-2</v>
      </c>
      <c r="J35">
        <v>2.47448505375321E-3</v>
      </c>
      <c r="K35">
        <v>9.2786778165614905</v>
      </c>
      <c r="L35" s="2">
        <v>0.99960000000000004</v>
      </c>
      <c r="M35">
        <v>0.100126060817757</v>
      </c>
      <c r="N35" s="2">
        <v>5.2268360624184197E-3</v>
      </c>
      <c r="O35" s="2">
        <v>0.31818364529972099</v>
      </c>
      <c r="P35" s="9"/>
      <c r="Q35" s="8">
        <v>43026</v>
      </c>
      <c r="R35">
        <v>38.290000999999997</v>
      </c>
    </row>
    <row r="36" spans="1:18" x14ac:dyDescent="0.25">
      <c r="A36" t="s">
        <v>17</v>
      </c>
      <c r="B36">
        <v>20170929</v>
      </c>
      <c r="C36">
        <v>11</v>
      </c>
      <c r="D36">
        <v>1953.13</v>
      </c>
      <c r="E36">
        <v>0.01</v>
      </c>
      <c r="F36">
        <v>0.02</v>
      </c>
      <c r="G36">
        <v>0.01</v>
      </c>
      <c r="H36">
        <v>1.2999999999999999E-2</v>
      </c>
      <c r="I36">
        <v>1.28986410202191E-2</v>
      </c>
      <c r="J36">
        <v>3.2342954121536999E-3</v>
      </c>
      <c r="K36">
        <v>3.9880837636998501</v>
      </c>
      <c r="L36" s="2">
        <v>0.99860000000000004</v>
      </c>
      <c r="M36">
        <v>7.2399271272091503E-2</v>
      </c>
      <c r="N36" s="2">
        <v>5.1511880907931804E-3</v>
      </c>
      <c r="O36" s="2">
        <v>0.31357857502703501</v>
      </c>
      <c r="P36" s="9"/>
      <c r="Q36" s="8">
        <v>43034</v>
      </c>
      <c r="R36">
        <v>11.84</v>
      </c>
    </row>
    <row r="37" spans="1:18" x14ac:dyDescent="0.25">
      <c r="A37" t="s">
        <v>19</v>
      </c>
      <c r="B37">
        <v>20171013</v>
      </c>
      <c r="C37">
        <v>143</v>
      </c>
      <c r="D37">
        <v>12490.48</v>
      </c>
      <c r="E37">
        <v>0.03</v>
      </c>
      <c r="F37">
        <v>0.75</v>
      </c>
      <c r="G37">
        <v>0.08</v>
      </c>
      <c r="H37">
        <v>0.246</v>
      </c>
      <c r="I37">
        <v>0.244459586047415</v>
      </c>
      <c r="J37">
        <v>0.11308481992441601</v>
      </c>
      <c r="K37">
        <v>2.1617365284819701</v>
      </c>
      <c r="L37" s="2">
        <v>0.99950000000000006</v>
      </c>
      <c r="M37">
        <v>3.0808279051700298</v>
      </c>
      <c r="N37" s="2">
        <v>1.52659046823648E-2</v>
      </c>
      <c r="O37" s="2">
        <v>0.27879358426168699</v>
      </c>
      <c r="P37" s="9"/>
      <c r="Q37" s="8">
        <v>43028</v>
      </c>
      <c r="R37">
        <v>158.91000399999999</v>
      </c>
    </row>
    <row r="38" spans="1:18" x14ac:dyDescent="0.25">
      <c r="A38" t="s">
        <v>33</v>
      </c>
      <c r="B38">
        <v>20171006</v>
      </c>
      <c r="C38">
        <v>34.5</v>
      </c>
      <c r="D38">
        <v>2831.97</v>
      </c>
      <c r="E38">
        <v>0.03</v>
      </c>
      <c r="F38">
        <v>0.05</v>
      </c>
      <c r="G38">
        <v>0.03</v>
      </c>
      <c r="H38">
        <v>3.5999999999999997E-2</v>
      </c>
      <c r="I38">
        <v>3.5407026953905497E-2</v>
      </c>
      <c r="J38">
        <v>2.2037940251211901E-2</v>
      </c>
      <c r="K38">
        <v>1.6066395747650899</v>
      </c>
      <c r="L38" s="2">
        <v>0.99909999999999999</v>
      </c>
      <c r="M38">
        <v>0.65885894010502899</v>
      </c>
      <c r="N38" s="2">
        <v>9.7520386953415007E-3</v>
      </c>
      <c r="O38" s="2">
        <v>0.27399477949795997</v>
      </c>
      <c r="P38" s="9"/>
      <c r="Q38" s="8">
        <v>43028</v>
      </c>
      <c r="R38">
        <v>38.590000000000003</v>
      </c>
    </row>
    <row r="39" spans="1:18" x14ac:dyDescent="0.25">
      <c r="A39" t="s">
        <v>33</v>
      </c>
      <c r="B39">
        <v>20171006</v>
      </c>
      <c r="C39">
        <v>35</v>
      </c>
      <c r="D39">
        <v>3225.65</v>
      </c>
      <c r="E39">
        <v>0.04</v>
      </c>
      <c r="F39">
        <v>0.04</v>
      </c>
      <c r="G39">
        <v>0.04</v>
      </c>
      <c r="H39">
        <v>0.04</v>
      </c>
      <c r="I39">
        <v>3.8467691030097499E-2</v>
      </c>
      <c r="J39">
        <v>3.8120220453191501E-2</v>
      </c>
      <c r="K39">
        <v>1.0091151250642101</v>
      </c>
      <c r="L39" s="2">
        <v>0.99680000000000002</v>
      </c>
      <c r="M39">
        <v>0.47884655309451701</v>
      </c>
      <c r="N39" s="2">
        <v>9.3019388351110906E-3</v>
      </c>
      <c r="O39" s="2">
        <v>0.261348704578794</v>
      </c>
      <c r="P39" s="9"/>
      <c r="Q39" s="8">
        <v>43028</v>
      </c>
      <c r="R39">
        <v>38.590000000000003</v>
      </c>
    </row>
    <row r="40" spans="1:18" x14ac:dyDescent="0.25">
      <c r="A40" t="s">
        <v>56</v>
      </c>
      <c r="B40">
        <v>20171103</v>
      </c>
      <c r="C40">
        <v>85</v>
      </c>
      <c r="D40">
        <v>6857.51</v>
      </c>
      <c r="E40">
        <v>0.2</v>
      </c>
      <c r="F40">
        <v>0.4</v>
      </c>
      <c r="G40">
        <v>-1</v>
      </c>
      <c r="H40">
        <v>0.26</v>
      </c>
      <c r="I40">
        <v>0.25682242720202703</v>
      </c>
      <c r="J40">
        <v>0.16060131976206399</v>
      </c>
      <c r="K40">
        <v>1.59913024116188</v>
      </c>
      <c r="L40" s="2">
        <v>0.99919999999999998</v>
      </c>
      <c r="M40">
        <v>3.9719659974667798</v>
      </c>
      <c r="N40" s="2">
        <v>2.9211987035757999E-2</v>
      </c>
      <c r="O40" s="2">
        <v>0.260236055239283</v>
      </c>
      <c r="P40" s="9"/>
      <c r="Q40" s="8">
        <v>42998</v>
      </c>
      <c r="R40">
        <v>106.300003</v>
      </c>
    </row>
    <row r="41" spans="1:18" x14ac:dyDescent="0.25">
      <c r="A41" t="s">
        <v>29</v>
      </c>
      <c r="B41">
        <v>20170929</v>
      </c>
      <c r="C41">
        <v>45.5</v>
      </c>
      <c r="D41">
        <v>5443.75</v>
      </c>
      <c r="E41">
        <v>0.03</v>
      </c>
      <c r="F41">
        <v>0.03</v>
      </c>
      <c r="G41">
        <v>0.03</v>
      </c>
      <c r="H41">
        <v>0.03</v>
      </c>
      <c r="I41">
        <v>2.95759937095421E-2</v>
      </c>
      <c r="J41">
        <v>1.44166430988897E-2</v>
      </c>
      <c r="K41">
        <v>2.0515173682713899</v>
      </c>
      <c r="L41" s="2">
        <v>0.99870000000000003</v>
      </c>
      <c r="M41">
        <v>0.326158684967639</v>
      </c>
      <c r="N41" s="2">
        <v>4.2377543225612501E-3</v>
      </c>
      <c r="O41" s="2">
        <v>0.25797329438591599</v>
      </c>
      <c r="P41" s="9"/>
      <c r="Q41" s="8">
        <v>42999</v>
      </c>
      <c r="R41">
        <v>48.16</v>
      </c>
    </row>
    <row r="42" spans="1:18" x14ac:dyDescent="0.25">
      <c r="A42" t="s">
        <v>57</v>
      </c>
      <c r="B42">
        <v>20171006</v>
      </c>
      <c r="C42">
        <v>99.5</v>
      </c>
      <c r="D42">
        <v>11803</v>
      </c>
      <c r="E42">
        <v>0.1</v>
      </c>
      <c r="F42">
        <v>0.22</v>
      </c>
      <c r="G42">
        <v>0.1</v>
      </c>
      <c r="H42">
        <v>0.13600000000000001</v>
      </c>
      <c r="I42">
        <v>0.13353917457068601</v>
      </c>
      <c r="J42">
        <v>8.5999551259220305E-2</v>
      </c>
      <c r="K42">
        <v>1.55278920198283</v>
      </c>
      <c r="L42" s="2">
        <v>0.998</v>
      </c>
      <c r="M42">
        <v>1.23041271465682</v>
      </c>
      <c r="N42" s="2">
        <v>8.8249221524303503E-3</v>
      </c>
      <c r="O42" s="2">
        <v>0.247946370475014</v>
      </c>
      <c r="P42" s="9"/>
      <c r="Q42" s="8">
        <v>43031</v>
      </c>
      <c r="R42">
        <v>105.55999799999999</v>
      </c>
    </row>
    <row r="43" spans="1:18" x14ac:dyDescent="0.25">
      <c r="A43" t="s">
        <v>19</v>
      </c>
      <c r="B43">
        <v>20170929</v>
      </c>
      <c r="C43">
        <v>150</v>
      </c>
      <c r="D43">
        <v>17921.669999999998</v>
      </c>
      <c r="E43">
        <v>7.0000000000000007E-2</v>
      </c>
      <c r="F43">
        <v>0.15</v>
      </c>
      <c r="G43">
        <v>7.0000000000000007E-2</v>
      </c>
      <c r="H43">
        <v>9.4E-2</v>
      </c>
      <c r="I43">
        <v>9.3576766325548899E-2</v>
      </c>
      <c r="J43">
        <v>2.86686605021341E-2</v>
      </c>
      <c r="K43">
        <v>3.2640787775411799</v>
      </c>
      <c r="L43" s="2">
        <v>0.99950000000000006</v>
      </c>
      <c r="M43">
        <v>0.84646734890214403</v>
      </c>
      <c r="N43" s="2">
        <v>4.0727163112549303E-3</v>
      </c>
      <c r="O43" s="2">
        <v>0.247926605447644</v>
      </c>
      <c r="P43" s="9"/>
      <c r="Q43" s="8">
        <v>43028</v>
      </c>
      <c r="R43">
        <v>158.91000399999999</v>
      </c>
    </row>
    <row r="44" spans="1:18" x14ac:dyDescent="0.25">
      <c r="A44" t="s">
        <v>28</v>
      </c>
      <c r="B44">
        <v>20171027</v>
      </c>
      <c r="C44">
        <v>80</v>
      </c>
      <c r="D44">
        <v>6287.67</v>
      </c>
      <c r="E44">
        <v>0.01</v>
      </c>
      <c r="F44">
        <v>0.52</v>
      </c>
      <c r="G44">
        <v>0.01</v>
      </c>
      <c r="H44">
        <v>0.16300000000000001</v>
      </c>
      <c r="I44">
        <v>0.16276113044913201</v>
      </c>
      <c r="J44">
        <v>1.9448143814642899E-2</v>
      </c>
      <c r="K44">
        <v>8.3689801967931903</v>
      </c>
      <c r="L44" s="2">
        <v>0.99980000000000002</v>
      </c>
      <c r="M44">
        <v>1.19434775433757</v>
      </c>
      <c r="N44" s="2">
        <v>2.0190894520597202E-2</v>
      </c>
      <c r="O44" s="2">
        <v>0.21690365363670999</v>
      </c>
      <c r="P44" s="9"/>
      <c r="Q44" s="8">
        <v>43047</v>
      </c>
      <c r="R44">
        <v>98.599997999999999</v>
      </c>
    </row>
    <row r="45" spans="1:18" x14ac:dyDescent="0.25">
      <c r="A45" t="s">
        <v>47</v>
      </c>
      <c r="B45">
        <v>20170929</v>
      </c>
      <c r="C45">
        <v>129</v>
      </c>
      <c r="D45">
        <v>12167.07</v>
      </c>
      <c r="E45">
        <v>0.05</v>
      </c>
      <c r="F45">
        <v>7.0000000000000007E-2</v>
      </c>
      <c r="G45">
        <v>0.05</v>
      </c>
      <c r="H45">
        <v>5.6000000000000001E-2</v>
      </c>
      <c r="I45">
        <v>5.5210521127087402E-2</v>
      </c>
      <c r="J45">
        <v>4.91497792684496E-2</v>
      </c>
      <c r="K45">
        <v>1.1233116801102001</v>
      </c>
      <c r="L45" s="2">
        <v>0.99960000000000004</v>
      </c>
      <c r="M45">
        <v>1.9736971822816201</v>
      </c>
      <c r="N45" s="2">
        <v>3.5394064864530399E-3</v>
      </c>
      <c r="O45" s="2">
        <v>0.21546136986282899</v>
      </c>
      <c r="P45" s="9"/>
      <c r="Q45" s="8">
        <v>43034</v>
      </c>
      <c r="R45">
        <v>141.88999899999999</v>
      </c>
    </row>
    <row r="46" spans="1:18" x14ac:dyDescent="0.25">
      <c r="A46" t="s">
        <v>33</v>
      </c>
      <c r="B46">
        <v>20171006</v>
      </c>
      <c r="C46">
        <v>33.5</v>
      </c>
      <c r="D46">
        <v>2618.11</v>
      </c>
      <c r="E46">
        <v>0.01</v>
      </c>
      <c r="F46">
        <v>0.06</v>
      </c>
      <c r="G46">
        <v>0.01</v>
      </c>
      <c r="H46">
        <v>2.5000000000000001E-2</v>
      </c>
      <c r="I46">
        <v>2.4973649488081399E-2</v>
      </c>
      <c r="J46">
        <v>2.6350511918552398E-3</v>
      </c>
      <c r="K46">
        <v>9.4774817146904997</v>
      </c>
      <c r="L46" s="2">
        <v>0.99990000000000001</v>
      </c>
      <c r="M46">
        <v>0.26350511918552399</v>
      </c>
      <c r="N46" s="2">
        <v>7.4402705007442496E-3</v>
      </c>
      <c r="O46" s="2">
        <v>0.20904298464591101</v>
      </c>
      <c r="P46" s="9"/>
      <c r="Q46" s="8">
        <v>43028</v>
      </c>
      <c r="R46">
        <v>38.590000000000003</v>
      </c>
    </row>
    <row r="47" spans="1:18" x14ac:dyDescent="0.25">
      <c r="A47" t="s">
        <v>47</v>
      </c>
      <c r="B47">
        <v>20171006</v>
      </c>
      <c r="C47">
        <v>123</v>
      </c>
      <c r="D47">
        <v>9616.4699999999993</v>
      </c>
      <c r="E47">
        <v>0.01</v>
      </c>
      <c r="F47">
        <v>0.28000000000000003</v>
      </c>
      <c r="G47">
        <v>0.01</v>
      </c>
      <c r="H47">
        <v>9.0999999999999998E-2</v>
      </c>
      <c r="I47">
        <v>8.9283182355236496E-2</v>
      </c>
      <c r="J47">
        <v>8.5395152170607003E-2</v>
      </c>
      <c r="K47">
        <v>1.0455298700898401</v>
      </c>
      <c r="L47" s="2">
        <v>0.99950000000000006</v>
      </c>
      <c r="M47">
        <v>3.4336352895270599</v>
      </c>
      <c r="N47" s="2">
        <v>7.2418342944016298E-3</v>
      </c>
      <c r="O47" s="2">
        <v>0.20346769046386101</v>
      </c>
      <c r="P47" s="9"/>
      <c r="Q47" s="8">
        <v>43034</v>
      </c>
      <c r="R47">
        <v>141.88999899999999</v>
      </c>
    </row>
    <row r="48" spans="1:18" x14ac:dyDescent="0.25">
      <c r="A48" t="s">
        <v>47</v>
      </c>
      <c r="B48">
        <v>20170929</v>
      </c>
      <c r="C48">
        <v>128</v>
      </c>
      <c r="D48">
        <v>11385.08</v>
      </c>
      <c r="E48">
        <v>0.04</v>
      </c>
      <c r="F48">
        <v>7.0000000000000007E-2</v>
      </c>
      <c r="G48">
        <v>0.04</v>
      </c>
      <c r="H48">
        <v>4.9000000000000002E-2</v>
      </c>
      <c r="I48">
        <v>4.8532907318356397E-2</v>
      </c>
      <c r="J48">
        <v>3.4304303418309499E-2</v>
      </c>
      <c r="K48">
        <v>1.41477606254067</v>
      </c>
      <c r="L48" s="2">
        <v>0.99970000000000003</v>
      </c>
      <c r="M48">
        <v>1.5569756054785699</v>
      </c>
      <c r="N48" s="2">
        <v>3.3250243044684802E-3</v>
      </c>
      <c r="O48" s="2">
        <v>0.20241085453451901</v>
      </c>
      <c r="P48" s="9"/>
      <c r="Q48" s="8">
        <v>43034</v>
      </c>
      <c r="R48">
        <v>141.88999899999999</v>
      </c>
    </row>
    <row r="49" spans="1:18" x14ac:dyDescent="0.25">
      <c r="A49" t="s">
        <v>33</v>
      </c>
      <c r="B49">
        <v>20171103</v>
      </c>
      <c r="C49">
        <v>33</v>
      </c>
      <c r="D49">
        <v>2627.93</v>
      </c>
      <c r="E49">
        <v>0.04</v>
      </c>
      <c r="F49">
        <v>0.17</v>
      </c>
      <c r="G49">
        <v>0.13</v>
      </c>
      <c r="H49">
        <v>7.9000000000000001E-2</v>
      </c>
      <c r="I49">
        <v>7.6099835264522603E-2</v>
      </c>
      <c r="J49">
        <v>6.3614079859461395E-2</v>
      </c>
      <c r="K49">
        <v>1.1962734575843099</v>
      </c>
      <c r="L49" s="2">
        <v>0.99619999999999997</v>
      </c>
      <c r="M49">
        <v>0.76320124617826801</v>
      </c>
      <c r="N49" s="2">
        <v>2.2587310737473099E-2</v>
      </c>
      <c r="O49" s="2">
        <v>0.20121988406980601</v>
      </c>
      <c r="P49" s="9"/>
      <c r="Q49" s="8">
        <v>43028</v>
      </c>
      <c r="R49">
        <v>38.590000000000003</v>
      </c>
    </row>
    <row r="50" spans="1:18" x14ac:dyDescent="0.25">
      <c r="A50" t="s">
        <v>56</v>
      </c>
      <c r="B50">
        <v>20171215</v>
      </c>
      <c r="C50">
        <v>82.5</v>
      </c>
      <c r="D50">
        <v>6792.39</v>
      </c>
      <c r="E50">
        <v>0.35</v>
      </c>
      <c r="F50">
        <v>0.55000000000000004</v>
      </c>
      <c r="G50">
        <v>0.45</v>
      </c>
      <c r="H50">
        <v>0.41</v>
      </c>
      <c r="I50">
        <v>0.39404121566806999</v>
      </c>
      <c r="J50">
        <v>0.39386249102964099</v>
      </c>
      <c r="K50">
        <v>1.0004537742041999</v>
      </c>
      <c r="L50" s="2">
        <v>0.99660000000000004</v>
      </c>
      <c r="M50">
        <v>4.6937600976263898</v>
      </c>
      <c r="N50" s="2">
        <v>4.5249484823618E-2</v>
      </c>
      <c r="O50" s="2">
        <v>0.199124991949717</v>
      </c>
      <c r="P50" s="9"/>
      <c r="Q50" s="8">
        <v>42998</v>
      </c>
      <c r="R50">
        <v>106.300003</v>
      </c>
    </row>
    <row r="51" spans="1:18" x14ac:dyDescent="0.25">
      <c r="A51" t="s">
        <v>49</v>
      </c>
      <c r="B51">
        <v>20171027</v>
      </c>
      <c r="C51">
        <v>90</v>
      </c>
      <c r="D51">
        <v>7138.68</v>
      </c>
      <c r="E51">
        <v>0.08</v>
      </c>
      <c r="F51">
        <v>0.38</v>
      </c>
      <c r="G51">
        <v>0.05</v>
      </c>
      <c r="H51">
        <v>0.17</v>
      </c>
      <c r="I51">
        <v>0.16885898149322101</v>
      </c>
      <c r="J51">
        <v>6.4566935482731694E-2</v>
      </c>
      <c r="K51">
        <v>2.6152547001147601</v>
      </c>
      <c r="L51" s="2">
        <v>0.99960000000000004</v>
      </c>
      <c r="M51">
        <v>2.8525462669480199</v>
      </c>
      <c r="N51" s="2">
        <v>1.8450190450435101E-2</v>
      </c>
      <c r="O51" s="2">
        <v>0.198203884177101</v>
      </c>
      <c r="P51" s="9"/>
      <c r="Q51" s="8">
        <v>43027</v>
      </c>
      <c r="R51">
        <v>112.510002</v>
      </c>
    </row>
    <row r="52" spans="1:18" x14ac:dyDescent="0.25">
      <c r="A52" t="s">
        <v>55</v>
      </c>
      <c r="B52">
        <v>20171020</v>
      </c>
      <c r="C52">
        <v>95</v>
      </c>
      <c r="D52">
        <v>7530.15</v>
      </c>
      <c r="E52">
        <v>0.1</v>
      </c>
      <c r="F52">
        <v>0.25</v>
      </c>
      <c r="G52">
        <v>0.15</v>
      </c>
      <c r="H52">
        <v>0.14499999999999999</v>
      </c>
      <c r="I52">
        <v>0.14011102368894601</v>
      </c>
      <c r="J52">
        <v>0.129962032006259</v>
      </c>
      <c r="K52">
        <v>1.0780919744483399</v>
      </c>
      <c r="L52" s="2">
        <v>0.99750000000000005</v>
      </c>
      <c r="M52">
        <v>1.95559052442141</v>
      </c>
      <c r="N52" s="2">
        <v>1.4513203386038599E-2</v>
      </c>
      <c r="O52" s="2">
        <v>0.196331390250022</v>
      </c>
      <c r="P52" s="9"/>
      <c r="Q52" s="8">
        <v>43041</v>
      </c>
      <c r="R52">
        <v>107.58000199999999</v>
      </c>
    </row>
    <row r="53" spans="1:18" x14ac:dyDescent="0.25">
      <c r="A53" t="s">
        <v>47</v>
      </c>
      <c r="B53">
        <v>20170929</v>
      </c>
      <c r="C53">
        <v>127</v>
      </c>
      <c r="D53">
        <v>10602.14</v>
      </c>
      <c r="E53">
        <v>0.04</v>
      </c>
      <c r="F53">
        <v>0.05</v>
      </c>
      <c r="G53">
        <v>0.04</v>
      </c>
      <c r="H53">
        <v>4.2999999999999997E-2</v>
      </c>
      <c r="I53">
        <v>4.2773081179778003E-2</v>
      </c>
      <c r="J53">
        <v>2.2514615183140602E-2</v>
      </c>
      <c r="K53">
        <v>1.8997917944343701</v>
      </c>
      <c r="L53" s="2">
        <v>0.99980000000000002</v>
      </c>
      <c r="M53">
        <v>1.13459410110998</v>
      </c>
      <c r="N53" s="2">
        <v>3.1468178424569801E-3</v>
      </c>
      <c r="O53" s="2">
        <v>0.191562536159569</v>
      </c>
      <c r="P53" s="9"/>
      <c r="Q53" s="8">
        <v>43034</v>
      </c>
      <c r="R53">
        <v>141.88999899999999</v>
      </c>
    </row>
    <row r="54" spans="1:18" x14ac:dyDescent="0.25">
      <c r="A54" t="s">
        <v>52</v>
      </c>
      <c r="B54">
        <v>20171103</v>
      </c>
      <c r="C54">
        <v>205</v>
      </c>
      <c r="D54">
        <v>16340.48</v>
      </c>
      <c r="E54">
        <v>0.35</v>
      </c>
      <c r="F54">
        <v>0.7</v>
      </c>
      <c r="G54">
        <v>-1</v>
      </c>
      <c r="H54">
        <v>0.45500000000000002</v>
      </c>
      <c r="I54">
        <v>0.44348853802306598</v>
      </c>
      <c r="J54">
        <v>0.309592841876351</v>
      </c>
      <c r="K54">
        <v>1.432489638117</v>
      </c>
      <c r="L54" s="2">
        <v>0.99729999999999996</v>
      </c>
      <c r="M54">
        <v>4.2635044359013303</v>
      </c>
      <c r="N54" s="2">
        <v>2.1169577616936101E-2</v>
      </c>
      <c r="O54" s="2">
        <v>0.18858995669721701</v>
      </c>
      <c r="P54" s="9"/>
      <c r="Q54" s="8">
        <v>43033</v>
      </c>
      <c r="R54">
        <v>256.45001200000002</v>
      </c>
    </row>
    <row r="55" spans="1:18" x14ac:dyDescent="0.25">
      <c r="A55" t="s">
        <v>47</v>
      </c>
      <c r="B55">
        <v>20170929</v>
      </c>
      <c r="C55">
        <v>126</v>
      </c>
      <c r="D55">
        <v>9849.18</v>
      </c>
      <c r="E55">
        <v>0.03</v>
      </c>
      <c r="F55">
        <v>0.06</v>
      </c>
      <c r="G55">
        <v>0.03</v>
      </c>
      <c r="H55">
        <v>3.9E-2</v>
      </c>
      <c r="I55">
        <v>3.8874860702856603E-2</v>
      </c>
      <c r="J55">
        <v>1.25139297143417E-2</v>
      </c>
      <c r="K55">
        <v>3.1065270135170802</v>
      </c>
      <c r="L55" s="2">
        <v>0.99990000000000001</v>
      </c>
      <c r="M55">
        <v>1.2513929714341701</v>
      </c>
      <c r="N55" s="2">
        <v>3.0786716608111699E-3</v>
      </c>
      <c r="O55" s="2">
        <v>0.18741413735188001</v>
      </c>
      <c r="P55" s="9"/>
      <c r="Q55" s="8">
        <v>43034</v>
      </c>
      <c r="R55">
        <v>141.88999899999999</v>
      </c>
    </row>
    <row r="56" spans="1:18" x14ac:dyDescent="0.25">
      <c r="A56" t="s">
        <v>55</v>
      </c>
      <c r="B56">
        <v>20171020</v>
      </c>
      <c r="C56">
        <v>92.5</v>
      </c>
      <c r="D56">
        <v>7298.92</v>
      </c>
      <c r="E56">
        <v>0.1</v>
      </c>
      <c r="F56">
        <v>0.2</v>
      </c>
      <c r="G56">
        <v>0.1</v>
      </c>
      <c r="H56">
        <v>0.13</v>
      </c>
      <c r="I56">
        <v>0.12875550841175501</v>
      </c>
      <c r="J56">
        <v>5.95991039577577E-2</v>
      </c>
      <c r="K56">
        <v>2.16035980176839</v>
      </c>
      <c r="L56" s="2">
        <v>0.99929999999999997</v>
      </c>
      <c r="M56">
        <v>1.77784512606454</v>
      </c>
      <c r="N56" s="2">
        <v>1.3759473533230799E-2</v>
      </c>
      <c r="O56" s="2">
        <v>0.186135100296761</v>
      </c>
      <c r="P56" s="9"/>
      <c r="Q56" s="8">
        <v>43041</v>
      </c>
      <c r="R56">
        <v>107.58000199999999</v>
      </c>
    </row>
    <row r="57" spans="1:18" x14ac:dyDescent="0.25">
      <c r="A57" t="s">
        <v>19</v>
      </c>
      <c r="B57">
        <v>20171013</v>
      </c>
      <c r="C57">
        <v>142</v>
      </c>
      <c r="D57">
        <v>11702.61</v>
      </c>
      <c r="E57">
        <v>0.01</v>
      </c>
      <c r="F57">
        <v>0.48</v>
      </c>
      <c r="G57">
        <v>0.06</v>
      </c>
      <c r="H57">
        <v>0.151</v>
      </c>
      <c r="I57">
        <v>0.149847597944956</v>
      </c>
      <c r="J57">
        <v>0.10072099828461401</v>
      </c>
      <c r="K57">
        <v>1.48774933228444</v>
      </c>
      <c r="L57" s="2">
        <v>0.99970000000000003</v>
      </c>
      <c r="M57">
        <v>3.8413401834799301</v>
      </c>
      <c r="N57" s="2">
        <v>9.9876118572750604E-3</v>
      </c>
      <c r="O57" s="2">
        <v>0.182398761543486</v>
      </c>
      <c r="P57" s="9"/>
      <c r="Q57" s="8">
        <v>43028</v>
      </c>
      <c r="R57">
        <v>158.91000399999999</v>
      </c>
    </row>
    <row r="58" spans="1:18" x14ac:dyDescent="0.25">
      <c r="A58" t="s">
        <v>52</v>
      </c>
      <c r="B58">
        <v>20171027</v>
      </c>
      <c r="C58">
        <v>210</v>
      </c>
      <c r="D58">
        <v>16685.3</v>
      </c>
      <c r="E58">
        <v>0.28000000000000003</v>
      </c>
      <c r="F58">
        <v>0.54</v>
      </c>
      <c r="G58">
        <v>0.41</v>
      </c>
      <c r="H58">
        <v>0.35799999999999998</v>
      </c>
      <c r="I58">
        <v>0.34669717364795899</v>
      </c>
      <c r="J58">
        <v>0.31427141126633501</v>
      </c>
      <c r="K58">
        <v>1.10317757587611</v>
      </c>
      <c r="L58" s="2">
        <v>0.998</v>
      </c>
      <c r="M58">
        <v>5.6514131760203501</v>
      </c>
      <c r="N58" s="2">
        <v>1.62073079564292E-2</v>
      </c>
      <c r="O58" s="2">
        <v>0.17410938914958099</v>
      </c>
      <c r="P58" s="9"/>
      <c r="Q58" s="8">
        <v>43033</v>
      </c>
      <c r="R58">
        <v>256.45001200000002</v>
      </c>
    </row>
    <row r="59" spans="1:18" x14ac:dyDescent="0.25">
      <c r="A59" t="s">
        <v>33</v>
      </c>
      <c r="B59">
        <v>20171020</v>
      </c>
      <c r="C59">
        <v>33</v>
      </c>
      <c r="D59">
        <v>2611.5300000000002</v>
      </c>
      <c r="E59">
        <v>0.04</v>
      </c>
      <c r="F59">
        <v>0.05</v>
      </c>
      <c r="G59">
        <v>0.04</v>
      </c>
      <c r="H59">
        <v>4.2999999999999997E-2</v>
      </c>
      <c r="I59">
        <v>4.2534031415142899E-2</v>
      </c>
      <c r="J59">
        <v>1.8581255556523801E-2</v>
      </c>
      <c r="K59">
        <v>2.2890827417853998</v>
      </c>
      <c r="L59" s="2">
        <v>0.999</v>
      </c>
      <c r="M59">
        <v>0.46596858485710901</v>
      </c>
      <c r="N59" s="2">
        <v>1.2703872635509201E-2</v>
      </c>
      <c r="O59" s="2">
        <v>0.17185516593036099</v>
      </c>
      <c r="P59" s="9"/>
      <c r="Q59" s="8">
        <v>43028</v>
      </c>
      <c r="R59">
        <v>38.590000000000003</v>
      </c>
    </row>
    <row r="60" spans="1:18" x14ac:dyDescent="0.25">
      <c r="A60" t="s">
        <v>33</v>
      </c>
      <c r="B60">
        <v>20171103</v>
      </c>
      <c r="C60">
        <v>32.5</v>
      </c>
      <c r="D60">
        <v>2608.34</v>
      </c>
      <c r="E60">
        <v>0.03</v>
      </c>
      <c r="F60">
        <v>0.15</v>
      </c>
      <c r="G60">
        <v>0.12</v>
      </c>
      <c r="H60">
        <v>6.6000000000000003E-2</v>
      </c>
      <c r="I60">
        <v>6.4445149089030498E-2</v>
      </c>
      <c r="J60">
        <v>4.3518517236677198E-2</v>
      </c>
      <c r="K60">
        <v>1.4808672992818901</v>
      </c>
      <c r="L60" s="2">
        <v>0.99790000000000001</v>
      </c>
      <c r="M60">
        <v>0.74040519569976904</v>
      </c>
      <c r="N60" s="2">
        <v>1.9271726956395199E-2</v>
      </c>
      <c r="O60" s="2">
        <v>0.17168288465422801</v>
      </c>
      <c r="P60" s="9"/>
      <c r="Q60" s="8">
        <v>43028</v>
      </c>
      <c r="R60">
        <v>38.590000000000003</v>
      </c>
    </row>
    <row r="61" spans="1:18" x14ac:dyDescent="0.25">
      <c r="A61" t="s">
        <v>49</v>
      </c>
      <c r="B61">
        <v>20171006</v>
      </c>
      <c r="C61">
        <v>95</v>
      </c>
      <c r="D61">
        <v>7440.07</v>
      </c>
      <c r="E61">
        <v>0.01</v>
      </c>
      <c r="F61">
        <v>0.17</v>
      </c>
      <c r="G61">
        <v>0.01</v>
      </c>
      <c r="H61">
        <v>5.8000000000000003E-2</v>
      </c>
      <c r="I61">
        <v>5.7611748265894297E-2</v>
      </c>
      <c r="J61">
        <v>2.94413207794131E-2</v>
      </c>
      <c r="K61">
        <v>1.9568330068323401</v>
      </c>
      <c r="L61" s="2">
        <v>0.99980000000000002</v>
      </c>
      <c r="M61">
        <v>1.94125867052852</v>
      </c>
      <c r="N61" s="2">
        <v>6.0398845235861403E-3</v>
      </c>
      <c r="O61" s="2">
        <v>0.16969752478767999</v>
      </c>
      <c r="P61" s="9"/>
      <c r="Q61" s="8">
        <v>43027</v>
      </c>
      <c r="R61">
        <v>112.510002</v>
      </c>
    </row>
    <row r="62" spans="1:18" x14ac:dyDescent="0.25">
      <c r="A62" t="s">
        <v>29</v>
      </c>
      <c r="B62">
        <v>20171006</v>
      </c>
      <c r="C62">
        <v>44</v>
      </c>
      <c r="D62">
        <v>4273.12</v>
      </c>
      <c r="E62">
        <v>0.03</v>
      </c>
      <c r="F62">
        <v>0.04</v>
      </c>
      <c r="G62">
        <v>0.03</v>
      </c>
      <c r="H62">
        <v>3.3000000000000002E-2</v>
      </c>
      <c r="I62">
        <v>3.28139072324444E-2</v>
      </c>
      <c r="J62">
        <v>9.3174694197599005E-3</v>
      </c>
      <c r="K62">
        <v>3.5217617310183802</v>
      </c>
      <c r="L62" s="2">
        <v>0.99929999999999997</v>
      </c>
      <c r="M62">
        <v>0.26584681079370098</v>
      </c>
      <c r="N62" s="2">
        <v>5.9897329448521603E-3</v>
      </c>
      <c r="O62" s="2">
        <v>0.168288458315942</v>
      </c>
      <c r="P62" s="9"/>
      <c r="Q62" s="8">
        <v>42999</v>
      </c>
      <c r="R62">
        <v>48.16</v>
      </c>
    </row>
    <row r="63" spans="1:18" x14ac:dyDescent="0.25">
      <c r="A63" t="s">
        <v>52</v>
      </c>
      <c r="B63">
        <v>20171027</v>
      </c>
      <c r="C63">
        <v>207.5</v>
      </c>
      <c r="D63">
        <v>16468.169999999998</v>
      </c>
      <c r="E63">
        <v>0.25</v>
      </c>
      <c r="F63">
        <v>0.53</v>
      </c>
      <c r="G63">
        <v>0.38</v>
      </c>
      <c r="H63">
        <v>0.33400000000000002</v>
      </c>
      <c r="I63">
        <v>0.326793729410293</v>
      </c>
      <c r="J63">
        <v>0.231073015533862</v>
      </c>
      <c r="K63">
        <v>1.4142444484713299</v>
      </c>
      <c r="L63" s="2">
        <v>0.99860000000000004</v>
      </c>
      <c r="M63">
        <v>5.14733613550536</v>
      </c>
      <c r="N63" s="2">
        <v>1.5478289873132701E-2</v>
      </c>
      <c r="O63" s="2">
        <v>0.16627780518122701</v>
      </c>
      <c r="P63" s="9"/>
      <c r="Q63" s="8">
        <v>43033</v>
      </c>
      <c r="R63">
        <v>256.45001200000002</v>
      </c>
    </row>
    <row r="64" spans="1:18" x14ac:dyDescent="0.25">
      <c r="A64" t="s">
        <v>52</v>
      </c>
      <c r="B64">
        <v>20171117</v>
      </c>
      <c r="C64">
        <v>200</v>
      </c>
      <c r="D64">
        <v>16047.14</v>
      </c>
      <c r="E64">
        <v>0.51</v>
      </c>
      <c r="F64">
        <v>0.56999999999999995</v>
      </c>
      <c r="G64">
        <v>0.54</v>
      </c>
      <c r="H64">
        <v>0.52800000000000002</v>
      </c>
      <c r="I64">
        <v>0.51405415543644895</v>
      </c>
      <c r="J64">
        <v>0.39523390825521199</v>
      </c>
      <c r="K64">
        <v>1.30063272583513</v>
      </c>
      <c r="L64" s="2">
        <v>0.99739999999999995</v>
      </c>
      <c r="M64">
        <v>5.3637863705965003</v>
      </c>
      <c r="N64" s="2">
        <v>2.49865235325691E-2</v>
      </c>
      <c r="O64" s="2">
        <v>0.165933231277652</v>
      </c>
      <c r="P64" s="9"/>
      <c r="Q64" s="8">
        <v>43033</v>
      </c>
      <c r="R64">
        <v>256.45001200000002</v>
      </c>
    </row>
    <row r="65" spans="1:18" x14ac:dyDescent="0.25">
      <c r="A65" t="s">
        <v>19</v>
      </c>
      <c r="B65">
        <v>20170929</v>
      </c>
      <c r="C65">
        <v>149</v>
      </c>
      <c r="D65">
        <v>17137.18</v>
      </c>
      <c r="E65">
        <v>0.06</v>
      </c>
      <c r="F65">
        <v>0.06</v>
      </c>
      <c r="G65">
        <v>0.06</v>
      </c>
      <c r="H65">
        <v>0.06</v>
      </c>
      <c r="I65">
        <v>5.9827065373119603E-2</v>
      </c>
      <c r="J65">
        <v>1.7293462688044201E-2</v>
      </c>
      <c r="K65">
        <v>3.4595191519672301</v>
      </c>
      <c r="L65" s="2">
        <v>0.99990000000000001</v>
      </c>
      <c r="M65">
        <v>1.7293462688044201</v>
      </c>
      <c r="N65" s="2">
        <v>2.7230332523223298E-3</v>
      </c>
      <c r="O65" s="2">
        <v>0.16576464923512199</v>
      </c>
      <c r="P65" s="9"/>
      <c r="Q65" s="8">
        <v>43028</v>
      </c>
      <c r="R65">
        <v>158.91000399999999</v>
      </c>
    </row>
    <row r="66" spans="1:18" x14ac:dyDescent="0.25">
      <c r="A66" t="s">
        <v>17</v>
      </c>
      <c r="B66">
        <v>20171013</v>
      </c>
      <c r="C66">
        <v>10.5</v>
      </c>
      <c r="D66">
        <v>1959.04</v>
      </c>
      <c r="E66">
        <v>0.02</v>
      </c>
      <c r="F66">
        <v>0.03</v>
      </c>
      <c r="G66">
        <v>0.02</v>
      </c>
      <c r="H66">
        <v>2.3E-2</v>
      </c>
      <c r="I66">
        <v>2.2392200966719601E-2</v>
      </c>
      <c r="J66">
        <v>1.3975993552698599E-2</v>
      </c>
      <c r="K66">
        <v>1.6021902759389901</v>
      </c>
      <c r="L66" s="2">
        <v>0.99709999999999999</v>
      </c>
      <c r="M66">
        <v>0.20958587354495101</v>
      </c>
      <c r="N66" s="2">
        <v>8.9155488167884898E-3</v>
      </c>
      <c r="O66" s="2">
        <v>0.16282021026660001</v>
      </c>
      <c r="P66" s="9"/>
      <c r="Q66" s="8">
        <v>43034</v>
      </c>
      <c r="R66">
        <v>11.84</v>
      </c>
    </row>
    <row r="67" spans="1:18" x14ac:dyDescent="0.25">
      <c r="A67" t="s">
        <v>33</v>
      </c>
      <c r="B67">
        <v>20171006</v>
      </c>
      <c r="C67">
        <v>34</v>
      </c>
      <c r="D67">
        <v>2658.39</v>
      </c>
      <c r="E67">
        <v>0.01</v>
      </c>
      <c r="F67">
        <v>0.04</v>
      </c>
      <c r="G67">
        <v>0.01</v>
      </c>
      <c r="H67">
        <v>1.9E-2</v>
      </c>
      <c r="I67">
        <v>1.8793692403492601E-2</v>
      </c>
      <c r="J67">
        <v>9.7856615963583301E-3</v>
      </c>
      <c r="K67">
        <v>1.9205336520615599</v>
      </c>
      <c r="L67" s="2">
        <v>0.99929999999999997</v>
      </c>
      <c r="M67">
        <v>0.29472513786765497</v>
      </c>
      <c r="N67" s="2">
        <v>5.5142699433582999E-3</v>
      </c>
      <c r="O67" s="2">
        <v>0.15492977667781699</v>
      </c>
      <c r="P67" s="9"/>
      <c r="Q67" s="8">
        <v>43028</v>
      </c>
      <c r="R67">
        <v>38.590000000000003</v>
      </c>
    </row>
    <row r="68" spans="1:18" x14ac:dyDescent="0.25">
      <c r="A68" t="s">
        <v>57</v>
      </c>
      <c r="B68">
        <v>20171117</v>
      </c>
      <c r="C68">
        <v>90</v>
      </c>
      <c r="D68">
        <v>7226.58</v>
      </c>
      <c r="E68">
        <v>0.18</v>
      </c>
      <c r="F68">
        <v>0.32</v>
      </c>
      <c r="G68">
        <v>0.26</v>
      </c>
      <c r="H68">
        <v>0.222</v>
      </c>
      <c r="I68">
        <v>0.21362290713819199</v>
      </c>
      <c r="J68">
        <v>0.19513961384230399</v>
      </c>
      <c r="K68">
        <v>1.09471830415133</v>
      </c>
      <c r="L68" s="2">
        <v>0.99629999999999996</v>
      </c>
      <c r="M68">
        <v>2.2640791518399701</v>
      </c>
      <c r="N68" s="2">
        <v>2.3057361513715999E-2</v>
      </c>
      <c r="O68" s="2">
        <v>0.15312184168881399</v>
      </c>
      <c r="P68" s="9"/>
      <c r="Q68" s="8">
        <v>43031</v>
      </c>
      <c r="R68">
        <v>105.55999799999999</v>
      </c>
    </row>
    <row r="69" spans="1:18" x14ac:dyDescent="0.25">
      <c r="A69" t="s">
        <v>47</v>
      </c>
      <c r="B69">
        <v>20171027</v>
      </c>
      <c r="C69">
        <v>110</v>
      </c>
      <c r="D69">
        <v>8624.1299999999992</v>
      </c>
      <c r="E69">
        <v>0.08</v>
      </c>
      <c r="F69">
        <v>0.34</v>
      </c>
      <c r="G69">
        <v>0.08</v>
      </c>
      <c r="H69">
        <v>0.158</v>
      </c>
      <c r="I69">
        <v>0.15565578494200299</v>
      </c>
      <c r="J69">
        <v>8.6864516329895405E-2</v>
      </c>
      <c r="K69">
        <v>1.79193750818632</v>
      </c>
      <c r="L69" s="2">
        <v>0.999</v>
      </c>
      <c r="M69">
        <v>2.3442150579973902</v>
      </c>
      <c r="N69" s="2">
        <v>1.4078117126569501E-2</v>
      </c>
      <c r="O69" s="2">
        <v>0.151236243543515</v>
      </c>
      <c r="P69" s="9"/>
      <c r="Q69" s="8">
        <v>43034</v>
      </c>
      <c r="R69">
        <v>141.88999899999999</v>
      </c>
    </row>
    <row r="70" spans="1:18" x14ac:dyDescent="0.25">
      <c r="A70" t="s">
        <v>52</v>
      </c>
      <c r="B70">
        <v>20171103</v>
      </c>
      <c r="C70">
        <v>200</v>
      </c>
      <c r="D70">
        <v>15897.41</v>
      </c>
      <c r="E70">
        <v>0.31</v>
      </c>
      <c r="F70">
        <v>0.43</v>
      </c>
      <c r="G70">
        <v>-1</v>
      </c>
      <c r="H70">
        <v>0.34599999999999997</v>
      </c>
      <c r="I70">
        <v>0.34204808848790302</v>
      </c>
      <c r="J70">
        <v>0.157248003486396</v>
      </c>
      <c r="K70">
        <v>2.1752141897146098</v>
      </c>
      <c r="L70" s="2">
        <v>0.999</v>
      </c>
      <c r="M70">
        <v>3.9519115120972299</v>
      </c>
      <c r="N70" s="2">
        <v>1.6782451293673901E-2</v>
      </c>
      <c r="O70" s="2">
        <v>0.14950708134181401</v>
      </c>
      <c r="P70" s="9"/>
      <c r="Q70" s="8">
        <v>43033</v>
      </c>
      <c r="R70">
        <v>256.45001200000002</v>
      </c>
    </row>
    <row r="71" spans="1:18" x14ac:dyDescent="0.25">
      <c r="A71" t="s">
        <v>19</v>
      </c>
      <c r="B71">
        <v>20170929</v>
      </c>
      <c r="C71">
        <v>148</v>
      </c>
      <c r="D71">
        <v>16354.17</v>
      </c>
      <c r="E71">
        <v>0.05</v>
      </c>
      <c r="F71">
        <v>0.05</v>
      </c>
      <c r="G71">
        <v>0.05</v>
      </c>
      <c r="H71">
        <v>0.05</v>
      </c>
      <c r="I71">
        <v>4.9927065373119597E-2</v>
      </c>
      <c r="J71">
        <v>7.2934626880442003E-3</v>
      </c>
      <c r="K71">
        <v>6.8454542798940299</v>
      </c>
      <c r="L71" s="2">
        <v>0.99990000000000001</v>
      </c>
      <c r="M71">
        <v>0.72934626880441999</v>
      </c>
      <c r="N71" s="2">
        <v>2.3812343268434402E-3</v>
      </c>
      <c r="O71" s="2">
        <v>0.144957639646595</v>
      </c>
      <c r="P71" s="9"/>
      <c r="Q71" s="8">
        <v>43028</v>
      </c>
      <c r="R71">
        <v>158.91000399999999</v>
      </c>
    </row>
    <row r="72" spans="1:18" x14ac:dyDescent="0.25">
      <c r="A72" t="s">
        <v>17</v>
      </c>
      <c r="B72">
        <v>20171006</v>
      </c>
      <c r="C72">
        <v>10.5</v>
      </c>
      <c r="D72">
        <v>1958.82</v>
      </c>
      <c r="E72">
        <v>0.01</v>
      </c>
      <c r="F72">
        <v>0.02</v>
      </c>
      <c r="G72">
        <v>0.01</v>
      </c>
      <c r="H72">
        <v>1.2999999999999999E-2</v>
      </c>
      <c r="I72">
        <v>1.29445596874701E-2</v>
      </c>
      <c r="J72">
        <v>2.8318870957009801E-3</v>
      </c>
      <c r="K72">
        <v>4.5710013323345002</v>
      </c>
      <c r="L72" s="2">
        <v>0.99960000000000004</v>
      </c>
      <c r="M72">
        <v>0.13860078132477399</v>
      </c>
      <c r="N72" s="2">
        <v>5.1545096314243597E-3</v>
      </c>
      <c r="O72" s="2">
        <v>0.14482189560598099</v>
      </c>
      <c r="P72" s="9"/>
      <c r="Q72" s="8">
        <v>43034</v>
      </c>
      <c r="R72">
        <v>11.84</v>
      </c>
    </row>
    <row r="73" spans="1:18" x14ac:dyDescent="0.25">
      <c r="A73" t="s">
        <v>49</v>
      </c>
      <c r="B73">
        <v>20171117</v>
      </c>
      <c r="C73">
        <v>90</v>
      </c>
      <c r="D73">
        <v>7214.94</v>
      </c>
      <c r="E73">
        <v>0.17</v>
      </c>
      <c r="F73">
        <v>0.28999999999999998</v>
      </c>
      <c r="G73">
        <v>0.25</v>
      </c>
      <c r="H73">
        <v>0.20599999999999999</v>
      </c>
      <c r="I73">
        <v>0.20069286665004099</v>
      </c>
      <c r="J73">
        <v>0.15506742307926799</v>
      </c>
      <c r="K73">
        <v>1.2942297141769801</v>
      </c>
      <c r="L73" s="2">
        <v>0.99780000000000002</v>
      </c>
      <c r="M73">
        <v>2.4123333408902399</v>
      </c>
      <c r="N73" s="2">
        <v>2.1696706554320901E-2</v>
      </c>
      <c r="O73" s="2">
        <v>0.14408585579937699</v>
      </c>
      <c r="P73" s="9"/>
      <c r="Q73" s="8">
        <v>43027</v>
      </c>
      <c r="R73">
        <v>112.510002</v>
      </c>
    </row>
    <row r="74" spans="1:18" x14ac:dyDescent="0.25">
      <c r="A74" t="s">
        <v>52</v>
      </c>
      <c r="B74">
        <v>20171117</v>
      </c>
      <c r="C74">
        <v>195</v>
      </c>
      <c r="D74">
        <v>15578.47</v>
      </c>
      <c r="E74">
        <v>0.42</v>
      </c>
      <c r="F74">
        <v>0.48</v>
      </c>
      <c r="G74">
        <v>0.45</v>
      </c>
      <c r="H74">
        <v>0.438</v>
      </c>
      <c r="I74">
        <v>0.43275194790414601</v>
      </c>
      <c r="J74">
        <v>0.259092745392414</v>
      </c>
      <c r="K74">
        <v>1.67025883819601</v>
      </c>
      <c r="L74" s="2">
        <v>0.999</v>
      </c>
      <c r="M74">
        <v>5.2480520958536898</v>
      </c>
      <c r="N74" s="2">
        <v>2.1667501324920499E-2</v>
      </c>
      <c r="O74" s="2">
        <v>0.14389190652594899</v>
      </c>
      <c r="P74" s="9"/>
      <c r="Q74" s="8">
        <v>43033</v>
      </c>
      <c r="R74">
        <v>256.45001200000002</v>
      </c>
    </row>
    <row r="75" spans="1:18" x14ac:dyDescent="0.25">
      <c r="A75" t="s">
        <v>19</v>
      </c>
      <c r="B75">
        <v>20171013</v>
      </c>
      <c r="C75">
        <v>144</v>
      </c>
      <c r="D75">
        <v>13279.02</v>
      </c>
      <c r="E75">
        <v>0.04</v>
      </c>
      <c r="F75">
        <v>0.36</v>
      </c>
      <c r="G75">
        <v>0.09</v>
      </c>
      <c r="H75">
        <v>0.13600000000000001</v>
      </c>
      <c r="I75">
        <v>0.133912160408236</v>
      </c>
      <c r="J75">
        <v>0.128022928748668</v>
      </c>
      <c r="K75">
        <v>1.0460013820737499</v>
      </c>
      <c r="L75" s="2">
        <v>0.99939999999999996</v>
      </c>
      <c r="M75">
        <v>3.4797326529407302</v>
      </c>
      <c r="N75" s="2">
        <v>7.8659031403238901E-3</v>
      </c>
      <c r="O75" s="2">
        <v>0.14365105610016499</v>
      </c>
      <c r="P75" s="9"/>
      <c r="Q75" s="8">
        <v>43028</v>
      </c>
      <c r="R75">
        <v>158.91000399999999</v>
      </c>
    </row>
    <row r="76" spans="1:18" x14ac:dyDescent="0.25">
      <c r="A76" t="s">
        <v>19</v>
      </c>
      <c r="B76">
        <v>20171027</v>
      </c>
      <c r="C76">
        <v>141</v>
      </c>
      <c r="D76">
        <v>11170.67</v>
      </c>
      <c r="E76">
        <v>0.16</v>
      </c>
      <c r="F76">
        <v>0.28999999999999998</v>
      </c>
      <c r="G76">
        <v>0.23</v>
      </c>
      <c r="H76">
        <v>0.19900000000000001</v>
      </c>
      <c r="I76">
        <v>0.19141907728443</v>
      </c>
      <c r="J76">
        <v>0.190173731731825</v>
      </c>
      <c r="K76">
        <v>1.00654846250986</v>
      </c>
      <c r="L76" s="2">
        <v>0.99690000000000001</v>
      </c>
      <c r="M76">
        <v>2.44545894050641</v>
      </c>
      <c r="N76" s="2">
        <v>1.33659735970945E-2</v>
      </c>
      <c r="O76" s="2">
        <v>0.14358593695114</v>
      </c>
      <c r="P76" s="9"/>
      <c r="Q76" s="8">
        <v>43028</v>
      </c>
      <c r="R76">
        <v>158.91000399999999</v>
      </c>
    </row>
    <row r="77" spans="1:18" x14ac:dyDescent="0.25">
      <c r="A77" t="s">
        <v>57</v>
      </c>
      <c r="B77">
        <v>20170929</v>
      </c>
      <c r="C77">
        <v>99.5</v>
      </c>
      <c r="D77">
        <v>11770.69</v>
      </c>
      <c r="E77">
        <v>0.03</v>
      </c>
      <c r="F77">
        <v>0.05</v>
      </c>
      <c r="G77">
        <v>0.03</v>
      </c>
      <c r="H77">
        <v>3.5999999999999997E-2</v>
      </c>
      <c r="I77">
        <v>3.5423408046937201E-2</v>
      </c>
      <c r="J77">
        <v>2.56899978284564E-2</v>
      </c>
      <c r="K77">
        <v>1.37887937100949</v>
      </c>
      <c r="L77" s="2">
        <v>0.99929999999999997</v>
      </c>
      <c r="M77">
        <v>0.82370279008978098</v>
      </c>
      <c r="N77" s="2">
        <v>2.3473779597127302E-3</v>
      </c>
      <c r="O77" s="2">
        <v>0.14289663329751201</v>
      </c>
      <c r="P77" s="9"/>
      <c r="Q77" s="8">
        <v>43031</v>
      </c>
      <c r="R77">
        <v>105.55999799999999</v>
      </c>
    </row>
    <row r="78" spans="1:18" x14ac:dyDescent="0.25">
      <c r="A78" t="s">
        <v>52</v>
      </c>
      <c r="B78">
        <v>20171027</v>
      </c>
      <c r="C78">
        <v>205</v>
      </c>
      <c r="D78">
        <v>16253.89</v>
      </c>
      <c r="E78">
        <v>0.23</v>
      </c>
      <c r="F78">
        <v>0.4</v>
      </c>
      <c r="G78">
        <v>0.35</v>
      </c>
      <c r="H78">
        <v>0.28100000000000003</v>
      </c>
      <c r="I78">
        <v>0.27676672060920599</v>
      </c>
      <c r="J78">
        <v>0.15866074618986001</v>
      </c>
      <c r="K78">
        <v>1.7443931612297801</v>
      </c>
      <c r="L78" s="2">
        <v>0.99890000000000001</v>
      </c>
      <c r="M78">
        <v>3.8484358098129401</v>
      </c>
      <c r="N78" s="2">
        <v>1.32816231729869E-2</v>
      </c>
      <c r="O78" s="2">
        <v>0.14267979011568999</v>
      </c>
      <c r="P78" s="9"/>
      <c r="Q78" s="8">
        <v>43033</v>
      </c>
      <c r="R78">
        <v>256.45001200000002</v>
      </c>
    </row>
    <row r="79" spans="1:18" x14ac:dyDescent="0.25">
      <c r="A79" t="s">
        <v>47</v>
      </c>
      <c r="B79">
        <v>20170929</v>
      </c>
      <c r="C79">
        <v>125</v>
      </c>
      <c r="D79">
        <v>9767.58</v>
      </c>
      <c r="E79">
        <v>0.02</v>
      </c>
      <c r="F79">
        <v>0.05</v>
      </c>
      <c r="G79">
        <v>0.02</v>
      </c>
      <c r="H79">
        <v>2.9000000000000001E-2</v>
      </c>
      <c r="I79">
        <v>2.8974860702856601E-2</v>
      </c>
      <c r="J79">
        <v>2.5139297143417102E-3</v>
      </c>
      <c r="K79">
        <v>11.525724262519301</v>
      </c>
      <c r="L79" s="2">
        <v>0.99990000000000001</v>
      </c>
      <c r="M79">
        <v>0.251392971434171</v>
      </c>
      <c r="N79" s="2">
        <v>2.3138168664324399E-3</v>
      </c>
      <c r="O79" s="2">
        <v>0.14085360174407499</v>
      </c>
      <c r="P79" s="9"/>
      <c r="Q79" s="8">
        <v>43034</v>
      </c>
      <c r="R79">
        <v>141.88999899999999</v>
      </c>
    </row>
    <row r="80" spans="1:18" x14ac:dyDescent="0.25">
      <c r="A80" t="s">
        <v>51</v>
      </c>
      <c r="B80">
        <v>20171117</v>
      </c>
      <c r="C80">
        <v>168</v>
      </c>
      <c r="D80">
        <v>13229.47</v>
      </c>
      <c r="E80">
        <v>0.25</v>
      </c>
      <c r="F80">
        <v>0.6</v>
      </c>
      <c r="G80">
        <v>0.25</v>
      </c>
      <c r="H80">
        <v>0.35499999999999998</v>
      </c>
      <c r="I80">
        <v>0.35490410660156302</v>
      </c>
      <c r="J80">
        <v>9.4490606169761893E-3</v>
      </c>
      <c r="K80">
        <v>37.559723763856702</v>
      </c>
      <c r="L80" s="2">
        <v>0.99980000000000002</v>
      </c>
      <c r="M80">
        <v>0.47946699218312</v>
      </c>
      <c r="N80" s="2">
        <v>2.0924889897268699E-2</v>
      </c>
      <c r="O80" s="2">
        <v>0.138960291545044</v>
      </c>
      <c r="P80" s="9"/>
      <c r="Q80" s="8">
        <v>43047</v>
      </c>
      <c r="R80">
        <v>260.39999399999999</v>
      </c>
    </row>
    <row r="81" spans="1:18" x14ac:dyDescent="0.25">
      <c r="A81" t="s">
        <v>51</v>
      </c>
      <c r="B81">
        <v>20171117</v>
      </c>
      <c r="C81">
        <v>190</v>
      </c>
      <c r="D81">
        <v>15153.12</v>
      </c>
      <c r="E81">
        <v>0.35</v>
      </c>
      <c r="F81">
        <v>0.55000000000000004</v>
      </c>
      <c r="G81">
        <v>0.35</v>
      </c>
      <c r="H81">
        <v>0.41</v>
      </c>
      <c r="I81">
        <v>0.40220219590213602</v>
      </c>
      <c r="J81">
        <v>0.35305237401523298</v>
      </c>
      <c r="K81">
        <v>1.13921396796721</v>
      </c>
      <c r="L81" s="2">
        <v>0.99909999999999999</v>
      </c>
      <c r="M81">
        <v>8.6642267754039608</v>
      </c>
      <c r="N81" s="2">
        <v>2.07031761646226E-2</v>
      </c>
      <c r="O81" s="2">
        <v>0.13748791080233499</v>
      </c>
      <c r="P81" s="9"/>
      <c r="Q81" s="8">
        <v>43047</v>
      </c>
      <c r="R81">
        <v>260.39999399999999</v>
      </c>
    </row>
    <row r="82" spans="1:18" x14ac:dyDescent="0.25">
      <c r="A82" t="s">
        <v>33</v>
      </c>
      <c r="B82">
        <v>20171103</v>
      </c>
      <c r="C82">
        <v>31.5</v>
      </c>
      <c r="D82">
        <v>2504.63</v>
      </c>
      <c r="E82">
        <v>0.01</v>
      </c>
      <c r="F82">
        <v>0.14000000000000001</v>
      </c>
      <c r="G82">
        <v>0.06</v>
      </c>
      <c r="H82">
        <v>4.9000000000000002E-2</v>
      </c>
      <c r="I82">
        <v>4.8655726690745298E-2</v>
      </c>
      <c r="J82">
        <v>1.55154953007675E-2</v>
      </c>
      <c r="K82">
        <v>3.1359441479343801</v>
      </c>
      <c r="L82" s="2">
        <v>0.99929999999999997</v>
      </c>
      <c r="M82">
        <v>0.49181901322103899</v>
      </c>
      <c r="N82" s="2">
        <v>1.5152524252596699E-2</v>
      </c>
      <c r="O82" s="2">
        <v>0.134986816664901</v>
      </c>
      <c r="P82" s="9"/>
      <c r="Q82" s="8">
        <v>43028</v>
      </c>
      <c r="R82">
        <v>38.590000000000003</v>
      </c>
    </row>
    <row r="83" spans="1:18" x14ac:dyDescent="0.25">
      <c r="A83" t="s">
        <v>52</v>
      </c>
      <c r="B83">
        <v>20171027</v>
      </c>
      <c r="C83">
        <v>202.5</v>
      </c>
      <c r="D83">
        <v>16040.97</v>
      </c>
      <c r="E83">
        <v>0.2</v>
      </c>
      <c r="F83">
        <v>0.4</v>
      </c>
      <c r="G83">
        <v>0.33</v>
      </c>
      <c r="H83">
        <v>0.26</v>
      </c>
      <c r="I83">
        <v>0.25793037305881999</v>
      </c>
      <c r="J83">
        <v>9.86262805652489E-2</v>
      </c>
      <c r="K83">
        <v>2.6152296485334698</v>
      </c>
      <c r="L83" s="2">
        <v>0.99919999999999998</v>
      </c>
      <c r="M83">
        <v>2.5870336764756199</v>
      </c>
      <c r="N83" s="2">
        <v>1.2541990352570901E-2</v>
      </c>
      <c r="O83" s="2">
        <v>0.134734175772839</v>
      </c>
      <c r="P83" s="9"/>
      <c r="Q83" s="8">
        <v>43033</v>
      </c>
      <c r="R83">
        <v>256.45001200000002</v>
      </c>
    </row>
    <row r="84" spans="1:18" x14ac:dyDescent="0.25">
      <c r="A84" t="s">
        <v>51</v>
      </c>
      <c r="B84">
        <v>20171117</v>
      </c>
      <c r="C84">
        <v>188</v>
      </c>
      <c r="D84">
        <v>14965.52</v>
      </c>
      <c r="E84">
        <v>0.35</v>
      </c>
      <c r="F84">
        <v>0.5</v>
      </c>
      <c r="G84">
        <v>0.35</v>
      </c>
      <c r="H84">
        <v>0.39500000000000002</v>
      </c>
      <c r="I84">
        <v>0.38879926032470802</v>
      </c>
      <c r="J84">
        <v>0.31114145644041902</v>
      </c>
      <c r="K84">
        <v>1.2495900249768199</v>
      </c>
      <c r="L84" s="2">
        <v>0.99929999999999997</v>
      </c>
      <c r="M84">
        <v>8.8581995361312007</v>
      </c>
      <c r="N84" s="2">
        <v>2.0264142044731599E-2</v>
      </c>
      <c r="O84" s="2">
        <v>0.13457232512433201</v>
      </c>
      <c r="P84" s="9"/>
      <c r="Q84" s="8">
        <v>43047</v>
      </c>
      <c r="R84">
        <v>260.39999399999999</v>
      </c>
    </row>
    <row r="85" spans="1:18" x14ac:dyDescent="0.25">
      <c r="A85" t="s">
        <v>29</v>
      </c>
      <c r="B85">
        <v>20171215</v>
      </c>
      <c r="C85">
        <v>38</v>
      </c>
      <c r="D85">
        <v>3038.14</v>
      </c>
      <c r="E85">
        <v>0.08</v>
      </c>
      <c r="F85">
        <v>0.22</v>
      </c>
      <c r="G85">
        <v>0.09</v>
      </c>
      <c r="H85">
        <v>0.122</v>
      </c>
      <c r="I85">
        <v>0.117953088966744</v>
      </c>
      <c r="J85">
        <v>9.6702212838823395E-2</v>
      </c>
      <c r="K85">
        <v>1.2197558411961</v>
      </c>
      <c r="L85" s="2">
        <v>0.99650000000000005</v>
      </c>
      <c r="M85">
        <v>1.15626029521614</v>
      </c>
      <c r="N85" s="2">
        <v>3.0282807702758902E-2</v>
      </c>
      <c r="O85" s="2">
        <v>0.13326259654738201</v>
      </c>
      <c r="P85" s="9"/>
      <c r="Q85" s="8">
        <v>42999</v>
      </c>
      <c r="R85">
        <v>48.16</v>
      </c>
    </row>
    <row r="86" spans="1:18" x14ac:dyDescent="0.25">
      <c r="A86" t="s">
        <v>57</v>
      </c>
      <c r="B86">
        <v>20171215</v>
      </c>
      <c r="C86">
        <v>87.5</v>
      </c>
      <c r="D86">
        <v>7071.94</v>
      </c>
      <c r="E86">
        <v>0.23</v>
      </c>
      <c r="F86">
        <v>0.39</v>
      </c>
      <c r="G86">
        <v>0.34</v>
      </c>
      <c r="H86">
        <v>0.27800000000000002</v>
      </c>
      <c r="I86">
        <v>0.26993280389232599</v>
      </c>
      <c r="J86">
        <v>0.22915968294329001</v>
      </c>
      <c r="K86">
        <v>1.17792449537961</v>
      </c>
      <c r="L86" s="2">
        <v>0.99729999999999996</v>
      </c>
      <c r="M86">
        <v>2.9878504102497998</v>
      </c>
      <c r="N86" s="2">
        <v>2.9772253021945E-2</v>
      </c>
      <c r="O86" s="2">
        <v>0.13101584838874</v>
      </c>
      <c r="P86" s="9"/>
      <c r="Q86" s="8">
        <v>43031</v>
      </c>
      <c r="R86">
        <v>105.55999799999999</v>
      </c>
    </row>
    <row r="87" spans="1:18" x14ac:dyDescent="0.25">
      <c r="A87" t="s">
        <v>52</v>
      </c>
      <c r="B87">
        <v>20171027</v>
      </c>
      <c r="C87">
        <v>200</v>
      </c>
      <c r="D87">
        <v>15829.06</v>
      </c>
      <c r="E87">
        <v>0.21</v>
      </c>
      <c r="F87">
        <v>0.32</v>
      </c>
      <c r="G87">
        <v>0.3</v>
      </c>
      <c r="H87">
        <v>0.24299999999999999</v>
      </c>
      <c r="I87">
        <v>0.242200023941397</v>
      </c>
      <c r="J87">
        <v>5.4791805233335503E-2</v>
      </c>
      <c r="K87">
        <v>4.4203694860931702</v>
      </c>
      <c r="L87" s="2">
        <v>0.99970000000000003</v>
      </c>
      <c r="M87">
        <v>2.6665868620110702</v>
      </c>
      <c r="N87" s="2">
        <v>1.19347591502142E-2</v>
      </c>
      <c r="O87" s="2">
        <v>0.12821090528281601</v>
      </c>
      <c r="P87" s="9"/>
      <c r="Q87" s="8">
        <v>43033</v>
      </c>
      <c r="R87">
        <v>256.45001200000002</v>
      </c>
    </row>
    <row r="88" spans="1:18" x14ac:dyDescent="0.25">
      <c r="A88" t="s">
        <v>52</v>
      </c>
      <c r="B88">
        <v>20171117</v>
      </c>
      <c r="C88">
        <v>190</v>
      </c>
      <c r="D88">
        <v>15137.11</v>
      </c>
      <c r="E88">
        <v>0.36</v>
      </c>
      <c r="F88">
        <v>0.41</v>
      </c>
      <c r="G88">
        <v>0.36</v>
      </c>
      <c r="H88">
        <v>0.375</v>
      </c>
      <c r="I88">
        <v>0.37237968455757597</v>
      </c>
      <c r="J88">
        <v>0.175525845685988</v>
      </c>
      <c r="K88">
        <v>2.1215091321864699</v>
      </c>
      <c r="L88" s="2">
        <v>0.99970000000000003</v>
      </c>
      <c r="M88">
        <v>8.7343848080787208</v>
      </c>
      <c r="N88" s="2">
        <v>1.9188349292230102E-2</v>
      </c>
      <c r="O88" s="2">
        <v>0.12742808325430999</v>
      </c>
      <c r="P88" s="9"/>
      <c r="Q88" s="8">
        <v>43033</v>
      </c>
      <c r="R88">
        <v>256.45001200000002</v>
      </c>
    </row>
    <row r="89" spans="1:18" x14ac:dyDescent="0.25">
      <c r="A89" t="s">
        <v>51</v>
      </c>
      <c r="B89">
        <v>20171117</v>
      </c>
      <c r="C89">
        <v>185</v>
      </c>
      <c r="D89">
        <v>14684.46</v>
      </c>
      <c r="E89">
        <v>0.3</v>
      </c>
      <c r="F89">
        <v>0.5</v>
      </c>
      <c r="G89">
        <v>0.35</v>
      </c>
      <c r="H89">
        <v>0.36</v>
      </c>
      <c r="I89">
        <v>0.35550148088674599</v>
      </c>
      <c r="J89">
        <v>0.255000262200339</v>
      </c>
      <c r="K89">
        <v>1.3941220209705101</v>
      </c>
      <c r="L89" s="2">
        <v>0.99950000000000006</v>
      </c>
      <c r="M89">
        <v>8.9970382265070299</v>
      </c>
      <c r="N89" s="2">
        <v>1.88833062360933E-2</v>
      </c>
      <c r="O89" s="2">
        <v>0.12540232004969201</v>
      </c>
      <c r="P89" s="9"/>
      <c r="Q89" s="8">
        <v>43047</v>
      </c>
      <c r="R89">
        <v>260.39999399999999</v>
      </c>
    </row>
    <row r="90" spans="1:18" x14ac:dyDescent="0.25">
      <c r="A90" t="s">
        <v>19</v>
      </c>
      <c r="B90">
        <v>20171027</v>
      </c>
      <c r="C90">
        <v>139</v>
      </c>
      <c r="D90">
        <v>10977.23</v>
      </c>
      <c r="E90">
        <v>0.1</v>
      </c>
      <c r="F90">
        <v>0.32</v>
      </c>
      <c r="G90">
        <v>0.2</v>
      </c>
      <c r="H90">
        <v>0.16600000000000001</v>
      </c>
      <c r="I90">
        <v>0.162856684519366</v>
      </c>
      <c r="J90">
        <v>0.125612505903822</v>
      </c>
      <c r="K90">
        <v>1.2965005621658401</v>
      </c>
      <c r="L90" s="2">
        <v>0.99880000000000002</v>
      </c>
      <c r="M90">
        <v>2.6194295671950498</v>
      </c>
      <c r="N90" s="2">
        <v>1.15719734327426E-2</v>
      </c>
      <c r="O90" s="2">
        <v>0.12431362636203699</v>
      </c>
      <c r="P90" s="9"/>
      <c r="Q90" s="8">
        <v>43028</v>
      </c>
      <c r="R90">
        <v>158.91000399999999</v>
      </c>
    </row>
    <row r="91" spans="1:18" x14ac:dyDescent="0.25">
      <c r="A91" t="s">
        <v>52</v>
      </c>
      <c r="B91">
        <v>20171103</v>
      </c>
      <c r="C91">
        <v>195</v>
      </c>
      <c r="D91">
        <v>15462.55</v>
      </c>
      <c r="E91">
        <v>0.25</v>
      </c>
      <c r="F91">
        <v>0.34</v>
      </c>
      <c r="G91">
        <v>-1</v>
      </c>
      <c r="H91">
        <v>0.27700000000000002</v>
      </c>
      <c r="I91">
        <v>0.27610404312196102</v>
      </c>
      <c r="J91">
        <v>5.5578471856803098E-2</v>
      </c>
      <c r="K91">
        <v>4.96782358164395</v>
      </c>
      <c r="L91" s="2">
        <v>0.99960000000000004</v>
      </c>
      <c r="M91">
        <v>2.2398921950964898</v>
      </c>
      <c r="N91" s="2">
        <v>1.39279196274308E-2</v>
      </c>
      <c r="O91" s="2">
        <v>0.124077381559002</v>
      </c>
      <c r="P91" s="9"/>
      <c r="Q91" s="8">
        <v>43033</v>
      </c>
      <c r="R91">
        <v>256.45001200000002</v>
      </c>
    </row>
    <row r="92" spans="1:18" x14ac:dyDescent="0.25">
      <c r="A92" t="s">
        <v>52</v>
      </c>
      <c r="B92">
        <v>20171013</v>
      </c>
      <c r="C92">
        <v>222.5</v>
      </c>
      <c r="D92">
        <v>17509.34</v>
      </c>
      <c r="E92">
        <v>0.13</v>
      </c>
      <c r="F92">
        <v>0.21</v>
      </c>
      <c r="G92">
        <v>0.19</v>
      </c>
      <c r="H92">
        <v>0.154</v>
      </c>
      <c r="I92">
        <v>0.15069340411668</v>
      </c>
      <c r="J92">
        <v>0.138413518618311</v>
      </c>
      <c r="K92">
        <v>1.0887188305083999</v>
      </c>
      <c r="L92" s="2">
        <v>0.999</v>
      </c>
      <c r="M92">
        <v>3.3065958833195199</v>
      </c>
      <c r="N92" s="2">
        <v>6.7130374537824203E-3</v>
      </c>
      <c r="O92" s="2">
        <v>0.122596846499702</v>
      </c>
      <c r="P92" s="9"/>
      <c r="Q92" s="8">
        <v>43033</v>
      </c>
      <c r="R92">
        <v>256.45001200000002</v>
      </c>
    </row>
    <row r="93" spans="1:18" x14ac:dyDescent="0.25">
      <c r="A93" t="s">
        <v>52</v>
      </c>
      <c r="B93">
        <v>20171215</v>
      </c>
      <c r="C93">
        <v>190</v>
      </c>
      <c r="D93">
        <v>15291.22</v>
      </c>
      <c r="E93">
        <v>0.53</v>
      </c>
      <c r="F93">
        <v>0.6</v>
      </c>
      <c r="G93">
        <v>0.6</v>
      </c>
      <c r="H93">
        <v>0.55100000000000005</v>
      </c>
      <c r="I93">
        <v>0.53677655471802399</v>
      </c>
      <c r="J93">
        <v>0.50296360908176796</v>
      </c>
      <c r="K93">
        <v>1.06722741968944</v>
      </c>
      <c r="L93" s="2">
        <v>0.99819999999999998</v>
      </c>
      <c r="M93">
        <v>7.9019140455421804</v>
      </c>
      <c r="N93" s="2">
        <v>2.73807918975764E-2</v>
      </c>
      <c r="O93" s="2">
        <v>0.120491978802287</v>
      </c>
      <c r="P93" s="9"/>
      <c r="Q93" s="8">
        <v>43033</v>
      </c>
      <c r="R93">
        <v>256.45001200000002</v>
      </c>
    </row>
    <row r="94" spans="1:18" x14ac:dyDescent="0.25">
      <c r="A94" t="s">
        <v>57</v>
      </c>
      <c r="B94">
        <v>20170929</v>
      </c>
      <c r="C94">
        <v>99</v>
      </c>
      <c r="D94">
        <v>11379.44</v>
      </c>
      <c r="E94">
        <v>0.02</v>
      </c>
      <c r="F94">
        <v>0.05</v>
      </c>
      <c r="G94">
        <v>0.02</v>
      </c>
      <c r="H94">
        <v>2.9000000000000001E-2</v>
      </c>
      <c r="I94">
        <v>2.8695411636515799E-2</v>
      </c>
      <c r="J94">
        <v>1.5099859584492401E-2</v>
      </c>
      <c r="K94">
        <v>1.9003760581976701</v>
      </c>
      <c r="L94" s="2">
        <v>0.99950000000000006</v>
      </c>
      <c r="M94">
        <v>0.60917672696832603</v>
      </c>
      <c r="N94" s="2">
        <v>1.9669176230537101E-3</v>
      </c>
      <c r="O94" s="2">
        <v>0.119736110303395</v>
      </c>
      <c r="P94" s="9"/>
      <c r="Q94" s="8">
        <v>43031</v>
      </c>
      <c r="R94">
        <v>105.55999799999999</v>
      </c>
    </row>
    <row r="95" spans="1:18" x14ac:dyDescent="0.25">
      <c r="A95" t="s">
        <v>49</v>
      </c>
      <c r="B95">
        <v>20171215</v>
      </c>
      <c r="C95">
        <v>85</v>
      </c>
      <c r="D95">
        <v>6875.24</v>
      </c>
      <c r="E95">
        <v>0.21</v>
      </c>
      <c r="F95">
        <v>0.32</v>
      </c>
      <c r="G95">
        <v>0.28999999999999998</v>
      </c>
      <c r="H95">
        <v>0.24299999999999999</v>
      </c>
      <c r="I95">
        <v>0.23947134211913701</v>
      </c>
      <c r="J95">
        <v>0.14762841741847599</v>
      </c>
      <c r="K95">
        <v>1.6221222601087599</v>
      </c>
      <c r="L95" s="2">
        <v>0.99850000000000005</v>
      </c>
      <c r="M95">
        <v>2.3524385872419802</v>
      </c>
      <c r="N95" s="2">
        <v>2.7168163853614799E-2</v>
      </c>
      <c r="O95" s="2">
        <v>0.11955628731967299</v>
      </c>
      <c r="P95" s="9"/>
      <c r="Q95" s="8">
        <v>43027</v>
      </c>
      <c r="R95">
        <v>112.510002</v>
      </c>
    </row>
    <row r="96" spans="1:18" x14ac:dyDescent="0.25">
      <c r="A96" t="s">
        <v>56</v>
      </c>
      <c r="B96">
        <v>20171103</v>
      </c>
      <c r="C96">
        <v>80</v>
      </c>
      <c r="D96">
        <v>6344.21</v>
      </c>
      <c r="E96">
        <v>0.05</v>
      </c>
      <c r="F96">
        <v>0.25</v>
      </c>
      <c r="G96">
        <v>-1</v>
      </c>
      <c r="H96">
        <v>0.11</v>
      </c>
      <c r="I96">
        <v>0.108826663183214</v>
      </c>
      <c r="J96">
        <v>8.4595274998063699E-2</v>
      </c>
      <c r="K96">
        <v>1.2864390261241601</v>
      </c>
      <c r="L96" s="2">
        <v>0.99980000000000002</v>
      </c>
      <c r="M96">
        <v>5.8666840839275904</v>
      </c>
      <c r="N96" s="2">
        <v>1.33798845376977E-2</v>
      </c>
      <c r="O96" s="2">
        <v>0.119195190912051</v>
      </c>
      <c r="P96" s="9"/>
      <c r="Q96" s="8">
        <v>42998</v>
      </c>
      <c r="R96">
        <v>106.300003</v>
      </c>
    </row>
    <row r="97" spans="1:18" x14ac:dyDescent="0.25">
      <c r="A97" t="s">
        <v>55</v>
      </c>
      <c r="B97">
        <v>20171020</v>
      </c>
      <c r="C97">
        <v>90</v>
      </c>
      <c r="D97">
        <v>7078.46</v>
      </c>
      <c r="E97">
        <v>0.05</v>
      </c>
      <c r="F97">
        <v>0.15</v>
      </c>
      <c r="G97">
        <v>0.05</v>
      </c>
      <c r="H97">
        <v>0.08</v>
      </c>
      <c r="I97">
        <v>7.9730146808231706E-2</v>
      </c>
      <c r="J97">
        <v>2.06062326754341E-2</v>
      </c>
      <c r="K97">
        <v>3.8692248148436601</v>
      </c>
      <c r="L97" s="2">
        <v>0.99980000000000002</v>
      </c>
      <c r="M97">
        <v>1.34926595884135</v>
      </c>
      <c r="N97" s="2">
        <v>8.7857407558170498E-3</v>
      </c>
      <c r="O97" s="2">
        <v>0.118851548557858</v>
      </c>
      <c r="P97" s="9"/>
      <c r="Q97" s="8">
        <v>43041</v>
      </c>
      <c r="R97">
        <v>107.58000199999999</v>
      </c>
    </row>
    <row r="98" spans="1:18" x14ac:dyDescent="0.25">
      <c r="A98" t="s">
        <v>52</v>
      </c>
      <c r="B98">
        <v>20171020</v>
      </c>
      <c r="C98">
        <v>210</v>
      </c>
      <c r="D98">
        <v>16548.849999999999</v>
      </c>
      <c r="E98">
        <v>0.18</v>
      </c>
      <c r="F98">
        <v>0.21</v>
      </c>
      <c r="G98">
        <v>0.2</v>
      </c>
      <c r="H98">
        <v>0.189</v>
      </c>
      <c r="I98">
        <v>0.18639145549661201</v>
      </c>
      <c r="J98">
        <v>0.17525089208936101</v>
      </c>
      <c r="K98">
        <v>1.0635692250945601</v>
      </c>
      <c r="L98" s="2">
        <v>0.99960000000000004</v>
      </c>
      <c r="M98">
        <v>6.5213612584707503</v>
      </c>
      <c r="N98" s="2">
        <v>8.7852228576219601E-3</v>
      </c>
      <c r="O98" s="2">
        <v>0.118844542546164</v>
      </c>
      <c r="P98" s="9"/>
      <c r="Q98" s="8">
        <v>43033</v>
      </c>
      <c r="R98">
        <v>256.45001200000002</v>
      </c>
    </row>
    <row r="99" spans="1:18" x14ac:dyDescent="0.25">
      <c r="A99" t="s">
        <v>57</v>
      </c>
      <c r="B99">
        <v>20171215</v>
      </c>
      <c r="C99">
        <v>85</v>
      </c>
      <c r="D99">
        <v>6825.37</v>
      </c>
      <c r="E99">
        <v>0.21</v>
      </c>
      <c r="F99">
        <v>0.31</v>
      </c>
      <c r="G99">
        <v>0.27</v>
      </c>
      <c r="H99">
        <v>0.24</v>
      </c>
      <c r="I99">
        <v>0.235938676265841</v>
      </c>
      <c r="J99">
        <v>0.15361610771037101</v>
      </c>
      <c r="K99">
        <v>1.53589802386271</v>
      </c>
      <c r="L99" s="2">
        <v>0.999</v>
      </c>
      <c r="M99">
        <v>4.0613237341593704</v>
      </c>
      <c r="N99" s="2">
        <v>2.6962958416518901E-2</v>
      </c>
      <c r="O99" s="2">
        <v>0.118653259778717</v>
      </c>
      <c r="P99" s="9"/>
      <c r="Q99" s="8">
        <v>43031</v>
      </c>
      <c r="R99">
        <v>105.55999799999999</v>
      </c>
    </row>
    <row r="100" spans="1:18" x14ac:dyDescent="0.25">
      <c r="A100" t="s">
        <v>48</v>
      </c>
      <c r="B100">
        <v>20170929</v>
      </c>
      <c r="C100">
        <v>144</v>
      </c>
      <c r="D100">
        <v>11266.71</v>
      </c>
      <c r="E100">
        <v>0.01</v>
      </c>
      <c r="F100">
        <v>7.0000000000000007E-2</v>
      </c>
      <c r="G100">
        <v>0.01</v>
      </c>
      <c r="H100">
        <v>2.8000000000000001E-2</v>
      </c>
      <c r="I100">
        <v>2.7816158017554299E-2</v>
      </c>
      <c r="J100">
        <v>1.8384198244573002E-2</v>
      </c>
      <c r="K100">
        <v>1.5130471096701501</v>
      </c>
      <c r="L100" s="2">
        <v>0.99990000000000001</v>
      </c>
      <c r="M100">
        <v>1.8384198244573</v>
      </c>
      <c r="N100" s="2">
        <v>1.9257266099590999E-3</v>
      </c>
      <c r="O100" s="2">
        <v>0.11722860738125999</v>
      </c>
      <c r="P100" s="9"/>
      <c r="Q100" s="8">
        <v>43048</v>
      </c>
      <c r="R100">
        <v>179</v>
      </c>
    </row>
    <row r="101" spans="1:18" x14ac:dyDescent="0.25">
      <c r="A101" t="s">
        <v>16</v>
      </c>
      <c r="B101">
        <v>20171215</v>
      </c>
      <c r="C101">
        <v>28</v>
      </c>
      <c r="D101">
        <v>2245.4899999999998</v>
      </c>
      <c r="E101">
        <v>7.0000000000000007E-2</v>
      </c>
      <c r="F101">
        <v>0.09</v>
      </c>
      <c r="G101">
        <v>-1</v>
      </c>
      <c r="H101">
        <v>7.5999999999999998E-2</v>
      </c>
      <c r="I101">
        <v>7.4381368232601705E-2</v>
      </c>
      <c r="J101">
        <v>5.0639853447551501E-2</v>
      </c>
      <c r="K101">
        <v>1.4688306377039499</v>
      </c>
      <c r="L101" s="2">
        <v>0.99819999999999998</v>
      </c>
      <c r="M101">
        <v>0.89923987077685397</v>
      </c>
      <c r="N101" s="2">
        <v>2.5837330480843499E-2</v>
      </c>
      <c r="O101" s="2">
        <v>0.113699818772628</v>
      </c>
      <c r="P101" s="9"/>
      <c r="Q101" s="8">
        <v>43026</v>
      </c>
      <c r="R101">
        <v>38.290000999999997</v>
      </c>
    </row>
    <row r="102" spans="1:18" x14ac:dyDescent="0.25">
      <c r="A102" t="s">
        <v>51</v>
      </c>
      <c r="B102">
        <v>20171117</v>
      </c>
      <c r="C102">
        <v>173</v>
      </c>
      <c r="D102">
        <v>13643.26</v>
      </c>
      <c r="E102">
        <v>0.3</v>
      </c>
      <c r="F102">
        <v>0.3</v>
      </c>
      <c r="G102">
        <v>0.3</v>
      </c>
      <c r="H102">
        <v>0.3</v>
      </c>
      <c r="I102">
        <v>0.29890410660156302</v>
      </c>
      <c r="J102">
        <v>7.7766463066773206E-2</v>
      </c>
      <c r="K102">
        <v>3.8436119480567501</v>
      </c>
      <c r="L102" s="2">
        <v>0.99980000000000002</v>
      </c>
      <c r="M102">
        <v>5.4794669921831201</v>
      </c>
      <c r="N102" s="2">
        <v>1.7088672586260099E-2</v>
      </c>
      <c r="O102" s="2">
        <v>0.113484321129664</v>
      </c>
      <c r="P102" s="9"/>
      <c r="Q102" s="8">
        <v>43047</v>
      </c>
      <c r="R102">
        <v>260.39999399999999</v>
      </c>
    </row>
    <row r="103" spans="1:18" x14ac:dyDescent="0.25">
      <c r="A103" t="s">
        <v>52</v>
      </c>
      <c r="B103">
        <v>20171117</v>
      </c>
      <c r="C103">
        <v>185</v>
      </c>
      <c r="D103">
        <v>14695.52</v>
      </c>
      <c r="E103">
        <v>0.28999999999999998</v>
      </c>
      <c r="F103">
        <v>0.4</v>
      </c>
      <c r="G103">
        <v>0.31</v>
      </c>
      <c r="H103">
        <v>0.32300000000000001</v>
      </c>
      <c r="I103">
        <v>0.32166852465887602</v>
      </c>
      <c r="J103">
        <v>0.107997507803216</v>
      </c>
      <c r="K103">
        <v>2.97848099647813</v>
      </c>
      <c r="L103" s="2">
        <v>0.99980000000000002</v>
      </c>
      <c r="M103">
        <v>6.6573767056206199</v>
      </c>
      <c r="N103" s="2">
        <v>1.7073329098522799E-2</v>
      </c>
      <c r="O103" s="2">
        <v>0.113382426422463</v>
      </c>
      <c r="P103" s="9"/>
      <c r="Q103" s="8">
        <v>43033</v>
      </c>
      <c r="R103">
        <v>256.45001200000002</v>
      </c>
    </row>
    <row r="104" spans="1:18" x14ac:dyDescent="0.25">
      <c r="A104" t="s">
        <v>53</v>
      </c>
      <c r="B104">
        <v>20170929</v>
      </c>
      <c r="C104">
        <v>113</v>
      </c>
      <c r="D104">
        <v>10533.64</v>
      </c>
      <c r="E104">
        <v>0.01</v>
      </c>
      <c r="F104">
        <v>0.06</v>
      </c>
      <c r="G104">
        <v>0.01</v>
      </c>
      <c r="H104">
        <v>2.5000000000000001E-2</v>
      </c>
      <c r="I104">
        <v>2.47572368426607E-2</v>
      </c>
      <c r="J104">
        <v>2.4276315733934399E-2</v>
      </c>
      <c r="K104">
        <v>1.01981030045898</v>
      </c>
      <c r="L104" s="2">
        <v>0.99990000000000001</v>
      </c>
      <c r="M104">
        <v>2.4276315733934402</v>
      </c>
      <c r="N104" s="2">
        <v>1.8332356846517701E-3</v>
      </c>
      <c r="O104" s="2">
        <v>0.11159822230317699</v>
      </c>
      <c r="P104" s="9"/>
      <c r="Q104" s="8">
        <v>43032</v>
      </c>
      <c r="R104">
        <v>124.43</v>
      </c>
    </row>
    <row r="105" spans="1:18" x14ac:dyDescent="0.25">
      <c r="A105" t="s">
        <v>16</v>
      </c>
      <c r="B105">
        <v>20171006</v>
      </c>
      <c r="C105">
        <v>33</v>
      </c>
      <c r="D105">
        <v>2582.36</v>
      </c>
      <c r="E105">
        <v>0.01</v>
      </c>
      <c r="F105">
        <v>0.02</v>
      </c>
      <c r="G105">
        <v>0.01</v>
      </c>
      <c r="H105">
        <v>1.2999999999999999E-2</v>
      </c>
      <c r="I105">
        <v>1.29332939446792E-2</v>
      </c>
      <c r="J105">
        <v>5.2189098139861596E-3</v>
      </c>
      <c r="K105">
        <v>2.4781600766541798</v>
      </c>
      <c r="L105" s="2">
        <v>0.99970000000000003</v>
      </c>
      <c r="M105">
        <v>0.22235351773610801</v>
      </c>
      <c r="N105" s="2">
        <v>3.9064922306919804E-3</v>
      </c>
      <c r="O105" s="2">
        <v>0.109757406712327</v>
      </c>
      <c r="P105" s="9"/>
      <c r="Q105" s="8">
        <v>43026</v>
      </c>
      <c r="R105">
        <v>38.290000999999997</v>
      </c>
    </row>
    <row r="106" spans="1:18" x14ac:dyDescent="0.25">
      <c r="A106" t="s">
        <v>52</v>
      </c>
      <c r="B106">
        <v>20171013</v>
      </c>
      <c r="C106">
        <v>220</v>
      </c>
      <c r="D106">
        <v>17293.79</v>
      </c>
      <c r="E106">
        <v>0.11</v>
      </c>
      <c r="F106">
        <v>0.19</v>
      </c>
      <c r="G106">
        <v>0.17</v>
      </c>
      <c r="H106">
        <v>0.13400000000000001</v>
      </c>
      <c r="I106">
        <v>0.13258413912335501</v>
      </c>
      <c r="J106">
        <v>8.9012319822518102E-2</v>
      </c>
      <c r="K106">
        <v>1.4895032439073099</v>
      </c>
      <c r="L106" s="2">
        <v>0.99950000000000006</v>
      </c>
      <c r="M106">
        <v>2.8317217532890302</v>
      </c>
      <c r="N106" s="2">
        <v>5.9799285475432102E-3</v>
      </c>
      <c r="O106" s="2">
        <v>0.109208445099508</v>
      </c>
      <c r="P106" s="9"/>
      <c r="Q106" s="8">
        <v>43033</v>
      </c>
      <c r="R106">
        <v>256.45001200000002</v>
      </c>
    </row>
    <row r="107" spans="1:18" x14ac:dyDescent="0.25">
      <c r="A107" t="s">
        <v>56</v>
      </c>
      <c r="B107">
        <v>20171215</v>
      </c>
      <c r="C107">
        <v>75</v>
      </c>
      <c r="D107">
        <v>6017.86</v>
      </c>
      <c r="E107">
        <v>0.15</v>
      </c>
      <c r="F107">
        <v>0.3</v>
      </c>
      <c r="G107">
        <v>0.2</v>
      </c>
      <c r="H107">
        <v>0.19500000000000001</v>
      </c>
      <c r="I107">
        <v>0.19136779956554301</v>
      </c>
      <c r="J107">
        <v>0.18793587757410701</v>
      </c>
      <c r="K107">
        <v>1.0182611326572399</v>
      </c>
      <c r="L107" s="2">
        <v>0.99939999999999996</v>
      </c>
      <c r="M107">
        <v>6.0536673907619303</v>
      </c>
      <c r="N107" s="2">
        <v>2.4803980760789299E-2</v>
      </c>
      <c r="O107" s="2">
        <v>0.109152457504558</v>
      </c>
      <c r="P107" s="9"/>
      <c r="Q107" s="8">
        <v>42998</v>
      </c>
      <c r="R107">
        <v>106.300003</v>
      </c>
    </row>
    <row r="108" spans="1:18" x14ac:dyDescent="0.25">
      <c r="A108" t="s">
        <v>25</v>
      </c>
      <c r="B108">
        <v>20171020</v>
      </c>
      <c r="C108">
        <v>40</v>
      </c>
      <c r="D108">
        <v>3132.75</v>
      </c>
      <c r="E108">
        <v>0.03</v>
      </c>
      <c r="F108">
        <v>0.04</v>
      </c>
      <c r="G108">
        <v>0.03</v>
      </c>
      <c r="H108">
        <v>3.3000000000000002E-2</v>
      </c>
      <c r="I108">
        <v>3.2306722208416398E-2</v>
      </c>
      <c r="J108">
        <v>2.99280430022104E-2</v>
      </c>
      <c r="K108">
        <v>1.07947994481398</v>
      </c>
      <c r="L108" s="2">
        <v>0.99939999999999996</v>
      </c>
      <c r="M108">
        <v>1.15546298597266</v>
      </c>
      <c r="N108" s="2">
        <v>8.0438092163641495E-3</v>
      </c>
      <c r="O108" s="2">
        <v>0.108814863565815</v>
      </c>
      <c r="P108" s="9"/>
      <c r="Q108" s="8">
        <v>43032</v>
      </c>
      <c r="R108">
        <v>45.490001999999997</v>
      </c>
    </row>
    <row r="109" spans="1:18" x14ac:dyDescent="0.25">
      <c r="A109" t="s">
        <v>52</v>
      </c>
      <c r="B109">
        <v>20171215</v>
      </c>
      <c r="C109">
        <v>185</v>
      </c>
      <c r="D109">
        <v>14827.07</v>
      </c>
      <c r="E109">
        <v>0.44</v>
      </c>
      <c r="F109">
        <v>0.56000000000000005</v>
      </c>
      <c r="G109">
        <v>0.49</v>
      </c>
      <c r="H109">
        <v>0.47599999999999998</v>
      </c>
      <c r="I109">
        <v>0.46825587621057402</v>
      </c>
      <c r="J109">
        <v>0.38356452459034002</v>
      </c>
      <c r="K109">
        <v>1.2208007941054699</v>
      </c>
      <c r="L109" s="2">
        <v>0.99909999999999999</v>
      </c>
      <c r="M109">
        <v>8.6045819882507608</v>
      </c>
      <c r="N109" s="2">
        <v>2.4633294605356799E-2</v>
      </c>
      <c r="O109" s="2">
        <v>0.10840133559767</v>
      </c>
      <c r="P109" s="9"/>
      <c r="Q109" s="8">
        <v>43033</v>
      </c>
      <c r="R109">
        <v>256.45001200000002</v>
      </c>
    </row>
    <row r="110" spans="1:18" x14ac:dyDescent="0.25">
      <c r="A110" t="s">
        <v>57</v>
      </c>
      <c r="B110">
        <v>20171006</v>
      </c>
      <c r="C110">
        <v>97.5</v>
      </c>
      <c r="D110">
        <v>10221.969999999999</v>
      </c>
      <c r="E110">
        <v>0.03</v>
      </c>
      <c r="F110">
        <v>0.1</v>
      </c>
      <c r="G110">
        <v>0.03</v>
      </c>
      <c r="H110">
        <v>5.0999999999999997E-2</v>
      </c>
      <c r="I110">
        <v>5.0262744803660803E-2</v>
      </c>
      <c r="J110">
        <v>4.4784602282871101E-2</v>
      </c>
      <c r="K110">
        <v>1.12232200893933</v>
      </c>
      <c r="L110" s="2">
        <v>0.99960000000000004</v>
      </c>
      <c r="M110">
        <v>1.84313799084791</v>
      </c>
      <c r="N110" s="2">
        <v>3.8353605955462099E-3</v>
      </c>
      <c r="O110" s="2">
        <v>0.107758881347942</v>
      </c>
      <c r="P110" s="9"/>
      <c r="Q110" s="8">
        <v>43031</v>
      </c>
      <c r="R110">
        <v>105.55999799999999</v>
      </c>
    </row>
    <row r="111" spans="1:18" x14ac:dyDescent="0.25">
      <c r="A111" t="s">
        <v>49</v>
      </c>
      <c r="B111">
        <v>20171117</v>
      </c>
      <c r="C111">
        <v>85</v>
      </c>
      <c r="D111">
        <v>6766.68</v>
      </c>
      <c r="E111">
        <v>0.11</v>
      </c>
      <c r="F111">
        <v>0.21</v>
      </c>
      <c r="G111">
        <v>0.2</v>
      </c>
      <c r="H111">
        <v>0.14000000000000001</v>
      </c>
      <c r="I111">
        <v>0.13948941446687699</v>
      </c>
      <c r="J111">
        <v>3.5396096033122701E-2</v>
      </c>
      <c r="K111">
        <v>3.9408135387684098</v>
      </c>
      <c r="L111" s="2">
        <v>0.99960000000000004</v>
      </c>
      <c r="M111">
        <v>1.2764638328079301</v>
      </c>
      <c r="N111" s="2">
        <v>1.6079043679347E-2</v>
      </c>
      <c r="O111" s="2">
        <v>0.1067794673433</v>
      </c>
      <c r="P111" s="9"/>
      <c r="Q111" s="8">
        <v>43027</v>
      </c>
      <c r="R111">
        <v>112.510002</v>
      </c>
    </row>
    <row r="112" spans="1:18" x14ac:dyDescent="0.25">
      <c r="A112" t="s">
        <v>57</v>
      </c>
      <c r="B112">
        <v>20171013</v>
      </c>
      <c r="C112">
        <v>96</v>
      </c>
      <c r="D112">
        <v>9066.08</v>
      </c>
      <c r="E112">
        <v>0.03</v>
      </c>
      <c r="F112">
        <v>0.16</v>
      </c>
      <c r="G112">
        <v>0.09</v>
      </c>
      <c r="H112">
        <v>6.9000000000000006E-2</v>
      </c>
      <c r="I112">
        <v>6.7766317998520106E-2</v>
      </c>
      <c r="J112">
        <v>6.4322926995805496E-2</v>
      </c>
      <c r="K112">
        <v>1.0535328717696399</v>
      </c>
      <c r="L112" s="2">
        <v>0.99939999999999996</v>
      </c>
      <c r="M112">
        <v>2.0561366691331999</v>
      </c>
      <c r="N112" s="2">
        <v>5.8302737278786102E-3</v>
      </c>
      <c r="O112" s="2">
        <v>0.10647537395538299</v>
      </c>
      <c r="P112" s="9"/>
      <c r="Q112" s="8">
        <v>43031</v>
      </c>
      <c r="R112">
        <v>105.55999799999999</v>
      </c>
    </row>
    <row r="113" spans="1:18" x14ac:dyDescent="0.25">
      <c r="A113" t="s">
        <v>53</v>
      </c>
      <c r="B113">
        <v>20170929</v>
      </c>
      <c r="C113">
        <v>112</v>
      </c>
      <c r="D113">
        <v>9751.6</v>
      </c>
      <c r="E113">
        <v>0.01</v>
      </c>
      <c r="F113">
        <v>0.05</v>
      </c>
      <c r="G113">
        <v>0.01</v>
      </c>
      <c r="H113">
        <v>2.1999999999999999E-2</v>
      </c>
      <c r="I113">
        <v>2.18572368426607E-2</v>
      </c>
      <c r="J113">
        <v>1.4276315733934401E-2</v>
      </c>
      <c r="K113">
        <v>1.53101383087981</v>
      </c>
      <c r="L113" s="2">
        <v>0.99990000000000001</v>
      </c>
      <c r="M113">
        <v>1.4276315733934399</v>
      </c>
      <c r="N113" s="2">
        <v>1.7482920482049401E-3</v>
      </c>
      <c r="O113" s="2">
        <v>0.106427278434476</v>
      </c>
      <c r="P113" s="9"/>
      <c r="Q113" s="8">
        <v>43032</v>
      </c>
      <c r="R113">
        <v>124.43</v>
      </c>
    </row>
    <row r="114" spans="1:18" x14ac:dyDescent="0.25">
      <c r="A114" t="s">
        <v>49</v>
      </c>
      <c r="B114">
        <v>20171215</v>
      </c>
      <c r="C114">
        <v>80</v>
      </c>
      <c r="D114">
        <v>6425.78</v>
      </c>
      <c r="E114">
        <v>0.12</v>
      </c>
      <c r="F114">
        <v>0.38</v>
      </c>
      <c r="G114">
        <v>0.23</v>
      </c>
      <c r="H114">
        <v>0.19800000000000001</v>
      </c>
      <c r="I114">
        <v>0.19712990425407501</v>
      </c>
      <c r="J114">
        <v>6.3229129645964596E-2</v>
      </c>
      <c r="K114">
        <v>3.1177070656808601</v>
      </c>
      <c r="L114" s="2">
        <v>0.99970000000000003</v>
      </c>
      <c r="M114">
        <v>2.90031915308343</v>
      </c>
      <c r="N114" s="2">
        <v>2.3928818807705601E-2</v>
      </c>
      <c r="O114" s="2">
        <v>0.105301217704994</v>
      </c>
      <c r="P114" s="9"/>
      <c r="Q114" s="8">
        <v>43027</v>
      </c>
      <c r="R114">
        <v>112.510002</v>
      </c>
    </row>
    <row r="115" spans="1:18" x14ac:dyDescent="0.25">
      <c r="A115" t="s">
        <v>19</v>
      </c>
      <c r="B115">
        <v>20171117</v>
      </c>
      <c r="C115">
        <v>135</v>
      </c>
      <c r="D115">
        <v>10742.09</v>
      </c>
      <c r="E115">
        <v>0.2</v>
      </c>
      <c r="F115">
        <v>0.27</v>
      </c>
      <c r="G115">
        <v>0.25</v>
      </c>
      <c r="H115">
        <v>0.221</v>
      </c>
      <c r="I115">
        <v>0.21804320255600701</v>
      </c>
      <c r="J115">
        <v>0.11180242745841799</v>
      </c>
      <c r="K115">
        <v>1.9502546367975999</v>
      </c>
      <c r="L115" s="2">
        <v>0.99890000000000001</v>
      </c>
      <c r="M115">
        <v>2.68799767635723</v>
      </c>
      <c r="N115" s="2">
        <v>1.5832458859838801E-2</v>
      </c>
      <c r="O115" s="2">
        <v>0.105141919973748</v>
      </c>
      <c r="P115" s="9"/>
      <c r="Q115" s="8">
        <v>43028</v>
      </c>
      <c r="R115">
        <v>158.91000399999999</v>
      </c>
    </row>
    <row r="116" spans="1:18" x14ac:dyDescent="0.25">
      <c r="A116" t="s">
        <v>35</v>
      </c>
      <c r="B116">
        <v>20171006</v>
      </c>
      <c r="C116">
        <v>85</v>
      </c>
      <c r="D116">
        <v>6650.49</v>
      </c>
      <c r="E116">
        <v>0.02</v>
      </c>
      <c r="F116">
        <v>0.06</v>
      </c>
      <c r="G116">
        <v>0.02</v>
      </c>
      <c r="H116">
        <v>3.2000000000000001E-2</v>
      </c>
      <c r="I116">
        <v>3.17137312428298E-2</v>
      </c>
      <c r="J116">
        <v>2.86268757170185E-2</v>
      </c>
      <c r="K116">
        <v>1.1078306817804799</v>
      </c>
      <c r="L116" s="2">
        <v>0.99990000000000001</v>
      </c>
      <c r="M116">
        <v>2.8626875717018501</v>
      </c>
      <c r="N116" s="2">
        <v>3.7195319998086199E-3</v>
      </c>
      <c r="O116" s="2">
        <v>0.104504543302315</v>
      </c>
      <c r="P116" s="9"/>
      <c r="Q116" s="8">
        <v>43056</v>
      </c>
      <c r="R116">
        <v>111.779999</v>
      </c>
    </row>
    <row r="117" spans="1:18" x14ac:dyDescent="0.25">
      <c r="A117" t="s">
        <v>33</v>
      </c>
      <c r="B117">
        <v>20171103</v>
      </c>
      <c r="C117">
        <v>32</v>
      </c>
      <c r="D117">
        <v>2528.54</v>
      </c>
      <c r="E117">
        <v>0.02</v>
      </c>
      <c r="F117">
        <v>0.08</v>
      </c>
      <c r="G117">
        <v>0.08</v>
      </c>
      <c r="H117">
        <v>3.7999999999999999E-2</v>
      </c>
      <c r="I117">
        <v>3.7239127504234103E-2</v>
      </c>
      <c r="J117">
        <v>2.79754201335464E-2</v>
      </c>
      <c r="K117">
        <v>1.3311373815465699</v>
      </c>
      <c r="L117" s="2">
        <v>0.99880000000000002</v>
      </c>
      <c r="M117">
        <v>0.63406041313824502</v>
      </c>
      <c r="N117" s="2">
        <v>1.14874668596513E-2</v>
      </c>
      <c r="O117" s="2">
        <v>0.102336518792381</v>
      </c>
      <c r="P117" s="9"/>
      <c r="Q117" s="8">
        <v>43028</v>
      </c>
      <c r="R117">
        <v>38.590000000000003</v>
      </c>
    </row>
    <row r="118" spans="1:18" x14ac:dyDescent="0.25">
      <c r="A118" t="s">
        <v>16</v>
      </c>
      <c r="B118">
        <v>20171117</v>
      </c>
      <c r="C118">
        <v>29</v>
      </c>
      <c r="D118">
        <v>2305.9899999999998</v>
      </c>
      <c r="E118">
        <v>0.04</v>
      </c>
      <c r="F118">
        <v>0.06</v>
      </c>
      <c r="G118">
        <v>0.06</v>
      </c>
      <c r="H118">
        <v>4.5999999999999999E-2</v>
      </c>
      <c r="I118">
        <v>4.4901885895385303E-2</v>
      </c>
      <c r="J118">
        <v>3.9555398664060402E-2</v>
      </c>
      <c r="K118">
        <v>1.13516453915007</v>
      </c>
      <c r="L118" s="2">
        <v>0.99870000000000003</v>
      </c>
      <c r="M118">
        <v>0.84470315739595803</v>
      </c>
      <c r="N118" s="2">
        <v>1.51880411443243E-2</v>
      </c>
      <c r="O118" s="2">
        <v>0.100862400508445</v>
      </c>
      <c r="P118" s="9"/>
      <c r="Q118" s="8">
        <v>43026</v>
      </c>
      <c r="R118">
        <v>38.290000999999997</v>
      </c>
    </row>
    <row r="119" spans="1:18" x14ac:dyDescent="0.25">
      <c r="O119" s="2"/>
      <c r="P119" s="9"/>
    </row>
    <row r="120" spans="1:18" x14ac:dyDescent="0.25">
      <c r="O120" s="2"/>
      <c r="P120" s="9"/>
    </row>
    <row r="121" spans="1:18" x14ac:dyDescent="0.25">
      <c r="O121" s="2"/>
      <c r="P121" s="9"/>
    </row>
    <row r="122" spans="1:18" x14ac:dyDescent="0.25">
      <c r="O122" s="2"/>
      <c r="P122" s="9"/>
    </row>
    <row r="123" spans="1:18" x14ac:dyDescent="0.25">
      <c r="O123" s="2"/>
      <c r="P123" s="9"/>
    </row>
    <row r="124" spans="1:18" x14ac:dyDescent="0.25">
      <c r="O124" s="2"/>
      <c r="P124" s="9"/>
    </row>
    <row r="125" spans="1:18" x14ac:dyDescent="0.25">
      <c r="O125" s="2"/>
      <c r="P125" s="9"/>
    </row>
    <row r="126" spans="1:18" x14ac:dyDescent="0.25">
      <c r="O126" s="2"/>
      <c r="P126" s="9"/>
    </row>
    <row r="127" spans="1:18" x14ac:dyDescent="0.25">
      <c r="O127" s="2"/>
      <c r="P127" s="9"/>
    </row>
    <row r="128" spans="1:18" x14ac:dyDescent="0.25">
      <c r="O128" s="2"/>
      <c r="P128" s="9"/>
    </row>
    <row r="129" spans="15:16" x14ac:dyDescent="0.25">
      <c r="O129" s="2"/>
      <c r="P129" s="9"/>
    </row>
    <row r="130" spans="15:16" x14ac:dyDescent="0.25">
      <c r="O130" s="2"/>
      <c r="P130" s="9"/>
    </row>
    <row r="131" spans="15:16" x14ac:dyDescent="0.25">
      <c r="O131" s="2"/>
      <c r="P131" s="9"/>
    </row>
    <row r="132" spans="15:16" x14ac:dyDescent="0.25">
      <c r="O132" s="2"/>
      <c r="P132" s="9"/>
    </row>
    <row r="133" spans="15:16" x14ac:dyDescent="0.25">
      <c r="O133" s="2"/>
      <c r="P133" s="9"/>
    </row>
    <row r="134" spans="15:16" x14ac:dyDescent="0.25">
      <c r="O134" s="2"/>
      <c r="P134" s="9"/>
    </row>
    <row r="135" spans="15:16" x14ac:dyDescent="0.25">
      <c r="O135" s="2"/>
      <c r="P135" s="9"/>
    </row>
    <row r="136" spans="15:16" x14ac:dyDescent="0.25">
      <c r="O136" s="2"/>
      <c r="P136" s="9"/>
    </row>
    <row r="137" spans="15:16" x14ac:dyDescent="0.25">
      <c r="O137" s="2"/>
      <c r="P137" s="9"/>
    </row>
    <row r="138" spans="15:16" x14ac:dyDescent="0.25">
      <c r="O138" s="2"/>
      <c r="P138" s="9"/>
    </row>
    <row r="139" spans="15:16" x14ac:dyDescent="0.25">
      <c r="O139" s="2"/>
      <c r="P139" s="9"/>
    </row>
    <row r="140" spans="15:16" x14ac:dyDescent="0.25">
      <c r="O140" s="2"/>
      <c r="P140" s="9"/>
    </row>
    <row r="141" spans="15:16" x14ac:dyDescent="0.25">
      <c r="O141" s="2"/>
      <c r="P141" s="9"/>
    </row>
    <row r="142" spans="15:16" x14ac:dyDescent="0.25">
      <c r="O142" s="2"/>
      <c r="P142" s="9"/>
    </row>
    <row r="143" spans="15:16" x14ac:dyDescent="0.25">
      <c r="O143" s="2"/>
      <c r="P143" s="9"/>
    </row>
    <row r="144" spans="15:16" x14ac:dyDescent="0.25">
      <c r="O144" s="2"/>
      <c r="P144" s="9"/>
    </row>
    <row r="145" spans="15:16" x14ac:dyDescent="0.25">
      <c r="O145" s="2"/>
      <c r="P145" s="9"/>
    </row>
    <row r="146" spans="15:16" x14ac:dyDescent="0.25">
      <c r="O146" s="2"/>
      <c r="P146" s="9"/>
    </row>
    <row r="147" spans="15:16" x14ac:dyDescent="0.25">
      <c r="O147" s="2"/>
      <c r="P147" s="9"/>
    </row>
    <row r="148" spans="15:16" x14ac:dyDescent="0.25">
      <c r="O148" s="2"/>
      <c r="P148" s="9"/>
    </row>
    <row r="149" spans="15:16" x14ac:dyDescent="0.25">
      <c r="O149" s="2"/>
      <c r="P149" s="9"/>
    </row>
    <row r="150" spans="15:16" x14ac:dyDescent="0.25">
      <c r="O150" s="2"/>
      <c r="P150" s="9"/>
    </row>
    <row r="151" spans="15:16" x14ac:dyDescent="0.25">
      <c r="O151" s="2"/>
      <c r="P151" s="9"/>
    </row>
    <row r="152" spans="15:16" x14ac:dyDescent="0.25">
      <c r="O152" s="2"/>
      <c r="P152" s="9"/>
    </row>
    <row r="153" spans="15:16" x14ac:dyDescent="0.25">
      <c r="O153" s="2"/>
      <c r="P153" s="9"/>
    </row>
    <row r="154" spans="15:16" x14ac:dyDescent="0.25">
      <c r="O154" s="2"/>
      <c r="P154" s="9"/>
    </row>
    <row r="155" spans="15:16" x14ac:dyDescent="0.25">
      <c r="O155" s="2"/>
      <c r="P155" s="9"/>
    </row>
    <row r="156" spans="15:16" x14ac:dyDescent="0.25">
      <c r="O156" s="2"/>
      <c r="P156" s="9"/>
    </row>
    <row r="157" spans="15:16" x14ac:dyDescent="0.25">
      <c r="O157" s="2"/>
      <c r="P157" s="9"/>
    </row>
    <row r="158" spans="15:16" x14ac:dyDescent="0.25">
      <c r="O158" s="2"/>
      <c r="P158" s="9"/>
    </row>
    <row r="159" spans="15:16" x14ac:dyDescent="0.25">
      <c r="O159" s="2"/>
      <c r="P159" s="9"/>
    </row>
    <row r="160" spans="15:16" x14ac:dyDescent="0.25">
      <c r="O160" s="2"/>
      <c r="P160" s="9"/>
    </row>
    <row r="161" spans="15:16" x14ac:dyDescent="0.25">
      <c r="O161" s="2"/>
      <c r="P161" s="9"/>
    </row>
    <row r="162" spans="15:16" x14ac:dyDescent="0.25">
      <c r="O162" s="2"/>
      <c r="P162" s="9"/>
    </row>
    <row r="163" spans="15:16" x14ac:dyDescent="0.25">
      <c r="O163" s="2"/>
      <c r="P163" s="9"/>
    </row>
    <row r="164" spans="15:16" x14ac:dyDescent="0.25">
      <c r="O164" s="2"/>
      <c r="P164" s="9"/>
    </row>
    <row r="165" spans="15:16" x14ac:dyDescent="0.25">
      <c r="O165" s="2"/>
      <c r="P165" s="9"/>
    </row>
    <row r="166" spans="15:16" x14ac:dyDescent="0.25">
      <c r="O166" s="2"/>
      <c r="P166" s="9"/>
    </row>
    <row r="167" spans="15:16" x14ac:dyDescent="0.25">
      <c r="O167" s="2"/>
      <c r="P167" s="9"/>
    </row>
    <row r="168" spans="15:16" x14ac:dyDescent="0.25">
      <c r="O168" s="2"/>
      <c r="P168" s="9"/>
    </row>
    <row r="169" spans="15:16" x14ac:dyDescent="0.25">
      <c r="O169" s="2"/>
      <c r="P169" s="9"/>
    </row>
    <row r="170" spans="15:16" x14ac:dyDescent="0.25">
      <c r="O170" s="2"/>
      <c r="P170" s="9"/>
    </row>
    <row r="171" spans="15:16" x14ac:dyDescent="0.25">
      <c r="O171" s="2"/>
      <c r="P171" s="9"/>
    </row>
    <row r="172" spans="15:16" x14ac:dyDescent="0.25">
      <c r="O172" s="2"/>
      <c r="P172" s="9"/>
    </row>
    <row r="173" spans="15:16" x14ac:dyDescent="0.25">
      <c r="O173" s="2"/>
      <c r="P173" s="9"/>
    </row>
    <row r="174" spans="15:16" x14ac:dyDescent="0.25">
      <c r="O174" s="2"/>
      <c r="P174" s="9"/>
    </row>
    <row r="175" spans="15:16" x14ac:dyDescent="0.25">
      <c r="O175" s="2"/>
      <c r="P175" s="9"/>
    </row>
    <row r="176" spans="15:16" x14ac:dyDescent="0.25">
      <c r="O176" s="2"/>
      <c r="P176" s="9"/>
    </row>
    <row r="177" spans="15:16" x14ac:dyDescent="0.25">
      <c r="O177" s="2"/>
      <c r="P177" s="9"/>
    </row>
    <row r="178" spans="15:16" x14ac:dyDescent="0.25">
      <c r="O178" s="2"/>
      <c r="P178" s="9"/>
    </row>
    <row r="179" spans="15:16" x14ac:dyDescent="0.25">
      <c r="O179" s="2"/>
      <c r="P179" s="9"/>
    </row>
    <row r="180" spans="15:16" x14ac:dyDescent="0.25">
      <c r="O180" s="2"/>
      <c r="P180" s="9"/>
    </row>
    <row r="181" spans="15:16" x14ac:dyDescent="0.25">
      <c r="O181" s="2"/>
      <c r="P181" s="9"/>
    </row>
    <row r="182" spans="15:16" x14ac:dyDescent="0.25">
      <c r="O182" s="2"/>
      <c r="P182" s="9"/>
    </row>
    <row r="183" spans="15:16" x14ac:dyDescent="0.25">
      <c r="O183" s="2"/>
      <c r="P183" s="9"/>
    </row>
    <row r="184" spans="15:16" x14ac:dyDescent="0.25">
      <c r="O184" s="2"/>
      <c r="P184" s="9"/>
    </row>
    <row r="185" spans="15:16" x14ac:dyDescent="0.25">
      <c r="O185" s="2"/>
      <c r="P185" s="9"/>
    </row>
    <row r="186" spans="15:16" x14ac:dyDescent="0.25">
      <c r="O186" s="2"/>
      <c r="P186" s="9"/>
    </row>
    <row r="187" spans="15:16" x14ac:dyDescent="0.25">
      <c r="O187" s="2"/>
      <c r="P187" s="9"/>
    </row>
    <row r="188" spans="15:16" x14ac:dyDescent="0.25">
      <c r="O188" s="2"/>
      <c r="P188" s="9"/>
    </row>
    <row r="189" spans="15:16" x14ac:dyDescent="0.25">
      <c r="O189" s="2"/>
      <c r="P189" s="9"/>
    </row>
    <row r="190" spans="15:16" x14ac:dyDescent="0.25">
      <c r="O190" s="2"/>
      <c r="P190" s="9"/>
    </row>
    <row r="191" spans="15:16" x14ac:dyDescent="0.25">
      <c r="O191" s="2"/>
      <c r="P191" s="9"/>
    </row>
    <row r="192" spans="15:16" x14ac:dyDescent="0.25">
      <c r="O192" s="2"/>
      <c r="P192" s="9"/>
    </row>
    <row r="193" spans="15:16" x14ac:dyDescent="0.25">
      <c r="O193" s="2"/>
      <c r="P193" s="9"/>
    </row>
    <row r="194" spans="15:16" x14ac:dyDescent="0.25">
      <c r="O194" s="2"/>
      <c r="P194" s="9"/>
    </row>
    <row r="195" spans="15:16" x14ac:dyDescent="0.25">
      <c r="O195" s="2"/>
      <c r="P195" s="9"/>
    </row>
    <row r="196" spans="15:16" x14ac:dyDescent="0.25">
      <c r="O196" s="2"/>
      <c r="P196" s="9"/>
    </row>
    <row r="197" spans="15:16" x14ac:dyDescent="0.25">
      <c r="O197" s="2"/>
      <c r="P197" s="9"/>
    </row>
    <row r="198" spans="15:16" x14ac:dyDescent="0.25">
      <c r="O198" s="2"/>
      <c r="P198" s="9"/>
    </row>
    <row r="199" spans="15:16" x14ac:dyDescent="0.25">
      <c r="O199" s="2"/>
      <c r="P199" s="9"/>
    </row>
    <row r="200" spans="15:16" x14ac:dyDescent="0.25">
      <c r="O200" s="2"/>
      <c r="P200" s="9"/>
    </row>
    <row r="201" spans="15:16" x14ac:dyDescent="0.25">
      <c r="O201" s="2"/>
      <c r="P201" s="9"/>
    </row>
    <row r="202" spans="15:16" x14ac:dyDescent="0.25">
      <c r="O202" s="2"/>
      <c r="P202" s="9"/>
    </row>
    <row r="203" spans="15:16" x14ac:dyDescent="0.25">
      <c r="O203" s="2"/>
      <c r="P203" s="9"/>
    </row>
    <row r="204" spans="15:16" x14ac:dyDescent="0.25">
      <c r="O204" s="2"/>
      <c r="P204" s="9"/>
    </row>
    <row r="205" spans="15:16" x14ac:dyDescent="0.25">
      <c r="O205" s="2"/>
      <c r="P205" s="9"/>
    </row>
    <row r="206" spans="15:16" x14ac:dyDescent="0.25">
      <c r="O206" s="2"/>
      <c r="P206" s="9"/>
    </row>
    <row r="207" spans="15:16" x14ac:dyDescent="0.25">
      <c r="O207" s="2"/>
      <c r="P207" s="9"/>
    </row>
    <row r="208" spans="15:16" x14ac:dyDescent="0.25">
      <c r="O208" s="2"/>
      <c r="P208" s="9"/>
    </row>
    <row r="209" spans="15:16" x14ac:dyDescent="0.25">
      <c r="O209" s="2"/>
      <c r="P209" s="9"/>
    </row>
    <row r="210" spans="15:16" x14ac:dyDescent="0.25">
      <c r="O210" s="2"/>
      <c r="P210" s="9"/>
    </row>
    <row r="211" spans="15:16" x14ac:dyDescent="0.25">
      <c r="O211" s="2"/>
      <c r="P211" s="9"/>
    </row>
    <row r="212" spans="15:16" x14ac:dyDescent="0.25">
      <c r="O212" s="2"/>
      <c r="P212" s="9"/>
    </row>
    <row r="213" spans="15:16" x14ac:dyDescent="0.25">
      <c r="O213" s="2"/>
      <c r="P213" s="9"/>
    </row>
    <row r="214" spans="15:16" x14ac:dyDescent="0.25">
      <c r="O214" s="2"/>
      <c r="P214" s="9"/>
    </row>
    <row r="215" spans="15:16" x14ac:dyDescent="0.25">
      <c r="O215" s="2"/>
      <c r="P215" s="9"/>
    </row>
    <row r="216" spans="15:16" x14ac:dyDescent="0.25">
      <c r="O216" s="2"/>
      <c r="P216" s="9"/>
    </row>
    <row r="217" spans="15:16" x14ac:dyDescent="0.25">
      <c r="O217" s="2"/>
      <c r="P217" s="9"/>
    </row>
    <row r="218" spans="15:16" x14ac:dyDescent="0.25">
      <c r="O218" s="2"/>
      <c r="P218" s="9"/>
    </row>
    <row r="219" spans="15:16" x14ac:dyDescent="0.25">
      <c r="O219" s="2"/>
      <c r="P219" s="9"/>
    </row>
    <row r="220" spans="15:16" x14ac:dyDescent="0.25">
      <c r="O220" s="2"/>
      <c r="P220" s="9"/>
    </row>
    <row r="221" spans="15:16" x14ac:dyDescent="0.25">
      <c r="O221" s="2"/>
      <c r="P221" s="9"/>
    </row>
    <row r="222" spans="15:16" x14ac:dyDescent="0.25">
      <c r="O222" s="2"/>
      <c r="P222" s="9"/>
    </row>
    <row r="223" spans="15:16" x14ac:dyDescent="0.25">
      <c r="O223" s="2"/>
      <c r="P223" s="9"/>
    </row>
    <row r="224" spans="15:16" x14ac:dyDescent="0.25">
      <c r="O224" s="2"/>
      <c r="P224" s="9"/>
    </row>
    <row r="225" spans="15:16" x14ac:dyDescent="0.25">
      <c r="O225" s="2"/>
      <c r="P225" s="9"/>
    </row>
    <row r="226" spans="15:16" x14ac:dyDescent="0.25">
      <c r="O226" s="2"/>
      <c r="P226" s="9"/>
    </row>
    <row r="227" spans="15:16" x14ac:dyDescent="0.25">
      <c r="O227" s="2"/>
      <c r="P227" s="9"/>
    </row>
    <row r="228" spans="15:16" x14ac:dyDescent="0.25">
      <c r="O228" s="2"/>
      <c r="P228" s="9"/>
    </row>
    <row r="229" spans="15:16" x14ac:dyDescent="0.25">
      <c r="O229" s="2"/>
      <c r="P229" s="9"/>
    </row>
    <row r="230" spans="15:16" x14ac:dyDescent="0.25">
      <c r="O230" s="2"/>
      <c r="P230" s="9"/>
    </row>
    <row r="231" spans="15:16" x14ac:dyDescent="0.25">
      <c r="O231" s="2"/>
      <c r="P231" s="9"/>
    </row>
    <row r="232" spans="15:16" x14ac:dyDescent="0.25">
      <c r="O232" s="2"/>
      <c r="P232" s="9"/>
    </row>
    <row r="233" spans="15:16" x14ac:dyDescent="0.25">
      <c r="O233" s="2"/>
      <c r="P233" s="9"/>
    </row>
    <row r="234" spans="15:16" x14ac:dyDescent="0.25">
      <c r="O234" s="2"/>
      <c r="P234" s="9"/>
    </row>
    <row r="235" spans="15:16" x14ac:dyDescent="0.25">
      <c r="O235" s="2"/>
      <c r="P235" s="9"/>
    </row>
    <row r="236" spans="15:16" x14ac:dyDescent="0.25">
      <c r="O236" s="2"/>
      <c r="P236" s="9"/>
    </row>
    <row r="237" spans="15:16" x14ac:dyDescent="0.25">
      <c r="O237" s="2"/>
      <c r="P237" s="9"/>
    </row>
    <row r="238" spans="15:16" x14ac:dyDescent="0.25">
      <c r="O238" s="2"/>
      <c r="P238" s="9"/>
    </row>
    <row r="239" spans="15:16" x14ac:dyDescent="0.25">
      <c r="O239" s="2"/>
      <c r="P239" s="9"/>
    </row>
    <row r="240" spans="15:16" x14ac:dyDescent="0.25">
      <c r="O240" s="2"/>
      <c r="P240" s="9"/>
    </row>
    <row r="241" spans="15:16" x14ac:dyDescent="0.25">
      <c r="O241" s="2"/>
      <c r="P241" s="9"/>
    </row>
    <row r="242" spans="15:16" x14ac:dyDescent="0.25">
      <c r="O242" s="2"/>
      <c r="P242" s="9"/>
    </row>
    <row r="243" spans="15:16" x14ac:dyDescent="0.25">
      <c r="O243" s="2"/>
      <c r="P243" s="9"/>
    </row>
    <row r="244" spans="15:16" x14ac:dyDescent="0.25">
      <c r="O244" s="2"/>
      <c r="P244" s="9"/>
    </row>
    <row r="245" spans="15:16" x14ac:dyDescent="0.25">
      <c r="O245" s="2"/>
      <c r="P245" s="9"/>
    </row>
    <row r="246" spans="15:16" x14ac:dyDescent="0.25">
      <c r="O246" s="2"/>
      <c r="P246" s="9"/>
    </row>
    <row r="247" spans="15:16" x14ac:dyDescent="0.25">
      <c r="O247" s="2"/>
      <c r="P247" s="9"/>
    </row>
    <row r="248" spans="15:16" x14ac:dyDescent="0.25">
      <c r="O248" s="2"/>
      <c r="P248" s="9"/>
    </row>
    <row r="249" spans="15:16" x14ac:dyDescent="0.25">
      <c r="O249" s="2"/>
      <c r="P249" s="9"/>
    </row>
    <row r="250" spans="15:16" x14ac:dyDescent="0.25">
      <c r="O250" s="2"/>
      <c r="P250" s="9"/>
    </row>
    <row r="251" spans="15:16" x14ac:dyDescent="0.25">
      <c r="O251" s="2"/>
      <c r="P251" s="9"/>
    </row>
    <row r="252" spans="15:16" x14ac:dyDescent="0.25">
      <c r="O252" s="2"/>
      <c r="P252" s="9"/>
    </row>
    <row r="253" spans="15:16" x14ac:dyDescent="0.25">
      <c r="O253" s="2"/>
      <c r="P253" s="9"/>
    </row>
    <row r="254" spans="15:16" x14ac:dyDescent="0.25">
      <c r="O254" s="2"/>
      <c r="P254" s="9"/>
    </row>
    <row r="255" spans="15:16" x14ac:dyDescent="0.25">
      <c r="O255" s="2"/>
      <c r="P255" s="9"/>
    </row>
    <row r="256" spans="15:16" x14ac:dyDescent="0.25">
      <c r="O256" s="2"/>
      <c r="P256" s="9"/>
    </row>
    <row r="257" spans="15:16" x14ac:dyDescent="0.25">
      <c r="O257" s="2"/>
      <c r="P257" s="9"/>
    </row>
    <row r="258" spans="15:16" x14ac:dyDescent="0.25">
      <c r="O258" s="2"/>
      <c r="P258" s="9"/>
    </row>
    <row r="259" spans="15:16" x14ac:dyDescent="0.25">
      <c r="O259" s="2"/>
      <c r="P259" s="9"/>
    </row>
    <row r="260" spans="15:16" x14ac:dyDescent="0.25">
      <c r="O260" s="2"/>
      <c r="P260" s="9"/>
    </row>
    <row r="261" spans="15:16" x14ac:dyDescent="0.25">
      <c r="O261" s="2"/>
      <c r="P261" s="9"/>
    </row>
    <row r="262" spans="15:16" x14ac:dyDescent="0.25">
      <c r="O262" s="2"/>
      <c r="P262" s="9"/>
    </row>
    <row r="263" spans="15:16" x14ac:dyDescent="0.25">
      <c r="O263" s="2"/>
      <c r="P263" s="9"/>
    </row>
    <row r="264" spans="15:16" x14ac:dyDescent="0.25">
      <c r="O264" s="2"/>
      <c r="P264" s="9"/>
    </row>
    <row r="265" spans="15:16" x14ac:dyDescent="0.25">
      <c r="O265" s="2"/>
      <c r="P265" s="9"/>
    </row>
    <row r="266" spans="15:16" x14ac:dyDescent="0.25">
      <c r="O266" s="2"/>
      <c r="P266" s="9"/>
    </row>
    <row r="267" spans="15:16" x14ac:dyDescent="0.25">
      <c r="O267" s="2"/>
      <c r="P267" s="9"/>
    </row>
    <row r="268" spans="15:16" x14ac:dyDescent="0.25">
      <c r="O268" s="2"/>
      <c r="P268" s="9"/>
    </row>
    <row r="269" spans="15:16" x14ac:dyDescent="0.25">
      <c r="O269" s="2"/>
      <c r="P269" s="9"/>
    </row>
    <row r="270" spans="15:16" x14ac:dyDescent="0.25">
      <c r="O270" s="2"/>
      <c r="P270" s="9"/>
    </row>
    <row r="271" spans="15:16" x14ac:dyDescent="0.25">
      <c r="O271" s="2"/>
      <c r="P271" s="9"/>
    </row>
    <row r="272" spans="15:16" x14ac:dyDescent="0.25">
      <c r="O272" s="2"/>
      <c r="P272" s="9"/>
    </row>
    <row r="273" spans="15:16" x14ac:dyDescent="0.25">
      <c r="O273" s="2"/>
      <c r="P273" s="9"/>
    </row>
    <row r="274" spans="15:16" x14ac:dyDescent="0.25">
      <c r="O274" s="2"/>
      <c r="P274" s="9"/>
    </row>
    <row r="275" spans="15:16" x14ac:dyDescent="0.25">
      <c r="O275" s="2"/>
      <c r="P275" s="9"/>
    </row>
    <row r="276" spans="15:16" x14ac:dyDescent="0.25">
      <c r="O276" s="2"/>
      <c r="P276" s="9"/>
    </row>
    <row r="277" spans="15:16" x14ac:dyDescent="0.25">
      <c r="O277" s="2"/>
      <c r="P277" s="9"/>
    </row>
    <row r="278" spans="15:16" x14ac:dyDescent="0.25">
      <c r="O278" s="2"/>
      <c r="P278" s="9"/>
    </row>
    <row r="279" spans="15:16" x14ac:dyDescent="0.25">
      <c r="O279" s="2"/>
      <c r="P279" s="9"/>
    </row>
    <row r="280" spans="15:16" x14ac:dyDescent="0.25">
      <c r="O280" s="2"/>
      <c r="P280" s="9"/>
    </row>
    <row r="281" spans="15:16" x14ac:dyDescent="0.25">
      <c r="O281" s="2"/>
      <c r="P281" s="9"/>
    </row>
    <row r="282" spans="15:16" x14ac:dyDescent="0.25">
      <c r="O282" s="2"/>
      <c r="P282" s="9"/>
    </row>
    <row r="283" spans="15:16" x14ac:dyDescent="0.25">
      <c r="O283" s="2"/>
      <c r="P283" s="9"/>
    </row>
    <row r="284" spans="15:16" x14ac:dyDescent="0.25">
      <c r="O284" s="2"/>
      <c r="P284" s="9"/>
    </row>
    <row r="285" spans="15:16" x14ac:dyDescent="0.25">
      <c r="O285" s="2"/>
      <c r="P285" s="9"/>
    </row>
    <row r="286" spans="15:16" x14ac:dyDescent="0.25">
      <c r="O286" s="2"/>
      <c r="P286" s="9"/>
    </row>
    <row r="287" spans="15:16" x14ac:dyDescent="0.25">
      <c r="O287" s="2"/>
      <c r="P287" s="9"/>
    </row>
    <row r="288" spans="15:16" x14ac:dyDescent="0.25">
      <c r="O288" s="2"/>
      <c r="P288" s="9"/>
    </row>
    <row r="289" spans="15:16" x14ac:dyDescent="0.25">
      <c r="O289" s="2"/>
      <c r="P289" s="9"/>
    </row>
    <row r="290" spans="15:16" x14ac:dyDescent="0.25">
      <c r="O290" s="2"/>
      <c r="P290" s="9"/>
    </row>
    <row r="291" spans="15:16" x14ac:dyDescent="0.25">
      <c r="O291" s="2"/>
      <c r="P291" s="9"/>
    </row>
    <row r="292" spans="15:16" x14ac:dyDescent="0.25">
      <c r="O292" s="2"/>
      <c r="P292" s="9"/>
    </row>
    <row r="293" spans="15:16" x14ac:dyDescent="0.25">
      <c r="O293" s="2"/>
      <c r="P293" s="9"/>
    </row>
    <row r="294" spans="15:16" x14ac:dyDescent="0.25">
      <c r="O294" s="2"/>
      <c r="P294" s="9"/>
    </row>
    <row r="295" spans="15:16" x14ac:dyDescent="0.25">
      <c r="O295" s="2"/>
      <c r="P295" s="9"/>
    </row>
    <row r="296" spans="15:16" x14ac:dyDescent="0.25">
      <c r="O296" s="2"/>
      <c r="P296" s="9"/>
    </row>
    <row r="297" spans="15:16" x14ac:dyDescent="0.25">
      <c r="O297" s="2"/>
      <c r="P297" s="9"/>
    </row>
    <row r="298" spans="15:16" x14ac:dyDescent="0.25">
      <c r="O298" s="2"/>
      <c r="P298" s="9"/>
    </row>
    <row r="299" spans="15:16" x14ac:dyDescent="0.25">
      <c r="O299" s="2"/>
      <c r="P299" s="9"/>
    </row>
    <row r="300" spans="15:16" x14ac:dyDescent="0.25">
      <c r="O300" s="2"/>
      <c r="P300" s="9"/>
    </row>
    <row r="301" spans="15:16" x14ac:dyDescent="0.25">
      <c r="O301" s="2"/>
      <c r="P301" s="9"/>
    </row>
    <row r="302" spans="15:16" x14ac:dyDescent="0.25">
      <c r="O302" s="2"/>
      <c r="P302" s="9"/>
    </row>
    <row r="303" spans="15:16" x14ac:dyDescent="0.25">
      <c r="O303" s="2"/>
      <c r="P303" s="9"/>
    </row>
    <row r="304" spans="15:16" x14ac:dyDescent="0.25">
      <c r="O304" s="2"/>
      <c r="P304" s="9"/>
    </row>
    <row r="305" spans="15:16" x14ac:dyDescent="0.25">
      <c r="O305" s="2"/>
      <c r="P305" s="9"/>
    </row>
    <row r="306" spans="15:16" x14ac:dyDescent="0.25">
      <c r="O306" s="2"/>
      <c r="P306" s="9"/>
    </row>
    <row r="307" spans="15:16" x14ac:dyDescent="0.25">
      <c r="O307" s="2"/>
      <c r="P307" s="9"/>
    </row>
    <row r="308" spans="15:16" x14ac:dyDescent="0.25">
      <c r="O308" s="2"/>
      <c r="P308" s="9"/>
    </row>
    <row r="309" spans="15:16" x14ac:dyDescent="0.25">
      <c r="O309" s="2"/>
      <c r="P309" s="9"/>
    </row>
    <row r="310" spans="15:16" x14ac:dyDescent="0.25">
      <c r="O310" s="2"/>
      <c r="P310" s="9"/>
    </row>
    <row r="311" spans="15:16" x14ac:dyDescent="0.25">
      <c r="O311" s="2"/>
      <c r="P311" s="9"/>
    </row>
    <row r="312" spans="15:16" x14ac:dyDescent="0.25">
      <c r="O312" s="2"/>
      <c r="P312" s="9"/>
    </row>
    <row r="313" spans="15:16" x14ac:dyDescent="0.25">
      <c r="O313" s="2"/>
      <c r="P313" s="9"/>
    </row>
    <row r="314" spans="15:16" x14ac:dyDescent="0.25">
      <c r="O314" s="2"/>
      <c r="P314" s="9"/>
    </row>
    <row r="315" spans="15:16" x14ac:dyDescent="0.25">
      <c r="O315" s="2"/>
      <c r="P315" s="9"/>
    </row>
    <row r="316" spans="15:16" x14ac:dyDescent="0.25">
      <c r="O316" s="2"/>
      <c r="P316" s="9"/>
    </row>
    <row r="317" spans="15:16" x14ac:dyDescent="0.25">
      <c r="O317" s="2"/>
      <c r="P317" s="9"/>
    </row>
    <row r="318" spans="15:16" x14ac:dyDescent="0.25">
      <c r="O318" s="2"/>
      <c r="P318" s="9"/>
    </row>
    <row r="319" spans="15:16" x14ac:dyDescent="0.25">
      <c r="O319" s="2"/>
      <c r="P319" s="9"/>
    </row>
    <row r="320" spans="15:16" x14ac:dyDescent="0.25">
      <c r="O320" s="2"/>
      <c r="P320" s="9"/>
    </row>
    <row r="321" spans="15:16" x14ac:dyDescent="0.25">
      <c r="O321" s="2"/>
      <c r="P321" s="9"/>
    </row>
    <row r="322" spans="15:16" x14ac:dyDescent="0.25">
      <c r="O322" s="2"/>
      <c r="P322" s="9"/>
    </row>
    <row r="323" spans="15:16" x14ac:dyDescent="0.25">
      <c r="O323" s="2"/>
      <c r="P323" s="9"/>
    </row>
    <row r="324" spans="15:16" x14ac:dyDescent="0.25">
      <c r="O324" s="2"/>
      <c r="P324" s="9"/>
    </row>
    <row r="325" spans="15:16" x14ac:dyDescent="0.25">
      <c r="O325" s="2"/>
      <c r="P325" s="9"/>
    </row>
    <row r="326" spans="15:16" x14ac:dyDescent="0.25">
      <c r="O326" s="2"/>
      <c r="P326" s="9"/>
    </row>
    <row r="327" spans="15:16" x14ac:dyDescent="0.25">
      <c r="O327" s="2"/>
      <c r="P327" s="9"/>
    </row>
    <row r="328" spans="15:16" x14ac:dyDescent="0.25">
      <c r="O328" s="2"/>
      <c r="P328" s="9"/>
    </row>
    <row r="329" spans="15:16" x14ac:dyDescent="0.25">
      <c r="O329" s="2"/>
      <c r="P329" s="9"/>
    </row>
    <row r="330" spans="15:16" x14ac:dyDescent="0.25">
      <c r="O330" s="2"/>
      <c r="P330" s="9"/>
    </row>
    <row r="331" spans="15:16" x14ac:dyDescent="0.25">
      <c r="O331" s="2"/>
      <c r="P331" s="9"/>
    </row>
    <row r="332" spans="15:16" x14ac:dyDescent="0.25">
      <c r="O332" s="2"/>
      <c r="P332" s="9"/>
    </row>
    <row r="333" spans="15:16" x14ac:dyDescent="0.25">
      <c r="O333" s="2"/>
      <c r="P333" s="9"/>
    </row>
    <row r="334" spans="15:16" x14ac:dyDescent="0.25">
      <c r="O334" s="2"/>
      <c r="P334" s="9"/>
    </row>
    <row r="335" spans="15:16" x14ac:dyDescent="0.25">
      <c r="O335" s="2"/>
      <c r="P335" s="9"/>
    </row>
    <row r="336" spans="15:16" x14ac:dyDescent="0.25">
      <c r="O336" s="2"/>
      <c r="P336" s="9"/>
    </row>
    <row r="337" spans="15:16" x14ac:dyDescent="0.25">
      <c r="O337" s="2"/>
      <c r="P337" s="9"/>
    </row>
    <row r="338" spans="15:16" x14ac:dyDescent="0.25">
      <c r="O338" s="2"/>
      <c r="P338" s="9"/>
    </row>
    <row r="339" spans="15:16" x14ac:dyDescent="0.25">
      <c r="O339" s="2"/>
      <c r="P339" s="9"/>
    </row>
    <row r="340" spans="15:16" x14ac:dyDescent="0.25">
      <c r="O340" s="2"/>
      <c r="P340" s="9"/>
    </row>
    <row r="341" spans="15:16" x14ac:dyDescent="0.25">
      <c r="O341" s="2"/>
      <c r="P341" s="9"/>
    </row>
    <row r="342" spans="15:16" x14ac:dyDescent="0.25">
      <c r="O342" s="2"/>
      <c r="P342" s="9"/>
    </row>
    <row r="343" spans="15:16" x14ac:dyDescent="0.25">
      <c r="O343" s="2"/>
      <c r="P343" s="9"/>
    </row>
    <row r="344" spans="15:16" x14ac:dyDescent="0.25">
      <c r="O344" s="2"/>
      <c r="P344" s="9"/>
    </row>
    <row r="345" spans="15:16" x14ac:dyDescent="0.25">
      <c r="O345" s="2"/>
      <c r="P345" s="9"/>
    </row>
    <row r="346" spans="15:16" x14ac:dyDescent="0.25">
      <c r="O346" s="2"/>
      <c r="P346" s="9"/>
    </row>
    <row r="347" spans="15:16" x14ac:dyDescent="0.25">
      <c r="O347" s="2"/>
      <c r="P347" s="9"/>
    </row>
    <row r="348" spans="15:16" x14ac:dyDescent="0.25">
      <c r="O348" s="2"/>
      <c r="P348" s="9"/>
    </row>
    <row r="349" spans="15:16" x14ac:dyDescent="0.25">
      <c r="O349" s="2"/>
      <c r="P349" s="9"/>
    </row>
    <row r="350" spans="15:16" x14ac:dyDescent="0.25">
      <c r="O350" s="2"/>
      <c r="P350" s="9"/>
    </row>
    <row r="351" spans="15:16" x14ac:dyDescent="0.25">
      <c r="O351" s="2"/>
      <c r="P351" s="9"/>
    </row>
    <row r="352" spans="15:16" x14ac:dyDescent="0.25">
      <c r="O352" s="2"/>
      <c r="P352" s="9"/>
    </row>
    <row r="353" spans="15:16" x14ac:dyDescent="0.25">
      <c r="O353" s="2"/>
      <c r="P353" s="9"/>
    </row>
    <row r="354" spans="15:16" x14ac:dyDescent="0.25">
      <c r="O354" s="2"/>
      <c r="P354" s="9"/>
    </row>
    <row r="355" spans="15:16" x14ac:dyDescent="0.25">
      <c r="O355" s="2"/>
      <c r="P355" s="9"/>
    </row>
    <row r="356" spans="15:16" x14ac:dyDescent="0.25">
      <c r="O356" s="2"/>
      <c r="P356" s="9"/>
    </row>
    <row r="357" spans="15:16" x14ac:dyDescent="0.25">
      <c r="O357" s="2"/>
      <c r="P357" s="9"/>
    </row>
    <row r="358" spans="15:16" x14ac:dyDescent="0.25">
      <c r="O358" s="2"/>
      <c r="P358" s="9"/>
    </row>
    <row r="359" spans="15:16" x14ac:dyDescent="0.25">
      <c r="O359" s="2"/>
      <c r="P359" s="9"/>
    </row>
    <row r="360" spans="15:16" x14ac:dyDescent="0.25">
      <c r="O360" s="2"/>
      <c r="P360" s="9"/>
    </row>
    <row r="361" spans="15:16" x14ac:dyDescent="0.25">
      <c r="O361" s="2"/>
      <c r="P361" s="9"/>
    </row>
    <row r="362" spans="15:16" x14ac:dyDescent="0.25">
      <c r="O362" s="2"/>
      <c r="P362" s="9"/>
    </row>
    <row r="363" spans="15:16" x14ac:dyDescent="0.25">
      <c r="O363" s="2"/>
      <c r="P363" s="9"/>
    </row>
    <row r="364" spans="15:16" x14ac:dyDescent="0.25">
      <c r="O364" s="2"/>
      <c r="P364" s="9"/>
    </row>
    <row r="365" spans="15:16" x14ac:dyDescent="0.25">
      <c r="O365" s="2"/>
      <c r="P365" s="9"/>
    </row>
    <row r="366" spans="15:16" x14ac:dyDescent="0.25">
      <c r="O366" s="2"/>
      <c r="P366" s="9"/>
    </row>
    <row r="367" spans="15:16" x14ac:dyDescent="0.25">
      <c r="O367" s="2"/>
      <c r="P367" s="9"/>
    </row>
    <row r="368" spans="15:16" x14ac:dyDescent="0.25">
      <c r="O368" s="2"/>
      <c r="P368" s="9"/>
    </row>
    <row r="369" spans="15:16" x14ac:dyDescent="0.25">
      <c r="O369" s="2"/>
      <c r="P369" s="9"/>
    </row>
    <row r="370" spans="15:16" x14ac:dyDescent="0.25">
      <c r="O370" s="2"/>
      <c r="P370" s="9"/>
    </row>
    <row r="371" spans="15:16" x14ac:dyDescent="0.25">
      <c r="O371" s="2"/>
      <c r="P371" s="9"/>
    </row>
    <row r="372" spans="15:16" x14ac:dyDescent="0.25">
      <c r="O372" s="2"/>
      <c r="P372" s="9"/>
    </row>
    <row r="373" spans="15:16" x14ac:dyDescent="0.25">
      <c r="O373" s="2"/>
      <c r="P373" s="9"/>
    </row>
    <row r="374" spans="15:16" x14ac:dyDescent="0.25">
      <c r="O374" s="2"/>
      <c r="P374" s="9"/>
    </row>
    <row r="375" spans="15:16" x14ac:dyDescent="0.25">
      <c r="O375" s="2"/>
      <c r="P375" s="9"/>
    </row>
    <row r="376" spans="15:16" x14ac:dyDescent="0.25">
      <c r="O376" s="2"/>
      <c r="P376" s="9"/>
    </row>
    <row r="377" spans="15:16" x14ac:dyDescent="0.25">
      <c r="O377" s="2"/>
      <c r="P377" s="9"/>
    </row>
    <row r="378" spans="15:16" x14ac:dyDescent="0.25">
      <c r="O378" s="2"/>
      <c r="P378" s="9"/>
    </row>
    <row r="379" spans="15:16" x14ac:dyDescent="0.25">
      <c r="O379" s="2"/>
      <c r="P379" s="9"/>
    </row>
    <row r="380" spans="15:16" x14ac:dyDescent="0.25">
      <c r="O380" s="2"/>
      <c r="P380" s="9"/>
    </row>
    <row r="381" spans="15:16" x14ac:dyDescent="0.25">
      <c r="O381" s="2"/>
      <c r="P381" s="9"/>
    </row>
    <row r="382" spans="15:16" x14ac:dyDescent="0.25">
      <c r="O382" s="2"/>
      <c r="P382" s="9"/>
    </row>
    <row r="383" spans="15:16" x14ac:dyDescent="0.25">
      <c r="O383" s="2"/>
      <c r="P383" s="9"/>
    </row>
    <row r="384" spans="15:16" x14ac:dyDescent="0.25">
      <c r="O384" s="2"/>
      <c r="P384" s="9"/>
    </row>
    <row r="385" spans="15:16" x14ac:dyDescent="0.25">
      <c r="O385" s="2"/>
      <c r="P385" s="9"/>
    </row>
    <row r="386" spans="15:16" x14ac:dyDescent="0.25">
      <c r="O386" s="2"/>
      <c r="P386" s="9"/>
    </row>
    <row r="387" spans="15:16" x14ac:dyDescent="0.25">
      <c r="O387" s="2"/>
      <c r="P387" s="9"/>
    </row>
    <row r="388" spans="15:16" x14ac:dyDescent="0.25">
      <c r="O388" s="2"/>
      <c r="P388" s="9"/>
    </row>
    <row r="389" spans="15:16" x14ac:dyDescent="0.25">
      <c r="O389" s="2"/>
      <c r="P389" s="9"/>
    </row>
    <row r="390" spans="15:16" x14ac:dyDescent="0.25">
      <c r="O390" s="2"/>
      <c r="P390" s="9"/>
    </row>
    <row r="391" spans="15:16" x14ac:dyDescent="0.25">
      <c r="O391" s="2"/>
      <c r="P391" s="9"/>
    </row>
    <row r="392" spans="15:16" x14ac:dyDescent="0.25">
      <c r="O392" s="2"/>
      <c r="P392" s="9"/>
    </row>
    <row r="393" spans="15:16" x14ac:dyDescent="0.25">
      <c r="O393" s="2"/>
      <c r="P393" s="9"/>
    </row>
    <row r="394" spans="15:16" x14ac:dyDescent="0.25">
      <c r="O394" s="2"/>
      <c r="P394" s="9"/>
    </row>
    <row r="395" spans="15:16" x14ac:dyDescent="0.25">
      <c r="O395" s="2"/>
      <c r="P395" s="9"/>
    </row>
    <row r="396" spans="15:16" x14ac:dyDescent="0.25">
      <c r="O396" s="2"/>
      <c r="P396" s="9"/>
    </row>
    <row r="397" spans="15:16" x14ac:dyDescent="0.25">
      <c r="O397" s="2"/>
      <c r="P397" s="9"/>
    </row>
    <row r="398" spans="15:16" x14ac:dyDescent="0.25">
      <c r="O398" s="2"/>
      <c r="P398" s="9"/>
    </row>
    <row r="399" spans="15:16" x14ac:dyDescent="0.25">
      <c r="O399" s="2"/>
      <c r="P399" s="9"/>
    </row>
    <row r="400" spans="15:16" x14ac:dyDescent="0.25">
      <c r="O400" s="2"/>
      <c r="P400" s="9"/>
    </row>
    <row r="401" spans="15:16" x14ac:dyDescent="0.25">
      <c r="O401" s="2"/>
      <c r="P401" s="9"/>
    </row>
    <row r="402" spans="15:16" x14ac:dyDescent="0.25">
      <c r="O402" s="2"/>
      <c r="P402" s="9"/>
    </row>
    <row r="403" spans="15:16" x14ac:dyDescent="0.25">
      <c r="O403" s="2"/>
      <c r="P403" s="9"/>
    </row>
    <row r="404" spans="15:16" x14ac:dyDescent="0.25">
      <c r="O404" s="2"/>
      <c r="P404" s="9"/>
    </row>
    <row r="405" spans="15:16" x14ac:dyDescent="0.25">
      <c r="O405" s="2"/>
      <c r="P405" s="9"/>
    </row>
    <row r="406" spans="15:16" x14ac:dyDescent="0.25">
      <c r="O406" s="2"/>
      <c r="P406" s="9"/>
    </row>
    <row r="407" spans="15:16" x14ac:dyDescent="0.25">
      <c r="O407" s="2"/>
      <c r="P407" s="9"/>
    </row>
    <row r="408" spans="15:16" x14ac:dyDescent="0.25">
      <c r="O408" s="2"/>
      <c r="P408" s="9"/>
    </row>
    <row r="409" spans="15:16" x14ac:dyDescent="0.25">
      <c r="O409" s="2"/>
      <c r="P409" s="9"/>
    </row>
    <row r="410" spans="15:16" x14ac:dyDescent="0.25">
      <c r="O410" s="2"/>
      <c r="P410" s="9"/>
    </row>
    <row r="411" spans="15:16" x14ac:dyDescent="0.25">
      <c r="O411" s="2"/>
      <c r="P411" s="9"/>
    </row>
    <row r="412" spans="15:16" x14ac:dyDescent="0.25">
      <c r="O412" s="2"/>
      <c r="P412" s="9"/>
    </row>
    <row r="413" spans="15:16" x14ac:dyDescent="0.25">
      <c r="O413" s="2"/>
      <c r="P413" s="9"/>
    </row>
  </sheetData>
  <autoFilter ref="A1:R118">
    <sortState ref="A2:Q118">
      <sortCondition descending="1" ref="O9"/>
    </sortState>
  </autoFilter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409"/>
  <sheetViews>
    <sheetView workbookViewId="0">
      <selection activeCell="P1" sqref="P1:P1048576"/>
    </sheetView>
  </sheetViews>
  <sheetFormatPr defaultRowHeight="15" x14ac:dyDescent="0.25"/>
  <cols>
    <col min="12" max="12" width="9.140625" style="2"/>
    <col min="14" max="14" width="9.140625" style="2"/>
    <col min="19" max="19" width="12.140625" customWidth="1"/>
  </cols>
  <sheetData>
    <row r="1" spans="1:20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20" x14ac:dyDescent="0.25">
      <c r="A2" t="s">
        <v>17</v>
      </c>
      <c r="B2">
        <v>20171006</v>
      </c>
      <c r="C2">
        <v>10.5</v>
      </c>
      <c r="D2">
        <v>1961.94</v>
      </c>
      <c r="E2">
        <v>0.02</v>
      </c>
      <c r="F2">
        <v>0.03</v>
      </c>
      <c r="G2">
        <v>0.02</v>
      </c>
      <c r="H2">
        <v>2.3E-2</v>
      </c>
      <c r="I2">
        <v>2.22235230473645E-2</v>
      </c>
      <c r="J2">
        <v>1.79293724899992E-2</v>
      </c>
      <c r="K2">
        <v>1.2395036725217501</v>
      </c>
      <c r="L2" s="2">
        <v>0.99609999999999999</v>
      </c>
      <c r="M2">
        <v>0.199096654521915</v>
      </c>
      <c r="N2" s="2">
        <v>8.8353099365650004E-3</v>
      </c>
      <c r="O2" s="2">
        <v>0.21513979695535801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'F',Expiry = as.Date('2017-10-06'),Strike = 10.5,Right = 'PUT',Premium = 0.023, Margin = 1961.94,ER = 0.008835309936565)</v>
      </c>
      <c r="S2" s="8">
        <v>43034</v>
      </c>
      <c r="T2">
        <v>11.84</v>
      </c>
    </row>
    <row r="3" spans="1:20" x14ac:dyDescent="0.25">
      <c r="A3" t="s">
        <v>58</v>
      </c>
      <c r="B3">
        <v>20171020</v>
      </c>
      <c r="C3">
        <v>25</v>
      </c>
      <c r="D3">
        <v>1957.95</v>
      </c>
      <c r="E3">
        <v>0.01</v>
      </c>
      <c r="F3">
        <v>0.18</v>
      </c>
      <c r="G3">
        <v>0.01</v>
      </c>
      <c r="H3">
        <v>6.0999999999999999E-2</v>
      </c>
      <c r="I3">
        <v>6.0424778467367199E-2</v>
      </c>
      <c r="J3">
        <v>4.6323243584688097E-2</v>
      </c>
      <c r="K3">
        <v>1.30441596467438</v>
      </c>
      <c r="L3" s="2">
        <v>0.99970000000000003</v>
      </c>
      <c r="M3">
        <v>1.9174051087758801</v>
      </c>
      <c r="N3" s="2">
        <v>2.4071772621643301E-2</v>
      </c>
      <c r="O3" s="2">
        <v>0.30317982586397302</v>
      </c>
    </row>
    <row r="4" spans="1:20" x14ac:dyDescent="0.25">
      <c r="A4" t="s">
        <v>33</v>
      </c>
      <c r="B4">
        <v>20171006</v>
      </c>
      <c r="C4">
        <v>33</v>
      </c>
      <c r="D4">
        <v>2578.65</v>
      </c>
      <c r="E4">
        <v>0.01</v>
      </c>
      <c r="F4">
        <v>0.06</v>
      </c>
      <c r="G4">
        <v>0.01</v>
      </c>
      <c r="H4">
        <v>2.5000000000000001E-2</v>
      </c>
      <c r="I4">
        <v>2.46650473790485E-2</v>
      </c>
      <c r="J4">
        <v>2.0552373941813099E-2</v>
      </c>
      <c r="K4">
        <v>1.20010697785468</v>
      </c>
      <c r="L4" s="2">
        <v>0.99960000000000004</v>
      </c>
      <c r="M4">
        <v>0.83738155237874301</v>
      </c>
      <c r="N4" s="2">
        <v>7.4607786848381302E-3</v>
      </c>
      <c r="O4" s="2">
        <v>0.18166996097580801</v>
      </c>
    </row>
    <row r="5" spans="1:20" x14ac:dyDescent="0.25">
      <c r="A5" t="s">
        <v>33</v>
      </c>
      <c r="B5">
        <v>20171006</v>
      </c>
      <c r="C5">
        <v>33.5</v>
      </c>
      <c r="D5">
        <v>2618.77</v>
      </c>
      <c r="E5">
        <v>0.02</v>
      </c>
      <c r="F5">
        <v>0.16</v>
      </c>
      <c r="G5">
        <v>0.02</v>
      </c>
      <c r="H5">
        <v>6.2E-2</v>
      </c>
      <c r="I5">
        <v>6.13374280215183E-2</v>
      </c>
      <c r="J5">
        <v>3.00913694967763E-2</v>
      </c>
      <c r="K5">
        <v>2.0383727642601701</v>
      </c>
      <c r="L5" s="2">
        <v>0.99919999999999998</v>
      </c>
      <c r="M5">
        <v>0.82821497310218195</v>
      </c>
      <c r="N5" s="2">
        <v>1.8269337840583301E-2</v>
      </c>
      <c r="O5" s="2">
        <v>0.44485837641820303</v>
      </c>
    </row>
    <row r="6" spans="1:20" x14ac:dyDescent="0.25">
      <c r="A6" t="s">
        <v>16</v>
      </c>
      <c r="B6">
        <v>20171006</v>
      </c>
      <c r="C6">
        <v>34</v>
      </c>
      <c r="D6">
        <v>2665.55</v>
      </c>
      <c r="E6">
        <v>0.01</v>
      </c>
      <c r="F6">
        <v>0.03</v>
      </c>
      <c r="G6">
        <v>0.02</v>
      </c>
      <c r="H6">
        <v>1.6E-2</v>
      </c>
      <c r="I6">
        <v>1.57381811146062E-2</v>
      </c>
      <c r="J6">
        <v>1.48699557297829E-2</v>
      </c>
      <c r="K6">
        <v>1.05838789305097</v>
      </c>
      <c r="L6" s="2">
        <v>0.99950000000000006</v>
      </c>
      <c r="M6">
        <v>0.52363777078759699</v>
      </c>
      <c r="N6" s="2">
        <v>4.6053464648544698E-3</v>
      </c>
      <c r="O6" s="2">
        <v>0.11214018641920601</v>
      </c>
    </row>
    <row r="7" spans="1:20" x14ac:dyDescent="0.25">
      <c r="A7" t="s">
        <v>33</v>
      </c>
      <c r="B7">
        <v>20170922</v>
      </c>
      <c r="C7">
        <v>36.5</v>
      </c>
      <c r="D7">
        <v>4493.12</v>
      </c>
      <c r="E7">
        <v>0.01</v>
      </c>
      <c r="F7">
        <v>0.02</v>
      </c>
      <c r="G7">
        <v>0.02</v>
      </c>
      <c r="H7">
        <v>1.2999999999999999E-2</v>
      </c>
      <c r="I7">
        <v>1.2544748026237401E-2</v>
      </c>
      <c r="J7">
        <v>1.1644484591300399E-2</v>
      </c>
      <c r="K7">
        <v>1.0773124330131001</v>
      </c>
      <c r="L7" s="2">
        <v>0.99790000000000001</v>
      </c>
      <c r="M7">
        <v>0.21678665417266799</v>
      </c>
      <c r="N7" s="2">
        <v>2.17775253286473E-3</v>
      </c>
      <c r="O7" s="2">
        <v>0.79542411262884205</v>
      </c>
    </row>
    <row r="8" spans="1:20" x14ac:dyDescent="0.25">
      <c r="A8" t="s">
        <v>59</v>
      </c>
      <c r="B8">
        <v>20171020</v>
      </c>
      <c r="C8">
        <v>41</v>
      </c>
      <c r="D8">
        <v>3246.77</v>
      </c>
      <c r="E8">
        <v>0.03</v>
      </c>
      <c r="F8">
        <v>0.64</v>
      </c>
      <c r="G8">
        <v>0.03</v>
      </c>
      <c r="H8">
        <v>0.21299999999999999</v>
      </c>
      <c r="I8">
        <v>0.211552251058854</v>
      </c>
      <c r="J8">
        <v>5.5107140480949897E-2</v>
      </c>
      <c r="K8">
        <v>3.8389263026991101</v>
      </c>
      <c r="L8" s="2">
        <v>0.999</v>
      </c>
      <c r="M8">
        <v>1.44774894114636</v>
      </c>
      <c r="N8" s="2">
        <v>5.08230505474382E-2</v>
      </c>
      <c r="O8" s="2">
        <v>0.640107559050062</v>
      </c>
    </row>
    <row r="9" spans="1:20" x14ac:dyDescent="0.25">
      <c r="A9" t="s">
        <v>29</v>
      </c>
      <c r="B9">
        <v>20171020</v>
      </c>
      <c r="C9">
        <v>42</v>
      </c>
      <c r="D9">
        <v>3308.9</v>
      </c>
      <c r="E9">
        <v>0.03</v>
      </c>
      <c r="F9">
        <v>0.05</v>
      </c>
      <c r="G9">
        <v>0.03</v>
      </c>
      <c r="H9">
        <v>3.5999999999999997E-2</v>
      </c>
      <c r="I9">
        <v>3.5761022964456303E-2</v>
      </c>
      <c r="J9">
        <v>1.2826824042902901E-2</v>
      </c>
      <c r="K9">
        <v>2.7879873337970098</v>
      </c>
      <c r="L9" s="2">
        <v>0.99950000000000006</v>
      </c>
      <c r="M9">
        <v>0.47795407108742299</v>
      </c>
      <c r="N9" s="2">
        <v>8.4298703231514699E-3</v>
      </c>
      <c r="O9" s="2">
        <v>0.10617276329417499</v>
      </c>
    </row>
    <row r="10" spans="1:20" x14ac:dyDescent="0.25">
      <c r="A10" t="s">
        <v>59</v>
      </c>
      <c r="B10">
        <v>20171020</v>
      </c>
      <c r="C10">
        <v>42</v>
      </c>
      <c r="D10">
        <v>3324.58</v>
      </c>
      <c r="E10">
        <v>0.05</v>
      </c>
      <c r="F10">
        <v>0.78</v>
      </c>
      <c r="G10">
        <v>0.05</v>
      </c>
      <c r="H10">
        <v>0.26900000000000002</v>
      </c>
      <c r="I10">
        <v>0.26582027145702503</v>
      </c>
      <c r="J10">
        <v>8.5844559438402801E-2</v>
      </c>
      <c r="K10">
        <v>3.0965302075754999</v>
      </c>
      <c r="L10" s="2">
        <v>0.99719999999999998</v>
      </c>
      <c r="M10">
        <v>1.13561733677687</v>
      </c>
      <c r="N10" s="2">
        <v>6.2365715890873197E-2</v>
      </c>
      <c r="O10" s="2">
        <v>0.78548543893591205</v>
      </c>
    </row>
    <row r="11" spans="1:20" x14ac:dyDescent="0.25">
      <c r="A11" t="s">
        <v>29</v>
      </c>
      <c r="B11">
        <v>20171020</v>
      </c>
      <c r="C11">
        <v>43</v>
      </c>
      <c r="D11">
        <v>3657.27</v>
      </c>
      <c r="E11">
        <v>0.04</v>
      </c>
      <c r="F11">
        <v>7.0000000000000007E-2</v>
      </c>
      <c r="G11">
        <v>0.05</v>
      </c>
      <c r="H11">
        <v>4.9000000000000002E-2</v>
      </c>
      <c r="I11">
        <v>4.7904889887878999E-2</v>
      </c>
      <c r="J11">
        <v>3.6906701376238901E-2</v>
      </c>
      <c r="K11">
        <v>1.2979997697307299</v>
      </c>
      <c r="L11" s="2">
        <v>0.99860000000000004</v>
      </c>
      <c r="M11">
        <v>0.78222150865786999</v>
      </c>
      <c r="N11" s="2">
        <v>1.02168596008896E-2</v>
      </c>
      <c r="O11" s="2">
        <v>0.128679585145687</v>
      </c>
    </row>
    <row r="12" spans="1:20" x14ac:dyDescent="0.25">
      <c r="A12" t="s">
        <v>29</v>
      </c>
      <c r="B12">
        <v>20170929</v>
      </c>
      <c r="C12">
        <v>44</v>
      </c>
      <c r="D12">
        <v>4395.9399999999996</v>
      </c>
      <c r="E12">
        <v>0.01</v>
      </c>
      <c r="F12">
        <v>0.03</v>
      </c>
      <c r="G12">
        <v>0.01</v>
      </c>
      <c r="H12">
        <v>1.6E-2</v>
      </c>
      <c r="I12">
        <v>1.5983313691124199E-2</v>
      </c>
      <c r="J12">
        <v>1.66863088758184E-3</v>
      </c>
      <c r="K12">
        <v>9.5786994056468604</v>
      </c>
      <c r="L12" s="2">
        <v>0.99990000000000001</v>
      </c>
      <c r="M12">
        <v>0.16686308875818401</v>
      </c>
      <c r="N12" s="2">
        <v>2.83602248417332E-3</v>
      </c>
      <c r="O12" s="2">
        <v>0.12948215154303799</v>
      </c>
    </row>
    <row r="13" spans="1:20" x14ac:dyDescent="0.25">
      <c r="A13" t="s">
        <v>21</v>
      </c>
      <c r="B13">
        <v>20170929</v>
      </c>
      <c r="C13">
        <v>45</v>
      </c>
      <c r="D13">
        <v>3535.24</v>
      </c>
      <c r="E13">
        <v>0.06</v>
      </c>
      <c r="F13">
        <v>0.06</v>
      </c>
      <c r="G13">
        <v>0.06</v>
      </c>
      <c r="H13">
        <v>0.06</v>
      </c>
      <c r="I13">
        <v>5.9633727638590497E-2</v>
      </c>
      <c r="J13">
        <v>2.5353262282214E-2</v>
      </c>
      <c r="K13">
        <v>2.3521125989543799</v>
      </c>
      <c r="L13" s="2">
        <v>0.99960000000000004</v>
      </c>
      <c r="M13">
        <v>0.91568090352373199</v>
      </c>
      <c r="N13" s="2">
        <v>1.31573266760109E-2</v>
      </c>
      <c r="O13" s="2">
        <v>0.60071419605162002</v>
      </c>
    </row>
    <row r="14" spans="1:20" x14ac:dyDescent="0.25">
      <c r="A14" t="s">
        <v>21</v>
      </c>
      <c r="B14">
        <v>20170929</v>
      </c>
      <c r="C14">
        <v>45.5</v>
      </c>
      <c r="D14">
        <v>3580.94</v>
      </c>
      <c r="E14">
        <v>0.03</v>
      </c>
      <c r="F14">
        <v>0.06</v>
      </c>
      <c r="G14">
        <v>7.0000000000000007E-2</v>
      </c>
      <c r="H14">
        <v>3.9E-2</v>
      </c>
      <c r="I14">
        <v>3.8340089477517998E-2</v>
      </c>
      <c r="J14">
        <v>3.3683991929050798E-2</v>
      </c>
      <c r="K14">
        <v>1.1382287930205699</v>
      </c>
      <c r="L14" s="2">
        <v>0.99909999999999999</v>
      </c>
      <c r="M14">
        <v>0.73323391386887604</v>
      </c>
      <c r="N14" s="2">
        <v>8.3512345340787802E-3</v>
      </c>
      <c r="O14" s="2">
        <v>0.38128605169653401</v>
      </c>
    </row>
    <row r="15" spans="1:20" x14ac:dyDescent="0.25">
      <c r="A15" t="s">
        <v>21</v>
      </c>
      <c r="B15">
        <v>20170929</v>
      </c>
      <c r="C15">
        <v>46</v>
      </c>
      <c r="D15">
        <v>3628.85</v>
      </c>
      <c r="E15">
        <v>0.04</v>
      </c>
      <c r="F15">
        <v>0.08</v>
      </c>
      <c r="G15">
        <v>0.09</v>
      </c>
      <c r="H15">
        <v>5.1999999999999998E-2</v>
      </c>
      <c r="I15">
        <v>5.0531495793561303E-2</v>
      </c>
      <c r="J15">
        <v>4.6282804489610703E-2</v>
      </c>
      <c r="K15">
        <v>1.0917984843572801</v>
      </c>
      <c r="L15" s="2">
        <v>0.99770000000000003</v>
      </c>
      <c r="M15">
        <v>0.63848008975594694</v>
      </c>
      <c r="N15" s="2">
        <v>1.08614483153004E-2</v>
      </c>
      <c r="O15" s="2">
        <v>0.49589299964543399</v>
      </c>
    </row>
    <row r="16" spans="1:20" x14ac:dyDescent="0.25">
      <c r="A16" t="s">
        <v>54</v>
      </c>
      <c r="B16">
        <v>20171006</v>
      </c>
      <c r="C16">
        <v>85</v>
      </c>
      <c r="D16">
        <v>7063.26</v>
      </c>
      <c r="E16">
        <v>0.09</v>
      </c>
      <c r="F16">
        <v>1.74</v>
      </c>
      <c r="G16">
        <v>0.09</v>
      </c>
      <c r="H16">
        <v>0.58499999999999996</v>
      </c>
      <c r="I16">
        <v>0.57595258358110701</v>
      </c>
      <c r="J16">
        <v>0.18390743771001999</v>
      </c>
      <c r="K16">
        <v>3.1317525313427201</v>
      </c>
      <c r="L16" s="2">
        <v>0.99609999999999999</v>
      </c>
      <c r="M16">
        <v>2.3198503638185999</v>
      </c>
      <c r="N16" s="2">
        <v>6.3602786134626804E-2</v>
      </c>
      <c r="O16" s="2">
        <v>1.5487278423781601</v>
      </c>
    </row>
    <row r="17" spans="1:16" x14ac:dyDescent="0.25">
      <c r="A17" t="s">
        <v>54</v>
      </c>
      <c r="B17">
        <v>20171117</v>
      </c>
      <c r="C17">
        <v>60</v>
      </c>
      <c r="D17">
        <v>4683.63</v>
      </c>
      <c r="E17">
        <v>0.04</v>
      </c>
      <c r="F17">
        <v>0.24</v>
      </c>
      <c r="G17">
        <v>0.04</v>
      </c>
      <c r="H17">
        <v>0.1</v>
      </c>
      <c r="I17">
        <v>9.9800202000451005E-2</v>
      </c>
      <c r="J17">
        <v>1.4739622213707299E-2</v>
      </c>
      <c r="K17">
        <v>6.7708792364868602</v>
      </c>
      <c r="L17" s="2">
        <v>0.99970000000000003</v>
      </c>
      <c r="M17">
        <v>0.66599333183004705</v>
      </c>
      <c r="N17" s="2">
        <v>1.6620475477429199E-2</v>
      </c>
      <c r="O17" s="2">
        <v>0.106502257335632</v>
      </c>
    </row>
    <row r="18" spans="1:16" x14ac:dyDescent="0.25">
      <c r="A18" t="s">
        <v>56</v>
      </c>
      <c r="B18">
        <v>20171027</v>
      </c>
      <c r="C18">
        <v>75</v>
      </c>
      <c r="D18">
        <v>5889.23</v>
      </c>
      <c r="E18">
        <v>0.05</v>
      </c>
      <c r="F18">
        <v>0.15</v>
      </c>
      <c r="G18">
        <v>0.05</v>
      </c>
      <c r="H18">
        <v>0.08</v>
      </c>
      <c r="I18">
        <v>7.9229509320541305E-2</v>
      </c>
      <c r="J18">
        <v>7.7049067945872393E-2</v>
      </c>
      <c r="K18">
        <v>1.0282993867777901</v>
      </c>
      <c r="L18" s="2">
        <v>0.99990000000000001</v>
      </c>
      <c r="M18">
        <v>7.7049067945872496</v>
      </c>
      <c r="N18" s="2">
        <v>1.04935649091685E-2</v>
      </c>
      <c r="O18" s="2">
        <v>0.106465960640938</v>
      </c>
    </row>
    <row r="19" spans="1:16" x14ac:dyDescent="0.25">
      <c r="A19" t="s">
        <v>28</v>
      </c>
      <c r="B19">
        <v>20171027</v>
      </c>
      <c r="C19">
        <v>80</v>
      </c>
      <c r="D19">
        <v>6258.78</v>
      </c>
      <c r="E19">
        <v>0.02</v>
      </c>
      <c r="F19">
        <v>0.51</v>
      </c>
      <c r="G19">
        <v>0.02</v>
      </c>
      <c r="H19">
        <v>0.16700000000000001</v>
      </c>
      <c r="I19">
        <v>0.16645935932428499</v>
      </c>
      <c r="J19">
        <v>4.2711960851521701E-2</v>
      </c>
      <c r="K19">
        <v>3.89725397770763</v>
      </c>
      <c r="L19" s="2">
        <v>0.99980000000000002</v>
      </c>
      <c r="M19">
        <v>2.70320337857257</v>
      </c>
      <c r="N19" s="2">
        <v>2.0744985488057199E-2</v>
      </c>
      <c r="O19" s="2">
        <v>0.21047516526424701</v>
      </c>
    </row>
    <row r="20" spans="1:16" x14ac:dyDescent="0.25">
      <c r="A20" t="s">
        <v>21</v>
      </c>
      <c r="B20">
        <v>20170929</v>
      </c>
      <c r="C20">
        <v>46.5</v>
      </c>
      <c r="D20">
        <v>3681.36</v>
      </c>
      <c r="E20">
        <v>0.11</v>
      </c>
      <c r="F20">
        <v>0.09</v>
      </c>
      <c r="G20">
        <v>0.11</v>
      </c>
      <c r="H20">
        <v>0.104</v>
      </c>
      <c r="I20">
        <v>0.10080023293264399</v>
      </c>
      <c r="J20">
        <v>6.6165192873110401E-2</v>
      </c>
      <c r="K20">
        <v>1.5234631466420101</v>
      </c>
      <c r="L20" s="2">
        <v>0.99539999999999995</v>
      </c>
      <c r="M20">
        <v>0.69560153638168198</v>
      </c>
      <c r="N20" s="2">
        <v>2.1357373820398599E-2</v>
      </c>
      <c r="O20" s="2">
        <v>0.97509759848757305</v>
      </c>
      <c r="P20">
        <v>-1</v>
      </c>
    </row>
    <row r="21" spans="1:16" x14ac:dyDescent="0.25">
      <c r="A21" t="s">
        <v>56</v>
      </c>
      <c r="B21">
        <v>20171013</v>
      </c>
      <c r="C21">
        <v>80</v>
      </c>
      <c r="D21">
        <v>6275.75</v>
      </c>
      <c r="E21">
        <v>0.05</v>
      </c>
      <c r="F21">
        <v>0.2</v>
      </c>
      <c r="G21">
        <v>0.05</v>
      </c>
      <c r="H21">
        <v>9.5000000000000001E-2</v>
      </c>
      <c r="I21">
        <v>9.3704136472760893E-2</v>
      </c>
      <c r="J21">
        <v>8.5955039614871803E-2</v>
      </c>
      <c r="K21">
        <v>1.0901529089231901</v>
      </c>
      <c r="L21" s="2">
        <v>0.99970000000000003</v>
      </c>
      <c r="M21">
        <v>4.31954509079688</v>
      </c>
      <c r="N21" s="2">
        <v>1.164629350257E-2</v>
      </c>
      <c r="O21" s="2">
        <v>0.193354940991531</v>
      </c>
    </row>
    <row r="22" spans="1:16" x14ac:dyDescent="0.25">
      <c r="A22" t="s">
        <v>56</v>
      </c>
      <c r="B22">
        <v>20171006</v>
      </c>
      <c r="C22">
        <v>80</v>
      </c>
      <c r="D22">
        <v>6275.64</v>
      </c>
      <c r="E22">
        <v>0.05</v>
      </c>
      <c r="F22">
        <v>0.15</v>
      </c>
      <c r="G22">
        <v>0.05</v>
      </c>
      <c r="H22">
        <v>0.08</v>
      </c>
      <c r="I22">
        <v>7.9480649959502006E-2</v>
      </c>
      <c r="J22">
        <v>5.1935004049797902E-2</v>
      </c>
      <c r="K22">
        <v>1.5303869021227401</v>
      </c>
      <c r="L22" s="2">
        <v>0.99990000000000001</v>
      </c>
      <c r="M22">
        <v>5.1935004049797904</v>
      </c>
      <c r="N22" s="2">
        <v>9.8786589046553908E-3</v>
      </c>
      <c r="O22" s="2">
        <v>0.240545344328359</v>
      </c>
    </row>
    <row r="23" spans="1:16" x14ac:dyDescent="0.25">
      <c r="A23" t="s">
        <v>32</v>
      </c>
      <c r="B23">
        <v>20171020</v>
      </c>
      <c r="C23">
        <v>84</v>
      </c>
      <c r="D23">
        <v>6761.14</v>
      </c>
      <c r="E23">
        <v>7.0000000000000007E-2</v>
      </c>
      <c r="F23">
        <v>0.13</v>
      </c>
      <c r="G23">
        <v>7.0000000000000007E-2</v>
      </c>
      <c r="H23">
        <v>8.7999999999999995E-2</v>
      </c>
      <c r="I23">
        <v>8.6897391682433003E-2</v>
      </c>
      <c r="J23">
        <v>4.3016185532798602E-2</v>
      </c>
      <c r="K23">
        <v>2.0201091892765799</v>
      </c>
      <c r="L23" s="2">
        <v>0.999</v>
      </c>
      <c r="M23">
        <v>1.1026083175669701</v>
      </c>
      <c r="N23" s="2">
        <v>1.0024931522243E-2</v>
      </c>
      <c r="O23" s="2">
        <v>0.12626228408618101</v>
      </c>
    </row>
    <row r="24" spans="1:16" x14ac:dyDescent="0.25">
      <c r="A24" t="s">
        <v>54</v>
      </c>
      <c r="B24">
        <v>20170929</v>
      </c>
      <c r="C24">
        <v>84.5</v>
      </c>
      <c r="D24">
        <v>6620.85</v>
      </c>
      <c r="E24">
        <v>0.01</v>
      </c>
      <c r="F24">
        <v>1.71</v>
      </c>
      <c r="G24">
        <v>0.01</v>
      </c>
      <c r="H24">
        <v>0.52</v>
      </c>
      <c r="I24">
        <v>0.517634131749659</v>
      </c>
      <c r="J24">
        <v>0.13902816795512901</v>
      </c>
      <c r="K24">
        <v>3.7232320569506698</v>
      </c>
      <c r="L24" s="2">
        <v>0.99950000000000006</v>
      </c>
      <c r="M24">
        <v>4.7317365006827998</v>
      </c>
      <c r="N24" s="2">
        <v>6.0982294231818203E-2</v>
      </c>
      <c r="O24" s="2">
        <v>2.7842228710214498</v>
      </c>
    </row>
    <row r="25" spans="1:16" x14ac:dyDescent="0.25">
      <c r="A25" t="s">
        <v>36</v>
      </c>
      <c r="B25">
        <v>20170922</v>
      </c>
      <c r="C25">
        <v>895</v>
      </c>
      <c r="D25">
        <v>91026.69</v>
      </c>
      <c r="E25">
        <v>0.13</v>
      </c>
      <c r="F25">
        <v>0.41</v>
      </c>
      <c r="G25">
        <v>0.13</v>
      </c>
      <c r="H25">
        <v>0.214</v>
      </c>
      <c r="I25">
        <v>0.213425847341944</v>
      </c>
      <c r="J25">
        <v>5.7415265805614103E-2</v>
      </c>
      <c r="K25">
        <v>3.7172317213425599</v>
      </c>
      <c r="L25" s="2">
        <v>0.99990000000000001</v>
      </c>
      <c r="M25">
        <v>5.74152658056141</v>
      </c>
      <c r="N25" s="2">
        <v>1.8288280165599401E-3</v>
      </c>
      <c r="O25" s="2">
        <v>0.66797943304851704</v>
      </c>
    </row>
    <row r="26" spans="1:16" x14ac:dyDescent="0.25">
      <c r="A26" t="s">
        <v>54</v>
      </c>
      <c r="B26">
        <v>20170929</v>
      </c>
      <c r="C26">
        <v>85</v>
      </c>
      <c r="D26">
        <v>7013.72</v>
      </c>
      <c r="E26">
        <v>0.01</v>
      </c>
      <c r="F26">
        <v>1.73</v>
      </c>
      <c r="G26">
        <v>0.01</v>
      </c>
      <c r="H26">
        <v>0.52600000000000002</v>
      </c>
      <c r="I26">
        <v>0.52331212989320997</v>
      </c>
      <c r="J26">
        <v>0.14778900320781799</v>
      </c>
      <c r="K26">
        <v>3.5409409261481901</v>
      </c>
      <c r="L26" s="2">
        <v>0.99909999999999999</v>
      </c>
      <c r="M26">
        <v>2.98652234087763</v>
      </c>
      <c r="N26" s="2">
        <v>5.8197855248955502E-2</v>
      </c>
      <c r="O26" s="2">
        <v>2.6570958287101201</v>
      </c>
    </row>
    <row r="27" spans="1:16" x14ac:dyDescent="0.25">
      <c r="A27" t="s">
        <v>55</v>
      </c>
      <c r="B27">
        <v>20171215</v>
      </c>
      <c r="C27">
        <v>85</v>
      </c>
      <c r="D27">
        <v>6763.71</v>
      </c>
      <c r="E27">
        <v>0.05</v>
      </c>
      <c r="F27">
        <v>0.6</v>
      </c>
      <c r="G27">
        <v>0.25</v>
      </c>
      <c r="H27">
        <v>0.215</v>
      </c>
      <c r="I27">
        <v>0.20963818780419999</v>
      </c>
      <c r="J27">
        <v>0.177441887912895</v>
      </c>
      <c r="K27">
        <v>1.1814470093279801</v>
      </c>
      <c r="L27" s="2">
        <v>0.99860000000000004</v>
      </c>
      <c r="M27">
        <v>3.8298658541427599</v>
      </c>
      <c r="N27" s="2">
        <v>2.4175753615586101E-2</v>
      </c>
      <c r="O27" s="2">
        <v>0.103884635389327</v>
      </c>
    </row>
    <row r="28" spans="1:16" x14ac:dyDescent="0.25">
      <c r="A28" t="s">
        <v>19</v>
      </c>
      <c r="B28">
        <v>20171013</v>
      </c>
      <c r="C28">
        <v>144</v>
      </c>
      <c r="D28">
        <v>12635.01</v>
      </c>
      <c r="E28">
        <v>0.06</v>
      </c>
      <c r="F28">
        <v>1.84</v>
      </c>
      <c r="G28">
        <v>0.16</v>
      </c>
      <c r="H28">
        <v>0.59399999999999997</v>
      </c>
      <c r="I28">
        <v>0.59288514074101295</v>
      </c>
      <c r="J28">
        <v>8.4484480721453495E-2</v>
      </c>
      <c r="K28">
        <v>7.0176810661328899</v>
      </c>
      <c r="L28" s="2">
        <v>0.99960000000000004</v>
      </c>
      <c r="M28">
        <v>2.7871481474676298</v>
      </c>
      <c r="N28" s="2">
        <v>3.6600715771336202E-2</v>
      </c>
      <c r="O28" s="2">
        <v>0.60765506524911495</v>
      </c>
      <c r="P28">
        <v>-2</v>
      </c>
    </row>
    <row r="29" spans="1:16" x14ac:dyDescent="0.25">
      <c r="A29" t="s">
        <v>32</v>
      </c>
      <c r="B29">
        <v>20171020</v>
      </c>
      <c r="C29">
        <v>85</v>
      </c>
      <c r="D29">
        <v>7564.06</v>
      </c>
      <c r="E29">
        <v>0.08</v>
      </c>
      <c r="F29">
        <v>0.12</v>
      </c>
      <c r="G29">
        <v>0.09</v>
      </c>
      <c r="H29">
        <v>9.1999999999999998E-2</v>
      </c>
      <c r="I29">
        <v>8.9715002157064599E-2</v>
      </c>
      <c r="J29">
        <v>7.1751388595099996E-2</v>
      </c>
      <c r="K29">
        <v>1.2503591068227999</v>
      </c>
      <c r="L29" s="2">
        <v>0.99860000000000004</v>
      </c>
      <c r="M29">
        <v>1.6321413163824401</v>
      </c>
      <c r="N29" s="2">
        <v>9.2513414333718104E-3</v>
      </c>
      <c r="O29" s="2">
        <v>0.11651905029445001</v>
      </c>
    </row>
    <row r="30" spans="1:16" x14ac:dyDescent="0.25">
      <c r="A30" t="s">
        <v>49</v>
      </c>
      <c r="B30">
        <v>20171027</v>
      </c>
      <c r="C30">
        <v>85</v>
      </c>
      <c r="D30">
        <v>6696.47</v>
      </c>
      <c r="E30">
        <v>0.05</v>
      </c>
      <c r="F30">
        <v>0.2</v>
      </c>
      <c r="G30">
        <v>0.04</v>
      </c>
      <c r="H30">
        <v>9.5000000000000001E-2</v>
      </c>
      <c r="I30">
        <v>9.3989303204448205E-2</v>
      </c>
      <c r="J30">
        <v>7.9590286422482101E-2</v>
      </c>
      <c r="K30">
        <v>1.18091424756952</v>
      </c>
      <c r="L30" s="2">
        <v>0.99980000000000002</v>
      </c>
      <c r="M30">
        <v>5.0534839777588703</v>
      </c>
      <c r="N30" s="2">
        <v>1.09478063068258E-2</v>
      </c>
      <c r="O30" s="2">
        <v>0.11107461815467</v>
      </c>
    </row>
    <row r="31" spans="1:16" x14ac:dyDescent="0.25">
      <c r="A31" t="s">
        <v>51</v>
      </c>
      <c r="B31">
        <v>20171117</v>
      </c>
      <c r="C31">
        <v>165</v>
      </c>
      <c r="D31">
        <v>12983.36</v>
      </c>
      <c r="E31">
        <v>0.15</v>
      </c>
      <c r="F31">
        <v>4.4000000000000004</v>
      </c>
      <c r="G31">
        <v>0.15</v>
      </c>
      <c r="H31">
        <v>1.425</v>
      </c>
      <c r="I31">
        <v>1.4249222565378401</v>
      </c>
      <c r="J31">
        <v>7.77434621560076E-3</v>
      </c>
      <c r="K31">
        <v>183.28515569302201</v>
      </c>
      <c r="L31" s="2">
        <v>0.99990000000000001</v>
      </c>
      <c r="M31">
        <v>0.77743462156007603</v>
      </c>
      <c r="N31" s="2">
        <v>8.5604909676656807E-2</v>
      </c>
      <c r="O31" s="2">
        <v>0.54854725016489303</v>
      </c>
      <c r="P31">
        <v>-2</v>
      </c>
    </row>
    <row r="32" spans="1:16" x14ac:dyDescent="0.25">
      <c r="A32" t="s">
        <v>19</v>
      </c>
      <c r="B32">
        <v>20171013</v>
      </c>
      <c r="C32">
        <v>147</v>
      </c>
      <c r="D32">
        <v>15013.66</v>
      </c>
      <c r="E32">
        <v>0.1</v>
      </c>
      <c r="F32">
        <v>1.86</v>
      </c>
      <c r="G32">
        <v>0.25</v>
      </c>
      <c r="H32">
        <v>0.628</v>
      </c>
      <c r="I32">
        <v>0.62294191835030499</v>
      </c>
      <c r="J32">
        <v>0.15166518043792099</v>
      </c>
      <c r="K32">
        <v>4.1073496009539596</v>
      </c>
      <c r="L32" s="2">
        <v>0.99770000000000003</v>
      </c>
      <c r="M32">
        <v>2.1991659346502099</v>
      </c>
      <c r="N32" s="2">
        <v>3.2363507386822199E-2</v>
      </c>
      <c r="O32" s="2">
        <v>0.53730777604712798</v>
      </c>
    </row>
    <row r="33" spans="1:15" x14ac:dyDescent="0.25">
      <c r="A33" t="s">
        <v>49</v>
      </c>
      <c r="B33">
        <v>20170929</v>
      </c>
      <c r="C33">
        <v>102</v>
      </c>
      <c r="D33">
        <v>8817.9500000000007</v>
      </c>
      <c r="E33">
        <v>0.11</v>
      </c>
      <c r="F33">
        <v>0.18</v>
      </c>
      <c r="G33">
        <v>0.11</v>
      </c>
      <c r="H33">
        <v>0.13100000000000001</v>
      </c>
      <c r="I33">
        <v>0.128120171581351</v>
      </c>
      <c r="J33">
        <v>9.1149163169408506E-2</v>
      </c>
      <c r="K33">
        <v>1.40560995983286</v>
      </c>
      <c r="L33" s="2">
        <v>0.99829999999999997</v>
      </c>
      <c r="M33">
        <v>1.69401671685223</v>
      </c>
      <c r="N33" s="2">
        <v>1.1332989394752101E-2</v>
      </c>
      <c r="O33" s="2">
        <v>0.51742179705414904</v>
      </c>
    </row>
    <row r="34" spans="1:15" x14ac:dyDescent="0.25">
      <c r="A34" t="s">
        <v>54</v>
      </c>
      <c r="B34">
        <v>20170929</v>
      </c>
      <c r="C34">
        <v>85.5</v>
      </c>
      <c r="D34">
        <v>7407.07</v>
      </c>
      <c r="E34">
        <v>0.02</v>
      </c>
      <c r="F34">
        <v>1.71</v>
      </c>
      <c r="G34">
        <v>0.02</v>
      </c>
      <c r="H34">
        <v>0.52700000000000002</v>
      </c>
      <c r="I34">
        <v>0.52386212989321002</v>
      </c>
      <c r="J34">
        <v>0.157328093634964</v>
      </c>
      <c r="K34">
        <v>3.32974307251625</v>
      </c>
      <c r="L34" s="2">
        <v>0.99909999999999999</v>
      </c>
      <c r="M34">
        <v>3.48652234087763</v>
      </c>
      <c r="N34" s="2">
        <v>5.5165195052389697E-2</v>
      </c>
      <c r="O34" s="2">
        <v>2.5186359366106701</v>
      </c>
    </row>
    <row r="35" spans="1:15" x14ac:dyDescent="0.25">
      <c r="A35" t="s">
        <v>54</v>
      </c>
      <c r="B35">
        <v>20170929</v>
      </c>
      <c r="C35">
        <v>86</v>
      </c>
      <c r="D35">
        <v>7801.13</v>
      </c>
      <c r="E35">
        <v>0.03</v>
      </c>
      <c r="F35">
        <v>1.71</v>
      </c>
      <c r="G35">
        <v>0.03</v>
      </c>
      <c r="H35">
        <v>0.53400000000000003</v>
      </c>
      <c r="I35">
        <v>0.530290457687698</v>
      </c>
      <c r="J35">
        <v>0.167799666721132</v>
      </c>
      <c r="K35">
        <v>3.1602593023560202</v>
      </c>
      <c r="L35" s="2">
        <v>0.99860000000000004</v>
      </c>
      <c r="M35">
        <v>2.64967308021548</v>
      </c>
      <c r="N35" s="2">
        <v>5.30213644685327E-2</v>
      </c>
      <c r="O35" s="2">
        <v>2.4207566715164499</v>
      </c>
    </row>
    <row r="36" spans="1:15" x14ac:dyDescent="0.25">
      <c r="A36" t="s">
        <v>54</v>
      </c>
      <c r="B36">
        <v>20170929</v>
      </c>
      <c r="C36">
        <v>86.5</v>
      </c>
      <c r="D36">
        <v>8196.1299999999992</v>
      </c>
      <c r="E36">
        <v>0.04</v>
      </c>
      <c r="F36">
        <v>1.7</v>
      </c>
      <c r="G36">
        <v>0.04</v>
      </c>
      <c r="H36">
        <v>0.53800000000000003</v>
      </c>
      <c r="I36">
        <v>0.53326505436877203</v>
      </c>
      <c r="J36">
        <v>0.17982075506770601</v>
      </c>
      <c r="K36">
        <v>2.9655367322197499</v>
      </c>
      <c r="L36" s="2">
        <v>0.99760000000000004</v>
      </c>
      <c r="M36">
        <v>1.97289401301185</v>
      </c>
      <c r="N36" s="2">
        <v>5.0749163618395703E-2</v>
      </c>
      <c r="O36" s="2">
        <v>2.3170165014523798</v>
      </c>
    </row>
    <row r="37" spans="1:15" x14ac:dyDescent="0.25">
      <c r="A37" t="s">
        <v>54</v>
      </c>
      <c r="B37">
        <v>20170929</v>
      </c>
      <c r="C37">
        <v>87</v>
      </c>
      <c r="D37">
        <v>8590.7900000000009</v>
      </c>
      <c r="E37">
        <v>0.05</v>
      </c>
      <c r="F37">
        <v>1.69</v>
      </c>
      <c r="G37">
        <v>0.05</v>
      </c>
      <c r="H37">
        <v>0.54200000000000004</v>
      </c>
      <c r="I37">
        <v>0.53592796877960103</v>
      </c>
      <c r="J37">
        <v>0.194168033372624</v>
      </c>
      <c r="K37">
        <v>2.7601246171717202</v>
      </c>
      <c r="L37" s="2">
        <v>0.997</v>
      </c>
      <c r="M37">
        <v>2.0240104067997602</v>
      </c>
      <c r="N37" s="2">
        <v>4.8659531387461298E-2</v>
      </c>
      <c r="O37" s="2">
        <v>2.2216117299087799</v>
      </c>
    </row>
    <row r="38" spans="1:15" x14ac:dyDescent="0.25">
      <c r="A38" t="s">
        <v>54</v>
      </c>
      <c r="B38">
        <v>20170929</v>
      </c>
      <c r="C38">
        <v>87.5</v>
      </c>
      <c r="D38">
        <v>8987.2800000000007</v>
      </c>
      <c r="E38">
        <v>0.05</v>
      </c>
      <c r="F38">
        <v>1.72</v>
      </c>
      <c r="G38">
        <v>0.05</v>
      </c>
      <c r="H38">
        <v>0.55100000000000005</v>
      </c>
      <c r="I38">
        <v>0.54320750159466302</v>
      </c>
      <c r="J38">
        <v>0.21111172081787499</v>
      </c>
      <c r="K38">
        <v>2.5730807341733701</v>
      </c>
      <c r="L38" s="2">
        <v>0.996</v>
      </c>
      <c r="M38">
        <v>1.94812460133415</v>
      </c>
      <c r="N38" s="2">
        <v>4.7144614526735303E-2</v>
      </c>
      <c r="O38" s="2">
        <v>2.1524463069862598</v>
      </c>
    </row>
    <row r="39" spans="1:15" x14ac:dyDescent="0.25">
      <c r="A39" t="s">
        <v>20</v>
      </c>
      <c r="B39">
        <v>20171013</v>
      </c>
      <c r="C39">
        <v>182.5</v>
      </c>
      <c r="D39">
        <v>14282.29</v>
      </c>
      <c r="E39">
        <v>0.08</v>
      </c>
      <c r="F39">
        <v>1.74</v>
      </c>
      <c r="G39">
        <v>0.08</v>
      </c>
      <c r="H39">
        <v>0.57799999999999996</v>
      </c>
      <c r="I39">
        <v>0.56333660540755104</v>
      </c>
      <c r="J39">
        <v>0.39918014918070599</v>
      </c>
      <c r="K39">
        <v>1.41123401693137</v>
      </c>
      <c r="L39" s="2">
        <v>0.99729999999999996</v>
      </c>
      <c r="M39">
        <v>5.4308868860922201</v>
      </c>
      <c r="N39" s="2">
        <v>3.0765553158344301E-2</v>
      </c>
      <c r="O39" s="2">
        <v>0.51077810414023905</v>
      </c>
    </row>
    <row r="40" spans="1:15" x14ac:dyDescent="0.25">
      <c r="A40" t="s">
        <v>32</v>
      </c>
      <c r="B40">
        <v>20170929</v>
      </c>
      <c r="C40">
        <v>88</v>
      </c>
      <c r="D40">
        <v>9817.73</v>
      </c>
      <c r="E40">
        <v>0.01</v>
      </c>
      <c r="F40">
        <v>0.08</v>
      </c>
      <c r="G40">
        <v>0.01</v>
      </c>
      <c r="H40">
        <v>3.1E-2</v>
      </c>
      <c r="I40">
        <v>3.06904359910663E-2</v>
      </c>
      <c r="J40">
        <v>2.1497168979749199E-2</v>
      </c>
      <c r="K40">
        <v>1.4276501254642999</v>
      </c>
      <c r="L40" s="2">
        <v>0.99970000000000003</v>
      </c>
      <c r="M40">
        <v>1.03188002977902</v>
      </c>
      <c r="N40" s="2">
        <v>2.4382968438765099E-3</v>
      </c>
      <c r="O40" s="2">
        <v>0.111323490278237</v>
      </c>
    </row>
    <row r="41" spans="1:15" x14ac:dyDescent="0.25">
      <c r="A41" t="s">
        <v>54</v>
      </c>
      <c r="B41">
        <v>20170922</v>
      </c>
      <c r="C41">
        <v>89</v>
      </c>
      <c r="D41">
        <v>10129.19</v>
      </c>
      <c r="E41">
        <v>0.01</v>
      </c>
      <c r="F41">
        <v>0.13</v>
      </c>
      <c r="G41">
        <v>0.01</v>
      </c>
      <c r="H41">
        <v>4.5999999999999999E-2</v>
      </c>
      <c r="I41">
        <v>4.5263301365578497E-2</v>
      </c>
      <c r="J41">
        <v>3.2789554363467498E-2</v>
      </c>
      <c r="K41">
        <v>1.3804183144376201</v>
      </c>
      <c r="L41" s="2">
        <v>0.99929999999999997</v>
      </c>
      <c r="M41">
        <v>1.0524266206021999</v>
      </c>
      <c r="N41" s="2">
        <v>3.4855082257467E-3</v>
      </c>
      <c r="O41" s="2">
        <v>1.27308187945398</v>
      </c>
    </row>
    <row r="42" spans="1:15" x14ac:dyDescent="0.25">
      <c r="A42" t="s">
        <v>54</v>
      </c>
      <c r="B42">
        <v>20170922</v>
      </c>
      <c r="C42">
        <v>89.5</v>
      </c>
      <c r="D42">
        <v>10520.58</v>
      </c>
      <c r="E42">
        <v>0.01</v>
      </c>
      <c r="F42">
        <v>0.15</v>
      </c>
      <c r="G42">
        <v>0.01</v>
      </c>
      <c r="H42">
        <v>5.1999999999999998E-2</v>
      </c>
      <c r="I42">
        <v>5.0908028201899401E-2</v>
      </c>
      <c r="J42">
        <v>4.4570988732744399E-2</v>
      </c>
      <c r="K42">
        <v>1.1421785706203</v>
      </c>
      <c r="L42" s="2">
        <v>0.99919999999999998</v>
      </c>
      <c r="M42">
        <v>1.36496474762578</v>
      </c>
      <c r="N42" s="2">
        <v>3.7743415284595999E-3</v>
      </c>
      <c r="O42" s="2">
        <v>1.3785782432698701</v>
      </c>
    </row>
    <row r="43" spans="1:15" x14ac:dyDescent="0.25">
      <c r="A43" t="s">
        <v>54</v>
      </c>
      <c r="B43">
        <v>20170922</v>
      </c>
      <c r="C43">
        <v>90</v>
      </c>
      <c r="D43">
        <v>10912.59</v>
      </c>
      <c r="E43">
        <v>0.02</v>
      </c>
      <c r="F43">
        <v>0.15</v>
      </c>
      <c r="G43">
        <v>0.02</v>
      </c>
      <c r="H43">
        <v>5.8999999999999997E-2</v>
      </c>
      <c r="I43">
        <v>5.7423548028748703E-2</v>
      </c>
      <c r="J43">
        <v>5.7415286814798301E-2</v>
      </c>
      <c r="K43">
        <v>1.00014388526834</v>
      </c>
      <c r="L43" s="2">
        <v>0.99870000000000003</v>
      </c>
      <c r="M43">
        <v>1.2126553625009999</v>
      </c>
      <c r="N43" s="2">
        <v>4.1044671762087599E-3</v>
      </c>
      <c r="O43" s="2">
        <v>1.49915663611025</v>
      </c>
    </row>
    <row r="44" spans="1:15" x14ac:dyDescent="0.25">
      <c r="A44" t="s">
        <v>56</v>
      </c>
      <c r="B44">
        <v>20171006</v>
      </c>
      <c r="C44">
        <v>85</v>
      </c>
      <c r="D44">
        <v>6735.16</v>
      </c>
      <c r="E44">
        <v>0.15</v>
      </c>
      <c r="F44">
        <v>0.25</v>
      </c>
      <c r="G44">
        <v>0.15</v>
      </c>
      <c r="H44">
        <v>0.18</v>
      </c>
      <c r="I44">
        <v>0.17561562456172899</v>
      </c>
      <c r="J44">
        <v>0.14208391110322999</v>
      </c>
      <c r="K44">
        <v>1.2359993696551399</v>
      </c>
      <c r="L44" s="2">
        <v>0.99809999999999999</v>
      </c>
      <c r="M44">
        <v>2.3075660201425201</v>
      </c>
      <c r="N44" s="2">
        <v>2.03380746943129E-2</v>
      </c>
      <c r="O44" s="2">
        <v>0.49523211880652002</v>
      </c>
    </row>
    <row r="45" spans="1:15" x14ac:dyDescent="0.25">
      <c r="A45" t="s">
        <v>57</v>
      </c>
      <c r="B45">
        <v>20171027</v>
      </c>
      <c r="C45">
        <v>90</v>
      </c>
      <c r="D45">
        <v>7102.78</v>
      </c>
      <c r="E45">
        <v>0.05</v>
      </c>
      <c r="F45">
        <v>0.44</v>
      </c>
      <c r="G45">
        <v>0.19</v>
      </c>
      <c r="H45">
        <v>0.16700000000000001</v>
      </c>
      <c r="I45">
        <v>0.16499969835473899</v>
      </c>
      <c r="J45">
        <v>7.6918955110498705E-2</v>
      </c>
      <c r="K45">
        <v>2.1451110213042699</v>
      </c>
      <c r="L45" s="2">
        <v>0.99870000000000003</v>
      </c>
      <c r="M45">
        <v>1.5386935732777201</v>
      </c>
      <c r="N45" s="2">
        <v>1.8119632695465199E-2</v>
      </c>
      <c r="O45" s="2">
        <v>0.18383877338940699</v>
      </c>
    </row>
    <row r="46" spans="1:15" x14ac:dyDescent="0.25">
      <c r="A46" t="s">
        <v>57</v>
      </c>
      <c r="B46">
        <v>20171013</v>
      </c>
      <c r="C46">
        <v>90</v>
      </c>
      <c r="D46">
        <v>7057.15</v>
      </c>
      <c r="E46">
        <v>0.05</v>
      </c>
      <c r="F46">
        <v>0.25</v>
      </c>
      <c r="G46">
        <v>0.05</v>
      </c>
      <c r="H46">
        <v>0.11</v>
      </c>
      <c r="I46">
        <v>0.10992168781216401</v>
      </c>
      <c r="J46">
        <v>7.8312187836159803E-3</v>
      </c>
      <c r="K46">
        <v>14.036344897187099</v>
      </c>
      <c r="L46" s="2">
        <v>0.99990000000000001</v>
      </c>
      <c r="M46">
        <v>0.78312187836159797</v>
      </c>
      <c r="N46" s="2">
        <v>1.2149226882450801E-2</v>
      </c>
      <c r="O46" s="2">
        <v>0.201704778127962</v>
      </c>
    </row>
    <row r="47" spans="1:15" x14ac:dyDescent="0.25">
      <c r="A47" t="s">
        <v>32</v>
      </c>
      <c r="B47">
        <v>20170922</v>
      </c>
      <c r="C47">
        <v>91</v>
      </c>
      <c r="D47">
        <v>12154.85</v>
      </c>
      <c r="E47">
        <v>0.01</v>
      </c>
      <c r="F47">
        <v>0.05</v>
      </c>
      <c r="G47">
        <v>0.01</v>
      </c>
      <c r="H47">
        <v>2.1999999999999999E-2</v>
      </c>
      <c r="I47">
        <v>2.19807806830149E-2</v>
      </c>
      <c r="J47">
        <v>1.3883423444646099E-3</v>
      </c>
      <c r="K47">
        <v>15.8323923279106</v>
      </c>
      <c r="L47" s="2">
        <v>0.99980000000000002</v>
      </c>
      <c r="M47">
        <v>9.6096584925426498E-2</v>
      </c>
      <c r="N47" s="2">
        <v>1.41054878774741E-3</v>
      </c>
      <c r="O47" s="2">
        <v>0.51520294472474204</v>
      </c>
    </row>
    <row r="48" spans="1:15" x14ac:dyDescent="0.25">
      <c r="A48" t="s">
        <v>32</v>
      </c>
      <c r="B48">
        <v>20170922</v>
      </c>
      <c r="C48">
        <v>91.5</v>
      </c>
      <c r="D48">
        <v>12548.35</v>
      </c>
      <c r="E48">
        <v>0.02</v>
      </c>
      <c r="F48">
        <v>0.05</v>
      </c>
      <c r="G48">
        <v>0.02</v>
      </c>
      <c r="H48">
        <v>2.9000000000000001E-2</v>
      </c>
      <c r="I48">
        <v>2.8758292904656799E-2</v>
      </c>
      <c r="J48">
        <v>1.0218799761724E-2</v>
      </c>
      <c r="K48">
        <v>2.81425349113651</v>
      </c>
      <c r="L48" s="2">
        <v>0.99909999999999999</v>
      </c>
      <c r="M48">
        <v>0.26856343927021598</v>
      </c>
      <c r="N48" s="2">
        <v>1.78760302873544E-3</v>
      </c>
      <c r="O48" s="2">
        <v>0.65292200624561803</v>
      </c>
    </row>
    <row r="49" spans="1:16" x14ac:dyDescent="0.25">
      <c r="A49" t="s">
        <v>32</v>
      </c>
      <c r="B49">
        <v>20170922</v>
      </c>
      <c r="C49">
        <v>92</v>
      </c>
      <c r="D49">
        <v>12944.69</v>
      </c>
      <c r="E49">
        <v>0.03</v>
      </c>
      <c r="F49">
        <v>0.05</v>
      </c>
      <c r="G49">
        <v>0.03</v>
      </c>
      <c r="H49">
        <v>3.5999999999999997E-2</v>
      </c>
      <c r="I49">
        <v>3.4887264203399201E-2</v>
      </c>
      <c r="J49">
        <v>2.6324437354666198E-2</v>
      </c>
      <c r="K49">
        <v>1.3252805267351799</v>
      </c>
      <c r="L49" s="2">
        <v>0.99719999999999998</v>
      </c>
      <c r="M49">
        <v>0.39740564164313302</v>
      </c>
      <c r="N49" s="2">
        <v>2.10217981880226E-3</v>
      </c>
      <c r="O49" s="2">
        <v>0.76782117881752499</v>
      </c>
    </row>
    <row r="50" spans="1:16" x14ac:dyDescent="0.25">
      <c r="A50" t="s">
        <v>49</v>
      </c>
      <c r="B50">
        <v>20170929</v>
      </c>
      <c r="C50">
        <v>103</v>
      </c>
      <c r="D50">
        <v>9608.0400000000009</v>
      </c>
      <c r="E50">
        <v>0.11</v>
      </c>
      <c r="F50">
        <v>0.2</v>
      </c>
      <c r="G50">
        <v>0.11</v>
      </c>
      <c r="H50">
        <v>0.13700000000000001</v>
      </c>
      <c r="I50">
        <v>0.131966867692805</v>
      </c>
      <c r="J50">
        <v>0.12656444337049499</v>
      </c>
      <c r="K50">
        <v>1.0426851663740599</v>
      </c>
      <c r="L50" s="2">
        <v>0.99729999999999996</v>
      </c>
      <c r="M50">
        <v>1.8641230767388699</v>
      </c>
      <c r="N50" s="2">
        <v>1.07133355814909E-2</v>
      </c>
      <c r="O50" s="2">
        <v>0.48913072764244497</v>
      </c>
    </row>
    <row r="51" spans="1:16" x14ac:dyDescent="0.25">
      <c r="A51" t="s">
        <v>28</v>
      </c>
      <c r="B51">
        <v>20170922</v>
      </c>
      <c r="C51">
        <v>94</v>
      </c>
      <c r="D51">
        <v>11486.63</v>
      </c>
      <c r="E51">
        <v>0.01</v>
      </c>
      <c r="F51">
        <v>0.05</v>
      </c>
      <c r="G51">
        <v>0.01</v>
      </c>
      <c r="H51">
        <v>2.1999999999999999E-2</v>
      </c>
      <c r="I51">
        <v>2.1764421059157501E-2</v>
      </c>
      <c r="J51">
        <v>1.9194326363367299E-2</v>
      </c>
      <c r="K51">
        <v>1.13389866605036</v>
      </c>
      <c r="L51" s="2">
        <v>0.99980000000000002</v>
      </c>
      <c r="M51">
        <v>1.1778947042124399</v>
      </c>
      <c r="N51" s="2">
        <v>1.47791375069475E-3</v>
      </c>
      <c r="O51" s="2">
        <v>0.53980799744125796</v>
      </c>
    </row>
    <row r="52" spans="1:16" x14ac:dyDescent="0.25">
      <c r="A52" t="s">
        <v>53</v>
      </c>
      <c r="B52">
        <v>20171027</v>
      </c>
      <c r="C52">
        <v>95</v>
      </c>
      <c r="D52">
        <v>7445.95</v>
      </c>
      <c r="E52">
        <v>0.03</v>
      </c>
      <c r="F52">
        <v>0.25</v>
      </c>
      <c r="G52">
        <v>0.03</v>
      </c>
      <c r="H52">
        <v>9.6000000000000002E-2</v>
      </c>
      <c r="I52">
        <v>9.5895664170285999E-2</v>
      </c>
      <c r="J52">
        <v>1.0433582971398301E-2</v>
      </c>
      <c r="K52">
        <v>9.1910578018275899</v>
      </c>
      <c r="L52" s="2">
        <v>0.99990000000000001</v>
      </c>
      <c r="M52">
        <v>1.0433582971398301</v>
      </c>
      <c r="N52" s="2">
        <v>1.00455439605185E-2</v>
      </c>
      <c r="O52" s="2">
        <v>0.10192041476609399</v>
      </c>
    </row>
    <row r="53" spans="1:16" x14ac:dyDescent="0.25">
      <c r="A53" t="s">
        <v>55</v>
      </c>
      <c r="B53">
        <v>20171020</v>
      </c>
      <c r="C53">
        <v>95</v>
      </c>
      <c r="D53">
        <v>7479.56</v>
      </c>
      <c r="E53">
        <v>0.05</v>
      </c>
      <c r="F53">
        <v>0.3</v>
      </c>
      <c r="G53">
        <v>0.15</v>
      </c>
      <c r="H53">
        <v>0.125</v>
      </c>
      <c r="I53">
        <v>0.12329991793087999</v>
      </c>
      <c r="J53">
        <v>6.8480108930643893E-2</v>
      </c>
      <c r="K53">
        <v>1.8005216384184899</v>
      </c>
      <c r="L53" s="2">
        <v>0.99890000000000001</v>
      </c>
      <c r="M53">
        <v>1.5455291537457101</v>
      </c>
      <c r="N53" s="2">
        <v>1.28582344397379E-2</v>
      </c>
      <c r="O53" s="2">
        <v>0.161947245831527</v>
      </c>
    </row>
    <row r="54" spans="1:16" x14ac:dyDescent="0.25">
      <c r="A54" t="s">
        <v>19</v>
      </c>
      <c r="B54">
        <v>20171027</v>
      </c>
      <c r="C54">
        <v>139</v>
      </c>
      <c r="D54">
        <v>10953.07</v>
      </c>
      <c r="E54">
        <v>0.1</v>
      </c>
      <c r="F54">
        <v>1.83</v>
      </c>
      <c r="G54">
        <v>0.3</v>
      </c>
      <c r="H54">
        <v>0.61899999999999999</v>
      </c>
      <c r="I54">
        <v>0.61450692788583705</v>
      </c>
      <c r="J54">
        <v>0.16687344620945599</v>
      </c>
      <c r="K54">
        <v>3.6824728070547601</v>
      </c>
      <c r="L54" s="2">
        <v>0.99880000000000002</v>
      </c>
      <c r="M54">
        <v>3.7442267618022398</v>
      </c>
      <c r="N54" s="2">
        <v>4.3760827215653102E-2</v>
      </c>
      <c r="O54" s="2">
        <v>0.44399005945881298</v>
      </c>
    </row>
    <row r="55" spans="1:16" x14ac:dyDescent="0.25">
      <c r="A55" t="s">
        <v>57</v>
      </c>
      <c r="B55">
        <v>20171013</v>
      </c>
      <c r="C55">
        <v>95</v>
      </c>
      <c r="D55">
        <v>8642.4500000000007</v>
      </c>
      <c r="E55">
        <v>0.05</v>
      </c>
      <c r="F55">
        <v>0.17</v>
      </c>
      <c r="G55">
        <v>0.08</v>
      </c>
      <c r="H55">
        <v>8.5999999999999993E-2</v>
      </c>
      <c r="I55">
        <v>8.5421687812163805E-2</v>
      </c>
      <c r="J55">
        <v>5.7831218783616002E-2</v>
      </c>
      <c r="K55">
        <v>1.4770860723475601</v>
      </c>
      <c r="L55" s="2">
        <v>0.99990000000000001</v>
      </c>
      <c r="M55">
        <v>5.7831218783615999</v>
      </c>
      <c r="N55" s="2">
        <v>7.7094940084684099E-3</v>
      </c>
      <c r="O55" s="2">
        <v>0.12799512211786801</v>
      </c>
    </row>
    <row r="56" spans="1:16" x14ac:dyDescent="0.25">
      <c r="A56" t="s">
        <v>57</v>
      </c>
      <c r="B56">
        <v>20171006</v>
      </c>
      <c r="C56">
        <v>95</v>
      </c>
      <c r="D56">
        <v>8609.5</v>
      </c>
      <c r="E56">
        <v>0.01</v>
      </c>
      <c r="F56">
        <v>0.14000000000000001</v>
      </c>
      <c r="G56">
        <v>0.01</v>
      </c>
      <c r="H56">
        <v>4.9000000000000002E-2</v>
      </c>
      <c r="I56">
        <v>4.8905931813156098E-2</v>
      </c>
      <c r="J56">
        <v>9.4068186843924203E-3</v>
      </c>
      <c r="K56">
        <v>5.1989873998846896</v>
      </c>
      <c r="L56" s="2">
        <v>0.99990000000000001</v>
      </c>
      <c r="M56">
        <v>0.94068186843924195</v>
      </c>
      <c r="N56" s="2">
        <v>4.4307598367224303E-3</v>
      </c>
      <c r="O56" s="2">
        <v>0.10788900202419099</v>
      </c>
    </row>
    <row r="57" spans="1:16" x14ac:dyDescent="0.25">
      <c r="A57" t="s">
        <v>36</v>
      </c>
      <c r="B57">
        <v>20170922</v>
      </c>
      <c r="C57">
        <v>892.5</v>
      </c>
      <c r="D57">
        <v>89071.93</v>
      </c>
      <c r="E57">
        <v>0.13</v>
      </c>
      <c r="F57">
        <v>0.15</v>
      </c>
      <c r="G57">
        <v>0.13</v>
      </c>
      <c r="H57">
        <v>0.13600000000000001</v>
      </c>
      <c r="I57">
        <v>0.13567584734194399</v>
      </c>
      <c r="J57">
        <v>3.2415265805614102E-2</v>
      </c>
      <c r="K57">
        <v>4.1855540582500996</v>
      </c>
      <c r="L57" s="2">
        <v>0.99990000000000001</v>
      </c>
      <c r="M57">
        <v>3.24152658056141</v>
      </c>
      <c r="N57" s="2">
        <v>1.18810899153882E-3</v>
      </c>
      <c r="O57" s="2">
        <v>0.43395680915955298</v>
      </c>
    </row>
    <row r="58" spans="1:16" x14ac:dyDescent="0.25">
      <c r="A58" t="s">
        <v>49</v>
      </c>
      <c r="B58">
        <v>20171006</v>
      </c>
      <c r="C58">
        <v>95</v>
      </c>
      <c r="D58">
        <v>7435.29</v>
      </c>
      <c r="E58">
        <v>0.08</v>
      </c>
      <c r="F58">
        <v>0.23</v>
      </c>
      <c r="G58">
        <v>0.08</v>
      </c>
      <c r="H58">
        <v>0.125</v>
      </c>
      <c r="I58">
        <v>0.124091563848337</v>
      </c>
      <c r="J58">
        <v>5.4905393317078201E-2</v>
      </c>
      <c r="K58">
        <v>2.2600978947861998</v>
      </c>
      <c r="L58" s="2">
        <v>0.99939999999999996</v>
      </c>
      <c r="M58">
        <v>1.51406025277192</v>
      </c>
      <c r="N58" s="2">
        <v>1.30178405686534E-2</v>
      </c>
      <c r="O58" s="2">
        <v>0.31698441784671</v>
      </c>
      <c r="P58">
        <v>-1</v>
      </c>
    </row>
    <row r="59" spans="1:16" x14ac:dyDescent="0.25">
      <c r="A59" t="s">
        <v>35</v>
      </c>
      <c r="B59">
        <v>20170929</v>
      </c>
      <c r="C59">
        <v>96.5</v>
      </c>
      <c r="D59">
        <v>7554.97</v>
      </c>
      <c r="E59">
        <v>0.02</v>
      </c>
      <c r="F59">
        <v>0.68</v>
      </c>
      <c r="G59">
        <v>0.02</v>
      </c>
      <c r="H59">
        <v>0.218</v>
      </c>
      <c r="I59">
        <v>0.21516791767502799</v>
      </c>
      <c r="J59">
        <v>0.165885596750171</v>
      </c>
      <c r="K59">
        <v>1.29708619609139</v>
      </c>
      <c r="L59" s="2">
        <v>0.99950000000000006</v>
      </c>
      <c r="M59">
        <v>5.6641646499435998</v>
      </c>
      <c r="N59" s="2">
        <v>2.2214644900843E-2</v>
      </c>
      <c r="O59" s="2">
        <v>1.0142373812541099</v>
      </c>
    </row>
    <row r="60" spans="1:16" x14ac:dyDescent="0.25">
      <c r="A60" t="s">
        <v>55</v>
      </c>
      <c r="B60">
        <v>20171020</v>
      </c>
      <c r="C60">
        <v>92.5</v>
      </c>
      <c r="D60">
        <v>7260.9</v>
      </c>
      <c r="E60">
        <v>0.15</v>
      </c>
      <c r="F60">
        <v>0.25</v>
      </c>
      <c r="G60">
        <v>0.15</v>
      </c>
      <c r="H60">
        <v>0.19</v>
      </c>
      <c r="I60">
        <v>0.17964771870455801</v>
      </c>
      <c r="J60">
        <v>2.1220523055977498E-2</v>
      </c>
      <c r="K60">
        <v>8.4657535646348894</v>
      </c>
      <c r="L60" s="2">
        <v>0.99970000000000003</v>
      </c>
      <c r="M60">
        <v>1.17427098480517</v>
      </c>
      <c r="N60" s="2">
        <v>1.9298602182863799E-2</v>
      </c>
      <c r="O60" s="2">
        <v>0.24306256714796501</v>
      </c>
      <c r="P60">
        <v>-2</v>
      </c>
    </row>
    <row r="61" spans="1:16" x14ac:dyDescent="0.25">
      <c r="A61" t="s">
        <v>35</v>
      </c>
      <c r="B61">
        <v>20170929</v>
      </c>
      <c r="C61">
        <v>97</v>
      </c>
      <c r="D61">
        <v>7597.49</v>
      </c>
      <c r="E61">
        <v>0.03</v>
      </c>
      <c r="F61">
        <v>1.0900000000000001</v>
      </c>
      <c r="G61">
        <v>0.03</v>
      </c>
      <c r="H61">
        <v>0.34799999999999998</v>
      </c>
      <c r="I61">
        <v>0.34484177166388502</v>
      </c>
      <c r="J61">
        <v>0.17465179827945901</v>
      </c>
      <c r="K61">
        <v>1.974453026313</v>
      </c>
      <c r="L61" s="2">
        <v>0.99929999999999997</v>
      </c>
      <c r="M61">
        <v>4.5117547658791102</v>
      </c>
      <c r="N61" s="2">
        <v>3.5403347934361201E-2</v>
      </c>
      <c r="O61" s="2">
        <v>1.6163841041281799</v>
      </c>
    </row>
    <row r="62" spans="1:16" x14ac:dyDescent="0.25">
      <c r="A62" t="s">
        <v>57</v>
      </c>
      <c r="B62">
        <v>20171013</v>
      </c>
      <c r="C62">
        <v>97</v>
      </c>
      <c r="D62">
        <v>10226.82</v>
      </c>
      <c r="E62">
        <v>0.08</v>
      </c>
      <c r="F62">
        <v>0.14000000000000001</v>
      </c>
      <c r="G62">
        <v>0.11</v>
      </c>
      <c r="H62">
        <v>9.8000000000000004E-2</v>
      </c>
      <c r="I62">
        <v>9.5964624058840695E-2</v>
      </c>
      <c r="J62">
        <v>8.64655938844274E-2</v>
      </c>
      <c r="K62">
        <v>1.10985907512658</v>
      </c>
      <c r="L62" s="2">
        <v>0.99819999999999998</v>
      </c>
      <c r="M62">
        <v>1.1307644117551501</v>
      </c>
      <c r="N62" s="2">
        <v>7.3192259926248603E-3</v>
      </c>
      <c r="O62" s="2">
        <v>0.12151578608210099</v>
      </c>
    </row>
    <row r="63" spans="1:16" x14ac:dyDescent="0.25">
      <c r="A63" t="s">
        <v>57</v>
      </c>
      <c r="B63">
        <v>20171013</v>
      </c>
      <c r="C63">
        <v>97.5</v>
      </c>
      <c r="D63">
        <v>10626.86</v>
      </c>
      <c r="E63">
        <v>0.05</v>
      </c>
      <c r="F63">
        <v>0.24</v>
      </c>
      <c r="G63">
        <v>0.12</v>
      </c>
      <c r="H63">
        <v>0.107</v>
      </c>
      <c r="I63">
        <v>0.10372807212640001</v>
      </c>
      <c r="J63">
        <v>0.100365161654563</v>
      </c>
      <c r="K63">
        <v>1.0335067509123499</v>
      </c>
      <c r="L63" s="2">
        <v>0.99690000000000001</v>
      </c>
      <c r="M63">
        <v>1.05546060438708</v>
      </c>
      <c r="N63" s="2">
        <v>7.6135280090818902E-3</v>
      </c>
      <c r="O63" s="2">
        <v>0.12640186842350701</v>
      </c>
    </row>
    <row r="64" spans="1:16" x14ac:dyDescent="0.25">
      <c r="A64" t="s">
        <v>57</v>
      </c>
      <c r="B64">
        <v>20170929</v>
      </c>
      <c r="C64">
        <v>97.5</v>
      </c>
      <c r="D64">
        <v>10552.48</v>
      </c>
      <c r="E64">
        <v>0.02</v>
      </c>
      <c r="F64">
        <v>0.06</v>
      </c>
      <c r="G64">
        <v>0.02</v>
      </c>
      <c r="H64">
        <v>3.2000000000000001E-2</v>
      </c>
      <c r="I64">
        <v>3.1969371681713703E-2</v>
      </c>
      <c r="J64">
        <v>2.3371961388877899E-3</v>
      </c>
      <c r="K64">
        <v>13.678514673966101</v>
      </c>
      <c r="L64" s="2">
        <v>0.99980000000000002</v>
      </c>
      <c r="M64">
        <v>0.153141591431499</v>
      </c>
      <c r="N64" s="2">
        <v>2.3630568275643899E-3</v>
      </c>
      <c r="O64" s="2">
        <v>0.107888313283487</v>
      </c>
    </row>
    <row r="65" spans="1:15" x14ac:dyDescent="0.25">
      <c r="A65" t="s">
        <v>19</v>
      </c>
      <c r="B65">
        <v>20171027</v>
      </c>
      <c r="C65">
        <v>142</v>
      </c>
      <c r="D65">
        <v>11240.78</v>
      </c>
      <c r="E65">
        <v>0.17</v>
      </c>
      <c r="F65">
        <v>0.67</v>
      </c>
      <c r="G65">
        <v>0.42</v>
      </c>
      <c r="H65">
        <v>0.32</v>
      </c>
      <c r="I65">
        <v>0.310504595466494</v>
      </c>
      <c r="J65">
        <v>0.26075483711799302</v>
      </c>
      <c r="K65">
        <v>1.19079131531504</v>
      </c>
      <c r="L65" s="2">
        <v>0.99760000000000004</v>
      </c>
      <c r="M65">
        <v>3.9564185556274101</v>
      </c>
      <c r="N65" s="2">
        <v>2.15459767439506E-2</v>
      </c>
      <c r="O65" s="2">
        <v>0.21860188904799899</v>
      </c>
    </row>
    <row r="66" spans="1:15" x14ac:dyDescent="0.25">
      <c r="A66" t="s">
        <v>57</v>
      </c>
      <c r="B66">
        <v>20170929</v>
      </c>
      <c r="C66">
        <v>98</v>
      </c>
      <c r="D66">
        <v>10944.18</v>
      </c>
      <c r="E66">
        <v>0.03</v>
      </c>
      <c r="F66">
        <v>0.09</v>
      </c>
      <c r="G66">
        <v>0.03</v>
      </c>
      <c r="H66">
        <v>4.8000000000000001E-2</v>
      </c>
      <c r="I66">
        <v>4.7783923233140901E-2</v>
      </c>
      <c r="J66">
        <v>1.03325583979391E-2</v>
      </c>
      <c r="K66">
        <v>4.6245974513603301</v>
      </c>
      <c r="L66" s="2">
        <v>0.99939999999999996</v>
      </c>
      <c r="M66">
        <v>0.36012794476523902</v>
      </c>
      <c r="N66" s="2">
        <v>3.4055964103157899E-3</v>
      </c>
      <c r="O66" s="2">
        <v>0.15548676110848</v>
      </c>
    </row>
    <row r="67" spans="1:15" x14ac:dyDescent="0.25">
      <c r="A67" t="s">
        <v>19</v>
      </c>
      <c r="B67">
        <v>20171013</v>
      </c>
      <c r="C67">
        <v>148</v>
      </c>
      <c r="D67">
        <v>15806.13</v>
      </c>
      <c r="E67">
        <v>0.11</v>
      </c>
      <c r="F67">
        <v>0.64</v>
      </c>
      <c r="G67">
        <v>0.28000000000000003</v>
      </c>
      <c r="H67">
        <v>0.26900000000000002</v>
      </c>
      <c r="I67">
        <v>0.26112810465058101</v>
      </c>
      <c r="J67">
        <v>0.18890704814727</v>
      </c>
      <c r="K67">
        <v>1.3823100154897801</v>
      </c>
      <c r="L67" s="2">
        <v>0.99629999999999996</v>
      </c>
      <c r="M67">
        <v>2.1275392836267701</v>
      </c>
      <c r="N67" s="2">
        <v>1.28861347861528E-2</v>
      </c>
      <c r="O67" s="2">
        <v>0.21393912412010499</v>
      </c>
    </row>
    <row r="68" spans="1:15" x14ac:dyDescent="0.25">
      <c r="A68" t="s">
        <v>57</v>
      </c>
      <c r="B68">
        <v>20170929</v>
      </c>
      <c r="C68">
        <v>98.5</v>
      </c>
      <c r="D68">
        <v>11337.27</v>
      </c>
      <c r="E68">
        <v>0.04</v>
      </c>
      <c r="F68">
        <v>0.1</v>
      </c>
      <c r="G68">
        <v>0.04</v>
      </c>
      <c r="H68">
        <v>5.8000000000000003E-2</v>
      </c>
      <c r="I68">
        <v>5.7450205213824497E-2</v>
      </c>
      <c r="J68">
        <v>2.1999766267615101E-2</v>
      </c>
      <c r="K68">
        <v>2.61140070830636</v>
      </c>
      <c r="L68" s="2">
        <v>0.99929999999999997</v>
      </c>
      <c r="M68">
        <v>0.78542112310786005</v>
      </c>
      <c r="N68" s="2">
        <v>3.9525529573506803E-3</v>
      </c>
      <c r="O68" s="2">
        <v>0.18045874595904199</v>
      </c>
    </row>
    <row r="69" spans="1:15" x14ac:dyDescent="0.25">
      <c r="A69" t="s">
        <v>57</v>
      </c>
      <c r="B69">
        <v>20170929</v>
      </c>
      <c r="C69">
        <v>99</v>
      </c>
      <c r="D69">
        <v>11730.75</v>
      </c>
      <c r="E69">
        <v>0.03</v>
      </c>
      <c r="F69">
        <v>0.1</v>
      </c>
      <c r="G69">
        <v>0.06</v>
      </c>
      <c r="H69">
        <v>5.0999999999999997E-2</v>
      </c>
      <c r="I69">
        <v>5.0034404949383597E-2</v>
      </c>
      <c r="J69">
        <v>3.50124787001053E-2</v>
      </c>
      <c r="K69">
        <v>1.4290449236098499</v>
      </c>
      <c r="L69" s="2">
        <v>0.99890000000000001</v>
      </c>
      <c r="M69">
        <v>0.87781368237851598</v>
      </c>
      <c r="N69" s="2">
        <v>3.3268832649676499E-3</v>
      </c>
      <c r="O69" s="2">
        <v>0.151893014066179</v>
      </c>
    </row>
    <row r="70" spans="1:15" x14ac:dyDescent="0.25">
      <c r="A70" t="s">
        <v>57</v>
      </c>
      <c r="B70">
        <v>20170929</v>
      </c>
      <c r="C70">
        <v>99.5</v>
      </c>
      <c r="D70">
        <v>12124.82</v>
      </c>
      <c r="E70">
        <v>0.06</v>
      </c>
      <c r="F70">
        <v>0.14000000000000001</v>
      </c>
      <c r="G70">
        <v>0.06</v>
      </c>
      <c r="H70">
        <v>8.4000000000000005E-2</v>
      </c>
      <c r="I70">
        <v>8.2202183773182697E-2</v>
      </c>
      <c r="J70">
        <v>5.05063869425149E-2</v>
      </c>
      <c r="K70">
        <v>1.6275601710877301</v>
      </c>
      <c r="L70" s="2">
        <v>0.99780000000000002</v>
      </c>
      <c r="M70">
        <v>0.81718919400786605</v>
      </c>
      <c r="N70" s="2">
        <v>5.2881365119715196E-3</v>
      </c>
      <c r="O70" s="2">
        <v>0.24143648262469999</v>
      </c>
    </row>
    <row r="71" spans="1:15" x14ac:dyDescent="0.25">
      <c r="A71" t="s">
        <v>52</v>
      </c>
      <c r="B71">
        <v>20171006</v>
      </c>
      <c r="C71">
        <v>227.5</v>
      </c>
      <c r="D71">
        <v>17959.91</v>
      </c>
      <c r="E71">
        <v>0.15</v>
      </c>
      <c r="F71">
        <v>0.34</v>
      </c>
      <c r="G71">
        <v>0.28999999999999998</v>
      </c>
      <c r="H71">
        <v>0.20699999999999999</v>
      </c>
      <c r="I71">
        <v>0.19957208202629401</v>
      </c>
      <c r="J71">
        <v>0.189552975377727</v>
      </c>
      <c r="K71">
        <v>1.0528564989739799</v>
      </c>
      <c r="L71" s="2">
        <v>0.99760000000000004</v>
      </c>
      <c r="M71">
        <v>3.0949658223773402</v>
      </c>
      <c r="N71" s="2">
        <v>8.6674278423728001E-3</v>
      </c>
      <c r="O71" s="2">
        <v>0.21105186796177799</v>
      </c>
    </row>
    <row r="72" spans="1:15" x14ac:dyDescent="0.25">
      <c r="A72" t="s">
        <v>49</v>
      </c>
      <c r="B72">
        <v>20170929</v>
      </c>
      <c r="C72">
        <v>100</v>
      </c>
      <c r="D72">
        <v>7837</v>
      </c>
      <c r="E72">
        <v>0.01</v>
      </c>
      <c r="F72">
        <v>0.12</v>
      </c>
      <c r="G72">
        <v>0.1</v>
      </c>
      <c r="H72">
        <v>4.2999999999999997E-2</v>
      </c>
      <c r="I72">
        <v>4.2153780958522701E-2</v>
      </c>
      <c r="J72">
        <v>3.9946761604573097E-2</v>
      </c>
      <c r="K72">
        <v>1.0552490180755201</v>
      </c>
      <c r="L72" s="2">
        <v>0.99939999999999996</v>
      </c>
      <c r="M72">
        <v>1.4103650691288301</v>
      </c>
      <c r="N72" s="2">
        <v>4.1954764766680697E-3</v>
      </c>
      <c r="O72" s="2">
        <v>0.191549722887877</v>
      </c>
    </row>
    <row r="73" spans="1:15" x14ac:dyDescent="0.25">
      <c r="A73" t="s">
        <v>19</v>
      </c>
      <c r="B73">
        <v>20171006</v>
      </c>
      <c r="C73">
        <v>147</v>
      </c>
      <c r="D73">
        <v>14974.86</v>
      </c>
      <c r="E73">
        <v>7.0000000000000007E-2</v>
      </c>
      <c r="F73">
        <v>0.37</v>
      </c>
      <c r="G73">
        <v>0.18</v>
      </c>
      <c r="H73">
        <v>0.16</v>
      </c>
      <c r="I73">
        <v>0.15934469020369901</v>
      </c>
      <c r="J73">
        <v>3.0153778054975201E-2</v>
      </c>
      <c r="K73">
        <v>5.2844021705402398</v>
      </c>
      <c r="L73" s="2">
        <v>0.99929999999999997</v>
      </c>
      <c r="M73">
        <v>0.93615685185791797</v>
      </c>
      <c r="N73" s="2">
        <v>8.2998344130686703E-3</v>
      </c>
      <c r="O73" s="2">
        <v>0.20210096795822199</v>
      </c>
    </row>
    <row r="74" spans="1:15" x14ac:dyDescent="0.25">
      <c r="A74" t="s">
        <v>35</v>
      </c>
      <c r="B74">
        <v>20170922</v>
      </c>
      <c r="C74">
        <v>103</v>
      </c>
      <c r="D74">
        <v>10013.31</v>
      </c>
      <c r="E74">
        <v>0.01</v>
      </c>
      <c r="F74">
        <v>0.54</v>
      </c>
      <c r="G74">
        <v>0.01</v>
      </c>
      <c r="H74">
        <v>0.16900000000000001</v>
      </c>
      <c r="I74">
        <v>0.167680683331865</v>
      </c>
      <c r="J74">
        <v>9.9544343639358601E-2</v>
      </c>
      <c r="K74">
        <v>1.6844822839895299</v>
      </c>
      <c r="L74" s="2">
        <v>0.99960000000000004</v>
      </c>
      <c r="M74">
        <v>3.2982916703373202</v>
      </c>
      <c r="N74" s="2">
        <v>1.30617081663161E-2</v>
      </c>
      <c r="O74" s="2">
        <v>4.7707889077469599</v>
      </c>
    </row>
    <row r="75" spans="1:15" x14ac:dyDescent="0.25">
      <c r="A75" t="s">
        <v>19</v>
      </c>
      <c r="B75">
        <v>20171027</v>
      </c>
      <c r="C75">
        <v>141</v>
      </c>
      <c r="D75">
        <v>11143.1</v>
      </c>
      <c r="E75">
        <v>0.13</v>
      </c>
      <c r="F75">
        <v>0.63</v>
      </c>
      <c r="G75">
        <v>0.38</v>
      </c>
      <c r="H75">
        <v>0.28000000000000003</v>
      </c>
      <c r="I75">
        <v>0.272554049585567</v>
      </c>
      <c r="J75">
        <v>0.22622406005992499</v>
      </c>
      <c r="K75">
        <v>1.20479691467552</v>
      </c>
      <c r="L75" s="2">
        <v>0.99819999999999998</v>
      </c>
      <c r="M75">
        <v>4.1366391191296996</v>
      </c>
      <c r="N75" s="2">
        <v>1.9078367660412401E-2</v>
      </c>
      <c r="O75" s="2">
        <v>0.193565938554601</v>
      </c>
    </row>
    <row r="76" spans="1:15" x14ac:dyDescent="0.25">
      <c r="A76" t="s">
        <v>53</v>
      </c>
      <c r="B76">
        <v>20170929</v>
      </c>
      <c r="C76">
        <v>109</v>
      </c>
      <c r="D76">
        <v>8518.91</v>
      </c>
      <c r="E76">
        <v>0.02</v>
      </c>
      <c r="F76">
        <v>0.06</v>
      </c>
      <c r="G76">
        <v>0.02</v>
      </c>
      <c r="H76">
        <v>3.2000000000000001E-2</v>
      </c>
      <c r="I76">
        <v>3.1987457547188597E-2</v>
      </c>
      <c r="J76">
        <v>1.25424528113612E-3</v>
      </c>
      <c r="K76">
        <v>25.503350922088998</v>
      </c>
      <c r="L76" s="2">
        <v>0.99990000000000001</v>
      </c>
      <c r="M76">
        <v>0.12542452811361199</v>
      </c>
      <c r="N76" s="2">
        <v>2.9288039064630498E-3</v>
      </c>
      <c r="O76" s="2">
        <v>0.133718203354454</v>
      </c>
    </row>
    <row r="77" spans="1:15" x14ac:dyDescent="0.25">
      <c r="A77" t="s">
        <v>53</v>
      </c>
      <c r="B77">
        <v>20170929</v>
      </c>
      <c r="C77">
        <v>110</v>
      </c>
      <c r="D77">
        <v>8599.9699999999993</v>
      </c>
      <c r="E77">
        <v>0.03</v>
      </c>
      <c r="F77">
        <v>0.03</v>
      </c>
      <c r="G77">
        <v>0.03</v>
      </c>
      <c r="H77">
        <v>0.03</v>
      </c>
      <c r="I77">
        <v>2.9746676343459299E-2</v>
      </c>
      <c r="J77">
        <v>1.5484254674647801E-2</v>
      </c>
      <c r="K77">
        <v>1.92109190713346</v>
      </c>
      <c r="L77" s="2">
        <v>0.99970000000000003</v>
      </c>
      <c r="M77">
        <v>0.84441218846910204</v>
      </c>
      <c r="N77" s="2">
        <v>2.6979637775362301E-3</v>
      </c>
      <c r="O77" s="2">
        <v>0.123178908718138</v>
      </c>
    </row>
    <row r="78" spans="1:15" x14ac:dyDescent="0.25">
      <c r="A78" t="s">
        <v>47</v>
      </c>
      <c r="B78">
        <v>20171027</v>
      </c>
      <c r="C78">
        <v>110</v>
      </c>
      <c r="D78">
        <v>8619.26</v>
      </c>
      <c r="E78">
        <v>0.03</v>
      </c>
      <c r="F78">
        <v>0.48</v>
      </c>
      <c r="G78">
        <v>0.03</v>
      </c>
      <c r="H78">
        <v>0.16500000000000001</v>
      </c>
      <c r="I78">
        <v>0.16370943083611</v>
      </c>
      <c r="J78">
        <v>6.0616292744186999E-2</v>
      </c>
      <c r="K78">
        <v>2.7007496404802702</v>
      </c>
      <c r="L78" s="2">
        <v>0.99929999999999997</v>
      </c>
      <c r="M78">
        <v>1.8436702341287201</v>
      </c>
      <c r="N78" s="2">
        <v>1.48148862027791E-2</v>
      </c>
      <c r="O78" s="2">
        <v>0.15030936626569599</v>
      </c>
    </row>
    <row r="79" spans="1:15" x14ac:dyDescent="0.25">
      <c r="A79" t="s">
        <v>53</v>
      </c>
      <c r="B79">
        <v>20170929</v>
      </c>
      <c r="C79">
        <v>111</v>
      </c>
      <c r="D79">
        <v>8681.85</v>
      </c>
      <c r="E79">
        <v>0.03</v>
      </c>
      <c r="F79">
        <v>7.0000000000000007E-2</v>
      </c>
      <c r="G79">
        <v>0.04</v>
      </c>
      <c r="H79">
        <v>4.2000000000000003E-2</v>
      </c>
      <c r="I79">
        <v>4.1446676343459297E-2</v>
      </c>
      <c r="J79">
        <v>3.2345758768556297E-2</v>
      </c>
      <c r="K79">
        <v>1.2813635518654201</v>
      </c>
      <c r="L79" s="2">
        <v>0.99970000000000003</v>
      </c>
      <c r="M79">
        <v>1.8444121884691</v>
      </c>
      <c r="N79" s="2">
        <v>3.72367727476266E-3</v>
      </c>
      <c r="O79" s="2">
        <v>0.17000914057588301</v>
      </c>
    </row>
    <row r="80" spans="1:15" x14ac:dyDescent="0.25">
      <c r="A80" t="s">
        <v>53</v>
      </c>
      <c r="B80">
        <v>20170922</v>
      </c>
      <c r="C80">
        <v>117</v>
      </c>
      <c r="D80">
        <v>13335.84</v>
      </c>
      <c r="E80">
        <v>0.01</v>
      </c>
      <c r="F80">
        <v>0.04</v>
      </c>
      <c r="G80">
        <v>0.01</v>
      </c>
      <c r="H80">
        <v>1.9E-2</v>
      </c>
      <c r="I80">
        <v>1.8976099931617401E-2</v>
      </c>
      <c r="J80">
        <v>2.3900068382579302E-3</v>
      </c>
      <c r="K80">
        <v>7.9397680491362301</v>
      </c>
      <c r="L80" s="2">
        <v>0.99990000000000001</v>
      </c>
      <c r="M80">
        <v>0.23900068382579301</v>
      </c>
      <c r="N80" s="2">
        <v>1.1098931860806401E-3</v>
      </c>
      <c r="O80" s="2">
        <v>0.40538848621595203</v>
      </c>
    </row>
    <row r="81" spans="1:15" x14ac:dyDescent="0.25">
      <c r="A81" t="s">
        <v>53</v>
      </c>
      <c r="B81">
        <v>20170922</v>
      </c>
      <c r="C81">
        <v>118</v>
      </c>
      <c r="D81">
        <v>14116.7</v>
      </c>
      <c r="E81">
        <v>0.03</v>
      </c>
      <c r="F81">
        <v>0.04</v>
      </c>
      <c r="G81">
        <v>0.03</v>
      </c>
      <c r="H81">
        <v>3.3000000000000002E-2</v>
      </c>
      <c r="I81">
        <v>3.2868231557687401E-2</v>
      </c>
      <c r="J81">
        <v>1.2413204904718899E-2</v>
      </c>
      <c r="K81">
        <v>2.64784411519644</v>
      </c>
      <c r="L81" s="2">
        <v>0.99970000000000003</v>
      </c>
      <c r="M81">
        <v>0.43922814104198499</v>
      </c>
      <c r="N81" s="2">
        <v>1.81609162304194E-3</v>
      </c>
      <c r="O81" s="2">
        <v>0.66332746531606901</v>
      </c>
    </row>
    <row r="82" spans="1:15" x14ac:dyDescent="0.25">
      <c r="A82" t="s">
        <v>47</v>
      </c>
      <c r="B82">
        <v>20171013</v>
      </c>
      <c r="C82">
        <v>119</v>
      </c>
      <c r="D82">
        <v>9302.23</v>
      </c>
      <c r="E82">
        <v>0.04</v>
      </c>
      <c r="F82">
        <v>0.41</v>
      </c>
      <c r="G82">
        <v>0.04</v>
      </c>
      <c r="H82">
        <v>0.151</v>
      </c>
      <c r="I82">
        <v>0.14804090945510301</v>
      </c>
      <c r="J82">
        <v>0.14500317035813601</v>
      </c>
      <c r="K82">
        <v>1.02094946675624</v>
      </c>
      <c r="L82" s="2">
        <v>0.99929999999999997</v>
      </c>
      <c r="M82">
        <v>4.2272722069955204</v>
      </c>
      <c r="N82" s="2">
        <v>1.24133578050618E-2</v>
      </c>
      <c r="O82" s="2">
        <v>0.20608995174085601</v>
      </c>
    </row>
    <row r="83" spans="1:15" x14ac:dyDescent="0.25">
      <c r="A83" t="s">
        <v>48</v>
      </c>
      <c r="B83">
        <v>20171027</v>
      </c>
      <c r="C83">
        <v>120</v>
      </c>
      <c r="D83">
        <v>9426.7000000000007</v>
      </c>
      <c r="E83">
        <v>0.04</v>
      </c>
      <c r="F83">
        <v>0.38</v>
      </c>
      <c r="G83">
        <v>0.04</v>
      </c>
      <c r="H83">
        <v>0.14199999999999999</v>
      </c>
      <c r="I83">
        <v>0.141373269543905</v>
      </c>
      <c r="J83">
        <v>5.9477375715724701E-2</v>
      </c>
      <c r="K83">
        <v>2.3769251390580202</v>
      </c>
      <c r="L83" s="2">
        <v>0.99980000000000002</v>
      </c>
      <c r="M83">
        <v>3.1336522804751601</v>
      </c>
      <c r="N83" s="2">
        <v>1.16977468514163E-2</v>
      </c>
      <c r="O83" s="2">
        <v>0.118683389929994</v>
      </c>
    </row>
    <row r="84" spans="1:15" x14ac:dyDescent="0.25">
      <c r="A84" t="s">
        <v>47</v>
      </c>
      <c r="B84">
        <v>20171006</v>
      </c>
      <c r="C84">
        <v>121</v>
      </c>
      <c r="D84">
        <v>9447.93</v>
      </c>
      <c r="E84">
        <v>0.01</v>
      </c>
      <c r="F84">
        <v>0.67</v>
      </c>
      <c r="G84">
        <v>0.01</v>
      </c>
      <c r="H84">
        <v>0.20799999999999999</v>
      </c>
      <c r="I84">
        <v>0.20776913310544101</v>
      </c>
      <c r="J84">
        <v>1.43786283176775E-2</v>
      </c>
      <c r="K84">
        <v>14.4498576995696</v>
      </c>
      <c r="L84" s="2">
        <v>0.99970000000000003</v>
      </c>
      <c r="M84">
        <v>0.76955631519784595</v>
      </c>
      <c r="N84" s="2">
        <v>1.7152955602152398E-2</v>
      </c>
      <c r="O84" s="2">
        <v>0.417674468912411</v>
      </c>
    </row>
    <row r="85" spans="1:15" x14ac:dyDescent="0.25">
      <c r="A85" t="s">
        <v>47</v>
      </c>
      <c r="B85">
        <v>20171006</v>
      </c>
      <c r="C85">
        <v>122</v>
      </c>
      <c r="D85">
        <v>9529.68</v>
      </c>
      <c r="E85">
        <v>0.02</v>
      </c>
      <c r="F85">
        <v>1</v>
      </c>
      <c r="G85">
        <v>0.02</v>
      </c>
      <c r="H85">
        <v>0.314</v>
      </c>
      <c r="I85">
        <v>0.31339635007488098</v>
      </c>
      <c r="J85">
        <v>3.1956576644970702E-2</v>
      </c>
      <c r="K85">
        <v>9.8069437648667304</v>
      </c>
      <c r="L85" s="2">
        <v>0.99960000000000004</v>
      </c>
      <c r="M85">
        <v>1.5091248127975601</v>
      </c>
      <c r="N85" s="2">
        <v>2.5651349579252102E-2</v>
      </c>
      <c r="O85" s="2">
        <v>0.62461036225478905</v>
      </c>
    </row>
    <row r="86" spans="1:15" x14ac:dyDescent="0.25">
      <c r="A86" t="s">
        <v>47</v>
      </c>
      <c r="B86">
        <v>20171006</v>
      </c>
      <c r="C86">
        <v>123</v>
      </c>
      <c r="D86">
        <v>9611.35</v>
      </c>
      <c r="E86">
        <v>0.02</v>
      </c>
      <c r="F86">
        <v>0.15</v>
      </c>
      <c r="G86">
        <v>0.02</v>
      </c>
      <c r="H86">
        <v>5.8999999999999997E-2</v>
      </c>
      <c r="I86">
        <v>5.7864041138026699E-2</v>
      </c>
      <c r="J86">
        <v>5.2108538943543198E-2</v>
      </c>
      <c r="K86">
        <v>1.1104521890494601</v>
      </c>
      <c r="L86" s="2">
        <v>0.99939999999999996</v>
      </c>
      <c r="M86">
        <v>1.8932647699555001</v>
      </c>
      <c r="N86" s="2">
        <v>4.69590141735145E-3</v>
      </c>
      <c r="O86" s="2">
        <v>0.114345199512508</v>
      </c>
    </row>
    <row r="87" spans="1:15" x14ac:dyDescent="0.25">
      <c r="A87" t="s">
        <v>47</v>
      </c>
      <c r="B87">
        <v>20170929</v>
      </c>
      <c r="C87">
        <v>123</v>
      </c>
      <c r="D87">
        <v>9600.0499999999993</v>
      </c>
      <c r="E87">
        <v>0.01</v>
      </c>
      <c r="F87">
        <v>0.14000000000000001</v>
      </c>
      <c r="G87">
        <v>0.01</v>
      </c>
      <c r="H87">
        <v>4.9000000000000002E-2</v>
      </c>
      <c r="I87">
        <v>4.8743779525050199E-2</v>
      </c>
      <c r="J87">
        <v>2.5622047494978501E-2</v>
      </c>
      <c r="K87">
        <v>1.9024154699035301</v>
      </c>
      <c r="L87" s="2">
        <v>0.99990000000000001</v>
      </c>
      <c r="M87">
        <v>2.5622047494978499</v>
      </c>
      <c r="N87" s="2">
        <v>3.9604114592673104E-3</v>
      </c>
      <c r="O87" s="2">
        <v>0.18081753568717299</v>
      </c>
    </row>
    <row r="88" spans="1:15" x14ac:dyDescent="0.25">
      <c r="A88" t="s">
        <v>47</v>
      </c>
      <c r="B88">
        <v>20171006</v>
      </c>
      <c r="C88">
        <v>124</v>
      </c>
      <c r="D88">
        <v>9695.23</v>
      </c>
      <c r="E88">
        <v>0.03</v>
      </c>
      <c r="F88">
        <v>0.67</v>
      </c>
      <c r="G88">
        <v>0.03</v>
      </c>
      <c r="H88">
        <v>0.222</v>
      </c>
      <c r="I88">
        <v>0.21999806781664899</v>
      </c>
      <c r="J88">
        <v>7.5984672085865207E-2</v>
      </c>
      <c r="K88">
        <v>2.8952953507260601</v>
      </c>
      <c r="L88" s="2">
        <v>0.999</v>
      </c>
      <c r="M88">
        <v>2.0019321833507102</v>
      </c>
      <c r="N88" s="2">
        <v>1.7699269939649299E-2</v>
      </c>
      <c r="O88" s="2">
        <v>0.43097722303046099</v>
      </c>
    </row>
    <row r="89" spans="1:15" x14ac:dyDescent="0.25">
      <c r="A89" t="s">
        <v>47</v>
      </c>
      <c r="B89">
        <v>20170929</v>
      </c>
      <c r="C89">
        <v>126</v>
      </c>
      <c r="D89">
        <v>9842.9699999999993</v>
      </c>
      <c r="E89">
        <v>0.03</v>
      </c>
      <c r="F89">
        <v>0.15</v>
      </c>
      <c r="G89">
        <v>0.03</v>
      </c>
      <c r="H89">
        <v>6.6000000000000003E-2</v>
      </c>
      <c r="I89">
        <v>6.4971593010978004E-2</v>
      </c>
      <c r="J89">
        <v>6.3170860496249107E-2</v>
      </c>
      <c r="K89">
        <v>1.0285057461713001</v>
      </c>
      <c r="L89" s="2">
        <v>0.99950000000000006</v>
      </c>
      <c r="M89">
        <v>2.0568139780440302</v>
      </c>
      <c r="N89" s="2">
        <v>5.1486332426658697E-3</v>
      </c>
      <c r="O89" s="2">
        <v>0.23506728648546299</v>
      </c>
    </row>
    <row r="90" spans="1:15" x14ac:dyDescent="0.25">
      <c r="A90" t="s">
        <v>19</v>
      </c>
      <c r="B90">
        <v>20171027</v>
      </c>
      <c r="C90">
        <v>135</v>
      </c>
      <c r="D90">
        <v>10602.5</v>
      </c>
      <c r="E90">
        <v>0.04</v>
      </c>
      <c r="F90">
        <v>1.81</v>
      </c>
      <c r="G90">
        <v>0.28000000000000003</v>
      </c>
      <c r="H90">
        <v>0.57099999999999995</v>
      </c>
      <c r="I90">
        <v>0.56969028619191298</v>
      </c>
      <c r="J90">
        <v>7.9817568134249797E-2</v>
      </c>
      <c r="K90">
        <v>7.1374047031064398</v>
      </c>
      <c r="L90" s="2">
        <v>0.99950000000000006</v>
      </c>
      <c r="M90">
        <v>2.61942761617424</v>
      </c>
      <c r="N90" s="2">
        <v>4.1910721360970703E-2</v>
      </c>
      <c r="O90" s="2">
        <v>0.42521919380818202</v>
      </c>
    </row>
    <row r="91" spans="1:15" x14ac:dyDescent="0.25">
      <c r="A91" t="s">
        <v>19</v>
      </c>
      <c r="B91">
        <v>20171006</v>
      </c>
      <c r="C91">
        <v>149</v>
      </c>
      <c r="D91">
        <v>16556.98</v>
      </c>
      <c r="E91">
        <v>7.0000000000000007E-2</v>
      </c>
      <c r="F91">
        <v>0.41</v>
      </c>
      <c r="G91">
        <v>0.28000000000000003</v>
      </c>
      <c r="H91">
        <v>0.17199999999999999</v>
      </c>
      <c r="I91">
        <v>0.16807217236878499</v>
      </c>
      <c r="J91">
        <v>9.3839770890122104E-2</v>
      </c>
      <c r="K91">
        <v>1.7910548030384901</v>
      </c>
      <c r="L91" s="2">
        <v>0.99739999999999995</v>
      </c>
      <c r="M91">
        <v>1.5107029350826799</v>
      </c>
      <c r="N91" s="2">
        <v>7.9178868638877607E-3</v>
      </c>
      <c r="O91" s="2">
        <v>0.192800545135667</v>
      </c>
    </row>
    <row r="92" spans="1:15" x14ac:dyDescent="0.25">
      <c r="A92" t="s">
        <v>52</v>
      </c>
      <c r="B92">
        <v>20171027</v>
      </c>
      <c r="C92">
        <v>207.5</v>
      </c>
      <c r="D92">
        <v>16484.72</v>
      </c>
      <c r="E92">
        <v>0.35</v>
      </c>
      <c r="F92">
        <v>0.53</v>
      </c>
      <c r="G92">
        <v>0.51</v>
      </c>
      <c r="H92">
        <v>0.40400000000000003</v>
      </c>
      <c r="I92">
        <v>0.39250927392264801</v>
      </c>
      <c r="J92">
        <v>0.38070061642862602</v>
      </c>
      <c r="K92">
        <v>1.0310182253047</v>
      </c>
      <c r="L92" s="2">
        <v>0.99829999999999997</v>
      </c>
      <c r="M92">
        <v>6.7592506337367402</v>
      </c>
      <c r="N92" s="2">
        <v>1.85721828250443E-2</v>
      </c>
      <c r="O92" s="2">
        <v>0.188430271579096</v>
      </c>
    </row>
    <row r="93" spans="1:15" x14ac:dyDescent="0.25">
      <c r="A93" t="s">
        <v>34</v>
      </c>
      <c r="B93">
        <v>20170922</v>
      </c>
      <c r="C93">
        <v>136</v>
      </c>
      <c r="D93">
        <v>12446.16</v>
      </c>
      <c r="E93">
        <v>0.01</v>
      </c>
      <c r="F93">
        <v>0.12</v>
      </c>
      <c r="G93">
        <v>0.01</v>
      </c>
      <c r="H93">
        <v>4.2999999999999997E-2</v>
      </c>
      <c r="I93">
        <v>4.2587869403894897E-2</v>
      </c>
      <c r="J93">
        <v>2.0730880098939398E-2</v>
      </c>
      <c r="K93">
        <v>2.05432037620408</v>
      </c>
      <c r="L93" s="2">
        <v>0.99960000000000004</v>
      </c>
      <c r="M93">
        <v>1.03032649026274</v>
      </c>
      <c r="N93" s="2">
        <v>2.6689788766204202E-3</v>
      </c>
      <c r="O93" s="2">
        <v>0.97484453468560905</v>
      </c>
    </row>
    <row r="94" spans="1:15" x14ac:dyDescent="0.25">
      <c r="A94" t="s">
        <v>19</v>
      </c>
      <c r="B94">
        <v>20171006</v>
      </c>
      <c r="C94">
        <v>150</v>
      </c>
      <c r="D94">
        <v>17346.61</v>
      </c>
      <c r="E94">
        <v>0.08</v>
      </c>
      <c r="F94">
        <v>0.4</v>
      </c>
      <c r="G94">
        <v>0.36</v>
      </c>
      <c r="H94">
        <v>0.17599999999999999</v>
      </c>
      <c r="I94">
        <v>0.16907228695513599</v>
      </c>
      <c r="J94">
        <v>0.139589778285507</v>
      </c>
      <c r="K94">
        <v>1.21120822048536</v>
      </c>
      <c r="L94" s="2">
        <v>0.99650000000000005</v>
      </c>
      <c r="M94">
        <v>1.97934658424698</v>
      </c>
      <c r="N94" s="2">
        <v>7.60242974419819E-3</v>
      </c>
      <c r="O94" s="2">
        <v>0.18511916427122599</v>
      </c>
    </row>
    <row r="95" spans="1:15" x14ac:dyDescent="0.25">
      <c r="A95" t="s">
        <v>19</v>
      </c>
      <c r="B95">
        <v>20171013</v>
      </c>
      <c r="C95">
        <v>139</v>
      </c>
      <c r="D95">
        <v>10890.39</v>
      </c>
      <c r="E95">
        <v>0.04</v>
      </c>
      <c r="F95">
        <v>0.23</v>
      </c>
      <c r="G95">
        <v>0.11</v>
      </c>
      <c r="H95">
        <v>9.7000000000000003E-2</v>
      </c>
      <c r="I95">
        <v>9.6682302462836905E-2</v>
      </c>
      <c r="J95">
        <v>3.1769753716310203E-2</v>
      </c>
      <c r="K95">
        <v>3.0432185067019102</v>
      </c>
      <c r="L95" s="2">
        <v>0.99990000000000001</v>
      </c>
      <c r="M95">
        <v>3.1769753716310198</v>
      </c>
      <c r="N95" s="2">
        <v>6.9246552162973802E-3</v>
      </c>
      <c r="O95" s="2">
        <v>0.114965014443301</v>
      </c>
    </row>
    <row r="96" spans="1:15" x14ac:dyDescent="0.25">
      <c r="A96" t="s">
        <v>52</v>
      </c>
      <c r="B96">
        <v>20171027</v>
      </c>
      <c r="C96">
        <v>205</v>
      </c>
      <c r="D96">
        <v>16257.8</v>
      </c>
      <c r="E96">
        <v>0.32</v>
      </c>
      <c r="F96">
        <v>0.52</v>
      </c>
      <c r="G96">
        <v>0.45</v>
      </c>
      <c r="H96">
        <v>0.38</v>
      </c>
      <c r="I96">
        <v>0.37233508394561399</v>
      </c>
      <c r="J96">
        <v>0.31250189395682199</v>
      </c>
      <c r="K96">
        <v>1.1914650475592301</v>
      </c>
      <c r="L96" s="2">
        <v>0.99870000000000003</v>
      </c>
      <c r="M96">
        <v>5.8960892726047298</v>
      </c>
      <c r="N96" s="2">
        <v>1.7863509544808E-2</v>
      </c>
      <c r="O96" s="2">
        <v>0.18124019059003099</v>
      </c>
    </row>
    <row r="97" spans="1:16" x14ac:dyDescent="0.25">
      <c r="A97" t="s">
        <v>57</v>
      </c>
      <c r="B97">
        <v>20171013</v>
      </c>
      <c r="C97">
        <v>98</v>
      </c>
      <c r="D97">
        <v>11027.34</v>
      </c>
      <c r="E97">
        <v>0.11</v>
      </c>
      <c r="F97">
        <v>0.27</v>
      </c>
      <c r="G97">
        <v>0.13</v>
      </c>
      <c r="H97">
        <v>0.158</v>
      </c>
      <c r="I97">
        <v>0.15297844041186701</v>
      </c>
      <c r="J97">
        <v>0.118994312264837</v>
      </c>
      <c r="K97">
        <v>1.2855945591029101</v>
      </c>
      <c r="L97" s="2">
        <v>0.99590000000000001</v>
      </c>
      <c r="M97">
        <v>1.22477063125194</v>
      </c>
      <c r="N97" s="2">
        <v>1.08206678601781E-2</v>
      </c>
      <c r="O97" s="2">
        <v>0.17964767890591099</v>
      </c>
    </row>
    <row r="98" spans="1:16" x14ac:dyDescent="0.25">
      <c r="A98" t="s">
        <v>57</v>
      </c>
      <c r="B98">
        <v>20171013</v>
      </c>
      <c r="C98">
        <v>95.5</v>
      </c>
      <c r="D98">
        <v>9038.7900000000009</v>
      </c>
      <c r="E98">
        <v>0.06</v>
      </c>
      <c r="F98">
        <v>0.28000000000000003</v>
      </c>
      <c r="G98">
        <v>0.09</v>
      </c>
      <c r="H98">
        <v>0.126</v>
      </c>
      <c r="I98">
        <v>0.12533346605408999</v>
      </c>
      <c r="J98">
        <v>6.29469860004465E-2</v>
      </c>
      <c r="K98">
        <v>1.9910955872168601</v>
      </c>
      <c r="L98" s="2">
        <v>0.99980000000000002</v>
      </c>
      <c r="M98">
        <v>3.33266972954759</v>
      </c>
      <c r="N98" s="2">
        <v>1.08156184093436E-2</v>
      </c>
      <c r="O98" s="2">
        <v>0.17956384654603399</v>
      </c>
      <c r="P98">
        <v>-2</v>
      </c>
    </row>
    <row r="99" spans="1:16" x14ac:dyDescent="0.25">
      <c r="A99" t="s">
        <v>57</v>
      </c>
      <c r="B99">
        <v>20171117</v>
      </c>
      <c r="C99">
        <v>90</v>
      </c>
      <c r="D99">
        <v>7243.54</v>
      </c>
      <c r="E99">
        <v>0.22</v>
      </c>
      <c r="F99">
        <v>0.36</v>
      </c>
      <c r="G99">
        <v>0.27</v>
      </c>
      <c r="H99">
        <v>0.26200000000000001</v>
      </c>
      <c r="I99">
        <v>0.25483083627973202</v>
      </c>
      <c r="J99">
        <v>0.19218033408721499</v>
      </c>
      <c r="K99">
        <v>1.3259985080684</v>
      </c>
      <c r="L99" s="2">
        <v>0.99680000000000002</v>
      </c>
      <c r="M99">
        <v>2.24036366258367</v>
      </c>
      <c r="N99" s="2">
        <v>2.7440733715585398E-2</v>
      </c>
      <c r="O99" s="2">
        <v>0.17583733315118499</v>
      </c>
    </row>
    <row r="100" spans="1:16" x14ac:dyDescent="0.25">
      <c r="A100" t="s">
        <v>52</v>
      </c>
      <c r="B100">
        <v>20171117</v>
      </c>
      <c r="C100">
        <v>200</v>
      </c>
      <c r="D100">
        <v>16042.36</v>
      </c>
      <c r="E100">
        <v>0.54</v>
      </c>
      <c r="F100">
        <v>0.61</v>
      </c>
      <c r="G100">
        <v>0.68</v>
      </c>
      <c r="H100">
        <v>0.56100000000000005</v>
      </c>
      <c r="I100">
        <v>0.54322492307677595</v>
      </c>
      <c r="J100">
        <v>0.48040233115061198</v>
      </c>
      <c r="K100">
        <v>1.1307707890919201</v>
      </c>
      <c r="L100" s="2">
        <v>0.99750000000000005</v>
      </c>
      <c r="M100">
        <v>7.1100307692897404</v>
      </c>
      <c r="N100" s="2">
        <v>2.64122884662783E-2</v>
      </c>
      <c r="O100" s="2">
        <v>0.16924716425101999</v>
      </c>
    </row>
    <row r="101" spans="1:16" x14ac:dyDescent="0.25">
      <c r="A101" t="s">
        <v>57</v>
      </c>
      <c r="B101">
        <v>20171006</v>
      </c>
      <c r="C101">
        <v>98.5</v>
      </c>
      <c r="D101">
        <v>11381.2</v>
      </c>
      <c r="E101">
        <v>0.06</v>
      </c>
      <c r="F101">
        <v>0.2</v>
      </c>
      <c r="G101">
        <v>0.09</v>
      </c>
      <c r="H101">
        <v>0.10199999999999999</v>
      </c>
      <c r="I101">
        <v>9.8929986797982997E-2</v>
      </c>
      <c r="J101">
        <v>7.7116253438961294E-2</v>
      </c>
      <c r="K101">
        <v>1.2828681683335099</v>
      </c>
      <c r="L101" s="2">
        <v>0.99680000000000002</v>
      </c>
      <c r="M101">
        <v>0.95937912563031202</v>
      </c>
      <c r="N101" s="2">
        <v>6.7800750098782796E-3</v>
      </c>
      <c r="O101" s="2">
        <v>0.165094826490536</v>
      </c>
    </row>
    <row r="102" spans="1:16" x14ac:dyDescent="0.25">
      <c r="A102" t="s">
        <v>19</v>
      </c>
      <c r="B102">
        <v>20171027</v>
      </c>
      <c r="C102">
        <v>140</v>
      </c>
      <c r="D102">
        <v>11045.66</v>
      </c>
      <c r="E102">
        <v>0.16</v>
      </c>
      <c r="F102">
        <v>0.4</v>
      </c>
      <c r="G102">
        <v>0.34</v>
      </c>
      <c r="H102">
        <v>0.23200000000000001</v>
      </c>
      <c r="I102">
        <v>0.226240729878874</v>
      </c>
      <c r="J102">
        <v>0.195082937949139</v>
      </c>
      <c r="K102">
        <v>1.1597156176613399</v>
      </c>
      <c r="L102" s="2">
        <v>0.99860000000000004</v>
      </c>
      <c r="M102">
        <v>4.1137643722331898</v>
      </c>
      <c r="N102" s="2">
        <v>1.5976208692420502E-2</v>
      </c>
      <c r="O102" s="2">
        <v>0.16209195069185001</v>
      </c>
    </row>
    <row r="103" spans="1:16" x14ac:dyDescent="0.25">
      <c r="A103" t="s">
        <v>19</v>
      </c>
      <c r="B103">
        <v>20170929</v>
      </c>
      <c r="C103">
        <v>145</v>
      </c>
      <c r="D103">
        <v>13363.55</v>
      </c>
      <c r="E103">
        <v>0.01</v>
      </c>
      <c r="F103">
        <v>0.25</v>
      </c>
      <c r="G103">
        <v>0.04</v>
      </c>
      <c r="H103">
        <v>8.2000000000000003E-2</v>
      </c>
      <c r="I103">
        <v>8.1949080566023402E-2</v>
      </c>
      <c r="J103">
        <v>5.0919433976557103E-3</v>
      </c>
      <c r="K103">
        <v>16.093871075580299</v>
      </c>
      <c r="L103" s="2">
        <v>0.99990000000000001</v>
      </c>
      <c r="M103">
        <v>0.50919433976557105</v>
      </c>
      <c r="N103" s="2">
        <v>4.7831813284268197E-3</v>
      </c>
      <c r="O103" s="2">
        <v>0.21838212252598699</v>
      </c>
    </row>
    <row r="104" spans="1:16" x14ac:dyDescent="0.25">
      <c r="A104" t="s">
        <v>52</v>
      </c>
      <c r="B104">
        <v>20171006</v>
      </c>
      <c r="C104">
        <v>225</v>
      </c>
      <c r="D104">
        <v>17654.86</v>
      </c>
      <c r="E104">
        <v>0.12</v>
      </c>
      <c r="F104">
        <v>0.23</v>
      </c>
      <c r="G104">
        <v>0.24</v>
      </c>
      <c r="H104">
        <v>0.153</v>
      </c>
      <c r="I104">
        <v>0.149837373118373</v>
      </c>
      <c r="J104">
        <v>0.103447116326815</v>
      </c>
      <c r="K104">
        <v>1.4484441755244299</v>
      </c>
      <c r="L104" s="2">
        <v>0.99880000000000002</v>
      </c>
      <c r="M104">
        <v>2.6355224013562299</v>
      </c>
      <c r="N104" s="2">
        <v>6.6198854611325504E-3</v>
      </c>
      <c r="O104" s="2">
        <v>0.161194210978578</v>
      </c>
    </row>
    <row r="105" spans="1:16" x14ac:dyDescent="0.25">
      <c r="A105" t="s">
        <v>19</v>
      </c>
      <c r="B105">
        <v>20171006</v>
      </c>
      <c r="C105">
        <v>146</v>
      </c>
      <c r="D105">
        <v>14185.17</v>
      </c>
      <c r="E105">
        <v>0.05</v>
      </c>
      <c r="F105">
        <v>0.22</v>
      </c>
      <c r="G105">
        <v>0.16</v>
      </c>
      <c r="H105">
        <v>0.10100000000000001</v>
      </c>
      <c r="I105">
        <v>0.100806941190607</v>
      </c>
      <c r="J105">
        <v>1.19053149132492E-2</v>
      </c>
      <c r="K105">
        <v>8.4673897267866707</v>
      </c>
      <c r="L105" s="2">
        <v>0.99970000000000003</v>
      </c>
      <c r="M105">
        <v>0.64352936464485799</v>
      </c>
      <c r="N105" s="2">
        <v>5.54307168181087E-3</v>
      </c>
      <c r="O105" s="2">
        <v>0.13497379545209501</v>
      </c>
    </row>
    <row r="106" spans="1:16" x14ac:dyDescent="0.25">
      <c r="A106" t="s">
        <v>19</v>
      </c>
      <c r="B106">
        <v>20170929</v>
      </c>
      <c r="C106">
        <v>146</v>
      </c>
      <c r="D106">
        <v>14150.34</v>
      </c>
      <c r="E106">
        <v>0.01</v>
      </c>
      <c r="F106">
        <v>0.24</v>
      </c>
      <c r="G106">
        <v>7.0000000000000007E-2</v>
      </c>
      <c r="H106">
        <v>7.9000000000000001E-2</v>
      </c>
      <c r="I106">
        <v>7.8849080566023397E-2</v>
      </c>
      <c r="J106">
        <v>1.50919433976557E-2</v>
      </c>
      <c r="K106">
        <v>5.2245809892363697</v>
      </c>
      <c r="L106" s="2">
        <v>0.99990000000000001</v>
      </c>
      <c r="M106">
        <v>1.50919433976557</v>
      </c>
      <c r="N106" s="2">
        <v>4.3463466490203297E-3</v>
      </c>
      <c r="O106" s="2">
        <v>0.198437889194334</v>
      </c>
    </row>
    <row r="107" spans="1:16" x14ac:dyDescent="0.25">
      <c r="A107" t="s">
        <v>57</v>
      </c>
      <c r="B107">
        <v>20171215</v>
      </c>
      <c r="C107">
        <v>87.5</v>
      </c>
      <c r="D107">
        <v>7093.81</v>
      </c>
      <c r="E107">
        <v>0.3</v>
      </c>
      <c r="F107">
        <v>0.42</v>
      </c>
      <c r="G107">
        <v>0.32</v>
      </c>
      <c r="H107">
        <v>0.33600000000000002</v>
      </c>
      <c r="I107">
        <v>0.328424334712001</v>
      </c>
      <c r="J107">
        <v>0.23293788849161601</v>
      </c>
      <c r="K107">
        <v>1.4099223481362599</v>
      </c>
      <c r="L107" s="2">
        <v>0.99780000000000002</v>
      </c>
      <c r="M107">
        <v>3.4434842218177799</v>
      </c>
      <c r="N107" s="2">
        <v>3.61119033460666E-2</v>
      </c>
      <c r="O107" s="2">
        <v>0.155174972907657</v>
      </c>
    </row>
    <row r="108" spans="1:16" x14ac:dyDescent="0.25">
      <c r="A108" t="s">
        <v>19</v>
      </c>
      <c r="B108">
        <v>20171117</v>
      </c>
      <c r="C108">
        <v>140</v>
      </c>
      <c r="D108">
        <v>11208.92</v>
      </c>
      <c r="E108">
        <v>0.35</v>
      </c>
      <c r="F108">
        <v>0.4</v>
      </c>
      <c r="G108">
        <v>0.51</v>
      </c>
      <c r="H108">
        <v>0.36499999999999999</v>
      </c>
      <c r="I108">
        <v>0.34734933497900899</v>
      </c>
      <c r="J108">
        <v>0.33402712014243702</v>
      </c>
      <c r="K108">
        <v>1.0398836322957601</v>
      </c>
      <c r="L108" s="2">
        <v>0.99550000000000005</v>
      </c>
      <c r="M108">
        <v>3.92237000466455</v>
      </c>
      <c r="N108" s="2">
        <v>2.4171149520527201E-2</v>
      </c>
      <c r="O108" s="2">
        <v>0.15488618179600999</v>
      </c>
    </row>
    <row r="109" spans="1:16" x14ac:dyDescent="0.25">
      <c r="A109" t="s">
        <v>19</v>
      </c>
      <c r="B109">
        <v>20170929</v>
      </c>
      <c r="C109">
        <v>147</v>
      </c>
      <c r="D109">
        <v>14937.06</v>
      </c>
      <c r="E109">
        <v>0.01</v>
      </c>
      <c r="F109">
        <v>0.27</v>
      </c>
      <c r="G109">
        <v>7.0000000000000007E-2</v>
      </c>
      <c r="H109">
        <v>8.7999999999999995E-2</v>
      </c>
      <c r="I109">
        <v>8.7749080566023402E-2</v>
      </c>
      <c r="J109">
        <v>2.5091943397655699E-2</v>
      </c>
      <c r="K109">
        <v>3.4971018057621501</v>
      </c>
      <c r="L109" s="2">
        <v>0.99990000000000001</v>
      </c>
      <c r="M109">
        <v>2.5091943397655698</v>
      </c>
      <c r="N109" s="2">
        <v>4.5821790125699603E-3</v>
      </c>
      <c r="O109" s="2">
        <v>0.20920511054264701</v>
      </c>
    </row>
    <row r="110" spans="1:16" x14ac:dyDescent="0.25">
      <c r="A110" t="s">
        <v>36</v>
      </c>
      <c r="B110">
        <v>20170929</v>
      </c>
      <c r="C110">
        <v>850</v>
      </c>
      <c r="D110">
        <v>66390.17</v>
      </c>
      <c r="E110">
        <v>0.19</v>
      </c>
      <c r="F110">
        <v>0.52</v>
      </c>
      <c r="G110">
        <v>0.19</v>
      </c>
      <c r="H110">
        <v>0.28899999999999998</v>
      </c>
      <c r="I110">
        <v>0.28435661024180398</v>
      </c>
      <c r="J110">
        <v>0.236519863674475</v>
      </c>
      <c r="K110">
        <v>1.2022525542851099</v>
      </c>
      <c r="L110" s="2">
        <v>0.99960000000000004</v>
      </c>
      <c r="M110">
        <v>11.608474395489701</v>
      </c>
      <c r="N110" s="2">
        <v>3.3408282579876999E-3</v>
      </c>
      <c r="O110" s="2">
        <v>0.15252969015375101</v>
      </c>
    </row>
    <row r="111" spans="1:16" x14ac:dyDescent="0.25">
      <c r="A111" t="s">
        <v>57</v>
      </c>
      <c r="B111">
        <v>20171013</v>
      </c>
      <c r="C111">
        <v>96</v>
      </c>
      <c r="D111">
        <v>9434.77</v>
      </c>
      <c r="E111">
        <v>7.0000000000000007E-2</v>
      </c>
      <c r="F111">
        <v>0.2</v>
      </c>
      <c r="G111">
        <v>0.09</v>
      </c>
      <c r="H111">
        <v>0.109</v>
      </c>
      <c r="I111">
        <v>0.108102842096376</v>
      </c>
      <c r="J111">
        <v>6.8707199486717496E-2</v>
      </c>
      <c r="K111">
        <v>1.5733844910572199</v>
      </c>
      <c r="L111" s="2">
        <v>0.99919999999999998</v>
      </c>
      <c r="M111">
        <v>1.12144737952989</v>
      </c>
      <c r="N111" s="2">
        <v>8.9371777833665601E-3</v>
      </c>
      <c r="O111" s="2">
        <v>0.148377462971574</v>
      </c>
    </row>
    <row r="112" spans="1:16" x14ac:dyDescent="0.25">
      <c r="A112" t="s">
        <v>19</v>
      </c>
      <c r="B112">
        <v>20170929</v>
      </c>
      <c r="C112">
        <v>148</v>
      </c>
      <c r="D112">
        <v>15722.17</v>
      </c>
      <c r="E112">
        <v>0.01</v>
      </c>
      <c r="F112">
        <v>0.28000000000000003</v>
      </c>
      <c r="G112">
        <v>0.1</v>
      </c>
      <c r="H112">
        <v>9.0999999999999998E-2</v>
      </c>
      <c r="I112">
        <v>9.0649080566023402E-2</v>
      </c>
      <c r="J112">
        <v>3.50919433976557E-2</v>
      </c>
      <c r="K112">
        <v>2.5831878143311702</v>
      </c>
      <c r="L112" s="2">
        <v>0.99990000000000001</v>
      </c>
      <c r="M112">
        <v>3.5091943397655698</v>
      </c>
      <c r="N112" s="2">
        <v>4.4972343411563602E-3</v>
      </c>
      <c r="O112" s="2">
        <v>0.20532685538841999</v>
      </c>
    </row>
    <row r="113" spans="1:15" x14ac:dyDescent="0.25">
      <c r="A113" t="s">
        <v>19</v>
      </c>
      <c r="B113">
        <v>20170929</v>
      </c>
      <c r="C113">
        <v>149</v>
      </c>
      <c r="D113">
        <v>16508.95</v>
      </c>
      <c r="E113">
        <v>0.02</v>
      </c>
      <c r="F113">
        <v>0.67</v>
      </c>
      <c r="G113">
        <v>0.12</v>
      </c>
      <c r="H113">
        <v>0.215</v>
      </c>
      <c r="I113">
        <v>0.21454908056602301</v>
      </c>
      <c r="J113">
        <v>4.5091943397655702E-2</v>
      </c>
      <c r="K113">
        <v>4.7580357908720696</v>
      </c>
      <c r="L113" s="2">
        <v>0.99990000000000001</v>
      </c>
      <c r="M113">
        <v>4.5091943397655703</v>
      </c>
      <c r="N113" s="2">
        <v>1.0136821714373001E-2</v>
      </c>
      <c r="O113" s="2">
        <v>0.462809266396843</v>
      </c>
    </row>
    <row r="114" spans="1:15" x14ac:dyDescent="0.25">
      <c r="A114" t="s">
        <v>36</v>
      </c>
      <c r="B114">
        <v>20170929</v>
      </c>
      <c r="C114">
        <v>845</v>
      </c>
      <c r="D114">
        <v>65994.429999999993</v>
      </c>
      <c r="E114">
        <v>0.18</v>
      </c>
      <c r="F114">
        <v>0.5</v>
      </c>
      <c r="G114">
        <v>0.18</v>
      </c>
      <c r="H114">
        <v>0.27600000000000002</v>
      </c>
      <c r="I114">
        <v>0.27335661024180402</v>
      </c>
      <c r="J114">
        <v>0.13970926809998799</v>
      </c>
      <c r="K114">
        <v>1.9566104236274799</v>
      </c>
      <c r="L114" s="2">
        <v>0.99960000000000004</v>
      </c>
      <c r="M114">
        <v>6.6084743954896501</v>
      </c>
      <c r="N114" s="2">
        <v>3.23085078526487E-3</v>
      </c>
      <c r="O114" s="2">
        <v>0.14750853116474899</v>
      </c>
    </row>
    <row r="115" spans="1:15" x14ac:dyDescent="0.25">
      <c r="A115" t="s">
        <v>52</v>
      </c>
      <c r="B115">
        <v>20171117</v>
      </c>
      <c r="C115">
        <v>195</v>
      </c>
      <c r="D115">
        <v>15571.9</v>
      </c>
      <c r="E115">
        <v>0.45</v>
      </c>
      <c r="F115">
        <v>0.51</v>
      </c>
      <c r="G115">
        <v>0.56000000000000005</v>
      </c>
      <c r="H115">
        <v>0.46800000000000003</v>
      </c>
      <c r="I115">
        <v>0.45898659673251602</v>
      </c>
      <c r="J115">
        <v>0.31913638153448798</v>
      </c>
      <c r="K115">
        <v>1.4382145793769801</v>
      </c>
      <c r="L115" s="2">
        <v>0.99860000000000004</v>
      </c>
      <c r="M115">
        <v>6.4381451910603298</v>
      </c>
      <c r="N115" s="2">
        <v>2.2990742648704501E-2</v>
      </c>
      <c r="O115" s="2">
        <v>0.14732225881472499</v>
      </c>
    </row>
    <row r="116" spans="1:15" x14ac:dyDescent="0.25">
      <c r="A116" t="s">
        <v>19</v>
      </c>
      <c r="B116">
        <v>20170929</v>
      </c>
      <c r="C116">
        <v>150</v>
      </c>
      <c r="D116">
        <v>17295.12</v>
      </c>
      <c r="E116">
        <v>0.05</v>
      </c>
      <c r="F116">
        <v>0.17</v>
      </c>
      <c r="G116">
        <v>0.18</v>
      </c>
      <c r="H116">
        <v>8.5999999999999993E-2</v>
      </c>
      <c r="I116">
        <v>8.5315223704657994E-2</v>
      </c>
      <c r="J116">
        <v>5.5516946551881698E-2</v>
      </c>
      <c r="K116">
        <v>1.53674200408211</v>
      </c>
      <c r="L116" s="2">
        <v>0.99950000000000006</v>
      </c>
      <c r="M116">
        <v>1.36955259068404</v>
      </c>
      <c r="N116" s="2">
        <v>3.84766769410292E-3</v>
      </c>
      <c r="O116" s="2">
        <v>0.17567007815888599</v>
      </c>
    </row>
    <row r="117" spans="1:15" x14ac:dyDescent="0.25">
      <c r="A117" t="s">
        <v>52</v>
      </c>
      <c r="B117">
        <v>20171006</v>
      </c>
      <c r="C117">
        <v>222.5</v>
      </c>
      <c r="D117">
        <v>17442.689999999999</v>
      </c>
      <c r="E117">
        <v>0.09</v>
      </c>
      <c r="F117">
        <v>0.24</v>
      </c>
      <c r="G117">
        <v>0.21</v>
      </c>
      <c r="H117">
        <v>0.13500000000000001</v>
      </c>
      <c r="I117">
        <v>0.134187153370878</v>
      </c>
      <c r="J117">
        <v>3.6177697528996501E-2</v>
      </c>
      <c r="K117">
        <v>3.7091125896922299</v>
      </c>
      <c r="L117" s="2">
        <v>0.99919999999999998</v>
      </c>
      <c r="M117">
        <v>1.01605828640234</v>
      </c>
      <c r="N117" s="2">
        <v>6.0005641119165098E-3</v>
      </c>
      <c r="O117" s="2">
        <v>0.14611373612516701</v>
      </c>
    </row>
    <row r="118" spans="1:15" x14ac:dyDescent="0.25">
      <c r="A118" t="s">
        <v>20</v>
      </c>
      <c r="B118">
        <v>20171013</v>
      </c>
      <c r="C118">
        <v>172.5</v>
      </c>
      <c r="D118">
        <v>13466.97</v>
      </c>
      <c r="E118">
        <v>0.01</v>
      </c>
      <c r="F118">
        <v>1.73</v>
      </c>
      <c r="G118">
        <v>0.01</v>
      </c>
      <c r="H118">
        <v>0.52600000000000002</v>
      </c>
      <c r="I118">
        <v>0.52321515984469802</v>
      </c>
      <c r="J118">
        <v>0.147556703424543</v>
      </c>
      <c r="K118">
        <v>3.5458582883851002</v>
      </c>
      <c r="L118" s="2">
        <v>0.99950000000000006</v>
      </c>
      <c r="M118">
        <v>5.5696803106042498</v>
      </c>
      <c r="N118" s="2">
        <v>3.0304353887984001E-2</v>
      </c>
      <c r="O118" s="2">
        <v>0.50312114807209896</v>
      </c>
    </row>
    <row r="119" spans="1:15" x14ac:dyDescent="0.25">
      <c r="A119" t="s">
        <v>20</v>
      </c>
      <c r="B119">
        <v>20171013</v>
      </c>
      <c r="C119">
        <v>177.5</v>
      </c>
      <c r="D119">
        <v>13866.87</v>
      </c>
      <c r="E119">
        <v>0.02</v>
      </c>
      <c r="F119">
        <v>1.75</v>
      </c>
      <c r="G119">
        <v>0.02</v>
      </c>
      <c r="H119">
        <v>0.53900000000000003</v>
      </c>
      <c r="I119">
        <v>0.53290171737863101</v>
      </c>
      <c r="J119">
        <v>0.25282434200376602</v>
      </c>
      <c r="K119">
        <v>2.1077943411425699</v>
      </c>
      <c r="L119" s="2">
        <v>0.999</v>
      </c>
      <c r="M119">
        <v>6.0982826213693402</v>
      </c>
      <c r="N119" s="2">
        <v>2.9975282061152402E-2</v>
      </c>
      <c r="O119" s="2">
        <v>0.49765780785617703</v>
      </c>
    </row>
    <row r="120" spans="1:15" x14ac:dyDescent="0.25">
      <c r="A120" t="s">
        <v>57</v>
      </c>
      <c r="B120">
        <v>20171013</v>
      </c>
      <c r="C120">
        <v>96.5</v>
      </c>
      <c r="D120">
        <v>9830.5</v>
      </c>
      <c r="E120">
        <v>7.0000000000000007E-2</v>
      </c>
      <c r="F120">
        <v>0.2</v>
      </c>
      <c r="G120">
        <v>0.1</v>
      </c>
      <c r="H120">
        <v>0.109</v>
      </c>
      <c r="I120">
        <v>0.10766207923983</v>
      </c>
      <c r="J120">
        <v>7.6305710084062894E-2</v>
      </c>
      <c r="K120">
        <v>1.41093083494306</v>
      </c>
      <c r="L120" s="2">
        <v>0.99880000000000002</v>
      </c>
      <c r="M120">
        <v>1.11493396680829</v>
      </c>
      <c r="N120" s="2">
        <v>8.5424364790262393E-3</v>
      </c>
      <c r="O120" s="2">
        <v>0.14182386018019699</v>
      </c>
    </row>
    <row r="121" spans="1:15" x14ac:dyDescent="0.25">
      <c r="A121" t="s">
        <v>19</v>
      </c>
      <c r="B121">
        <v>20171006</v>
      </c>
      <c r="C121">
        <v>148</v>
      </c>
      <c r="D121">
        <v>15766.64</v>
      </c>
      <c r="E121">
        <v>7.0000000000000007E-2</v>
      </c>
      <c r="F121">
        <v>0.23</v>
      </c>
      <c r="G121">
        <v>0.2</v>
      </c>
      <c r="H121">
        <v>0.11799999999999999</v>
      </c>
      <c r="I121">
        <v>0.116184962880071</v>
      </c>
      <c r="J121">
        <v>5.7082716123516702E-2</v>
      </c>
      <c r="K121">
        <v>2.0353790213602898</v>
      </c>
      <c r="L121" s="2">
        <v>0.99850000000000005</v>
      </c>
      <c r="M121">
        <v>1.21002474661951</v>
      </c>
      <c r="N121" s="2">
        <v>5.7478493227761402E-3</v>
      </c>
      <c r="O121" s="2">
        <v>0.139960131009599</v>
      </c>
    </row>
    <row r="122" spans="1:15" x14ac:dyDescent="0.25">
      <c r="A122" t="s">
        <v>32</v>
      </c>
      <c r="B122">
        <v>20171027</v>
      </c>
      <c r="C122">
        <v>80</v>
      </c>
      <c r="D122">
        <v>6280.55</v>
      </c>
      <c r="E122">
        <v>0.08</v>
      </c>
      <c r="F122">
        <v>0.17</v>
      </c>
      <c r="G122">
        <v>0.08</v>
      </c>
      <c r="H122">
        <v>0.107</v>
      </c>
      <c r="I122">
        <v>0.106886047346823</v>
      </c>
      <c r="J122">
        <v>1.0879746437507E-2</v>
      </c>
      <c r="K122">
        <v>9.8243141934211309</v>
      </c>
      <c r="L122" s="2">
        <v>0.99980000000000002</v>
      </c>
      <c r="M122">
        <v>0.56976326588574</v>
      </c>
      <c r="N122" s="2">
        <v>1.32744929871622E-2</v>
      </c>
      <c r="O122" s="2">
        <v>0.13468079343225001</v>
      </c>
    </row>
    <row r="123" spans="1:15" x14ac:dyDescent="0.25">
      <c r="A123" t="s">
        <v>52</v>
      </c>
      <c r="B123">
        <v>20171117</v>
      </c>
      <c r="C123">
        <v>190</v>
      </c>
      <c r="D123">
        <v>15127.84</v>
      </c>
      <c r="E123">
        <v>0.38</v>
      </c>
      <c r="F123">
        <v>0.43</v>
      </c>
      <c r="G123">
        <v>0.47</v>
      </c>
      <c r="H123">
        <v>0.39500000000000002</v>
      </c>
      <c r="I123">
        <v>0.39103149920819702</v>
      </c>
      <c r="J123">
        <v>0.20107612259140401</v>
      </c>
      <c r="K123">
        <v>1.9446938511082801</v>
      </c>
      <c r="L123" s="2">
        <v>0.99929999999999997</v>
      </c>
      <c r="M123">
        <v>5.6692868454324401</v>
      </c>
      <c r="N123" s="2">
        <v>2.0161805610212299E-2</v>
      </c>
      <c r="O123" s="2">
        <v>0.129194728054913</v>
      </c>
    </row>
    <row r="124" spans="1:15" x14ac:dyDescent="0.25">
      <c r="A124" t="s">
        <v>52</v>
      </c>
      <c r="B124">
        <v>20171020</v>
      </c>
      <c r="C124">
        <v>210</v>
      </c>
      <c r="D124">
        <v>16548.41</v>
      </c>
      <c r="E124">
        <v>0.21</v>
      </c>
      <c r="F124">
        <v>0.25</v>
      </c>
      <c r="G124">
        <v>0.31</v>
      </c>
      <c r="H124">
        <v>0.222</v>
      </c>
      <c r="I124">
        <v>0.217595421210284</v>
      </c>
      <c r="J124">
        <v>0.20006520896666999</v>
      </c>
      <c r="K124">
        <v>1.08762249235715</v>
      </c>
      <c r="L124" s="2">
        <v>0.99919999999999998</v>
      </c>
      <c r="M124">
        <v>5.5057234871453602</v>
      </c>
      <c r="N124" s="2">
        <v>1.0256237822487E-2</v>
      </c>
      <c r="O124" s="2">
        <v>0.12917554705735701</v>
      </c>
    </row>
    <row r="125" spans="1:15" x14ac:dyDescent="0.25">
      <c r="A125" t="s">
        <v>57</v>
      </c>
      <c r="B125">
        <v>20171215</v>
      </c>
      <c r="C125">
        <v>85</v>
      </c>
      <c r="D125">
        <v>6836.71</v>
      </c>
      <c r="E125">
        <v>0.23</v>
      </c>
      <c r="F125">
        <v>0.35</v>
      </c>
      <c r="G125">
        <v>0.26</v>
      </c>
      <c r="H125">
        <v>0.26600000000000001</v>
      </c>
      <c r="I125">
        <v>0.26240761331054202</v>
      </c>
      <c r="J125">
        <v>0.16722569410855101</v>
      </c>
      <c r="K125">
        <v>1.56918238378013</v>
      </c>
      <c r="L125" s="2">
        <v>0.99909999999999999</v>
      </c>
      <c r="M125">
        <v>3.99154076606492</v>
      </c>
      <c r="N125" s="2">
        <v>2.99380752411939E-2</v>
      </c>
      <c r="O125" s="2">
        <v>0.12864567037465899</v>
      </c>
    </row>
    <row r="126" spans="1:15" x14ac:dyDescent="0.25">
      <c r="A126" t="s">
        <v>19</v>
      </c>
      <c r="B126">
        <v>20171013</v>
      </c>
      <c r="C126">
        <v>145</v>
      </c>
      <c r="D126">
        <v>13425.53</v>
      </c>
      <c r="E126">
        <v>0.08</v>
      </c>
      <c r="F126">
        <v>0.25</v>
      </c>
      <c r="G126">
        <v>0.18</v>
      </c>
      <c r="H126">
        <v>0.13100000000000001</v>
      </c>
      <c r="I126">
        <v>0.12912662691840901</v>
      </c>
      <c r="J126">
        <v>0.100088536617519</v>
      </c>
      <c r="K126">
        <v>1.2901240369999301</v>
      </c>
      <c r="L126" s="2">
        <v>0.999</v>
      </c>
      <c r="M126">
        <v>1.87337308159116</v>
      </c>
      <c r="N126" s="2">
        <v>7.5020329920948304E-3</v>
      </c>
      <c r="O126" s="2">
        <v>0.12455079774375601</v>
      </c>
    </row>
    <row r="127" spans="1:15" x14ac:dyDescent="0.25">
      <c r="A127" t="s">
        <v>20</v>
      </c>
      <c r="B127">
        <v>20170922</v>
      </c>
      <c r="C127">
        <v>197.5</v>
      </c>
      <c r="D127">
        <v>22758.35</v>
      </c>
      <c r="E127">
        <v>0.01</v>
      </c>
      <c r="F127">
        <v>0.14000000000000001</v>
      </c>
      <c r="G127">
        <v>0.01</v>
      </c>
      <c r="H127">
        <v>4.9000000000000002E-2</v>
      </c>
      <c r="I127">
        <v>4.8915216667142603E-2</v>
      </c>
      <c r="J127">
        <v>8.4783332857409702E-3</v>
      </c>
      <c r="K127">
        <v>5.7694378150254098</v>
      </c>
      <c r="L127" s="2">
        <v>0.99990000000000001</v>
      </c>
      <c r="M127">
        <v>0.84783332857409699</v>
      </c>
      <c r="N127" s="2">
        <v>1.6764778202449299E-3</v>
      </c>
      <c r="O127" s="2">
        <v>0.61233352384446105</v>
      </c>
    </row>
    <row r="128" spans="1:15" x14ac:dyDescent="0.25">
      <c r="A128" t="s">
        <v>19</v>
      </c>
      <c r="B128">
        <v>20171215</v>
      </c>
      <c r="C128">
        <v>135</v>
      </c>
      <c r="D128">
        <v>10874.28</v>
      </c>
      <c r="E128">
        <v>0.39</v>
      </c>
      <c r="F128">
        <v>0.45</v>
      </c>
      <c r="G128">
        <v>0.5</v>
      </c>
      <c r="H128">
        <v>0.40799999999999997</v>
      </c>
      <c r="I128">
        <v>0.39116564694425099</v>
      </c>
      <c r="J128">
        <v>0.334080177717958</v>
      </c>
      <c r="K128">
        <v>1.17087355980302</v>
      </c>
      <c r="L128" s="2">
        <v>0.996</v>
      </c>
      <c r="M128">
        <v>4.2085882639371599</v>
      </c>
      <c r="N128" s="2">
        <v>2.8057876440234799E-2</v>
      </c>
      <c r="O128" s="2">
        <v>0.120566345527009</v>
      </c>
    </row>
    <row r="129" spans="1:15" x14ac:dyDescent="0.25">
      <c r="A129" t="s">
        <v>19</v>
      </c>
      <c r="B129">
        <v>20171013</v>
      </c>
      <c r="C129">
        <v>146</v>
      </c>
      <c r="D129">
        <v>14219.83</v>
      </c>
      <c r="E129">
        <v>0.09</v>
      </c>
      <c r="F129">
        <v>0.24</v>
      </c>
      <c r="G129">
        <v>0.21</v>
      </c>
      <c r="H129">
        <v>0.13500000000000001</v>
      </c>
      <c r="I129">
        <v>0.13186145900934901</v>
      </c>
      <c r="J129">
        <v>0.122243744807553</v>
      </c>
      <c r="K129">
        <v>1.07867653446756</v>
      </c>
      <c r="L129" s="2">
        <v>0.99860000000000004</v>
      </c>
      <c r="M129">
        <v>2.2418149933224001</v>
      </c>
      <c r="N129" s="2">
        <v>7.23299350465455E-3</v>
      </c>
      <c r="O129" s="2">
        <v>0.120084130798867</v>
      </c>
    </row>
    <row r="130" spans="1:15" x14ac:dyDescent="0.25">
      <c r="A130" t="s">
        <v>52</v>
      </c>
      <c r="B130">
        <v>20171117</v>
      </c>
      <c r="C130">
        <v>185</v>
      </c>
      <c r="D130">
        <v>14690.17</v>
      </c>
      <c r="E130">
        <v>0.32</v>
      </c>
      <c r="F130">
        <v>0.41</v>
      </c>
      <c r="G130">
        <v>0.4</v>
      </c>
      <c r="H130">
        <v>0.34699999999999998</v>
      </c>
      <c r="I130">
        <v>0.34518535291876001</v>
      </c>
      <c r="J130">
        <v>0.11581394732196799</v>
      </c>
      <c r="K130">
        <v>2.9805162581941</v>
      </c>
      <c r="L130" s="2">
        <v>0.99970000000000003</v>
      </c>
      <c r="M130">
        <v>6.0488236041323802</v>
      </c>
      <c r="N130" s="2">
        <v>1.8328213715473201E-2</v>
      </c>
      <c r="O130" s="2">
        <v>0.117445264203098</v>
      </c>
    </row>
    <row r="131" spans="1:15" x14ac:dyDescent="0.25">
      <c r="A131" t="s">
        <v>19</v>
      </c>
      <c r="B131">
        <v>20171013</v>
      </c>
      <c r="C131">
        <v>143</v>
      </c>
      <c r="D131">
        <v>11843.91</v>
      </c>
      <c r="E131">
        <v>0.06</v>
      </c>
      <c r="F131">
        <v>0.22</v>
      </c>
      <c r="G131">
        <v>0.14000000000000001</v>
      </c>
      <c r="H131">
        <v>0.108</v>
      </c>
      <c r="I131">
        <v>0.107192801643669</v>
      </c>
      <c r="J131">
        <v>7.2324774682912304E-2</v>
      </c>
      <c r="K131">
        <v>1.48210349930056</v>
      </c>
      <c r="L131" s="2">
        <v>0.99980000000000002</v>
      </c>
      <c r="M131">
        <v>4.0359917816553699</v>
      </c>
      <c r="N131" s="2">
        <v>7.0593566889702603E-3</v>
      </c>
      <c r="O131" s="2">
        <v>0.117201365029381</v>
      </c>
    </row>
    <row r="132" spans="1:15" x14ac:dyDescent="0.25">
      <c r="A132" t="s">
        <v>52</v>
      </c>
      <c r="B132">
        <v>20171013</v>
      </c>
      <c r="C132">
        <v>212.5</v>
      </c>
      <c r="D132">
        <v>16665.96</v>
      </c>
      <c r="E132">
        <v>0.1</v>
      </c>
      <c r="F132">
        <v>0.27</v>
      </c>
      <c r="G132">
        <v>0.2</v>
      </c>
      <c r="H132">
        <v>0.151</v>
      </c>
      <c r="I132">
        <v>0.14987736356910999</v>
      </c>
      <c r="J132">
        <v>6.6622697128992103E-2</v>
      </c>
      <c r="K132">
        <v>2.24964419076165</v>
      </c>
      <c r="L132" s="2">
        <v>0.99970000000000003</v>
      </c>
      <c r="M132">
        <v>3.7421214363015798</v>
      </c>
      <c r="N132" s="2">
        <v>7.0145580322948896E-3</v>
      </c>
      <c r="O132" s="2">
        <v>0.116457605513441</v>
      </c>
    </row>
    <row r="133" spans="1:15" x14ac:dyDescent="0.25">
      <c r="A133" t="s">
        <v>52</v>
      </c>
      <c r="B133">
        <v>20171027</v>
      </c>
      <c r="C133">
        <v>195</v>
      </c>
      <c r="D133">
        <v>15383.2</v>
      </c>
      <c r="E133">
        <v>0.18</v>
      </c>
      <c r="F133">
        <v>0.33</v>
      </c>
      <c r="G133">
        <v>0.24</v>
      </c>
      <c r="H133">
        <v>0.22500000000000001</v>
      </c>
      <c r="I133">
        <v>0.223153099690792</v>
      </c>
      <c r="J133">
        <v>0.14893631922467299</v>
      </c>
      <c r="K133">
        <v>1.4983121702783699</v>
      </c>
      <c r="L133" s="2">
        <v>0.99980000000000002</v>
      </c>
      <c r="M133">
        <v>9.2345015460376096</v>
      </c>
      <c r="N133" s="2">
        <v>1.13149031254107E-2</v>
      </c>
      <c r="O133" s="2">
        <v>0.11479912129323</v>
      </c>
    </row>
    <row r="134" spans="1:15" x14ac:dyDescent="0.25">
      <c r="A134" t="s">
        <v>53</v>
      </c>
      <c r="B134">
        <v>20171027</v>
      </c>
      <c r="C134">
        <v>100</v>
      </c>
      <c r="D134">
        <v>7887.72</v>
      </c>
      <c r="E134">
        <v>7.0000000000000007E-2</v>
      </c>
      <c r="F134">
        <v>0.23</v>
      </c>
      <c r="G134">
        <v>0.12</v>
      </c>
      <c r="H134">
        <v>0.11799999999999999</v>
      </c>
      <c r="I134">
        <v>0.114256013510562</v>
      </c>
      <c r="J134">
        <v>0.10887001487449401</v>
      </c>
      <c r="K134">
        <v>1.04947182786993</v>
      </c>
      <c r="L134" s="2">
        <v>0.99809999999999999</v>
      </c>
      <c r="M134">
        <v>1.97051920496753</v>
      </c>
      <c r="N134" s="2">
        <v>1.12985362738837E-2</v>
      </c>
      <c r="O134" s="2">
        <v>0.11463306594544501</v>
      </c>
    </row>
    <row r="135" spans="1:15" x14ac:dyDescent="0.25">
      <c r="A135" t="s">
        <v>57</v>
      </c>
      <c r="B135">
        <v>20171117</v>
      </c>
      <c r="C135">
        <v>85</v>
      </c>
      <c r="D135">
        <v>6759.72</v>
      </c>
      <c r="E135">
        <v>0.12</v>
      </c>
      <c r="F135">
        <v>0.24</v>
      </c>
      <c r="G135">
        <v>0.16</v>
      </c>
      <c r="H135">
        <v>0.156</v>
      </c>
      <c r="I135">
        <v>0.15472763005933299</v>
      </c>
      <c r="J135">
        <v>5.8361680066753199E-2</v>
      </c>
      <c r="K135">
        <v>2.6511853305518001</v>
      </c>
      <c r="L135" s="2">
        <v>0.99950000000000006</v>
      </c>
      <c r="M135">
        <v>2.5447398813333599</v>
      </c>
      <c r="N135" s="2">
        <v>1.7853927595563101E-2</v>
      </c>
      <c r="O135" s="2">
        <v>0.114406088671569</v>
      </c>
    </row>
    <row r="136" spans="1:15" x14ac:dyDescent="0.25">
      <c r="A136" t="s">
        <v>52</v>
      </c>
      <c r="B136">
        <v>20171020</v>
      </c>
      <c r="C136">
        <v>205</v>
      </c>
      <c r="D136">
        <v>16126.4</v>
      </c>
      <c r="E136">
        <v>0.17</v>
      </c>
      <c r="F136">
        <v>0.21</v>
      </c>
      <c r="G136">
        <v>0.25</v>
      </c>
      <c r="H136">
        <v>0.182</v>
      </c>
      <c r="I136">
        <v>0.18026803407879799</v>
      </c>
      <c r="J136">
        <v>0.105223641395363</v>
      </c>
      <c r="K136">
        <v>1.7131894666281899</v>
      </c>
      <c r="L136" s="2">
        <v>0.99960000000000004</v>
      </c>
      <c r="M136">
        <v>4.3299148030051997</v>
      </c>
      <c r="N136" s="2">
        <v>8.7191850990588297E-3</v>
      </c>
      <c r="O136" s="2">
        <v>0.10981663301487</v>
      </c>
    </row>
    <row r="137" spans="1:15" x14ac:dyDescent="0.25">
      <c r="A137" t="s">
        <v>52</v>
      </c>
      <c r="B137">
        <v>20171027</v>
      </c>
      <c r="C137">
        <v>190</v>
      </c>
      <c r="D137">
        <v>14963.47</v>
      </c>
      <c r="E137">
        <v>0.16</v>
      </c>
      <c r="F137">
        <v>0.31</v>
      </c>
      <c r="G137">
        <v>0.13</v>
      </c>
      <c r="H137">
        <v>0.20499999999999999</v>
      </c>
      <c r="I137">
        <v>0.204070189486488</v>
      </c>
      <c r="J137">
        <v>9.2981051351198094E-2</v>
      </c>
      <c r="K137">
        <v>2.19475029074145</v>
      </c>
      <c r="L137" s="2">
        <v>0.99990000000000001</v>
      </c>
      <c r="M137">
        <v>9.2981051351198101</v>
      </c>
      <c r="N137" s="2">
        <v>1.06375558476383E-2</v>
      </c>
      <c r="O137" s="2">
        <v>0.107926868704164</v>
      </c>
    </row>
    <row r="138" spans="1:15" x14ac:dyDescent="0.25">
      <c r="A138" t="s">
        <v>52</v>
      </c>
      <c r="B138">
        <v>20171013</v>
      </c>
      <c r="C138">
        <v>215</v>
      </c>
      <c r="D138">
        <v>16874.14</v>
      </c>
      <c r="E138">
        <v>0.11</v>
      </c>
      <c r="F138">
        <v>0.22</v>
      </c>
      <c r="G138">
        <v>0.22</v>
      </c>
      <c r="H138">
        <v>0.14299999999999999</v>
      </c>
      <c r="I138">
        <v>0.140500014693724</v>
      </c>
      <c r="J138">
        <v>0.11258129553643299</v>
      </c>
      <c r="K138">
        <v>1.2479871902722599</v>
      </c>
      <c r="L138" s="2">
        <v>0.999</v>
      </c>
      <c r="M138">
        <v>2.4999853062757298</v>
      </c>
      <c r="N138" s="2">
        <v>6.4945538831078196E-3</v>
      </c>
      <c r="O138" s="2">
        <v>0.10782435480932399</v>
      </c>
    </row>
    <row r="139" spans="1:15" x14ac:dyDescent="0.25">
      <c r="A139" t="s">
        <v>19</v>
      </c>
      <c r="B139">
        <v>20171117</v>
      </c>
      <c r="C139">
        <v>135</v>
      </c>
      <c r="D139">
        <v>10726.01</v>
      </c>
      <c r="E139">
        <v>0.22</v>
      </c>
      <c r="F139">
        <v>0.27</v>
      </c>
      <c r="G139">
        <v>0.32</v>
      </c>
      <c r="H139">
        <v>0.23499999999999999</v>
      </c>
      <c r="I139">
        <v>0.231085984156011</v>
      </c>
      <c r="J139">
        <v>0.14346920596500101</v>
      </c>
      <c r="K139">
        <v>1.61070093475239</v>
      </c>
      <c r="L139" s="2">
        <v>0.999</v>
      </c>
      <c r="M139">
        <v>3.9140158439894699</v>
      </c>
      <c r="N139" s="2">
        <v>1.6804670855396199E-2</v>
      </c>
      <c r="O139" s="2">
        <v>0.10768256192865699</v>
      </c>
    </row>
    <row r="140" spans="1:15" x14ac:dyDescent="0.25">
      <c r="A140" t="s">
        <v>55</v>
      </c>
      <c r="B140">
        <v>20171117</v>
      </c>
      <c r="C140">
        <v>85</v>
      </c>
      <c r="D140">
        <v>6698.99</v>
      </c>
      <c r="E140">
        <v>0.1</v>
      </c>
      <c r="F140">
        <v>0.25</v>
      </c>
      <c r="G140">
        <v>0.1</v>
      </c>
      <c r="H140">
        <v>0.14499999999999999</v>
      </c>
      <c r="I140">
        <v>0.14336269236485699</v>
      </c>
      <c r="J140">
        <v>8.5627580455174906E-2</v>
      </c>
      <c r="K140">
        <v>1.6742583593133999</v>
      </c>
      <c r="L140" s="2">
        <v>0.99939999999999996</v>
      </c>
      <c r="M140">
        <v>2.7288460585708298</v>
      </c>
      <c r="N140" s="2">
        <v>1.6692501413584599E-2</v>
      </c>
      <c r="O140" s="2">
        <v>0.10696379195283801</v>
      </c>
    </row>
    <row r="141" spans="1:15" x14ac:dyDescent="0.25">
      <c r="A141" t="s">
        <v>52</v>
      </c>
      <c r="B141">
        <v>20171027</v>
      </c>
      <c r="C141">
        <v>185</v>
      </c>
      <c r="D141">
        <v>14542.34</v>
      </c>
      <c r="E141">
        <v>0.13</v>
      </c>
      <c r="F141">
        <v>0.33</v>
      </c>
      <c r="G141">
        <v>7.0000000000000007E-2</v>
      </c>
      <c r="H141">
        <v>0.19</v>
      </c>
      <c r="I141">
        <v>0.18957018948648799</v>
      </c>
      <c r="J141">
        <v>4.2981051351198098E-2</v>
      </c>
      <c r="K141">
        <v>4.4105526395227104</v>
      </c>
      <c r="L141" s="2">
        <v>0.99990000000000001</v>
      </c>
      <c r="M141">
        <v>4.2981051351198101</v>
      </c>
      <c r="N141" s="2">
        <v>1.01678786082199E-2</v>
      </c>
      <c r="O141" s="2">
        <v>0.103161601712564</v>
      </c>
    </row>
    <row r="142" spans="1:15" x14ac:dyDescent="0.25">
      <c r="A142" t="s">
        <v>36</v>
      </c>
      <c r="B142">
        <v>20170922</v>
      </c>
      <c r="C142">
        <v>897.5</v>
      </c>
      <c r="D142">
        <v>92981.68</v>
      </c>
      <c r="E142">
        <v>0.01</v>
      </c>
      <c r="F142">
        <v>0.42</v>
      </c>
      <c r="G142">
        <v>0.13</v>
      </c>
      <c r="H142">
        <v>0.13300000000000001</v>
      </c>
      <c r="I142">
        <v>0.13217584734194401</v>
      </c>
      <c r="J142">
        <v>8.2415265805614105E-2</v>
      </c>
      <c r="K142">
        <v>1.6037786937883101</v>
      </c>
      <c r="L142" s="2">
        <v>0.99990000000000001</v>
      </c>
      <c r="M142">
        <v>8.2415265805614109</v>
      </c>
      <c r="N142" s="2">
        <v>1.10879004258383E-3</v>
      </c>
      <c r="O142" s="2">
        <v>0.404985563053745</v>
      </c>
    </row>
    <row r="143" spans="1:15" x14ac:dyDescent="0.25">
      <c r="O143" s="2"/>
    </row>
    <row r="144" spans="1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</sheetData>
  <autoFilter ref="A1:O142"/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filterMode="1"/>
  <dimension ref="A1:R411"/>
  <sheetViews>
    <sheetView workbookViewId="0">
      <selection activeCell="H44" sqref="H44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16</v>
      </c>
      <c r="B2">
        <v>20171117</v>
      </c>
      <c r="C2">
        <v>29</v>
      </c>
      <c r="D2">
        <v>2308.34</v>
      </c>
      <c r="E2">
        <v>0.05</v>
      </c>
      <c r="F2">
        <v>0.06</v>
      </c>
      <c r="G2">
        <v>0.06</v>
      </c>
      <c r="H2">
        <v>5.2999999999999999E-2</v>
      </c>
      <c r="I2">
        <v>5.1944389866071999E-2</v>
      </c>
      <c r="J2">
        <v>3.95660837318298E-2</v>
      </c>
      <c r="K2">
        <v>1.31285143655206</v>
      </c>
      <c r="L2" s="2">
        <v>0.99860000000000004</v>
      </c>
      <c r="M2">
        <v>0.75400723851998397</v>
      </c>
      <c r="N2" s="2">
        <v>1.7552277435532102E-2</v>
      </c>
      <c r="O2" s="2">
        <v>0.11053395402289801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as.Date('2017-11-17'),Strike = 29,Right = 'PUT',Premium = 0.053, Margin = 2308.34,ER = 0.0175522774355321)</v>
      </c>
    </row>
    <row r="3" spans="1:18" hidden="1" x14ac:dyDescent="0.25">
      <c r="A3" t="s">
        <v>33</v>
      </c>
      <c r="B3">
        <v>20171027</v>
      </c>
      <c r="C3">
        <v>30.5</v>
      </c>
      <c r="D3">
        <v>2386.62</v>
      </c>
      <c r="E3">
        <v>0.04</v>
      </c>
      <c r="F3">
        <v>0.04</v>
      </c>
      <c r="G3">
        <v>0.04</v>
      </c>
      <c r="H3">
        <v>0.04</v>
      </c>
      <c r="I3">
        <v>3.97592552678818E-2</v>
      </c>
      <c r="J3">
        <v>2.24354392615232E-2</v>
      </c>
      <c r="K3">
        <v>1.77216299642811</v>
      </c>
      <c r="L3" s="2">
        <v>0.99980000000000002</v>
      </c>
      <c r="M3">
        <v>1.2037236605908399</v>
      </c>
      <c r="N3" s="2">
        <v>1.29942006305771E-2</v>
      </c>
      <c r="O3" s="2">
        <v>0.12827383190049399</v>
      </c>
    </row>
    <row r="4" spans="1:18" hidden="1" x14ac:dyDescent="0.25">
      <c r="A4" t="s">
        <v>33</v>
      </c>
      <c r="B4">
        <v>20171027</v>
      </c>
      <c r="C4">
        <v>31</v>
      </c>
      <c r="D4">
        <v>2430.0300000000002</v>
      </c>
      <c r="E4">
        <v>0.06</v>
      </c>
      <c r="F4">
        <v>0.05</v>
      </c>
      <c r="G4">
        <v>0.06</v>
      </c>
      <c r="H4">
        <v>5.7000000000000002E-2</v>
      </c>
      <c r="I4">
        <v>5.65904028413221E-2</v>
      </c>
      <c r="J4">
        <v>2.8599328288535099E-2</v>
      </c>
      <c r="K4">
        <v>1.97873188735024</v>
      </c>
      <c r="L4" s="2">
        <v>0.99960000000000004</v>
      </c>
      <c r="M4">
        <v>1.0239928966946299</v>
      </c>
      <c r="N4" s="2">
        <v>1.81645964108391E-2</v>
      </c>
      <c r="O4" s="2">
        <v>0.17931402267727001</v>
      </c>
    </row>
    <row r="5" spans="1:18" x14ac:dyDescent="0.25">
      <c r="A5" t="s">
        <v>59</v>
      </c>
      <c r="B5">
        <v>20171215</v>
      </c>
      <c r="C5">
        <v>31</v>
      </c>
      <c r="D5">
        <v>2431.2800000000002</v>
      </c>
      <c r="E5">
        <v>0.1</v>
      </c>
      <c r="F5">
        <v>0.67</v>
      </c>
      <c r="G5">
        <v>0.1</v>
      </c>
      <c r="H5">
        <v>0.28000000000000003</v>
      </c>
      <c r="I5">
        <v>0.26895535079046601</v>
      </c>
      <c r="J5">
        <v>8.4808337572181106E-2</v>
      </c>
      <c r="K5">
        <v>3.1713314809591302</v>
      </c>
      <c r="L5" s="2">
        <v>0.99909999999999999</v>
      </c>
      <c r="M5">
        <v>2.2718324550373099</v>
      </c>
      <c r="N5" s="2">
        <v>8.6285896160279305E-2</v>
      </c>
      <c r="O5" s="2">
        <v>0.36646422758769798</v>
      </c>
      <c r="P5">
        <v>-2</v>
      </c>
    </row>
    <row r="6" spans="1:18" x14ac:dyDescent="0.25">
      <c r="A6" t="s">
        <v>59</v>
      </c>
      <c r="B6">
        <v>20171215</v>
      </c>
      <c r="C6">
        <v>32</v>
      </c>
      <c r="D6">
        <v>2515.66</v>
      </c>
      <c r="E6">
        <v>0.11</v>
      </c>
      <c r="F6">
        <v>0.68</v>
      </c>
      <c r="G6">
        <v>0.11</v>
      </c>
      <c r="H6">
        <v>0.28100000000000003</v>
      </c>
      <c r="I6">
        <v>0.27791907812776701</v>
      </c>
      <c r="J6">
        <v>0.11061128885108</v>
      </c>
      <c r="K6">
        <v>2.5125742680924801</v>
      </c>
      <c r="L6" s="2">
        <v>0.99860000000000004</v>
      </c>
      <c r="M6">
        <v>2.2006584801662701</v>
      </c>
      <c r="N6" s="2">
        <v>8.6170977373595206E-2</v>
      </c>
      <c r="O6" s="2">
        <v>0.36597615681053097</v>
      </c>
      <c r="P6">
        <v>-1</v>
      </c>
    </row>
    <row r="7" spans="1:18" x14ac:dyDescent="0.25">
      <c r="A7" t="s">
        <v>59</v>
      </c>
      <c r="B7">
        <v>20171215</v>
      </c>
      <c r="C7">
        <v>34</v>
      </c>
      <c r="D7">
        <v>2693.25</v>
      </c>
      <c r="E7">
        <v>0.13</v>
      </c>
      <c r="F7">
        <v>0.68</v>
      </c>
      <c r="G7">
        <v>0.13</v>
      </c>
      <c r="H7">
        <v>0.32</v>
      </c>
      <c r="I7">
        <v>0.28864752329878202</v>
      </c>
      <c r="J7">
        <v>0.17485765121613001</v>
      </c>
      <c r="K7">
        <v>1.6507571804336101</v>
      </c>
      <c r="L7" s="2">
        <v>0.99750000000000005</v>
      </c>
      <c r="M7">
        <v>2.5409906804870901</v>
      </c>
      <c r="N7" s="2">
        <v>8.3596052417358305E-2</v>
      </c>
      <c r="O7" s="2">
        <v>0.35504021099348998</v>
      </c>
      <c r="P7">
        <v>-1</v>
      </c>
    </row>
    <row r="8" spans="1:18" x14ac:dyDescent="0.25">
      <c r="A8" t="s">
        <v>59</v>
      </c>
      <c r="B8">
        <v>20171215</v>
      </c>
      <c r="C8">
        <v>35</v>
      </c>
      <c r="D8">
        <v>2783.76</v>
      </c>
      <c r="E8">
        <v>0.13</v>
      </c>
      <c r="F8">
        <v>0.72</v>
      </c>
      <c r="G8">
        <v>0.13</v>
      </c>
      <c r="H8">
        <v>0.35</v>
      </c>
      <c r="I8">
        <v>0.29745146544457202</v>
      </c>
      <c r="J8">
        <v>0.21499370460199899</v>
      </c>
      <c r="K8">
        <v>1.38353569931371</v>
      </c>
      <c r="L8" s="2">
        <v>0.99629999999999996</v>
      </c>
      <c r="M8">
        <v>2.5806850149806402</v>
      </c>
      <c r="N8" s="2">
        <v>8.3344879963346594E-2</v>
      </c>
      <c r="O8" s="2">
        <v>0.35397345821642301</v>
      </c>
      <c r="P8">
        <v>-1</v>
      </c>
    </row>
    <row r="9" spans="1:18" x14ac:dyDescent="0.25">
      <c r="A9" t="s">
        <v>59</v>
      </c>
      <c r="B9">
        <v>20171215</v>
      </c>
      <c r="C9">
        <v>33</v>
      </c>
      <c r="D9">
        <v>2603.06</v>
      </c>
      <c r="E9">
        <v>0.12</v>
      </c>
      <c r="F9">
        <v>0.63</v>
      </c>
      <c r="G9">
        <v>0.12</v>
      </c>
      <c r="H9">
        <v>0.27300000000000002</v>
      </c>
      <c r="I9">
        <v>0.26843263307565302</v>
      </c>
      <c r="J9">
        <v>0.14092842960729801</v>
      </c>
      <c r="K9">
        <v>1.9047443714774199</v>
      </c>
      <c r="L9" s="2">
        <v>0.99850000000000005</v>
      </c>
      <c r="M9">
        <v>3.04491128289808</v>
      </c>
      <c r="N9" s="2">
        <v>8.0435123969101505E-2</v>
      </c>
      <c r="O9" s="2">
        <v>0.34161545383388697</v>
      </c>
    </row>
    <row r="10" spans="1:18" hidden="1" x14ac:dyDescent="0.25">
      <c r="A10" t="s">
        <v>33</v>
      </c>
      <c r="B10">
        <v>20170922</v>
      </c>
      <c r="C10">
        <v>35.5</v>
      </c>
      <c r="D10">
        <v>3828.48</v>
      </c>
      <c r="E10">
        <v>0.02</v>
      </c>
      <c r="F10">
        <v>0.02</v>
      </c>
      <c r="G10">
        <v>0.02</v>
      </c>
      <c r="H10">
        <v>0.02</v>
      </c>
      <c r="I10">
        <v>1.9806919291303501E-2</v>
      </c>
      <c r="J10">
        <v>9.3038512920934693E-3</v>
      </c>
      <c r="K10">
        <v>2.1288946554998902</v>
      </c>
      <c r="L10" s="2">
        <v>0.99929999999999997</v>
      </c>
      <c r="M10">
        <v>0.27582958385211498</v>
      </c>
      <c r="N10" s="2">
        <v>4.03538664096893E-3</v>
      </c>
      <c r="O10" s="2">
        <v>0.73696248530695196</v>
      </c>
    </row>
    <row r="11" spans="1:18" hidden="1" x14ac:dyDescent="0.25">
      <c r="A11" t="s">
        <v>59</v>
      </c>
      <c r="B11">
        <v>20171020</v>
      </c>
      <c r="C11">
        <v>41</v>
      </c>
      <c r="D11">
        <v>3247.74</v>
      </c>
      <c r="E11">
        <v>0.04</v>
      </c>
      <c r="F11">
        <v>0.67</v>
      </c>
      <c r="G11">
        <v>0.08</v>
      </c>
      <c r="H11">
        <v>0.22900000000000001</v>
      </c>
      <c r="I11">
        <v>0.224754063430953</v>
      </c>
      <c r="J11">
        <v>0.13280342692807401</v>
      </c>
      <c r="K11">
        <v>1.6923815042263799</v>
      </c>
      <c r="L11" s="2">
        <v>0.99719999999999998</v>
      </c>
      <c r="M11">
        <v>1.5164059175168401</v>
      </c>
      <c r="N11" s="2">
        <v>5.39785110495739E-2</v>
      </c>
      <c r="O11" s="2">
        <v>0.65718837202856295</v>
      </c>
    </row>
    <row r="12" spans="1:18" hidden="1" x14ac:dyDescent="0.25">
      <c r="A12" t="s">
        <v>21</v>
      </c>
      <c r="B12">
        <v>20170929</v>
      </c>
      <c r="C12">
        <v>45</v>
      </c>
      <c r="D12">
        <v>3540.63</v>
      </c>
      <c r="E12">
        <v>0.03</v>
      </c>
      <c r="F12">
        <v>0.08</v>
      </c>
      <c r="G12">
        <v>0.03</v>
      </c>
      <c r="H12">
        <v>4.4999999999999998E-2</v>
      </c>
      <c r="I12">
        <v>4.4338804426658003E-2</v>
      </c>
      <c r="J12">
        <v>2.7297447419735301E-2</v>
      </c>
      <c r="K12">
        <v>1.62428390262608</v>
      </c>
      <c r="L12" s="2">
        <v>0.99870000000000003</v>
      </c>
      <c r="M12">
        <v>0.50861197949383496</v>
      </c>
      <c r="N12" s="2">
        <v>9.7678287346583108E-3</v>
      </c>
      <c r="O12" s="2">
        <v>0.39641104948154998</v>
      </c>
    </row>
    <row r="13" spans="1:18" hidden="1" x14ac:dyDescent="0.25">
      <c r="A13" t="s">
        <v>21</v>
      </c>
      <c r="B13">
        <v>20170929</v>
      </c>
      <c r="C13">
        <v>45.5</v>
      </c>
      <c r="D13">
        <v>3589.57</v>
      </c>
      <c r="E13">
        <v>0.04</v>
      </c>
      <c r="F13">
        <v>0.1</v>
      </c>
      <c r="G13">
        <v>0.04</v>
      </c>
      <c r="H13">
        <v>5.8000000000000003E-2</v>
      </c>
      <c r="I13">
        <v>5.6555540229760698E-2</v>
      </c>
      <c r="J13">
        <v>4.20724957219328E-2</v>
      </c>
      <c r="K13">
        <v>1.3442402039458199</v>
      </c>
      <c r="L13" s="2">
        <v>0.99819999999999998</v>
      </c>
      <c r="M13">
        <v>0.80247765013294903</v>
      </c>
      <c r="N13" s="2">
        <v>1.2289305231326699E-2</v>
      </c>
      <c r="O13" s="2">
        <v>0.49874097063800799</v>
      </c>
    </row>
    <row r="14" spans="1:18" hidden="1" x14ac:dyDescent="0.25">
      <c r="A14" t="s">
        <v>21</v>
      </c>
      <c r="B14">
        <v>20170929</v>
      </c>
      <c r="C14">
        <v>46</v>
      </c>
      <c r="D14">
        <v>3641.48</v>
      </c>
      <c r="E14">
        <v>0.06</v>
      </c>
      <c r="F14">
        <v>0.12</v>
      </c>
      <c r="G14">
        <v>0.06</v>
      </c>
      <c r="H14">
        <v>7.8E-2</v>
      </c>
      <c r="I14">
        <v>7.5302827052034699E-2</v>
      </c>
      <c r="J14">
        <v>6.1435501114781597E-2</v>
      </c>
      <c r="K14">
        <v>1.2257217030157299</v>
      </c>
      <c r="L14" s="2">
        <v>0.99680000000000002</v>
      </c>
      <c r="M14">
        <v>0.84286654623915902</v>
      </c>
      <c r="N14" s="2">
        <v>1.61297618277698E-2</v>
      </c>
      <c r="O14" s="2">
        <v>0.65459950084365603</v>
      </c>
    </row>
    <row r="15" spans="1:18" hidden="1" x14ac:dyDescent="0.25">
      <c r="A15" t="s">
        <v>56</v>
      </c>
      <c r="B15">
        <v>20171020</v>
      </c>
      <c r="C15">
        <v>75</v>
      </c>
      <c r="D15">
        <v>5870.52</v>
      </c>
      <c r="E15">
        <v>0.05</v>
      </c>
      <c r="F15">
        <v>0.1</v>
      </c>
      <c r="G15">
        <v>0.05</v>
      </c>
      <c r="H15">
        <v>6.5000000000000002E-2</v>
      </c>
      <c r="I15">
        <v>6.4638094947910604E-2</v>
      </c>
      <c r="J15">
        <v>3.61905052089413E-2</v>
      </c>
      <c r="K15">
        <v>1.7860511914583901</v>
      </c>
      <c r="L15" s="2">
        <v>0.99990000000000001</v>
      </c>
      <c r="M15">
        <v>3.6190505208941302</v>
      </c>
      <c r="N15" s="2">
        <v>8.5882875894078003E-3</v>
      </c>
      <c r="O15" s="2">
        <v>0.10456240140104001</v>
      </c>
    </row>
    <row r="16" spans="1:18" hidden="1" x14ac:dyDescent="0.25">
      <c r="A16" t="s">
        <v>56</v>
      </c>
      <c r="B16">
        <v>20171013</v>
      </c>
      <c r="C16">
        <v>80</v>
      </c>
      <c r="D16">
        <v>6282.97</v>
      </c>
      <c r="E16">
        <v>0.05</v>
      </c>
      <c r="F16">
        <v>0.15</v>
      </c>
      <c r="G16">
        <v>0.05</v>
      </c>
      <c r="H16">
        <v>0.08</v>
      </c>
      <c r="I16">
        <v>7.8989682459199906E-2</v>
      </c>
      <c r="J16">
        <v>5.5632343685663797E-2</v>
      </c>
      <c r="K16">
        <v>1.41985178452144</v>
      </c>
      <c r="L16" s="2">
        <v>0.99939999999999996</v>
      </c>
      <c r="M16">
        <v>1.6838625680002499</v>
      </c>
      <c r="N16" s="2">
        <v>9.8061827954257098E-3</v>
      </c>
      <c r="O16" s="2">
        <v>0.15572644634909699</v>
      </c>
    </row>
    <row r="17" spans="1:16" hidden="1" x14ac:dyDescent="0.25">
      <c r="A17" t="s">
        <v>38</v>
      </c>
      <c r="B17">
        <v>20170929</v>
      </c>
      <c r="C17">
        <v>81</v>
      </c>
      <c r="D17">
        <v>6325.6</v>
      </c>
      <c r="E17">
        <v>0.02</v>
      </c>
      <c r="F17">
        <v>0.04</v>
      </c>
      <c r="G17">
        <v>0.02</v>
      </c>
      <c r="H17">
        <v>2.5999999999999999E-2</v>
      </c>
      <c r="I17">
        <v>2.5755052464154399E-2</v>
      </c>
      <c r="J17">
        <v>2.1843696687653701E-2</v>
      </c>
      <c r="K17">
        <v>1.1790610734268001</v>
      </c>
      <c r="L17" s="2">
        <v>0.99980000000000002</v>
      </c>
      <c r="M17">
        <v>1.2247376792278999</v>
      </c>
      <c r="N17" s="2">
        <v>3.1758158786582202E-3</v>
      </c>
      <c r="O17" s="2">
        <v>0.12888519440887899</v>
      </c>
    </row>
    <row r="18" spans="1:16" hidden="1" x14ac:dyDescent="0.25">
      <c r="A18" t="s">
        <v>54</v>
      </c>
      <c r="B18">
        <v>20170929</v>
      </c>
      <c r="C18">
        <v>83</v>
      </c>
      <c r="D18">
        <v>6481.83</v>
      </c>
      <c r="E18">
        <v>0.01</v>
      </c>
      <c r="F18">
        <v>0.21</v>
      </c>
      <c r="G18">
        <v>0.01</v>
      </c>
      <c r="H18">
        <v>7.0000000000000007E-2</v>
      </c>
      <c r="I18">
        <v>6.9602869690153599E-2</v>
      </c>
      <c r="J18">
        <v>2.7822786744123001E-2</v>
      </c>
      <c r="K18">
        <v>2.5016498286195499</v>
      </c>
      <c r="L18" s="2">
        <v>0.99970000000000003</v>
      </c>
      <c r="M18">
        <v>1.32376769948814</v>
      </c>
      <c r="N18" s="2">
        <v>8.3757578273913006E-3</v>
      </c>
      <c r="O18" s="2">
        <v>0.33991617182829698</v>
      </c>
    </row>
    <row r="19" spans="1:16" hidden="1" x14ac:dyDescent="0.25">
      <c r="A19" t="s">
        <v>54</v>
      </c>
      <c r="B19">
        <v>20170929</v>
      </c>
      <c r="C19">
        <v>83.5</v>
      </c>
      <c r="D19">
        <v>6522.12</v>
      </c>
      <c r="E19">
        <v>0.01</v>
      </c>
      <c r="F19">
        <v>0.23</v>
      </c>
      <c r="G19">
        <v>0.01</v>
      </c>
      <c r="H19">
        <v>7.5999999999999998E-2</v>
      </c>
      <c r="I19">
        <v>7.5451228899074504E-2</v>
      </c>
      <c r="J19">
        <v>3.5301111354614501E-2</v>
      </c>
      <c r="K19">
        <v>2.1373612898793799</v>
      </c>
      <c r="L19" s="2">
        <v>0.99960000000000004</v>
      </c>
      <c r="M19">
        <v>1.3719277523137801</v>
      </c>
      <c r="N19" s="2">
        <v>9.0234400074328692E-3</v>
      </c>
      <c r="O19" s="2">
        <v>0.366201273634984</v>
      </c>
    </row>
    <row r="20" spans="1:16" hidden="1" x14ac:dyDescent="0.25">
      <c r="A20" t="s">
        <v>54</v>
      </c>
      <c r="B20">
        <v>20170929</v>
      </c>
      <c r="C20">
        <v>84.5</v>
      </c>
      <c r="D20">
        <v>6604.59</v>
      </c>
      <c r="E20">
        <v>0.02</v>
      </c>
      <c r="F20">
        <v>0.21</v>
      </c>
      <c r="G20">
        <v>0.02</v>
      </c>
      <c r="H20">
        <v>7.6999999999999999E-2</v>
      </c>
      <c r="I20">
        <v>7.57163025491258E-2</v>
      </c>
      <c r="J20">
        <v>5.4691733549506898E-2</v>
      </c>
      <c r="K20">
        <v>1.38441950245712</v>
      </c>
      <c r="L20" s="2">
        <v>0.99909999999999999</v>
      </c>
      <c r="M20">
        <v>1.42633050097137</v>
      </c>
      <c r="N20" s="2">
        <v>8.9420714969919608E-3</v>
      </c>
      <c r="O20" s="2">
        <v>0.36289906825292401</v>
      </c>
    </row>
    <row r="21" spans="1:16" hidden="1" x14ac:dyDescent="0.25">
      <c r="A21" t="s">
        <v>38</v>
      </c>
      <c r="B21">
        <v>20170922</v>
      </c>
      <c r="C21">
        <v>85</v>
      </c>
      <c r="D21">
        <v>7641.98</v>
      </c>
      <c r="E21">
        <v>0.01</v>
      </c>
      <c r="F21">
        <v>0.02</v>
      </c>
      <c r="G21">
        <v>0.01</v>
      </c>
      <c r="H21">
        <v>1.2999999999999999E-2</v>
      </c>
      <c r="I21">
        <v>1.2931330675861099E-2</v>
      </c>
      <c r="J21">
        <v>6.8669324138873802E-3</v>
      </c>
      <c r="K21">
        <v>1.8831306173495099</v>
      </c>
      <c r="L21" s="2">
        <v>0.99990000000000001</v>
      </c>
      <c r="M21">
        <v>0.686693241388738</v>
      </c>
      <c r="N21" s="2">
        <v>1.31987232722039E-3</v>
      </c>
      <c r="O21" s="2">
        <v>0.241041683758624</v>
      </c>
    </row>
    <row r="22" spans="1:16" x14ac:dyDescent="0.25">
      <c r="A22" t="s">
        <v>34</v>
      </c>
      <c r="B22">
        <v>20170929</v>
      </c>
      <c r="C22">
        <v>144</v>
      </c>
      <c r="D22">
        <v>18649.75</v>
      </c>
      <c r="E22">
        <v>0.59</v>
      </c>
      <c r="F22">
        <v>2.95</v>
      </c>
      <c r="G22">
        <v>0.59</v>
      </c>
      <c r="H22">
        <v>1.298</v>
      </c>
      <c r="I22">
        <v>1.2874424173093599</v>
      </c>
      <c r="J22">
        <v>0.227285521084995</v>
      </c>
      <c r="K22">
        <v>5.6644277698090297</v>
      </c>
      <c r="L22" s="2">
        <v>0.996</v>
      </c>
      <c r="M22">
        <v>2.6393956726596302</v>
      </c>
      <c r="N22" s="2">
        <v>5.3845498492006698E-2</v>
      </c>
      <c r="O22" s="2">
        <v>2.1852298138006101</v>
      </c>
    </row>
    <row r="23" spans="1:16" x14ac:dyDescent="0.25">
      <c r="A23" t="s">
        <v>34</v>
      </c>
      <c r="B23">
        <v>20171006</v>
      </c>
      <c r="C23">
        <v>138</v>
      </c>
      <c r="D23">
        <v>13619.88</v>
      </c>
      <c r="E23">
        <v>0.37</v>
      </c>
      <c r="F23">
        <v>1.28</v>
      </c>
      <c r="G23">
        <v>0.37</v>
      </c>
      <c r="H23">
        <v>0.64300000000000002</v>
      </c>
      <c r="I23">
        <v>0.63714104149583795</v>
      </c>
      <c r="J23">
        <v>0.15957151795041499</v>
      </c>
      <c r="K23">
        <v>3.9928243440901698</v>
      </c>
      <c r="L23" s="2">
        <v>0.99770000000000003</v>
      </c>
      <c r="M23">
        <v>2.54737326267928</v>
      </c>
      <c r="N23" s="2">
        <v>3.6488574962977201E-2</v>
      </c>
      <c r="O23" s="2">
        <v>0.83296575032671305</v>
      </c>
    </row>
    <row r="24" spans="1:16" x14ac:dyDescent="0.25">
      <c r="A24" t="s">
        <v>34</v>
      </c>
      <c r="B24">
        <v>20171215</v>
      </c>
      <c r="C24">
        <v>95</v>
      </c>
      <c r="D24">
        <v>7525.27</v>
      </c>
      <c r="E24">
        <v>0.17</v>
      </c>
      <c r="F24">
        <v>0.75</v>
      </c>
      <c r="G24">
        <v>0.17</v>
      </c>
      <c r="H24">
        <v>0.34399999999999997</v>
      </c>
      <c r="I24">
        <v>0.34333307947587899</v>
      </c>
      <c r="J24">
        <v>4.4778001923593699E-2</v>
      </c>
      <c r="K24">
        <v>7.6674497460096598</v>
      </c>
      <c r="L24" s="2">
        <v>0.99970000000000003</v>
      </c>
      <c r="M24">
        <v>2.2230684137381398</v>
      </c>
      <c r="N24" s="2">
        <v>3.5586736687346097E-2</v>
      </c>
      <c r="O24" s="2">
        <v>0.151140181105269</v>
      </c>
      <c r="P24">
        <v>-1</v>
      </c>
    </row>
    <row r="25" spans="1:16" x14ac:dyDescent="0.25">
      <c r="A25" t="s">
        <v>57</v>
      </c>
      <c r="B25">
        <v>20171215</v>
      </c>
      <c r="C25">
        <v>87.5</v>
      </c>
      <c r="D25">
        <v>7088.41</v>
      </c>
      <c r="E25">
        <v>0.3</v>
      </c>
      <c r="F25">
        <v>0.35</v>
      </c>
      <c r="G25">
        <v>0.38</v>
      </c>
      <c r="H25">
        <v>0.315</v>
      </c>
      <c r="I25">
        <v>0.30414652992843499</v>
      </c>
      <c r="J25">
        <v>0.215429149372978</v>
      </c>
      <c r="K25">
        <v>1.4118169746929601</v>
      </c>
      <c r="L25" s="2">
        <v>0.99580000000000002</v>
      </c>
      <c r="M25">
        <v>2.5841595408487601</v>
      </c>
      <c r="N25" s="2">
        <v>3.3467913586287999E-2</v>
      </c>
      <c r="O25" s="2">
        <v>0.14214134229525199</v>
      </c>
    </row>
    <row r="26" spans="1:16" hidden="1" x14ac:dyDescent="0.25">
      <c r="A26" t="s">
        <v>54</v>
      </c>
      <c r="B26">
        <v>20170929</v>
      </c>
      <c r="C26">
        <v>85.5</v>
      </c>
      <c r="D26">
        <v>7222.05</v>
      </c>
      <c r="E26">
        <v>0.03</v>
      </c>
      <c r="F26">
        <v>0.24</v>
      </c>
      <c r="G26">
        <v>0.03</v>
      </c>
      <c r="H26">
        <v>9.2999999999999999E-2</v>
      </c>
      <c r="I26">
        <v>9.0623448068843399E-2</v>
      </c>
      <c r="J26">
        <v>8.1084840908633202E-2</v>
      </c>
      <c r="K26">
        <v>1.11763736665597</v>
      </c>
      <c r="L26" s="2">
        <v>0.99860000000000004</v>
      </c>
      <c r="M26">
        <v>1.6975370936833201</v>
      </c>
      <c r="N26" s="2">
        <v>9.7875657872346193E-3</v>
      </c>
      <c r="O26" s="2">
        <v>0.39721204486527201</v>
      </c>
    </row>
    <row r="27" spans="1:16" hidden="1" x14ac:dyDescent="0.25">
      <c r="A27" t="s">
        <v>32</v>
      </c>
      <c r="B27">
        <v>20171020</v>
      </c>
      <c r="C27">
        <v>85.5</v>
      </c>
      <c r="D27">
        <v>8005.58</v>
      </c>
      <c r="E27">
        <v>7.0000000000000007E-2</v>
      </c>
      <c r="F27">
        <v>0.15</v>
      </c>
      <c r="G27">
        <v>0.16</v>
      </c>
      <c r="H27">
        <v>9.4E-2</v>
      </c>
      <c r="I27">
        <v>9.0794371941767996E-2</v>
      </c>
      <c r="J27">
        <v>8.35330980957463E-2</v>
      </c>
      <c r="K27">
        <v>1.08692690695727</v>
      </c>
      <c r="L27" s="2">
        <v>0.99719999999999998</v>
      </c>
      <c r="M27">
        <v>1.14486716365429</v>
      </c>
      <c r="N27" s="2">
        <v>8.8462809833365005E-3</v>
      </c>
      <c r="O27" s="2">
        <v>0.107703470972122</v>
      </c>
    </row>
    <row r="28" spans="1:16" hidden="1" x14ac:dyDescent="0.25">
      <c r="A28" t="s">
        <v>38</v>
      </c>
      <c r="B28">
        <v>20170922</v>
      </c>
      <c r="C28">
        <v>86</v>
      </c>
      <c r="D28">
        <v>8425.4699999999993</v>
      </c>
      <c r="E28">
        <v>0.02</v>
      </c>
      <c r="F28">
        <v>0.02</v>
      </c>
      <c r="G28">
        <v>0.02</v>
      </c>
      <c r="H28">
        <v>0.02</v>
      </c>
      <c r="I28">
        <v>1.9831330675861101E-2</v>
      </c>
      <c r="J28">
        <v>1.6866932413887401E-2</v>
      </c>
      <c r="K28">
        <v>1.1757520685583001</v>
      </c>
      <c r="L28" s="2">
        <v>0.99990000000000001</v>
      </c>
      <c r="M28">
        <v>1.6866932413887401</v>
      </c>
      <c r="N28" s="2">
        <v>1.8359139522390699E-3</v>
      </c>
      <c r="O28" s="2">
        <v>0.33528378552765897</v>
      </c>
    </row>
    <row r="29" spans="1:16" hidden="1" x14ac:dyDescent="0.25">
      <c r="A29" t="s">
        <v>32</v>
      </c>
      <c r="B29">
        <v>20171013</v>
      </c>
      <c r="C29">
        <v>86</v>
      </c>
      <c r="D29">
        <v>8338.32</v>
      </c>
      <c r="E29">
        <v>7.0000000000000007E-2</v>
      </c>
      <c r="F29">
        <v>7.0000000000000007E-2</v>
      </c>
      <c r="G29">
        <v>7.0000000000000007E-2</v>
      </c>
      <c r="H29">
        <v>7.0000000000000007E-2</v>
      </c>
      <c r="I29">
        <v>6.7967462768895995E-2</v>
      </c>
      <c r="J29">
        <v>5.6350629553407403E-2</v>
      </c>
      <c r="K29">
        <v>1.2061526784626</v>
      </c>
      <c r="L29" s="2">
        <v>0.99809999999999999</v>
      </c>
      <c r="M29">
        <v>1.0697564374231501</v>
      </c>
      <c r="N29" s="2">
        <v>6.35794991793777E-3</v>
      </c>
      <c r="O29" s="2">
        <v>0.100967009022903</v>
      </c>
    </row>
    <row r="30" spans="1:16" hidden="1" x14ac:dyDescent="0.25">
      <c r="A30" t="s">
        <v>32</v>
      </c>
      <c r="B30">
        <v>20171006</v>
      </c>
      <c r="C30">
        <v>87.5</v>
      </c>
      <c r="D30">
        <v>9500.52</v>
      </c>
      <c r="E30">
        <v>0.06</v>
      </c>
      <c r="F30">
        <v>7.0000000000000007E-2</v>
      </c>
      <c r="G30">
        <v>0.06</v>
      </c>
      <c r="H30">
        <v>6.3E-2</v>
      </c>
      <c r="I30">
        <v>6.1156253549193101E-2</v>
      </c>
      <c r="J30">
        <v>5.2167857051579399E-2</v>
      </c>
      <c r="K30">
        <v>1.17229759866745</v>
      </c>
      <c r="L30" s="2">
        <v>0.99790000000000001</v>
      </c>
      <c r="M30">
        <v>0.87797450038422498</v>
      </c>
      <c r="N30" s="2">
        <v>5.0209754590665196E-3</v>
      </c>
      <c r="O30" s="2">
        <v>0.11461945540150301</v>
      </c>
    </row>
    <row r="31" spans="1:16" hidden="1" x14ac:dyDescent="0.25">
      <c r="A31" t="s">
        <v>32</v>
      </c>
      <c r="B31">
        <v>20170929</v>
      </c>
      <c r="C31">
        <v>87.5</v>
      </c>
      <c r="D31">
        <v>9487.7999999999993</v>
      </c>
      <c r="E31">
        <v>0.03</v>
      </c>
      <c r="F31">
        <v>0.05</v>
      </c>
      <c r="G31">
        <v>0.03</v>
      </c>
      <c r="H31">
        <v>3.5999999999999997E-2</v>
      </c>
      <c r="I31">
        <v>3.5827960895347802E-2</v>
      </c>
      <c r="J31">
        <v>1.43151729046339E-2</v>
      </c>
      <c r="K31">
        <v>2.5027962382312601</v>
      </c>
      <c r="L31" s="2">
        <v>0.99980000000000002</v>
      </c>
      <c r="M31">
        <v>0.86019552326110504</v>
      </c>
      <c r="N31" s="2">
        <v>2.9454467314204802E-3</v>
      </c>
      <c r="O31" s="2">
        <v>0.119536046516815</v>
      </c>
    </row>
    <row r="32" spans="1:16" x14ac:dyDescent="0.25">
      <c r="A32" t="s">
        <v>49</v>
      </c>
      <c r="B32">
        <v>20171117</v>
      </c>
      <c r="C32">
        <v>95</v>
      </c>
      <c r="D32">
        <v>7638.68</v>
      </c>
      <c r="E32">
        <v>0.25</v>
      </c>
      <c r="F32">
        <v>0.53</v>
      </c>
      <c r="G32">
        <v>0.27</v>
      </c>
      <c r="H32">
        <v>0.33400000000000002</v>
      </c>
      <c r="I32">
        <v>0.31988722570212003</v>
      </c>
      <c r="J32">
        <v>0.290618181021293</v>
      </c>
      <c r="K32">
        <v>1.10071305442065</v>
      </c>
      <c r="L32" s="2">
        <v>0.99570000000000003</v>
      </c>
      <c r="M32">
        <v>3.2820405343906902</v>
      </c>
      <c r="N32" s="2">
        <v>3.26642870296509E-2</v>
      </c>
      <c r="O32" s="2">
        <v>0.20570053168241401</v>
      </c>
    </row>
    <row r="33" spans="1:16" hidden="1" x14ac:dyDescent="0.25">
      <c r="A33" t="s">
        <v>32</v>
      </c>
      <c r="B33">
        <v>20170929</v>
      </c>
      <c r="C33">
        <v>88</v>
      </c>
      <c r="D33">
        <v>9881.18</v>
      </c>
      <c r="E33">
        <v>0.04</v>
      </c>
      <c r="F33">
        <v>0.06</v>
      </c>
      <c r="G33">
        <v>0.04</v>
      </c>
      <c r="H33">
        <v>4.5999999999999999E-2</v>
      </c>
      <c r="I33">
        <v>4.5703661464713503E-2</v>
      </c>
      <c r="J33">
        <v>2.0804626288142801E-2</v>
      </c>
      <c r="K33">
        <v>2.1968028087464999</v>
      </c>
      <c r="L33" s="2">
        <v>0.99970000000000003</v>
      </c>
      <c r="M33">
        <v>0.98779511762162098</v>
      </c>
      <c r="N33" s="2">
        <v>3.6077529143762701E-3</v>
      </c>
      <c r="O33" s="2">
        <v>0.14641463910843699</v>
      </c>
    </row>
    <row r="34" spans="1:16" hidden="1" x14ac:dyDescent="0.25">
      <c r="A34" t="s">
        <v>32</v>
      </c>
      <c r="B34">
        <v>20170929</v>
      </c>
      <c r="C34">
        <v>88.5</v>
      </c>
      <c r="D34">
        <v>10275.65</v>
      </c>
      <c r="E34">
        <v>0.04</v>
      </c>
      <c r="F34">
        <v>0.06</v>
      </c>
      <c r="G34">
        <v>0.04</v>
      </c>
      <c r="H34">
        <v>4.5999999999999999E-2</v>
      </c>
      <c r="I34">
        <v>4.5378371236378001E-2</v>
      </c>
      <c r="J34">
        <v>2.9410529853847501E-2</v>
      </c>
      <c r="K34">
        <v>1.54292940188024</v>
      </c>
      <c r="L34" s="2">
        <v>0.999</v>
      </c>
      <c r="M34">
        <v>0.62162876362203601</v>
      </c>
      <c r="N34" s="2">
        <v>3.44456356185495E-3</v>
      </c>
      <c r="O34" s="2">
        <v>0.139791871218613</v>
      </c>
    </row>
    <row r="35" spans="1:16" hidden="1" x14ac:dyDescent="0.25">
      <c r="A35" t="s">
        <v>32</v>
      </c>
      <c r="B35">
        <v>20170929</v>
      </c>
      <c r="C35">
        <v>89</v>
      </c>
      <c r="D35">
        <v>10670.63</v>
      </c>
      <c r="E35">
        <v>0.05</v>
      </c>
      <c r="F35">
        <v>0.04</v>
      </c>
      <c r="G35">
        <v>0.05</v>
      </c>
      <c r="H35">
        <v>4.7E-2</v>
      </c>
      <c r="I35">
        <v>4.5575624013199E-2</v>
      </c>
      <c r="J35">
        <v>4.2907565929034601E-2</v>
      </c>
      <c r="K35">
        <v>1.06218152967654</v>
      </c>
      <c r="L35" s="2">
        <v>0.99770000000000003</v>
      </c>
      <c r="M35">
        <v>0.61929390730479805</v>
      </c>
      <c r="N35" s="2">
        <v>3.3314796530565902E-3</v>
      </c>
      <c r="O35" s="2">
        <v>0.13520254925321301</v>
      </c>
    </row>
    <row r="36" spans="1:16" hidden="1" x14ac:dyDescent="0.25">
      <c r="A36" t="s">
        <v>34</v>
      </c>
      <c r="B36">
        <v>20171117</v>
      </c>
      <c r="C36">
        <v>90</v>
      </c>
      <c r="D36">
        <v>7031.68</v>
      </c>
      <c r="E36">
        <v>0.01</v>
      </c>
      <c r="F36">
        <v>0.75</v>
      </c>
      <c r="G36">
        <v>0.01</v>
      </c>
      <c r="H36">
        <v>0.23200000000000001</v>
      </c>
      <c r="I36">
        <v>0.231758262420761</v>
      </c>
      <c r="J36">
        <v>2.4173757923940099E-2</v>
      </c>
      <c r="K36">
        <v>9.5871838855158806</v>
      </c>
      <c r="L36" s="2">
        <v>0.99990000000000001</v>
      </c>
      <c r="M36">
        <v>2.4173757923940098</v>
      </c>
      <c r="N36" s="2">
        <v>2.57081443820244E-2</v>
      </c>
      <c r="O36" s="2">
        <v>0.161894823026455</v>
      </c>
    </row>
    <row r="37" spans="1:16" x14ac:dyDescent="0.25">
      <c r="A37" t="s">
        <v>51</v>
      </c>
      <c r="B37">
        <v>20171117</v>
      </c>
      <c r="C37">
        <v>210</v>
      </c>
      <c r="D37">
        <v>17024.560000000001</v>
      </c>
      <c r="E37">
        <v>0.55000000000000004</v>
      </c>
      <c r="F37">
        <v>1</v>
      </c>
      <c r="G37">
        <v>0.95</v>
      </c>
      <c r="H37">
        <v>0.68500000000000005</v>
      </c>
      <c r="I37">
        <v>0.66251820843683096</v>
      </c>
      <c r="J37">
        <v>0.54565039016887695</v>
      </c>
      <c r="K37">
        <v>1.2141807655113801</v>
      </c>
      <c r="L37" s="2">
        <v>0.99690000000000001</v>
      </c>
      <c r="M37">
        <v>7.2521908268287198</v>
      </c>
      <c r="N37" s="2">
        <v>3.0354041606991799E-2</v>
      </c>
      <c r="O37" s="2">
        <v>0.19115196029230599</v>
      </c>
    </row>
    <row r="38" spans="1:16" x14ac:dyDescent="0.25">
      <c r="A38" t="s">
        <v>34</v>
      </c>
      <c r="B38">
        <v>20171215</v>
      </c>
      <c r="C38">
        <v>105</v>
      </c>
      <c r="D38">
        <v>8496.09</v>
      </c>
      <c r="E38">
        <v>0.21</v>
      </c>
      <c r="F38">
        <v>0.62</v>
      </c>
      <c r="G38">
        <v>0.21</v>
      </c>
      <c r="H38">
        <v>0.33300000000000002</v>
      </c>
      <c r="I38">
        <v>0.32716307004275302</v>
      </c>
      <c r="J38">
        <v>0.23246367641624699</v>
      </c>
      <c r="K38">
        <v>1.40737286395204</v>
      </c>
      <c r="L38" s="2">
        <v>0.99870000000000003</v>
      </c>
      <c r="M38">
        <v>4.4899461209590497</v>
      </c>
      <c r="N38" s="2">
        <v>3.00358393841576E-2</v>
      </c>
      <c r="O38" s="2">
        <v>0.12756500389608799</v>
      </c>
    </row>
    <row r="39" spans="1:16" hidden="1" x14ac:dyDescent="0.25">
      <c r="A39" t="s">
        <v>55</v>
      </c>
      <c r="B39">
        <v>20171020</v>
      </c>
      <c r="C39">
        <v>92.5</v>
      </c>
      <c r="D39">
        <v>7284.74</v>
      </c>
      <c r="E39">
        <v>0.05</v>
      </c>
      <c r="F39">
        <v>0.25</v>
      </c>
      <c r="G39">
        <v>0.05</v>
      </c>
      <c r="H39">
        <v>0.11</v>
      </c>
      <c r="I39">
        <v>0.107771318157588</v>
      </c>
      <c r="J39">
        <v>9.0179040472457797E-2</v>
      </c>
      <c r="K39">
        <v>1.1950816685669099</v>
      </c>
      <c r="L39" s="2">
        <v>0.99929999999999997</v>
      </c>
      <c r="M39">
        <v>3.1838312034454699</v>
      </c>
      <c r="N39" s="2">
        <v>1.1539413645911699E-2</v>
      </c>
      <c r="O39" s="2">
        <v>0.14049236113897501</v>
      </c>
    </row>
    <row r="40" spans="1:16" hidden="1" x14ac:dyDescent="0.25">
      <c r="A40" t="s">
        <v>57</v>
      </c>
      <c r="B40">
        <v>20171006</v>
      </c>
      <c r="C40">
        <v>94.5</v>
      </c>
      <c r="D40">
        <v>7961.14</v>
      </c>
      <c r="E40">
        <v>0.05</v>
      </c>
      <c r="F40">
        <v>0.44</v>
      </c>
      <c r="G40">
        <v>0.05</v>
      </c>
      <c r="H40">
        <v>0.16700000000000001</v>
      </c>
      <c r="I40">
        <v>0.16543779838820899</v>
      </c>
      <c r="J40">
        <v>7.4294770999003307E-2</v>
      </c>
      <c r="K40">
        <v>2.2267758035142</v>
      </c>
      <c r="L40" s="2">
        <v>0.99929999999999997</v>
      </c>
      <c r="M40">
        <v>2.2317165882730898</v>
      </c>
      <c r="N40" s="2">
        <v>1.6208920172588698E-2</v>
      </c>
      <c r="O40" s="2">
        <v>0.37001925581487699</v>
      </c>
    </row>
    <row r="41" spans="1:16" x14ac:dyDescent="0.25">
      <c r="A41" t="s">
        <v>34</v>
      </c>
      <c r="B41">
        <v>20171117</v>
      </c>
      <c r="C41">
        <v>110</v>
      </c>
      <c r="D41">
        <v>8723.64</v>
      </c>
      <c r="E41">
        <v>0.1</v>
      </c>
      <c r="F41">
        <v>0.87</v>
      </c>
      <c r="G41">
        <v>0.1</v>
      </c>
      <c r="H41">
        <v>0.33100000000000002</v>
      </c>
      <c r="I41">
        <v>0.32775521603709201</v>
      </c>
      <c r="J41">
        <v>0.24081170084491599</v>
      </c>
      <c r="K41">
        <v>1.36104356593606</v>
      </c>
      <c r="L41" s="2">
        <v>0.99950000000000006</v>
      </c>
      <c r="M41">
        <v>6.4895679258162904</v>
      </c>
      <c r="N41" s="2">
        <v>2.9305320773086899E-2</v>
      </c>
      <c r="O41" s="2">
        <v>0.184547731247758</v>
      </c>
      <c r="P41">
        <v>-1</v>
      </c>
    </row>
    <row r="42" spans="1:16" hidden="1" x14ac:dyDescent="0.25">
      <c r="A42" t="s">
        <v>34</v>
      </c>
      <c r="B42">
        <v>20171117</v>
      </c>
      <c r="C42">
        <v>95</v>
      </c>
      <c r="D42">
        <v>7437.65</v>
      </c>
      <c r="E42">
        <v>0.02</v>
      </c>
      <c r="F42">
        <v>0.75</v>
      </c>
      <c r="G42">
        <v>0.02</v>
      </c>
      <c r="H42">
        <v>0.23899999999999999</v>
      </c>
      <c r="I42">
        <v>0.23825826242076101</v>
      </c>
      <c r="J42">
        <v>7.4173757923940098E-2</v>
      </c>
      <c r="K42">
        <v>3.2121638311096099</v>
      </c>
      <c r="L42" s="2">
        <v>0.99990000000000001</v>
      </c>
      <c r="M42">
        <v>7.4173757923940098</v>
      </c>
      <c r="N42" s="2">
        <v>2.4986581069046401E-2</v>
      </c>
      <c r="O42" s="2">
        <v>0.15735084026671101</v>
      </c>
    </row>
    <row r="43" spans="1:16" x14ac:dyDescent="0.25">
      <c r="A43" t="s">
        <v>34</v>
      </c>
      <c r="B43">
        <v>20171215</v>
      </c>
      <c r="C43">
        <v>100</v>
      </c>
      <c r="D43">
        <v>7997.32</v>
      </c>
      <c r="E43">
        <v>0.17</v>
      </c>
      <c r="F43">
        <v>0.6</v>
      </c>
      <c r="G43">
        <v>0.17</v>
      </c>
      <c r="H43">
        <v>0.29899999999999999</v>
      </c>
      <c r="I43">
        <v>0.29672168850552999</v>
      </c>
      <c r="J43">
        <v>0.127435959663317</v>
      </c>
      <c r="K43">
        <v>2.3283984307840702</v>
      </c>
      <c r="L43" s="2">
        <v>0.99950000000000006</v>
      </c>
      <c r="M43">
        <v>4.5566229889391403</v>
      </c>
      <c r="N43" s="2">
        <v>2.8940059549238201E-2</v>
      </c>
      <c r="O43" s="2">
        <v>0.122911125004177</v>
      </c>
      <c r="P43">
        <v>-1</v>
      </c>
    </row>
    <row r="44" spans="1:16" x14ac:dyDescent="0.25">
      <c r="A44" t="s">
        <v>57</v>
      </c>
      <c r="B44">
        <v>20171215</v>
      </c>
      <c r="C44">
        <v>85</v>
      </c>
      <c r="D44">
        <v>6834.85</v>
      </c>
      <c r="E44">
        <v>0.24</v>
      </c>
      <c r="F44">
        <v>0.28999999999999998</v>
      </c>
      <c r="G44">
        <v>0.3</v>
      </c>
      <c r="H44">
        <v>0.255</v>
      </c>
      <c r="I44">
        <v>0.25162881885188498</v>
      </c>
      <c r="J44">
        <v>0.115633939472133</v>
      </c>
      <c r="K44">
        <v>2.17608100182842</v>
      </c>
      <c r="L44" s="2">
        <v>0.99829999999999997</v>
      </c>
      <c r="M44">
        <v>1.9830477341855499</v>
      </c>
      <c r="N44" s="2">
        <v>2.87161354974096E-2</v>
      </c>
      <c r="O44" s="2">
        <v>0.121960098725917</v>
      </c>
      <c r="P44">
        <v>-1</v>
      </c>
    </row>
    <row r="45" spans="1:16" hidden="1" x14ac:dyDescent="0.25">
      <c r="A45" t="s">
        <v>57</v>
      </c>
      <c r="B45">
        <v>20171006</v>
      </c>
      <c r="C45">
        <v>95.5</v>
      </c>
      <c r="D45">
        <v>8753.18</v>
      </c>
      <c r="E45">
        <v>0.03</v>
      </c>
      <c r="F45">
        <v>0.3</v>
      </c>
      <c r="G45">
        <v>7.0000000000000007E-2</v>
      </c>
      <c r="H45">
        <v>0.111</v>
      </c>
      <c r="I45">
        <v>0.108394373032736</v>
      </c>
      <c r="J45">
        <v>9.7758790276153307E-2</v>
      </c>
      <c r="K45">
        <v>1.10879413223649</v>
      </c>
      <c r="L45" s="2">
        <v>0.99850000000000005</v>
      </c>
      <c r="M45">
        <v>1.73708464484264</v>
      </c>
      <c r="N45" s="2">
        <v>9.6590737269808408E-3</v>
      </c>
      <c r="O45" s="2">
        <v>0.22049854242373401</v>
      </c>
    </row>
    <row r="46" spans="1:16" x14ac:dyDescent="0.25">
      <c r="A46" t="s">
        <v>34</v>
      </c>
      <c r="B46">
        <v>20171020</v>
      </c>
      <c r="C46">
        <v>130</v>
      </c>
      <c r="D46">
        <v>10448.450000000001</v>
      </c>
      <c r="E46">
        <v>0.25</v>
      </c>
      <c r="F46">
        <v>0.64</v>
      </c>
      <c r="G46">
        <v>0.25</v>
      </c>
      <c r="H46">
        <v>0.36699999999999999</v>
      </c>
      <c r="I46">
        <v>0.359898307258118</v>
      </c>
      <c r="J46">
        <v>0.27298196481980702</v>
      </c>
      <c r="K46">
        <v>1.31839591489381</v>
      </c>
      <c r="L46" s="2">
        <v>0.99850000000000005</v>
      </c>
      <c r="M46">
        <v>4.7344618279212902</v>
      </c>
      <c r="N46" s="2">
        <v>2.6867208022369998E-2</v>
      </c>
      <c r="O46" s="2">
        <v>0.32710825767235502</v>
      </c>
    </row>
    <row r="47" spans="1:16" hidden="1" x14ac:dyDescent="0.25">
      <c r="A47" t="s">
        <v>57</v>
      </c>
      <c r="B47">
        <v>20170929</v>
      </c>
      <c r="C47">
        <v>96</v>
      </c>
      <c r="D47">
        <v>9119.11</v>
      </c>
      <c r="E47">
        <v>0.01</v>
      </c>
      <c r="F47">
        <v>0.49</v>
      </c>
      <c r="G47">
        <v>0.01</v>
      </c>
      <c r="H47">
        <v>0.154</v>
      </c>
      <c r="I47">
        <v>0.153248814238547</v>
      </c>
      <c r="J47">
        <v>4.19447887569619E-2</v>
      </c>
      <c r="K47">
        <v>3.6535841228455599</v>
      </c>
      <c r="L47" s="2">
        <v>0.99919999999999998</v>
      </c>
      <c r="M47">
        <v>0.93898220181646297</v>
      </c>
      <c r="N47" s="2">
        <v>1.3108085669113201E-2</v>
      </c>
      <c r="O47" s="2">
        <v>0.53196981007150901</v>
      </c>
    </row>
    <row r="48" spans="1:16" hidden="1" x14ac:dyDescent="0.25">
      <c r="A48" t="s">
        <v>57</v>
      </c>
      <c r="B48">
        <v>20171006</v>
      </c>
      <c r="C48">
        <v>96.5</v>
      </c>
      <c r="D48">
        <v>9546.39</v>
      </c>
      <c r="E48">
        <v>0.05</v>
      </c>
      <c r="F48">
        <v>0.49</v>
      </c>
      <c r="G48">
        <v>0.08</v>
      </c>
      <c r="H48">
        <v>0.182</v>
      </c>
      <c r="I48">
        <v>0.17721143354098501</v>
      </c>
      <c r="J48">
        <v>0.12924031376405201</v>
      </c>
      <c r="K48">
        <v>1.37117767962488</v>
      </c>
      <c r="L48" s="2">
        <v>0.99719999999999998</v>
      </c>
      <c r="M48">
        <v>1.7102023067910299</v>
      </c>
      <c r="N48" s="2">
        <v>1.44792867421055E-2</v>
      </c>
      <c r="O48" s="2">
        <v>0.33053496765962698</v>
      </c>
    </row>
    <row r="49" spans="1:15" hidden="1" x14ac:dyDescent="0.25">
      <c r="A49" t="s">
        <v>57</v>
      </c>
      <c r="B49">
        <v>20170929</v>
      </c>
      <c r="C49">
        <v>96.5</v>
      </c>
      <c r="D49">
        <v>9512.26</v>
      </c>
      <c r="E49">
        <v>0.01</v>
      </c>
      <c r="F49">
        <v>0.46</v>
      </c>
      <c r="G49">
        <v>0.01</v>
      </c>
      <c r="H49">
        <v>0.14499999999999999</v>
      </c>
      <c r="I49">
        <v>0.143685530771371</v>
      </c>
      <c r="J49">
        <v>5.2588248443147301E-2</v>
      </c>
      <c r="K49">
        <v>2.7322745104680202</v>
      </c>
      <c r="L49" s="2">
        <v>0.99860000000000004</v>
      </c>
      <c r="M49">
        <v>0.93890659187800996</v>
      </c>
      <c r="N49" s="2">
        <v>1.17821331630621E-2</v>
      </c>
      <c r="O49" s="2">
        <v>0.478158237534271</v>
      </c>
    </row>
    <row r="50" spans="1:15" x14ac:dyDescent="0.25">
      <c r="A50" t="s">
        <v>49</v>
      </c>
      <c r="B50">
        <v>20171117</v>
      </c>
      <c r="C50">
        <v>90</v>
      </c>
      <c r="D50">
        <v>7189.94</v>
      </c>
      <c r="E50">
        <v>0.18</v>
      </c>
      <c r="F50">
        <v>0.41</v>
      </c>
      <c r="G50">
        <v>0.2</v>
      </c>
      <c r="H50">
        <v>0.249</v>
      </c>
      <c r="I50">
        <v>0.24611689130568401</v>
      </c>
      <c r="J50">
        <v>0.11380818693639</v>
      </c>
      <c r="K50">
        <v>2.1625587572469098</v>
      </c>
      <c r="L50" s="2">
        <v>0.999</v>
      </c>
      <c r="M50">
        <v>2.8831086943158799</v>
      </c>
      <c r="N50" s="2">
        <v>2.6699969014822598E-2</v>
      </c>
      <c r="O50" s="2">
        <v>0.16814075314937901</v>
      </c>
    </row>
    <row r="51" spans="1:15" hidden="1" x14ac:dyDescent="0.25">
      <c r="A51" t="s">
        <v>57</v>
      </c>
      <c r="B51">
        <v>20170929</v>
      </c>
      <c r="C51">
        <v>97</v>
      </c>
      <c r="D51">
        <v>9905.77</v>
      </c>
      <c r="E51">
        <v>0.01</v>
      </c>
      <c r="F51">
        <v>0.23</v>
      </c>
      <c r="G51">
        <v>0.02</v>
      </c>
      <c r="H51">
        <v>7.5999999999999998E-2</v>
      </c>
      <c r="I51">
        <v>7.3855992317421307E-2</v>
      </c>
      <c r="J51">
        <v>6.6873376691917896E-2</v>
      </c>
      <c r="K51">
        <v>1.1044154784896201</v>
      </c>
      <c r="L51" s="2">
        <v>0.99819999999999998</v>
      </c>
      <c r="M51">
        <v>1.1911153792103799</v>
      </c>
      <c r="N51" s="2">
        <v>5.8155674932477402E-3</v>
      </c>
      <c r="O51" s="2">
        <v>0.23601511410097101</v>
      </c>
    </row>
    <row r="52" spans="1:15" x14ac:dyDescent="0.25">
      <c r="A52" t="s">
        <v>34</v>
      </c>
      <c r="B52">
        <v>20171117</v>
      </c>
      <c r="C52">
        <v>100</v>
      </c>
      <c r="D52">
        <v>7855.55</v>
      </c>
      <c r="E52">
        <v>0.06</v>
      </c>
      <c r="F52">
        <v>0.75</v>
      </c>
      <c r="G52">
        <v>0.06</v>
      </c>
      <c r="H52">
        <v>0.26700000000000002</v>
      </c>
      <c r="I52">
        <v>0.265758262420761</v>
      </c>
      <c r="J52">
        <v>0.12417375792394</v>
      </c>
      <c r="K52">
        <v>2.1402127701051401</v>
      </c>
      <c r="L52" s="2">
        <v>0.99990000000000001</v>
      </c>
      <c r="M52">
        <v>12.417375792393999</v>
      </c>
      <c r="N52" s="2">
        <v>2.6387897052172399E-2</v>
      </c>
      <c r="O52" s="2">
        <v>0.166175506867345</v>
      </c>
    </row>
    <row r="53" spans="1:15" x14ac:dyDescent="0.25">
      <c r="A53" t="s">
        <v>34</v>
      </c>
      <c r="B53">
        <v>20171117</v>
      </c>
      <c r="C53">
        <v>105</v>
      </c>
      <c r="D53">
        <v>8286.19</v>
      </c>
      <c r="E53">
        <v>0.08</v>
      </c>
      <c r="F53">
        <v>0.75</v>
      </c>
      <c r="G53">
        <v>0.08</v>
      </c>
      <c r="H53">
        <v>0.28100000000000003</v>
      </c>
      <c r="I53">
        <v>0.278881852949522</v>
      </c>
      <c r="J53">
        <v>0.17819098603901101</v>
      </c>
      <c r="K53">
        <v>1.5650727298207201</v>
      </c>
      <c r="L53" s="2">
        <v>0.99980000000000002</v>
      </c>
      <c r="M53">
        <v>10.590735252392401</v>
      </c>
      <c r="N53" s="2">
        <v>2.6251853421249902E-2</v>
      </c>
      <c r="O53" s="2">
        <v>0.16531878382950899</v>
      </c>
    </row>
    <row r="54" spans="1:15" hidden="1" x14ac:dyDescent="0.25">
      <c r="A54" t="s">
        <v>35</v>
      </c>
      <c r="B54">
        <v>20170922</v>
      </c>
      <c r="C54">
        <v>101</v>
      </c>
      <c r="D54">
        <v>8253.06</v>
      </c>
      <c r="E54">
        <v>0.01</v>
      </c>
      <c r="F54">
        <v>0.23</v>
      </c>
      <c r="G54">
        <v>0.01</v>
      </c>
      <c r="H54">
        <v>7.5999999999999998E-2</v>
      </c>
      <c r="I54">
        <v>7.5821167016628596E-2</v>
      </c>
      <c r="J54">
        <v>1.51945381317499E-2</v>
      </c>
      <c r="K54">
        <v>4.9900277559734203</v>
      </c>
      <c r="L54" s="2">
        <v>0.99980000000000002</v>
      </c>
      <c r="M54">
        <v>0.89416491685718602</v>
      </c>
      <c r="N54" s="2">
        <v>7.1658888064512196E-3</v>
      </c>
      <c r="O54" s="2">
        <v>1.30867044327815</v>
      </c>
    </row>
    <row r="55" spans="1:15" hidden="1" x14ac:dyDescent="0.25">
      <c r="A55" t="s">
        <v>35</v>
      </c>
      <c r="B55">
        <v>20170922</v>
      </c>
      <c r="C55">
        <v>102</v>
      </c>
      <c r="D55">
        <v>9035.36</v>
      </c>
      <c r="E55">
        <v>0.02</v>
      </c>
      <c r="F55">
        <v>0.16</v>
      </c>
      <c r="G55">
        <v>0.02</v>
      </c>
      <c r="H55">
        <v>6.2E-2</v>
      </c>
      <c r="I55">
        <v>6.1326892033476202E-2</v>
      </c>
      <c r="J55">
        <v>3.1940623162204203E-2</v>
      </c>
      <c r="K55">
        <v>1.9200280383397501</v>
      </c>
      <c r="L55" s="2">
        <v>0.99939999999999996</v>
      </c>
      <c r="M55">
        <v>1.12184661087305</v>
      </c>
      <c r="N55" s="2">
        <v>5.2941969978076604E-3</v>
      </c>
      <c r="O55" s="2">
        <v>0.96685272672462397</v>
      </c>
    </row>
    <row r="56" spans="1:15" hidden="1" x14ac:dyDescent="0.25">
      <c r="A56" t="s">
        <v>35</v>
      </c>
      <c r="B56">
        <v>20170922</v>
      </c>
      <c r="C56">
        <v>103</v>
      </c>
      <c r="D56">
        <v>9819.07</v>
      </c>
      <c r="E56">
        <v>0.03</v>
      </c>
      <c r="F56">
        <v>0.28000000000000003</v>
      </c>
      <c r="G56">
        <v>0.03</v>
      </c>
      <c r="H56">
        <v>0.105</v>
      </c>
      <c r="I56">
        <v>0.103386902450481</v>
      </c>
      <c r="J56">
        <v>5.6334048226219603E-2</v>
      </c>
      <c r="K56">
        <v>1.8352471676686899</v>
      </c>
      <c r="L56" s="2">
        <v>0.99860000000000004</v>
      </c>
      <c r="M56">
        <v>1.1522125353707799</v>
      </c>
      <c r="N56" s="2">
        <v>8.2127720763142606E-3</v>
      </c>
      <c r="O56" s="2">
        <v>1.4998575004368899</v>
      </c>
    </row>
    <row r="57" spans="1:15" hidden="1" x14ac:dyDescent="0.25">
      <c r="A57" t="s">
        <v>35</v>
      </c>
      <c r="B57">
        <v>20170922</v>
      </c>
      <c r="C57">
        <v>104</v>
      </c>
      <c r="D57">
        <v>10604.38</v>
      </c>
      <c r="E57">
        <v>0.04</v>
      </c>
      <c r="F57">
        <v>0.28000000000000003</v>
      </c>
      <c r="G57">
        <v>0.04</v>
      </c>
      <c r="H57">
        <v>0.112</v>
      </c>
      <c r="I57">
        <v>0.108642176788286</v>
      </c>
      <c r="J57">
        <v>8.9672034912371495E-2</v>
      </c>
      <c r="K57">
        <v>1.21155025526578</v>
      </c>
      <c r="L57" s="2">
        <v>0.998</v>
      </c>
      <c r="M57">
        <v>1.6789116058570599</v>
      </c>
      <c r="N57" s="2">
        <v>7.9911223376437808E-3</v>
      </c>
      <c r="O57" s="2">
        <v>1.4593787169121999</v>
      </c>
    </row>
    <row r="58" spans="1:15" hidden="1" x14ac:dyDescent="0.25">
      <c r="A58" t="s">
        <v>53</v>
      </c>
      <c r="B58">
        <v>20171006</v>
      </c>
      <c r="C58">
        <v>104</v>
      </c>
      <c r="D58">
        <v>8126.88</v>
      </c>
      <c r="E58">
        <v>0.04</v>
      </c>
      <c r="F58">
        <v>7.0000000000000007E-2</v>
      </c>
      <c r="G58">
        <v>0.04</v>
      </c>
      <c r="H58">
        <v>4.9000000000000002E-2</v>
      </c>
      <c r="I58">
        <v>4.8569876057250397E-2</v>
      </c>
      <c r="J58">
        <v>2.7215104640398401E-2</v>
      </c>
      <c r="K58">
        <v>1.78466615135305</v>
      </c>
      <c r="L58" s="2">
        <v>0.99970000000000003</v>
      </c>
      <c r="M58">
        <v>1.4337464758321501</v>
      </c>
      <c r="N58" s="2">
        <v>4.6616294721535502E-3</v>
      </c>
      <c r="O58" s="2">
        <v>0.106416260294005</v>
      </c>
    </row>
    <row r="59" spans="1:15" x14ac:dyDescent="0.25">
      <c r="A59" t="s">
        <v>34</v>
      </c>
      <c r="B59">
        <v>20171027</v>
      </c>
      <c r="C59">
        <v>125</v>
      </c>
      <c r="D59">
        <v>10039.18</v>
      </c>
      <c r="E59">
        <v>0.25</v>
      </c>
      <c r="F59">
        <v>0.55000000000000004</v>
      </c>
      <c r="G59">
        <v>0.25</v>
      </c>
      <c r="H59">
        <v>0.34</v>
      </c>
      <c r="I59">
        <v>0.33362679480973101</v>
      </c>
      <c r="J59">
        <v>0.297058255790493</v>
      </c>
      <c r="K59">
        <v>1.1231022478130599</v>
      </c>
      <c r="L59" s="2">
        <v>0.999</v>
      </c>
      <c r="M59">
        <v>6.3732051902690499</v>
      </c>
      <c r="N59" s="2">
        <v>2.5921330223343999E-2</v>
      </c>
      <c r="O59" s="2">
        <v>0.255885563893956</v>
      </c>
    </row>
    <row r="60" spans="1:15" x14ac:dyDescent="0.25">
      <c r="A60" t="s">
        <v>34</v>
      </c>
      <c r="B60">
        <v>20171027</v>
      </c>
      <c r="C60">
        <v>120</v>
      </c>
      <c r="D60">
        <v>9566.81</v>
      </c>
      <c r="E60">
        <v>0.22</v>
      </c>
      <c r="F60">
        <v>0.54</v>
      </c>
      <c r="G60">
        <v>0.22</v>
      </c>
      <c r="H60">
        <v>0.316</v>
      </c>
      <c r="I60">
        <v>0.31285531797958599</v>
      </c>
      <c r="J60">
        <v>0.20757288718443201</v>
      </c>
      <c r="K60">
        <v>1.50720704530939</v>
      </c>
      <c r="L60" s="2">
        <v>0.99960000000000004</v>
      </c>
      <c r="M60">
        <v>7.8617050510349804</v>
      </c>
      <c r="N60" s="2">
        <v>2.55076820825413E-2</v>
      </c>
      <c r="O60" s="2">
        <v>0.25180218596346499</v>
      </c>
    </row>
    <row r="61" spans="1:15" hidden="1" x14ac:dyDescent="0.25">
      <c r="A61" t="s">
        <v>53</v>
      </c>
      <c r="B61">
        <v>20170929</v>
      </c>
      <c r="C61">
        <v>108</v>
      </c>
      <c r="D61">
        <v>8444.32</v>
      </c>
      <c r="E61">
        <v>0.03</v>
      </c>
      <c r="F61">
        <v>0.06</v>
      </c>
      <c r="G61">
        <v>0.03</v>
      </c>
      <c r="H61">
        <v>3.9E-2</v>
      </c>
      <c r="I61">
        <v>3.8875842206430797E-2</v>
      </c>
      <c r="J61">
        <v>7.7674669491082197E-3</v>
      </c>
      <c r="K61">
        <v>5.0049575313473396</v>
      </c>
      <c r="L61" s="2">
        <v>0.99970000000000003</v>
      </c>
      <c r="M61">
        <v>0.413859311897388</v>
      </c>
      <c r="N61" s="2">
        <v>3.5909530810078298E-3</v>
      </c>
      <c r="O61" s="2">
        <v>0.14573284587090099</v>
      </c>
    </row>
    <row r="62" spans="1:15" hidden="1" x14ac:dyDescent="0.25">
      <c r="A62" t="s">
        <v>53</v>
      </c>
      <c r="B62">
        <v>20170929</v>
      </c>
      <c r="C62">
        <v>109</v>
      </c>
      <c r="D62">
        <v>8525.69</v>
      </c>
      <c r="E62">
        <v>0.05</v>
      </c>
      <c r="F62">
        <v>0.05</v>
      </c>
      <c r="G62">
        <v>0.05</v>
      </c>
      <c r="H62">
        <v>0.05</v>
      </c>
      <c r="I62">
        <v>4.9575842206430798E-2</v>
      </c>
      <c r="J62">
        <v>2.4668592498541201E-2</v>
      </c>
      <c r="K62">
        <v>2.0096745369385101</v>
      </c>
      <c r="L62" s="2">
        <v>0.99970000000000003</v>
      </c>
      <c r="M62">
        <v>1.4138593118973899</v>
      </c>
      <c r="N62" s="2">
        <v>4.5356043817000201E-3</v>
      </c>
      <c r="O62" s="2">
        <v>0.184069944490659</v>
      </c>
    </row>
    <row r="63" spans="1:15" x14ac:dyDescent="0.25">
      <c r="A63" t="s">
        <v>51</v>
      </c>
      <c r="B63">
        <v>20171117</v>
      </c>
      <c r="C63">
        <v>208</v>
      </c>
      <c r="D63">
        <v>16807.43</v>
      </c>
      <c r="E63">
        <v>0.4</v>
      </c>
      <c r="F63">
        <v>0.95</v>
      </c>
      <c r="G63">
        <v>0.85</v>
      </c>
      <c r="H63">
        <v>0.56499999999999995</v>
      </c>
      <c r="I63">
        <v>0.54753458409770595</v>
      </c>
      <c r="J63">
        <v>0.46758157070948903</v>
      </c>
      <c r="K63">
        <v>1.1709926532538499</v>
      </c>
      <c r="L63" s="2">
        <v>0.99790000000000001</v>
      </c>
      <c r="M63">
        <v>8.3168647153781698</v>
      </c>
      <c r="N63" s="2">
        <v>2.5410010667675599E-2</v>
      </c>
      <c r="O63" s="2">
        <v>0.160017351661526</v>
      </c>
    </row>
    <row r="64" spans="1:15" hidden="1" x14ac:dyDescent="0.25">
      <c r="A64" t="s">
        <v>53</v>
      </c>
      <c r="B64">
        <v>20170922</v>
      </c>
      <c r="C64">
        <v>114</v>
      </c>
      <c r="D64">
        <v>11119.36</v>
      </c>
      <c r="E64">
        <v>0.01</v>
      </c>
      <c r="F64">
        <v>0.04</v>
      </c>
      <c r="G64">
        <v>0.01</v>
      </c>
      <c r="H64">
        <v>1.9E-2</v>
      </c>
      <c r="I64">
        <v>1.8853494868497699E-2</v>
      </c>
      <c r="J64">
        <v>1.15272078336191E-2</v>
      </c>
      <c r="K64">
        <v>1.6355647560644699</v>
      </c>
      <c r="L64" s="2">
        <v>0.99970000000000003</v>
      </c>
      <c r="M64">
        <v>0.48835043834087299</v>
      </c>
      <c r="N64" s="2">
        <v>1.32253349090489E-3</v>
      </c>
      <c r="O64" s="2">
        <v>0.24152767877650599</v>
      </c>
    </row>
    <row r="65" spans="1:16" x14ac:dyDescent="0.25">
      <c r="A65" t="s">
        <v>19</v>
      </c>
      <c r="B65">
        <v>20171215</v>
      </c>
      <c r="C65">
        <v>130</v>
      </c>
      <c r="D65">
        <v>10434.620000000001</v>
      </c>
      <c r="E65">
        <v>0.33</v>
      </c>
      <c r="F65">
        <v>0.37</v>
      </c>
      <c r="G65">
        <v>0.41</v>
      </c>
      <c r="H65">
        <v>0.34200000000000003</v>
      </c>
      <c r="I65">
        <v>0.333564940495363</v>
      </c>
      <c r="J65">
        <v>0.27419604903482397</v>
      </c>
      <c r="K65">
        <v>1.2165198647811299</v>
      </c>
      <c r="L65" s="2">
        <v>0.99860000000000004</v>
      </c>
      <c r="M65">
        <v>6.0250425033119299</v>
      </c>
      <c r="N65" s="2">
        <v>2.49343678625943E-2</v>
      </c>
      <c r="O65" s="2">
        <v>0.10589857978851799</v>
      </c>
    </row>
    <row r="66" spans="1:16" hidden="1" x14ac:dyDescent="0.25">
      <c r="A66" t="s">
        <v>34</v>
      </c>
      <c r="B66">
        <v>20171020</v>
      </c>
      <c r="C66">
        <v>120</v>
      </c>
      <c r="D66">
        <v>9525.1299999999992</v>
      </c>
      <c r="E66">
        <v>0.05</v>
      </c>
      <c r="F66">
        <v>1</v>
      </c>
      <c r="G66">
        <v>0.15</v>
      </c>
      <c r="H66">
        <v>0.33500000000000002</v>
      </c>
      <c r="I66">
        <v>0.333685287544429</v>
      </c>
      <c r="J66">
        <v>0.114742636809747</v>
      </c>
      <c r="K66">
        <v>2.9081193950397601</v>
      </c>
      <c r="L66" s="2">
        <v>0.99980000000000002</v>
      </c>
      <c r="M66">
        <v>6.5735622778548697</v>
      </c>
      <c r="N66" s="2">
        <v>2.7325036433587201E-2</v>
      </c>
      <c r="O66" s="2">
        <v>0.332682318578925</v>
      </c>
    </row>
    <row r="67" spans="1:16" x14ac:dyDescent="0.25">
      <c r="A67" t="s">
        <v>34</v>
      </c>
      <c r="B67">
        <v>20171013</v>
      </c>
      <c r="C67">
        <v>130</v>
      </c>
      <c r="D67">
        <v>10389.16</v>
      </c>
      <c r="E67">
        <v>0.2</v>
      </c>
      <c r="F67">
        <v>0.54</v>
      </c>
      <c r="G67">
        <v>0.2</v>
      </c>
      <c r="H67">
        <v>0.30199999999999999</v>
      </c>
      <c r="I67">
        <v>0.29893149239816103</v>
      </c>
      <c r="J67">
        <v>0.11730182599488399</v>
      </c>
      <c r="K67">
        <v>2.5483958997466898</v>
      </c>
      <c r="L67" s="2">
        <v>0.99919999999999998</v>
      </c>
      <c r="M67">
        <v>3.8356345022989999</v>
      </c>
      <c r="N67" s="2">
        <v>2.2443254706883499E-2</v>
      </c>
      <c r="O67" s="2">
        <v>0.35640864268213901</v>
      </c>
    </row>
    <row r="68" spans="1:16" x14ac:dyDescent="0.25">
      <c r="A68" t="s">
        <v>19</v>
      </c>
      <c r="B68">
        <v>20171117</v>
      </c>
      <c r="C68">
        <v>135</v>
      </c>
      <c r="D68">
        <v>10781.13</v>
      </c>
      <c r="E68">
        <v>0.28999999999999998</v>
      </c>
      <c r="F68">
        <v>0.34</v>
      </c>
      <c r="G68">
        <v>0.37</v>
      </c>
      <c r="H68">
        <v>0.33</v>
      </c>
      <c r="I68">
        <v>0.29872396823754399</v>
      </c>
      <c r="J68">
        <v>0.22921004841397899</v>
      </c>
      <c r="K68">
        <v>1.30327605750519</v>
      </c>
      <c r="L68" s="2">
        <v>0.99839999999999995</v>
      </c>
      <c r="M68">
        <v>3.9225198515352799</v>
      </c>
      <c r="N68" s="2">
        <v>2.1612270256019899E-2</v>
      </c>
      <c r="O68" s="2">
        <v>0.136101408810539</v>
      </c>
      <c r="P68">
        <v>-1</v>
      </c>
    </row>
    <row r="69" spans="1:16" x14ac:dyDescent="0.25">
      <c r="A69" t="s">
        <v>57</v>
      </c>
      <c r="B69">
        <v>20171027</v>
      </c>
      <c r="C69">
        <v>85</v>
      </c>
      <c r="D69">
        <v>6679.48</v>
      </c>
      <c r="E69">
        <v>0.08</v>
      </c>
      <c r="F69">
        <v>0.42</v>
      </c>
      <c r="G69">
        <v>0.08</v>
      </c>
      <c r="H69">
        <v>0.182</v>
      </c>
      <c r="I69">
        <v>0.18120167859059899</v>
      </c>
      <c r="J69">
        <v>4.4765284330372197E-2</v>
      </c>
      <c r="K69">
        <v>4.0478169925899001</v>
      </c>
      <c r="L69" s="2">
        <v>0.99960000000000004</v>
      </c>
      <c r="M69">
        <v>1.99580352350281</v>
      </c>
      <c r="N69" s="2">
        <v>2.1159927015376501E-2</v>
      </c>
      <c r="O69" s="2">
        <v>0.208882793036926</v>
      </c>
      <c r="P69">
        <v>-1</v>
      </c>
    </row>
    <row r="70" spans="1:16" x14ac:dyDescent="0.25">
      <c r="A70" t="s">
        <v>34</v>
      </c>
      <c r="B70">
        <v>20170929</v>
      </c>
      <c r="C70">
        <v>135</v>
      </c>
      <c r="D70">
        <v>11064</v>
      </c>
      <c r="E70">
        <v>0.21</v>
      </c>
      <c r="F70">
        <v>0.51</v>
      </c>
      <c r="G70">
        <v>0.21</v>
      </c>
      <c r="H70">
        <v>0.3</v>
      </c>
      <c r="I70">
        <v>0.29985744596088298</v>
      </c>
      <c r="J70">
        <v>1.42554039117036E-2</v>
      </c>
      <c r="K70">
        <v>21.034650986963801</v>
      </c>
      <c r="L70" s="2">
        <v>0.99990000000000001</v>
      </c>
      <c r="M70">
        <v>1.4255403911703599</v>
      </c>
      <c r="N70" s="2">
        <v>2.1139624715246601E-2</v>
      </c>
      <c r="O70" s="2">
        <v>0.85791643636042603</v>
      </c>
    </row>
    <row r="71" spans="1:16" hidden="1" x14ac:dyDescent="0.25">
      <c r="A71" t="s">
        <v>34</v>
      </c>
      <c r="B71">
        <v>20171020</v>
      </c>
      <c r="C71">
        <v>125</v>
      </c>
      <c r="D71">
        <v>9976.5499999999993</v>
      </c>
      <c r="E71">
        <v>0.01</v>
      </c>
      <c r="F71">
        <v>0.74</v>
      </c>
      <c r="G71">
        <v>0.19</v>
      </c>
      <c r="H71">
        <v>0.22900000000000001</v>
      </c>
      <c r="I71">
        <v>0.226464110947182</v>
      </c>
      <c r="J71">
        <v>0.17780821412873901</v>
      </c>
      <c r="K71">
        <v>1.2736425707712999</v>
      </c>
      <c r="L71" s="2">
        <v>0.99960000000000004</v>
      </c>
      <c r="M71">
        <v>6.3397226320456497</v>
      </c>
      <c r="N71" s="2">
        <v>1.7705720568613598E-2</v>
      </c>
      <c r="O71" s="2">
        <v>0.21556714792286999</v>
      </c>
    </row>
    <row r="72" spans="1:16" x14ac:dyDescent="0.25">
      <c r="A72" t="s">
        <v>49</v>
      </c>
      <c r="B72">
        <v>20171117</v>
      </c>
      <c r="C72">
        <v>85</v>
      </c>
      <c r="D72">
        <v>6750.81</v>
      </c>
      <c r="E72">
        <v>0.12</v>
      </c>
      <c r="F72">
        <v>0.33</v>
      </c>
      <c r="G72">
        <v>0.15</v>
      </c>
      <c r="H72">
        <v>0.183</v>
      </c>
      <c r="I72">
        <v>0.18273070524631399</v>
      </c>
      <c r="J72">
        <v>2.2131489441035799E-2</v>
      </c>
      <c r="K72">
        <v>8.2565932009753595</v>
      </c>
      <c r="L72" s="2">
        <v>0.99980000000000002</v>
      </c>
      <c r="M72">
        <v>1.3464737684311501</v>
      </c>
      <c r="N72" s="2">
        <v>2.1113014600044298E-2</v>
      </c>
      <c r="O72" s="2">
        <v>0.13295738935631299</v>
      </c>
      <c r="P72">
        <v>-1</v>
      </c>
    </row>
    <row r="73" spans="1:16" x14ac:dyDescent="0.25">
      <c r="A73" t="s">
        <v>34</v>
      </c>
      <c r="B73">
        <v>20171013</v>
      </c>
      <c r="C73">
        <v>125</v>
      </c>
      <c r="D73">
        <v>9906.36</v>
      </c>
      <c r="E73">
        <v>0.16</v>
      </c>
      <c r="F73">
        <v>0.51</v>
      </c>
      <c r="G73">
        <v>0.16</v>
      </c>
      <c r="H73">
        <v>0.26500000000000001</v>
      </c>
      <c r="I73">
        <v>0.26487814534749099</v>
      </c>
      <c r="J73">
        <v>9.5527700940164894E-3</v>
      </c>
      <c r="K73">
        <v>27.727888637600699</v>
      </c>
      <c r="L73" s="2">
        <v>0.99980000000000002</v>
      </c>
      <c r="M73">
        <v>0.60927326254321201</v>
      </c>
      <c r="N73" s="2">
        <v>2.08557889447833E-2</v>
      </c>
      <c r="O73" s="2">
        <v>0.331198996177482</v>
      </c>
    </row>
    <row r="74" spans="1:16" x14ac:dyDescent="0.25">
      <c r="A74" t="s">
        <v>47</v>
      </c>
      <c r="B74">
        <v>20171013</v>
      </c>
      <c r="C74">
        <v>121</v>
      </c>
      <c r="D74">
        <v>9474.7900000000009</v>
      </c>
      <c r="E74">
        <v>0.12</v>
      </c>
      <c r="F74">
        <v>0.51</v>
      </c>
      <c r="G74">
        <v>0.12</v>
      </c>
      <c r="H74">
        <v>0.23699999999999999</v>
      </c>
      <c r="I74">
        <v>0.23051247820718099</v>
      </c>
      <c r="J74">
        <v>0.21836736802080201</v>
      </c>
      <c r="K74">
        <v>1.0556177889419001</v>
      </c>
      <c r="L74" s="2">
        <v>0.99819999999999998</v>
      </c>
      <c r="M74">
        <v>3.6041787737881199</v>
      </c>
      <c r="N74" s="2">
        <v>1.89766457094671E-2</v>
      </c>
      <c r="O74" s="2">
        <v>0.30135738458186301</v>
      </c>
    </row>
    <row r="75" spans="1:16" hidden="1" x14ac:dyDescent="0.25">
      <c r="A75" t="s">
        <v>34</v>
      </c>
      <c r="B75">
        <v>20170929</v>
      </c>
      <c r="C75">
        <v>134</v>
      </c>
      <c r="D75">
        <v>10692.55</v>
      </c>
      <c r="E75">
        <v>0.03</v>
      </c>
      <c r="F75">
        <v>0.51</v>
      </c>
      <c r="G75">
        <v>0.19</v>
      </c>
      <c r="H75">
        <v>0.17399999999999999</v>
      </c>
      <c r="I75">
        <v>0.173957445960883</v>
      </c>
      <c r="J75">
        <v>4.2554039117035803E-3</v>
      </c>
      <c r="K75">
        <v>40.879185518077399</v>
      </c>
      <c r="L75" s="2">
        <v>0.99990000000000001</v>
      </c>
      <c r="M75">
        <v>0.42554039117035802</v>
      </c>
      <c r="N75" s="2">
        <v>1.26898455325894E-2</v>
      </c>
      <c r="O75" s="2">
        <v>0.51499623119758597</v>
      </c>
    </row>
    <row r="76" spans="1:16" x14ac:dyDescent="0.25">
      <c r="A76" t="s">
        <v>19</v>
      </c>
      <c r="B76">
        <v>20171027</v>
      </c>
      <c r="C76">
        <v>140</v>
      </c>
      <c r="D76">
        <v>11204.53</v>
      </c>
      <c r="E76">
        <v>0.21</v>
      </c>
      <c r="F76">
        <v>0.45</v>
      </c>
      <c r="G76">
        <v>0.35</v>
      </c>
      <c r="H76">
        <v>0.28199999999999997</v>
      </c>
      <c r="I76">
        <v>0.26893739646194098</v>
      </c>
      <c r="J76">
        <v>0.25041138255267498</v>
      </c>
      <c r="K76">
        <v>1.07398231550185</v>
      </c>
      <c r="L76" s="2">
        <v>0.996</v>
      </c>
      <c r="M76">
        <v>3.2656508845146801</v>
      </c>
      <c r="N76" s="2">
        <v>1.87219963033089E-2</v>
      </c>
      <c r="O76" s="2">
        <v>0.18481646350766501</v>
      </c>
    </row>
    <row r="77" spans="1:16" x14ac:dyDescent="0.25">
      <c r="A77" t="s">
        <v>52</v>
      </c>
      <c r="B77">
        <v>20171117</v>
      </c>
      <c r="C77">
        <v>185</v>
      </c>
      <c r="D77">
        <v>14748.74</v>
      </c>
      <c r="E77">
        <v>0.31</v>
      </c>
      <c r="F77">
        <v>0.47</v>
      </c>
      <c r="G77">
        <v>0.38</v>
      </c>
      <c r="H77">
        <v>0.35799999999999998</v>
      </c>
      <c r="I77">
        <v>0.35199025502013898</v>
      </c>
      <c r="J77">
        <v>0.31226687399455999</v>
      </c>
      <c r="K77">
        <v>1.12720971814087</v>
      </c>
      <c r="L77" s="2">
        <v>0.999</v>
      </c>
      <c r="M77">
        <v>6.0097449798613702</v>
      </c>
      <c r="N77" s="2">
        <v>1.8615312149763901E-2</v>
      </c>
      <c r="O77" s="2">
        <v>0.117228323494849</v>
      </c>
    </row>
    <row r="78" spans="1:16" x14ac:dyDescent="0.25">
      <c r="A78" t="s">
        <v>34</v>
      </c>
      <c r="B78">
        <v>20171006</v>
      </c>
      <c r="C78">
        <v>140</v>
      </c>
      <c r="D78">
        <v>15318.73</v>
      </c>
      <c r="E78">
        <v>7.0000000000000007E-2</v>
      </c>
      <c r="F78">
        <v>1.08</v>
      </c>
      <c r="G78">
        <v>0.48</v>
      </c>
      <c r="H78">
        <v>0.373</v>
      </c>
      <c r="I78">
        <v>0.36110159353462801</v>
      </c>
      <c r="J78">
        <v>0.244721441500797</v>
      </c>
      <c r="K78">
        <v>1.4755617297777801</v>
      </c>
      <c r="L78" s="2">
        <v>0.99619999999999997</v>
      </c>
      <c r="M78">
        <v>3.1311595961505501</v>
      </c>
      <c r="N78" s="2">
        <v>1.83865922930301E-2</v>
      </c>
      <c r="O78" s="2">
        <v>0.41973142718932899</v>
      </c>
    </row>
    <row r="79" spans="1:16" x14ac:dyDescent="0.25">
      <c r="A79" t="s">
        <v>57</v>
      </c>
      <c r="B79">
        <v>20171006</v>
      </c>
      <c r="C79">
        <v>96</v>
      </c>
      <c r="D79">
        <v>9150.32</v>
      </c>
      <c r="E79">
        <v>7.0000000000000007E-2</v>
      </c>
      <c r="F79">
        <v>0.55000000000000004</v>
      </c>
      <c r="G79">
        <v>7.0000000000000007E-2</v>
      </c>
      <c r="H79">
        <v>0.214</v>
      </c>
      <c r="I79">
        <v>0.210471227853013</v>
      </c>
      <c r="J79">
        <v>0.11217819763725501</v>
      </c>
      <c r="K79">
        <v>1.87622222754553</v>
      </c>
      <c r="L79" s="2">
        <v>0.99780000000000002</v>
      </c>
      <c r="M79">
        <v>1.60398733953935</v>
      </c>
      <c r="N79" s="2">
        <v>1.7941182136291499E-2</v>
      </c>
      <c r="O79" s="2">
        <v>0.40956354845502901</v>
      </c>
    </row>
    <row r="80" spans="1:16" hidden="1" x14ac:dyDescent="0.25">
      <c r="A80" t="s">
        <v>34</v>
      </c>
      <c r="B80">
        <v>20171006</v>
      </c>
      <c r="C80">
        <v>136</v>
      </c>
      <c r="D80">
        <v>11952.27</v>
      </c>
      <c r="E80">
        <v>0.05</v>
      </c>
      <c r="F80">
        <v>0.62</v>
      </c>
      <c r="G80">
        <v>0.27</v>
      </c>
      <c r="H80">
        <v>0.221</v>
      </c>
      <c r="I80">
        <v>0.21833086537867799</v>
      </c>
      <c r="J80">
        <v>9.6744179419534795E-2</v>
      </c>
      <c r="K80">
        <v>2.2567855419174898</v>
      </c>
      <c r="L80" s="2">
        <v>0.99909999999999999</v>
      </c>
      <c r="M80">
        <v>2.9657051348025001</v>
      </c>
      <c r="N80" s="2">
        <v>1.4248178379117E-2</v>
      </c>
      <c r="O80" s="2">
        <v>0.32525919706077999</v>
      </c>
    </row>
    <row r="81" spans="1:15" hidden="1" x14ac:dyDescent="0.25">
      <c r="A81" t="s">
        <v>34</v>
      </c>
      <c r="B81">
        <v>20170929</v>
      </c>
      <c r="C81">
        <v>136</v>
      </c>
      <c r="D81">
        <v>11872.86</v>
      </c>
      <c r="E81">
        <v>0.04</v>
      </c>
      <c r="F81">
        <v>0.5</v>
      </c>
      <c r="G81">
        <v>0.23</v>
      </c>
      <c r="H81">
        <v>0.17799999999999999</v>
      </c>
      <c r="I81">
        <v>0.17767284127431199</v>
      </c>
      <c r="J81">
        <v>2.5687800651204601E-2</v>
      </c>
      <c r="K81">
        <v>6.9166233297586901</v>
      </c>
      <c r="L81" s="2">
        <v>0.99980000000000002</v>
      </c>
      <c r="M81">
        <v>1.6357936284399801</v>
      </c>
      <c r="N81" s="2">
        <v>1.1672403801103E-2</v>
      </c>
      <c r="O81" s="2">
        <v>0.473705054261429</v>
      </c>
    </row>
    <row r="82" spans="1:15" x14ac:dyDescent="0.25">
      <c r="A82" t="s">
        <v>34</v>
      </c>
      <c r="B82">
        <v>20171006</v>
      </c>
      <c r="C82">
        <v>139</v>
      </c>
      <c r="D82">
        <v>14464.76</v>
      </c>
      <c r="E82">
        <v>0.17</v>
      </c>
      <c r="F82">
        <v>0.71</v>
      </c>
      <c r="G82">
        <v>0.43</v>
      </c>
      <c r="H82">
        <v>0.33200000000000002</v>
      </c>
      <c r="I82">
        <v>0.32347135247141701</v>
      </c>
      <c r="J82">
        <v>0.199228048992247</v>
      </c>
      <c r="K82">
        <v>1.6236235515412001</v>
      </c>
      <c r="L82" s="2">
        <v>0.99709999999999999</v>
      </c>
      <c r="M82">
        <v>2.9409129408907702</v>
      </c>
      <c r="N82" s="2">
        <v>1.7442920237024699E-2</v>
      </c>
      <c r="O82" s="2">
        <v>0.398189163535829</v>
      </c>
    </row>
    <row r="83" spans="1:15" x14ac:dyDescent="0.25">
      <c r="A83" t="s">
        <v>52</v>
      </c>
      <c r="B83">
        <v>20171117</v>
      </c>
      <c r="C83">
        <v>180</v>
      </c>
      <c r="D83">
        <v>14305.05</v>
      </c>
      <c r="E83">
        <v>0.28000000000000003</v>
      </c>
      <c r="F83">
        <v>0.42</v>
      </c>
      <c r="G83">
        <v>0.31</v>
      </c>
      <c r="H83">
        <v>0.32200000000000001</v>
      </c>
      <c r="I83">
        <v>0.31879564063584398</v>
      </c>
      <c r="J83">
        <v>0.23194860159567801</v>
      </c>
      <c r="K83">
        <v>1.37442363714507</v>
      </c>
      <c r="L83" s="2">
        <v>0.99960000000000004</v>
      </c>
      <c r="M83">
        <v>8.0108984103890108</v>
      </c>
      <c r="N83" s="2">
        <v>1.7382714474675601E-2</v>
      </c>
      <c r="O83" s="2">
        <v>0.109466145894401</v>
      </c>
    </row>
    <row r="84" spans="1:15" x14ac:dyDescent="0.25">
      <c r="A84" t="s">
        <v>51</v>
      </c>
      <c r="B84">
        <v>20171117</v>
      </c>
      <c r="C84">
        <v>195</v>
      </c>
      <c r="D84">
        <v>15525.34</v>
      </c>
      <c r="E84">
        <v>0.25</v>
      </c>
      <c r="F84">
        <v>0.55000000000000004</v>
      </c>
      <c r="G84">
        <v>0.45</v>
      </c>
      <c r="H84">
        <v>0.34</v>
      </c>
      <c r="I84">
        <v>0.33801015363092701</v>
      </c>
      <c r="J84">
        <v>0.14236834906957799</v>
      </c>
      <c r="K84">
        <v>2.3741945161261602</v>
      </c>
      <c r="L84" s="2">
        <v>0.99980000000000002</v>
      </c>
      <c r="M84">
        <v>9.9492318453665405</v>
      </c>
      <c r="N84" s="2">
        <v>1.69817807424586E-2</v>
      </c>
      <c r="O84" s="2">
        <v>0.10694130027901801</v>
      </c>
    </row>
    <row r="85" spans="1:15" hidden="1" x14ac:dyDescent="0.25">
      <c r="A85" t="s">
        <v>34</v>
      </c>
      <c r="B85">
        <v>20170929</v>
      </c>
      <c r="C85">
        <v>138</v>
      </c>
      <c r="D85">
        <v>13514.72</v>
      </c>
      <c r="E85">
        <v>0.05</v>
      </c>
      <c r="F85">
        <v>0.57999999999999996</v>
      </c>
      <c r="G85">
        <v>0.28000000000000003</v>
      </c>
      <c r="H85">
        <v>0.20899999999999999</v>
      </c>
      <c r="I85">
        <v>0.20811872588890501</v>
      </c>
      <c r="J85">
        <v>5.4328388082764703E-2</v>
      </c>
      <c r="K85">
        <v>3.8307546612988701</v>
      </c>
      <c r="L85" s="2">
        <v>0.99960000000000004</v>
      </c>
      <c r="M85">
        <v>2.2031852777377701</v>
      </c>
      <c r="N85" s="2">
        <v>1.2011540467974599E-2</v>
      </c>
      <c r="O85" s="2">
        <v>0.48746835065863597</v>
      </c>
    </row>
    <row r="86" spans="1:15" x14ac:dyDescent="0.25">
      <c r="A86" t="s">
        <v>34</v>
      </c>
      <c r="B86">
        <v>20170922</v>
      </c>
      <c r="C86">
        <v>149</v>
      </c>
      <c r="D86">
        <v>23122.73</v>
      </c>
      <c r="E86">
        <v>0.45</v>
      </c>
      <c r="F86">
        <v>0.64</v>
      </c>
      <c r="G86">
        <v>0.86</v>
      </c>
      <c r="H86">
        <v>0.50700000000000001</v>
      </c>
      <c r="I86">
        <v>0.501931921785705</v>
      </c>
      <c r="J86">
        <v>0.10443461274296401</v>
      </c>
      <c r="K86">
        <v>4.8061835880128099</v>
      </c>
      <c r="L86" s="2">
        <v>0.99590000000000001</v>
      </c>
      <c r="M86">
        <v>1.2361166376328601</v>
      </c>
      <c r="N86" s="2">
        <v>1.69316901158665E-2</v>
      </c>
      <c r="O86" s="2">
        <v>3.09214990741012</v>
      </c>
    </row>
    <row r="87" spans="1:15" x14ac:dyDescent="0.25">
      <c r="A87" t="s">
        <v>51</v>
      </c>
      <c r="B87">
        <v>20171117</v>
      </c>
      <c r="C87">
        <v>185</v>
      </c>
      <c r="D87">
        <v>14629.41</v>
      </c>
      <c r="E87">
        <v>0.3</v>
      </c>
      <c r="F87">
        <v>0.35</v>
      </c>
      <c r="G87">
        <v>0.3</v>
      </c>
      <c r="H87">
        <v>0.315</v>
      </c>
      <c r="I87">
        <v>0.31485125279781401</v>
      </c>
      <c r="J87">
        <v>1.48747202186189E-2</v>
      </c>
      <c r="K87">
        <v>21.166868900411998</v>
      </c>
      <c r="L87" s="2">
        <v>0.99990000000000001</v>
      </c>
      <c r="M87">
        <v>1.48747202186189</v>
      </c>
      <c r="N87" s="2">
        <v>1.6787004888255599E-2</v>
      </c>
      <c r="O87" s="2">
        <v>0.105714716128196</v>
      </c>
    </row>
    <row r="88" spans="1:15" x14ac:dyDescent="0.25">
      <c r="A88" t="s">
        <v>19</v>
      </c>
      <c r="B88">
        <v>20171027</v>
      </c>
      <c r="C88">
        <v>139</v>
      </c>
      <c r="D88">
        <v>11053.24</v>
      </c>
      <c r="E88">
        <v>0.19</v>
      </c>
      <c r="F88">
        <v>0.36</v>
      </c>
      <c r="G88">
        <v>0.34</v>
      </c>
      <c r="H88">
        <v>0.24099999999999999</v>
      </c>
      <c r="I88">
        <v>0.23152480664421399</v>
      </c>
      <c r="J88">
        <v>0.20096507112699</v>
      </c>
      <c r="K88">
        <v>1.15206491031425</v>
      </c>
      <c r="L88" s="2">
        <v>0.99670000000000003</v>
      </c>
      <c r="M88">
        <v>2.87127071387469</v>
      </c>
      <c r="N88" s="2">
        <v>1.6338136979065599E-2</v>
      </c>
      <c r="O88" s="2">
        <v>0.16128390625955899</v>
      </c>
    </row>
    <row r="89" spans="1:15" x14ac:dyDescent="0.25">
      <c r="A89" t="s">
        <v>47</v>
      </c>
      <c r="B89">
        <v>20171013</v>
      </c>
      <c r="C89">
        <v>119</v>
      </c>
      <c r="D89">
        <v>9307.01</v>
      </c>
      <c r="E89">
        <v>0.08</v>
      </c>
      <c r="F89">
        <v>0.47</v>
      </c>
      <c r="G89">
        <v>0.08</v>
      </c>
      <c r="H89">
        <v>0.19700000000000001</v>
      </c>
      <c r="I89">
        <v>0.193091494299618</v>
      </c>
      <c r="J89">
        <v>0.16581267983447701</v>
      </c>
      <c r="K89">
        <v>1.16451585302386</v>
      </c>
      <c r="L89" s="2">
        <v>0.999</v>
      </c>
      <c r="M89">
        <v>3.90850570038184</v>
      </c>
      <c r="N89" s="2">
        <v>1.6182572657996701E-2</v>
      </c>
      <c r="O89" s="2">
        <v>0.25698628971014398</v>
      </c>
    </row>
    <row r="90" spans="1:15" hidden="1" x14ac:dyDescent="0.25">
      <c r="A90" t="s">
        <v>34</v>
      </c>
      <c r="B90">
        <v>20170929</v>
      </c>
      <c r="C90">
        <v>140</v>
      </c>
      <c r="D90">
        <v>15178.32</v>
      </c>
      <c r="E90">
        <v>0.01</v>
      </c>
      <c r="F90">
        <v>0.63</v>
      </c>
      <c r="G90">
        <v>0.34</v>
      </c>
      <c r="H90">
        <v>0.19600000000000001</v>
      </c>
      <c r="I90">
        <v>0.193794974040566</v>
      </c>
      <c r="J90">
        <v>9.3775115952555596E-2</v>
      </c>
      <c r="K90">
        <v>2.06659274234983</v>
      </c>
      <c r="L90" s="2">
        <v>0.99919999999999998</v>
      </c>
      <c r="M90">
        <v>2.7562824492931401</v>
      </c>
      <c r="N90" s="2">
        <v>9.9589466918368497E-3</v>
      </c>
      <c r="O90" s="2">
        <v>0.404167253243712</v>
      </c>
    </row>
    <row r="91" spans="1:15" x14ac:dyDescent="0.25">
      <c r="A91" t="s">
        <v>51</v>
      </c>
      <c r="B91">
        <v>20171117</v>
      </c>
      <c r="C91">
        <v>200</v>
      </c>
      <c r="D91">
        <v>15990.84</v>
      </c>
      <c r="E91">
        <v>0.2</v>
      </c>
      <c r="F91">
        <v>0.65</v>
      </c>
      <c r="G91">
        <v>0.6</v>
      </c>
      <c r="H91">
        <v>0.33500000000000002</v>
      </c>
      <c r="I91">
        <v>0.329713244431182</v>
      </c>
      <c r="J91">
        <v>0.22994269584709501</v>
      </c>
      <c r="K91">
        <v>1.43389309765435</v>
      </c>
      <c r="L91" s="2">
        <v>0.999</v>
      </c>
      <c r="M91">
        <v>5.2867555688177497</v>
      </c>
      <c r="N91" s="2">
        <v>1.6082728027816101E-2</v>
      </c>
      <c r="O91" s="2">
        <v>0.10127959331310001</v>
      </c>
    </row>
    <row r="92" spans="1:15" x14ac:dyDescent="0.25">
      <c r="A92" t="s">
        <v>34</v>
      </c>
      <c r="B92">
        <v>20171006</v>
      </c>
      <c r="C92">
        <v>135</v>
      </c>
      <c r="D92">
        <v>11126.87</v>
      </c>
      <c r="E92">
        <v>7.0000000000000007E-2</v>
      </c>
      <c r="F92">
        <v>0.6</v>
      </c>
      <c r="G92">
        <v>0.24</v>
      </c>
      <c r="H92">
        <v>0.22900000000000001</v>
      </c>
      <c r="I92">
        <v>0.227197875236198</v>
      </c>
      <c r="J92">
        <v>7.0097899881526801E-2</v>
      </c>
      <c r="K92">
        <v>3.2411509563080698</v>
      </c>
      <c r="L92" s="2">
        <v>0.99919999999999998</v>
      </c>
      <c r="M92">
        <v>2.2526559547521101</v>
      </c>
      <c r="N92" s="2">
        <v>1.59267020001343E-2</v>
      </c>
      <c r="O92" s="2">
        <v>0.36357674409681701</v>
      </c>
    </row>
    <row r="93" spans="1:15" hidden="1" x14ac:dyDescent="0.25">
      <c r="A93" t="s">
        <v>19</v>
      </c>
      <c r="B93">
        <v>20171013</v>
      </c>
      <c r="C93">
        <v>140</v>
      </c>
      <c r="D93">
        <v>11057.9</v>
      </c>
      <c r="E93">
        <v>0.08</v>
      </c>
      <c r="F93">
        <v>0.14000000000000001</v>
      </c>
      <c r="G93">
        <v>0.14000000000000001</v>
      </c>
      <c r="H93">
        <v>9.8000000000000004E-2</v>
      </c>
      <c r="I93">
        <v>9.6698557314693803E-2</v>
      </c>
      <c r="J93">
        <v>8.7048151726044506E-2</v>
      </c>
      <c r="K93">
        <v>1.11086284311953</v>
      </c>
      <c r="L93" s="2">
        <v>0.99960000000000004</v>
      </c>
      <c r="M93">
        <v>3.25360671326548</v>
      </c>
      <c r="N93" s="2">
        <v>6.8209040329050901E-3</v>
      </c>
      <c r="O93" s="2">
        <v>0.108318921652982</v>
      </c>
    </row>
    <row r="94" spans="1:15" hidden="1" x14ac:dyDescent="0.25">
      <c r="A94" t="s">
        <v>41</v>
      </c>
      <c r="B94">
        <v>20170922</v>
      </c>
      <c r="C94">
        <v>141</v>
      </c>
      <c r="D94">
        <v>11121.42</v>
      </c>
      <c r="E94">
        <v>0.01</v>
      </c>
      <c r="F94">
        <v>0.01</v>
      </c>
      <c r="G94">
        <v>0.01</v>
      </c>
      <c r="H94">
        <v>0.01</v>
      </c>
      <c r="I94">
        <v>9.9465903098941901E-3</v>
      </c>
      <c r="J94">
        <v>5.3409690105806398E-3</v>
      </c>
      <c r="K94">
        <v>1.8623194199759801</v>
      </c>
      <c r="L94" s="2">
        <v>0.99990000000000001</v>
      </c>
      <c r="M94">
        <v>0.53409690105806396</v>
      </c>
      <c r="N94" s="2">
        <v>6.9760340331697496E-4</v>
      </c>
      <c r="O94" s="2">
        <v>0.12739982153076301</v>
      </c>
    </row>
    <row r="95" spans="1:15" x14ac:dyDescent="0.25">
      <c r="A95" t="s">
        <v>34</v>
      </c>
      <c r="B95">
        <v>20171006</v>
      </c>
      <c r="C95">
        <v>137</v>
      </c>
      <c r="D95">
        <v>12782.32</v>
      </c>
      <c r="E95">
        <v>0.09</v>
      </c>
      <c r="F95">
        <v>0.64</v>
      </c>
      <c r="G95">
        <v>0.32</v>
      </c>
      <c r="H95">
        <v>0.255</v>
      </c>
      <c r="I95">
        <v>0.251081031246986</v>
      </c>
      <c r="J95">
        <v>0.12575322410643799</v>
      </c>
      <c r="K95">
        <v>1.9966170492334201</v>
      </c>
      <c r="L95" s="2">
        <v>0.99839999999999995</v>
      </c>
      <c r="M95">
        <v>2.4493554706338001</v>
      </c>
      <c r="N95" s="2">
        <v>1.53214130433794E-2</v>
      </c>
      <c r="O95" s="2">
        <v>0.34975913213089499</v>
      </c>
    </row>
    <row r="96" spans="1:15" x14ac:dyDescent="0.25">
      <c r="A96" t="s">
        <v>57</v>
      </c>
      <c r="B96">
        <v>20171006</v>
      </c>
      <c r="C96">
        <v>97</v>
      </c>
      <c r="D96">
        <v>9941.73</v>
      </c>
      <c r="E96">
        <v>0.08</v>
      </c>
      <c r="F96">
        <v>0.47</v>
      </c>
      <c r="G96">
        <v>0.08</v>
      </c>
      <c r="H96">
        <v>0.19700000000000001</v>
      </c>
      <c r="I96">
        <v>0.19048506563433501</v>
      </c>
      <c r="J96">
        <v>0.14925038258752801</v>
      </c>
      <c r="K96">
        <v>1.2762785751830401</v>
      </c>
      <c r="L96" s="2">
        <v>0.996</v>
      </c>
      <c r="M96">
        <v>1.6287335914163601</v>
      </c>
      <c r="N96" s="2">
        <v>1.4944919163443499E-2</v>
      </c>
      <c r="O96" s="2">
        <v>0.341164482777983</v>
      </c>
    </row>
    <row r="97" spans="1:15" x14ac:dyDescent="0.25">
      <c r="A97" t="s">
        <v>19</v>
      </c>
      <c r="B97">
        <v>20171027</v>
      </c>
      <c r="C97">
        <v>135</v>
      </c>
      <c r="D97">
        <v>10683.47</v>
      </c>
      <c r="E97">
        <v>0.11</v>
      </c>
      <c r="F97">
        <v>0.42</v>
      </c>
      <c r="G97">
        <v>0.27</v>
      </c>
      <c r="H97">
        <v>0.20300000000000001</v>
      </c>
      <c r="I97">
        <v>0.201578066259782</v>
      </c>
      <c r="J97">
        <v>5.3525074316187797E-2</v>
      </c>
      <c r="K97">
        <v>3.7660492551398201</v>
      </c>
      <c r="L97" s="2">
        <v>0.99890000000000001</v>
      </c>
      <c r="M97">
        <v>1.2926670365615101</v>
      </c>
      <c r="N97" s="2">
        <v>1.47172118873952E-2</v>
      </c>
      <c r="O97" s="2">
        <v>0.145282747077597</v>
      </c>
    </row>
    <row r="98" spans="1:15" hidden="1" x14ac:dyDescent="0.25">
      <c r="A98" t="s">
        <v>41</v>
      </c>
      <c r="B98">
        <v>20170922</v>
      </c>
      <c r="C98">
        <v>142</v>
      </c>
      <c r="D98">
        <v>11921.81</v>
      </c>
      <c r="E98">
        <v>0.02</v>
      </c>
      <c r="F98">
        <v>0.01</v>
      </c>
      <c r="G98">
        <v>0.02</v>
      </c>
      <c r="H98">
        <v>1.7000000000000001E-2</v>
      </c>
      <c r="I98">
        <v>1.6846590309894199E-2</v>
      </c>
      <c r="J98">
        <v>1.53409690105806E-2</v>
      </c>
      <c r="K98">
        <v>1.0981438198770299</v>
      </c>
      <c r="L98" s="2">
        <v>0.99990000000000001</v>
      </c>
      <c r="M98">
        <v>1.5340969010580601</v>
      </c>
      <c r="N98" s="2">
        <v>1.1022101880266101E-3</v>
      </c>
      <c r="O98" s="2">
        <v>0.20129113558835901</v>
      </c>
    </row>
    <row r="99" spans="1:15" x14ac:dyDescent="0.25">
      <c r="A99" t="s">
        <v>49</v>
      </c>
      <c r="B99">
        <v>20171027</v>
      </c>
      <c r="C99">
        <v>95</v>
      </c>
      <c r="D99">
        <v>7544.45</v>
      </c>
      <c r="E99">
        <v>0.08</v>
      </c>
      <c r="F99">
        <v>0.3</v>
      </c>
      <c r="G99">
        <v>0.16</v>
      </c>
      <c r="H99">
        <v>0.14599999999999999</v>
      </c>
      <c r="I99">
        <v>0.14134624802197601</v>
      </c>
      <c r="J99">
        <v>0.13785611839152301</v>
      </c>
      <c r="K99">
        <v>1.02531719064177</v>
      </c>
      <c r="L99" s="2">
        <v>0.99790000000000001</v>
      </c>
      <c r="M99">
        <v>2.2160723704878098</v>
      </c>
      <c r="N99" s="2">
        <v>1.46134010374701E-2</v>
      </c>
      <c r="O99" s="2">
        <v>0.14425796564691701</v>
      </c>
    </row>
    <row r="100" spans="1:15" x14ac:dyDescent="0.25">
      <c r="A100" t="s">
        <v>34</v>
      </c>
      <c r="B100">
        <v>20171006</v>
      </c>
      <c r="C100">
        <v>141</v>
      </c>
      <c r="D100">
        <v>16179.28</v>
      </c>
      <c r="E100">
        <v>0.13</v>
      </c>
      <c r="F100">
        <v>0.74</v>
      </c>
      <c r="G100">
        <v>0.54</v>
      </c>
      <c r="H100">
        <v>0.313</v>
      </c>
      <c r="I100">
        <v>0.29681988709921903</v>
      </c>
      <c r="J100">
        <v>0.29605407457489602</v>
      </c>
      <c r="K100">
        <v>1.00258673191856</v>
      </c>
      <c r="L100" s="2">
        <v>0.99519999999999997</v>
      </c>
      <c r="M100">
        <v>3.37085685432932</v>
      </c>
      <c r="N100" s="2">
        <v>1.43096300909182E-2</v>
      </c>
      <c r="O100" s="2">
        <v>0.32666202441924203</v>
      </c>
    </row>
    <row r="101" spans="1:15" hidden="1" x14ac:dyDescent="0.25">
      <c r="A101" t="s">
        <v>19</v>
      </c>
      <c r="B101">
        <v>20171006</v>
      </c>
      <c r="C101">
        <v>142</v>
      </c>
      <c r="D101">
        <v>12595.82</v>
      </c>
      <c r="E101">
        <v>0.05</v>
      </c>
      <c r="F101">
        <v>0.19</v>
      </c>
      <c r="G101">
        <v>0.16</v>
      </c>
      <c r="H101">
        <v>9.1999999999999998E-2</v>
      </c>
      <c r="I101">
        <v>9.1928064467280801E-2</v>
      </c>
      <c r="J101">
        <v>7.1935532719211897E-3</v>
      </c>
      <c r="K101">
        <v>12.7792289835548</v>
      </c>
      <c r="L101" s="2">
        <v>0.99990000000000001</v>
      </c>
      <c r="M101">
        <v>0.71935532719211903</v>
      </c>
      <c r="N101" s="2">
        <v>5.69267346504467E-3</v>
      </c>
      <c r="O101" s="2">
        <v>0.129953061444223</v>
      </c>
    </row>
    <row r="102" spans="1:15" x14ac:dyDescent="0.25">
      <c r="A102" t="s">
        <v>34</v>
      </c>
      <c r="B102">
        <v>20170929</v>
      </c>
      <c r="C102">
        <v>139</v>
      </c>
      <c r="D102">
        <v>14339.64</v>
      </c>
      <c r="E102">
        <v>0.06</v>
      </c>
      <c r="F102">
        <v>0.74</v>
      </c>
      <c r="G102">
        <v>0.31</v>
      </c>
      <c r="H102">
        <v>0.26400000000000001</v>
      </c>
      <c r="I102">
        <v>0.26259497404056498</v>
      </c>
      <c r="J102">
        <v>7.2015607628613004E-2</v>
      </c>
      <c r="K102">
        <v>3.64636198579031</v>
      </c>
      <c r="L102" s="2">
        <v>0.99919999999999998</v>
      </c>
      <c r="M102">
        <v>1.7562824492931399</v>
      </c>
      <c r="N102" s="2">
        <v>1.42837672181199E-2</v>
      </c>
      <c r="O102" s="2">
        <v>0.57968288626870002</v>
      </c>
    </row>
    <row r="103" spans="1:15" x14ac:dyDescent="0.25">
      <c r="A103" t="s">
        <v>34</v>
      </c>
      <c r="B103">
        <v>20170922</v>
      </c>
      <c r="C103">
        <v>148</v>
      </c>
      <c r="D103">
        <v>22079.53</v>
      </c>
      <c r="E103">
        <v>0.37</v>
      </c>
      <c r="F103">
        <v>0.47</v>
      </c>
      <c r="G103">
        <v>0.73</v>
      </c>
      <c r="H103">
        <v>0.4</v>
      </c>
      <c r="I103">
        <v>0.39793394786766101</v>
      </c>
      <c r="J103">
        <v>6.4182600749307095E-2</v>
      </c>
      <c r="K103">
        <v>6.2000284067946003</v>
      </c>
      <c r="L103" s="2">
        <v>0.998</v>
      </c>
      <c r="M103">
        <v>1.0330260661697499</v>
      </c>
      <c r="N103" s="2">
        <v>1.4057748481818899E-2</v>
      </c>
      <c r="O103" s="2">
        <v>2.5672963164921798</v>
      </c>
    </row>
    <row r="104" spans="1:15" hidden="1" x14ac:dyDescent="0.25">
      <c r="A104" t="s">
        <v>19</v>
      </c>
      <c r="B104">
        <v>20171006</v>
      </c>
      <c r="C104">
        <v>144</v>
      </c>
      <c r="D104">
        <v>14172.86</v>
      </c>
      <c r="E104">
        <v>7.0000000000000007E-2</v>
      </c>
      <c r="F104">
        <v>0.15</v>
      </c>
      <c r="G104">
        <v>0.17</v>
      </c>
      <c r="H104">
        <v>9.4E-2</v>
      </c>
      <c r="I104">
        <v>9.3559520710023103E-2</v>
      </c>
      <c r="J104">
        <v>2.8548620125656499E-2</v>
      </c>
      <c r="K104">
        <v>3.2771993987177601</v>
      </c>
      <c r="L104" s="2">
        <v>0.99939999999999996</v>
      </c>
      <c r="M104">
        <v>0.73413214996147702</v>
      </c>
      <c r="N104" s="2">
        <v>5.1490261072089901E-3</v>
      </c>
      <c r="O104" s="2">
        <v>0.11754261160363</v>
      </c>
    </row>
    <row r="105" spans="1:15" hidden="1" x14ac:dyDescent="0.25">
      <c r="A105" t="s">
        <v>19</v>
      </c>
      <c r="B105">
        <v>20170929</v>
      </c>
      <c r="C105">
        <v>144</v>
      </c>
      <c r="D105">
        <v>14137.81</v>
      </c>
      <c r="E105">
        <v>0.03</v>
      </c>
      <c r="F105">
        <v>0.09</v>
      </c>
      <c r="G105">
        <v>0.15</v>
      </c>
      <c r="H105">
        <v>4.8000000000000001E-2</v>
      </c>
      <c r="I105">
        <v>4.7918122619734597E-2</v>
      </c>
      <c r="J105">
        <v>8.1877380265419197E-3</v>
      </c>
      <c r="K105">
        <v>5.8524249877560797</v>
      </c>
      <c r="L105" s="2">
        <v>0.99990000000000001</v>
      </c>
      <c r="M105">
        <v>0.81877380265419197</v>
      </c>
      <c r="N105" s="2">
        <v>2.6437005196273699E-3</v>
      </c>
      <c r="O105" s="2">
        <v>0.10729017942154399</v>
      </c>
    </row>
    <row r="106" spans="1:15" x14ac:dyDescent="0.25">
      <c r="A106" t="s">
        <v>52</v>
      </c>
      <c r="B106">
        <v>20171020</v>
      </c>
      <c r="C106">
        <v>210</v>
      </c>
      <c r="D106">
        <v>16620.240000000002</v>
      </c>
      <c r="E106">
        <v>0.25</v>
      </c>
      <c r="F106">
        <v>0.37</v>
      </c>
      <c r="G106">
        <v>0.3</v>
      </c>
      <c r="H106">
        <v>0.28599999999999998</v>
      </c>
      <c r="I106">
        <v>0.28112633506144502</v>
      </c>
      <c r="J106">
        <v>0.21997316433396599</v>
      </c>
      <c r="K106">
        <v>1.27800286872555</v>
      </c>
      <c r="L106" s="2">
        <v>0.999</v>
      </c>
      <c r="M106">
        <v>4.8736649385545698</v>
      </c>
      <c r="N106" s="2">
        <v>1.31934641947365E-2</v>
      </c>
      <c r="O106" s="2">
        <v>0.160630426570917</v>
      </c>
    </row>
    <row r="107" spans="1:15" x14ac:dyDescent="0.25">
      <c r="A107" t="s">
        <v>34</v>
      </c>
      <c r="B107">
        <v>20170929</v>
      </c>
      <c r="C107">
        <v>142</v>
      </c>
      <c r="D107">
        <v>16883.509999999998</v>
      </c>
      <c r="E107">
        <v>0.09</v>
      </c>
      <c r="F107">
        <v>0.71</v>
      </c>
      <c r="G107">
        <v>0.43</v>
      </c>
      <c r="H107">
        <v>0.27600000000000002</v>
      </c>
      <c r="I107">
        <v>0.271166537074293</v>
      </c>
      <c r="J107">
        <v>0.14865928111951901</v>
      </c>
      <c r="K107">
        <v>1.82408077741396</v>
      </c>
      <c r="L107" s="2">
        <v>0.998</v>
      </c>
      <c r="M107">
        <v>2.4167314628535599</v>
      </c>
      <c r="N107" s="2">
        <v>1.2527602312430801E-2</v>
      </c>
      <c r="O107" s="2">
        <v>0.50841186051281595</v>
      </c>
    </row>
    <row r="108" spans="1:15" hidden="1" x14ac:dyDescent="0.25">
      <c r="A108" t="s">
        <v>19</v>
      </c>
      <c r="B108">
        <v>20170929</v>
      </c>
      <c r="C108">
        <v>145</v>
      </c>
      <c r="D108">
        <v>14929.17</v>
      </c>
      <c r="E108">
        <v>0.04</v>
      </c>
      <c r="F108">
        <v>0.09</v>
      </c>
      <c r="G108">
        <v>0.16</v>
      </c>
      <c r="H108">
        <v>5.5E-2</v>
      </c>
      <c r="I108">
        <v>5.4784419573669599E-2</v>
      </c>
      <c r="J108">
        <v>1.8497040487416901E-2</v>
      </c>
      <c r="K108">
        <v>2.9617937859269099</v>
      </c>
      <c r="L108" s="2">
        <v>0.99980000000000002</v>
      </c>
      <c r="M108">
        <v>1.07790213165181</v>
      </c>
      <c r="N108" s="2">
        <v>2.8623056249920298E-3</v>
      </c>
      <c r="O108" s="2">
        <v>0.116161903280927</v>
      </c>
    </row>
    <row r="109" spans="1:15" x14ac:dyDescent="0.25">
      <c r="A109" t="s">
        <v>49</v>
      </c>
      <c r="B109">
        <v>20171027</v>
      </c>
      <c r="C109">
        <v>85</v>
      </c>
      <c r="D109">
        <v>6668.57</v>
      </c>
      <c r="E109">
        <v>0.09</v>
      </c>
      <c r="F109">
        <v>0.13</v>
      </c>
      <c r="G109">
        <v>0.09</v>
      </c>
      <c r="H109">
        <v>0.10199999999999999</v>
      </c>
      <c r="I109">
        <v>0.101991414146878</v>
      </c>
      <c r="J109">
        <v>8.58585312151661E-4</v>
      </c>
      <c r="K109">
        <v>118.790075608541</v>
      </c>
      <c r="L109" s="2">
        <v>0.99990000000000001</v>
      </c>
      <c r="M109">
        <v>8.5858531215166095E-2</v>
      </c>
      <c r="N109" s="2">
        <v>1.1929589557366199E-2</v>
      </c>
      <c r="O109" s="2">
        <v>0.11776439421156699</v>
      </c>
    </row>
    <row r="110" spans="1:15" x14ac:dyDescent="0.25">
      <c r="A110" t="s">
        <v>34</v>
      </c>
      <c r="B110">
        <v>20170929</v>
      </c>
      <c r="C110">
        <v>137</v>
      </c>
      <c r="D110">
        <v>12690.95</v>
      </c>
      <c r="E110">
        <v>0.06</v>
      </c>
      <c r="F110">
        <v>0.49</v>
      </c>
      <c r="G110">
        <v>0.25</v>
      </c>
      <c r="H110">
        <v>0.189</v>
      </c>
      <c r="I110">
        <v>0.18843888084586999</v>
      </c>
      <c r="J110">
        <v>3.9058832697983603E-2</v>
      </c>
      <c r="K110">
        <v>4.8244882867582097</v>
      </c>
      <c r="L110" s="2">
        <v>0.99970000000000003</v>
      </c>
      <c r="M110">
        <v>1.87039718043235</v>
      </c>
      <c r="N110" s="2">
        <v>1.15816646555048E-2</v>
      </c>
      <c r="O110" s="2">
        <v>0.47002255726923697</v>
      </c>
    </row>
    <row r="111" spans="1:15" hidden="1" x14ac:dyDescent="0.25">
      <c r="A111" t="s">
        <v>19</v>
      </c>
      <c r="B111">
        <v>20170929</v>
      </c>
      <c r="C111">
        <v>146</v>
      </c>
      <c r="D111">
        <v>15718.8</v>
      </c>
      <c r="E111">
        <v>0.04</v>
      </c>
      <c r="F111">
        <v>0.09</v>
      </c>
      <c r="G111">
        <v>0.17</v>
      </c>
      <c r="H111">
        <v>5.5E-2</v>
      </c>
      <c r="I111">
        <v>5.45844195736696E-2</v>
      </c>
      <c r="J111">
        <v>3.11967664519315E-2</v>
      </c>
      <c r="K111">
        <v>1.7496819632821301</v>
      </c>
      <c r="L111" s="2">
        <v>0.99980000000000002</v>
      </c>
      <c r="M111">
        <v>2.0779021316518098</v>
      </c>
      <c r="N111" s="2">
        <v>2.7085939936548802E-3</v>
      </c>
      <c r="O111" s="2">
        <v>0.109923772909161</v>
      </c>
    </row>
    <row r="112" spans="1:15" x14ac:dyDescent="0.25">
      <c r="A112" t="s">
        <v>34</v>
      </c>
      <c r="B112">
        <v>20170922</v>
      </c>
      <c r="C112">
        <v>147</v>
      </c>
      <c r="D112">
        <v>21076.44</v>
      </c>
      <c r="E112">
        <v>0.3</v>
      </c>
      <c r="F112">
        <v>0.33</v>
      </c>
      <c r="G112">
        <v>0.6</v>
      </c>
      <c r="H112">
        <v>0.309</v>
      </c>
      <c r="I112">
        <v>0.30819762673613499</v>
      </c>
      <c r="J112">
        <v>3.84815435739055E-2</v>
      </c>
      <c r="K112">
        <v>8.0089725648407999</v>
      </c>
      <c r="L112" s="2">
        <v>0.99919999999999998</v>
      </c>
      <c r="M112">
        <v>1.00296657983088</v>
      </c>
      <c r="N112" s="2">
        <v>1.1405823225088599E-2</v>
      </c>
      <c r="O112" s="2">
        <v>2.0829884664818001</v>
      </c>
    </row>
    <row r="113" spans="1:15" x14ac:dyDescent="0.25">
      <c r="A113" t="s">
        <v>49</v>
      </c>
      <c r="B113">
        <v>20171027</v>
      </c>
      <c r="C113">
        <v>90</v>
      </c>
      <c r="D113">
        <v>7093.84</v>
      </c>
      <c r="E113">
        <v>0.06</v>
      </c>
      <c r="F113">
        <v>0.2</v>
      </c>
      <c r="G113">
        <v>0.11</v>
      </c>
      <c r="H113">
        <v>0.10199999999999999</v>
      </c>
      <c r="I113">
        <v>0.101491414146878</v>
      </c>
      <c r="J113">
        <v>5.0858585312151698E-2</v>
      </c>
      <c r="K113">
        <v>1.9955610940406801</v>
      </c>
      <c r="L113" s="2">
        <v>0.99990000000000001</v>
      </c>
      <c r="M113">
        <v>5.0858585312151696</v>
      </c>
      <c r="N113" s="2">
        <v>1.11594429863889E-2</v>
      </c>
      <c r="O113" s="2">
        <v>0.110161798669691</v>
      </c>
    </row>
    <row r="114" spans="1:15" hidden="1" x14ac:dyDescent="0.25">
      <c r="A114" t="s">
        <v>19</v>
      </c>
      <c r="B114">
        <v>20170929</v>
      </c>
      <c r="C114">
        <v>147</v>
      </c>
      <c r="D114">
        <v>16506.79</v>
      </c>
      <c r="E114">
        <v>0.05</v>
      </c>
      <c r="F114">
        <v>0.1</v>
      </c>
      <c r="G114">
        <v>0.18</v>
      </c>
      <c r="H114">
        <v>6.5000000000000002E-2</v>
      </c>
      <c r="I114">
        <v>6.4020604734907199E-2</v>
      </c>
      <c r="J114">
        <v>4.7626645237806402E-2</v>
      </c>
      <c r="K114">
        <v>1.3442182294227001</v>
      </c>
      <c r="L114" s="2">
        <v>0.99909999999999999</v>
      </c>
      <c r="M114">
        <v>1.0882169612141901</v>
      </c>
      <c r="N114" s="2">
        <v>3.0251836785484998E-3</v>
      </c>
      <c r="O114" s="2">
        <v>0.122772037621093</v>
      </c>
    </row>
    <row r="115" spans="1:15" x14ac:dyDescent="0.25">
      <c r="A115" t="s">
        <v>52</v>
      </c>
      <c r="B115">
        <v>20171020</v>
      </c>
      <c r="C115">
        <v>205</v>
      </c>
      <c r="D115">
        <v>16195.46</v>
      </c>
      <c r="E115">
        <v>0.19</v>
      </c>
      <c r="F115">
        <v>0.31</v>
      </c>
      <c r="G115">
        <v>0.23</v>
      </c>
      <c r="H115">
        <v>0.22600000000000001</v>
      </c>
      <c r="I115">
        <v>0.224142688071444</v>
      </c>
      <c r="J115">
        <v>0.13138923687446799</v>
      </c>
      <c r="K115">
        <v>1.7059440590677599</v>
      </c>
      <c r="L115" s="2">
        <v>0.99980000000000002</v>
      </c>
      <c r="M115">
        <v>9.2865596427780197</v>
      </c>
      <c r="N115" s="2">
        <v>1.07950806396192E-2</v>
      </c>
      <c r="O115" s="2">
        <v>0.131430106787363</v>
      </c>
    </row>
    <row r="116" spans="1:15" hidden="1" x14ac:dyDescent="0.25">
      <c r="A116" t="s">
        <v>19</v>
      </c>
      <c r="B116">
        <v>20170929</v>
      </c>
      <c r="C116">
        <v>148</v>
      </c>
      <c r="D116">
        <v>17297.91</v>
      </c>
      <c r="E116">
        <v>7.0000000000000007E-2</v>
      </c>
      <c r="F116">
        <v>0.12</v>
      </c>
      <c r="G116">
        <v>0.19</v>
      </c>
      <c r="H116">
        <v>8.5000000000000006E-2</v>
      </c>
      <c r="I116">
        <v>8.2776147772591194E-2</v>
      </c>
      <c r="J116">
        <v>7.3046469184842505E-2</v>
      </c>
      <c r="K116">
        <v>1.13319847894534</v>
      </c>
      <c r="L116" s="2">
        <v>0.99819999999999998</v>
      </c>
      <c r="M116">
        <v>1.23547345967153</v>
      </c>
      <c r="N116" s="2">
        <v>3.7325546995342902E-3</v>
      </c>
      <c r="O116" s="2">
        <v>0.15147951155610001</v>
      </c>
    </row>
    <row r="117" spans="1:15" x14ac:dyDescent="0.25">
      <c r="A117" t="s">
        <v>52</v>
      </c>
      <c r="B117">
        <v>20171027</v>
      </c>
      <c r="C117">
        <v>185</v>
      </c>
      <c r="D117">
        <v>14587</v>
      </c>
      <c r="E117">
        <v>0.1</v>
      </c>
      <c r="F117">
        <v>0.43</v>
      </c>
      <c r="G117">
        <v>0.23</v>
      </c>
      <c r="H117">
        <v>0.19900000000000001</v>
      </c>
      <c r="I117">
        <v>0.19689697277495999</v>
      </c>
      <c r="J117">
        <v>0.17884051018990299</v>
      </c>
      <c r="K117">
        <v>1.10096405208129</v>
      </c>
      <c r="L117" s="2">
        <v>0.99980000000000002</v>
      </c>
      <c r="M117">
        <v>10.5151361251996</v>
      </c>
      <c r="N117" s="2">
        <v>1.0528528056795E-2</v>
      </c>
      <c r="O117" s="2">
        <v>0.10393364520930801</v>
      </c>
    </row>
    <row r="118" spans="1:15" hidden="1" x14ac:dyDescent="0.25">
      <c r="A118" t="s">
        <v>19</v>
      </c>
      <c r="B118">
        <v>20170922</v>
      </c>
      <c r="C118">
        <v>149</v>
      </c>
      <c r="D118">
        <v>18014.61</v>
      </c>
      <c r="E118">
        <v>0.09</v>
      </c>
      <c r="F118">
        <v>0.04</v>
      </c>
      <c r="G118">
        <v>0.09</v>
      </c>
      <c r="H118">
        <v>7.4999999999999997E-2</v>
      </c>
      <c r="I118">
        <v>7.4812187481832507E-2</v>
      </c>
      <c r="J118">
        <v>1.2215971254319001E-2</v>
      </c>
      <c r="K118">
        <v>6.1241292996152499</v>
      </c>
      <c r="L118" s="2">
        <v>0.99970000000000003</v>
      </c>
      <c r="M118">
        <v>0.62604172722491103</v>
      </c>
      <c r="N118" s="2">
        <v>3.23923228067826E-3</v>
      </c>
      <c r="O118" s="2">
        <v>0.59156479525886696</v>
      </c>
    </row>
    <row r="119" spans="1:15" hidden="1" x14ac:dyDescent="0.25">
      <c r="A119" t="s">
        <v>48</v>
      </c>
      <c r="B119">
        <v>20170922</v>
      </c>
      <c r="C119">
        <v>157.5</v>
      </c>
      <c r="D119">
        <v>12313.51</v>
      </c>
      <c r="E119">
        <v>0.01</v>
      </c>
      <c r="F119">
        <v>0.04</v>
      </c>
      <c r="G119">
        <v>0.05</v>
      </c>
      <c r="H119">
        <v>1.9E-2</v>
      </c>
      <c r="I119">
        <v>1.8978222419608198E-2</v>
      </c>
      <c r="J119">
        <v>2.1777580391810101E-3</v>
      </c>
      <c r="K119">
        <v>8.71456887228174</v>
      </c>
      <c r="L119" s="2">
        <v>0.99990000000000001</v>
      </c>
      <c r="M119">
        <v>0.217775803918101</v>
      </c>
      <c r="N119" s="2">
        <v>1.20217659199484E-3</v>
      </c>
      <c r="O119" s="2">
        <v>0.21954750011305799</v>
      </c>
    </row>
    <row r="120" spans="1:15" x14ac:dyDescent="0.25">
      <c r="A120" t="s">
        <v>19</v>
      </c>
      <c r="B120">
        <v>20171020</v>
      </c>
      <c r="C120">
        <v>140</v>
      </c>
      <c r="D120">
        <v>11098.21</v>
      </c>
      <c r="E120">
        <v>0.14000000000000001</v>
      </c>
      <c r="F120">
        <v>0.16</v>
      </c>
      <c r="G120">
        <v>0.16</v>
      </c>
      <c r="H120">
        <v>0.14599999999999999</v>
      </c>
      <c r="I120">
        <v>0.144184891560314</v>
      </c>
      <c r="J120">
        <v>7.7996547735815797E-2</v>
      </c>
      <c r="K120">
        <v>1.84860606970306</v>
      </c>
      <c r="L120" s="2">
        <v>0.999</v>
      </c>
      <c r="M120">
        <v>1.8151084396861601</v>
      </c>
      <c r="N120" s="2">
        <v>1.0133545447152699E-2</v>
      </c>
      <c r="O120" s="2">
        <v>0.123375915819084</v>
      </c>
    </row>
    <row r="121" spans="1:15" x14ac:dyDescent="0.25">
      <c r="A121" t="s">
        <v>34</v>
      </c>
      <c r="B121">
        <v>20170929</v>
      </c>
      <c r="C121">
        <v>141</v>
      </c>
      <c r="D121">
        <v>16024.88</v>
      </c>
      <c r="E121">
        <v>0.13</v>
      </c>
      <c r="F121">
        <v>0.4</v>
      </c>
      <c r="G121">
        <v>0.36</v>
      </c>
      <c r="H121">
        <v>0.21099999999999999</v>
      </c>
      <c r="I121">
        <v>0.207764219223424</v>
      </c>
      <c r="J121">
        <v>0.119007114567437</v>
      </c>
      <c r="K121">
        <v>1.7458134329077699</v>
      </c>
      <c r="L121" s="2">
        <v>0.99870000000000003</v>
      </c>
      <c r="M121">
        <v>2.4890621358274099</v>
      </c>
      <c r="N121" s="2">
        <v>1.0112780313754101E-2</v>
      </c>
      <c r="O121" s="2">
        <v>0.41041033439985197</v>
      </c>
    </row>
    <row r="122" spans="1:15" x14ac:dyDescent="0.25">
      <c r="A122" t="s">
        <v>34</v>
      </c>
      <c r="B122">
        <v>20170922</v>
      </c>
      <c r="C122">
        <v>146</v>
      </c>
      <c r="D122">
        <v>20114.61</v>
      </c>
      <c r="E122">
        <v>0.23</v>
      </c>
      <c r="F122">
        <v>0.28000000000000003</v>
      </c>
      <c r="G122">
        <v>0.48</v>
      </c>
      <c r="H122">
        <v>0.245</v>
      </c>
      <c r="I122">
        <v>0.24467952353316999</v>
      </c>
      <c r="J122">
        <v>2.0545173728143001E-2</v>
      </c>
      <c r="K122">
        <v>11.9093431270433</v>
      </c>
      <c r="L122" s="2">
        <v>0.99960000000000004</v>
      </c>
      <c r="M122">
        <v>0.80119116707572102</v>
      </c>
      <c r="N122" s="2">
        <v>9.4881296906016294E-3</v>
      </c>
      <c r="O122" s="2">
        <v>1.73276968474612</v>
      </c>
    </row>
    <row r="123" spans="1:15" x14ac:dyDescent="0.25">
      <c r="A123" t="s">
        <v>52</v>
      </c>
      <c r="B123">
        <v>20171020</v>
      </c>
      <c r="C123">
        <v>200</v>
      </c>
      <c r="D123">
        <v>15768.53</v>
      </c>
      <c r="E123">
        <v>0.15</v>
      </c>
      <c r="F123">
        <v>0.27</v>
      </c>
      <c r="G123">
        <v>0.2</v>
      </c>
      <c r="H123">
        <v>0.186</v>
      </c>
      <c r="I123">
        <v>0.18514268807144399</v>
      </c>
      <c r="J123">
        <v>6.0756643493302398E-2</v>
      </c>
      <c r="K123">
        <v>3.0472830200347398</v>
      </c>
      <c r="L123" s="2">
        <v>0.99980000000000002</v>
      </c>
      <c r="M123">
        <v>4.2865596427780197</v>
      </c>
      <c r="N123" s="2">
        <v>9.1581965278771504E-3</v>
      </c>
      <c r="O123" s="2">
        <v>0.111501042726904</v>
      </c>
    </row>
    <row r="124" spans="1:15" x14ac:dyDescent="0.25">
      <c r="A124" t="s">
        <v>19</v>
      </c>
      <c r="B124">
        <v>20171006</v>
      </c>
      <c r="C124">
        <v>147</v>
      </c>
      <c r="D124">
        <v>16551.990000000002</v>
      </c>
      <c r="E124">
        <v>0.12</v>
      </c>
      <c r="F124">
        <v>0.35</v>
      </c>
      <c r="G124">
        <v>0.24</v>
      </c>
      <c r="H124">
        <v>0.189</v>
      </c>
      <c r="I124">
        <v>0.18215475404720199</v>
      </c>
      <c r="J124">
        <v>0.13102358227695901</v>
      </c>
      <c r="K124">
        <v>1.3902440376127201</v>
      </c>
      <c r="L124" s="2">
        <v>0.99580000000000002</v>
      </c>
      <c r="M124">
        <v>1.62982046495184</v>
      </c>
      <c r="N124" s="2">
        <v>8.5839049055018608E-3</v>
      </c>
      <c r="O124" s="2">
        <v>0.19595445417091001</v>
      </c>
    </row>
    <row r="125" spans="1:15" x14ac:dyDescent="0.25">
      <c r="A125" t="s">
        <v>19</v>
      </c>
      <c r="B125">
        <v>20171006</v>
      </c>
      <c r="C125">
        <v>146</v>
      </c>
      <c r="D125">
        <v>15757.34</v>
      </c>
      <c r="E125">
        <v>0.11</v>
      </c>
      <c r="F125">
        <v>0.33</v>
      </c>
      <c r="G125">
        <v>0.19</v>
      </c>
      <c r="H125">
        <v>0.17599999999999999</v>
      </c>
      <c r="I125">
        <v>0.172537475939473</v>
      </c>
      <c r="J125">
        <v>8.4533092451919298E-2</v>
      </c>
      <c r="K125">
        <v>2.04106428541709</v>
      </c>
      <c r="L125" s="2">
        <v>0.99739999999999995</v>
      </c>
      <c r="M125">
        <v>1.33174002327956</v>
      </c>
      <c r="N125" s="2">
        <v>8.5407328415068196E-3</v>
      </c>
      <c r="O125" s="2">
        <v>0.19496891689752299</v>
      </c>
    </row>
    <row r="126" spans="1:15" x14ac:dyDescent="0.25">
      <c r="A126" t="s">
        <v>52</v>
      </c>
      <c r="B126">
        <v>20171013</v>
      </c>
      <c r="C126">
        <v>205</v>
      </c>
      <c r="D126">
        <v>16062.02</v>
      </c>
      <c r="E126">
        <v>0.14000000000000001</v>
      </c>
      <c r="F126">
        <v>0.23</v>
      </c>
      <c r="G126">
        <v>0.14000000000000001</v>
      </c>
      <c r="H126">
        <v>0.16700000000000001</v>
      </c>
      <c r="I126">
        <v>0.16597658561432399</v>
      </c>
      <c r="J126">
        <v>5.6578460113036903E-2</v>
      </c>
      <c r="K126">
        <v>2.9335649164491699</v>
      </c>
      <c r="L126" s="2">
        <v>0.99960000000000004</v>
      </c>
      <c r="M126">
        <v>2.55853596419094</v>
      </c>
      <c r="N126" s="2">
        <v>8.0601155258910404E-3</v>
      </c>
      <c r="O126" s="2">
        <v>0.127998138949204</v>
      </c>
    </row>
    <row r="127" spans="1:15" x14ac:dyDescent="0.25">
      <c r="A127" t="s">
        <v>19</v>
      </c>
      <c r="B127">
        <v>20171013</v>
      </c>
      <c r="C127">
        <v>142</v>
      </c>
      <c r="D127">
        <v>12637.77</v>
      </c>
      <c r="E127">
        <v>0.1</v>
      </c>
      <c r="F127">
        <v>0.21</v>
      </c>
      <c r="G127">
        <v>0.17</v>
      </c>
      <c r="H127">
        <v>0.13300000000000001</v>
      </c>
      <c r="I127">
        <v>0.130555226999368</v>
      </c>
      <c r="J127">
        <v>0.121875616989295</v>
      </c>
      <c r="K127">
        <v>1.07121695236903</v>
      </c>
      <c r="L127" s="2">
        <v>0.99929999999999997</v>
      </c>
      <c r="M127">
        <v>3.4925328580461201</v>
      </c>
      <c r="N127" s="2">
        <v>8.0578359203804795E-3</v>
      </c>
      <c r="O127" s="2">
        <v>0.12796193782256399</v>
      </c>
    </row>
    <row r="128" spans="1:15" hidden="1" x14ac:dyDescent="0.25">
      <c r="A128" t="s">
        <v>20</v>
      </c>
      <c r="B128">
        <v>20170922</v>
      </c>
      <c r="C128">
        <v>202.5</v>
      </c>
      <c r="D128">
        <v>24707.68</v>
      </c>
      <c r="E128">
        <v>0.02</v>
      </c>
      <c r="F128">
        <v>0.13</v>
      </c>
      <c r="G128">
        <v>0.02</v>
      </c>
      <c r="H128">
        <v>5.2999999999999999E-2</v>
      </c>
      <c r="I128">
        <v>5.2719032491598601E-2</v>
      </c>
      <c r="J128">
        <v>1.69007548056666E-2</v>
      </c>
      <c r="K128">
        <v>3.1193300593842501</v>
      </c>
      <c r="L128" s="2">
        <v>0.99950000000000006</v>
      </c>
      <c r="M128">
        <v>0.56193501680286295</v>
      </c>
      <c r="N128" s="2">
        <v>1.6642940714565999E-3</v>
      </c>
      <c r="O128" s="2">
        <v>0.30394170479976201</v>
      </c>
    </row>
    <row r="129" spans="1:15" x14ac:dyDescent="0.25">
      <c r="A129" t="s">
        <v>34</v>
      </c>
      <c r="B129">
        <v>20170922</v>
      </c>
      <c r="C129">
        <v>145</v>
      </c>
      <c r="D129">
        <v>19185.169999999998</v>
      </c>
      <c r="E129">
        <v>0.18</v>
      </c>
      <c r="F129">
        <v>0.23</v>
      </c>
      <c r="G129">
        <v>0.37</v>
      </c>
      <c r="H129">
        <v>0.19500000000000001</v>
      </c>
      <c r="I129">
        <v>0.19491951577431599</v>
      </c>
      <c r="J129">
        <v>8.0484225684097008E-3</v>
      </c>
      <c r="K129">
        <v>24.218350132283199</v>
      </c>
      <c r="L129" s="2">
        <v>0.99990000000000001</v>
      </c>
      <c r="M129">
        <v>0.80484225684097099</v>
      </c>
      <c r="N129" s="2">
        <v>7.9247263539476802E-3</v>
      </c>
      <c r="O129" s="2">
        <v>1.4472531503896999</v>
      </c>
    </row>
    <row r="130" spans="1:15" x14ac:dyDescent="0.25">
      <c r="A130" t="s">
        <v>52</v>
      </c>
      <c r="B130">
        <v>20171013</v>
      </c>
      <c r="C130">
        <v>202.5</v>
      </c>
      <c r="D130">
        <v>15850.28</v>
      </c>
      <c r="E130">
        <v>0.13</v>
      </c>
      <c r="F130">
        <v>0.23</v>
      </c>
      <c r="G130">
        <v>0.13</v>
      </c>
      <c r="H130">
        <v>0.16</v>
      </c>
      <c r="I130">
        <v>0.15975147967110001</v>
      </c>
      <c r="J130">
        <v>1.7574602694290901E-2</v>
      </c>
      <c r="K130">
        <v>9.0899056126597504</v>
      </c>
      <c r="L130" s="2">
        <v>0.99980000000000002</v>
      </c>
      <c r="M130">
        <v>1.2426016444981101</v>
      </c>
      <c r="N130" s="2">
        <v>7.8614481348883592E-3</v>
      </c>
      <c r="O130" s="2">
        <v>0.124843214402955</v>
      </c>
    </row>
    <row r="131" spans="1:15" x14ac:dyDescent="0.25">
      <c r="A131" t="s">
        <v>19</v>
      </c>
      <c r="B131">
        <v>20171006</v>
      </c>
      <c r="C131">
        <v>143</v>
      </c>
      <c r="D131">
        <v>13384.54</v>
      </c>
      <c r="E131">
        <v>0.06</v>
      </c>
      <c r="F131">
        <v>0.31</v>
      </c>
      <c r="G131">
        <v>0.16</v>
      </c>
      <c r="H131">
        <v>0.13500000000000001</v>
      </c>
      <c r="I131">
        <v>0.13482806446728099</v>
      </c>
      <c r="J131">
        <v>1.7193553271921201E-2</v>
      </c>
      <c r="K131">
        <v>7.8417801332240398</v>
      </c>
      <c r="L131" s="2">
        <v>0.99990000000000001</v>
      </c>
      <c r="M131">
        <v>1.71935532719212</v>
      </c>
      <c r="N131" s="2">
        <v>7.85726594148764E-3</v>
      </c>
      <c r="O131" s="2">
        <v>0.17936664907052299</v>
      </c>
    </row>
    <row r="132" spans="1:15" x14ac:dyDescent="0.25">
      <c r="A132" t="s">
        <v>52</v>
      </c>
      <c r="B132">
        <v>20171006</v>
      </c>
      <c r="C132">
        <v>215</v>
      </c>
      <c r="D132">
        <v>16860.64</v>
      </c>
      <c r="E132">
        <v>0.15</v>
      </c>
      <c r="F132">
        <v>0.22</v>
      </c>
      <c r="G132">
        <v>0.15</v>
      </c>
      <c r="H132">
        <v>0.17100000000000001</v>
      </c>
      <c r="I132">
        <v>0.16860599312574001</v>
      </c>
      <c r="J132">
        <v>0.13887511669355601</v>
      </c>
      <c r="K132">
        <v>1.2140835387939799</v>
      </c>
      <c r="L132" s="2">
        <v>0.99950000000000006</v>
      </c>
      <c r="M132">
        <v>4.7880137485202097</v>
      </c>
      <c r="N132" s="2">
        <v>7.7999811773501598E-3</v>
      </c>
      <c r="O132" s="2">
        <v>0.178058945314197</v>
      </c>
    </row>
    <row r="133" spans="1:15" x14ac:dyDescent="0.25">
      <c r="A133" t="s">
        <v>19</v>
      </c>
      <c r="B133">
        <v>20171013</v>
      </c>
      <c r="C133">
        <v>141</v>
      </c>
      <c r="D133">
        <v>11847.31</v>
      </c>
      <c r="E133">
        <v>0.09</v>
      </c>
      <c r="F133">
        <v>0.15</v>
      </c>
      <c r="G133">
        <v>0.16</v>
      </c>
      <c r="H133">
        <v>0.108</v>
      </c>
      <c r="I133">
        <v>0.106207323583024</v>
      </c>
      <c r="J133">
        <v>0.103167411780344</v>
      </c>
      <c r="K133">
        <v>1.02946581435185</v>
      </c>
      <c r="L133" s="2">
        <v>0.99939999999999996</v>
      </c>
      <c r="M133">
        <v>2.98779402829331</v>
      </c>
      <c r="N133" s="2">
        <v>6.9924491209193296E-3</v>
      </c>
      <c r="O133" s="2">
        <v>0.11104313223546899</v>
      </c>
    </row>
    <row r="134" spans="1:15" x14ac:dyDescent="0.25">
      <c r="A134" t="s">
        <v>52</v>
      </c>
      <c r="B134">
        <v>20171006</v>
      </c>
      <c r="C134">
        <v>210</v>
      </c>
      <c r="D134">
        <v>16426.38</v>
      </c>
      <c r="E134">
        <v>0.12</v>
      </c>
      <c r="F134">
        <v>0.2</v>
      </c>
      <c r="G134">
        <v>0.12</v>
      </c>
      <c r="H134">
        <v>0.14399999999999999</v>
      </c>
      <c r="I134">
        <v>0.143271051104227</v>
      </c>
      <c r="J134">
        <v>7.2442623682806198E-2</v>
      </c>
      <c r="K134">
        <v>1.97771758973759</v>
      </c>
      <c r="L134" s="2">
        <v>0.99980000000000002</v>
      </c>
      <c r="M134">
        <v>3.6447444788651202</v>
      </c>
      <c r="N134" s="2">
        <v>6.8031678228128801E-3</v>
      </c>
      <c r="O134" s="2">
        <v>0.15530356545515001</v>
      </c>
    </row>
    <row r="135" spans="1:15" x14ac:dyDescent="0.25">
      <c r="A135" t="s">
        <v>52</v>
      </c>
      <c r="B135">
        <v>20171006</v>
      </c>
      <c r="C135">
        <v>207.5</v>
      </c>
      <c r="D135">
        <v>16217.22</v>
      </c>
      <c r="E135">
        <v>0.11</v>
      </c>
      <c r="F135">
        <v>0.21</v>
      </c>
      <c r="G135">
        <v>0.11</v>
      </c>
      <c r="H135">
        <v>0.14000000000000001</v>
      </c>
      <c r="I135">
        <v>0.13952558751328401</v>
      </c>
      <c r="J135">
        <v>4.7441248671577799E-2</v>
      </c>
      <c r="K135">
        <v>2.9410184474523402</v>
      </c>
      <c r="L135" s="2">
        <v>0.99990000000000001</v>
      </c>
      <c r="M135">
        <v>4.7441248671577796</v>
      </c>
      <c r="N135" s="2">
        <v>6.7107653630130003E-3</v>
      </c>
      <c r="O135" s="2">
        <v>0.153194190552531</v>
      </c>
    </row>
    <row r="136" spans="1:15" x14ac:dyDescent="0.25">
      <c r="A136" t="s">
        <v>52</v>
      </c>
      <c r="B136">
        <v>20171006</v>
      </c>
      <c r="C136">
        <v>205</v>
      </c>
      <c r="D136">
        <v>16012.35</v>
      </c>
      <c r="E136">
        <v>0.1</v>
      </c>
      <c r="F136">
        <v>0.18</v>
      </c>
      <c r="G136">
        <v>0.1</v>
      </c>
      <c r="H136">
        <v>0.124</v>
      </c>
      <c r="I136">
        <v>0.123775587513284</v>
      </c>
      <c r="J136">
        <v>2.2441248671577801E-2</v>
      </c>
      <c r="K136">
        <v>5.5155392342337901</v>
      </c>
      <c r="L136" s="2">
        <v>0.99990000000000001</v>
      </c>
      <c r="M136">
        <v>2.24412486715778</v>
      </c>
      <c r="N136" s="2">
        <v>6.0294059435599201E-3</v>
      </c>
      <c r="O136" s="2">
        <v>0.137640032555329</v>
      </c>
    </row>
    <row r="137" spans="1:15" x14ac:dyDescent="0.25">
      <c r="A137" t="s">
        <v>19</v>
      </c>
      <c r="B137">
        <v>20171006</v>
      </c>
      <c r="C137">
        <v>145</v>
      </c>
      <c r="D137">
        <v>14963.68</v>
      </c>
      <c r="E137">
        <v>0.08</v>
      </c>
      <c r="F137">
        <v>0.15</v>
      </c>
      <c r="G137">
        <v>0.18</v>
      </c>
      <c r="H137">
        <v>0.10100000000000001</v>
      </c>
      <c r="I137">
        <v>9.9609389085577302E-2</v>
      </c>
      <c r="J137">
        <v>4.9702991195521802E-2</v>
      </c>
      <c r="K137">
        <v>2.0040924437270502</v>
      </c>
      <c r="L137" s="2">
        <v>0.99839999999999995</v>
      </c>
      <c r="M137">
        <v>0.86913182151417301</v>
      </c>
      <c r="N137" s="2">
        <v>5.1922604256941004E-3</v>
      </c>
      <c r="O137" s="2">
        <v>0.118529570030298</v>
      </c>
    </row>
    <row r="138" spans="1:15" hidden="1" x14ac:dyDescent="0.25">
      <c r="A138" t="s">
        <v>52</v>
      </c>
      <c r="B138">
        <v>20170929</v>
      </c>
      <c r="C138">
        <v>222.5</v>
      </c>
      <c r="D138">
        <v>17414.23</v>
      </c>
      <c r="E138">
        <v>0.05</v>
      </c>
      <c r="F138">
        <v>0.17</v>
      </c>
      <c r="G138">
        <v>0.1</v>
      </c>
      <c r="H138">
        <v>8.5999999999999993E-2</v>
      </c>
      <c r="I138">
        <v>8.5697884014973302E-2</v>
      </c>
      <c r="J138">
        <v>2.0001338205188301E-2</v>
      </c>
      <c r="K138">
        <v>4.2846075165482302</v>
      </c>
      <c r="L138" s="2">
        <v>0.99970000000000003</v>
      </c>
      <c r="M138">
        <v>1.0070532834222801</v>
      </c>
      <c r="N138" s="2">
        <v>3.8384901044536102E-3</v>
      </c>
      <c r="O138" s="2">
        <v>0.155778723405742</v>
      </c>
    </row>
    <row r="139" spans="1:15" hidden="1" x14ac:dyDescent="0.25">
      <c r="A139" t="s">
        <v>52</v>
      </c>
      <c r="B139">
        <v>20170929</v>
      </c>
      <c r="C139">
        <v>225</v>
      </c>
      <c r="D139">
        <v>17928.54</v>
      </c>
      <c r="E139">
        <v>0.05</v>
      </c>
      <c r="F139">
        <v>0.16</v>
      </c>
      <c r="G139">
        <v>0.1</v>
      </c>
      <c r="H139">
        <v>8.3000000000000004E-2</v>
      </c>
      <c r="I139">
        <v>8.1879947303033093E-2</v>
      </c>
      <c r="J139">
        <v>6.1722963328641502E-2</v>
      </c>
      <c r="K139">
        <v>1.32657187677569</v>
      </c>
      <c r="L139" s="2">
        <v>0.99950000000000006</v>
      </c>
      <c r="M139">
        <v>2.2401053939338902</v>
      </c>
      <c r="N139" s="2">
        <v>3.56227327469865E-3</v>
      </c>
      <c r="O139" s="2">
        <v>0.14456892373152</v>
      </c>
    </row>
    <row r="140" spans="1:15" hidden="1" x14ac:dyDescent="0.25">
      <c r="A140" t="s">
        <v>52</v>
      </c>
      <c r="B140">
        <v>20170922</v>
      </c>
      <c r="C140">
        <v>225</v>
      </c>
      <c r="D140">
        <v>17867.98</v>
      </c>
      <c r="E140">
        <v>0.05</v>
      </c>
      <c r="F140">
        <v>7.0000000000000007E-2</v>
      </c>
      <c r="G140">
        <v>0.05</v>
      </c>
      <c r="H140">
        <v>5.6000000000000001E-2</v>
      </c>
      <c r="I140">
        <v>5.5981880868749098E-2</v>
      </c>
      <c r="J140">
        <v>1.8119131250875901E-3</v>
      </c>
      <c r="K140">
        <v>30.896559053317201</v>
      </c>
      <c r="L140" s="2">
        <v>0.99990000000000001</v>
      </c>
      <c r="M140">
        <v>0.181191312508759</v>
      </c>
      <c r="N140" s="2">
        <v>2.4438054596895901E-3</v>
      </c>
      <c r="O140" s="2">
        <v>0.44629997207581101</v>
      </c>
    </row>
    <row r="141" spans="1:15" hidden="1" x14ac:dyDescent="0.25">
      <c r="A141" t="s">
        <v>52</v>
      </c>
      <c r="B141">
        <v>20170922</v>
      </c>
      <c r="C141">
        <v>227.5</v>
      </c>
      <c r="D141">
        <v>19819.64</v>
      </c>
      <c r="E141">
        <v>0.05</v>
      </c>
      <c r="F141">
        <v>7.0000000000000007E-2</v>
      </c>
      <c r="G141">
        <v>0.05</v>
      </c>
      <c r="H141">
        <v>5.6000000000000001E-2</v>
      </c>
      <c r="I141">
        <v>5.5494416916475199E-2</v>
      </c>
      <c r="J141">
        <v>3.28741773106936E-2</v>
      </c>
      <c r="K141">
        <v>1.6880853440680199</v>
      </c>
      <c r="L141" s="2">
        <v>0.99970000000000003</v>
      </c>
      <c r="M141">
        <v>1.6852769450827201</v>
      </c>
      <c r="N141" s="2">
        <v>2.1839773676439501E-3</v>
      </c>
      <c r="O141" s="2">
        <v>0.39884886676597597</v>
      </c>
    </row>
    <row r="142" spans="1:15" x14ac:dyDescent="0.25">
      <c r="O142" s="2"/>
    </row>
    <row r="143" spans="1:15" x14ac:dyDescent="0.25">
      <c r="O143" s="2"/>
    </row>
    <row r="144" spans="1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</sheetData>
  <autoFilter ref="A1:O141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5:O137">
      <sortCondition descending="1" ref="N23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filterMode="1"/>
  <dimension ref="A1:R406"/>
  <sheetViews>
    <sheetView workbookViewId="0">
      <selection activeCell="I70" sqref="I70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16</v>
      </c>
      <c r="B2">
        <v>20171117</v>
      </c>
      <c r="C2">
        <v>28</v>
      </c>
      <c r="D2">
        <v>2232.67</v>
      </c>
      <c r="E2">
        <v>0.05</v>
      </c>
      <c r="F2">
        <v>7.0000000000000007E-2</v>
      </c>
      <c r="G2">
        <v>7.0000000000000007E-2</v>
      </c>
      <c r="H2">
        <v>5.6000000000000001E-2</v>
      </c>
      <c r="I2">
        <v>5.4524047799674402E-2</v>
      </c>
      <c r="J2">
        <v>4.36672594195485E-2</v>
      </c>
      <c r="K2">
        <v>1.24862536656618</v>
      </c>
      <c r="L2" s="2">
        <v>0.99819999999999998</v>
      </c>
      <c r="M2">
        <v>0.81997344462530897</v>
      </c>
      <c r="N2" s="2">
        <v>1.9048384796564701E-2</v>
      </c>
      <c r="O2" s="2">
        <v>0.103842127566347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as.Date('2017-11-17'),Strike = 28,Right = 'PUT',Premium = 0.056, Margin = 2232.67,ER = 0.0190483847965647)</v>
      </c>
    </row>
    <row r="3" spans="1:18" hidden="1" x14ac:dyDescent="0.25">
      <c r="A3" t="s">
        <v>33</v>
      </c>
      <c r="B3">
        <v>20171027</v>
      </c>
      <c r="C3">
        <v>30</v>
      </c>
      <c r="D3">
        <v>2383.98</v>
      </c>
      <c r="E3">
        <v>0.08</v>
      </c>
      <c r="F3">
        <v>7.0000000000000007E-2</v>
      </c>
      <c r="G3">
        <v>0.08</v>
      </c>
      <c r="H3">
        <v>7.6999999999999999E-2</v>
      </c>
      <c r="I3">
        <v>7.42870922949843E-2</v>
      </c>
      <c r="J3">
        <v>5.3449087192810302E-2</v>
      </c>
      <c r="K3">
        <v>1.38986643545481</v>
      </c>
      <c r="L3" s="2">
        <v>0.99609999999999999</v>
      </c>
      <c r="M3">
        <v>0.69561736026042897</v>
      </c>
      <c r="N3" s="2">
        <v>2.4305544505443699E-2</v>
      </c>
      <c r="O3" s="2">
        <v>0.192991307187246</v>
      </c>
    </row>
    <row r="4" spans="1:18" hidden="1" x14ac:dyDescent="0.25">
      <c r="A4" t="s">
        <v>16</v>
      </c>
      <c r="B4">
        <v>20171013</v>
      </c>
      <c r="C4">
        <v>31</v>
      </c>
      <c r="D4">
        <v>2429.0700000000002</v>
      </c>
      <c r="E4">
        <v>0.04</v>
      </c>
      <c r="F4">
        <v>0.05</v>
      </c>
      <c r="G4">
        <v>0.04</v>
      </c>
      <c r="H4">
        <v>4.2999999999999997E-2</v>
      </c>
      <c r="I4">
        <v>4.2422733908036497E-2</v>
      </c>
      <c r="J4">
        <v>2.3216374002764901E-2</v>
      </c>
      <c r="K4">
        <v>1.82727646888288</v>
      </c>
      <c r="L4" s="2">
        <v>0.99890000000000001</v>
      </c>
      <c r="M4">
        <v>0.52478735633041096</v>
      </c>
      <c r="N4" s="2">
        <v>1.3622387353295099E-2</v>
      </c>
      <c r="O4" s="2">
        <v>0.15548678064971999</v>
      </c>
    </row>
    <row r="5" spans="1:18" hidden="1" x14ac:dyDescent="0.25">
      <c r="A5" t="s">
        <v>16</v>
      </c>
      <c r="B5">
        <v>20171013</v>
      </c>
      <c r="C5">
        <v>32</v>
      </c>
      <c r="D5">
        <v>2517.5</v>
      </c>
      <c r="E5">
        <v>0.08</v>
      </c>
      <c r="F5">
        <v>0.04</v>
      </c>
      <c r="G5">
        <v>0.08</v>
      </c>
      <c r="H5">
        <v>6.8000000000000005E-2</v>
      </c>
      <c r="I5">
        <v>6.5335185642329902E-2</v>
      </c>
      <c r="J5">
        <v>5.7797056842226802E-2</v>
      </c>
      <c r="K5">
        <v>1.1304240944427399</v>
      </c>
      <c r="L5" s="2">
        <v>0.99629999999999996</v>
      </c>
      <c r="M5">
        <v>0.720220096667606</v>
      </c>
      <c r="N5" s="2">
        <v>2.02428777759751E-2</v>
      </c>
      <c r="O5" s="2">
        <v>0.23105347211484101</v>
      </c>
    </row>
    <row r="6" spans="1:18" hidden="1" x14ac:dyDescent="0.25">
      <c r="A6" t="s">
        <v>16</v>
      </c>
      <c r="B6">
        <v>20170929</v>
      </c>
      <c r="C6">
        <v>32</v>
      </c>
      <c r="D6">
        <v>2502.4299999999998</v>
      </c>
      <c r="E6">
        <v>0.02</v>
      </c>
      <c r="F6">
        <v>0.03</v>
      </c>
      <c r="G6">
        <v>0.02</v>
      </c>
      <c r="H6">
        <v>2.3E-2</v>
      </c>
      <c r="I6">
        <v>2.2785655417049799E-2</v>
      </c>
      <c r="J6">
        <v>1.0460648415498401E-2</v>
      </c>
      <c r="K6">
        <v>2.1782259102878001</v>
      </c>
      <c r="L6" s="2">
        <v>0.99939999999999996</v>
      </c>
      <c r="M6">
        <v>0.35724097158371598</v>
      </c>
      <c r="N6" s="2">
        <v>7.1022211311800197E-3</v>
      </c>
      <c r="O6" s="2">
        <v>0.14411590378686101</v>
      </c>
    </row>
    <row r="7" spans="1:18" hidden="1" x14ac:dyDescent="0.25">
      <c r="A7" t="s">
        <v>16</v>
      </c>
      <c r="B7">
        <v>20170922</v>
      </c>
      <c r="C7">
        <v>32</v>
      </c>
      <c r="D7">
        <v>2500.48</v>
      </c>
      <c r="E7">
        <v>0.01</v>
      </c>
      <c r="F7">
        <v>0.02</v>
      </c>
      <c r="G7">
        <v>0.01</v>
      </c>
      <c r="H7">
        <v>1.2999999999999999E-2</v>
      </c>
      <c r="I7">
        <v>1.2916007970911299E-2</v>
      </c>
      <c r="J7">
        <v>6.0041320766671099E-3</v>
      </c>
      <c r="K7">
        <v>2.1511865172161402</v>
      </c>
      <c r="L7" s="2">
        <v>0.99980000000000002</v>
      </c>
      <c r="M7">
        <v>0.41996014544369797</v>
      </c>
      <c r="N7" s="2">
        <v>4.0290209149086501E-3</v>
      </c>
      <c r="O7" s="2">
        <v>0.133781808106399</v>
      </c>
    </row>
    <row r="8" spans="1:18" hidden="1" x14ac:dyDescent="0.25">
      <c r="A8" t="s">
        <v>40</v>
      </c>
      <c r="B8">
        <v>20170915</v>
      </c>
      <c r="C8">
        <v>32</v>
      </c>
      <c r="D8">
        <v>3556.01</v>
      </c>
      <c r="E8">
        <v>0.02</v>
      </c>
      <c r="F8">
        <v>0.01</v>
      </c>
      <c r="G8">
        <v>0.02</v>
      </c>
      <c r="H8">
        <v>1.7000000000000001E-2</v>
      </c>
      <c r="I8">
        <v>1.6912749314476901E-2</v>
      </c>
      <c r="J8">
        <v>5.4071670125939598E-3</v>
      </c>
      <c r="K8">
        <v>3.12783926871225</v>
      </c>
      <c r="L8" s="2">
        <v>0.99970000000000003</v>
      </c>
      <c r="M8">
        <v>0.29083561841036798</v>
      </c>
      <c r="N8" s="2">
        <v>3.7097602271343399E-3</v>
      </c>
      <c r="O8" s="2">
        <v>0.338747480740204</v>
      </c>
    </row>
    <row r="9" spans="1:18" hidden="1" x14ac:dyDescent="0.25">
      <c r="A9" t="s">
        <v>16</v>
      </c>
      <c r="B9">
        <v>20170929</v>
      </c>
      <c r="C9">
        <v>32.5</v>
      </c>
      <c r="D9">
        <v>2544.41</v>
      </c>
      <c r="E9">
        <v>0.04</v>
      </c>
      <c r="F9">
        <v>0.03</v>
      </c>
      <c r="G9">
        <v>0.04</v>
      </c>
      <c r="H9">
        <v>3.6999999999999998E-2</v>
      </c>
      <c r="I9">
        <v>3.6368519946661203E-2</v>
      </c>
      <c r="J9">
        <v>2.2417994441770499E-2</v>
      </c>
      <c r="K9">
        <v>1.62229141599292</v>
      </c>
      <c r="L9" s="2">
        <v>0.99860000000000004</v>
      </c>
      <c r="M9">
        <v>0.45105718095629199</v>
      </c>
      <c r="N9" s="2">
        <v>1.11489286547356E-2</v>
      </c>
      <c r="O9" s="2">
        <v>0.22623034395234301</v>
      </c>
    </row>
    <row r="10" spans="1:18" hidden="1" x14ac:dyDescent="0.25">
      <c r="A10" t="s">
        <v>40</v>
      </c>
      <c r="B10">
        <v>20170915</v>
      </c>
      <c r="C10">
        <v>32.5</v>
      </c>
      <c r="D10">
        <v>3948.42</v>
      </c>
      <c r="E10">
        <v>0.03</v>
      </c>
      <c r="F10">
        <v>0.01</v>
      </c>
      <c r="G10">
        <v>0.03</v>
      </c>
      <c r="H10">
        <v>2.4E-2</v>
      </c>
      <c r="I10">
        <v>2.34833570147936E-2</v>
      </c>
      <c r="J10">
        <v>1.6202438196331E-2</v>
      </c>
      <c r="K10">
        <v>1.4493718001103899</v>
      </c>
      <c r="L10" s="2">
        <v>0.99760000000000004</v>
      </c>
      <c r="M10">
        <v>0.21526791050267099</v>
      </c>
      <c r="N10" s="2">
        <v>4.6390754964109699E-3</v>
      </c>
      <c r="O10" s="2">
        <v>0.42360558126602699</v>
      </c>
    </row>
    <row r="11" spans="1:18" hidden="1" x14ac:dyDescent="0.25">
      <c r="A11" t="s">
        <v>16</v>
      </c>
      <c r="B11">
        <v>20170922</v>
      </c>
      <c r="C11">
        <v>33</v>
      </c>
      <c r="D11">
        <v>2581.9</v>
      </c>
      <c r="E11">
        <v>0.03</v>
      </c>
      <c r="F11">
        <v>0.03</v>
      </c>
      <c r="G11">
        <v>0.03</v>
      </c>
      <c r="H11">
        <v>0.03</v>
      </c>
      <c r="I11">
        <v>2.9396640146662399E-2</v>
      </c>
      <c r="J11">
        <v>2.2827443214398498E-2</v>
      </c>
      <c r="K11">
        <v>1.28777629060623</v>
      </c>
      <c r="L11" s="2">
        <v>0.99870000000000003</v>
      </c>
      <c r="M11">
        <v>0.46412296410585602</v>
      </c>
      <c r="N11" s="2">
        <v>8.8808161874575492E-3</v>
      </c>
      <c r="O11" s="2">
        <v>0.29488346476989702</v>
      </c>
    </row>
    <row r="12" spans="1:18" hidden="1" x14ac:dyDescent="0.25">
      <c r="A12" t="s">
        <v>16</v>
      </c>
      <c r="B12">
        <v>20170922</v>
      </c>
      <c r="C12">
        <v>33.5</v>
      </c>
      <c r="D12">
        <v>2622.95</v>
      </c>
      <c r="E12">
        <v>0.05</v>
      </c>
      <c r="F12">
        <v>0.03</v>
      </c>
      <c r="G12">
        <v>0.05</v>
      </c>
      <c r="H12">
        <v>4.3999999999999997E-2</v>
      </c>
      <c r="I12">
        <v>4.2166011871685699E-2</v>
      </c>
      <c r="J12">
        <v>4.0321367758759601E-2</v>
      </c>
      <c r="K12">
        <v>1.0457485500978601</v>
      </c>
      <c r="L12" s="2">
        <v>0.99609999999999999</v>
      </c>
      <c r="M12">
        <v>0.47025336623444602</v>
      </c>
      <c r="N12" s="2">
        <v>1.2539121698818099E-2</v>
      </c>
      <c r="O12" s="2">
        <v>0.41635583640848101</v>
      </c>
    </row>
    <row r="13" spans="1:18" hidden="1" x14ac:dyDescent="0.25">
      <c r="A13" t="s">
        <v>16</v>
      </c>
      <c r="B13">
        <v>20170915</v>
      </c>
      <c r="C13">
        <v>34.5</v>
      </c>
      <c r="D13">
        <v>3152.32</v>
      </c>
      <c r="E13">
        <v>0.01</v>
      </c>
      <c r="F13">
        <v>0.02</v>
      </c>
      <c r="G13">
        <v>0.01</v>
      </c>
      <c r="H13">
        <v>1.2999999999999999E-2</v>
      </c>
      <c r="I13">
        <v>1.28771705223866E-2</v>
      </c>
      <c r="J13">
        <v>5.2001905852420999E-3</v>
      </c>
      <c r="K13">
        <v>2.4762881881543799</v>
      </c>
      <c r="L13" s="2">
        <v>0.99919999999999998</v>
      </c>
      <c r="M13">
        <v>0.15353684701673601</v>
      </c>
      <c r="N13" s="2">
        <v>3.1862859758722299E-3</v>
      </c>
      <c r="O13" s="2">
        <v>0.290947738171833</v>
      </c>
    </row>
    <row r="14" spans="1:18" hidden="1" x14ac:dyDescent="0.25">
      <c r="A14" t="s">
        <v>29</v>
      </c>
      <c r="B14">
        <v>20171117</v>
      </c>
      <c r="C14">
        <v>40</v>
      </c>
      <c r="D14">
        <v>3186.53</v>
      </c>
      <c r="E14">
        <v>0.06</v>
      </c>
      <c r="F14">
        <v>0.14000000000000001</v>
      </c>
      <c r="G14">
        <v>0.12</v>
      </c>
      <c r="H14">
        <v>8.4000000000000005E-2</v>
      </c>
      <c r="I14">
        <v>8.2193203604784798E-2</v>
      </c>
      <c r="J14">
        <v>6.8200600705960401E-2</v>
      </c>
      <c r="K14">
        <v>1.20516832335762</v>
      </c>
      <c r="L14" s="2">
        <v>0.99870000000000003</v>
      </c>
      <c r="M14">
        <v>1.3898433809347901</v>
      </c>
      <c r="N14" s="2">
        <v>2.0119282985483301E-2</v>
      </c>
      <c r="O14" s="2">
        <v>0.109680121051459</v>
      </c>
    </row>
    <row r="15" spans="1:18" x14ac:dyDescent="0.25">
      <c r="A15" t="s">
        <v>34</v>
      </c>
      <c r="B15">
        <v>20170922</v>
      </c>
      <c r="C15">
        <v>130</v>
      </c>
      <c r="D15">
        <v>10278.23</v>
      </c>
      <c r="E15">
        <v>0.08</v>
      </c>
      <c r="F15">
        <v>0.17</v>
      </c>
      <c r="G15">
        <v>0.24</v>
      </c>
      <c r="H15">
        <v>0.107</v>
      </c>
      <c r="I15">
        <v>0.106798565092975</v>
      </c>
      <c r="J15">
        <v>2.01434907025256E-2</v>
      </c>
      <c r="K15">
        <v>5.3018896610399304</v>
      </c>
      <c r="L15" s="2">
        <v>0.99990000000000001</v>
      </c>
      <c r="M15">
        <v>2.0143490702525599</v>
      </c>
      <c r="N15" s="2">
        <v>8.1047885455492099E-3</v>
      </c>
      <c r="O15" s="2">
        <v>0.26911581966016801</v>
      </c>
      <c r="P15">
        <v>-1</v>
      </c>
    </row>
    <row r="16" spans="1:18" hidden="1" x14ac:dyDescent="0.25">
      <c r="A16" t="s">
        <v>29</v>
      </c>
      <c r="B16">
        <v>20170915</v>
      </c>
      <c r="C16">
        <v>42</v>
      </c>
      <c r="D16">
        <v>3282.22</v>
      </c>
      <c r="E16">
        <v>0.01</v>
      </c>
      <c r="F16">
        <v>0.06</v>
      </c>
      <c r="G16">
        <v>0.01</v>
      </c>
      <c r="H16">
        <v>2.5000000000000001E-2</v>
      </c>
      <c r="I16">
        <v>2.4855049564841001E-2</v>
      </c>
      <c r="J16">
        <v>1.2883740418067001E-2</v>
      </c>
      <c r="K16">
        <v>1.9291796293867001</v>
      </c>
      <c r="L16" s="2">
        <v>0.99970000000000003</v>
      </c>
      <c r="M16">
        <v>0.48316811719667402</v>
      </c>
      <c r="N16" s="2">
        <v>5.9066542342000204E-3</v>
      </c>
      <c r="O16" s="2">
        <v>0.53935136476038903</v>
      </c>
    </row>
    <row r="17" spans="1:16" hidden="1" x14ac:dyDescent="0.25">
      <c r="A17" t="s">
        <v>25</v>
      </c>
      <c r="B17">
        <v>20170915</v>
      </c>
      <c r="C17">
        <v>43.5</v>
      </c>
      <c r="D17">
        <v>4911.1899999999996</v>
      </c>
      <c r="E17">
        <v>0.01</v>
      </c>
      <c r="F17">
        <v>0.01</v>
      </c>
      <c r="G17">
        <v>0.01</v>
      </c>
      <c r="H17">
        <v>0.01</v>
      </c>
      <c r="I17">
        <v>9.9034125291302191E-3</v>
      </c>
      <c r="J17">
        <v>5.28286902663726E-3</v>
      </c>
      <c r="K17">
        <v>1.87462768416088</v>
      </c>
      <c r="L17" s="2">
        <v>0.99960000000000004</v>
      </c>
      <c r="M17">
        <v>0.24146867717444701</v>
      </c>
      <c r="N17" s="2">
        <v>1.5728696655437E-3</v>
      </c>
      <c r="O17" s="2">
        <v>0.14362266133495899</v>
      </c>
    </row>
    <row r="18" spans="1:16" hidden="1" x14ac:dyDescent="0.25">
      <c r="A18" t="s">
        <v>25</v>
      </c>
      <c r="B18">
        <v>20170915</v>
      </c>
      <c r="C18">
        <v>44</v>
      </c>
      <c r="D18">
        <v>5302.33</v>
      </c>
      <c r="E18">
        <v>0.02</v>
      </c>
      <c r="F18">
        <v>0.02</v>
      </c>
      <c r="G18">
        <v>0.02</v>
      </c>
      <c r="H18">
        <v>0.02</v>
      </c>
      <c r="I18">
        <v>1.9669715011862401E-2</v>
      </c>
      <c r="J18">
        <v>1.51977553943786E-2</v>
      </c>
      <c r="K18">
        <v>1.2942513220826</v>
      </c>
      <c r="L18" s="2">
        <v>0.99929999999999997</v>
      </c>
      <c r="M18">
        <v>0.47183569733944403</v>
      </c>
      <c r="N18" s="2">
        <v>2.8935161917973198E-3</v>
      </c>
      <c r="O18" s="2">
        <v>0.26421419726349199</v>
      </c>
    </row>
    <row r="19" spans="1:16" hidden="1" x14ac:dyDescent="0.25">
      <c r="A19" t="s">
        <v>59</v>
      </c>
      <c r="B19">
        <v>20170915</v>
      </c>
      <c r="C19">
        <v>44</v>
      </c>
      <c r="D19">
        <v>3436.87</v>
      </c>
      <c r="E19">
        <v>0.01</v>
      </c>
      <c r="F19">
        <v>0.19</v>
      </c>
      <c r="G19">
        <v>0.01</v>
      </c>
      <c r="H19">
        <v>6.4000000000000001E-2</v>
      </c>
      <c r="I19">
        <v>6.3824903823145096E-2</v>
      </c>
      <c r="J19">
        <v>1.1664303794855301E-2</v>
      </c>
      <c r="K19">
        <v>5.4718142587554803</v>
      </c>
      <c r="L19" s="2">
        <v>0.99970000000000003</v>
      </c>
      <c r="M19">
        <v>0.58365392284956896</v>
      </c>
      <c r="N19" s="2">
        <v>1.44851056286834E-2</v>
      </c>
      <c r="O19" s="2">
        <v>1.32267120771916</v>
      </c>
    </row>
    <row r="20" spans="1:16" hidden="1" x14ac:dyDescent="0.25">
      <c r="A20" t="s">
        <v>59</v>
      </c>
      <c r="B20">
        <v>20170915</v>
      </c>
      <c r="C20">
        <v>45</v>
      </c>
      <c r="D20">
        <v>3515.02</v>
      </c>
      <c r="E20">
        <v>0.03</v>
      </c>
      <c r="F20">
        <v>0.2</v>
      </c>
      <c r="G20">
        <v>0.03</v>
      </c>
      <c r="H20">
        <v>8.1000000000000003E-2</v>
      </c>
      <c r="I20">
        <v>8.0097998555491906E-2</v>
      </c>
      <c r="J20">
        <v>3.2369865477612801E-2</v>
      </c>
      <c r="K20">
        <v>2.47446189144308</v>
      </c>
      <c r="L20" s="2">
        <v>0.99890000000000001</v>
      </c>
      <c r="M20">
        <v>0.82000131318923497</v>
      </c>
      <c r="N20" s="2">
        <v>1.7774134677266001E-2</v>
      </c>
      <c r="O20" s="2">
        <v>1.6230006727178501</v>
      </c>
    </row>
    <row r="21" spans="1:16" hidden="1" x14ac:dyDescent="0.25">
      <c r="A21" t="s">
        <v>51</v>
      </c>
      <c r="B21">
        <v>20171117</v>
      </c>
      <c r="C21">
        <v>155</v>
      </c>
      <c r="D21">
        <v>12264.02</v>
      </c>
      <c r="E21">
        <v>0.3</v>
      </c>
      <c r="F21">
        <v>2.9</v>
      </c>
      <c r="G21">
        <v>0.3</v>
      </c>
      <c r="H21">
        <v>1.08</v>
      </c>
      <c r="I21">
        <v>1.0799618726542399</v>
      </c>
      <c r="J21">
        <v>3.81273457604152E-3</v>
      </c>
      <c r="K21">
        <v>283.251259985552</v>
      </c>
      <c r="L21" s="2">
        <v>0.99990000000000001</v>
      </c>
      <c r="M21">
        <v>0.38127345760415199</v>
      </c>
      <c r="N21" s="2">
        <v>6.8686308459241494E-2</v>
      </c>
      <c r="O21" s="2">
        <v>0.37444289798116398</v>
      </c>
      <c r="P21">
        <v>-1</v>
      </c>
    </row>
    <row r="22" spans="1:16" hidden="1" x14ac:dyDescent="0.25">
      <c r="A22" t="s">
        <v>35</v>
      </c>
      <c r="B22">
        <v>20171020</v>
      </c>
      <c r="C22">
        <v>65</v>
      </c>
      <c r="D22">
        <v>5079.09</v>
      </c>
      <c r="E22">
        <v>0.01</v>
      </c>
      <c r="F22">
        <v>0.26</v>
      </c>
      <c r="G22">
        <v>0.01</v>
      </c>
      <c r="H22">
        <v>8.5000000000000006E-2</v>
      </c>
      <c r="I22">
        <v>8.4313800576439807E-2</v>
      </c>
      <c r="J22">
        <v>6.8619942356025407E-2</v>
      </c>
      <c r="K22">
        <v>1.2287069572135301</v>
      </c>
      <c r="L22" s="2">
        <v>0.99990000000000001</v>
      </c>
      <c r="M22">
        <v>6.8619942356025403</v>
      </c>
      <c r="N22" s="2">
        <v>1.29481392236844E-2</v>
      </c>
      <c r="O22" s="2">
        <v>0.12126430388335201</v>
      </c>
    </row>
    <row r="23" spans="1:16" hidden="1" x14ac:dyDescent="0.25">
      <c r="A23" t="s">
        <v>23</v>
      </c>
      <c r="B23">
        <v>20171013</v>
      </c>
      <c r="C23">
        <v>70</v>
      </c>
      <c r="D23">
        <v>5475.59</v>
      </c>
      <c r="E23">
        <v>0.01</v>
      </c>
      <c r="F23">
        <v>0.46</v>
      </c>
      <c r="G23">
        <v>0.01</v>
      </c>
      <c r="H23">
        <v>0.14499999999999999</v>
      </c>
      <c r="I23">
        <v>0.142492441839909</v>
      </c>
      <c r="J23">
        <v>0.133048255931251</v>
      </c>
      <c r="K23">
        <v>1.0709831620306101</v>
      </c>
      <c r="L23" s="2">
        <v>0.99929999999999997</v>
      </c>
      <c r="M23">
        <v>3.58222594298703</v>
      </c>
      <c r="N23" s="2">
        <v>2.02981057082669E-2</v>
      </c>
      <c r="O23" s="2">
        <v>0.23168384718576501</v>
      </c>
    </row>
    <row r="24" spans="1:16" hidden="1" x14ac:dyDescent="0.25">
      <c r="A24" t="s">
        <v>43</v>
      </c>
      <c r="B24">
        <v>20170915</v>
      </c>
      <c r="C24">
        <v>72</v>
      </c>
      <c r="D24">
        <v>6719.28</v>
      </c>
      <c r="E24">
        <v>0.01</v>
      </c>
      <c r="F24">
        <v>0.02</v>
      </c>
      <c r="G24">
        <v>0.02</v>
      </c>
      <c r="H24">
        <v>1.2999999999999999E-2</v>
      </c>
      <c r="I24">
        <v>1.2995183716547599E-2</v>
      </c>
      <c r="J24">
        <v>4.8162834524006798E-4</v>
      </c>
      <c r="K24">
        <v>26.981766843623198</v>
      </c>
      <c r="L24" s="2">
        <v>0.99990000000000001</v>
      </c>
      <c r="M24">
        <v>4.8162834524006798E-2</v>
      </c>
      <c r="N24" s="2">
        <v>1.5085311668671499E-3</v>
      </c>
      <c r="O24" s="2">
        <v>0.13774775217455701</v>
      </c>
    </row>
    <row r="25" spans="1:16" hidden="1" x14ac:dyDescent="0.25">
      <c r="A25" t="s">
        <v>43</v>
      </c>
      <c r="B25">
        <v>20170915</v>
      </c>
      <c r="C25">
        <v>72.5</v>
      </c>
      <c r="D25">
        <v>7111.55</v>
      </c>
      <c r="E25">
        <v>0.01</v>
      </c>
      <c r="F25">
        <v>0.02</v>
      </c>
      <c r="G25">
        <v>0.03</v>
      </c>
      <c r="H25">
        <v>1.2999999999999999E-2</v>
      </c>
      <c r="I25">
        <v>1.2938461639041301E-2</v>
      </c>
      <c r="J25">
        <v>5.5226239726265296E-3</v>
      </c>
      <c r="K25">
        <v>2.3428105377393398</v>
      </c>
      <c r="L25" s="2">
        <v>0.99980000000000002</v>
      </c>
      <c r="M25">
        <v>0.307691804793429</v>
      </c>
      <c r="N25" s="2">
        <v>1.41909992595879E-3</v>
      </c>
      <c r="O25" s="2">
        <v>0.129581561989112</v>
      </c>
    </row>
    <row r="26" spans="1:16" hidden="1" x14ac:dyDescent="0.25">
      <c r="A26" t="s">
        <v>43</v>
      </c>
      <c r="B26">
        <v>20170915</v>
      </c>
      <c r="C26">
        <v>73</v>
      </c>
      <c r="D26">
        <v>7503.83</v>
      </c>
      <c r="E26">
        <v>0.01</v>
      </c>
      <c r="F26">
        <v>0.03</v>
      </c>
      <c r="G26">
        <v>0.04</v>
      </c>
      <c r="H26">
        <v>1.6E-2</v>
      </c>
      <c r="I26">
        <v>1.57678520054471E-2</v>
      </c>
      <c r="J26">
        <v>1.2921311669947E-2</v>
      </c>
      <c r="K26">
        <v>1.2202980942036099</v>
      </c>
      <c r="L26" s="2">
        <v>0.99960000000000004</v>
      </c>
      <c r="M26">
        <v>0.58036998638217296</v>
      </c>
      <c r="N26" s="2">
        <v>1.63901961588266E-3</v>
      </c>
      <c r="O26" s="2">
        <v>0.149662978675285</v>
      </c>
    </row>
    <row r="27" spans="1:16" hidden="1" x14ac:dyDescent="0.25">
      <c r="A27" t="s">
        <v>51</v>
      </c>
      <c r="B27">
        <v>20171020</v>
      </c>
      <c r="C27">
        <v>178</v>
      </c>
      <c r="D27">
        <v>13976.06</v>
      </c>
      <c r="E27">
        <v>0.1</v>
      </c>
      <c r="F27">
        <v>3.4</v>
      </c>
      <c r="G27">
        <v>0.1</v>
      </c>
      <c r="H27">
        <v>1.0900000000000001</v>
      </c>
      <c r="I27">
        <v>1.0895572287106301</v>
      </c>
      <c r="J27">
        <v>4.4277128937484603E-2</v>
      </c>
      <c r="K27">
        <v>24.607675674928799</v>
      </c>
      <c r="L27" s="2">
        <v>0.99990000000000001</v>
      </c>
      <c r="M27">
        <v>4.4277128937484598</v>
      </c>
      <c r="N27" s="2">
        <v>6.0807884224473002E-2</v>
      </c>
      <c r="O27" s="2">
        <v>0.56948922340996799</v>
      </c>
    </row>
    <row r="28" spans="1:16" hidden="1" x14ac:dyDescent="0.25">
      <c r="A28" t="s">
        <v>54</v>
      </c>
      <c r="B28">
        <v>20171006</v>
      </c>
      <c r="C28">
        <v>80</v>
      </c>
      <c r="D28">
        <v>6290.6</v>
      </c>
      <c r="E28">
        <v>0.03</v>
      </c>
      <c r="F28">
        <v>0.69</v>
      </c>
      <c r="G28">
        <v>0.03</v>
      </c>
      <c r="H28">
        <v>0.22800000000000001</v>
      </c>
      <c r="I28">
        <v>0.22314594345821401</v>
      </c>
      <c r="J28">
        <v>0.159559097275187</v>
      </c>
      <c r="K28">
        <v>1.3985159559618301</v>
      </c>
      <c r="L28" s="2">
        <v>0.99850000000000005</v>
      </c>
      <c r="M28">
        <v>3.2360376945239402</v>
      </c>
      <c r="N28" s="2">
        <v>2.76688767204093E-2</v>
      </c>
      <c r="O28" s="2">
        <v>0.40424228888517999</v>
      </c>
    </row>
    <row r="29" spans="1:16" x14ac:dyDescent="0.25">
      <c r="A29" t="s">
        <v>55</v>
      </c>
      <c r="B29">
        <v>20171020</v>
      </c>
      <c r="C29">
        <v>82.5</v>
      </c>
      <c r="D29">
        <v>6464.53</v>
      </c>
      <c r="E29">
        <v>0.1</v>
      </c>
      <c r="F29">
        <v>0.15</v>
      </c>
      <c r="G29">
        <v>0.1</v>
      </c>
      <c r="H29">
        <v>0.115</v>
      </c>
      <c r="I29">
        <v>0.11489417898481</v>
      </c>
      <c r="J29">
        <v>7.8977463240056302E-3</v>
      </c>
      <c r="K29">
        <v>14.5477170665235</v>
      </c>
      <c r="L29" s="2">
        <v>0.99980000000000002</v>
      </c>
      <c r="M29">
        <v>0.52910507594885603</v>
      </c>
      <c r="N29" s="2">
        <v>1.3862950532854201E-2</v>
      </c>
      <c r="O29" s="2">
        <v>0.12983186364423099</v>
      </c>
    </row>
    <row r="30" spans="1:16" x14ac:dyDescent="0.25">
      <c r="A30" t="s">
        <v>49</v>
      </c>
      <c r="B30">
        <v>20170922</v>
      </c>
      <c r="C30">
        <v>100</v>
      </c>
      <c r="D30">
        <v>7843</v>
      </c>
      <c r="E30">
        <v>0.1</v>
      </c>
      <c r="F30">
        <v>0.15</v>
      </c>
      <c r="G30">
        <v>0.1</v>
      </c>
      <c r="H30">
        <v>0.125</v>
      </c>
      <c r="I30">
        <v>0.114567064029004</v>
      </c>
      <c r="J30">
        <v>3.2548067424109199E-2</v>
      </c>
      <c r="K30">
        <v>3.51993445681941</v>
      </c>
      <c r="L30" s="2">
        <v>0.99980000000000002</v>
      </c>
      <c r="M30">
        <v>2.1646798549822499</v>
      </c>
      <c r="N30" s="2">
        <v>1.1393893910827801E-2</v>
      </c>
      <c r="O30" s="2">
        <v>0.37832906826635199</v>
      </c>
      <c r="P30">
        <v>-2</v>
      </c>
    </row>
    <row r="31" spans="1:16" hidden="1" x14ac:dyDescent="0.25">
      <c r="A31" t="s">
        <v>32</v>
      </c>
      <c r="B31">
        <v>20171013</v>
      </c>
      <c r="C31">
        <v>80</v>
      </c>
      <c r="D31">
        <v>6266.65</v>
      </c>
      <c r="E31">
        <v>0.06</v>
      </c>
      <c r="F31">
        <v>0.13</v>
      </c>
      <c r="G31">
        <v>0.06</v>
      </c>
      <c r="H31">
        <v>8.1000000000000003E-2</v>
      </c>
      <c r="I31">
        <v>8.0845019217292896E-2</v>
      </c>
      <c r="J31">
        <v>1.24249116863181E-2</v>
      </c>
      <c r="K31">
        <v>6.5066876335480801</v>
      </c>
      <c r="L31" s="2">
        <v>0.99980000000000002</v>
      </c>
      <c r="M31">
        <v>0.77490391353534704</v>
      </c>
      <c r="N31" s="2">
        <v>1.0062651494736201E-2</v>
      </c>
      <c r="O31" s="2">
        <v>0.114855733076637</v>
      </c>
    </row>
    <row r="32" spans="1:16" hidden="1" x14ac:dyDescent="0.25">
      <c r="A32" t="s">
        <v>51</v>
      </c>
      <c r="B32">
        <v>20171020</v>
      </c>
      <c r="C32">
        <v>188</v>
      </c>
      <c r="D32">
        <v>14785.93</v>
      </c>
      <c r="E32">
        <v>0.25</v>
      </c>
      <c r="F32">
        <v>0.25</v>
      </c>
      <c r="G32">
        <v>0.25</v>
      </c>
      <c r="H32">
        <v>0.25</v>
      </c>
      <c r="I32">
        <v>0.247887620251801</v>
      </c>
      <c r="J32">
        <v>0.159052546156217</v>
      </c>
      <c r="K32">
        <v>1.55852657654617</v>
      </c>
      <c r="L32" s="2">
        <v>0.99980000000000002</v>
      </c>
      <c r="M32">
        <v>10.561898740995</v>
      </c>
      <c r="N32" s="2">
        <v>1.30767793298362E-2</v>
      </c>
      <c r="O32" s="2">
        <v>0.122469067954427</v>
      </c>
    </row>
    <row r="33" spans="1:16" hidden="1" x14ac:dyDescent="0.25">
      <c r="A33" t="s">
        <v>56</v>
      </c>
      <c r="B33">
        <v>20170929</v>
      </c>
      <c r="C33">
        <v>80</v>
      </c>
      <c r="D33">
        <v>6262.23</v>
      </c>
      <c r="E33">
        <v>0.05</v>
      </c>
      <c r="F33">
        <v>0.25</v>
      </c>
      <c r="G33">
        <v>0.05</v>
      </c>
      <c r="H33">
        <v>0.11</v>
      </c>
      <c r="I33">
        <v>0.109333831835873</v>
      </c>
      <c r="J33">
        <v>3.3869670405319401E-2</v>
      </c>
      <c r="K33">
        <v>3.2280748683843599</v>
      </c>
      <c r="L33" s="2">
        <v>0.99950000000000006</v>
      </c>
      <c r="M33">
        <v>1.3323363282542799</v>
      </c>
      <c r="N33" s="2">
        <v>1.3618214091782099E-2</v>
      </c>
      <c r="O33" s="2">
        <v>0.27633626094574598</v>
      </c>
    </row>
    <row r="34" spans="1:16" hidden="1" x14ac:dyDescent="0.25">
      <c r="A34" t="s">
        <v>51</v>
      </c>
      <c r="B34">
        <v>20171020</v>
      </c>
      <c r="C34">
        <v>190</v>
      </c>
      <c r="D34">
        <v>14960.01</v>
      </c>
      <c r="E34">
        <v>0.3</v>
      </c>
      <c r="F34">
        <v>0.3</v>
      </c>
      <c r="G34">
        <v>0.3</v>
      </c>
      <c r="H34">
        <v>0.3</v>
      </c>
      <c r="I34">
        <v>0.29748762025180098</v>
      </c>
      <c r="J34">
        <v>0.18586636701449699</v>
      </c>
      <c r="K34">
        <v>1.6005457309476401</v>
      </c>
      <c r="L34" s="2">
        <v>0.99980000000000002</v>
      </c>
      <c r="M34">
        <v>12.561898740995</v>
      </c>
      <c r="N34" s="2">
        <v>1.55107078000887E-2</v>
      </c>
      <c r="O34" s="2">
        <v>0.145263744204677</v>
      </c>
    </row>
    <row r="35" spans="1:16" hidden="1" x14ac:dyDescent="0.25">
      <c r="A35" t="s">
        <v>23</v>
      </c>
      <c r="B35">
        <v>20170915</v>
      </c>
      <c r="C35">
        <v>82.5</v>
      </c>
      <c r="D35">
        <v>6444.04</v>
      </c>
      <c r="E35">
        <v>0.01</v>
      </c>
      <c r="F35">
        <v>0.21</v>
      </c>
      <c r="G35">
        <v>0.01</v>
      </c>
      <c r="H35">
        <v>7.0000000000000007E-2</v>
      </c>
      <c r="I35">
        <v>6.93679551414184E-2</v>
      </c>
      <c r="J35">
        <v>4.2918580856765698E-2</v>
      </c>
      <c r="K35">
        <v>1.6162686127233199</v>
      </c>
      <c r="L35" s="2">
        <v>0.99960000000000004</v>
      </c>
      <c r="M35">
        <v>1.5801121464541401</v>
      </c>
      <c r="N35" s="2">
        <v>8.3964415196532503E-3</v>
      </c>
      <c r="O35" s="2">
        <v>0.76670006626333698</v>
      </c>
    </row>
    <row r="36" spans="1:16" hidden="1" x14ac:dyDescent="0.25">
      <c r="A36" t="s">
        <v>54</v>
      </c>
      <c r="B36">
        <v>20170922</v>
      </c>
      <c r="C36">
        <v>83</v>
      </c>
      <c r="D36">
        <v>6509.9</v>
      </c>
      <c r="E36">
        <v>0.02</v>
      </c>
      <c r="F36">
        <v>0.86</v>
      </c>
      <c r="G36">
        <v>0.01</v>
      </c>
      <c r="H36">
        <v>0.27200000000000002</v>
      </c>
      <c r="I36">
        <v>0.27169979752883899</v>
      </c>
      <c r="J36">
        <v>1.65325404823039E-2</v>
      </c>
      <c r="K36">
        <v>16.4342435949067</v>
      </c>
      <c r="L36" s="2">
        <v>0.99950000000000006</v>
      </c>
      <c r="M36">
        <v>0.600404942322876</v>
      </c>
      <c r="N36" s="2">
        <v>3.2554392858952397E-2</v>
      </c>
      <c r="O36" s="2">
        <v>1.08095381743021</v>
      </c>
    </row>
    <row r="37" spans="1:16" x14ac:dyDescent="0.25">
      <c r="A37" t="s">
        <v>54</v>
      </c>
      <c r="B37">
        <v>20171117</v>
      </c>
      <c r="C37">
        <v>60</v>
      </c>
      <c r="D37">
        <v>4714.22</v>
      </c>
      <c r="E37">
        <v>0.13</v>
      </c>
      <c r="F37">
        <v>0.49</v>
      </c>
      <c r="G37">
        <v>0.13</v>
      </c>
      <c r="H37">
        <v>0.248</v>
      </c>
      <c r="I37">
        <v>0.23645863319094801</v>
      </c>
      <c r="J37">
        <v>9.0153006726378507E-2</v>
      </c>
      <c r="K37">
        <v>2.62285909008691</v>
      </c>
      <c r="L37" s="2">
        <v>0.99970000000000003</v>
      </c>
      <c r="M37">
        <v>5.1378893635053897</v>
      </c>
      <c r="N37" s="2">
        <v>3.9123701034092503E-2</v>
      </c>
      <c r="O37" s="2">
        <v>0.213282564219437</v>
      </c>
      <c r="P37">
        <v>-2</v>
      </c>
    </row>
    <row r="38" spans="1:16" hidden="1" x14ac:dyDescent="0.25">
      <c r="A38" t="s">
        <v>23</v>
      </c>
      <c r="B38">
        <v>20170915</v>
      </c>
      <c r="C38">
        <v>83</v>
      </c>
      <c r="D38">
        <v>6483.1</v>
      </c>
      <c r="E38">
        <v>0.01</v>
      </c>
      <c r="F38">
        <v>0.2</v>
      </c>
      <c r="G38">
        <v>0.01</v>
      </c>
      <c r="H38">
        <v>6.7000000000000004E-2</v>
      </c>
      <c r="I38">
        <v>6.6070759677370902E-2</v>
      </c>
      <c r="J38">
        <v>5.1039151910481299E-2</v>
      </c>
      <c r="K38">
        <v>1.2945113154163299</v>
      </c>
      <c r="L38" s="2">
        <v>0.99919999999999998</v>
      </c>
      <c r="M38">
        <v>1.1615504032863999</v>
      </c>
      <c r="N38" s="2">
        <v>7.9491589746185105E-3</v>
      </c>
      <c r="O38" s="2">
        <v>0.72585757886985303</v>
      </c>
    </row>
    <row r="39" spans="1:16" x14ac:dyDescent="0.25">
      <c r="A39" t="s">
        <v>55</v>
      </c>
      <c r="B39">
        <v>20171020</v>
      </c>
      <c r="C39">
        <v>85</v>
      </c>
      <c r="D39">
        <v>6675.84</v>
      </c>
      <c r="E39">
        <v>0.1</v>
      </c>
      <c r="F39">
        <v>0.15</v>
      </c>
      <c r="G39">
        <v>0.1</v>
      </c>
      <c r="H39">
        <v>0.115</v>
      </c>
      <c r="I39">
        <v>0.11418613442604</v>
      </c>
      <c r="J39">
        <v>4.7685163607202E-2</v>
      </c>
      <c r="K39">
        <v>2.3945840967775101</v>
      </c>
      <c r="L39" s="2">
        <v>0.99970000000000003</v>
      </c>
      <c r="M39">
        <v>2.7128852465345501</v>
      </c>
      <c r="N39" s="2">
        <v>1.33414199340174E-2</v>
      </c>
      <c r="O39" s="2">
        <v>0.124947528997432</v>
      </c>
    </row>
    <row r="40" spans="1:16" x14ac:dyDescent="0.25">
      <c r="A40" t="s">
        <v>57</v>
      </c>
      <c r="B40">
        <v>20171006</v>
      </c>
      <c r="C40">
        <v>90</v>
      </c>
      <c r="D40">
        <v>7054.27</v>
      </c>
      <c r="E40">
        <v>0.13</v>
      </c>
      <c r="F40">
        <v>0.1</v>
      </c>
      <c r="G40">
        <v>0.13</v>
      </c>
      <c r="H40">
        <v>0.121</v>
      </c>
      <c r="I40">
        <v>0.12065423205623101</v>
      </c>
      <c r="J40">
        <v>2.23025933151485E-2</v>
      </c>
      <c r="K40">
        <v>5.4098745536591499</v>
      </c>
      <c r="L40" s="2">
        <v>0.99970000000000003</v>
      </c>
      <c r="M40">
        <v>1.15255981256395</v>
      </c>
      <c r="N40" s="2">
        <v>1.3340898633573701E-2</v>
      </c>
      <c r="O40" s="2">
        <v>0.19491052903651199</v>
      </c>
      <c r="P40">
        <v>-1</v>
      </c>
    </row>
    <row r="41" spans="1:16" x14ac:dyDescent="0.25">
      <c r="A41" t="s">
        <v>49</v>
      </c>
      <c r="B41">
        <v>20170922</v>
      </c>
      <c r="C41">
        <v>101</v>
      </c>
      <c r="D41">
        <v>7924.63</v>
      </c>
      <c r="E41">
        <v>0.13</v>
      </c>
      <c r="F41">
        <v>0.09</v>
      </c>
      <c r="G41">
        <v>0.13</v>
      </c>
      <c r="H41">
        <v>0.11799999999999999</v>
      </c>
      <c r="I41">
        <v>0.117335536750602</v>
      </c>
      <c r="J41">
        <v>4.62065127068585E-2</v>
      </c>
      <c r="K41">
        <v>2.53937226327806</v>
      </c>
      <c r="L41" s="2">
        <v>0.99970000000000003</v>
      </c>
      <c r="M41">
        <v>2.21487749799436</v>
      </c>
      <c r="N41" s="2">
        <v>1.1549021047729599E-2</v>
      </c>
      <c r="O41" s="2">
        <v>0.38347999433483898</v>
      </c>
    </row>
    <row r="42" spans="1:16" hidden="1" x14ac:dyDescent="0.25">
      <c r="A42" t="s">
        <v>54</v>
      </c>
      <c r="B42">
        <v>20170922</v>
      </c>
      <c r="C42">
        <v>84.5</v>
      </c>
      <c r="D42">
        <v>6629.98</v>
      </c>
      <c r="E42">
        <v>0.01</v>
      </c>
      <c r="F42">
        <v>0.36</v>
      </c>
      <c r="G42">
        <v>0.01</v>
      </c>
      <c r="H42">
        <v>0.115</v>
      </c>
      <c r="I42">
        <v>0.113489957787668</v>
      </c>
      <c r="J42">
        <v>5.1906995464002403E-2</v>
      </c>
      <c r="K42">
        <v>2.18640968858183</v>
      </c>
      <c r="L42" s="2">
        <v>0.99880000000000002</v>
      </c>
      <c r="M42">
        <v>1.25836851027691</v>
      </c>
      <c r="N42" s="2">
        <v>1.33518000166487E-2</v>
      </c>
      <c r="O42" s="2">
        <v>0.44334045055281401</v>
      </c>
    </row>
    <row r="43" spans="1:16" hidden="1" x14ac:dyDescent="0.25">
      <c r="A43" t="s">
        <v>51</v>
      </c>
      <c r="B43">
        <v>20171117</v>
      </c>
      <c r="C43">
        <v>173</v>
      </c>
      <c r="D43">
        <v>13816.96</v>
      </c>
      <c r="E43">
        <v>0.3</v>
      </c>
      <c r="F43">
        <v>0.45</v>
      </c>
      <c r="G43">
        <v>0.5</v>
      </c>
      <c r="H43">
        <v>0.34499999999999997</v>
      </c>
      <c r="I43">
        <v>0.34179222795733899</v>
      </c>
      <c r="J43">
        <v>0.208671920094432</v>
      </c>
      <c r="K43">
        <v>1.6379406860427801</v>
      </c>
      <c r="L43" s="2">
        <v>0.99970000000000003</v>
      </c>
      <c r="M43">
        <v>10.6925734755358</v>
      </c>
      <c r="N43" s="2">
        <v>1.92949778972165E-2</v>
      </c>
      <c r="O43" s="2">
        <v>0.105186428014303</v>
      </c>
    </row>
    <row r="44" spans="1:16" hidden="1" x14ac:dyDescent="0.25">
      <c r="A44" t="s">
        <v>32</v>
      </c>
      <c r="B44">
        <v>20170922</v>
      </c>
      <c r="C44">
        <v>85.5</v>
      </c>
      <c r="D44">
        <v>8084.05</v>
      </c>
      <c r="E44">
        <v>0.02</v>
      </c>
      <c r="F44">
        <v>0.12</v>
      </c>
      <c r="G44">
        <v>0.02</v>
      </c>
      <c r="H44">
        <v>0.05</v>
      </c>
      <c r="I44">
        <v>4.9953669695679999E-2</v>
      </c>
      <c r="J44">
        <v>4.6330304319980101E-3</v>
      </c>
      <c r="K44">
        <v>10.7820724316152</v>
      </c>
      <c r="L44" s="2">
        <v>0.99990000000000001</v>
      </c>
      <c r="M44">
        <v>0.46330304319980098</v>
      </c>
      <c r="N44" s="2">
        <v>4.8198443060879703E-3</v>
      </c>
      <c r="O44" s="2">
        <v>0.16004073934533</v>
      </c>
    </row>
    <row r="45" spans="1:16" hidden="1" x14ac:dyDescent="0.25">
      <c r="A45" t="s">
        <v>28</v>
      </c>
      <c r="B45">
        <v>20170915</v>
      </c>
      <c r="C45">
        <v>86</v>
      </c>
      <c r="D45">
        <v>6722.16</v>
      </c>
      <c r="E45">
        <v>0.04</v>
      </c>
      <c r="F45">
        <v>0.13</v>
      </c>
      <c r="G45">
        <v>0.04</v>
      </c>
      <c r="H45">
        <v>6.7000000000000004E-2</v>
      </c>
      <c r="I45">
        <v>6.6601466941928297E-2</v>
      </c>
      <c r="J45">
        <v>3.9853305807171197E-2</v>
      </c>
      <c r="K45">
        <v>1.6711654301446699</v>
      </c>
      <c r="L45" s="2">
        <v>0.99990000000000001</v>
      </c>
      <c r="M45">
        <v>3.98533058071712</v>
      </c>
      <c r="N45" s="2">
        <v>7.7280433989527298E-3</v>
      </c>
      <c r="O45" s="2">
        <v>0.70566696286687103</v>
      </c>
    </row>
    <row r="46" spans="1:16" hidden="1" x14ac:dyDescent="0.25">
      <c r="A46" t="s">
        <v>32</v>
      </c>
      <c r="B46">
        <v>20170922</v>
      </c>
      <c r="C46">
        <v>86</v>
      </c>
      <c r="D46">
        <v>8476.39</v>
      </c>
      <c r="E46">
        <v>0.04</v>
      </c>
      <c r="F46">
        <v>7.0000000000000007E-2</v>
      </c>
      <c r="G46">
        <v>0.04</v>
      </c>
      <c r="H46">
        <v>4.9000000000000002E-2</v>
      </c>
      <c r="I46">
        <v>4.88429514541983E-2</v>
      </c>
      <c r="J46">
        <v>1.0712635672325801E-2</v>
      </c>
      <c r="K46">
        <v>4.5593776310693697</v>
      </c>
      <c r="L46" s="2">
        <v>0.99970000000000003</v>
      </c>
      <c r="M46">
        <v>0.52349515267240998</v>
      </c>
      <c r="N46" s="2">
        <v>4.4945433296809901E-3</v>
      </c>
      <c r="O46" s="2">
        <v>0.149239268287817</v>
      </c>
    </row>
    <row r="47" spans="1:16" hidden="1" x14ac:dyDescent="0.25">
      <c r="A47" t="s">
        <v>54</v>
      </c>
      <c r="B47">
        <v>20170915</v>
      </c>
      <c r="C47">
        <v>86.5</v>
      </c>
      <c r="D47">
        <v>6769.75</v>
      </c>
      <c r="E47">
        <v>0.01</v>
      </c>
      <c r="F47">
        <v>0.1</v>
      </c>
      <c r="G47">
        <v>-1</v>
      </c>
      <c r="H47">
        <v>3.6999999999999998E-2</v>
      </c>
      <c r="I47">
        <v>3.6452636991154003E-2</v>
      </c>
      <c r="J47">
        <v>3.44604337209274E-2</v>
      </c>
      <c r="K47">
        <v>1.0578113231644199</v>
      </c>
      <c r="L47" s="2">
        <v>0.99970000000000003</v>
      </c>
      <c r="M47">
        <v>1.82454336281986</v>
      </c>
      <c r="N47" s="2">
        <v>4.20001578390637E-3</v>
      </c>
      <c r="O47" s="2">
        <v>0.38351394126795002</v>
      </c>
    </row>
    <row r="48" spans="1:16" hidden="1" x14ac:dyDescent="0.25">
      <c r="A48" t="s">
        <v>32</v>
      </c>
      <c r="B48">
        <v>20170922</v>
      </c>
      <c r="C48">
        <v>86.5</v>
      </c>
      <c r="D48">
        <v>8868.24</v>
      </c>
      <c r="E48">
        <v>0.05</v>
      </c>
      <c r="F48">
        <v>0.13</v>
      </c>
      <c r="G48">
        <v>0.05</v>
      </c>
      <c r="H48">
        <v>7.3999999999999996E-2</v>
      </c>
      <c r="I48">
        <v>7.3612808446246306E-2</v>
      </c>
      <c r="J48">
        <v>1.91046983986481E-2</v>
      </c>
      <c r="K48">
        <v>3.8531259122863299</v>
      </c>
      <c r="L48" s="2">
        <v>0.99929999999999997</v>
      </c>
      <c r="M48">
        <v>0.55313079107666396</v>
      </c>
      <c r="N48" s="2">
        <v>6.4745643541528099E-3</v>
      </c>
      <c r="O48" s="2">
        <v>0.21498496639584699</v>
      </c>
    </row>
    <row r="49" spans="1:16" hidden="1" x14ac:dyDescent="0.25">
      <c r="A49" t="s">
        <v>28</v>
      </c>
      <c r="B49">
        <v>20170915</v>
      </c>
      <c r="C49">
        <v>87</v>
      </c>
      <c r="D49">
        <v>7200.01</v>
      </c>
      <c r="E49">
        <v>0.04</v>
      </c>
      <c r="F49">
        <v>0.12</v>
      </c>
      <c r="G49">
        <v>0.04</v>
      </c>
      <c r="H49">
        <v>6.4000000000000001E-2</v>
      </c>
      <c r="I49">
        <v>6.3501466941928306E-2</v>
      </c>
      <c r="J49">
        <v>4.9853305807171198E-2</v>
      </c>
      <c r="K49">
        <v>1.2737664215798901</v>
      </c>
      <c r="L49" s="2">
        <v>0.99990000000000001</v>
      </c>
      <c r="M49">
        <v>4.98533058071712</v>
      </c>
      <c r="N49" s="2">
        <v>6.8793160307699698E-3</v>
      </c>
      <c r="O49" s="2">
        <v>0.62816754505968297</v>
      </c>
    </row>
    <row r="50" spans="1:16" hidden="1" x14ac:dyDescent="0.25">
      <c r="A50" t="s">
        <v>32</v>
      </c>
      <c r="B50">
        <v>20170922</v>
      </c>
      <c r="C50">
        <v>87</v>
      </c>
      <c r="D50">
        <v>9259.7099999999991</v>
      </c>
      <c r="E50">
        <v>0.06</v>
      </c>
      <c r="F50">
        <v>7.0000000000000007E-2</v>
      </c>
      <c r="G50">
        <v>0.06</v>
      </c>
      <c r="H50">
        <v>6.3E-2</v>
      </c>
      <c r="I50">
        <v>6.2003293239483503E-2</v>
      </c>
      <c r="J50">
        <v>3.1689698658055598E-2</v>
      </c>
      <c r="K50">
        <v>1.95657566544016</v>
      </c>
      <c r="L50" s="2">
        <v>0.99829999999999997</v>
      </c>
      <c r="M50">
        <v>0.58629809442148195</v>
      </c>
      <c r="N50" s="2">
        <v>5.2229031715677002E-3</v>
      </c>
      <c r="O50" s="2">
        <v>0.17342412576500901</v>
      </c>
    </row>
    <row r="51" spans="1:16" hidden="1" x14ac:dyDescent="0.25">
      <c r="A51" t="s">
        <v>32</v>
      </c>
      <c r="B51">
        <v>20170915</v>
      </c>
      <c r="C51">
        <v>88</v>
      </c>
      <c r="D51">
        <v>10032.26</v>
      </c>
      <c r="E51">
        <v>0.01</v>
      </c>
      <c r="F51">
        <v>0.04</v>
      </c>
      <c r="G51">
        <v>0.01</v>
      </c>
      <c r="H51">
        <v>1.9E-2</v>
      </c>
      <c r="I51">
        <v>1.8948483234854398E-2</v>
      </c>
      <c r="J51">
        <v>3.6148082387885902E-3</v>
      </c>
      <c r="K51">
        <v>5.2419055128646299</v>
      </c>
      <c r="L51" s="2">
        <v>0.99970000000000003</v>
      </c>
      <c r="M51">
        <v>0.17172255048538401</v>
      </c>
      <c r="N51" s="2">
        <v>1.4732290553859701E-3</v>
      </c>
      <c r="O51" s="2">
        <v>0.13452422811993101</v>
      </c>
    </row>
    <row r="52" spans="1:16" hidden="1" x14ac:dyDescent="0.25">
      <c r="A52" t="s">
        <v>32</v>
      </c>
      <c r="B52">
        <v>20170915</v>
      </c>
      <c r="C52">
        <v>88.5</v>
      </c>
      <c r="D52">
        <v>10422.58</v>
      </c>
      <c r="E52">
        <v>0.02</v>
      </c>
      <c r="F52">
        <v>0.04</v>
      </c>
      <c r="G52">
        <v>0.02</v>
      </c>
      <c r="H52">
        <v>2.5999999999999999E-2</v>
      </c>
      <c r="I52">
        <v>2.5674219099348399E-2</v>
      </c>
      <c r="J52">
        <v>1.3365778360158599E-2</v>
      </c>
      <c r="K52">
        <v>1.9208921775838701</v>
      </c>
      <c r="L52" s="2">
        <v>0.99909999999999999</v>
      </c>
      <c r="M52">
        <v>0.36197877850172899</v>
      </c>
      <c r="N52" s="2">
        <v>1.92139478876553E-3</v>
      </c>
      <c r="O52" s="2">
        <v>0.17544736164915201</v>
      </c>
    </row>
    <row r="53" spans="1:16" hidden="1" x14ac:dyDescent="0.25">
      <c r="A53" t="s">
        <v>32</v>
      </c>
      <c r="B53">
        <v>20170915</v>
      </c>
      <c r="C53">
        <v>89</v>
      </c>
      <c r="D53">
        <v>10812.62</v>
      </c>
      <c r="E53">
        <v>0.04</v>
      </c>
      <c r="F53">
        <v>0.04</v>
      </c>
      <c r="G53">
        <v>0.04</v>
      </c>
      <c r="H53">
        <v>0.04</v>
      </c>
      <c r="I53">
        <v>3.9124639591197198E-2</v>
      </c>
      <c r="J53">
        <v>2.7531733599643098E-2</v>
      </c>
      <c r="K53">
        <v>1.42107431955191</v>
      </c>
      <c r="L53" s="2">
        <v>0.99870000000000003</v>
      </c>
      <c r="M53">
        <v>0.67335416061751097</v>
      </c>
      <c r="N53" s="2">
        <v>2.8223704228146199E-3</v>
      </c>
      <c r="O53" s="2">
        <v>0.25771769923325999</v>
      </c>
    </row>
    <row r="54" spans="1:16" hidden="1" x14ac:dyDescent="0.25">
      <c r="A54" t="s">
        <v>32</v>
      </c>
      <c r="B54">
        <v>20170915</v>
      </c>
      <c r="C54">
        <v>89.5</v>
      </c>
      <c r="D54">
        <v>11203.11</v>
      </c>
      <c r="E54">
        <v>0.05</v>
      </c>
      <c r="F54">
        <v>0.06</v>
      </c>
      <c r="G54">
        <v>0.05</v>
      </c>
      <c r="H54">
        <v>5.2999999999999999E-2</v>
      </c>
      <c r="I54">
        <v>5.11806309519309E-2</v>
      </c>
      <c r="J54">
        <v>4.5190888987667301E-2</v>
      </c>
      <c r="K54">
        <v>1.1325431319994199</v>
      </c>
      <c r="L54" s="2">
        <v>0.99709999999999999</v>
      </c>
      <c r="M54">
        <v>0.62736863726521097</v>
      </c>
      <c r="N54" s="2">
        <v>3.56337589673815E-3</v>
      </c>
      <c r="O54" s="2">
        <v>0.32538076157090201</v>
      </c>
    </row>
    <row r="55" spans="1:16" hidden="1" x14ac:dyDescent="0.25">
      <c r="A55" t="s">
        <v>49</v>
      </c>
      <c r="B55">
        <v>20170929</v>
      </c>
      <c r="C55">
        <v>90</v>
      </c>
      <c r="D55">
        <v>7030.8</v>
      </c>
      <c r="E55">
        <v>0.01</v>
      </c>
      <c r="F55">
        <v>0.46</v>
      </c>
      <c r="G55">
        <v>0.01</v>
      </c>
      <c r="H55">
        <v>0.14499999999999999</v>
      </c>
      <c r="I55">
        <v>0.14461550289936601</v>
      </c>
      <c r="J55">
        <v>3.8449710063429197E-2</v>
      </c>
      <c r="K55">
        <v>3.7611597762583502</v>
      </c>
      <c r="L55" s="2">
        <v>0.99990000000000001</v>
      </c>
      <c r="M55">
        <v>3.8449710063429201</v>
      </c>
      <c r="N55" s="2">
        <v>1.6043706585524401E-2</v>
      </c>
      <c r="O55" s="2">
        <v>0.32555354613126702</v>
      </c>
    </row>
    <row r="56" spans="1:16" hidden="1" x14ac:dyDescent="0.25">
      <c r="A56" t="s">
        <v>51</v>
      </c>
      <c r="B56">
        <v>20171117</v>
      </c>
      <c r="C56">
        <v>175</v>
      </c>
      <c r="D56">
        <v>13999.72</v>
      </c>
      <c r="E56">
        <v>0.35</v>
      </c>
      <c r="F56">
        <v>0.5</v>
      </c>
      <c r="G56">
        <v>0.5</v>
      </c>
      <c r="H56">
        <v>0.39500000000000002</v>
      </c>
      <c r="I56">
        <v>0.39119222795733899</v>
      </c>
      <c r="J56">
        <v>0.23994218451172</v>
      </c>
      <c r="K56">
        <v>1.6303603668250799</v>
      </c>
      <c r="L56" s="2">
        <v>0.99970000000000003</v>
      </c>
      <c r="M56">
        <v>12.6925734755358</v>
      </c>
      <c r="N56" s="2">
        <v>2.1795431466252499E-2</v>
      </c>
      <c r="O56" s="2">
        <v>0.118817631985802</v>
      </c>
    </row>
    <row r="57" spans="1:16" hidden="1" x14ac:dyDescent="0.25">
      <c r="A57" t="s">
        <v>57</v>
      </c>
      <c r="B57">
        <v>20170922</v>
      </c>
      <c r="C57">
        <v>93.5</v>
      </c>
      <c r="D57">
        <v>7315.83</v>
      </c>
      <c r="E57">
        <v>0.02</v>
      </c>
      <c r="F57">
        <v>0.4</v>
      </c>
      <c r="G57">
        <v>0.02</v>
      </c>
      <c r="H57">
        <v>0.13400000000000001</v>
      </c>
      <c r="I57">
        <v>0.13280898717504599</v>
      </c>
      <c r="J57">
        <v>5.1137106655743399E-2</v>
      </c>
      <c r="K57">
        <v>2.59711579047912</v>
      </c>
      <c r="L57" s="2">
        <v>0.99929999999999997</v>
      </c>
      <c r="M57">
        <v>1.70144689279132</v>
      </c>
      <c r="N57" s="2">
        <v>1.41598437903199E-2</v>
      </c>
      <c r="O57" s="2">
        <v>0.47017117676494002</v>
      </c>
    </row>
    <row r="58" spans="1:16" hidden="1" x14ac:dyDescent="0.25">
      <c r="A58" t="s">
        <v>51</v>
      </c>
      <c r="B58">
        <v>20171117</v>
      </c>
      <c r="C58">
        <v>178</v>
      </c>
      <c r="D58">
        <v>14274.32</v>
      </c>
      <c r="E58">
        <v>0.35</v>
      </c>
      <c r="F58">
        <v>0.55000000000000004</v>
      </c>
      <c r="G58">
        <v>0.6</v>
      </c>
      <c r="H58">
        <v>0.41</v>
      </c>
      <c r="I58">
        <v>0.40510218538360498</v>
      </c>
      <c r="J58">
        <v>0.288917196774298</v>
      </c>
      <c r="K58">
        <v>1.4021394015534201</v>
      </c>
      <c r="L58" s="2">
        <v>0.99960000000000004</v>
      </c>
      <c r="M58">
        <v>12.2445365409886</v>
      </c>
      <c r="N58" s="2">
        <v>2.21362351831269E-2</v>
      </c>
      <c r="O58" s="2">
        <v>0.120675520905031</v>
      </c>
    </row>
    <row r="59" spans="1:16" x14ac:dyDescent="0.25">
      <c r="A59" t="s">
        <v>49</v>
      </c>
      <c r="B59">
        <v>20170929</v>
      </c>
      <c r="C59">
        <v>100</v>
      </c>
      <c r="D59">
        <v>7837.29</v>
      </c>
      <c r="E59">
        <v>0.18</v>
      </c>
      <c r="F59">
        <v>0.28000000000000003</v>
      </c>
      <c r="G59">
        <v>0.18</v>
      </c>
      <c r="H59">
        <v>0.21</v>
      </c>
      <c r="I59">
        <v>0.207988861754517</v>
      </c>
      <c r="J59">
        <v>0.14218686179652101</v>
      </c>
      <c r="K59">
        <v>1.46278537360338</v>
      </c>
      <c r="L59" s="2">
        <v>0.99950000000000006</v>
      </c>
      <c r="M59">
        <v>4.0222764909666697</v>
      </c>
      <c r="N59" s="2">
        <v>2.06999246127836E-2</v>
      </c>
      <c r="O59" s="2">
        <v>0.42003597026773398</v>
      </c>
      <c r="P59">
        <v>-1</v>
      </c>
    </row>
    <row r="60" spans="1:16" hidden="1" x14ac:dyDescent="0.25">
      <c r="A60" t="s">
        <v>35</v>
      </c>
      <c r="B60">
        <v>20170922</v>
      </c>
      <c r="C60">
        <v>95</v>
      </c>
      <c r="D60">
        <v>7428.19</v>
      </c>
      <c r="E60">
        <v>0.02</v>
      </c>
      <c r="F60">
        <v>0.41</v>
      </c>
      <c r="G60">
        <v>0.02</v>
      </c>
      <c r="H60">
        <v>0.13700000000000001</v>
      </c>
      <c r="I60">
        <v>0.13403555521114299</v>
      </c>
      <c r="J60">
        <v>0.1221761196319</v>
      </c>
      <c r="K60">
        <v>1.09706836012614</v>
      </c>
      <c r="L60" s="2">
        <v>0.999</v>
      </c>
      <c r="M60">
        <v>2.9644447888566599</v>
      </c>
      <c r="N60" s="2">
        <v>1.40744559663514E-2</v>
      </c>
      <c r="O60" s="2">
        <v>0.46733591288271398</v>
      </c>
    </row>
    <row r="61" spans="1:16" x14ac:dyDescent="0.25">
      <c r="A61" t="s">
        <v>49</v>
      </c>
      <c r="B61">
        <v>20170922</v>
      </c>
      <c r="C61">
        <v>102</v>
      </c>
      <c r="D61">
        <v>8004.42</v>
      </c>
      <c r="E61">
        <v>0.14000000000000001</v>
      </c>
      <c r="F61">
        <v>0.16</v>
      </c>
      <c r="G61">
        <v>0.14000000000000001</v>
      </c>
      <c r="H61">
        <v>0.14599999999999999</v>
      </c>
      <c r="I61">
        <v>0.144876979044153</v>
      </c>
      <c r="J61">
        <v>6.2388495718484399E-2</v>
      </c>
      <c r="K61">
        <v>2.3221745832417802</v>
      </c>
      <c r="L61" s="2">
        <v>0.99950000000000006</v>
      </c>
      <c r="M61">
        <v>2.2460419116941699</v>
      </c>
      <c r="N61" s="2">
        <v>1.41177054245578E-2</v>
      </c>
      <c r="O61" s="2">
        <v>0.46877199148361398</v>
      </c>
    </row>
    <row r="62" spans="1:16" hidden="1" x14ac:dyDescent="0.25">
      <c r="A62" t="s">
        <v>57</v>
      </c>
      <c r="B62">
        <v>20170915</v>
      </c>
      <c r="C62">
        <v>97</v>
      </c>
      <c r="D62">
        <v>9358.9699999999993</v>
      </c>
      <c r="E62">
        <v>0.06</v>
      </c>
      <c r="F62">
        <v>0.06</v>
      </c>
      <c r="G62">
        <v>0.06</v>
      </c>
      <c r="H62">
        <v>0.06</v>
      </c>
      <c r="I62">
        <v>5.9949040457412499E-2</v>
      </c>
      <c r="J62">
        <v>4.0896771844932999E-3</v>
      </c>
      <c r="K62">
        <v>14.658624080335599</v>
      </c>
      <c r="L62" s="2">
        <v>0.99980000000000002</v>
      </c>
      <c r="M62">
        <v>0.25479771293736803</v>
      </c>
      <c r="N62" s="2">
        <v>4.9963031783178896E-3</v>
      </c>
      <c r="O62" s="2">
        <v>0.45622493397015201</v>
      </c>
    </row>
    <row r="63" spans="1:16" hidden="1" x14ac:dyDescent="0.25">
      <c r="A63" t="s">
        <v>57</v>
      </c>
      <c r="B63">
        <v>20170915</v>
      </c>
      <c r="C63">
        <v>97.5</v>
      </c>
      <c r="D63">
        <v>9751.2999999999993</v>
      </c>
      <c r="E63">
        <v>0.01</v>
      </c>
      <c r="F63">
        <v>0.06</v>
      </c>
      <c r="G63">
        <v>0.06</v>
      </c>
      <c r="H63">
        <v>2.5000000000000001E-2</v>
      </c>
      <c r="I63">
        <v>2.48490404574125E-2</v>
      </c>
      <c r="J63">
        <v>1.08478064647598E-2</v>
      </c>
      <c r="K63">
        <v>2.29069725184877</v>
      </c>
      <c r="L63" s="2">
        <v>0.99980000000000002</v>
      </c>
      <c r="M63">
        <v>0.75479771293736797</v>
      </c>
      <c r="N63" s="2">
        <v>1.9876582154976E-3</v>
      </c>
      <c r="O63" s="2">
        <v>0.18149804080262499</v>
      </c>
    </row>
    <row r="64" spans="1:16" hidden="1" x14ac:dyDescent="0.25">
      <c r="A64" t="s">
        <v>57</v>
      </c>
      <c r="B64">
        <v>20170915</v>
      </c>
      <c r="C64">
        <v>98</v>
      </c>
      <c r="D64">
        <v>10143.75</v>
      </c>
      <c r="E64">
        <v>0.01</v>
      </c>
      <c r="F64">
        <v>0.08</v>
      </c>
      <c r="G64">
        <v>7.0000000000000007E-2</v>
      </c>
      <c r="H64">
        <v>3.1E-2</v>
      </c>
      <c r="I64">
        <v>3.0749040457412499E-2</v>
      </c>
      <c r="J64">
        <v>1.7849771699388801E-2</v>
      </c>
      <c r="K64">
        <v>1.7226573524447599</v>
      </c>
      <c r="L64" s="2">
        <v>0.99980000000000002</v>
      </c>
      <c r="M64">
        <v>1.25479771293737</v>
      </c>
      <c r="N64" s="2">
        <v>2.36443638267719E-3</v>
      </c>
      <c r="O64" s="2">
        <v>0.215902597193211</v>
      </c>
    </row>
    <row r="65" spans="1:16" hidden="1" x14ac:dyDescent="0.25">
      <c r="A65" t="s">
        <v>57</v>
      </c>
      <c r="B65">
        <v>20170915</v>
      </c>
      <c r="C65">
        <v>98.5</v>
      </c>
      <c r="D65">
        <v>10536.48</v>
      </c>
      <c r="E65">
        <v>0.01</v>
      </c>
      <c r="F65">
        <v>7.0000000000000007E-2</v>
      </c>
      <c r="G65">
        <v>7.0000000000000007E-2</v>
      </c>
      <c r="H65">
        <v>2.8000000000000001E-2</v>
      </c>
      <c r="I65">
        <v>2.75515719719043E-2</v>
      </c>
      <c r="J65">
        <v>2.5493804100830401E-2</v>
      </c>
      <c r="K65">
        <v>1.08071639143908</v>
      </c>
      <c r="L65" s="2">
        <v>0.99919999999999998</v>
      </c>
      <c r="M65">
        <v>0.56053503511968705</v>
      </c>
      <c r="N65" s="2">
        <v>2.0396020433850102E-3</v>
      </c>
      <c r="O65" s="2">
        <v>0.18624116158659401</v>
      </c>
    </row>
    <row r="66" spans="1:16" hidden="1" x14ac:dyDescent="0.25">
      <c r="A66" t="s">
        <v>55</v>
      </c>
      <c r="B66">
        <v>20170915</v>
      </c>
      <c r="C66">
        <v>100</v>
      </c>
      <c r="D66">
        <v>10161.41</v>
      </c>
      <c r="E66">
        <v>0.1</v>
      </c>
      <c r="F66">
        <v>0.05</v>
      </c>
      <c r="G66">
        <v>0.1</v>
      </c>
      <c r="H66">
        <v>8.5000000000000006E-2</v>
      </c>
      <c r="I66">
        <v>8.3853659668106803E-2</v>
      </c>
      <c r="J66">
        <v>4.41588103463601E-2</v>
      </c>
      <c r="K66">
        <v>1.8989112027792401</v>
      </c>
      <c r="L66" s="2">
        <v>0.99880000000000002</v>
      </c>
      <c r="M66">
        <v>0.95528360991099603</v>
      </c>
      <c r="N66" s="2">
        <v>6.4366908274661998E-3</v>
      </c>
      <c r="O66" s="2">
        <v>0.58775033118300701</v>
      </c>
    </row>
    <row r="67" spans="1:16" x14ac:dyDescent="0.25">
      <c r="A67" t="s">
        <v>47</v>
      </c>
      <c r="B67">
        <v>20170922</v>
      </c>
      <c r="C67">
        <v>118</v>
      </c>
      <c r="D67">
        <v>9239.83</v>
      </c>
      <c r="E67">
        <v>0.1</v>
      </c>
      <c r="F67">
        <v>0.12</v>
      </c>
      <c r="G67">
        <v>0.1</v>
      </c>
      <c r="H67">
        <v>0.106</v>
      </c>
      <c r="I67">
        <v>0.104732838779416</v>
      </c>
      <c r="J67">
        <v>7.6017960818604194E-2</v>
      </c>
      <c r="K67">
        <v>1.3777380720502601</v>
      </c>
      <c r="L67" s="2">
        <v>0.99950000000000006</v>
      </c>
      <c r="M67">
        <v>2.53432244116759</v>
      </c>
      <c r="N67" s="2">
        <v>8.8412464566928906E-3</v>
      </c>
      <c r="O67" s="2">
        <v>0.293569569846098</v>
      </c>
    </row>
    <row r="68" spans="1:16" hidden="1" x14ac:dyDescent="0.25">
      <c r="A68" t="s">
        <v>51</v>
      </c>
      <c r="B68">
        <v>20171117</v>
      </c>
      <c r="C68">
        <v>180</v>
      </c>
      <c r="D68">
        <v>14458.06</v>
      </c>
      <c r="E68">
        <v>0.35</v>
      </c>
      <c r="F68">
        <v>0.6</v>
      </c>
      <c r="G68">
        <v>0.65</v>
      </c>
      <c r="H68">
        <v>0.42499999999999999</v>
      </c>
      <c r="I68">
        <v>0.41919305038661298</v>
      </c>
      <c r="J68">
        <v>0.32369106835608102</v>
      </c>
      <c r="K68">
        <v>1.2950405227909301</v>
      </c>
      <c r="L68" s="2">
        <v>0.99950000000000006</v>
      </c>
      <c r="M68">
        <v>11.613899226773199</v>
      </c>
      <c r="N68" s="2">
        <v>2.2615107372742801E-2</v>
      </c>
      <c r="O68" s="2">
        <v>0.12328608907305</v>
      </c>
    </row>
    <row r="69" spans="1:16" hidden="1" x14ac:dyDescent="0.25">
      <c r="A69" t="s">
        <v>51</v>
      </c>
      <c r="B69">
        <v>20171117</v>
      </c>
      <c r="C69">
        <v>185</v>
      </c>
      <c r="D69">
        <v>14946.64</v>
      </c>
      <c r="E69">
        <v>0.45</v>
      </c>
      <c r="F69">
        <v>0.75</v>
      </c>
      <c r="G69">
        <v>0.75</v>
      </c>
      <c r="H69">
        <v>0.54</v>
      </c>
      <c r="I69">
        <v>0.53169305038661296</v>
      </c>
      <c r="J69">
        <v>0.41870893619058502</v>
      </c>
      <c r="K69">
        <v>1.2698392712225299</v>
      </c>
      <c r="L69" s="2">
        <v>0.99950000000000006</v>
      </c>
      <c r="M69">
        <v>16.613899226773199</v>
      </c>
      <c r="N69" s="2">
        <v>2.77467430339901E-2</v>
      </c>
      <c r="O69" s="2">
        <v>0.151261162584551</v>
      </c>
    </row>
    <row r="70" spans="1:16" x14ac:dyDescent="0.25">
      <c r="A70" t="s">
        <v>56</v>
      </c>
      <c r="B70">
        <v>20171027</v>
      </c>
      <c r="C70">
        <v>75</v>
      </c>
      <c r="D70">
        <v>5924.21</v>
      </c>
      <c r="E70">
        <v>0.15</v>
      </c>
      <c r="F70">
        <v>0.25</v>
      </c>
      <c r="G70">
        <v>0.15</v>
      </c>
      <c r="H70">
        <v>0.19</v>
      </c>
      <c r="I70">
        <v>0.17840375168431799</v>
      </c>
      <c r="J70">
        <v>9.0713561492030595E-2</v>
      </c>
      <c r="K70">
        <v>1.9666712314011801</v>
      </c>
      <c r="L70" s="2">
        <v>0.99939999999999996</v>
      </c>
      <c r="M70">
        <v>2.66041385946939</v>
      </c>
      <c r="N70" s="2">
        <v>2.3489195405593001E-2</v>
      </c>
      <c r="O70" s="2">
        <v>0.18650931786723601</v>
      </c>
      <c r="P70">
        <v>-2</v>
      </c>
    </row>
    <row r="71" spans="1:16" x14ac:dyDescent="0.25">
      <c r="A71" t="s">
        <v>47</v>
      </c>
      <c r="B71">
        <v>20170922</v>
      </c>
      <c r="C71">
        <v>119</v>
      </c>
      <c r="D71">
        <v>9318.9</v>
      </c>
      <c r="E71">
        <v>0.11</v>
      </c>
      <c r="F71">
        <v>0.32</v>
      </c>
      <c r="G71">
        <v>0.11</v>
      </c>
      <c r="H71">
        <v>0.17299999999999999</v>
      </c>
      <c r="I71">
        <v>0.17119775651841501</v>
      </c>
      <c r="J71">
        <v>9.39362688410154E-2</v>
      </c>
      <c r="K71">
        <v>1.8224883597214501</v>
      </c>
      <c r="L71" s="2">
        <v>0.99939999999999996</v>
      </c>
      <c r="M71">
        <v>3.00373913597456</v>
      </c>
      <c r="N71" s="2">
        <v>1.4329400474773201E-2</v>
      </c>
      <c r="O71" s="2">
        <v>0.47580122940099201</v>
      </c>
    </row>
    <row r="72" spans="1:16" hidden="1" x14ac:dyDescent="0.25">
      <c r="A72" t="s">
        <v>53</v>
      </c>
      <c r="B72">
        <v>20170922</v>
      </c>
      <c r="C72">
        <v>102</v>
      </c>
      <c r="D72">
        <v>7985.35</v>
      </c>
      <c r="E72">
        <v>0.02</v>
      </c>
      <c r="F72">
        <v>7.0000000000000007E-2</v>
      </c>
      <c r="G72">
        <v>0.08</v>
      </c>
      <c r="H72">
        <v>3.5000000000000003E-2</v>
      </c>
      <c r="I72">
        <v>3.49755732624435E-2</v>
      </c>
      <c r="J72">
        <v>2.4426737556467498E-3</v>
      </c>
      <c r="K72">
        <v>14.3185610364831</v>
      </c>
      <c r="L72" s="2">
        <v>0.99990000000000001</v>
      </c>
      <c r="M72">
        <v>0.24426737556467501</v>
      </c>
      <c r="N72" s="2">
        <v>3.4163746291278299E-3</v>
      </c>
      <c r="O72" s="2">
        <v>0.113439166662631</v>
      </c>
    </row>
    <row r="73" spans="1:16" x14ac:dyDescent="0.25">
      <c r="A73" t="s">
        <v>55</v>
      </c>
      <c r="B73">
        <v>20171117</v>
      </c>
      <c r="C73">
        <v>80</v>
      </c>
      <c r="D73">
        <v>6315.06</v>
      </c>
      <c r="E73">
        <v>0.15</v>
      </c>
      <c r="F73">
        <v>0.25</v>
      </c>
      <c r="G73">
        <v>0.15</v>
      </c>
      <c r="H73">
        <v>0.18</v>
      </c>
      <c r="I73">
        <v>0.17883139536814199</v>
      </c>
      <c r="J73">
        <v>6.56805464962502E-2</v>
      </c>
      <c r="K73">
        <v>2.72274524053103</v>
      </c>
      <c r="L73" s="2">
        <v>0.99929999999999997</v>
      </c>
      <c r="M73">
        <v>1.66943518836805</v>
      </c>
      <c r="N73" s="2">
        <v>2.2088228518359499E-2</v>
      </c>
      <c r="O73" s="2">
        <v>0.12041381293031</v>
      </c>
      <c r="P73">
        <v>-1</v>
      </c>
    </row>
    <row r="74" spans="1:16" x14ac:dyDescent="0.25">
      <c r="A74" t="s">
        <v>49</v>
      </c>
      <c r="B74">
        <v>20170922</v>
      </c>
      <c r="C74">
        <v>103</v>
      </c>
      <c r="D74">
        <v>8082.93</v>
      </c>
      <c r="E74">
        <v>0.15</v>
      </c>
      <c r="F74">
        <v>0.17</v>
      </c>
      <c r="G74">
        <v>0.15</v>
      </c>
      <c r="H74">
        <v>0.156</v>
      </c>
      <c r="I74">
        <v>0.154314386797092</v>
      </c>
      <c r="J74">
        <v>8.16751905082959E-2</v>
      </c>
      <c r="K74">
        <v>1.88936672001296</v>
      </c>
      <c r="L74" s="2">
        <v>0.99929999999999997</v>
      </c>
      <c r="M74">
        <v>2.4080188612968501</v>
      </c>
      <c r="N74" s="2">
        <v>1.4891285920047801E-2</v>
      </c>
      <c r="O74" s="2">
        <v>0.49445838020886002</v>
      </c>
    </row>
    <row r="75" spans="1:16" hidden="1" x14ac:dyDescent="0.25">
      <c r="A75" t="s">
        <v>49</v>
      </c>
      <c r="B75">
        <v>20170915</v>
      </c>
      <c r="C75">
        <v>102</v>
      </c>
      <c r="D75">
        <v>7975.53</v>
      </c>
      <c r="E75">
        <v>0.01</v>
      </c>
      <c r="F75">
        <v>0.04</v>
      </c>
      <c r="G75">
        <v>0.01</v>
      </c>
      <c r="H75">
        <v>1.9E-2</v>
      </c>
      <c r="I75">
        <v>1.8938321243514501E-2</v>
      </c>
      <c r="J75">
        <v>6.1678756485470396E-3</v>
      </c>
      <c r="K75">
        <v>3.0704771500988</v>
      </c>
      <c r="L75" s="2">
        <v>0.99990000000000001</v>
      </c>
      <c r="M75">
        <v>0.61678756485470398</v>
      </c>
      <c r="N75" s="2">
        <v>1.8521515899183299E-3</v>
      </c>
      <c r="O75" s="2">
        <v>0.16912459205441699</v>
      </c>
    </row>
    <row r="76" spans="1:16" hidden="1" x14ac:dyDescent="0.25">
      <c r="A76" t="s">
        <v>53</v>
      </c>
      <c r="B76">
        <v>20170922</v>
      </c>
      <c r="C76">
        <v>103</v>
      </c>
      <c r="D76">
        <v>8066.76</v>
      </c>
      <c r="E76">
        <v>0.09</v>
      </c>
      <c r="F76">
        <v>0.08</v>
      </c>
      <c r="G76">
        <v>0.09</v>
      </c>
      <c r="H76">
        <v>8.6999999999999994E-2</v>
      </c>
      <c r="I76">
        <v>8.6683280354636197E-2</v>
      </c>
      <c r="J76">
        <v>1.7072081620471798E-2</v>
      </c>
      <c r="K76">
        <v>5.0774874606205502</v>
      </c>
      <c r="L76" s="2">
        <v>0.99960000000000004</v>
      </c>
      <c r="M76">
        <v>0.79179911340954601</v>
      </c>
      <c r="N76" s="2">
        <v>8.3816747587155491E-3</v>
      </c>
      <c r="O76" s="2">
        <v>0.27830970051098702</v>
      </c>
    </row>
    <row r="77" spans="1:16" x14ac:dyDescent="0.25">
      <c r="A77" t="s">
        <v>47</v>
      </c>
      <c r="B77">
        <v>20170929</v>
      </c>
      <c r="C77">
        <v>116</v>
      </c>
      <c r="D77">
        <v>9074.76</v>
      </c>
      <c r="E77">
        <v>0.11</v>
      </c>
      <c r="F77">
        <v>0.32</v>
      </c>
      <c r="G77">
        <v>0.11</v>
      </c>
      <c r="H77">
        <v>0.17299999999999999</v>
      </c>
      <c r="I77">
        <v>0.171983783781292</v>
      </c>
      <c r="J77">
        <v>4.7343841516860198E-2</v>
      </c>
      <c r="K77">
        <v>3.6326537575123599</v>
      </c>
      <c r="L77" s="2">
        <v>0.99929999999999997</v>
      </c>
      <c r="M77">
        <v>1.4517374552970499</v>
      </c>
      <c r="N77" s="2">
        <v>1.47824682249897E-2</v>
      </c>
      <c r="O77" s="2">
        <v>0.299960917732083</v>
      </c>
    </row>
    <row r="78" spans="1:16" hidden="1" x14ac:dyDescent="0.25">
      <c r="A78" t="s">
        <v>51</v>
      </c>
      <c r="B78">
        <v>20171117</v>
      </c>
      <c r="C78">
        <v>188</v>
      </c>
      <c r="D78">
        <v>15249.47</v>
      </c>
      <c r="E78">
        <v>0.6</v>
      </c>
      <c r="F78">
        <v>0.9</v>
      </c>
      <c r="G78">
        <v>0.8</v>
      </c>
      <c r="H78">
        <v>0.69</v>
      </c>
      <c r="I78">
        <v>0.67956103243102095</v>
      </c>
      <c r="J78">
        <v>0.48075423072836698</v>
      </c>
      <c r="K78">
        <v>1.4135310497454201</v>
      </c>
      <c r="L78" s="2">
        <v>0.99919999999999998</v>
      </c>
      <c r="M78">
        <v>13.048709461223501</v>
      </c>
      <c r="N78" s="2">
        <v>3.4759083777744199E-2</v>
      </c>
      <c r="O78" s="2">
        <v>0.18948888581822501</v>
      </c>
    </row>
    <row r="79" spans="1:16" hidden="1" x14ac:dyDescent="0.25">
      <c r="A79" t="s">
        <v>49</v>
      </c>
      <c r="B79">
        <v>20170915</v>
      </c>
      <c r="C79">
        <v>103</v>
      </c>
      <c r="D79">
        <v>8055.53</v>
      </c>
      <c r="E79">
        <v>0.02</v>
      </c>
      <c r="F79">
        <v>0.04</v>
      </c>
      <c r="G79">
        <v>0.02</v>
      </c>
      <c r="H79">
        <v>2.5999999999999999E-2</v>
      </c>
      <c r="I79">
        <v>2.5801941960094499E-2</v>
      </c>
      <c r="J79">
        <v>1.6571751896446701E-2</v>
      </c>
      <c r="K79">
        <v>1.5569833606805901</v>
      </c>
      <c r="L79" s="2">
        <v>0.99980000000000002</v>
      </c>
      <c r="M79">
        <v>0.990290199527742</v>
      </c>
      <c r="N79" s="2">
        <v>2.4983476852390401E-3</v>
      </c>
      <c r="O79" s="2">
        <v>0.22813037300839001</v>
      </c>
    </row>
    <row r="80" spans="1:16" hidden="1" x14ac:dyDescent="0.25">
      <c r="A80" t="s">
        <v>53</v>
      </c>
      <c r="B80">
        <v>20170922</v>
      </c>
      <c r="C80">
        <v>104</v>
      </c>
      <c r="D80">
        <v>8149.04</v>
      </c>
      <c r="E80">
        <v>0.1</v>
      </c>
      <c r="F80">
        <v>7.0000000000000007E-2</v>
      </c>
      <c r="G80">
        <v>0.1</v>
      </c>
      <c r="H80">
        <v>9.0999999999999998E-2</v>
      </c>
      <c r="I80">
        <v>8.9982912857889605E-2</v>
      </c>
      <c r="J80">
        <v>3.8780808233757701E-2</v>
      </c>
      <c r="K80">
        <v>2.3202949333985701</v>
      </c>
      <c r="L80" s="2">
        <v>0.999</v>
      </c>
      <c r="M80">
        <v>1.01708714211037</v>
      </c>
      <c r="N80" s="2">
        <v>8.6128761215006795E-3</v>
      </c>
      <c r="O80" s="2">
        <v>0.28598663667073798</v>
      </c>
    </row>
    <row r="81" spans="1:16" x14ac:dyDescent="0.25">
      <c r="A81" t="s">
        <v>34</v>
      </c>
      <c r="B81">
        <v>20170929</v>
      </c>
      <c r="C81">
        <v>130</v>
      </c>
      <c r="D81">
        <v>10264.290000000001</v>
      </c>
      <c r="E81">
        <v>0.12</v>
      </c>
      <c r="F81">
        <v>0.32</v>
      </c>
      <c r="G81">
        <v>0.27</v>
      </c>
      <c r="H81">
        <v>0.18</v>
      </c>
      <c r="I81">
        <v>0.17923502715408801</v>
      </c>
      <c r="J81">
        <v>3.9307371488803901E-2</v>
      </c>
      <c r="K81">
        <v>4.5598324274911404</v>
      </c>
      <c r="L81" s="2">
        <v>0.99909999999999999</v>
      </c>
      <c r="M81">
        <v>0.84996982879078398</v>
      </c>
      <c r="N81" s="2">
        <v>1.36203596332712E-2</v>
      </c>
      <c r="O81" s="2">
        <v>0.27637979755846098</v>
      </c>
    </row>
    <row r="82" spans="1:16" x14ac:dyDescent="0.25">
      <c r="A82" t="s">
        <v>32</v>
      </c>
      <c r="B82">
        <v>20171027</v>
      </c>
      <c r="C82">
        <v>80</v>
      </c>
      <c r="D82">
        <v>6326.28</v>
      </c>
      <c r="E82">
        <v>0.14000000000000001</v>
      </c>
      <c r="F82">
        <v>0.23</v>
      </c>
      <c r="G82">
        <v>0.14000000000000001</v>
      </c>
      <c r="H82">
        <v>0.16700000000000001</v>
      </c>
      <c r="I82">
        <v>0.16560664396719799</v>
      </c>
      <c r="J82">
        <v>6.0449443781643901E-2</v>
      </c>
      <c r="K82">
        <v>2.7395892105377202</v>
      </c>
      <c r="L82" s="2">
        <v>0.999</v>
      </c>
      <c r="M82">
        <v>1.3933560328021</v>
      </c>
      <c r="N82" s="2">
        <v>2.0418505392492001E-2</v>
      </c>
      <c r="O82" s="2">
        <v>0.16212737162190699</v>
      </c>
      <c r="P82">
        <v>-1</v>
      </c>
    </row>
    <row r="83" spans="1:16" hidden="1" x14ac:dyDescent="0.25">
      <c r="A83" t="s">
        <v>49</v>
      </c>
      <c r="B83">
        <v>20170915</v>
      </c>
      <c r="C83">
        <v>104</v>
      </c>
      <c r="D83">
        <v>8134.81</v>
      </c>
      <c r="E83">
        <v>0.04</v>
      </c>
      <c r="F83">
        <v>0.04</v>
      </c>
      <c r="G83">
        <v>0.04</v>
      </c>
      <c r="H83">
        <v>0.04</v>
      </c>
      <c r="I83">
        <v>3.95773973991672E-2</v>
      </c>
      <c r="J83">
        <v>2.9608854006799801E-2</v>
      </c>
      <c r="K83">
        <v>1.3366744079348101</v>
      </c>
      <c r="L83" s="2">
        <v>0.99970000000000003</v>
      </c>
      <c r="M83">
        <v>1.4086753361091999</v>
      </c>
      <c r="N83" s="2">
        <v>3.7948483088542299E-3</v>
      </c>
      <c r="O83" s="2">
        <v>0.34651708620225202</v>
      </c>
    </row>
    <row r="84" spans="1:16" hidden="1" x14ac:dyDescent="0.25">
      <c r="A84" t="s">
        <v>53</v>
      </c>
      <c r="B84">
        <v>20170922</v>
      </c>
      <c r="C84">
        <v>105</v>
      </c>
      <c r="D84">
        <v>8233.24</v>
      </c>
      <c r="E84">
        <v>0.1</v>
      </c>
      <c r="F84">
        <v>0.06</v>
      </c>
      <c r="G84">
        <v>0.1</v>
      </c>
      <c r="H84">
        <v>8.7999999999999995E-2</v>
      </c>
      <c r="I84">
        <v>8.5583896520978697E-2</v>
      </c>
      <c r="J84">
        <v>6.9247345868386503E-2</v>
      </c>
      <c r="K84">
        <v>1.23591591053384</v>
      </c>
      <c r="L84" s="2">
        <v>0.99829999999999997</v>
      </c>
      <c r="M84">
        <v>1.4212373406007399</v>
      </c>
      <c r="N84" s="2">
        <v>8.1080400044652393E-3</v>
      </c>
      <c r="O84" s="2">
        <v>0.269223782875539</v>
      </c>
    </row>
    <row r="85" spans="1:16" x14ac:dyDescent="0.25">
      <c r="A85" t="s">
        <v>56</v>
      </c>
      <c r="B85">
        <v>20171006</v>
      </c>
      <c r="C85">
        <v>80</v>
      </c>
      <c r="D85">
        <v>6298.7</v>
      </c>
      <c r="E85">
        <v>0.15</v>
      </c>
      <c r="F85">
        <v>0.2</v>
      </c>
      <c r="G85">
        <v>0.15</v>
      </c>
      <c r="H85">
        <v>0.16500000000000001</v>
      </c>
      <c r="I85">
        <v>0.16358055991727699</v>
      </c>
      <c r="J85">
        <v>5.7993174680510802E-2</v>
      </c>
      <c r="K85">
        <v>2.8206864138487999</v>
      </c>
      <c r="L85" s="2">
        <v>0.999</v>
      </c>
      <c r="M85">
        <v>1.4194400827231299</v>
      </c>
      <c r="N85" s="2">
        <v>2.0257011246047001E-2</v>
      </c>
      <c r="O85" s="2">
        <v>0.29595493430474601</v>
      </c>
    </row>
    <row r="86" spans="1:16" hidden="1" x14ac:dyDescent="0.25">
      <c r="A86" t="s">
        <v>49</v>
      </c>
      <c r="B86">
        <v>20170915</v>
      </c>
      <c r="C86">
        <v>105</v>
      </c>
      <c r="D86">
        <v>8353.84</v>
      </c>
      <c r="E86">
        <v>0.06</v>
      </c>
      <c r="F86">
        <v>0.04</v>
      </c>
      <c r="G86">
        <v>0.06</v>
      </c>
      <c r="H86">
        <v>5.3999999999999999E-2</v>
      </c>
      <c r="I86">
        <v>5.3180096713840198E-2</v>
      </c>
      <c r="J86">
        <v>4.6002108358704399E-2</v>
      </c>
      <c r="K86">
        <v>1.1560360733722199</v>
      </c>
      <c r="L86" s="2">
        <v>0.99960000000000004</v>
      </c>
      <c r="M86">
        <v>2.0497582153995002</v>
      </c>
      <c r="N86" s="2">
        <v>4.96543810233322E-3</v>
      </c>
      <c r="O86" s="2">
        <v>0.45340656671930202</v>
      </c>
    </row>
    <row r="87" spans="1:16" hidden="1" x14ac:dyDescent="0.25">
      <c r="A87" t="s">
        <v>53</v>
      </c>
      <c r="B87">
        <v>20170915</v>
      </c>
      <c r="C87">
        <v>106</v>
      </c>
      <c r="D87">
        <v>8518.4500000000007</v>
      </c>
      <c r="E87">
        <v>0.06</v>
      </c>
      <c r="F87">
        <v>0.06</v>
      </c>
      <c r="G87">
        <v>0.06</v>
      </c>
      <c r="H87">
        <v>0.06</v>
      </c>
      <c r="I87">
        <v>5.9977335428526797E-2</v>
      </c>
      <c r="J87">
        <v>2.26645714731518E-3</v>
      </c>
      <c r="K87">
        <v>26.463035270521399</v>
      </c>
      <c r="L87" s="2">
        <v>0.99990000000000001</v>
      </c>
      <c r="M87">
        <v>0.22664571473151801</v>
      </c>
      <c r="N87" s="2">
        <v>5.4918819308971602E-3</v>
      </c>
      <c r="O87" s="2">
        <v>0.50147746881504696</v>
      </c>
    </row>
    <row r="88" spans="1:16" x14ac:dyDescent="0.25">
      <c r="A88" t="s">
        <v>49</v>
      </c>
      <c r="B88">
        <v>20170922</v>
      </c>
      <c r="C88">
        <v>104</v>
      </c>
      <c r="D88">
        <v>8160.66</v>
      </c>
      <c r="E88">
        <v>0.16</v>
      </c>
      <c r="F88">
        <v>0.33</v>
      </c>
      <c r="G88">
        <v>0.16</v>
      </c>
      <c r="H88">
        <v>0.21099999999999999</v>
      </c>
      <c r="I88">
        <v>0.208559183424565</v>
      </c>
      <c r="J88">
        <v>0.10369184599001301</v>
      </c>
      <c r="K88">
        <v>2.0113363923008198</v>
      </c>
      <c r="L88" s="2">
        <v>0.999</v>
      </c>
      <c r="M88">
        <v>2.44081657543521</v>
      </c>
      <c r="N88" s="2">
        <v>1.9934191973585501E-2</v>
      </c>
      <c r="O88" s="2">
        <v>0.66190578348655604</v>
      </c>
    </row>
    <row r="89" spans="1:16" hidden="1" x14ac:dyDescent="0.25">
      <c r="A89" t="s">
        <v>53</v>
      </c>
      <c r="B89">
        <v>20170915</v>
      </c>
      <c r="C89">
        <v>107</v>
      </c>
      <c r="D89">
        <v>9302.86</v>
      </c>
      <c r="E89">
        <v>0.01</v>
      </c>
      <c r="F89">
        <v>7.0000000000000007E-2</v>
      </c>
      <c r="G89">
        <v>7.0000000000000007E-2</v>
      </c>
      <c r="H89">
        <v>2.8000000000000001E-2</v>
      </c>
      <c r="I89">
        <v>2.7863251716642199E-2</v>
      </c>
      <c r="J89">
        <v>1.23469034523199E-2</v>
      </c>
      <c r="K89">
        <v>2.2566995704017399</v>
      </c>
      <c r="L89" s="2">
        <v>0.99980000000000002</v>
      </c>
      <c r="M89">
        <v>0.68374141678913203</v>
      </c>
      <c r="N89" s="2">
        <v>2.33619944178252E-3</v>
      </c>
      <c r="O89" s="2">
        <v>0.21332421152776601</v>
      </c>
    </row>
    <row r="90" spans="1:16" x14ac:dyDescent="0.25">
      <c r="A90" t="s">
        <v>47</v>
      </c>
      <c r="B90">
        <v>20170929</v>
      </c>
      <c r="C90">
        <v>117</v>
      </c>
      <c r="D90">
        <v>9155.41</v>
      </c>
      <c r="E90">
        <v>0.12</v>
      </c>
      <c r="F90">
        <v>0.12</v>
      </c>
      <c r="G90">
        <v>0.12</v>
      </c>
      <c r="H90">
        <v>0.12</v>
      </c>
      <c r="I90">
        <v>0.118164016077261</v>
      </c>
      <c r="J90">
        <v>7.0811585862685794E-2</v>
      </c>
      <c r="K90">
        <v>1.66871020663764</v>
      </c>
      <c r="L90" s="2">
        <v>0.99880000000000002</v>
      </c>
      <c r="M90">
        <v>1.5299866022823601</v>
      </c>
      <c r="N90" s="2">
        <v>1.00670458821903E-2</v>
      </c>
      <c r="O90" s="2">
        <v>0.204277139359444</v>
      </c>
    </row>
    <row r="91" spans="1:16" hidden="1" x14ac:dyDescent="0.25">
      <c r="A91" t="s">
        <v>47</v>
      </c>
      <c r="B91">
        <v>20170922</v>
      </c>
      <c r="C91">
        <v>115</v>
      </c>
      <c r="D91">
        <v>8998.58</v>
      </c>
      <c r="E91">
        <v>0.04</v>
      </c>
      <c r="F91">
        <v>0.23</v>
      </c>
      <c r="G91">
        <v>0.04</v>
      </c>
      <c r="H91">
        <v>9.7000000000000003E-2</v>
      </c>
      <c r="I91">
        <v>9.6627204274255099E-2</v>
      </c>
      <c r="J91">
        <v>3.7279572574486497E-2</v>
      </c>
      <c r="K91">
        <v>2.5919611626766601</v>
      </c>
      <c r="L91" s="2">
        <v>0.99990000000000001</v>
      </c>
      <c r="M91">
        <v>3.7279572574486499</v>
      </c>
      <c r="N91" s="2">
        <v>8.3756791998203101E-3</v>
      </c>
      <c r="O91" s="2">
        <v>0.27811062070312398</v>
      </c>
    </row>
    <row r="92" spans="1:16" hidden="1" x14ac:dyDescent="0.25">
      <c r="A92" t="s">
        <v>48</v>
      </c>
      <c r="B92">
        <v>20170929</v>
      </c>
      <c r="C92">
        <v>115</v>
      </c>
      <c r="D92">
        <v>9003.2099999999991</v>
      </c>
      <c r="E92">
        <v>0.08</v>
      </c>
      <c r="F92">
        <v>7.0000000000000007E-2</v>
      </c>
      <c r="G92">
        <v>0.08</v>
      </c>
      <c r="H92">
        <v>7.6999999999999999E-2</v>
      </c>
      <c r="I92">
        <v>7.6103995572731994E-2</v>
      </c>
      <c r="J92">
        <v>5.6744770810179403E-2</v>
      </c>
      <c r="K92">
        <v>1.34116315012202</v>
      </c>
      <c r="L92" s="2">
        <v>0.99970000000000003</v>
      </c>
      <c r="M92">
        <v>2.9866814242266599</v>
      </c>
      <c r="N92" s="2">
        <v>6.5933279959848696E-3</v>
      </c>
      <c r="O92" s="2">
        <v>0.13378961391852601</v>
      </c>
    </row>
    <row r="93" spans="1:16" x14ac:dyDescent="0.25">
      <c r="A93" t="s">
        <v>49</v>
      </c>
      <c r="B93">
        <v>20170922</v>
      </c>
      <c r="C93">
        <v>105</v>
      </c>
      <c r="D93">
        <v>8377.93</v>
      </c>
      <c r="E93">
        <v>0.17</v>
      </c>
      <c r="F93">
        <v>0.19</v>
      </c>
      <c r="G93">
        <v>0.17</v>
      </c>
      <c r="H93">
        <v>0.17599999999999999</v>
      </c>
      <c r="I93">
        <v>0.172495591033061</v>
      </c>
      <c r="J93">
        <v>0.12902774567366901</v>
      </c>
      <c r="K93">
        <v>1.3368875828407401</v>
      </c>
      <c r="L93" s="2">
        <v>0.99870000000000003</v>
      </c>
      <c r="M93">
        <v>2.69569920533743</v>
      </c>
      <c r="N93" s="2">
        <v>1.6059642537689801E-2</v>
      </c>
      <c r="O93" s="2">
        <v>0.53325313062647395</v>
      </c>
    </row>
    <row r="94" spans="1:16" hidden="1" x14ac:dyDescent="0.25">
      <c r="A94" t="s">
        <v>47</v>
      </c>
      <c r="B94">
        <v>20170922</v>
      </c>
      <c r="C94">
        <v>116</v>
      </c>
      <c r="D94">
        <v>9079.7999999999993</v>
      </c>
      <c r="E94">
        <v>0.06</v>
      </c>
      <c r="F94">
        <v>7.0000000000000007E-2</v>
      </c>
      <c r="G94">
        <v>0.06</v>
      </c>
      <c r="H94">
        <v>6.3E-2</v>
      </c>
      <c r="I94">
        <v>6.2444769062179502E-2</v>
      </c>
      <c r="J94">
        <v>4.7756887050804803E-2</v>
      </c>
      <c r="K94">
        <v>1.3075552641391699</v>
      </c>
      <c r="L94" s="2">
        <v>0.99970000000000003</v>
      </c>
      <c r="M94">
        <v>1.8507697927348501</v>
      </c>
      <c r="N94" s="2">
        <v>5.36431638015155E-3</v>
      </c>
      <c r="O94" s="2">
        <v>0.17811968707730499</v>
      </c>
    </row>
    <row r="95" spans="1:16" x14ac:dyDescent="0.25">
      <c r="A95" t="s">
        <v>57</v>
      </c>
      <c r="B95">
        <v>20170929</v>
      </c>
      <c r="C95">
        <v>93.5</v>
      </c>
      <c r="D95">
        <v>7325.21</v>
      </c>
      <c r="E95">
        <v>0.11</v>
      </c>
      <c r="F95">
        <v>0.16</v>
      </c>
      <c r="G95">
        <v>0.11</v>
      </c>
      <c r="H95">
        <v>0.125</v>
      </c>
      <c r="I95">
        <v>0.12326227365626399</v>
      </c>
      <c r="J95">
        <v>5.4958531563814597E-2</v>
      </c>
      <c r="K95">
        <v>2.2428232732735802</v>
      </c>
      <c r="L95" s="2">
        <v>0.99860000000000004</v>
      </c>
      <c r="M95">
        <v>1.24123310266847</v>
      </c>
      <c r="N95" s="2">
        <v>1.31251627532707E-2</v>
      </c>
      <c r="O95" s="2">
        <v>0.26633142753511801</v>
      </c>
    </row>
    <row r="96" spans="1:16" hidden="1" x14ac:dyDescent="0.25">
      <c r="A96" t="s">
        <v>47</v>
      </c>
      <c r="B96">
        <v>20170922</v>
      </c>
      <c r="C96">
        <v>117</v>
      </c>
      <c r="D96">
        <v>9160.1299999999992</v>
      </c>
      <c r="E96">
        <v>0.08</v>
      </c>
      <c r="F96">
        <v>7.0000000000000007E-2</v>
      </c>
      <c r="G96">
        <v>0.08</v>
      </c>
      <c r="H96">
        <v>7.6999999999999999E-2</v>
      </c>
      <c r="I96">
        <v>7.6144769062179499E-2</v>
      </c>
      <c r="J96">
        <v>6.0752777844614199E-2</v>
      </c>
      <c r="K96">
        <v>1.2533545257293901</v>
      </c>
      <c r="L96" s="2">
        <v>0.99970000000000003</v>
      </c>
      <c r="M96">
        <v>2.8507697927348499</v>
      </c>
      <c r="N96" s="2">
        <v>6.48385119736292E-3</v>
      </c>
      <c r="O96" s="2">
        <v>0.21529333180334601</v>
      </c>
    </row>
    <row r="97" spans="1:15" x14ac:dyDescent="0.25">
      <c r="A97" t="s">
        <v>47</v>
      </c>
      <c r="B97">
        <v>20170929</v>
      </c>
      <c r="C97">
        <v>118</v>
      </c>
      <c r="D97">
        <v>9235.74</v>
      </c>
      <c r="E97">
        <v>0.12</v>
      </c>
      <c r="F97">
        <v>0.11</v>
      </c>
      <c r="G97">
        <v>0.12</v>
      </c>
      <c r="H97">
        <v>0.11700000000000001</v>
      </c>
      <c r="I97">
        <v>0.113914268109436</v>
      </c>
      <c r="J97">
        <v>9.9506157464960499E-2</v>
      </c>
      <c r="K97">
        <v>1.1447961715288699</v>
      </c>
      <c r="L97" s="2">
        <v>0.99860000000000004</v>
      </c>
      <c r="M97">
        <v>2.2040942075457899</v>
      </c>
      <c r="N97" s="2">
        <v>9.6205749756229607E-3</v>
      </c>
      <c r="O97" s="2">
        <v>0.195217500547016</v>
      </c>
    </row>
    <row r="98" spans="1:15" x14ac:dyDescent="0.25">
      <c r="A98" t="s">
        <v>34</v>
      </c>
      <c r="B98">
        <v>20170922</v>
      </c>
      <c r="C98">
        <v>134</v>
      </c>
      <c r="D98">
        <v>10642.35</v>
      </c>
      <c r="E98">
        <v>0.08</v>
      </c>
      <c r="F98">
        <v>0.28999999999999998</v>
      </c>
      <c r="G98">
        <v>0.28000000000000003</v>
      </c>
      <c r="H98">
        <v>0.14299999999999999</v>
      </c>
      <c r="I98">
        <v>0.14038013648199801</v>
      </c>
      <c r="J98">
        <v>9.1847051757030701E-2</v>
      </c>
      <c r="K98">
        <v>1.5284120044849601</v>
      </c>
      <c r="L98" s="2">
        <v>0.99860000000000004</v>
      </c>
      <c r="M98">
        <v>1.87133108428745</v>
      </c>
      <c r="N98" s="2">
        <v>1.02887526209867E-2</v>
      </c>
      <c r="O98" s="2">
        <v>0.34163335407412698</v>
      </c>
    </row>
    <row r="99" spans="1:15" x14ac:dyDescent="0.25">
      <c r="A99" t="s">
        <v>19</v>
      </c>
      <c r="B99">
        <v>20171117</v>
      </c>
      <c r="C99">
        <v>135</v>
      </c>
      <c r="D99">
        <v>10778.58</v>
      </c>
      <c r="E99">
        <v>0.28000000000000003</v>
      </c>
      <c r="F99">
        <v>0.32</v>
      </c>
      <c r="G99">
        <v>0.35</v>
      </c>
      <c r="H99">
        <v>0.29199999999999998</v>
      </c>
      <c r="I99">
        <v>0.28593398625684302</v>
      </c>
      <c r="J99">
        <v>0.18864465116235801</v>
      </c>
      <c r="K99">
        <v>1.51572803413733</v>
      </c>
      <c r="L99" s="2">
        <v>0.99850000000000005</v>
      </c>
      <c r="M99">
        <v>4.0440091621046603</v>
      </c>
      <c r="N99" s="2">
        <v>2.0691826685921299E-2</v>
      </c>
      <c r="O99" s="2">
        <v>0.112801338761683</v>
      </c>
    </row>
    <row r="100" spans="1:15" hidden="1" x14ac:dyDescent="0.25">
      <c r="A100" t="s">
        <v>48</v>
      </c>
      <c r="B100">
        <v>20170922</v>
      </c>
      <c r="C100">
        <v>120</v>
      </c>
      <c r="D100">
        <v>9386.82</v>
      </c>
      <c r="E100">
        <v>7.0000000000000007E-2</v>
      </c>
      <c r="F100">
        <v>0.04</v>
      </c>
      <c r="G100">
        <v>7.0000000000000007E-2</v>
      </c>
      <c r="H100">
        <v>6.0999999999999999E-2</v>
      </c>
      <c r="I100">
        <v>6.06436893668326E-2</v>
      </c>
      <c r="J100">
        <v>3.5631063316740097E-2</v>
      </c>
      <c r="K100">
        <v>1.7019893239711801</v>
      </c>
      <c r="L100" s="2">
        <v>0.99990000000000001</v>
      </c>
      <c r="M100">
        <v>3.5631063316740099</v>
      </c>
      <c r="N100" s="2">
        <v>5.0392015300314104E-3</v>
      </c>
      <c r="O100" s="2">
        <v>0.16732439625854301</v>
      </c>
    </row>
    <row r="101" spans="1:15" hidden="1" x14ac:dyDescent="0.25">
      <c r="A101" t="s">
        <v>47</v>
      </c>
      <c r="B101">
        <v>20170915</v>
      </c>
      <c r="C101">
        <v>124</v>
      </c>
      <c r="D101">
        <v>9698.19</v>
      </c>
      <c r="E101">
        <v>7.0000000000000007E-2</v>
      </c>
      <c r="F101">
        <v>0.05</v>
      </c>
      <c r="G101">
        <v>7.0000000000000007E-2</v>
      </c>
      <c r="H101">
        <v>6.4000000000000001E-2</v>
      </c>
      <c r="I101">
        <v>6.3960112581556497E-2</v>
      </c>
      <c r="J101">
        <v>3.1591878956158301E-3</v>
      </c>
      <c r="K101">
        <v>20.2457450126082</v>
      </c>
      <c r="L101" s="2">
        <v>0.99980000000000002</v>
      </c>
      <c r="M101">
        <v>0.19943709221762199</v>
      </c>
      <c r="N101" s="2">
        <v>5.1441441973826101E-3</v>
      </c>
      <c r="O101" s="2">
        <v>0.46972466702350002</v>
      </c>
    </row>
    <row r="102" spans="1:15" hidden="1" x14ac:dyDescent="0.25">
      <c r="A102" t="s">
        <v>47</v>
      </c>
      <c r="B102">
        <v>20170915</v>
      </c>
      <c r="C102">
        <v>125</v>
      </c>
      <c r="D102">
        <v>9778.33</v>
      </c>
      <c r="E102">
        <v>0.01</v>
      </c>
      <c r="F102">
        <v>0.05</v>
      </c>
      <c r="G102">
        <v>7.0000000000000007E-2</v>
      </c>
      <c r="H102">
        <v>2.1999999999999999E-2</v>
      </c>
      <c r="I102">
        <v>2.1690431769096501E-2</v>
      </c>
      <c r="J102">
        <v>1.7719349472629198E-2</v>
      </c>
      <c r="K102">
        <v>1.2241099371397</v>
      </c>
      <c r="L102" s="2">
        <v>0.99960000000000004</v>
      </c>
      <c r="M102">
        <v>0.77392057725882801</v>
      </c>
      <c r="N102" s="2">
        <v>1.73020718056102E-3</v>
      </c>
      <c r="O102" s="2">
        <v>0.15798954317497799</v>
      </c>
    </row>
    <row r="103" spans="1:15" hidden="1" x14ac:dyDescent="0.25">
      <c r="A103" t="s">
        <v>47</v>
      </c>
      <c r="B103">
        <v>20170915</v>
      </c>
      <c r="C103">
        <v>127</v>
      </c>
      <c r="D103">
        <v>10488.57</v>
      </c>
      <c r="E103">
        <v>0.08</v>
      </c>
      <c r="F103">
        <v>0.04</v>
      </c>
      <c r="G103">
        <v>0.08</v>
      </c>
      <c r="H103">
        <v>6.8000000000000005E-2</v>
      </c>
      <c r="I103">
        <v>6.6088614256783001E-2</v>
      </c>
      <c r="J103">
        <v>6.2224630626285998E-2</v>
      </c>
      <c r="K103">
        <v>1.0620973333486501</v>
      </c>
      <c r="L103" s="2">
        <v>0.998</v>
      </c>
      <c r="M103">
        <v>0.95569287160848304</v>
      </c>
      <c r="N103" s="2">
        <v>4.91479001620724E-3</v>
      </c>
      <c r="O103" s="2">
        <v>0.44878176335492398</v>
      </c>
    </row>
    <row r="104" spans="1:15" hidden="1" x14ac:dyDescent="0.25">
      <c r="A104" t="s">
        <v>34</v>
      </c>
      <c r="B104">
        <v>20170922</v>
      </c>
      <c r="C104">
        <v>128</v>
      </c>
      <c r="D104">
        <v>10098.19</v>
      </c>
      <c r="E104">
        <v>0.06</v>
      </c>
      <c r="F104">
        <v>0.16</v>
      </c>
      <c r="G104">
        <v>-1</v>
      </c>
      <c r="H104">
        <v>0.09</v>
      </c>
      <c r="I104">
        <v>8.99985650929747E-2</v>
      </c>
      <c r="J104">
        <v>1.43490702525639E-4</v>
      </c>
      <c r="K104">
        <v>627.20833830257095</v>
      </c>
      <c r="L104" s="2">
        <v>0.99990000000000001</v>
      </c>
      <c r="M104">
        <v>1.4349070252563901E-2</v>
      </c>
      <c r="N104" s="2">
        <v>6.9516300220653698E-3</v>
      </c>
      <c r="O104" s="2">
        <v>0.230825715050852</v>
      </c>
    </row>
    <row r="105" spans="1:15" hidden="1" x14ac:dyDescent="0.25">
      <c r="A105" t="s">
        <v>34</v>
      </c>
      <c r="B105">
        <v>20170922</v>
      </c>
      <c r="C105">
        <v>129</v>
      </c>
      <c r="D105">
        <v>10188.709999999999</v>
      </c>
      <c r="E105">
        <v>0.06</v>
      </c>
      <c r="F105">
        <v>0.18</v>
      </c>
      <c r="G105">
        <v>-1</v>
      </c>
      <c r="H105">
        <v>9.6000000000000002E-2</v>
      </c>
      <c r="I105">
        <v>9.5898565092974702E-2</v>
      </c>
      <c r="J105">
        <v>1.01434907025256E-2</v>
      </c>
      <c r="K105">
        <v>9.4541975642662006</v>
      </c>
      <c r="L105" s="2">
        <v>0.99990000000000001</v>
      </c>
      <c r="M105">
        <v>1.0143490702525599</v>
      </c>
      <c r="N105" s="2">
        <v>7.3415457670814397E-3</v>
      </c>
      <c r="O105" s="2">
        <v>0.243772690129681</v>
      </c>
    </row>
    <row r="106" spans="1:15" hidden="1" x14ac:dyDescent="0.25">
      <c r="A106" t="s">
        <v>41</v>
      </c>
      <c r="B106">
        <v>20170915</v>
      </c>
      <c r="C106">
        <v>130</v>
      </c>
      <c r="D106">
        <v>10155.950000000001</v>
      </c>
      <c r="E106">
        <v>0.03</v>
      </c>
      <c r="F106">
        <v>0.01</v>
      </c>
      <c r="G106">
        <v>0.03</v>
      </c>
      <c r="H106">
        <v>2.4E-2</v>
      </c>
      <c r="I106">
        <v>2.3896918573719599E-2</v>
      </c>
      <c r="J106">
        <v>1.0308142628036599E-2</v>
      </c>
      <c r="K106">
        <v>2.3182564925638101</v>
      </c>
      <c r="L106" s="2">
        <v>0.99990000000000001</v>
      </c>
      <c r="M106">
        <v>1.0308142628036601</v>
      </c>
      <c r="N106" s="2">
        <v>1.83533755950958E-3</v>
      </c>
      <c r="O106" s="2">
        <v>0.167589260902718</v>
      </c>
    </row>
    <row r="107" spans="1:15" x14ac:dyDescent="0.25">
      <c r="A107" t="s">
        <v>49</v>
      </c>
      <c r="B107">
        <v>20170929</v>
      </c>
      <c r="C107">
        <v>102</v>
      </c>
      <c r="D107">
        <v>8013.11</v>
      </c>
      <c r="E107">
        <v>0.2</v>
      </c>
      <c r="F107">
        <v>0.44</v>
      </c>
      <c r="G107">
        <v>0.2</v>
      </c>
      <c r="H107">
        <v>0.27200000000000002</v>
      </c>
      <c r="I107">
        <v>0.26824367078307498</v>
      </c>
      <c r="J107">
        <v>0.17659628900603899</v>
      </c>
      <c r="K107">
        <v>1.5189655020095101</v>
      </c>
      <c r="L107" s="2">
        <v>0.99839999999999995</v>
      </c>
      <c r="M107">
        <v>2.34770576057783</v>
      </c>
      <c r="N107" s="2">
        <v>2.6110968551635898E-2</v>
      </c>
      <c r="O107" s="2">
        <v>0.52983507019361098</v>
      </c>
    </row>
    <row r="108" spans="1:15" x14ac:dyDescent="0.25">
      <c r="A108" t="s">
        <v>54</v>
      </c>
      <c r="B108">
        <v>20170929</v>
      </c>
      <c r="C108">
        <v>83</v>
      </c>
      <c r="D108">
        <v>6516.99</v>
      </c>
      <c r="E108">
        <v>0.08</v>
      </c>
      <c r="F108">
        <v>0.48</v>
      </c>
      <c r="G108">
        <v>0.08</v>
      </c>
      <c r="H108">
        <v>0.2</v>
      </c>
      <c r="I108">
        <v>0.19582613704421001</v>
      </c>
      <c r="J108">
        <v>0.14565105890455499</v>
      </c>
      <c r="K108">
        <v>1.34448824826282</v>
      </c>
      <c r="L108" s="2">
        <v>0.99829999999999997</v>
      </c>
      <c r="M108">
        <v>2.4552135034060401</v>
      </c>
      <c r="N108" s="2">
        <v>2.3437873449933699E-2</v>
      </c>
      <c r="O108" s="2">
        <v>0.47559351542157202</v>
      </c>
    </row>
    <row r="109" spans="1:15" hidden="1" x14ac:dyDescent="0.25">
      <c r="A109" t="s">
        <v>37</v>
      </c>
      <c r="B109">
        <v>20170915</v>
      </c>
      <c r="C109">
        <v>130</v>
      </c>
      <c r="D109">
        <v>11051.4</v>
      </c>
      <c r="E109">
        <v>0.01</v>
      </c>
      <c r="F109">
        <v>0.03</v>
      </c>
      <c r="G109">
        <v>0.02</v>
      </c>
      <c r="H109">
        <v>1.6E-2</v>
      </c>
      <c r="I109">
        <v>1.5871705686056E-2</v>
      </c>
      <c r="J109">
        <v>8.3115945517614805E-3</v>
      </c>
      <c r="K109">
        <v>1.9095861314231499</v>
      </c>
      <c r="L109" s="2">
        <v>0.99970000000000003</v>
      </c>
      <c r="M109">
        <v>0.42764771314678801</v>
      </c>
      <c r="N109" s="2">
        <v>1.1202137679500899E-3</v>
      </c>
      <c r="O109" s="2">
        <v>0.10228951968594301</v>
      </c>
    </row>
    <row r="110" spans="1:15" hidden="1" x14ac:dyDescent="0.25">
      <c r="A110" t="s">
        <v>34</v>
      </c>
      <c r="B110">
        <v>20170922</v>
      </c>
      <c r="C110">
        <v>131</v>
      </c>
      <c r="D110">
        <v>10366.92</v>
      </c>
      <c r="E110">
        <v>0.01</v>
      </c>
      <c r="F110">
        <v>0.21</v>
      </c>
      <c r="G110">
        <v>-1</v>
      </c>
      <c r="H110">
        <v>7.0000000000000007E-2</v>
      </c>
      <c r="I110">
        <v>6.9590504839749601E-2</v>
      </c>
      <c r="J110">
        <v>3.1038417428101098E-2</v>
      </c>
      <c r="K110">
        <v>2.24207645254313</v>
      </c>
      <c r="L110" s="2">
        <v>0.99960000000000004</v>
      </c>
      <c r="M110">
        <v>1.0237379006260701</v>
      </c>
      <c r="N110" s="2">
        <v>5.23594218678302E-3</v>
      </c>
      <c r="O110" s="2">
        <v>0.17385708033840899</v>
      </c>
    </row>
    <row r="111" spans="1:15" hidden="1" x14ac:dyDescent="0.25">
      <c r="A111" t="s">
        <v>37</v>
      </c>
      <c r="B111">
        <v>20170915</v>
      </c>
      <c r="C111">
        <v>131</v>
      </c>
      <c r="D111">
        <v>11833.79</v>
      </c>
      <c r="E111">
        <v>0.04</v>
      </c>
      <c r="F111">
        <v>0.04</v>
      </c>
      <c r="G111">
        <v>0.04</v>
      </c>
      <c r="H111">
        <v>0.04</v>
      </c>
      <c r="I111">
        <v>3.9439090811342697E-2</v>
      </c>
      <c r="J111">
        <v>2.66339816417351E-2</v>
      </c>
      <c r="K111">
        <v>1.4807808814263901</v>
      </c>
      <c r="L111" s="2">
        <v>0.99929999999999997</v>
      </c>
      <c r="M111">
        <v>0.80129884093898796</v>
      </c>
      <c r="N111" s="2">
        <v>2.5995467920968099E-3</v>
      </c>
      <c r="O111" s="2">
        <v>0.23737111645334</v>
      </c>
    </row>
    <row r="112" spans="1:15" hidden="1" x14ac:dyDescent="0.25">
      <c r="A112" t="s">
        <v>34</v>
      </c>
      <c r="B112">
        <v>20170922</v>
      </c>
      <c r="C112">
        <v>132</v>
      </c>
      <c r="D112">
        <v>10455.049999999999</v>
      </c>
      <c r="E112">
        <v>0.03</v>
      </c>
      <c r="F112">
        <v>0.25</v>
      </c>
      <c r="G112">
        <v>0.26</v>
      </c>
      <c r="H112">
        <v>9.6000000000000002E-2</v>
      </c>
      <c r="I112">
        <v>9.5183898289101898E-2</v>
      </c>
      <c r="J112">
        <v>4.67165250353207E-2</v>
      </c>
      <c r="K112">
        <v>2.0374781347100801</v>
      </c>
      <c r="L112" s="2">
        <v>0.99950000000000006</v>
      </c>
      <c r="M112">
        <v>1.63220342179622</v>
      </c>
      <c r="N112" s="2">
        <v>7.1012037881693002E-3</v>
      </c>
      <c r="O112" s="2">
        <v>0.235792243966258</v>
      </c>
    </row>
    <row r="113" spans="1:15" hidden="1" x14ac:dyDescent="0.25">
      <c r="A113" t="s">
        <v>34</v>
      </c>
      <c r="B113">
        <v>20170922</v>
      </c>
      <c r="C113">
        <v>133</v>
      </c>
      <c r="D113">
        <v>10548.56</v>
      </c>
      <c r="E113">
        <v>0.05</v>
      </c>
      <c r="F113">
        <v>0.23</v>
      </c>
      <c r="G113">
        <v>0.27</v>
      </c>
      <c r="H113">
        <v>0.104</v>
      </c>
      <c r="I113">
        <v>0.102498168039724</v>
      </c>
      <c r="J113">
        <v>6.6502082674434193E-2</v>
      </c>
      <c r="K113">
        <v>1.5412775648171999</v>
      </c>
      <c r="L113" s="2">
        <v>0.99909999999999999</v>
      </c>
      <c r="M113">
        <v>1.6687021780847</v>
      </c>
      <c r="N113" s="2">
        <v>7.5790981016351597E-3</v>
      </c>
      <c r="O113" s="2">
        <v>0.25166050742020402</v>
      </c>
    </row>
    <row r="114" spans="1:15" x14ac:dyDescent="0.25">
      <c r="A114" t="s">
        <v>49</v>
      </c>
      <c r="B114">
        <v>20171006</v>
      </c>
      <c r="C114">
        <v>100</v>
      </c>
      <c r="D114">
        <v>7899.9</v>
      </c>
      <c r="E114">
        <v>0.26</v>
      </c>
      <c r="F114">
        <v>0.4</v>
      </c>
      <c r="G114">
        <v>0.26</v>
      </c>
      <c r="H114">
        <v>0.30199999999999999</v>
      </c>
      <c r="I114">
        <v>0.29559613618612601</v>
      </c>
      <c r="J114">
        <v>0.26017314370749101</v>
      </c>
      <c r="K114">
        <v>1.1361516103232401</v>
      </c>
      <c r="L114" s="2">
        <v>0.99809999999999999</v>
      </c>
      <c r="M114">
        <v>3.37045463888093</v>
      </c>
      <c r="N114" s="2">
        <v>2.9185810734968599E-2</v>
      </c>
      <c r="O114" s="2">
        <v>0.42640469483789101</v>
      </c>
    </row>
    <row r="115" spans="1:15" x14ac:dyDescent="0.25">
      <c r="A115" t="s">
        <v>34</v>
      </c>
      <c r="B115">
        <v>20170922</v>
      </c>
      <c r="C115">
        <v>135</v>
      </c>
      <c r="D115">
        <v>10735.85</v>
      </c>
      <c r="E115">
        <v>0.1</v>
      </c>
      <c r="F115">
        <v>0.35</v>
      </c>
      <c r="G115">
        <v>0.28999999999999998</v>
      </c>
      <c r="H115">
        <v>0.17499999999999999</v>
      </c>
      <c r="I115">
        <v>0.17074139150867501</v>
      </c>
      <c r="J115">
        <v>0.123474122048081</v>
      </c>
      <c r="K115">
        <v>1.3828111403148</v>
      </c>
      <c r="L115" s="2">
        <v>0.99809999999999999</v>
      </c>
      <c r="M115">
        <v>2.2413728901707999</v>
      </c>
      <c r="N115" s="2">
        <v>1.2405006159434699E-2</v>
      </c>
      <c r="O115" s="2">
        <v>0.41190259088486503</v>
      </c>
    </row>
    <row r="116" spans="1:15" x14ac:dyDescent="0.25">
      <c r="A116" t="s">
        <v>57</v>
      </c>
      <c r="B116">
        <v>20170929</v>
      </c>
      <c r="C116">
        <v>94</v>
      </c>
      <c r="D116">
        <v>7366.69</v>
      </c>
      <c r="E116">
        <v>0.11</v>
      </c>
      <c r="F116">
        <v>0.08</v>
      </c>
      <c r="G116">
        <v>0.11</v>
      </c>
      <c r="H116">
        <v>0.10100000000000001</v>
      </c>
      <c r="I116">
        <v>9.8383349088121796E-2</v>
      </c>
      <c r="J116">
        <v>7.1892575727427702E-2</v>
      </c>
      <c r="K116">
        <v>1.3684771771306501</v>
      </c>
      <c r="L116" s="2">
        <v>0.998</v>
      </c>
      <c r="M116">
        <v>1.3083254559391</v>
      </c>
      <c r="N116" s="2">
        <v>1.04170274965738E-2</v>
      </c>
      <c r="O116" s="2">
        <v>0.21137884961797601</v>
      </c>
    </row>
    <row r="117" spans="1:15" x14ac:dyDescent="0.25">
      <c r="A117" t="s">
        <v>49</v>
      </c>
      <c r="B117">
        <v>20170922</v>
      </c>
      <c r="C117">
        <v>106</v>
      </c>
      <c r="D117">
        <v>9159.92</v>
      </c>
      <c r="E117">
        <v>0.18</v>
      </c>
      <c r="F117">
        <v>0.39</v>
      </c>
      <c r="G117">
        <v>0.18</v>
      </c>
      <c r="H117">
        <v>0.24299999999999999</v>
      </c>
      <c r="I117">
        <v>0.23792398098828399</v>
      </c>
      <c r="J117">
        <v>0.158399838732703</v>
      </c>
      <c r="K117">
        <v>1.5020468637583499</v>
      </c>
      <c r="L117" s="2">
        <v>0.99780000000000002</v>
      </c>
      <c r="M117">
        <v>2.3072813689616098</v>
      </c>
      <c r="N117" s="2">
        <v>2.02600792551531E-2</v>
      </c>
      <c r="O117" s="2">
        <v>0.67272672254042398</v>
      </c>
    </row>
    <row r="118" spans="1:15" hidden="1" x14ac:dyDescent="0.25">
      <c r="A118" t="s">
        <v>51</v>
      </c>
      <c r="B118">
        <v>20171117</v>
      </c>
      <c r="C118">
        <v>198</v>
      </c>
      <c r="D118">
        <v>16334.82</v>
      </c>
      <c r="E118">
        <v>0.9</v>
      </c>
      <c r="F118">
        <v>1.5</v>
      </c>
      <c r="G118">
        <v>1.25</v>
      </c>
      <c r="H118">
        <v>1.08</v>
      </c>
      <c r="I118">
        <v>1.0554454715097501</v>
      </c>
      <c r="J118">
        <v>0.74845655430786395</v>
      </c>
      <c r="K118">
        <v>1.41016264128487</v>
      </c>
      <c r="L118" s="2">
        <v>0.99780000000000002</v>
      </c>
      <c r="M118">
        <v>11.1611493137517</v>
      </c>
      <c r="N118" s="2">
        <v>5.0398318914907099E-2</v>
      </c>
      <c r="O118" s="2">
        <v>0.27474605945775799</v>
      </c>
    </row>
    <row r="119" spans="1:15" hidden="1" x14ac:dyDescent="0.25">
      <c r="A119" t="s">
        <v>48</v>
      </c>
      <c r="B119">
        <v>20170915</v>
      </c>
      <c r="C119">
        <v>135</v>
      </c>
      <c r="D119">
        <v>10563.15</v>
      </c>
      <c r="E119">
        <v>0.01</v>
      </c>
      <c r="F119">
        <v>0.05</v>
      </c>
      <c r="G119">
        <v>0.14000000000000001</v>
      </c>
      <c r="H119">
        <v>2.1999999999999999E-2</v>
      </c>
      <c r="I119">
        <v>2.1993160521088601E-2</v>
      </c>
      <c r="J119">
        <v>6.8394789113995096E-4</v>
      </c>
      <c r="K119">
        <v>32.156193192484501</v>
      </c>
      <c r="L119" s="2">
        <v>0.99990000000000001</v>
      </c>
      <c r="M119">
        <v>6.8394789113995103E-2</v>
      </c>
      <c r="N119" s="2">
        <v>1.6240103763033901E-3</v>
      </c>
      <c r="O119" s="2">
        <v>0.14829244748620299</v>
      </c>
    </row>
    <row r="120" spans="1:15" x14ac:dyDescent="0.25">
      <c r="A120" t="s">
        <v>54</v>
      </c>
      <c r="B120">
        <v>20170929</v>
      </c>
      <c r="C120">
        <v>83.5</v>
      </c>
      <c r="D120">
        <v>6560.52</v>
      </c>
      <c r="E120">
        <v>0.09</v>
      </c>
      <c r="F120">
        <v>0.45</v>
      </c>
      <c r="G120">
        <v>0.09</v>
      </c>
      <c r="H120">
        <v>0.19800000000000001</v>
      </c>
      <c r="I120">
        <v>0.192888553350547</v>
      </c>
      <c r="J120">
        <v>0.16071827733464999</v>
      </c>
      <c r="K120">
        <v>1.20016563485751</v>
      </c>
      <c r="L120" s="2">
        <v>0.99770000000000003</v>
      </c>
      <c r="M120">
        <v>2.2223681084580198</v>
      </c>
      <c r="N120" s="2">
        <v>2.29331015854576E-2</v>
      </c>
      <c r="O120" s="2">
        <v>0.46535085300491102</v>
      </c>
    </row>
    <row r="121" spans="1:15" x14ac:dyDescent="0.25">
      <c r="A121" t="s">
        <v>54</v>
      </c>
      <c r="B121">
        <v>20170929</v>
      </c>
      <c r="C121">
        <v>84</v>
      </c>
      <c r="D121">
        <v>6603.93</v>
      </c>
      <c r="E121">
        <v>0.11</v>
      </c>
      <c r="F121">
        <v>0.54</v>
      </c>
      <c r="G121">
        <v>0.11</v>
      </c>
      <c r="H121">
        <v>0.23899999999999999</v>
      </c>
      <c r="I121">
        <v>0.23269975580846</v>
      </c>
      <c r="J121">
        <v>0.17752276906543499</v>
      </c>
      <c r="K121">
        <v>1.3108163929252701</v>
      </c>
      <c r="L121" s="2">
        <v>0.99739999999999995</v>
      </c>
      <c r="M121">
        <v>2.42317084290009</v>
      </c>
      <c r="N121" s="2">
        <v>2.7484514452848299E-2</v>
      </c>
      <c r="O121" s="2">
        <v>0.55770660577238096</v>
      </c>
    </row>
    <row r="122" spans="1:15" x14ac:dyDescent="0.25">
      <c r="A122" t="s">
        <v>49</v>
      </c>
      <c r="B122">
        <v>20170929</v>
      </c>
      <c r="C122">
        <v>103</v>
      </c>
      <c r="D122">
        <v>8105.12</v>
      </c>
      <c r="E122">
        <v>0.21</v>
      </c>
      <c r="F122">
        <v>0.35</v>
      </c>
      <c r="G122">
        <v>0.21</v>
      </c>
      <c r="H122">
        <v>0.252</v>
      </c>
      <c r="I122">
        <v>0.246151430629304</v>
      </c>
      <c r="J122">
        <v>0.20146742953789501</v>
      </c>
      <c r="K122">
        <v>1.2217926798088401</v>
      </c>
      <c r="L122" s="2">
        <v>0.99739999999999995</v>
      </c>
      <c r="M122">
        <v>2.24944975795988</v>
      </c>
      <c r="N122" s="2">
        <v>2.3688497627531401E-2</v>
      </c>
      <c r="O122" s="2">
        <v>0.48067909769199102</v>
      </c>
    </row>
    <row r="123" spans="1:15" hidden="1" x14ac:dyDescent="0.25">
      <c r="A123" t="s">
        <v>19</v>
      </c>
      <c r="B123">
        <v>20170929</v>
      </c>
      <c r="C123">
        <v>143</v>
      </c>
      <c r="D123">
        <v>11207.58</v>
      </c>
      <c r="E123">
        <v>0.02</v>
      </c>
      <c r="F123">
        <v>0.2</v>
      </c>
      <c r="G123">
        <v>0.12</v>
      </c>
      <c r="H123">
        <v>7.3999999999999996E-2</v>
      </c>
      <c r="I123">
        <v>7.3247383557538306E-2</v>
      </c>
      <c r="J123">
        <v>4.7555205898566502E-2</v>
      </c>
      <c r="K123">
        <v>1.54026004458423</v>
      </c>
      <c r="L123" s="2">
        <v>0.99960000000000004</v>
      </c>
      <c r="M123">
        <v>1.8815411061543801</v>
      </c>
      <c r="N123" s="2">
        <v>5.09770701390308E-3</v>
      </c>
      <c r="O123" s="2">
        <v>0.10344097149045001</v>
      </c>
    </row>
    <row r="124" spans="1:15" hidden="1" x14ac:dyDescent="0.25">
      <c r="A124" t="s">
        <v>19</v>
      </c>
      <c r="B124">
        <v>20170922</v>
      </c>
      <c r="C124">
        <v>144</v>
      </c>
      <c r="D124">
        <v>11579.05</v>
      </c>
      <c r="E124">
        <v>0.08</v>
      </c>
      <c r="F124">
        <v>0.1</v>
      </c>
      <c r="G124">
        <v>0.08</v>
      </c>
      <c r="H124">
        <v>8.5999999999999993E-2</v>
      </c>
      <c r="I124">
        <v>8.5921865941159498E-2</v>
      </c>
      <c r="J124">
        <v>7.8134058840515792E-3</v>
      </c>
      <c r="K124">
        <v>10.996723735617</v>
      </c>
      <c r="L124" s="2">
        <v>0.99990000000000001</v>
      </c>
      <c r="M124">
        <v>0.78134058840515797</v>
      </c>
      <c r="N124" s="2">
        <v>5.7879580305901096E-3</v>
      </c>
      <c r="O124" s="2">
        <v>0.19218651551573099</v>
      </c>
    </row>
    <row r="125" spans="1:15" hidden="1" x14ac:dyDescent="0.25">
      <c r="A125" t="s">
        <v>19</v>
      </c>
      <c r="B125">
        <v>20170922</v>
      </c>
      <c r="C125">
        <v>145</v>
      </c>
      <c r="D125">
        <v>12360.68</v>
      </c>
      <c r="E125">
        <v>0.09</v>
      </c>
      <c r="F125">
        <v>0.09</v>
      </c>
      <c r="G125">
        <v>0.09</v>
      </c>
      <c r="H125">
        <v>0.09</v>
      </c>
      <c r="I125">
        <v>8.9821865941159498E-2</v>
      </c>
      <c r="J125">
        <v>1.78134058840516E-2</v>
      </c>
      <c r="K125">
        <v>5.0423746321065703</v>
      </c>
      <c r="L125" s="2">
        <v>0.99990000000000001</v>
      </c>
      <c r="M125">
        <v>1.7813405884051601</v>
      </c>
      <c r="N125" s="2">
        <v>5.6680583458276097E-3</v>
      </c>
      <c r="O125" s="2">
        <v>0.188205300983049</v>
      </c>
    </row>
    <row r="126" spans="1:15" hidden="1" x14ac:dyDescent="0.25">
      <c r="A126" t="s">
        <v>19</v>
      </c>
      <c r="B126">
        <v>20170922</v>
      </c>
      <c r="C126">
        <v>146</v>
      </c>
      <c r="D126">
        <v>13143.66</v>
      </c>
      <c r="E126">
        <v>0.1</v>
      </c>
      <c r="F126">
        <v>7.0000000000000007E-2</v>
      </c>
      <c r="G126">
        <v>0.1</v>
      </c>
      <c r="H126">
        <v>9.0999999999999998E-2</v>
      </c>
      <c r="I126">
        <v>9.0721865941159496E-2</v>
      </c>
      <c r="J126">
        <v>2.7813405884051599E-2</v>
      </c>
      <c r="K126">
        <v>3.26180354607992</v>
      </c>
      <c r="L126" s="2">
        <v>0.99990000000000001</v>
      </c>
      <c r="M126">
        <v>2.7813405884051599</v>
      </c>
      <c r="N126" s="2">
        <v>5.3838166411870397E-3</v>
      </c>
      <c r="O126" s="2">
        <v>0.17876718438123301</v>
      </c>
    </row>
    <row r="127" spans="1:15" hidden="1" x14ac:dyDescent="0.25">
      <c r="A127" t="s">
        <v>19</v>
      </c>
      <c r="B127">
        <v>20170922</v>
      </c>
      <c r="C127">
        <v>147</v>
      </c>
      <c r="D127">
        <v>13927.37</v>
      </c>
      <c r="E127">
        <v>0.1</v>
      </c>
      <c r="F127">
        <v>0.06</v>
      </c>
      <c r="G127">
        <v>0.1</v>
      </c>
      <c r="H127">
        <v>8.7999999999999995E-2</v>
      </c>
      <c r="I127">
        <v>8.7550086539092006E-2</v>
      </c>
      <c r="J127">
        <v>3.84879487666136E-2</v>
      </c>
      <c r="K127">
        <v>2.2747402588271299</v>
      </c>
      <c r="L127" s="2">
        <v>0.99980000000000002</v>
      </c>
      <c r="M127">
        <v>2.24956730454024</v>
      </c>
      <c r="N127" s="2">
        <v>4.9032277810162096E-3</v>
      </c>
      <c r="O127" s="2">
        <v>0.16280944972874301</v>
      </c>
    </row>
    <row r="128" spans="1:15" hidden="1" x14ac:dyDescent="0.25">
      <c r="A128" t="s">
        <v>19</v>
      </c>
      <c r="B128">
        <v>20170915</v>
      </c>
      <c r="C128">
        <v>150</v>
      </c>
      <c r="D128">
        <v>16281.17</v>
      </c>
      <c r="E128">
        <v>0.03</v>
      </c>
      <c r="F128">
        <v>0.12</v>
      </c>
      <c r="G128">
        <v>7.0000000000000007E-2</v>
      </c>
      <c r="H128">
        <v>5.7000000000000002E-2</v>
      </c>
      <c r="I128">
        <v>5.68718757049907E-2</v>
      </c>
      <c r="J128">
        <v>8.1088779520743504E-3</v>
      </c>
      <c r="K128">
        <v>7.0135320868212299</v>
      </c>
      <c r="L128" s="2">
        <v>0.99970000000000003</v>
      </c>
      <c r="M128">
        <v>0.42708098336445699</v>
      </c>
      <c r="N128" s="2">
        <v>2.7246237862446399E-3</v>
      </c>
      <c r="O128" s="2">
        <v>0.24879220948146399</v>
      </c>
    </row>
    <row r="129" spans="1:15" x14ac:dyDescent="0.25">
      <c r="A129" t="s">
        <v>49</v>
      </c>
      <c r="B129">
        <v>20171006</v>
      </c>
      <c r="C129">
        <v>101</v>
      </c>
      <c r="D129">
        <v>7988.04</v>
      </c>
      <c r="E129">
        <v>0.26</v>
      </c>
      <c r="F129">
        <v>0.47</v>
      </c>
      <c r="G129">
        <v>0.26</v>
      </c>
      <c r="H129">
        <v>0.32300000000000001</v>
      </c>
      <c r="I129">
        <v>0.31438909223460498</v>
      </c>
      <c r="J129">
        <v>0.28727283757347999</v>
      </c>
      <c r="K129">
        <v>1.0943919894765199</v>
      </c>
      <c r="L129" s="2">
        <v>0.99729999999999996</v>
      </c>
      <c r="M129">
        <v>3.1892250982944899</v>
      </c>
      <c r="N129" s="2">
        <v>3.0698831245586099E-2</v>
      </c>
      <c r="O129" s="2">
        <v>0.44850992449801302</v>
      </c>
    </row>
    <row r="130" spans="1:15" hidden="1" x14ac:dyDescent="0.25">
      <c r="A130" t="s">
        <v>20</v>
      </c>
      <c r="B130">
        <v>20170929</v>
      </c>
      <c r="C130">
        <v>165</v>
      </c>
      <c r="D130">
        <v>12888.91</v>
      </c>
      <c r="E130">
        <v>0.02</v>
      </c>
      <c r="F130">
        <v>0.48</v>
      </c>
      <c r="G130">
        <v>0.02</v>
      </c>
      <c r="H130">
        <v>0.158</v>
      </c>
      <c r="I130">
        <v>0.155952098181937</v>
      </c>
      <c r="J130">
        <v>0.153085561166554</v>
      </c>
      <c r="K130">
        <v>1.01872506455566</v>
      </c>
      <c r="L130" s="2">
        <v>0.99980000000000002</v>
      </c>
      <c r="M130">
        <v>10.239509090314</v>
      </c>
      <c r="N130" s="2">
        <v>9.4377753108611205E-3</v>
      </c>
      <c r="O130" s="2">
        <v>0.19150819068288999</v>
      </c>
    </row>
    <row r="131" spans="1:15" x14ac:dyDescent="0.25">
      <c r="A131" t="s">
        <v>34</v>
      </c>
      <c r="B131">
        <v>20170922</v>
      </c>
      <c r="C131">
        <v>136</v>
      </c>
      <c r="D131">
        <v>10829.18</v>
      </c>
      <c r="E131">
        <v>0.12</v>
      </c>
      <c r="F131">
        <v>0.3</v>
      </c>
      <c r="G131">
        <v>0.3</v>
      </c>
      <c r="H131">
        <v>0.17399999999999999</v>
      </c>
      <c r="I131">
        <v>0.16741129037246799</v>
      </c>
      <c r="J131">
        <v>0.16109696063512299</v>
      </c>
      <c r="K131">
        <v>1.03919583406447</v>
      </c>
      <c r="L131" s="2">
        <v>0.99729999999999996</v>
      </c>
      <c r="M131">
        <v>2.4402628250119398</v>
      </c>
      <c r="N131" s="2">
        <v>1.2058235848930799E-2</v>
      </c>
      <c r="O131" s="2">
        <v>0.40038824034745302</v>
      </c>
    </row>
    <row r="132" spans="1:15" x14ac:dyDescent="0.25">
      <c r="A132" t="s">
        <v>19</v>
      </c>
      <c r="B132">
        <v>20171027</v>
      </c>
      <c r="C132">
        <v>139</v>
      </c>
      <c r="D132">
        <v>11047.56</v>
      </c>
      <c r="E132">
        <v>0.23</v>
      </c>
      <c r="F132">
        <v>0.35</v>
      </c>
      <c r="G132">
        <v>0.31</v>
      </c>
      <c r="H132">
        <v>0.26600000000000001</v>
      </c>
      <c r="I132">
        <v>0.25811105939866702</v>
      </c>
      <c r="J132">
        <v>0.18786957562810599</v>
      </c>
      <c r="K132">
        <v>1.37388429465347</v>
      </c>
      <c r="L132" s="2">
        <v>0.99690000000000001</v>
      </c>
      <c r="M132">
        <v>2.5448195488171099</v>
      </c>
      <c r="N132" s="2">
        <v>1.8223628233832698E-2</v>
      </c>
      <c r="O132" s="2">
        <v>0.144699569834943</v>
      </c>
    </row>
    <row r="133" spans="1:15" x14ac:dyDescent="0.25">
      <c r="A133" t="s">
        <v>54</v>
      </c>
      <c r="B133">
        <v>20170929</v>
      </c>
      <c r="C133">
        <v>84.5</v>
      </c>
      <c r="D133">
        <v>6649.11</v>
      </c>
      <c r="E133">
        <v>0.14000000000000001</v>
      </c>
      <c r="F133">
        <v>0.45</v>
      </c>
      <c r="G133">
        <v>0.14000000000000001</v>
      </c>
      <c r="H133">
        <v>0.23300000000000001</v>
      </c>
      <c r="I133">
        <v>0.22526066460665201</v>
      </c>
      <c r="J133">
        <v>0.19619772821454001</v>
      </c>
      <c r="K133">
        <v>1.14813085073203</v>
      </c>
      <c r="L133" s="2">
        <v>0.99670000000000003</v>
      </c>
      <c r="M133">
        <v>2.3452531494994799</v>
      </c>
      <c r="N133" s="2">
        <v>2.64250882288289E-2</v>
      </c>
      <c r="O133" s="2">
        <v>0.53620908197665296</v>
      </c>
    </row>
    <row r="134" spans="1:15" x14ac:dyDescent="0.25">
      <c r="A134" t="s">
        <v>49</v>
      </c>
      <c r="B134">
        <v>20170929</v>
      </c>
      <c r="C134">
        <v>104</v>
      </c>
      <c r="D134">
        <v>8194.94</v>
      </c>
      <c r="E134">
        <v>0.22</v>
      </c>
      <c r="F134">
        <v>0.43</v>
      </c>
      <c r="G134">
        <v>0.22</v>
      </c>
      <c r="H134">
        <v>0.28299999999999997</v>
      </c>
      <c r="I134">
        <v>0.27422658774710401</v>
      </c>
      <c r="J134">
        <v>0.23465072720810601</v>
      </c>
      <c r="K134">
        <v>1.1686585889158601</v>
      </c>
      <c r="L134" s="2">
        <v>0.99670000000000003</v>
      </c>
      <c r="M134">
        <v>2.6586097736047498</v>
      </c>
      <c r="N134" s="2">
        <v>2.6101074375497701E-2</v>
      </c>
      <c r="O134" s="2">
        <v>0.52963430086947505</v>
      </c>
    </row>
    <row r="135" spans="1:15" x14ac:dyDescent="0.25">
      <c r="A135" t="s">
        <v>19</v>
      </c>
      <c r="B135">
        <v>20171027</v>
      </c>
      <c r="C135">
        <v>140</v>
      </c>
      <c r="D135">
        <v>11134.04</v>
      </c>
      <c r="E135">
        <v>0.24</v>
      </c>
      <c r="F135">
        <v>0.39</v>
      </c>
      <c r="G135">
        <v>0.31</v>
      </c>
      <c r="H135">
        <v>0.28499999999999998</v>
      </c>
      <c r="I135">
        <v>0.27396277104095301</v>
      </c>
      <c r="J135">
        <v>0.232672275083462</v>
      </c>
      <c r="K135">
        <v>1.1774620372912099</v>
      </c>
      <c r="L135" s="2">
        <v>0.99670000000000003</v>
      </c>
      <c r="M135">
        <v>3.34461483607488</v>
      </c>
      <c r="N135" s="2">
        <v>1.9192580717506201E-2</v>
      </c>
      <c r="O135" s="2">
        <v>0.15239326319715599</v>
      </c>
    </row>
    <row r="136" spans="1:15" x14ac:dyDescent="0.25">
      <c r="A136" t="s">
        <v>34</v>
      </c>
      <c r="B136">
        <v>20170929</v>
      </c>
      <c r="C136">
        <v>134</v>
      </c>
      <c r="D136">
        <v>10636.92</v>
      </c>
      <c r="E136">
        <v>0.2</v>
      </c>
      <c r="F136">
        <v>0.39</v>
      </c>
      <c r="G136">
        <v>0.34</v>
      </c>
      <c r="H136">
        <v>0.25700000000000001</v>
      </c>
      <c r="I136">
        <v>0.24839416702339101</v>
      </c>
      <c r="J136">
        <v>0.18254429724271501</v>
      </c>
      <c r="K136">
        <v>1.3607336453415499</v>
      </c>
      <c r="L136" s="2">
        <v>0.99660000000000004</v>
      </c>
      <c r="M136">
        <v>2.53112734606156</v>
      </c>
      <c r="N136" s="2">
        <v>1.8214619483670501E-2</v>
      </c>
      <c r="O136" s="2">
        <v>0.36960498702281502</v>
      </c>
    </row>
    <row r="137" spans="1:15" x14ac:dyDescent="0.25">
      <c r="A137" t="s">
        <v>57</v>
      </c>
      <c r="B137">
        <v>20170929</v>
      </c>
      <c r="C137">
        <v>95</v>
      </c>
      <c r="D137">
        <v>7810.09</v>
      </c>
      <c r="E137">
        <v>0.13</v>
      </c>
      <c r="F137">
        <v>0.18</v>
      </c>
      <c r="G137">
        <v>0.13</v>
      </c>
      <c r="H137">
        <v>0.14499999999999999</v>
      </c>
      <c r="I137">
        <v>0.139675579196748</v>
      </c>
      <c r="J137">
        <v>0.11308376862852799</v>
      </c>
      <c r="K137">
        <v>1.23515143588441</v>
      </c>
      <c r="L137" s="2">
        <v>0.996</v>
      </c>
      <c r="M137">
        <v>1.3311052008131099</v>
      </c>
      <c r="N137" s="2">
        <v>1.39495129727651E-2</v>
      </c>
      <c r="O137" s="2">
        <v>0.28305886740569203</v>
      </c>
    </row>
    <row r="138" spans="1:15" x14ac:dyDescent="0.25">
      <c r="A138" t="s">
        <v>49</v>
      </c>
      <c r="B138">
        <v>20170922</v>
      </c>
      <c r="C138">
        <v>107</v>
      </c>
      <c r="D138">
        <v>9945.34</v>
      </c>
      <c r="E138">
        <v>0.19</v>
      </c>
      <c r="F138">
        <v>0.38</v>
      </c>
      <c r="G138">
        <v>0.19</v>
      </c>
      <c r="H138">
        <v>0.247</v>
      </c>
      <c r="I138">
        <v>0.23900982993692799</v>
      </c>
      <c r="J138">
        <v>0.19444460322717</v>
      </c>
      <c r="K138">
        <v>1.22919240734952</v>
      </c>
      <c r="L138" s="2">
        <v>0.99580000000000002</v>
      </c>
      <c r="M138">
        <v>1.9024214435885001</v>
      </c>
      <c r="N138" s="2">
        <v>1.87452281521601E-2</v>
      </c>
      <c r="O138" s="2">
        <v>0.62242678023422604</v>
      </c>
    </row>
    <row r="139" spans="1:15" hidden="1" x14ac:dyDescent="0.25">
      <c r="A139" t="s">
        <v>52</v>
      </c>
      <c r="B139">
        <v>20170922</v>
      </c>
      <c r="C139">
        <v>190</v>
      </c>
      <c r="D139">
        <v>14862.66</v>
      </c>
      <c r="E139">
        <v>7.0000000000000007E-2</v>
      </c>
      <c r="F139">
        <v>0.05</v>
      </c>
      <c r="G139">
        <v>7.0000000000000007E-2</v>
      </c>
      <c r="H139">
        <v>6.4000000000000001E-2</v>
      </c>
      <c r="I139">
        <v>6.3946573768929704E-2</v>
      </c>
      <c r="J139">
        <v>5.3426231070338301E-3</v>
      </c>
      <c r="K139">
        <v>11.969134353636299</v>
      </c>
      <c r="L139" s="2">
        <v>0.99990000000000001</v>
      </c>
      <c r="M139">
        <v>0.53426231070338304</v>
      </c>
      <c r="N139" s="2">
        <v>3.35594890415075E-3</v>
      </c>
      <c r="O139" s="2">
        <v>0.111432757931005</v>
      </c>
    </row>
    <row r="140" spans="1:15" x14ac:dyDescent="0.25">
      <c r="A140" t="s">
        <v>34</v>
      </c>
      <c r="B140">
        <v>20170929</v>
      </c>
      <c r="C140">
        <v>135</v>
      </c>
      <c r="D140">
        <v>10735.5</v>
      </c>
      <c r="E140">
        <v>0.22</v>
      </c>
      <c r="F140">
        <v>0.4</v>
      </c>
      <c r="G140">
        <v>0.38</v>
      </c>
      <c r="H140">
        <v>0.27400000000000002</v>
      </c>
      <c r="I140">
        <v>0.26169515628905599</v>
      </c>
      <c r="J140">
        <v>0.23241200506350501</v>
      </c>
      <c r="K140">
        <v>1.1259967238678099</v>
      </c>
      <c r="L140" s="2">
        <v>0.99580000000000002</v>
      </c>
      <c r="M140">
        <v>2.9297246930820098</v>
      </c>
      <c r="N140" s="2">
        <v>1.9013760132780302E-2</v>
      </c>
      <c r="O140" s="2">
        <v>0.38582088269433401</v>
      </c>
    </row>
    <row r="141" spans="1:15" hidden="1" x14ac:dyDescent="0.25">
      <c r="A141" t="s">
        <v>52</v>
      </c>
      <c r="B141">
        <v>20170922</v>
      </c>
      <c r="C141">
        <v>195</v>
      </c>
      <c r="D141">
        <v>15254.04</v>
      </c>
      <c r="E141">
        <v>0.08</v>
      </c>
      <c r="F141">
        <v>0.05</v>
      </c>
      <c r="G141">
        <v>0.08</v>
      </c>
      <c r="H141">
        <v>7.0999999999999994E-2</v>
      </c>
      <c r="I141">
        <v>7.0446573768929696E-2</v>
      </c>
      <c r="J141">
        <v>5.5342623107033799E-2</v>
      </c>
      <c r="K141">
        <v>1.2729171443985301</v>
      </c>
      <c r="L141" s="2">
        <v>0.99990000000000001</v>
      </c>
      <c r="M141">
        <v>5.5342623107033804</v>
      </c>
      <c r="N141" s="2">
        <v>3.6022147273617401E-3</v>
      </c>
      <c r="O141" s="2">
        <v>0.119609902651716</v>
      </c>
    </row>
    <row r="142" spans="1:15" x14ac:dyDescent="0.25">
      <c r="A142" t="s">
        <v>29</v>
      </c>
      <c r="B142">
        <v>20171117</v>
      </c>
      <c r="C142">
        <v>41</v>
      </c>
      <c r="D142">
        <v>3277.57</v>
      </c>
      <c r="E142">
        <v>0.08</v>
      </c>
      <c r="F142">
        <v>0.17</v>
      </c>
      <c r="G142">
        <v>0.14000000000000001</v>
      </c>
      <c r="H142">
        <v>0.107</v>
      </c>
      <c r="I142">
        <v>0.10257706483524601</v>
      </c>
      <c r="J142">
        <v>0.101448029455613</v>
      </c>
      <c r="K142">
        <v>1.01112919970641</v>
      </c>
      <c r="L142" s="2">
        <v>0.99550000000000005</v>
      </c>
      <c r="M142">
        <v>0.98287448105648101</v>
      </c>
      <c r="N142" s="2">
        <v>2.4411411677398701E-2</v>
      </c>
      <c r="O142" s="2">
        <v>0.13307862858462499</v>
      </c>
    </row>
    <row r="143" spans="1:15" x14ac:dyDescent="0.25">
      <c r="O143" s="2"/>
    </row>
    <row r="144" spans="1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</sheetData>
  <autoFilter ref="A1:O142">
    <filterColumn colId="0">
      <filters>
        <filter val="ADBE"/>
        <filter val="CRM"/>
        <filter val="EL"/>
        <filter val="MA"/>
        <filter val="MCD"/>
        <filter val="ORCL"/>
        <filter val="PG"/>
        <filter val="PM"/>
        <filter val="RHT"/>
        <filter val="V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5:O142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filterMode="1"/>
  <dimension ref="A1:R411"/>
  <sheetViews>
    <sheetView workbookViewId="0">
      <selection activeCell="P1" sqref="P1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33</v>
      </c>
      <c r="B2">
        <v>20171117</v>
      </c>
      <c r="C2">
        <v>28</v>
      </c>
      <c r="D2">
        <v>2235.14</v>
      </c>
      <c r="E2">
        <v>0.05</v>
      </c>
      <c r="F2">
        <v>0.12</v>
      </c>
      <c r="G2">
        <v>0.05</v>
      </c>
      <c r="H2">
        <v>7.0999999999999994E-2</v>
      </c>
      <c r="I2">
        <v>6.9615957552043195E-2</v>
      </c>
      <c r="J2">
        <v>5.3855504451039503E-2</v>
      </c>
      <c r="K2">
        <v>1.29264331031068</v>
      </c>
      <c r="L2" s="2">
        <v>0.99880000000000002</v>
      </c>
      <c r="M2">
        <v>1.1533687066306599</v>
      </c>
      <c r="N2" s="2">
        <v>2.42939801939E-2</v>
      </c>
      <c r="O2" s="2">
        <v>0.12676251808317099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'T',Expiry = as.Date('2017-11-17'),Strike = 28,Right = 'PUT',Premium = 0.071, Margin = 2235.14,ER = 0.0242939801939)</v>
      </c>
    </row>
    <row r="3" spans="1:18" hidden="1" x14ac:dyDescent="0.25">
      <c r="A3" t="s">
        <v>33</v>
      </c>
      <c r="B3">
        <v>20171027</v>
      </c>
      <c r="C3">
        <v>29.5</v>
      </c>
      <c r="D3">
        <v>2342.56</v>
      </c>
      <c r="E3">
        <v>0.03</v>
      </c>
      <c r="F3">
        <v>0.27</v>
      </c>
      <c r="G3">
        <v>0.03</v>
      </c>
      <c r="H3">
        <v>0.10199999999999999</v>
      </c>
      <c r="I3">
        <v>0.100136941036178</v>
      </c>
      <c r="J3">
        <v>6.57732730744124E-2</v>
      </c>
      <c r="K3">
        <v>1.52245640752724</v>
      </c>
      <c r="L3" s="2">
        <v>0.99770000000000003</v>
      </c>
      <c r="M3">
        <v>0.81002563644428305</v>
      </c>
      <c r="N3" s="2">
        <v>3.3342503077069097E-2</v>
      </c>
      <c r="O3" s="2">
        <v>0.248537739773459</v>
      </c>
    </row>
    <row r="4" spans="1:18" hidden="1" x14ac:dyDescent="0.25">
      <c r="A4" t="s">
        <v>33</v>
      </c>
      <c r="B4">
        <v>20171006</v>
      </c>
      <c r="C4">
        <v>29.5</v>
      </c>
      <c r="D4">
        <v>2312.8000000000002</v>
      </c>
      <c r="E4">
        <v>0.01</v>
      </c>
      <c r="F4">
        <v>0.15</v>
      </c>
      <c r="G4">
        <v>0.01</v>
      </c>
      <c r="H4">
        <v>5.1999999999999998E-2</v>
      </c>
      <c r="I4">
        <v>5.1529547714430302E-2</v>
      </c>
      <c r="J4">
        <v>2.7105337865061901E-2</v>
      </c>
      <c r="K4">
        <v>1.90108487010784</v>
      </c>
      <c r="L4" s="2">
        <v>0.99929999999999997</v>
      </c>
      <c r="M4">
        <v>0.67207469367097705</v>
      </c>
      <c r="N4" s="2">
        <v>1.73785226639812E-2</v>
      </c>
      <c r="O4" s="2">
        <v>0.226696621536397</v>
      </c>
    </row>
    <row r="5" spans="1:18" hidden="1" x14ac:dyDescent="0.25">
      <c r="A5" t="s">
        <v>16</v>
      </c>
      <c r="B5">
        <v>20171013</v>
      </c>
      <c r="C5">
        <v>31</v>
      </c>
      <c r="D5">
        <v>2435.23</v>
      </c>
      <c r="E5">
        <v>0.02</v>
      </c>
      <c r="F5">
        <v>0.1</v>
      </c>
      <c r="G5">
        <v>0.02</v>
      </c>
      <c r="H5">
        <v>4.3999999999999997E-2</v>
      </c>
      <c r="I5">
        <v>4.3149155484690699E-2</v>
      </c>
      <c r="J5">
        <v>2.5796306153980601E-2</v>
      </c>
      <c r="K5">
        <v>1.6726873695454401</v>
      </c>
      <c r="L5" s="2">
        <v>0.99819999999999998</v>
      </c>
      <c r="M5">
        <v>0.47269139739407001</v>
      </c>
      <c r="N5" s="2">
        <v>1.3820600632407899E-2</v>
      </c>
      <c r="O5" s="2">
        <v>0.14422783945677101</v>
      </c>
    </row>
    <row r="6" spans="1:18" hidden="1" x14ac:dyDescent="0.25">
      <c r="A6" t="s">
        <v>16</v>
      </c>
      <c r="B6">
        <v>20171006</v>
      </c>
      <c r="C6">
        <v>31</v>
      </c>
      <c r="D6">
        <v>2435.25</v>
      </c>
      <c r="E6">
        <v>0.01</v>
      </c>
      <c r="F6">
        <v>0.09</v>
      </c>
      <c r="G6">
        <v>0.01</v>
      </c>
      <c r="H6">
        <v>3.4000000000000002E-2</v>
      </c>
      <c r="I6">
        <v>3.3648582640438997E-2</v>
      </c>
      <c r="J6">
        <v>1.6923822753292302E-2</v>
      </c>
      <c r="K6">
        <v>1.98823771265822</v>
      </c>
      <c r="L6" s="2">
        <v>0.99939999999999996</v>
      </c>
      <c r="M6">
        <v>0.58569559926828396</v>
      </c>
      <c r="N6" s="2">
        <v>1.07774949017729E-2</v>
      </c>
      <c r="O6" s="2">
        <v>0.14058857188830501</v>
      </c>
    </row>
    <row r="7" spans="1:18" hidden="1" x14ac:dyDescent="0.25">
      <c r="A7" t="s">
        <v>16</v>
      </c>
      <c r="B7">
        <v>20170929</v>
      </c>
      <c r="C7">
        <v>31.5</v>
      </c>
      <c r="D7">
        <v>2464.9499999999998</v>
      </c>
      <c r="E7">
        <v>0.01</v>
      </c>
      <c r="F7">
        <v>0.05</v>
      </c>
      <c r="G7">
        <v>0.01</v>
      </c>
      <c r="H7">
        <v>2.1999999999999999E-2</v>
      </c>
      <c r="I7">
        <v>2.1771643461448099E-2</v>
      </c>
      <c r="J7">
        <v>1.2767830731725899E-2</v>
      </c>
      <c r="K7">
        <v>1.7051951830273899</v>
      </c>
      <c r="L7" s="2">
        <v>0.99950000000000006</v>
      </c>
      <c r="M7">
        <v>0.45671307710375297</v>
      </c>
      <c r="N7" s="2">
        <v>6.8893413253532697E-3</v>
      </c>
      <c r="O7" s="2">
        <v>0.119825329480251</v>
      </c>
    </row>
    <row r="8" spans="1:18" hidden="1" x14ac:dyDescent="0.25">
      <c r="A8" t="s">
        <v>40</v>
      </c>
      <c r="B8">
        <v>20170915</v>
      </c>
      <c r="C8">
        <v>31.5</v>
      </c>
      <c r="D8">
        <v>3293.17</v>
      </c>
      <c r="E8">
        <v>0.01</v>
      </c>
      <c r="F8">
        <v>0.03</v>
      </c>
      <c r="G8">
        <v>0.01</v>
      </c>
      <c r="H8">
        <v>1.6E-2</v>
      </c>
      <c r="I8">
        <v>1.5911672962548799E-2</v>
      </c>
      <c r="J8">
        <v>6.1807311948927296E-3</v>
      </c>
      <c r="K8">
        <v>2.5743997693504199</v>
      </c>
      <c r="L8" s="2">
        <v>0.99970000000000003</v>
      </c>
      <c r="M8">
        <v>0.29442345817076299</v>
      </c>
      <c r="N8" s="2">
        <v>3.7687410339545301E-3</v>
      </c>
      <c r="O8" s="2">
        <v>0.196647523235985</v>
      </c>
    </row>
    <row r="9" spans="1:18" hidden="1" x14ac:dyDescent="0.25">
      <c r="A9" t="s">
        <v>16</v>
      </c>
      <c r="B9">
        <v>20171006</v>
      </c>
      <c r="C9">
        <v>32</v>
      </c>
      <c r="D9">
        <v>2522.67</v>
      </c>
      <c r="E9">
        <v>0.04</v>
      </c>
      <c r="F9">
        <v>0.11</v>
      </c>
      <c r="G9">
        <v>0.04</v>
      </c>
      <c r="H9">
        <v>6.0999999999999999E-2</v>
      </c>
      <c r="I9">
        <v>5.88730428531909E-2</v>
      </c>
      <c r="J9">
        <v>4.8410010729164801E-2</v>
      </c>
      <c r="K9">
        <v>1.2161336460461201</v>
      </c>
      <c r="L9" s="2">
        <v>0.99650000000000005</v>
      </c>
      <c r="M9">
        <v>0.60770204194545496</v>
      </c>
      <c r="N9" s="2">
        <v>1.8203321649478101E-2</v>
      </c>
      <c r="O9" s="2">
        <v>0.23745582973113799</v>
      </c>
    </row>
    <row r="10" spans="1:18" hidden="1" x14ac:dyDescent="0.25">
      <c r="A10" t="s">
        <v>16</v>
      </c>
      <c r="B10">
        <v>20170929</v>
      </c>
      <c r="C10">
        <v>32</v>
      </c>
      <c r="D10">
        <v>2507.39</v>
      </c>
      <c r="E10">
        <v>0.02</v>
      </c>
      <c r="F10">
        <v>0.1</v>
      </c>
      <c r="G10">
        <v>0.02</v>
      </c>
      <c r="H10">
        <v>4.3999999999999997E-2</v>
      </c>
      <c r="I10">
        <v>4.3369809983532702E-2</v>
      </c>
      <c r="J10">
        <v>2.3831519314609501E-2</v>
      </c>
      <c r="K10">
        <v>1.8198508207131201</v>
      </c>
      <c r="L10" s="2">
        <v>0.99890000000000001</v>
      </c>
      <c r="M10">
        <v>0.57290001497023602</v>
      </c>
      <c r="N10" s="2">
        <v>1.34914998413312E-2</v>
      </c>
      <c r="O10" s="2">
        <v>0.23465572938315399</v>
      </c>
    </row>
    <row r="11" spans="1:18" hidden="1" x14ac:dyDescent="0.25">
      <c r="A11" t="s">
        <v>40</v>
      </c>
      <c r="B11">
        <v>20170915</v>
      </c>
      <c r="C11">
        <v>32</v>
      </c>
      <c r="D11">
        <v>3687.48</v>
      </c>
      <c r="E11">
        <v>0.01</v>
      </c>
      <c r="F11">
        <v>0.04</v>
      </c>
      <c r="G11">
        <v>0.02</v>
      </c>
      <c r="H11">
        <v>1.9E-2</v>
      </c>
      <c r="I11">
        <v>1.85740098071067E-2</v>
      </c>
      <c r="J11">
        <v>1.6213840188113601E-2</v>
      </c>
      <c r="K11">
        <v>1.1455651216251199</v>
      </c>
      <c r="L11" s="2">
        <v>0.99880000000000002</v>
      </c>
      <c r="M11">
        <v>0.354991827411125</v>
      </c>
      <c r="N11" s="2">
        <v>3.9288966040610896E-3</v>
      </c>
      <c r="O11" s="2">
        <v>0.20500421209047301</v>
      </c>
    </row>
    <row r="12" spans="1:18" hidden="1" x14ac:dyDescent="0.25">
      <c r="A12" t="s">
        <v>16</v>
      </c>
      <c r="B12">
        <v>20170929</v>
      </c>
      <c r="C12">
        <v>32.5</v>
      </c>
      <c r="D12">
        <v>2551.92</v>
      </c>
      <c r="E12">
        <v>0.03</v>
      </c>
      <c r="F12">
        <v>0.11</v>
      </c>
      <c r="G12">
        <v>0.03</v>
      </c>
      <c r="H12">
        <v>5.3999999999999999E-2</v>
      </c>
      <c r="I12">
        <v>5.2594573139293298E-2</v>
      </c>
      <c r="J12">
        <v>3.91694729164591E-2</v>
      </c>
      <c r="K12">
        <v>1.3427439590894501</v>
      </c>
      <c r="L12" s="2">
        <v>0.99780000000000002</v>
      </c>
      <c r="M12">
        <v>0.63883039123032503</v>
      </c>
      <c r="N12" s="2">
        <v>1.6075647766641901E-2</v>
      </c>
      <c r="O12" s="2">
        <v>0.27960144508409301</v>
      </c>
    </row>
    <row r="13" spans="1:18" hidden="1" x14ac:dyDescent="0.25">
      <c r="A13" t="s">
        <v>16</v>
      </c>
      <c r="B13">
        <v>20170915</v>
      </c>
      <c r="C13">
        <v>34</v>
      </c>
      <c r="D13">
        <v>2930.93</v>
      </c>
      <c r="E13">
        <v>0.01</v>
      </c>
      <c r="F13">
        <v>0.04</v>
      </c>
      <c r="G13">
        <v>0.03</v>
      </c>
      <c r="H13">
        <v>1.9E-2</v>
      </c>
      <c r="I13">
        <v>1.8944318331554601E-2</v>
      </c>
      <c r="J13">
        <v>3.7831843229376E-3</v>
      </c>
      <c r="K13">
        <v>5.00750603577373</v>
      </c>
      <c r="L13" s="2">
        <v>0.99970000000000003</v>
      </c>
      <c r="M13">
        <v>0.185605561484804</v>
      </c>
      <c r="N13" s="2">
        <v>5.0415971376363703E-3</v>
      </c>
      <c r="O13" s="2">
        <v>0.26306333636023999</v>
      </c>
    </row>
    <row r="14" spans="1:18" hidden="1" x14ac:dyDescent="0.25">
      <c r="A14" t="s">
        <v>16</v>
      </c>
      <c r="B14">
        <v>20170915</v>
      </c>
      <c r="C14">
        <v>34.5</v>
      </c>
      <c r="D14">
        <v>3321.95</v>
      </c>
      <c r="E14">
        <v>0.01</v>
      </c>
      <c r="F14">
        <v>0.04</v>
      </c>
      <c r="G14">
        <v>-1</v>
      </c>
      <c r="H14">
        <v>1.9E-2</v>
      </c>
      <c r="I14">
        <v>1.8620246212833601E-2</v>
      </c>
      <c r="J14">
        <v>1.38139299018327E-2</v>
      </c>
      <c r="K14">
        <v>1.34793258291858</v>
      </c>
      <c r="L14" s="2">
        <v>0.99850000000000005</v>
      </c>
      <c r="M14">
        <v>0.25316919144428601</v>
      </c>
      <c r="N14" s="2">
        <v>4.3720682267975701E-3</v>
      </c>
      <c r="O14" s="2">
        <v>0.22812827426254501</v>
      </c>
    </row>
    <row r="15" spans="1:18" hidden="1" x14ac:dyDescent="0.25">
      <c r="A15" t="s">
        <v>29</v>
      </c>
      <c r="B15">
        <v>20171117</v>
      </c>
      <c r="C15">
        <v>39</v>
      </c>
      <c r="D15">
        <v>3134.15</v>
      </c>
      <c r="E15">
        <v>7.0000000000000007E-2</v>
      </c>
      <c r="F15">
        <v>0.13</v>
      </c>
      <c r="G15">
        <v>0.1</v>
      </c>
      <c r="H15">
        <v>8.7999999999999995E-2</v>
      </c>
      <c r="I15">
        <v>8.6916489189078794E-2</v>
      </c>
      <c r="J15">
        <v>5.04067536289785E-2</v>
      </c>
      <c r="K15">
        <v>1.72430245813551</v>
      </c>
      <c r="L15" s="2">
        <v>0.99890000000000001</v>
      </c>
      <c r="M15">
        <v>0.98500982811020199</v>
      </c>
      <c r="N15" s="2">
        <v>2.1631020074814999E-2</v>
      </c>
      <c r="O15" s="2">
        <v>0.11286757260466</v>
      </c>
    </row>
    <row r="16" spans="1:18" x14ac:dyDescent="0.25">
      <c r="A16" t="s">
        <v>49</v>
      </c>
      <c r="B16">
        <v>20171020</v>
      </c>
      <c r="C16">
        <v>85</v>
      </c>
      <c r="D16">
        <v>6762.61</v>
      </c>
      <c r="E16">
        <v>0.06</v>
      </c>
      <c r="F16">
        <v>0.48</v>
      </c>
      <c r="G16">
        <v>0.13</v>
      </c>
      <c r="H16">
        <v>0.186</v>
      </c>
      <c r="I16">
        <v>0.185874115444747</v>
      </c>
      <c r="J16">
        <v>1.2588455525314001E-2</v>
      </c>
      <c r="K16">
        <v>14.7654424381907</v>
      </c>
      <c r="L16" s="2">
        <v>0.99990000000000001</v>
      </c>
      <c r="M16">
        <v>1.2588455525314</v>
      </c>
      <c r="N16" s="2">
        <v>2.1438735938772501E-2</v>
      </c>
      <c r="O16" s="2">
        <v>0.186440435753254</v>
      </c>
      <c r="P16">
        <v>-1</v>
      </c>
    </row>
    <row r="17" spans="1:16" x14ac:dyDescent="0.25">
      <c r="A17" t="s">
        <v>49</v>
      </c>
      <c r="B17">
        <v>20171020</v>
      </c>
      <c r="C17">
        <v>90</v>
      </c>
      <c r="D17">
        <v>7174.21</v>
      </c>
      <c r="E17">
        <v>0.13</v>
      </c>
      <c r="F17">
        <v>0.53</v>
      </c>
      <c r="G17">
        <v>0.16</v>
      </c>
      <c r="H17">
        <v>0.25</v>
      </c>
      <c r="I17">
        <v>0.249374115444747</v>
      </c>
      <c r="J17">
        <v>6.2588455525314002E-2</v>
      </c>
      <c r="K17">
        <v>3.98434684722148</v>
      </c>
      <c r="L17" s="2">
        <v>0.99990000000000001</v>
      </c>
      <c r="M17">
        <v>6.2588455525314002</v>
      </c>
      <c r="N17" s="2">
        <v>2.7112645161892698E-2</v>
      </c>
      <c r="O17" s="2">
        <v>0.235783182032889</v>
      </c>
      <c r="P17">
        <v>-1</v>
      </c>
    </row>
    <row r="18" spans="1:16" hidden="1" x14ac:dyDescent="0.25">
      <c r="A18" t="s">
        <v>25</v>
      </c>
      <c r="B18">
        <v>20170915</v>
      </c>
      <c r="C18">
        <v>43.5</v>
      </c>
      <c r="D18">
        <v>5038.2299999999996</v>
      </c>
      <c r="E18">
        <v>0.02</v>
      </c>
      <c r="F18">
        <v>0.03</v>
      </c>
      <c r="G18">
        <v>0.02</v>
      </c>
      <c r="H18">
        <v>2.3E-2</v>
      </c>
      <c r="I18">
        <v>2.2887270914263898E-2</v>
      </c>
      <c r="J18">
        <v>5.4669674753323504E-3</v>
      </c>
      <c r="K18">
        <v>4.1864655346010604</v>
      </c>
      <c r="L18" s="2">
        <v>0.99950000000000006</v>
      </c>
      <c r="M18">
        <v>0.22545817147229999</v>
      </c>
      <c r="N18" s="2">
        <v>3.5433220224415701E-3</v>
      </c>
      <c r="O18" s="2">
        <v>0.18488548124239801</v>
      </c>
    </row>
    <row r="19" spans="1:16" hidden="1" x14ac:dyDescent="0.25">
      <c r="A19" t="s">
        <v>25</v>
      </c>
      <c r="B19">
        <v>20170915</v>
      </c>
      <c r="C19">
        <v>44</v>
      </c>
      <c r="D19">
        <v>5433.44</v>
      </c>
      <c r="E19">
        <v>0.02</v>
      </c>
      <c r="F19">
        <v>0.02</v>
      </c>
      <c r="G19">
        <v>0.02</v>
      </c>
      <c r="H19">
        <v>0.02</v>
      </c>
      <c r="I19">
        <v>1.9518385534842302E-2</v>
      </c>
      <c r="J19">
        <v>1.72348411802076E-2</v>
      </c>
      <c r="K19">
        <v>1.1324958165124901</v>
      </c>
      <c r="L19" s="2">
        <v>0.99870000000000003</v>
      </c>
      <c r="M19">
        <v>0.37047266550593799</v>
      </c>
      <c r="N19" s="2">
        <v>2.8019708908494402E-3</v>
      </c>
      <c r="O19" s="2">
        <v>0.14620283826896499</v>
      </c>
    </row>
    <row r="20" spans="1:16" hidden="1" x14ac:dyDescent="0.25">
      <c r="A20" t="s">
        <v>54</v>
      </c>
      <c r="B20">
        <v>20171117</v>
      </c>
      <c r="C20">
        <v>60</v>
      </c>
      <c r="D20">
        <v>4752.49</v>
      </c>
      <c r="E20">
        <v>0.05</v>
      </c>
      <c r="F20">
        <v>0.44</v>
      </c>
      <c r="G20">
        <v>0.14000000000000001</v>
      </c>
      <c r="H20">
        <v>0.16700000000000001</v>
      </c>
      <c r="I20">
        <v>0.16505997940464501</v>
      </c>
      <c r="J20">
        <v>0.111690346687462</v>
      </c>
      <c r="K20">
        <v>1.47783567962703</v>
      </c>
      <c r="L20" s="2">
        <v>0.99960000000000004</v>
      </c>
      <c r="M20">
        <v>4.8500514883882602</v>
      </c>
      <c r="N20" s="2">
        <v>2.7090385026717099E-2</v>
      </c>
      <c r="O20" s="2">
        <v>0.141353759014406</v>
      </c>
    </row>
    <row r="21" spans="1:16" hidden="1" x14ac:dyDescent="0.25">
      <c r="A21" t="s">
        <v>54</v>
      </c>
      <c r="B21">
        <v>20171020</v>
      </c>
      <c r="C21">
        <v>65</v>
      </c>
      <c r="D21">
        <v>5125.3900000000003</v>
      </c>
      <c r="E21">
        <v>0.04</v>
      </c>
      <c r="F21">
        <v>0.26</v>
      </c>
      <c r="G21">
        <v>0.01</v>
      </c>
      <c r="H21">
        <v>0.106</v>
      </c>
      <c r="I21">
        <v>0.105727368769167</v>
      </c>
      <c r="J21">
        <v>2.7263123083260898E-2</v>
      </c>
      <c r="K21">
        <v>3.87803585254259</v>
      </c>
      <c r="L21" s="2">
        <v>0.99990000000000001</v>
      </c>
      <c r="M21">
        <v>2.7263123083260901</v>
      </c>
      <c r="N21" s="2">
        <v>1.60899653762837E-2</v>
      </c>
      <c r="O21" s="2">
        <v>0.13992523461160999</v>
      </c>
    </row>
    <row r="22" spans="1:16" hidden="1" x14ac:dyDescent="0.25">
      <c r="A22" t="s">
        <v>23</v>
      </c>
      <c r="B22">
        <v>20171006</v>
      </c>
      <c r="C22">
        <v>75</v>
      </c>
      <c r="D22">
        <v>5888.25</v>
      </c>
      <c r="E22">
        <v>0.03</v>
      </c>
      <c r="F22">
        <v>0.48</v>
      </c>
      <c r="G22">
        <v>0.03</v>
      </c>
      <c r="H22">
        <v>0.16500000000000001</v>
      </c>
      <c r="I22">
        <v>0.16102322399376401</v>
      </c>
      <c r="J22">
        <v>0.15043383209053601</v>
      </c>
      <c r="K22">
        <v>1.07039235626767</v>
      </c>
      <c r="L22" s="2">
        <v>0.99860000000000004</v>
      </c>
      <c r="M22">
        <v>2.8405542901682299</v>
      </c>
      <c r="N22" s="2">
        <v>2.1330295879953502E-2</v>
      </c>
      <c r="O22" s="2">
        <v>0.27824609179117898</v>
      </c>
    </row>
    <row r="23" spans="1:16" hidden="1" x14ac:dyDescent="0.25">
      <c r="A23" t="s">
        <v>23</v>
      </c>
      <c r="B23">
        <v>20170929</v>
      </c>
      <c r="C23">
        <v>75</v>
      </c>
      <c r="D23">
        <v>5873.17</v>
      </c>
      <c r="E23">
        <v>0.01</v>
      </c>
      <c r="F23">
        <v>0.22</v>
      </c>
      <c r="G23">
        <v>0.01</v>
      </c>
      <c r="H23">
        <v>7.2999999999999995E-2</v>
      </c>
      <c r="I23">
        <v>7.19122605382818E-2</v>
      </c>
      <c r="J23">
        <v>6.7375623351117006E-2</v>
      </c>
      <c r="K23">
        <v>1.0673335096808401</v>
      </c>
      <c r="L23" s="2">
        <v>0.99950000000000006</v>
      </c>
      <c r="M23">
        <v>2.17547892343647</v>
      </c>
      <c r="N23" s="2">
        <v>9.5504749938891201E-3</v>
      </c>
      <c r="O23" s="2">
        <v>0.166110047215143</v>
      </c>
    </row>
    <row r="24" spans="1:16" hidden="1" x14ac:dyDescent="0.25">
      <c r="A24" t="s">
        <v>57</v>
      </c>
      <c r="B24">
        <v>20171020</v>
      </c>
      <c r="C24">
        <v>75</v>
      </c>
      <c r="D24">
        <v>5861.88</v>
      </c>
      <c r="E24">
        <v>0.02</v>
      </c>
      <c r="F24">
        <v>0.73</v>
      </c>
      <c r="G24">
        <v>0.02</v>
      </c>
      <c r="H24">
        <v>0.23300000000000001</v>
      </c>
      <c r="I24">
        <v>0.23154616920507401</v>
      </c>
      <c r="J24">
        <v>0.103757397924929</v>
      </c>
      <c r="K24">
        <v>2.23161117988526</v>
      </c>
      <c r="L24" s="2">
        <v>0.99980000000000002</v>
      </c>
      <c r="M24">
        <v>7.2691539746306297</v>
      </c>
      <c r="N24" s="2">
        <v>3.08102540447702E-2</v>
      </c>
      <c r="O24" s="2">
        <v>0.26793917356791203</v>
      </c>
    </row>
    <row r="25" spans="1:16" x14ac:dyDescent="0.25">
      <c r="A25" t="s">
        <v>49</v>
      </c>
      <c r="B25">
        <v>20171006</v>
      </c>
      <c r="C25">
        <v>95</v>
      </c>
      <c r="D25">
        <v>7484.06</v>
      </c>
      <c r="E25">
        <v>7.0000000000000007E-2</v>
      </c>
      <c r="F25">
        <v>0.24</v>
      </c>
      <c r="G25">
        <v>7.0000000000000007E-2</v>
      </c>
      <c r="H25">
        <v>0.121</v>
      </c>
      <c r="I25">
        <v>0.12016253760536599</v>
      </c>
      <c r="J25">
        <v>8.3746239463354299E-2</v>
      </c>
      <c r="K25">
        <v>1.43484099555237</v>
      </c>
      <c r="L25" s="2">
        <v>0.99990000000000001</v>
      </c>
      <c r="M25">
        <v>8.3746239463354293</v>
      </c>
      <c r="N25" s="2">
        <v>1.25235205666691E-2</v>
      </c>
      <c r="O25" s="2">
        <v>0.16336485310628199</v>
      </c>
    </row>
    <row r="26" spans="1:16" hidden="1" x14ac:dyDescent="0.25">
      <c r="A26" t="s">
        <v>54</v>
      </c>
      <c r="B26">
        <v>20170929</v>
      </c>
      <c r="C26">
        <v>80</v>
      </c>
      <c r="D26">
        <v>6288.52</v>
      </c>
      <c r="E26">
        <v>0.05</v>
      </c>
      <c r="F26">
        <v>0.8</v>
      </c>
      <c r="G26">
        <v>0.05</v>
      </c>
      <c r="H26">
        <v>0.27500000000000002</v>
      </c>
      <c r="I26">
        <v>0.27412319890821302</v>
      </c>
      <c r="J26">
        <v>4.2776321977918398E-2</v>
      </c>
      <c r="K26">
        <v>6.4082928646768202</v>
      </c>
      <c r="L26" s="2">
        <v>0.99950000000000006</v>
      </c>
      <c r="M26">
        <v>1.7536021835742199</v>
      </c>
      <c r="N26" s="2">
        <v>3.4001020136440102E-2</v>
      </c>
      <c r="O26" s="2">
        <v>0.59137488594451104</v>
      </c>
    </row>
    <row r="27" spans="1:16" hidden="1" x14ac:dyDescent="0.25">
      <c r="A27" t="s">
        <v>56</v>
      </c>
      <c r="B27">
        <v>20170929</v>
      </c>
      <c r="C27">
        <v>80</v>
      </c>
      <c r="D27">
        <v>6277.6</v>
      </c>
      <c r="E27">
        <v>0.05</v>
      </c>
      <c r="F27">
        <v>0.15</v>
      </c>
      <c r="G27">
        <v>0.05</v>
      </c>
      <c r="H27">
        <v>0.08</v>
      </c>
      <c r="I27">
        <v>7.8575553228576595E-2</v>
      </c>
      <c r="J27">
        <v>7.0293429248849001E-2</v>
      </c>
      <c r="K27">
        <v>1.11782216443599</v>
      </c>
      <c r="L27" s="2">
        <v>0.99919999999999998</v>
      </c>
      <c r="M27">
        <v>1.7805584642792001</v>
      </c>
      <c r="N27" s="2">
        <v>9.7631151265276193E-3</v>
      </c>
      <c r="O27" s="2">
        <v>0.16980846666496199</v>
      </c>
    </row>
    <row r="28" spans="1:16" x14ac:dyDescent="0.25">
      <c r="A28" t="s">
        <v>49</v>
      </c>
      <c r="B28">
        <v>20170922</v>
      </c>
      <c r="C28">
        <v>100</v>
      </c>
      <c r="D28">
        <v>7861.97</v>
      </c>
      <c r="E28">
        <v>7.0000000000000007E-2</v>
      </c>
      <c r="F28">
        <v>0.51</v>
      </c>
      <c r="G28">
        <v>7.0000000000000007E-2</v>
      </c>
      <c r="H28">
        <v>0.20200000000000001</v>
      </c>
      <c r="I28">
        <v>0.20191263719387201</v>
      </c>
      <c r="J28">
        <v>8.7362806128477594E-3</v>
      </c>
      <c r="K28">
        <v>23.111967911943498</v>
      </c>
      <c r="L28" s="2">
        <v>0.99990000000000001</v>
      </c>
      <c r="M28">
        <v>0.87362806128477599</v>
      </c>
      <c r="N28" s="2">
        <v>2.00321111644053E-2</v>
      </c>
      <c r="O28" s="2">
        <v>0.52262347162850298</v>
      </c>
      <c r="P28">
        <v>-1</v>
      </c>
    </row>
    <row r="29" spans="1:16" x14ac:dyDescent="0.25">
      <c r="A29" t="s">
        <v>49</v>
      </c>
      <c r="B29">
        <v>20170922</v>
      </c>
      <c r="C29">
        <v>102</v>
      </c>
      <c r="D29">
        <v>8034.58</v>
      </c>
      <c r="E29">
        <v>0.1</v>
      </c>
      <c r="F29">
        <v>0.55000000000000004</v>
      </c>
      <c r="G29">
        <v>0.1</v>
      </c>
      <c r="H29">
        <v>0.23499999999999999</v>
      </c>
      <c r="I29">
        <v>0.234712637193872</v>
      </c>
      <c r="J29">
        <v>2.87362806128478E-2</v>
      </c>
      <c r="K29">
        <v>8.16781546491905</v>
      </c>
      <c r="L29" s="2">
        <v>0.99990000000000001</v>
      </c>
      <c r="M29">
        <v>2.87362806128478</v>
      </c>
      <c r="N29" s="2">
        <v>2.27859896859848E-2</v>
      </c>
      <c r="O29" s="2">
        <v>0.59447019520042499</v>
      </c>
      <c r="P29">
        <v>-1</v>
      </c>
    </row>
    <row r="30" spans="1:16" x14ac:dyDescent="0.25">
      <c r="A30" t="s">
        <v>34</v>
      </c>
      <c r="B30">
        <v>20170929</v>
      </c>
      <c r="C30">
        <v>115</v>
      </c>
      <c r="D30">
        <v>9014.43</v>
      </c>
      <c r="E30">
        <v>0.13</v>
      </c>
      <c r="F30">
        <v>0.21</v>
      </c>
      <c r="G30">
        <v>0.13</v>
      </c>
      <c r="H30">
        <v>0.154</v>
      </c>
      <c r="I30">
        <v>0.153436034331769</v>
      </c>
      <c r="J30">
        <v>5.6396566823091403E-2</v>
      </c>
      <c r="K30">
        <v>2.7206626746106299</v>
      </c>
      <c r="L30" s="2">
        <v>0.99990000000000001</v>
      </c>
      <c r="M30">
        <v>5.6396566823091403</v>
      </c>
      <c r="N30" s="2">
        <v>1.3276502982305E-2</v>
      </c>
      <c r="O30" s="2">
        <v>0.23091631972794799</v>
      </c>
      <c r="P30">
        <v>-1</v>
      </c>
    </row>
    <row r="31" spans="1:16" hidden="1" x14ac:dyDescent="0.25">
      <c r="A31" t="s">
        <v>54</v>
      </c>
      <c r="B31">
        <v>20170922</v>
      </c>
      <c r="C31">
        <v>83.5</v>
      </c>
      <c r="D31">
        <v>6590.31</v>
      </c>
      <c r="E31">
        <v>0.02</v>
      </c>
      <c r="F31">
        <v>0.22</v>
      </c>
      <c r="G31">
        <v>-1</v>
      </c>
      <c r="H31">
        <v>0.08</v>
      </c>
      <c r="I31">
        <v>7.9036177800805907E-2</v>
      </c>
      <c r="J31">
        <v>3.8752295953291202E-2</v>
      </c>
      <c r="K31">
        <v>2.0395224555486902</v>
      </c>
      <c r="L31" s="2">
        <v>0.99919999999999998</v>
      </c>
      <c r="M31">
        <v>1.2047777489926601</v>
      </c>
      <c r="N31" s="2">
        <v>9.3543731151688701E-3</v>
      </c>
      <c r="O31" s="2">
        <v>0.24404891287967401</v>
      </c>
    </row>
    <row r="32" spans="1:16" hidden="1" x14ac:dyDescent="0.25">
      <c r="A32" t="s">
        <v>51</v>
      </c>
      <c r="B32">
        <v>20171117</v>
      </c>
      <c r="C32">
        <v>150</v>
      </c>
      <c r="D32">
        <v>11885.56</v>
      </c>
      <c r="E32">
        <v>0.3</v>
      </c>
      <c r="F32">
        <v>1.45</v>
      </c>
      <c r="G32">
        <v>0.3</v>
      </c>
      <c r="H32">
        <v>0.64500000000000002</v>
      </c>
      <c r="I32">
        <v>0.64498096055753895</v>
      </c>
      <c r="J32">
        <v>1.9039442460720599E-3</v>
      </c>
      <c r="K32">
        <v>338.76042425515902</v>
      </c>
      <c r="L32" s="2">
        <v>0.99990000000000001</v>
      </c>
      <c r="M32">
        <v>0.19039442460720599</v>
      </c>
      <c r="N32" s="2">
        <v>4.2327424979124298E-2</v>
      </c>
      <c r="O32" s="2">
        <v>0.22085845676607399</v>
      </c>
    </row>
    <row r="33" spans="1:15" hidden="1" x14ac:dyDescent="0.25">
      <c r="A33" t="s">
        <v>54</v>
      </c>
      <c r="B33">
        <v>20170922</v>
      </c>
      <c r="C33">
        <v>84.5</v>
      </c>
      <c r="D33">
        <v>6671.4</v>
      </c>
      <c r="E33">
        <v>0.01</v>
      </c>
      <c r="F33">
        <v>0.45</v>
      </c>
      <c r="G33">
        <v>0.01</v>
      </c>
      <c r="H33">
        <v>0.14199999999999999</v>
      </c>
      <c r="I33">
        <v>0.13997869254532899</v>
      </c>
      <c r="J33">
        <v>6.6077756694881598E-2</v>
      </c>
      <c r="K33">
        <v>2.1183935343278901</v>
      </c>
      <c r="L33" s="2">
        <v>0.99860000000000004</v>
      </c>
      <c r="M33">
        <v>1.4437910390506901</v>
      </c>
      <c r="N33" s="2">
        <v>1.6365887247857501E-2</v>
      </c>
      <c r="O33" s="2">
        <v>0.42697430837714001</v>
      </c>
    </row>
    <row r="34" spans="1:15" hidden="1" x14ac:dyDescent="0.25">
      <c r="A34" t="s">
        <v>54</v>
      </c>
      <c r="B34">
        <v>20170915</v>
      </c>
      <c r="C34">
        <v>84.5</v>
      </c>
      <c r="D34">
        <v>6621.02</v>
      </c>
      <c r="E34">
        <v>0.03</v>
      </c>
      <c r="F34">
        <v>0.13</v>
      </c>
      <c r="G34">
        <v>0.03</v>
      </c>
      <c r="H34">
        <v>0.06</v>
      </c>
      <c r="I34">
        <v>5.9923568199910703E-2</v>
      </c>
      <c r="J34">
        <v>5.4061498688777899E-3</v>
      </c>
      <c r="K34">
        <v>11.084333518920699</v>
      </c>
      <c r="L34" s="2">
        <v>0.99980000000000002</v>
      </c>
      <c r="M34">
        <v>0.38215900044654899</v>
      </c>
      <c r="N34" s="2">
        <v>7.0593931442482199E-3</v>
      </c>
      <c r="O34" s="2">
        <v>0.36834904941952301</v>
      </c>
    </row>
    <row r="35" spans="1:15" hidden="1" x14ac:dyDescent="0.25">
      <c r="A35" t="s">
        <v>54</v>
      </c>
      <c r="B35">
        <v>20170922</v>
      </c>
      <c r="C35">
        <v>85</v>
      </c>
      <c r="D35">
        <v>6712.86</v>
      </c>
      <c r="E35">
        <v>0.01</v>
      </c>
      <c r="F35">
        <v>0.42</v>
      </c>
      <c r="G35">
        <v>0.01</v>
      </c>
      <c r="H35">
        <v>0.13300000000000001</v>
      </c>
      <c r="I35">
        <v>0.13017707340960299</v>
      </c>
      <c r="J35">
        <v>8.2256736214999807E-2</v>
      </c>
      <c r="K35">
        <v>1.5825703693050901</v>
      </c>
      <c r="L35" s="2">
        <v>0.99819999999999998</v>
      </c>
      <c r="M35">
        <v>1.56829255022037</v>
      </c>
      <c r="N35" s="2">
        <v>1.5125910157442701E-2</v>
      </c>
      <c r="O35" s="2">
        <v>0.394624191786138</v>
      </c>
    </row>
    <row r="36" spans="1:15" hidden="1" x14ac:dyDescent="0.25">
      <c r="A36" t="s">
        <v>54</v>
      </c>
      <c r="B36">
        <v>20170915</v>
      </c>
      <c r="C36">
        <v>85</v>
      </c>
      <c r="D36">
        <v>6661.08</v>
      </c>
      <c r="E36">
        <v>0.01</v>
      </c>
      <c r="F36">
        <v>0.13</v>
      </c>
      <c r="G36">
        <v>0.04</v>
      </c>
      <c r="H36">
        <v>4.5999999999999999E-2</v>
      </c>
      <c r="I36">
        <v>4.5823568199910701E-2</v>
      </c>
      <c r="J36">
        <v>1.2475801058434001E-2</v>
      </c>
      <c r="K36">
        <v>3.6729960653654801</v>
      </c>
      <c r="L36" s="2">
        <v>0.99980000000000002</v>
      </c>
      <c r="M36">
        <v>0.88215900044654905</v>
      </c>
      <c r="N36" s="2">
        <v>5.3658540650961001E-3</v>
      </c>
      <c r="O36" s="2">
        <v>0.27998259961090699</v>
      </c>
    </row>
    <row r="37" spans="1:15" hidden="1" x14ac:dyDescent="0.25">
      <c r="A37" t="s">
        <v>51</v>
      </c>
      <c r="B37">
        <v>20171117</v>
      </c>
      <c r="C37">
        <v>153</v>
      </c>
      <c r="D37">
        <v>12139.27</v>
      </c>
      <c r="E37">
        <v>0.3</v>
      </c>
      <c r="F37">
        <v>1.6</v>
      </c>
      <c r="G37">
        <v>0.3</v>
      </c>
      <c r="H37">
        <v>0.69</v>
      </c>
      <c r="I37">
        <v>0.68968096055753902</v>
      </c>
      <c r="J37">
        <v>3.1903944246072097E-2</v>
      </c>
      <c r="K37">
        <v>21.6174199414999</v>
      </c>
      <c r="L37" s="2">
        <v>0.99990000000000001</v>
      </c>
      <c r="M37">
        <v>3.1903944246072098</v>
      </c>
      <c r="N37" s="2">
        <v>4.4314950506486803E-2</v>
      </c>
      <c r="O37" s="2">
        <v>0.231229081035633</v>
      </c>
    </row>
    <row r="38" spans="1:15" hidden="1" x14ac:dyDescent="0.25">
      <c r="A38" t="s">
        <v>54</v>
      </c>
      <c r="B38">
        <v>20170922</v>
      </c>
      <c r="C38">
        <v>85.5</v>
      </c>
      <c r="D38">
        <v>6753.91</v>
      </c>
      <c r="E38">
        <v>0.01</v>
      </c>
      <c r="F38">
        <v>0.43</v>
      </c>
      <c r="G38">
        <v>0.01</v>
      </c>
      <c r="H38">
        <v>0.13600000000000001</v>
      </c>
      <c r="I38">
        <v>0.132083384539666</v>
      </c>
      <c r="J38">
        <v>0.100502105199684</v>
      </c>
      <c r="K38">
        <v>1.3142350031099801</v>
      </c>
      <c r="L38" s="2">
        <v>0.99750000000000005</v>
      </c>
      <c r="M38">
        <v>1.56664618413374</v>
      </c>
      <c r="N38" s="2">
        <v>1.52541327824829E-2</v>
      </c>
      <c r="O38" s="2">
        <v>0.39796942848584899</v>
      </c>
    </row>
    <row r="39" spans="1:15" hidden="1" x14ac:dyDescent="0.25">
      <c r="A39" t="s">
        <v>54</v>
      </c>
      <c r="B39">
        <v>20170915</v>
      </c>
      <c r="C39">
        <v>85.5</v>
      </c>
      <c r="D39">
        <v>6701.25</v>
      </c>
      <c r="E39">
        <v>0.04</v>
      </c>
      <c r="F39">
        <v>0.12</v>
      </c>
      <c r="G39">
        <v>0.04</v>
      </c>
      <c r="H39">
        <v>6.4000000000000001E-2</v>
      </c>
      <c r="I39">
        <v>6.3723568199910693E-2</v>
      </c>
      <c r="J39">
        <v>1.9546221289404801E-2</v>
      </c>
      <c r="K39">
        <v>3.26014769076889</v>
      </c>
      <c r="L39" s="2">
        <v>0.99980000000000002</v>
      </c>
      <c r="M39">
        <v>1.38215900044655</v>
      </c>
      <c r="N39" s="2">
        <v>7.4171808537109299E-3</v>
      </c>
      <c r="O39" s="2">
        <v>0.38701790097398803</v>
      </c>
    </row>
    <row r="40" spans="1:15" hidden="1" x14ac:dyDescent="0.25">
      <c r="A40" t="s">
        <v>54</v>
      </c>
      <c r="B40">
        <v>20170922</v>
      </c>
      <c r="C40">
        <v>86</v>
      </c>
      <c r="D40">
        <v>6944.51</v>
      </c>
      <c r="E40">
        <v>0.02</v>
      </c>
      <c r="F40">
        <v>0.81</v>
      </c>
      <c r="G40">
        <v>0.02</v>
      </c>
      <c r="H40">
        <v>0.25700000000000001</v>
      </c>
      <c r="I40">
        <v>0.25166416991684998</v>
      </c>
      <c r="J40">
        <v>0.12125672683564</v>
      </c>
      <c r="K40">
        <v>2.0754656379433198</v>
      </c>
      <c r="L40" s="2">
        <v>0.997</v>
      </c>
      <c r="M40">
        <v>1.7786100277166099</v>
      </c>
      <c r="N40" s="2">
        <v>2.8266652727858901E-2</v>
      </c>
      <c r="O40" s="2">
        <v>0.73745677920360397</v>
      </c>
    </row>
    <row r="41" spans="1:15" hidden="1" x14ac:dyDescent="0.25">
      <c r="A41" t="s">
        <v>54</v>
      </c>
      <c r="B41">
        <v>20170915</v>
      </c>
      <c r="C41">
        <v>86</v>
      </c>
      <c r="D41">
        <v>6891.42</v>
      </c>
      <c r="E41">
        <v>0.04</v>
      </c>
      <c r="F41">
        <v>0.13</v>
      </c>
      <c r="G41">
        <v>0.04</v>
      </c>
      <c r="H41">
        <v>6.7000000000000004E-2</v>
      </c>
      <c r="I41">
        <v>6.66173192819704E-2</v>
      </c>
      <c r="J41">
        <v>2.6624043739445699E-2</v>
      </c>
      <c r="K41">
        <v>2.5021488070676301</v>
      </c>
      <c r="L41" s="2">
        <v>0.99970000000000003</v>
      </c>
      <c r="M41">
        <v>1.27560239343193</v>
      </c>
      <c r="N41" s="2">
        <v>7.5400293466276799E-3</v>
      </c>
      <c r="O41" s="2">
        <v>0.393427959836537</v>
      </c>
    </row>
    <row r="42" spans="1:15" hidden="1" x14ac:dyDescent="0.25">
      <c r="A42" t="s">
        <v>54</v>
      </c>
      <c r="B42">
        <v>20170915</v>
      </c>
      <c r="C42">
        <v>86.5</v>
      </c>
      <c r="D42">
        <v>7283.33</v>
      </c>
      <c r="E42">
        <v>0.04</v>
      </c>
      <c r="F42">
        <v>0.12</v>
      </c>
      <c r="G42">
        <v>0.04</v>
      </c>
      <c r="H42">
        <v>6.4000000000000001E-2</v>
      </c>
      <c r="I42">
        <v>6.3430013354077705E-2</v>
      </c>
      <c r="J42">
        <v>3.4266954132696197E-2</v>
      </c>
      <c r="K42">
        <v>1.8510548999613301</v>
      </c>
      <c r="L42" s="2">
        <v>0.99950000000000006</v>
      </c>
      <c r="M42">
        <v>1.1399732918446699</v>
      </c>
      <c r="N42" s="2">
        <v>6.7929656374461399E-3</v>
      </c>
      <c r="O42" s="2">
        <v>0.35444724272531503</v>
      </c>
    </row>
    <row r="43" spans="1:15" hidden="1" x14ac:dyDescent="0.25">
      <c r="A43" t="s">
        <v>54</v>
      </c>
      <c r="B43">
        <v>20170915</v>
      </c>
      <c r="C43">
        <v>87</v>
      </c>
      <c r="D43">
        <v>7675.2</v>
      </c>
      <c r="E43">
        <v>0.01</v>
      </c>
      <c r="F43">
        <v>0.15</v>
      </c>
      <c r="G43">
        <v>0.05</v>
      </c>
      <c r="H43">
        <v>5.1999999999999998E-2</v>
      </c>
      <c r="I43">
        <v>5.1127079849283101E-2</v>
      </c>
      <c r="J43">
        <v>4.3399643431177901E-2</v>
      </c>
      <c r="K43">
        <v>1.1780529932316</v>
      </c>
      <c r="L43" s="2">
        <v>0.99919999999999998</v>
      </c>
      <c r="M43">
        <v>1.0911501883961301</v>
      </c>
      <c r="N43" s="2">
        <v>5.1958414480978796E-3</v>
      </c>
      <c r="O43" s="2">
        <v>0.27111158413110698</v>
      </c>
    </row>
    <row r="44" spans="1:15" hidden="1" x14ac:dyDescent="0.25">
      <c r="A44" t="s">
        <v>54</v>
      </c>
      <c r="B44">
        <v>20170915</v>
      </c>
      <c r="C44">
        <v>87.5</v>
      </c>
      <c r="D44">
        <v>8066.9</v>
      </c>
      <c r="E44">
        <v>0.05</v>
      </c>
      <c r="F44">
        <v>0.09</v>
      </c>
      <c r="G44">
        <v>0.05</v>
      </c>
      <c r="H44">
        <v>6.2E-2</v>
      </c>
      <c r="I44">
        <v>6.0626029197901797E-2</v>
      </c>
      <c r="J44">
        <v>5.4614551855099398E-2</v>
      </c>
      <c r="K44">
        <v>1.1100709817916601</v>
      </c>
      <c r="L44" s="2">
        <v>0.99870000000000003</v>
      </c>
      <c r="M44">
        <v>1.0569006169986299</v>
      </c>
      <c r="N44" s="2">
        <v>5.8620167318751198E-3</v>
      </c>
      <c r="O44" s="2">
        <v>0.30587165875962702</v>
      </c>
    </row>
    <row r="45" spans="1:15" hidden="1" x14ac:dyDescent="0.25">
      <c r="A45" t="s">
        <v>51</v>
      </c>
      <c r="B45">
        <v>20171117</v>
      </c>
      <c r="C45">
        <v>155</v>
      </c>
      <c r="D45">
        <v>12308.77</v>
      </c>
      <c r="E45">
        <v>0.35</v>
      </c>
      <c r="F45">
        <v>0.4</v>
      </c>
      <c r="G45">
        <v>0.35</v>
      </c>
      <c r="H45">
        <v>0.36499999999999999</v>
      </c>
      <c r="I45">
        <v>0.36448096055753898</v>
      </c>
      <c r="J45">
        <v>5.1903944246072101E-2</v>
      </c>
      <c r="K45">
        <v>7.0222208707216298</v>
      </c>
      <c r="L45" s="2">
        <v>0.99990000000000001</v>
      </c>
      <c r="M45">
        <v>5.1903944246072102</v>
      </c>
      <c r="N45" s="2">
        <v>2.3096958447910002E-2</v>
      </c>
      <c r="O45" s="2">
        <v>0.120516629615702</v>
      </c>
    </row>
    <row r="46" spans="1:15" hidden="1" x14ac:dyDescent="0.25">
      <c r="A46" t="s">
        <v>51</v>
      </c>
      <c r="B46">
        <v>20171020</v>
      </c>
      <c r="C46">
        <v>178</v>
      </c>
      <c r="D46">
        <v>13979.87</v>
      </c>
      <c r="E46">
        <v>0.1</v>
      </c>
      <c r="F46">
        <v>1.3</v>
      </c>
      <c r="G46">
        <v>0.1</v>
      </c>
      <c r="H46">
        <v>0.46</v>
      </c>
      <c r="I46">
        <v>0.45895817945829398</v>
      </c>
      <c r="J46">
        <v>0.104182054170591</v>
      </c>
      <c r="K46">
        <v>4.4053477646618697</v>
      </c>
      <c r="L46" s="2">
        <v>0.99990000000000001</v>
      </c>
      <c r="M46">
        <v>10.418205417059101</v>
      </c>
      <c r="N46" s="2">
        <v>2.56073468478226E-2</v>
      </c>
      <c r="O46" s="2">
        <v>0.222692462765886</v>
      </c>
    </row>
    <row r="47" spans="1:15" hidden="1" x14ac:dyDescent="0.25">
      <c r="A47" t="s">
        <v>49</v>
      </c>
      <c r="B47">
        <v>20171006</v>
      </c>
      <c r="C47">
        <v>90</v>
      </c>
      <c r="D47">
        <v>7060.05</v>
      </c>
      <c r="E47">
        <v>0.01</v>
      </c>
      <c r="F47">
        <v>0.48</v>
      </c>
      <c r="G47">
        <v>0.01</v>
      </c>
      <c r="H47">
        <v>0.151</v>
      </c>
      <c r="I47">
        <v>0.15066253760536599</v>
      </c>
      <c r="J47">
        <v>3.3746239463354297E-2</v>
      </c>
      <c r="K47">
        <v>4.4645726457602404</v>
      </c>
      <c r="L47" s="2">
        <v>0.99990000000000001</v>
      </c>
      <c r="M47">
        <v>3.3746239463354302</v>
      </c>
      <c r="N47" s="2">
        <v>1.6645318281341599E-2</v>
      </c>
      <c r="O47" s="2">
        <v>0.217132232223572</v>
      </c>
    </row>
    <row r="48" spans="1:15" hidden="1" x14ac:dyDescent="0.25">
      <c r="A48" t="s">
        <v>57</v>
      </c>
      <c r="B48">
        <v>20170922</v>
      </c>
      <c r="C48">
        <v>93</v>
      </c>
      <c r="D48">
        <v>7343.63</v>
      </c>
      <c r="E48">
        <v>0.01</v>
      </c>
      <c r="F48">
        <v>0.13</v>
      </c>
      <c r="G48">
        <v>-1</v>
      </c>
      <c r="H48">
        <v>4.5999999999999999E-2</v>
      </c>
      <c r="I48">
        <v>4.5063671061523397E-2</v>
      </c>
      <c r="J48">
        <v>3.8989969663950803E-2</v>
      </c>
      <c r="K48">
        <v>1.1557759970043899</v>
      </c>
      <c r="L48" s="2">
        <v>0.999</v>
      </c>
      <c r="M48">
        <v>0.93632893847658205</v>
      </c>
      <c r="N48" s="2">
        <v>4.7864153597046996E-3</v>
      </c>
      <c r="O48" s="2">
        <v>0.124874157866582</v>
      </c>
    </row>
    <row r="49" spans="1:16" hidden="1" x14ac:dyDescent="0.25">
      <c r="A49" t="s">
        <v>35</v>
      </c>
      <c r="B49">
        <v>20170915</v>
      </c>
      <c r="C49">
        <v>95</v>
      </c>
      <c r="D49">
        <v>7428.45</v>
      </c>
      <c r="E49">
        <v>0.01</v>
      </c>
      <c r="F49">
        <v>0.21</v>
      </c>
      <c r="G49">
        <v>0.01</v>
      </c>
      <c r="H49">
        <v>7.0000000000000007E-2</v>
      </c>
      <c r="I49">
        <v>6.8998413457698193E-2</v>
      </c>
      <c r="J49">
        <v>6.1014640716086997E-2</v>
      </c>
      <c r="K49">
        <v>1.13085011479067</v>
      </c>
      <c r="L49" s="2">
        <v>0.99960000000000004</v>
      </c>
      <c r="M49">
        <v>2.5039663557546099</v>
      </c>
      <c r="N49" s="2">
        <v>7.2449518401556902E-3</v>
      </c>
      <c r="O49" s="2">
        <v>0.37803123708812397</v>
      </c>
    </row>
    <row r="50" spans="1:16" hidden="1" x14ac:dyDescent="0.25">
      <c r="A50" t="s">
        <v>51</v>
      </c>
      <c r="B50">
        <v>20171020</v>
      </c>
      <c r="C50">
        <v>190</v>
      </c>
      <c r="D50">
        <v>15012.24</v>
      </c>
      <c r="E50">
        <v>0.15</v>
      </c>
      <c r="F50">
        <v>0.45</v>
      </c>
      <c r="G50">
        <v>0.3</v>
      </c>
      <c r="H50">
        <v>0.24</v>
      </c>
      <c r="I50">
        <v>0.237758179458294</v>
      </c>
      <c r="J50">
        <v>0.22418205417059101</v>
      </c>
      <c r="K50">
        <v>1.06055848376415</v>
      </c>
      <c r="L50" s="2">
        <v>0.99990000000000001</v>
      </c>
      <c r="M50">
        <v>22.418205417059099</v>
      </c>
      <c r="N50" s="2">
        <v>1.2353345002309399E-2</v>
      </c>
      <c r="O50" s="2">
        <v>0.107429982430798</v>
      </c>
    </row>
    <row r="51" spans="1:16" x14ac:dyDescent="0.25">
      <c r="A51" t="s">
        <v>49</v>
      </c>
      <c r="B51">
        <v>20171013</v>
      </c>
      <c r="C51">
        <v>95</v>
      </c>
      <c r="D51">
        <v>7552.45</v>
      </c>
      <c r="E51">
        <v>0.09</v>
      </c>
      <c r="F51">
        <v>0.56999999999999995</v>
      </c>
      <c r="G51">
        <v>-1</v>
      </c>
      <c r="H51">
        <v>0.23400000000000001</v>
      </c>
      <c r="I51">
        <v>0.23293578590633199</v>
      </c>
      <c r="J51">
        <v>7.9832930140568303E-2</v>
      </c>
      <c r="K51">
        <v>2.9177907599806598</v>
      </c>
      <c r="L51" s="2">
        <v>0.99980000000000002</v>
      </c>
      <c r="M51">
        <v>5.3210704683399701</v>
      </c>
      <c r="N51" s="2">
        <v>2.4057082537049398E-2</v>
      </c>
      <c r="O51" s="2">
        <v>0.25105283990449401</v>
      </c>
      <c r="P51">
        <v>-1</v>
      </c>
    </row>
    <row r="52" spans="1:16" x14ac:dyDescent="0.25">
      <c r="A52" t="s">
        <v>49</v>
      </c>
      <c r="B52">
        <v>20170922</v>
      </c>
      <c r="C52">
        <v>103</v>
      </c>
      <c r="D52">
        <v>8117.29</v>
      </c>
      <c r="E52">
        <v>0.1</v>
      </c>
      <c r="F52">
        <v>0.52</v>
      </c>
      <c r="G52">
        <v>0.1</v>
      </c>
      <c r="H52">
        <v>0.22600000000000001</v>
      </c>
      <c r="I52">
        <v>0.225571440328906</v>
      </c>
      <c r="J52">
        <v>3.8954323676443803E-2</v>
      </c>
      <c r="K52">
        <v>5.7906650415114598</v>
      </c>
      <c r="L52" s="2">
        <v>0.99980000000000002</v>
      </c>
      <c r="M52">
        <v>2.1427983554722601</v>
      </c>
      <c r="N52" s="2">
        <v>2.1675426584062699E-2</v>
      </c>
      <c r="O52" s="2">
        <v>0.56549639713063604</v>
      </c>
      <c r="P52">
        <v>-1</v>
      </c>
    </row>
    <row r="53" spans="1:16" hidden="1" x14ac:dyDescent="0.25">
      <c r="A53" t="s">
        <v>57</v>
      </c>
      <c r="B53">
        <v>20170915</v>
      </c>
      <c r="C53">
        <v>95</v>
      </c>
      <c r="D53">
        <v>8882.07</v>
      </c>
      <c r="E53">
        <v>0.03</v>
      </c>
      <c r="F53">
        <v>0.06</v>
      </c>
      <c r="G53">
        <v>0.05</v>
      </c>
      <c r="H53">
        <v>3.9E-2</v>
      </c>
      <c r="I53">
        <v>3.8994497518236103E-2</v>
      </c>
      <c r="J53">
        <v>5.5024817639093705E-4</v>
      </c>
      <c r="K53">
        <v>70.867109045231103</v>
      </c>
      <c r="L53" s="2">
        <v>0.99990000000000001</v>
      </c>
      <c r="M53">
        <v>5.5024817639093698E-2</v>
      </c>
      <c r="N53" s="2">
        <v>3.42439409554576E-3</v>
      </c>
      <c r="O53" s="2">
        <v>0.17867999191401299</v>
      </c>
    </row>
    <row r="54" spans="1:16" hidden="1" x14ac:dyDescent="0.25">
      <c r="A54" t="s">
        <v>57</v>
      </c>
      <c r="B54">
        <v>20170915</v>
      </c>
      <c r="C54">
        <v>95.5</v>
      </c>
      <c r="D54">
        <v>9275.94</v>
      </c>
      <c r="E54">
        <v>0.03</v>
      </c>
      <c r="F54">
        <v>0.13</v>
      </c>
      <c r="G54">
        <v>0.05</v>
      </c>
      <c r="H54">
        <v>0.06</v>
      </c>
      <c r="I54">
        <v>5.9944497518236099E-2</v>
      </c>
      <c r="J54">
        <v>5.5502481763909399E-3</v>
      </c>
      <c r="K54">
        <v>10.8003274111636</v>
      </c>
      <c r="L54" s="2">
        <v>0.99990000000000001</v>
      </c>
      <c r="M54">
        <v>0.55502481763909395</v>
      </c>
      <c r="N54" s="2">
        <v>5.0406436505867997E-3</v>
      </c>
      <c r="O54" s="2">
        <v>0.26301358476811898</v>
      </c>
    </row>
    <row r="55" spans="1:16" hidden="1" x14ac:dyDescent="0.25">
      <c r="A55" t="s">
        <v>57</v>
      </c>
      <c r="B55">
        <v>20170915</v>
      </c>
      <c r="C55">
        <v>96</v>
      </c>
      <c r="D55">
        <v>9669.49</v>
      </c>
      <c r="E55">
        <v>0.03</v>
      </c>
      <c r="F55">
        <v>0.13</v>
      </c>
      <c r="G55">
        <v>0.06</v>
      </c>
      <c r="H55">
        <v>0.06</v>
      </c>
      <c r="I55">
        <v>5.9846794820818901E-2</v>
      </c>
      <c r="J55">
        <v>1.1431441759324401E-2</v>
      </c>
      <c r="K55">
        <v>5.2352796856969404</v>
      </c>
      <c r="L55" s="2">
        <v>0.99970000000000003</v>
      </c>
      <c r="M55">
        <v>0.51068393060369</v>
      </c>
      <c r="N55" s="2">
        <v>4.8276072430126901E-3</v>
      </c>
      <c r="O55" s="2">
        <v>0.25189764935862602</v>
      </c>
    </row>
    <row r="56" spans="1:16" hidden="1" x14ac:dyDescent="0.25">
      <c r="A56" t="s">
        <v>57</v>
      </c>
      <c r="B56">
        <v>20170915</v>
      </c>
      <c r="C56">
        <v>96.5</v>
      </c>
      <c r="D56">
        <v>10062.39</v>
      </c>
      <c r="E56">
        <v>0.03</v>
      </c>
      <c r="F56">
        <v>0.06</v>
      </c>
      <c r="G56">
        <v>0.06</v>
      </c>
      <c r="H56">
        <v>3.9E-2</v>
      </c>
      <c r="I56">
        <v>3.8696794820818899E-2</v>
      </c>
      <c r="J56">
        <v>1.8943003834596499E-2</v>
      </c>
      <c r="K56">
        <v>2.0428014035527502</v>
      </c>
      <c r="L56" s="2">
        <v>0.99970000000000003</v>
      </c>
      <c r="M56">
        <v>1.0106839306036901</v>
      </c>
      <c r="N56" s="2">
        <v>2.9996352715645799E-3</v>
      </c>
      <c r="O56" s="2">
        <v>0.156516683276995</v>
      </c>
    </row>
    <row r="57" spans="1:16" hidden="1" x14ac:dyDescent="0.25">
      <c r="A57" t="s">
        <v>57</v>
      </c>
      <c r="B57">
        <v>20170915</v>
      </c>
      <c r="C57">
        <v>97</v>
      </c>
      <c r="D57">
        <v>10456.219999999999</v>
      </c>
      <c r="E57">
        <v>0.04</v>
      </c>
      <c r="F57">
        <v>0.06</v>
      </c>
      <c r="G57">
        <v>7.0000000000000007E-2</v>
      </c>
      <c r="H57">
        <v>4.5999999999999999E-2</v>
      </c>
      <c r="I57">
        <v>4.5519121528545099E-2</v>
      </c>
      <c r="J57">
        <v>2.7287358795663502E-2</v>
      </c>
      <c r="K57">
        <v>1.66813951725438</v>
      </c>
      <c r="L57" s="2">
        <v>0.99960000000000004</v>
      </c>
      <c r="M57">
        <v>1.20219617863713</v>
      </c>
      <c r="N57" s="2">
        <v>3.3955784013979399E-3</v>
      </c>
      <c r="O57" s="2">
        <v>0.177176430158657</v>
      </c>
    </row>
    <row r="58" spans="1:16" hidden="1" x14ac:dyDescent="0.25">
      <c r="A58" t="s">
        <v>55</v>
      </c>
      <c r="B58">
        <v>20170915</v>
      </c>
      <c r="C58">
        <v>97.5</v>
      </c>
      <c r="D58">
        <v>8181.16</v>
      </c>
      <c r="E58">
        <v>0.05</v>
      </c>
      <c r="F58">
        <v>0.05</v>
      </c>
      <c r="G58">
        <v>0.05</v>
      </c>
      <c r="H58">
        <v>0.05</v>
      </c>
      <c r="I58">
        <v>4.9624632662744798E-2</v>
      </c>
      <c r="J58">
        <v>2.4249865384292801E-2</v>
      </c>
      <c r="K58">
        <v>2.0463879644828</v>
      </c>
      <c r="L58" s="2">
        <v>0.99960000000000004</v>
      </c>
      <c r="M58">
        <v>0.93841834313811701</v>
      </c>
      <c r="N58" s="2">
        <v>4.7312622509449696E-3</v>
      </c>
      <c r="O58" s="2">
        <v>0.24687050530823601</v>
      </c>
    </row>
    <row r="59" spans="1:16" hidden="1" x14ac:dyDescent="0.25">
      <c r="A59" t="s">
        <v>57</v>
      </c>
      <c r="B59">
        <v>20170915</v>
      </c>
      <c r="C59">
        <v>97.5</v>
      </c>
      <c r="D59">
        <v>10851.8</v>
      </c>
      <c r="E59">
        <v>0.05</v>
      </c>
      <c r="F59">
        <v>7.0000000000000007E-2</v>
      </c>
      <c r="G59">
        <v>7.0000000000000007E-2</v>
      </c>
      <c r="H59">
        <v>5.6000000000000001E-2</v>
      </c>
      <c r="I59">
        <v>5.5250238670426902E-2</v>
      </c>
      <c r="J59">
        <v>3.66430980262374E-2</v>
      </c>
      <c r="K59">
        <v>1.5077938724194799</v>
      </c>
      <c r="L59" s="2">
        <v>0.99929999999999997</v>
      </c>
      <c r="M59">
        <v>1.07108761367593</v>
      </c>
      <c r="N59" s="2">
        <v>3.9712477342867501E-3</v>
      </c>
      <c r="O59" s="2">
        <v>0.20721403356403401</v>
      </c>
    </row>
    <row r="60" spans="1:16" hidden="1" x14ac:dyDescent="0.25">
      <c r="A60" t="s">
        <v>57</v>
      </c>
      <c r="B60">
        <v>20170915</v>
      </c>
      <c r="C60">
        <v>98</v>
      </c>
      <c r="D60">
        <v>11247.26</v>
      </c>
      <c r="E60">
        <v>0.05</v>
      </c>
      <c r="F60">
        <v>0.13</v>
      </c>
      <c r="G60">
        <v>0.08</v>
      </c>
      <c r="H60">
        <v>7.3999999999999996E-2</v>
      </c>
      <c r="I60">
        <v>7.2719513683137296E-2</v>
      </c>
      <c r="J60">
        <v>4.8289680308135997E-2</v>
      </c>
      <c r="K60">
        <v>1.50590174172028</v>
      </c>
      <c r="L60" s="2">
        <v>0.99860000000000004</v>
      </c>
      <c r="M60">
        <v>0.91463308347334904</v>
      </c>
      <c r="N60" s="2">
        <v>5.0431145605993903E-3</v>
      </c>
      <c r="O60" s="2">
        <v>0.263142513322704</v>
      </c>
    </row>
    <row r="61" spans="1:16" hidden="1" x14ac:dyDescent="0.25">
      <c r="A61" t="s">
        <v>53</v>
      </c>
      <c r="B61">
        <v>20170922</v>
      </c>
      <c r="C61">
        <v>99.5</v>
      </c>
      <c r="D61">
        <v>7801.31</v>
      </c>
      <c r="E61">
        <v>0.03</v>
      </c>
      <c r="F61">
        <v>0.08</v>
      </c>
      <c r="G61">
        <v>0.03</v>
      </c>
      <c r="H61">
        <v>4.4999999999999998E-2</v>
      </c>
      <c r="I61">
        <v>4.4918730573553403E-2</v>
      </c>
      <c r="J61">
        <v>8.1269426446638707E-3</v>
      </c>
      <c r="K61">
        <v>5.5271376380448398</v>
      </c>
      <c r="L61" s="2">
        <v>0.99990000000000001</v>
      </c>
      <c r="M61">
        <v>0.81269426446638704</v>
      </c>
      <c r="N61" s="2">
        <v>4.4911187797141297E-3</v>
      </c>
      <c r="O61" s="2">
        <v>0.117170081020756</v>
      </c>
    </row>
    <row r="62" spans="1:16" hidden="1" x14ac:dyDescent="0.25">
      <c r="A62" t="s">
        <v>53</v>
      </c>
      <c r="B62">
        <v>20170922</v>
      </c>
      <c r="C62">
        <v>100</v>
      </c>
      <c r="D62">
        <v>7843.4</v>
      </c>
      <c r="E62">
        <v>0.04</v>
      </c>
      <c r="F62">
        <v>0.08</v>
      </c>
      <c r="G62">
        <v>0.04</v>
      </c>
      <c r="H62">
        <v>5.1999999999999998E-2</v>
      </c>
      <c r="I62">
        <v>5.1868730573553401E-2</v>
      </c>
      <c r="J62">
        <v>1.3126942644663899E-2</v>
      </c>
      <c r="K62">
        <v>3.95131844311349</v>
      </c>
      <c r="L62" s="2">
        <v>0.99990000000000001</v>
      </c>
      <c r="M62">
        <v>1.3126942644663899</v>
      </c>
      <c r="N62" s="2">
        <v>5.1581724567625799E-3</v>
      </c>
      <c r="O62" s="2">
        <v>0.13457303498803799</v>
      </c>
    </row>
    <row r="63" spans="1:16" hidden="1" x14ac:dyDescent="0.25">
      <c r="A63" t="s">
        <v>55</v>
      </c>
      <c r="B63">
        <v>20170915</v>
      </c>
      <c r="C63">
        <v>100</v>
      </c>
      <c r="D63">
        <v>10153.200000000001</v>
      </c>
      <c r="E63">
        <v>0.1</v>
      </c>
      <c r="F63">
        <v>0.1</v>
      </c>
      <c r="G63">
        <v>0.1</v>
      </c>
      <c r="H63">
        <v>0.1</v>
      </c>
      <c r="I63">
        <v>9.7308017281442505E-2</v>
      </c>
      <c r="J63">
        <v>8.0351191127398303E-2</v>
      </c>
      <c r="K63">
        <v>1.2110339114594899</v>
      </c>
      <c r="L63" s="2">
        <v>0.99790000000000001</v>
      </c>
      <c r="M63">
        <v>1.28189653264642</v>
      </c>
      <c r="N63" s="2">
        <v>7.4755006775721099E-3</v>
      </c>
      <c r="O63" s="2">
        <v>0.39006094606903102</v>
      </c>
    </row>
    <row r="64" spans="1:16" x14ac:dyDescent="0.25">
      <c r="A64" t="s">
        <v>34</v>
      </c>
      <c r="B64">
        <v>20170922</v>
      </c>
      <c r="C64">
        <v>125</v>
      </c>
      <c r="D64">
        <v>9841.2900000000009</v>
      </c>
      <c r="E64">
        <v>0.11</v>
      </c>
      <c r="F64">
        <v>0.26</v>
      </c>
      <c r="G64">
        <v>0.11</v>
      </c>
      <c r="H64">
        <v>0.155</v>
      </c>
      <c r="I64">
        <v>0.15326526749925701</v>
      </c>
      <c r="J64">
        <v>0.12847457307138199</v>
      </c>
      <c r="K64">
        <v>1.1929618743632699</v>
      </c>
      <c r="L64" s="2">
        <v>0.99980000000000002</v>
      </c>
      <c r="M64">
        <v>8.6736625037128796</v>
      </c>
      <c r="N64" s="2">
        <v>1.2147483576789299E-2</v>
      </c>
      <c r="O64" s="2">
        <v>0.316919169744449</v>
      </c>
    </row>
    <row r="65" spans="1:16" x14ac:dyDescent="0.25">
      <c r="A65" t="s">
        <v>48</v>
      </c>
      <c r="B65">
        <v>20170915</v>
      </c>
      <c r="C65">
        <v>135</v>
      </c>
      <c r="D65">
        <v>10640.58</v>
      </c>
      <c r="E65">
        <v>0.11</v>
      </c>
      <c r="F65">
        <v>0.15</v>
      </c>
      <c r="G65">
        <v>0.1</v>
      </c>
      <c r="H65">
        <v>0.122</v>
      </c>
      <c r="I65">
        <v>0.121647833080018</v>
      </c>
      <c r="J65">
        <v>3.27963411756306E-2</v>
      </c>
      <c r="K65">
        <v>3.7091891570639199</v>
      </c>
      <c r="L65" s="2">
        <v>0.99980000000000002</v>
      </c>
      <c r="M65">
        <v>1.76083459991072</v>
      </c>
      <c r="N65" s="2">
        <v>8.9173061809049801E-3</v>
      </c>
      <c r="O65" s="2">
        <v>0.46529229751079199</v>
      </c>
      <c r="P65">
        <v>-1</v>
      </c>
    </row>
    <row r="66" spans="1:16" hidden="1" x14ac:dyDescent="0.25">
      <c r="A66" t="s">
        <v>49</v>
      </c>
      <c r="B66">
        <v>20170929</v>
      </c>
      <c r="C66">
        <v>100</v>
      </c>
      <c r="D66">
        <v>7871.51</v>
      </c>
      <c r="E66">
        <v>0.03</v>
      </c>
      <c r="F66">
        <v>0.52</v>
      </c>
      <c r="G66">
        <v>-1</v>
      </c>
      <c r="H66">
        <v>0.17699999999999999</v>
      </c>
      <c r="I66">
        <v>0.17666430363709601</v>
      </c>
      <c r="J66">
        <v>3.3569636290376598E-2</v>
      </c>
      <c r="K66">
        <v>5.2626219154998797</v>
      </c>
      <c r="L66" s="2">
        <v>0.99990000000000001</v>
      </c>
      <c r="M66">
        <v>3.3569636290376699</v>
      </c>
      <c r="N66" s="2">
        <v>1.7505936832569E-2</v>
      </c>
      <c r="O66" s="2">
        <v>0.30447825848075299</v>
      </c>
    </row>
    <row r="67" spans="1:16" hidden="1" x14ac:dyDescent="0.25">
      <c r="A67" t="s">
        <v>51</v>
      </c>
      <c r="B67">
        <v>20171020</v>
      </c>
      <c r="C67">
        <v>195</v>
      </c>
      <c r="D67">
        <v>15468.7</v>
      </c>
      <c r="E67">
        <v>0.25</v>
      </c>
      <c r="F67">
        <v>0.55000000000000004</v>
      </c>
      <c r="G67">
        <v>0.35</v>
      </c>
      <c r="H67">
        <v>0.34</v>
      </c>
      <c r="I67">
        <v>0.33688907735836798</v>
      </c>
      <c r="J67">
        <v>0.27665165498337302</v>
      </c>
      <c r="K67">
        <v>1.21773743727872</v>
      </c>
      <c r="L67" s="2">
        <v>0.99980000000000002</v>
      </c>
      <c r="M67">
        <v>15.554613208158401</v>
      </c>
      <c r="N67" s="2">
        <v>1.6987431415666901E-2</v>
      </c>
      <c r="O67" s="2">
        <v>0.14772998391838901</v>
      </c>
    </row>
    <row r="68" spans="1:16" hidden="1" x14ac:dyDescent="0.25">
      <c r="A68" t="s">
        <v>53</v>
      </c>
      <c r="B68">
        <v>20170922</v>
      </c>
      <c r="C68">
        <v>101</v>
      </c>
      <c r="D68">
        <v>7929.88</v>
      </c>
      <c r="E68">
        <v>0.06</v>
      </c>
      <c r="F68">
        <v>0.09</v>
      </c>
      <c r="G68">
        <v>0.06</v>
      </c>
      <c r="H68">
        <v>6.9000000000000006E-2</v>
      </c>
      <c r="I68">
        <v>6.8745008888617107E-2</v>
      </c>
      <c r="J68">
        <v>2.3188258317944001E-2</v>
      </c>
      <c r="K68">
        <v>2.9646473635934698</v>
      </c>
      <c r="L68" s="2">
        <v>0.99970000000000003</v>
      </c>
      <c r="M68">
        <v>0.84997037127625696</v>
      </c>
      <c r="N68" s="2">
        <v>6.7619064769102897E-3</v>
      </c>
      <c r="O68" s="2">
        <v>0.17641331004939201</v>
      </c>
    </row>
    <row r="69" spans="1:16" x14ac:dyDescent="0.25">
      <c r="A69" t="s">
        <v>47</v>
      </c>
      <c r="B69">
        <v>20170922</v>
      </c>
      <c r="C69">
        <v>118</v>
      </c>
      <c r="D69">
        <v>9251.58</v>
      </c>
      <c r="E69">
        <v>0.06</v>
      </c>
      <c r="F69">
        <v>0.55000000000000004</v>
      </c>
      <c r="G69">
        <v>0.06</v>
      </c>
      <c r="H69">
        <v>0.20699999999999999</v>
      </c>
      <c r="I69">
        <v>0.20683148040049301</v>
      </c>
      <c r="J69">
        <v>1.03389345535613E-2</v>
      </c>
      <c r="K69">
        <v>20.0051058771088</v>
      </c>
      <c r="L69" s="2">
        <v>0.99970000000000003</v>
      </c>
      <c r="M69">
        <v>0.56173199835709897</v>
      </c>
      <c r="N69" s="2">
        <v>1.74379462440345E-2</v>
      </c>
      <c r="O69" s="2">
        <v>0.45494356183097101</v>
      </c>
      <c r="P69">
        <v>-1</v>
      </c>
    </row>
    <row r="70" spans="1:16" hidden="1" x14ac:dyDescent="0.25">
      <c r="A70" t="s">
        <v>49</v>
      </c>
      <c r="B70">
        <v>20170922</v>
      </c>
      <c r="C70">
        <v>101</v>
      </c>
      <c r="D70">
        <v>7949.16</v>
      </c>
      <c r="E70">
        <v>0.04</v>
      </c>
      <c r="F70">
        <v>0.13</v>
      </c>
      <c r="G70">
        <v>0.09</v>
      </c>
      <c r="H70">
        <v>6.7000000000000004E-2</v>
      </c>
      <c r="I70">
        <v>6.6812637193871496E-2</v>
      </c>
      <c r="J70">
        <v>1.8736280612847801E-2</v>
      </c>
      <c r="K70">
        <v>3.56594985816219</v>
      </c>
      <c r="L70" s="2">
        <v>0.99990000000000001</v>
      </c>
      <c r="M70">
        <v>1.87362806128478</v>
      </c>
      <c r="N70" s="2">
        <v>6.5558948380985901E-3</v>
      </c>
      <c r="O70" s="2">
        <v>0.17103861354396499</v>
      </c>
    </row>
    <row r="71" spans="1:16" hidden="1" x14ac:dyDescent="0.25">
      <c r="A71" t="s">
        <v>53</v>
      </c>
      <c r="B71">
        <v>20170922</v>
      </c>
      <c r="C71">
        <v>102</v>
      </c>
      <c r="D71">
        <v>8015.37</v>
      </c>
      <c r="E71">
        <v>0.05</v>
      </c>
      <c r="F71">
        <v>0.1</v>
      </c>
      <c r="G71">
        <v>0.08</v>
      </c>
      <c r="H71">
        <v>6.5000000000000002E-2</v>
      </c>
      <c r="I71">
        <v>6.4372959117198106E-2</v>
      </c>
      <c r="J71">
        <v>3.74078500797798E-2</v>
      </c>
      <c r="K71">
        <v>1.72084091921642</v>
      </c>
      <c r="L71" s="2">
        <v>0.99960000000000004</v>
      </c>
      <c r="M71">
        <v>1.56760220700463</v>
      </c>
      <c r="N71" s="2">
        <v>6.2643281734236301E-3</v>
      </c>
      <c r="O71" s="2">
        <v>0.16343184752449899</v>
      </c>
    </row>
    <row r="72" spans="1:16" hidden="1" x14ac:dyDescent="0.25">
      <c r="A72" t="s">
        <v>51</v>
      </c>
      <c r="B72">
        <v>20171117</v>
      </c>
      <c r="C72">
        <v>168</v>
      </c>
      <c r="D72">
        <v>13430.7</v>
      </c>
      <c r="E72">
        <v>0.25</v>
      </c>
      <c r="F72">
        <v>0.55000000000000004</v>
      </c>
      <c r="G72">
        <v>0.45</v>
      </c>
      <c r="H72">
        <v>0.34</v>
      </c>
      <c r="I72">
        <v>0.337774261568828</v>
      </c>
      <c r="J72">
        <v>0.18553149900143701</v>
      </c>
      <c r="K72">
        <v>1.82057636243327</v>
      </c>
      <c r="L72" s="2">
        <v>0.99970000000000003</v>
      </c>
      <c r="M72">
        <v>7.41912810390793</v>
      </c>
      <c r="N72" s="2">
        <v>1.9616544485669799E-2</v>
      </c>
      <c r="O72" s="2">
        <v>0.102356326762727</v>
      </c>
    </row>
    <row r="73" spans="1:16" hidden="1" x14ac:dyDescent="0.25">
      <c r="A73" t="s">
        <v>51</v>
      </c>
      <c r="B73">
        <v>20171117</v>
      </c>
      <c r="C73">
        <v>170</v>
      </c>
      <c r="D73">
        <v>13612.68</v>
      </c>
      <c r="E73">
        <v>0.3</v>
      </c>
      <c r="F73">
        <v>0.6</v>
      </c>
      <c r="G73">
        <v>0.5</v>
      </c>
      <c r="H73">
        <v>0.39</v>
      </c>
      <c r="I73">
        <v>0.387174261568828</v>
      </c>
      <c r="J73">
        <v>0.211004431360067</v>
      </c>
      <c r="K73">
        <v>1.83491057070804</v>
      </c>
      <c r="L73" s="2">
        <v>0.99970000000000003</v>
      </c>
      <c r="M73">
        <v>9.41912810390793</v>
      </c>
      <c r="N73" s="2">
        <v>2.2184898493440301E-2</v>
      </c>
      <c r="O73" s="2">
        <v>0.115757631067558</v>
      </c>
    </row>
    <row r="74" spans="1:16" hidden="1" x14ac:dyDescent="0.25">
      <c r="A74" t="s">
        <v>53</v>
      </c>
      <c r="B74">
        <v>20170922</v>
      </c>
      <c r="C74">
        <v>103</v>
      </c>
      <c r="D74">
        <v>8101.96</v>
      </c>
      <c r="E74">
        <v>0.09</v>
      </c>
      <c r="F74">
        <v>0.12</v>
      </c>
      <c r="G74">
        <v>0.09</v>
      </c>
      <c r="H74">
        <v>9.9000000000000005E-2</v>
      </c>
      <c r="I74">
        <v>9.7779531517584103E-2</v>
      </c>
      <c r="J74">
        <v>5.6404837473426901E-2</v>
      </c>
      <c r="K74">
        <v>1.7335309504907199</v>
      </c>
      <c r="L74" s="2">
        <v>0.99919999999999998</v>
      </c>
      <c r="M74">
        <v>1.52558560301989</v>
      </c>
      <c r="N74" s="2">
        <v>9.4135288971700197E-3</v>
      </c>
      <c r="O74" s="2">
        <v>0.24559224497795301</v>
      </c>
    </row>
    <row r="75" spans="1:16" x14ac:dyDescent="0.25">
      <c r="A75" t="s">
        <v>52</v>
      </c>
      <c r="B75">
        <v>20170929</v>
      </c>
      <c r="C75">
        <v>190</v>
      </c>
      <c r="D75">
        <v>14891.6</v>
      </c>
      <c r="E75">
        <v>0.09</v>
      </c>
      <c r="F75">
        <v>0.21</v>
      </c>
      <c r="G75">
        <v>0.09</v>
      </c>
      <c r="H75">
        <v>0.126</v>
      </c>
      <c r="I75">
        <v>0.12532526589915299</v>
      </c>
      <c r="J75">
        <v>5.3351167307735099E-2</v>
      </c>
      <c r="K75">
        <v>2.3490632393526298</v>
      </c>
      <c r="L75" s="2">
        <v>0.99970000000000003</v>
      </c>
      <c r="M75">
        <v>2.2491136694915599</v>
      </c>
      <c r="N75" s="2">
        <v>6.5643522120751897E-3</v>
      </c>
      <c r="O75" s="2">
        <v>0.114172840260022</v>
      </c>
    </row>
    <row r="76" spans="1:16" hidden="1" x14ac:dyDescent="0.25">
      <c r="A76" t="s">
        <v>51</v>
      </c>
      <c r="B76">
        <v>20171020</v>
      </c>
      <c r="C76">
        <v>198</v>
      </c>
      <c r="D76">
        <v>15749.58</v>
      </c>
      <c r="E76">
        <v>0.3</v>
      </c>
      <c r="F76">
        <v>0.6</v>
      </c>
      <c r="G76">
        <v>0.4</v>
      </c>
      <c r="H76">
        <v>0.39</v>
      </c>
      <c r="I76">
        <v>0.386172987251932</v>
      </c>
      <c r="J76">
        <v>0.31166253341670003</v>
      </c>
      <c r="K76">
        <v>1.2390741454174401</v>
      </c>
      <c r="L76" s="2">
        <v>0.99970000000000003</v>
      </c>
      <c r="M76">
        <v>12.7567091602278</v>
      </c>
      <c r="N76" s="2">
        <v>1.91252674710377E-2</v>
      </c>
      <c r="O76" s="2">
        <v>0.16632152247134599</v>
      </c>
    </row>
    <row r="77" spans="1:16" x14ac:dyDescent="0.25">
      <c r="A77" t="s">
        <v>36</v>
      </c>
      <c r="B77">
        <v>20170929</v>
      </c>
      <c r="C77">
        <v>790</v>
      </c>
      <c r="D77">
        <v>62010.52</v>
      </c>
      <c r="E77">
        <v>0.34</v>
      </c>
      <c r="F77">
        <v>0.88</v>
      </c>
      <c r="G77">
        <v>0.34</v>
      </c>
      <c r="H77">
        <v>0.502</v>
      </c>
      <c r="I77">
        <v>0.49852173063362298</v>
      </c>
      <c r="J77">
        <v>0.21249090106549101</v>
      </c>
      <c r="K77">
        <v>2.3460850706260401</v>
      </c>
      <c r="L77" s="2">
        <v>0.99970000000000003</v>
      </c>
      <c r="M77">
        <v>11.5942312212554</v>
      </c>
      <c r="N77" s="2">
        <v>6.2706610087163604E-3</v>
      </c>
      <c r="O77" s="2">
        <v>0.109064711115888</v>
      </c>
    </row>
    <row r="78" spans="1:16" hidden="1" x14ac:dyDescent="0.25">
      <c r="A78" t="s">
        <v>53</v>
      </c>
      <c r="B78">
        <v>20170915</v>
      </c>
      <c r="C78">
        <v>105</v>
      </c>
      <c r="D78">
        <v>8401.34</v>
      </c>
      <c r="E78">
        <v>0.03</v>
      </c>
      <c r="F78">
        <v>0.08</v>
      </c>
      <c r="G78">
        <v>0.06</v>
      </c>
      <c r="H78">
        <v>4.4999999999999998E-2</v>
      </c>
      <c r="I78">
        <v>4.49242633332421E-2</v>
      </c>
      <c r="J78">
        <v>7.57366667579106E-3</v>
      </c>
      <c r="K78">
        <v>5.9316398854521504</v>
      </c>
      <c r="L78" s="2">
        <v>0.99990000000000001</v>
      </c>
      <c r="M78">
        <v>0.75736666757910598</v>
      </c>
      <c r="N78" s="2">
        <v>4.1708733844754301E-3</v>
      </c>
      <c r="O78" s="2">
        <v>0.21763021481137901</v>
      </c>
    </row>
    <row r="79" spans="1:16" x14ac:dyDescent="0.25">
      <c r="A79" t="s">
        <v>49</v>
      </c>
      <c r="B79">
        <v>20170922</v>
      </c>
      <c r="C79">
        <v>105</v>
      </c>
      <c r="D79">
        <v>8887.7999999999993</v>
      </c>
      <c r="E79">
        <v>0.11</v>
      </c>
      <c r="F79">
        <v>0.56000000000000005</v>
      </c>
      <c r="G79">
        <v>0.11</v>
      </c>
      <c r="H79">
        <v>0.245</v>
      </c>
      <c r="I79">
        <v>0.24406793365304799</v>
      </c>
      <c r="J79">
        <v>6.4049877578619005E-2</v>
      </c>
      <c r="K79">
        <v>3.8105917275714201</v>
      </c>
      <c r="L79" s="2">
        <v>0.99960000000000004</v>
      </c>
      <c r="M79">
        <v>2.3301658673807202</v>
      </c>
      <c r="N79" s="2">
        <v>2.14195850772269E-2</v>
      </c>
      <c r="O79" s="2">
        <v>0.55882167496122304</v>
      </c>
    </row>
    <row r="80" spans="1:16" hidden="1" x14ac:dyDescent="0.25">
      <c r="A80" t="s">
        <v>49</v>
      </c>
      <c r="B80">
        <v>20170915</v>
      </c>
      <c r="C80">
        <v>105</v>
      </c>
      <c r="D80">
        <v>8830.8700000000008</v>
      </c>
      <c r="E80">
        <v>0.01</v>
      </c>
      <c r="F80">
        <v>0.08</v>
      </c>
      <c r="G80">
        <v>-1</v>
      </c>
      <c r="H80">
        <v>3.1E-2</v>
      </c>
      <c r="I80">
        <v>3.0995686536707999E-2</v>
      </c>
      <c r="J80">
        <v>4.3134632920313701E-4</v>
      </c>
      <c r="K80">
        <v>71.858004666387103</v>
      </c>
      <c r="L80" s="2">
        <v>0.99990000000000001</v>
      </c>
      <c r="M80">
        <v>4.3134632920313699E-2</v>
      </c>
      <c r="N80" s="2">
        <v>2.7377410717893298E-3</v>
      </c>
      <c r="O80" s="2">
        <v>0.14285141806729301</v>
      </c>
    </row>
    <row r="81" spans="1:16" hidden="1" x14ac:dyDescent="0.25">
      <c r="A81" t="s">
        <v>53</v>
      </c>
      <c r="B81">
        <v>20170915</v>
      </c>
      <c r="C81">
        <v>106</v>
      </c>
      <c r="D81">
        <v>9188.4</v>
      </c>
      <c r="E81">
        <v>0.03</v>
      </c>
      <c r="F81">
        <v>0.09</v>
      </c>
      <c r="G81">
        <v>7.0000000000000007E-2</v>
      </c>
      <c r="H81">
        <v>4.8000000000000001E-2</v>
      </c>
      <c r="I81">
        <v>4.7824263333242099E-2</v>
      </c>
      <c r="J81">
        <v>1.7573666675791098E-2</v>
      </c>
      <c r="K81">
        <v>2.7213594189266899</v>
      </c>
      <c r="L81" s="2">
        <v>0.99990000000000001</v>
      </c>
      <c r="M81">
        <v>1.75736666757911</v>
      </c>
      <c r="N81" s="2">
        <v>4.0597846632633404E-3</v>
      </c>
      <c r="O81" s="2">
        <v>0.21183376403670501</v>
      </c>
    </row>
    <row r="82" spans="1:16" x14ac:dyDescent="0.25">
      <c r="A82" t="s">
        <v>34</v>
      </c>
      <c r="B82">
        <v>20171006</v>
      </c>
      <c r="C82">
        <v>120</v>
      </c>
      <c r="D82">
        <v>9470.59</v>
      </c>
      <c r="E82">
        <v>0.08</v>
      </c>
      <c r="F82">
        <v>0.28000000000000003</v>
      </c>
      <c r="G82">
        <v>0.15</v>
      </c>
      <c r="H82">
        <v>0.14000000000000001</v>
      </c>
      <c r="I82">
        <v>0.13823828419225601</v>
      </c>
      <c r="J82">
        <v>9.8618166392741902E-2</v>
      </c>
      <c r="K82">
        <v>1.4017527322676899</v>
      </c>
      <c r="L82" s="2">
        <v>0.99960000000000004</v>
      </c>
      <c r="M82">
        <v>4.4042895193611598</v>
      </c>
      <c r="N82" s="2">
        <v>1.13853373094981E-2</v>
      </c>
      <c r="O82" s="2">
        <v>0.14851765901050601</v>
      </c>
      <c r="P82">
        <v>-1</v>
      </c>
    </row>
    <row r="83" spans="1:16" hidden="1" x14ac:dyDescent="0.25">
      <c r="A83" t="s">
        <v>53</v>
      </c>
      <c r="B83">
        <v>20170915</v>
      </c>
      <c r="C83">
        <v>107</v>
      </c>
      <c r="D83">
        <v>9975.77</v>
      </c>
      <c r="E83">
        <v>0.04</v>
      </c>
      <c r="F83">
        <v>0.09</v>
      </c>
      <c r="G83">
        <v>0.08</v>
      </c>
      <c r="H83">
        <v>5.5E-2</v>
      </c>
      <c r="I83">
        <v>5.4697142995366897E-2</v>
      </c>
      <c r="J83">
        <v>2.7706448050469502E-2</v>
      </c>
      <c r="K83">
        <v>1.97416655125665</v>
      </c>
      <c r="L83" s="2">
        <v>0.99980000000000002</v>
      </c>
      <c r="M83">
        <v>1.5142850231654099</v>
      </c>
      <c r="N83" s="2">
        <v>4.2767396939169802E-3</v>
      </c>
      <c r="O83" s="2">
        <v>0.22315416760045401</v>
      </c>
    </row>
    <row r="84" spans="1:16" hidden="1" x14ac:dyDescent="0.25">
      <c r="A84" t="s">
        <v>51</v>
      </c>
      <c r="B84">
        <v>20171117</v>
      </c>
      <c r="C84">
        <v>173</v>
      </c>
      <c r="D84">
        <v>13886.18</v>
      </c>
      <c r="E84">
        <v>0.3</v>
      </c>
      <c r="F84">
        <v>0.6</v>
      </c>
      <c r="G84">
        <v>0.55000000000000004</v>
      </c>
      <c r="H84">
        <v>0.39</v>
      </c>
      <c r="I84">
        <v>0.38622940636154701</v>
      </c>
      <c r="J84">
        <v>0.25336368126984998</v>
      </c>
      <c r="K84">
        <v>1.5244071463825399</v>
      </c>
      <c r="L84" s="2">
        <v>0.99960000000000004</v>
      </c>
      <c r="M84">
        <v>9.42648409613283</v>
      </c>
      <c r="N84" s="2">
        <v>2.1694874829651298E-2</v>
      </c>
      <c r="O84" s="2">
        <v>0.113200757593287</v>
      </c>
    </row>
    <row r="85" spans="1:16" hidden="1" x14ac:dyDescent="0.25">
      <c r="A85" t="s">
        <v>53</v>
      </c>
      <c r="B85">
        <v>20170915</v>
      </c>
      <c r="C85">
        <v>108</v>
      </c>
      <c r="D85">
        <v>10766.38</v>
      </c>
      <c r="E85">
        <v>0.05</v>
      </c>
      <c r="F85">
        <v>0.11</v>
      </c>
      <c r="G85">
        <v>0.09</v>
      </c>
      <c r="H85">
        <v>6.8000000000000005E-2</v>
      </c>
      <c r="I85">
        <v>6.7438401905665996E-2</v>
      </c>
      <c r="J85">
        <v>3.9829703851626201E-2</v>
      </c>
      <c r="K85">
        <v>1.6931685497057101</v>
      </c>
      <c r="L85" s="2">
        <v>0.99950000000000006</v>
      </c>
      <c r="M85">
        <v>1.1231961886680899</v>
      </c>
      <c r="N85" s="2">
        <v>4.8857604400382899E-3</v>
      </c>
      <c r="O85" s="2">
        <v>0.25493200010342598</v>
      </c>
    </row>
    <row r="86" spans="1:16" hidden="1" x14ac:dyDescent="0.25">
      <c r="A86" t="s">
        <v>51</v>
      </c>
      <c r="B86">
        <v>20171117</v>
      </c>
      <c r="C86">
        <v>175</v>
      </c>
      <c r="D86">
        <v>14069.07</v>
      </c>
      <c r="E86">
        <v>0.4</v>
      </c>
      <c r="F86">
        <v>0.65</v>
      </c>
      <c r="G86">
        <v>0.6</v>
      </c>
      <c r="H86">
        <v>0.47499999999999998</v>
      </c>
      <c r="I86">
        <v>0.47038569013367199</v>
      </c>
      <c r="J86">
        <v>0.28441032990230802</v>
      </c>
      <c r="K86">
        <v>1.6538980503811</v>
      </c>
      <c r="L86" s="2">
        <v>0.99950000000000006</v>
      </c>
      <c r="M86">
        <v>9.2286197326563695</v>
      </c>
      <c r="N86" s="2">
        <v>2.60785423844123E-2</v>
      </c>
      <c r="O86" s="2">
        <v>0.13607410865580899</v>
      </c>
    </row>
    <row r="87" spans="1:16" hidden="1" x14ac:dyDescent="0.25">
      <c r="A87" t="s">
        <v>53</v>
      </c>
      <c r="B87">
        <v>20170915</v>
      </c>
      <c r="C87">
        <v>109</v>
      </c>
      <c r="D87">
        <v>11559.07</v>
      </c>
      <c r="E87">
        <v>7.0000000000000007E-2</v>
      </c>
      <c r="F87">
        <v>0.12</v>
      </c>
      <c r="G87">
        <v>0.1</v>
      </c>
      <c r="H87">
        <v>8.5000000000000006E-2</v>
      </c>
      <c r="I87">
        <v>8.3300873838373105E-2</v>
      </c>
      <c r="J87">
        <v>6.0614031339298401E-2</v>
      </c>
      <c r="K87">
        <v>1.37428367653161</v>
      </c>
      <c r="L87" s="2">
        <v>0.99829999999999997</v>
      </c>
      <c r="M87">
        <v>0.99948597742761203</v>
      </c>
      <c r="N87" s="2">
        <v>5.6210994131821197E-3</v>
      </c>
      <c r="O87" s="2">
        <v>0.29330093723782402</v>
      </c>
    </row>
    <row r="88" spans="1:16" hidden="1" x14ac:dyDescent="0.25">
      <c r="A88" t="s">
        <v>47</v>
      </c>
      <c r="B88">
        <v>20171006</v>
      </c>
      <c r="C88">
        <v>110</v>
      </c>
      <c r="D88">
        <v>8613.8700000000008</v>
      </c>
      <c r="E88">
        <v>0.01</v>
      </c>
      <c r="F88">
        <v>0.49</v>
      </c>
      <c r="G88">
        <v>0.04</v>
      </c>
      <c r="H88">
        <v>0.154</v>
      </c>
      <c r="I88">
        <v>0.153365541383542</v>
      </c>
      <c r="J88">
        <v>4.12656087405271E-2</v>
      </c>
      <c r="K88">
        <v>3.71654620068457</v>
      </c>
      <c r="L88" s="2">
        <v>0.99970000000000003</v>
      </c>
      <c r="M88">
        <v>2.1148620548597701</v>
      </c>
      <c r="N88" s="2">
        <v>1.3887500308126599E-2</v>
      </c>
      <c r="O88" s="2">
        <v>0.18115748169797299</v>
      </c>
    </row>
    <row r="89" spans="1:16" hidden="1" x14ac:dyDescent="0.25">
      <c r="A89" t="s">
        <v>47</v>
      </c>
      <c r="B89">
        <v>20170929</v>
      </c>
      <c r="C89">
        <v>110</v>
      </c>
      <c r="D89">
        <v>8597.7099999999991</v>
      </c>
      <c r="E89">
        <v>0.01</v>
      </c>
      <c r="F89">
        <v>0.48</v>
      </c>
      <c r="G89">
        <v>0.01</v>
      </c>
      <c r="H89">
        <v>0.151</v>
      </c>
      <c r="I89">
        <v>0.15094679306035999</v>
      </c>
      <c r="J89">
        <v>5.3206939639822799E-3</v>
      </c>
      <c r="K89">
        <v>28.369756667490002</v>
      </c>
      <c r="L89" s="2">
        <v>0.99990000000000001</v>
      </c>
      <c r="M89">
        <v>0.53206939639822803</v>
      </c>
      <c r="N89" s="2">
        <v>1.36941695622533E-2</v>
      </c>
      <c r="O89" s="2">
        <v>0.23818073488633401</v>
      </c>
    </row>
    <row r="90" spans="1:16" hidden="1" x14ac:dyDescent="0.25">
      <c r="A90" t="s">
        <v>51</v>
      </c>
      <c r="B90">
        <v>20171117</v>
      </c>
      <c r="C90">
        <v>178</v>
      </c>
      <c r="D90">
        <v>14343.79</v>
      </c>
      <c r="E90">
        <v>0.4</v>
      </c>
      <c r="F90">
        <v>0.7</v>
      </c>
      <c r="G90">
        <v>0.65</v>
      </c>
      <c r="H90">
        <v>0.49</v>
      </c>
      <c r="I90">
        <v>0.483885690133672</v>
      </c>
      <c r="J90">
        <v>0.33624725920350101</v>
      </c>
      <c r="K90">
        <v>1.43907697948199</v>
      </c>
      <c r="L90" s="2">
        <v>0.99950000000000006</v>
      </c>
      <c r="M90">
        <v>12.2286197326564</v>
      </c>
      <c r="N90" s="2">
        <v>2.6313187679425299E-2</v>
      </c>
      <c r="O90" s="2">
        <v>0.13729845428442999</v>
      </c>
    </row>
    <row r="91" spans="1:16" hidden="1" x14ac:dyDescent="0.25">
      <c r="A91" t="s">
        <v>51</v>
      </c>
      <c r="B91">
        <v>20171020</v>
      </c>
      <c r="C91">
        <v>200</v>
      </c>
      <c r="D91">
        <v>15935.83</v>
      </c>
      <c r="E91">
        <v>0.3</v>
      </c>
      <c r="F91">
        <v>0.65</v>
      </c>
      <c r="G91">
        <v>0.45</v>
      </c>
      <c r="H91">
        <v>0.40500000000000003</v>
      </c>
      <c r="I91">
        <v>0.40033333257086401</v>
      </c>
      <c r="J91">
        <v>0.33752789256695198</v>
      </c>
      <c r="K91">
        <v>1.1860748145176001</v>
      </c>
      <c r="L91" s="2">
        <v>0.99950000000000006</v>
      </c>
      <c r="M91">
        <v>9.3333348582718791</v>
      </c>
      <c r="N91" s="2">
        <v>1.95948375080102E-2</v>
      </c>
      <c r="O91" s="2">
        <v>0.17040510475716</v>
      </c>
    </row>
    <row r="92" spans="1:16" hidden="1" x14ac:dyDescent="0.25">
      <c r="A92" t="s">
        <v>34</v>
      </c>
      <c r="B92">
        <v>20170922</v>
      </c>
      <c r="C92">
        <v>115</v>
      </c>
      <c r="D92">
        <v>8990.31</v>
      </c>
      <c r="E92">
        <v>0.01</v>
      </c>
      <c r="F92">
        <v>0.14000000000000001</v>
      </c>
      <c r="G92">
        <v>0.01</v>
      </c>
      <c r="H92">
        <v>4.9000000000000002E-2</v>
      </c>
      <c r="I92">
        <v>4.88623940037115E-2</v>
      </c>
      <c r="J92">
        <v>1.3760599628846E-2</v>
      </c>
      <c r="K92">
        <v>3.5508913362527199</v>
      </c>
      <c r="L92" s="2">
        <v>0.99990000000000001</v>
      </c>
      <c r="M92">
        <v>1.3760599628846</v>
      </c>
      <c r="N92" s="2">
        <v>4.2393051321806497E-3</v>
      </c>
      <c r="O92" s="2">
        <v>0.110600442823499</v>
      </c>
    </row>
    <row r="93" spans="1:16" x14ac:dyDescent="0.25">
      <c r="A93" t="s">
        <v>36</v>
      </c>
      <c r="B93">
        <v>20170929</v>
      </c>
      <c r="C93">
        <v>800</v>
      </c>
      <c r="D93">
        <v>62857.4</v>
      </c>
      <c r="E93">
        <v>0.37</v>
      </c>
      <c r="F93">
        <v>0.94</v>
      </c>
      <c r="G93">
        <v>0.37</v>
      </c>
      <c r="H93">
        <v>0.54100000000000004</v>
      </c>
      <c r="I93">
        <v>0.533391046362098</v>
      </c>
      <c r="J93">
        <v>0.38878372488236901</v>
      </c>
      <c r="K93">
        <v>1.3719479809075901</v>
      </c>
      <c r="L93" s="2">
        <v>0.99950000000000006</v>
      </c>
      <c r="M93">
        <v>15.2179072758048</v>
      </c>
      <c r="N93" s="2">
        <v>6.6188709072032299E-3</v>
      </c>
      <c r="O93" s="2">
        <v>0.11512107613599901</v>
      </c>
    </row>
    <row r="94" spans="1:16" x14ac:dyDescent="0.25">
      <c r="A94" t="s">
        <v>49</v>
      </c>
      <c r="B94">
        <v>20171006</v>
      </c>
      <c r="C94">
        <v>100</v>
      </c>
      <c r="D94">
        <v>7958.89</v>
      </c>
      <c r="E94">
        <v>0.11</v>
      </c>
      <c r="F94">
        <v>0.27</v>
      </c>
      <c r="G94">
        <v>0.26</v>
      </c>
      <c r="H94">
        <v>0.158</v>
      </c>
      <c r="I94">
        <v>0.155968223679119</v>
      </c>
      <c r="J94">
        <v>0.139990488097614</v>
      </c>
      <c r="K94">
        <v>1.11413443726523</v>
      </c>
      <c r="L94" s="2">
        <v>0.99939999999999996</v>
      </c>
      <c r="M94">
        <v>3.3862938681346999</v>
      </c>
      <c r="N94" s="2">
        <v>1.5285449914462099E-2</v>
      </c>
      <c r="O94" s="2">
        <v>0.199393235044902</v>
      </c>
    </row>
    <row r="95" spans="1:16" x14ac:dyDescent="0.25">
      <c r="A95" t="s">
        <v>47</v>
      </c>
      <c r="B95">
        <v>20170929</v>
      </c>
      <c r="C95">
        <v>115</v>
      </c>
      <c r="D95">
        <v>9006.0400000000009</v>
      </c>
      <c r="E95">
        <v>0.06</v>
      </c>
      <c r="F95">
        <v>0.23</v>
      </c>
      <c r="G95">
        <v>0.06</v>
      </c>
      <c r="H95">
        <v>0.111</v>
      </c>
      <c r="I95">
        <v>0.109657328728968</v>
      </c>
      <c r="J95">
        <v>7.0045824454706196E-2</v>
      </c>
      <c r="K95">
        <v>1.56550843083981</v>
      </c>
      <c r="L95" s="2">
        <v>0.99939999999999996</v>
      </c>
      <c r="M95">
        <v>2.23778545172001</v>
      </c>
      <c r="N95" s="2">
        <v>9.4972614388338303E-3</v>
      </c>
      <c r="O95" s="2">
        <v>0.16518451145400301</v>
      </c>
    </row>
    <row r="96" spans="1:16" hidden="1" x14ac:dyDescent="0.25">
      <c r="A96" t="s">
        <v>51</v>
      </c>
      <c r="B96">
        <v>20171117</v>
      </c>
      <c r="C96">
        <v>180</v>
      </c>
      <c r="D96">
        <v>14541.85</v>
      </c>
      <c r="E96">
        <v>0.55000000000000004</v>
      </c>
      <c r="F96">
        <v>0.75</v>
      </c>
      <c r="G96">
        <v>0.7</v>
      </c>
      <c r="H96">
        <v>0.61</v>
      </c>
      <c r="I96">
        <v>0.60280182876011001</v>
      </c>
      <c r="J96">
        <v>0.37360140361329403</v>
      </c>
      <c r="K96">
        <v>1.6134891971231899</v>
      </c>
      <c r="L96" s="2">
        <v>0.99939999999999996</v>
      </c>
      <c r="M96">
        <v>11.9969520664825</v>
      </c>
      <c r="N96" s="2">
        <v>3.2333260653416601E-2</v>
      </c>
      <c r="O96" s="2">
        <v>0.16871033505229199</v>
      </c>
    </row>
    <row r="97" spans="1:15" x14ac:dyDescent="0.25">
      <c r="A97" t="s">
        <v>49</v>
      </c>
      <c r="B97">
        <v>20171020</v>
      </c>
      <c r="C97">
        <v>95</v>
      </c>
      <c r="D97">
        <v>7622.32</v>
      </c>
      <c r="E97">
        <v>0.18</v>
      </c>
      <c r="F97">
        <v>0.41</v>
      </c>
      <c r="G97">
        <v>0.21</v>
      </c>
      <c r="H97">
        <v>0.249</v>
      </c>
      <c r="I97">
        <v>0.246837818966397</v>
      </c>
      <c r="J97">
        <v>0.123687680075733</v>
      </c>
      <c r="K97">
        <v>1.9956540442448201</v>
      </c>
      <c r="L97" s="2">
        <v>0.99929999999999997</v>
      </c>
      <c r="M97">
        <v>3.08883004800385</v>
      </c>
      <c r="N97" s="2">
        <v>2.5259172901923602E-2</v>
      </c>
      <c r="O97" s="2">
        <v>0.219664592914942</v>
      </c>
    </row>
    <row r="98" spans="1:15" hidden="1" x14ac:dyDescent="0.25">
      <c r="A98" t="s">
        <v>47</v>
      </c>
      <c r="B98">
        <v>20170922</v>
      </c>
      <c r="C98">
        <v>119</v>
      </c>
      <c r="D98">
        <v>9343.92</v>
      </c>
      <c r="E98">
        <v>0.02</v>
      </c>
      <c r="F98">
        <v>0.21</v>
      </c>
      <c r="G98">
        <v>0.08</v>
      </c>
      <c r="H98">
        <v>7.6999999999999999E-2</v>
      </c>
      <c r="I98">
        <v>7.6462198611023796E-2</v>
      </c>
      <c r="J98">
        <v>2.7752462856696899E-2</v>
      </c>
      <c r="K98">
        <v>2.7551500205889901</v>
      </c>
      <c r="L98" s="2">
        <v>0.99950000000000006</v>
      </c>
      <c r="M98">
        <v>1.0756027779524699</v>
      </c>
      <c r="N98" s="2">
        <v>6.3828152334992703E-3</v>
      </c>
      <c r="O98" s="2">
        <v>0.16652309028825801</v>
      </c>
    </row>
    <row r="99" spans="1:15" x14ac:dyDescent="0.25">
      <c r="A99" t="s">
        <v>19</v>
      </c>
      <c r="B99">
        <v>20171006</v>
      </c>
      <c r="C99">
        <v>142</v>
      </c>
      <c r="D99">
        <v>11212.75</v>
      </c>
      <c r="E99">
        <v>0.09</v>
      </c>
      <c r="F99">
        <v>0.22</v>
      </c>
      <c r="G99">
        <v>0.15</v>
      </c>
      <c r="H99">
        <v>0.129</v>
      </c>
      <c r="I99">
        <v>0.12726688464236199</v>
      </c>
      <c r="J99">
        <v>8.3760327249034205E-2</v>
      </c>
      <c r="K99">
        <v>1.5194172327428399</v>
      </c>
      <c r="L99" s="2">
        <v>0.99919999999999998</v>
      </c>
      <c r="M99">
        <v>2.1663941970474001</v>
      </c>
      <c r="N99" s="2">
        <v>8.85315110218657E-3</v>
      </c>
      <c r="O99" s="2">
        <v>0.115486194288344</v>
      </c>
    </row>
    <row r="100" spans="1:15" hidden="1" x14ac:dyDescent="0.25">
      <c r="A100" t="s">
        <v>34</v>
      </c>
      <c r="B100">
        <v>20170922</v>
      </c>
      <c r="C100">
        <v>120</v>
      </c>
      <c r="D100">
        <v>9400.02</v>
      </c>
      <c r="E100">
        <v>0.04</v>
      </c>
      <c r="F100">
        <v>0.21</v>
      </c>
      <c r="G100">
        <v>0.04</v>
      </c>
      <c r="H100">
        <v>9.0999999999999998E-2</v>
      </c>
      <c r="I100">
        <v>9.0265267499257396E-2</v>
      </c>
      <c r="J100">
        <v>6.4495160860599005E-2</v>
      </c>
      <c r="K100">
        <v>1.39956651467787</v>
      </c>
      <c r="L100" s="2">
        <v>0.99980000000000002</v>
      </c>
      <c r="M100">
        <v>3.6736625037128801</v>
      </c>
      <c r="N100" s="2">
        <v>7.4900807284900197E-3</v>
      </c>
      <c r="O100" s="2">
        <v>0.19541085614864201</v>
      </c>
    </row>
    <row r="101" spans="1:15" hidden="1" x14ac:dyDescent="0.25">
      <c r="A101" t="s">
        <v>47</v>
      </c>
      <c r="B101">
        <v>20170915</v>
      </c>
      <c r="C101">
        <v>120</v>
      </c>
      <c r="D101">
        <v>9412.49</v>
      </c>
      <c r="E101">
        <v>0.03</v>
      </c>
      <c r="F101">
        <v>0.06</v>
      </c>
      <c r="G101">
        <v>0.01</v>
      </c>
      <c r="H101">
        <v>3.9E-2</v>
      </c>
      <c r="I101">
        <v>3.8989590006675699E-2</v>
      </c>
      <c r="J101">
        <v>1.0409993324340401E-3</v>
      </c>
      <c r="K101">
        <v>37.454000969924799</v>
      </c>
      <c r="L101" s="2">
        <v>0.99990000000000001</v>
      </c>
      <c r="M101">
        <v>0.104099933243404</v>
      </c>
      <c r="N101" s="2">
        <v>3.2310132818422102E-3</v>
      </c>
      <c r="O101" s="2">
        <v>0.168589657313267</v>
      </c>
    </row>
    <row r="102" spans="1:15" hidden="1" x14ac:dyDescent="0.25">
      <c r="A102" t="s">
        <v>47</v>
      </c>
      <c r="B102">
        <v>20170922</v>
      </c>
      <c r="C102">
        <v>121</v>
      </c>
      <c r="D102">
        <v>9529.73</v>
      </c>
      <c r="E102">
        <v>0.01</v>
      </c>
      <c r="F102">
        <v>0.33</v>
      </c>
      <c r="G102">
        <v>0.12</v>
      </c>
      <c r="H102">
        <v>0.106</v>
      </c>
      <c r="I102">
        <v>0.103334437298014</v>
      </c>
      <c r="J102">
        <v>8.0067145430948103E-2</v>
      </c>
      <c r="K102">
        <v>1.29059724487283</v>
      </c>
      <c r="L102" s="2">
        <v>0.99839999999999995</v>
      </c>
      <c r="M102">
        <v>1.6659766887412999</v>
      </c>
      <c r="N102" s="2">
        <v>8.4578326030696396E-3</v>
      </c>
      <c r="O102" s="2">
        <v>0.220658811305085</v>
      </c>
    </row>
    <row r="103" spans="1:15" hidden="1" x14ac:dyDescent="0.25">
      <c r="A103" t="s">
        <v>47</v>
      </c>
      <c r="B103">
        <v>20170915</v>
      </c>
      <c r="C103">
        <v>121</v>
      </c>
      <c r="D103">
        <v>9497.86</v>
      </c>
      <c r="E103">
        <v>0.03</v>
      </c>
      <c r="F103">
        <v>0.08</v>
      </c>
      <c r="G103">
        <v>0.02</v>
      </c>
      <c r="H103">
        <v>4.4999999999999998E-2</v>
      </c>
      <c r="I103">
        <v>4.4864869080116498E-2</v>
      </c>
      <c r="J103">
        <v>1.1314126079270299E-2</v>
      </c>
      <c r="K103">
        <v>3.9653852861263101</v>
      </c>
      <c r="L103" s="2">
        <v>0.99980000000000002</v>
      </c>
      <c r="M103">
        <v>0.67565459941746997</v>
      </c>
      <c r="N103" s="2">
        <v>3.6844718581334002E-3</v>
      </c>
      <c r="O103" s="2">
        <v>0.19225047802617501</v>
      </c>
    </row>
    <row r="104" spans="1:15" hidden="1" x14ac:dyDescent="0.25">
      <c r="A104" t="s">
        <v>47</v>
      </c>
      <c r="B104">
        <v>20170922</v>
      </c>
      <c r="C104">
        <v>122</v>
      </c>
      <c r="D104">
        <v>9617.93</v>
      </c>
      <c r="E104">
        <v>0.03</v>
      </c>
      <c r="F104">
        <v>0.38</v>
      </c>
      <c r="G104">
        <v>0.12</v>
      </c>
      <c r="H104">
        <v>0.13500000000000001</v>
      </c>
      <c r="I104">
        <v>0.130228868715037</v>
      </c>
      <c r="J104">
        <v>0.116710698498628</v>
      </c>
      <c r="K104">
        <v>1.11582631575603</v>
      </c>
      <c r="L104" s="2">
        <v>0.99729999999999996</v>
      </c>
      <c r="M104">
        <v>1.7670856610974099</v>
      </c>
      <c r="N104" s="2">
        <v>1.0561370024291E-2</v>
      </c>
      <c r="O104" s="2">
        <v>0.27553860009802</v>
      </c>
    </row>
    <row r="105" spans="1:15" hidden="1" x14ac:dyDescent="0.25">
      <c r="A105" t="s">
        <v>47</v>
      </c>
      <c r="B105">
        <v>20170915</v>
      </c>
      <c r="C105">
        <v>122</v>
      </c>
      <c r="D105">
        <v>9580.7199999999993</v>
      </c>
      <c r="E105">
        <v>0.04</v>
      </c>
      <c r="F105">
        <v>7.0000000000000007E-2</v>
      </c>
      <c r="G105">
        <v>0.03</v>
      </c>
      <c r="H105">
        <v>4.9000000000000002E-2</v>
      </c>
      <c r="I105">
        <v>4.85890617897098E-2</v>
      </c>
      <c r="J105">
        <v>2.5605485638631499E-2</v>
      </c>
      <c r="K105">
        <v>1.89760360242504</v>
      </c>
      <c r="L105" s="2">
        <v>0.99970000000000003</v>
      </c>
      <c r="M105">
        <v>1.3697940343008099</v>
      </c>
      <c r="N105" s="2">
        <v>3.9558058471569598E-3</v>
      </c>
      <c r="O105" s="2">
        <v>0.20640829795344001</v>
      </c>
    </row>
    <row r="106" spans="1:15" hidden="1" x14ac:dyDescent="0.25">
      <c r="A106" t="s">
        <v>47</v>
      </c>
      <c r="B106">
        <v>20170915</v>
      </c>
      <c r="C106">
        <v>123</v>
      </c>
      <c r="D106">
        <v>10367.52</v>
      </c>
      <c r="E106">
        <v>0.04</v>
      </c>
      <c r="F106">
        <v>0.09</v>
      </c>
      <c r="G106">
        <v>0.04</v>
      </c>
      <c r="H106">
        <v>5.5E-2</v>
      </c>
      <c r="I106">
        <v>5.4130878289937498E-2</v>
      </c>
      <c r="J106">
        <v>4.3238616664509101E-2</v>
      </c>
      <c r="K106">
        <v>1.2519105019002399</v>
      </c>
      <c r="L106" s="2">
        <v>0.99919999999999998</v>
      </c>
      <c r="M106">
        <v>1.0864021375781101</v>
      </c>
      <c r="N106" s="2">
        <v>4.0725347109194197E-3</v>
      </c>
      <c r="O106" s="2">
        <v>0.21249904330904501</v>
      </c>
    </row>
    <row r="107" spans="1:15" hidden="1" x14ac:dyDescent="0.25">
      <c r="A107" t="s">
        <v>51</v>
      </c>
      <c r="B107">
        <v>20171117</v>
      </c>
      <c r="C107">
        <v>185</v>
      </c>
      <c r="D107">
        <v>15043.39</v>
      </c>
      <c r="E107">
        <v>0.55000000000000004</v>
      </c>
      <c r="F107">
        <v>0.95</v>
      </c>
      <c r="G107">
        <v>0.85</v>
      </c>
      <c r="H107">
        <v>0.67</v>
      </c>
      <c r="I107">
        <v>0.65951171408576303</v>
      </c>
      <c r="J107">
        <v>0.47646022115537401</v>
      </c>
      <c r="K107">
        <v>1.3841905048998799</v>
      </c>
      <c r="L107" s="2">
        <v>0.99919999999999998</v>
      </c>
      <c r="M107">
        <v>13.1103573927962</v>
      </c>
      <c r="N107" s="2">
        <v>3.4195692392931097E-2</v>
      </c>
      <c r="O107" s="2">
        <v>0.178428237807401</v>
      </c>
    </row>
    <row r="108" spans="1:15" hidden="1" x14ac:dyDescent="0.25">
      <c r="A108" t="s">
        <v>48</v>
      </c>
      <c r="B108">
        <v>20170922</v>
      </c>
      <c r="C108">
        <v>125</v>
      </c>
      <c r="D108">
        <v>9824.91</v>
      </c>
      <c r="E108">
        <v>0.03</v>
      </c>
      <c r="F108">
        <v>0.1</v>
      </c>
      <c r="G108">
        <v>7.0000000000000007E-2</v>
      </c>
      <c r="H108">
        <v>5.0999999999999997E-2</v>
      </c>
      <c r="I108">
        <v>5.0987154679534297E-2</v>
      </c>
      <c r="J108">
        <v>1.2845320465729099E-3</v>
      </c>
      <c r="K108">
        <v>39.693174503171399</v>
      </c>
      <c r="L108" s="2">
        <v>0.99990000000000001</v>
      </c>
      <c r="M108">
        <v>0.12845320465729099</v>
      </c>
      <c r="N108" s="2">
        <v>4.0478722604112101E-3</v>
      </c>
      <c r="O108" s="2">
        <v>0.1056060959368</v>
      </c>
    </row>
    <row r="109" spans="1:15" hidden="1" x14ac:dyDescent="0.25">
      <c r="A109" t="s">
        <v>41</v>
      </c>
      <c r="B109">
        <v>20170922</v>
      </c>
      <c r="C109">
        <v>130</v>
      </c>
      <c r="D109">
        <v>10208.959999999999</v>
      </c>
      <c r="E109">
        <v>0.06</v>
      </c>
      <c r="F109">
        <v>7.0000000000000007E-2</v>
      </c>
      <c r="G109">
        <v>0.04</v>
      </c>
      <c r="H109">
        <v>6.3E-2</v>
      </c>
      <c r="I109">
        <v>6.2390910955299403E-2</v>
      </c>
      <c r="J109">
        <v>4.4994226442107703E-2</v>
      </c>
      <c r="K109">
        <v>1.3866425959245099</v>
      </c>
      <c r="L109" s="2">
        <v>0.99980000000000002</v>
      </c>
      <c r="M109">
        <v>3.0454452235029099</v>
      </c>
      <c r="N109" s="2">
        <v>4.7668822823415504E-3</v>
      </c>
      <c r="O109" s="2">
        <v>0.12436455383037499</v>
      </c>
    </row>
    <row r="110" spans="1:15" x14ac:dyDescent="0.25">
      <c r="A110" t="s">
        <v>49</v>
      </c>
      <c r="B110">
        <v>20170922</v>
      </c>
      <c r="C110">
        <v>106</v>
      </c>
      <c r="D110">
        <v>9679.36</v>
      </c>
      <c r="E110">
        <v>0.12</v>
      </c>
      <c r="F110">
        <v>0.53</v>
      </c>
      <c r="G110">
        <v>0.12</v>
      </c>
      <c r="H110">
        <v>0.24299999999999999</v>
      </c>
      <c r="I110">
        <v>0.24140147308082399</v>
      </c>
      <c r="J110">
        <v>8.0934184238269605E-2</v>
      </c>
      <c r="K110">
        <v>2.9826886544026898</v>
      </c>
      <c r="L110" s="2">
        <v>0.99909999999999999</v>
      </c>
      <c r="M110">
        <v>1.77614102130685</v>
      </c>
      <c r="N110" s="2">
        <v>1.9453057743801499E-2</v>
      </c>
      <c r="O110" s="2">
        <v>0.50751638149453604</v>
      </c>
    </row>
    <row r="111" spans="1:15" hidden="1" x14ac:dyDescent="0.25">
      <c r="A111" t="s">
        <v>48</v>
      </c>
      <c r="B111">
        <v>20170922</v>
      </c>
      <c r="C111">
        <v>130</v>
      </c>
      <c r="D111">
        <v>10234.34</v>
      </c>
      <c r="E111">
        <v>7.0000000000000007E-2</v>
      </c>
      <c r="F111">
        <v>0.14000000000000001</v>
      </c>
      <c r="G111">
        <v>0.09</v>
      </c>
      <c r="H111">
        <v>9.0999999999999998E-2</v>
      </c>
      <c r="I111">
        <v>8.9942345896930495E-2</v>
      </c>
      <c r="J111">
        <v>6.3106535941285097E-2</v>
      </c>
      <c r="K111">
        <v>1.42524612633807</v>
      </c>
      <c r="L111" s="2">
        <v>0.99960000000000004</v>
      </c>
      <c r="M111">
        <v>2.6441352576736601</v>
      </c>
      <c r="N111" s="2">
        <v>6.85486604896904E-3</v>
      </c>
      <c r="O111" s="2">
        <v>0.17883855888471001</v>
      </c>
    </row>
    <row r="112" spans="1:15" hidden="1" x14ac:dyDescent="0.25">
      <c r="A112" t="s">
        <v>41</v>
      </c>
      <c r="B112">
        <v>20170915</v>
      </c>
      <c r="C112">
        <v>135</v>
      </c>
      <c r="D112">
        <v>10581.1</v>
      </c>
      <c r="E112">
        <v>0.04</v>
      </c>
      <c r="F112">
        <v>0.05</v>
      </c>
      <c r="G112">
        <v>0.03</v>
      </c>
      <c r="H112">
        <v>4.2999999999999997E-2</v>
      </c>
      <c r="I112">
        <v>4.2550309266274899E-2</v>
      </c>
      <c r="J112">
        <v>3.4760754267061801E-2</v>
      </c>
      <c r="K112">
        <v>1.2240905056135201</v>
      </c>
      <c r="L112" s="2">
        <v>0.99980000000000002</v>
      </c>
      <c r="M112">
        <v>2.24845366862563</v>
      </c>
      <c r="N112" s="2">
        <v>3.1366532050254099E-3</v>
      </c>
      <c r="O112" s="2">
        <v>0.16366608330507601</v>
      </c>
    </row>
    <row r="113" spans="1:15" hidden="1" x14ac:dyDescent="0.25">
      <c r="A113" t="s">
        <v>19</v>
      </c>
      <c r="B113">
        <v>20170929</v>
      </c>
      <c r="C113">
        <v>135</v>
      </c>
      <c r="D113">
        <v>10572.42</v>
      </c>
      <c r="E113">
        <v>7.0000000000000007E-2</v>
      </c>
      <c r="F113">
        <v>0.12</v>
      </c>
      <c r="G113">
        <v>7.0000000000000007E-2</v>
      </c>
      <c r="H113">
        <v>8.5000000000000006E-2</v>
      </c>
      <c r="I113">
        <v>8.4792159327406705E-2</v>
      </c>
      <c r="J113">
        <v>2.0784067259328399E-2</v>
      </c>
      <c r="K113">
        <v>4.0796711379650699</v>
      </c>
      <c r="L113" s="2">
        <v>0.99990000000000001</v>
      </c>
      <c r="M113">
        <v>2.0784067259328398</v>
      </c>
      <c r="N113" s="2">
        <v>6.2556996671885197E-3</v>
      </c>
      <c r="O113" s="2">
        <v>0.10880449064002901</v>
      </c>
    </row>
    <row r="114" spans="1:15" x14ac:dyDescent="0.25">
      <c r="A114" t="s">
        <v>36</v>
      </c>
      <c r="B114">
        <v>20171006</v>
      </c>
      <c r="C114">
        <v>790</v>
      </c>
      <c r="D114">
        <v>62183.79</v>
      </c>
      <c r="E114">
        <v>0.5</v>
      </c>
      <c r="F114">
        <v>0.97</v>
      </c>
      <c r="G114">
        <v>0.57999999999999996</v>
      </c>
      <c r="H114">
        <v>0.64100000000000001</v>
      </c>
      <c r="I114">
        <v>0.62934156194101598</v>
      </c>
      <c r="J114">
        <v>0.56156791007620599</v>
      </c>
      <c r="K114">
        <v>1.1206864755780199</v>
      </c>
      <c r="L114" s="2">
        <v>0.99909999999999999</v>
      </c>
      <c r="M114">
        <v>12.9538200655373</v>
      </c>
      <c r="N114" s="2">
        <v>7.8941218975876592E-3</v>
      </c>
      <c r="O114" s="2">
        <v>0.102976000824782</v>
      </c>
    </row>
    <row r="115" spans="1:15" x14ac:dyDescent="0.25">
      <c r="A115" t="s">
        <v>49</v>
      </c>
      <c r="B115">
        <v>20171006</v>
      </c>
      <c r="C115">
        <v>101</v>
      </c>
      <c r="D115">
        <v>8050.63</v>
      </c>
      <c r="E115">
        <v>0.12</v>
      </c>
      <c r="F115">
        <v>0.45</v>
      </c>
      <c r="G115">
        <v>0.26</v>
      </c>
      <c r="H115">
        <v>0.219</v>
      </c>
      <c r="I115">
        <v>0.216202238888311</v>
      </c>
      <c r="J115">
        <v>0.15600382251800099</v>
      </c>
      <c r="K115">
        <v>1.38587782913694</v>
      </c>
      <c r="L115" s="2">
        <v>0.999</v>
      </c>
      <c r="M115">
        <v>2.7977611116885202</v>
      </c>
      <c r="N115" s="2">
        <v>2.0947149022235899E-2</v>
      </c>
      <c r="O115" s="2">
        <v>0.273248077870416</v>
      </c>
    </row>
    <row r="116" spans="1:15" x14ac:dyDescent="0.25">
      <c r="A116" t="s">
        <v>47</v>
      </c>
      <c r="B116">
        <v>20170929</v>
      </c>
      <c r="C116">
        <v>117</v>
      </c>
      <c r="D116">
        <v>9173.11</v>
      </c>
      <c r="E116">
        <v>0.11</v>
      </c>
      <c r="F116">
        <v>0.16</v>
      </c>
      <c r="G116">
        <v>0.11</v>
      </c>
      <c r="H116">
        <v>0.125</v>
      </c>
      <c r="I116">
        <v>0.121891158474317</v>
      </c>
      <c r="J116">
        <v>0.116204607956959</v>
      </c>
      <c r="K116">
        <v>1.0489356714620499</v>
      </c>
      <c r="L116" s="2">
        <v>0.99890000000000001</v>
      </c>
      <c r="M116">
        <v>2.8262195688023901</v>
      </c>
      <c r="N116" s="2">
        <v>1.0364544152415899E-2</v>
      </c>
      <c r="O116" s="2">
        <v>0.18026903579380499</v>
      </c>
    </row>
    <row r="117" spans="1:15" hidden="1" x14ac:dyDescent="0.25">
      <c r="A117" t="s">
        <v>51</v>
      </c>
      <c r="B117">
        <v>20171117</v>
      </c>
      <c r="C117">
        <v>188</v>
      </c>
      <c r="D117">
        <v>15345.34</v>
      </c>
      <c r="E117">
        <v>0.65</v>
      </c>
      <c r="F117">
        <v>1</v>
      </c>
      <c r="G117">
        <v>1</v>
      </c>
      <c r="H117">
        <v>0.755</v>
      </c>
      <c r="I117">
        <v>0.74187244773745498</v>
      </c>
      <c r="J117">
        <v>0.54528282128751704</v>
      </c>
      <c r="K117">
        <v>1.3605278192805601</v>
      </c>
      <c r="L117" s="2">
        <v>0.99890000000000001</v>
      </c>
      <c r="M117">
        <v>11.9341384204956</v>
      </c>
      <c r="N117" s="2">
        <v>3.7709200919315899E-2</v>
      </c>
      <c r="O117" s="2">
        <v>0.196761223368287</v>
      </c>
    </row>
    <row r="118" spans="1:15" x14ac:dyDescent="0.25">
      <c r="A118" t="s">
        <v>55</v>
      </c>
      <c r="B118">
        <v>20171020</v>
      </c>
      <c r="C118">
        <v>90</v>
      </c>
      <c r="D118">
        <v>7125.65</v>
      </c>
      <c r="E118">
        <v>0.1</v>
      </c>
      <c r="F118">
        <v>0.25</v>
      </c>
      <c r="G118">
        <v>0.15</v>
      </c>
      <c r="H118">
        <v>0.14499999999999999</v>
      </c>
      <c r="I118">
        <v>0.14119501230402101</v>
      </c>
      <c r="J118">
        <v>0.13698006850615399</v>
      </c>
      <c r="K118">
        <v>1.0307704897787999</v>
      </c>
      <c r="L118" s="2">
        <v>0.99870000000000003</v>
      </c>
      <c r="M118">
        <v>2.9269136122914001</v>
      </c>
      <c r="N118" s="2">
        <v>1.54557281928156E-2</v>
      </c>
      <c r="O118" s="2">
        <v>0.13440963624823599</v>
      </c>
    </row>
    <row r="119" spans="1:15" hidden="1" x14ac:dyDescent="0.25">
      <c r="A119" t="s">
        <v>19</v>
      </c>
      <c r="B119">
        <v>20170922</v>
      </c>
      <c r="C119">
        <v>146</v>
      </c>
      <c r="D119">
        <v>14317.25</v>
      </c>
      <c r="E119">
        <v>0.05</v>
      </c>
      <c r="F119">
        <v>0.15</v>
      </c>
      <c r="G119">
        <v>0.1</v>
      </c>
      <c r="H119">
        <v>0.08</v>
      </c>
      <c r="I119">
        <v>7.9574968839085394E-2</v>
      </c>
      <c r="J119">
        <v>2.49074414396354E-2</v>
      </c>
      <c r="K119">
        <v>3.1948270974335</v>
      </c>
      <c r="L119" s="2">
        <v>0.99970000000000003</v>
      </c>
      <c r="M119">
        <v>1.4167705363821701</v>
      </c>
      <c r="N119" s="2">
        <v>4.33522329319433E-3</v>
      </c>
      <c r="O119" s="2">
        <v>0.113102879131374</v>
      </c>
    </row>
    <row r="120" spans="1:15" hidden="1" x14ac:dyDescent="0.25">
      <c r="A120" t="s">
        <v>19</v>
      </c>
      <c r="B120">
        <v>20170922</v>
      </c>
      <c r="C120">
        <v>147</v>
      </c>
      <c r="D120">
        <v>15105.16</v>
      </c>
      <c r="E120">
        <v>0.04</v>
      </c>
      <c r="F120">
        <v>0.2</v>
      </c>
      <c r="G120">
        <v>0.11</v>
      </c>
      <c r="H120">
        <v>8.7999999999999995E-2</v>
      </c>
      <c r="I120">
        <v>8.6958104225687297E-2</v>
      </c>
      <c r="J120">
        <v>4.4435783956074303E-2</v>
      </c>
      <c r="K120">
        <v>1.9569386760824801</v>
      </c>
      <c r="L120" s="2">
        <v>0.999</v>
      </c>
      <c r="M120">
        <v>1.0418957743127</v>
      </c>
      <c r="N120" s="2">
        <v>4.4903411348199002E-3</v>
      </c>
      <c r="O120" s="2">
        <v>0.117149792820926</v>
      </c>
    </row>
    <row r="121" spans="1:15" hidden="1" x14ac:dyDescent="0.25">
      <c r="A121" t="s">
        <v>19</v>
      </c>
      <c r="B121">
        <v>20170922</v>
      </c>
      <c r="C121">
        <v>148</v>
      </c>
      <c r="D121">
        <v>15892.5</v>
      </c>
      <c r="E121">
        <v>0.06</v>
      </c>
      <c r="F121">
        <v>0.16</v>
      </c>
      <c r="G121">
        <v>0.11</v>
      </c>
      <c r="H121">
        <v>0.09</v>
      </c>
      <c r="I121">
        <v>8.7407872055293295E-2</v>
      </c>
      <c r="J121">
        <v>7.3919501019851203E-2</v>
      </c>
      <c r="K121">
        <v>1.1824737836341701</v>
      </c>
      <c r="L121" s="2">
        <v>0.99819999999999998</v>
      </c>
      <c r="M121">
        <v>1.44007108039261</v>
      </c>
      <c r="N121" s="2">
        <v>4.2899569106892403E-3</v>
      </c>
      <c r="O121" s="2">
        <v>0.111921911544946</v>
      </c>
    </row>
    <row r="122" spans="1:15" hidden="1" x14ac:dyDescent="0.25">
      <c r="A122" t="s">
        <v>19</v>
      </c>
      <c r="B122">
        <v>20170915</v>
      </c>
      <c r="C122">
        <v>150</v>
      </c>
      <c r="D122">
        <v>17416.12</v>
      </c>
      <c r="E122">
        <v>0.05</v>
      </c>
      <c r="F122">
        <v>0.11</v>
      </c>
      <c r="G122">
        <v>0.08</v>
      </c>
      <c r="H122">
        <v>6.8000000000000005E-2</v>
      </c>
      <c r="I122">
        <v>6.7646848522492101E-2</v>
      </c>
      <c r="J122">
        <v>1.8638975053405001E-2</v>
      </c>
      <c r="K122">
        <v>3.6293223382008999</v>
      </c>
      <c r="L122" s="2">
        <v>0.99939999999999996</v>
      </c>
      <c r="M122">
        <v>0.58858579584644599</v>
      </c>
      <c r="N122" s="2">
        <v>3.02963816553537E-3</v>
      </c>
      <c r="O122" s="2">
        <v>0.158082191423113</v>
      </c>
    </row>
    <row r="123" spans="1:15" x14ac:dyDescent="0.25">
      <c r="A123" t="s">
        <v>48</v>
      </c>
      <c r="B123">
        <v>20170915</v>
      </c>
      <c r="C123">
        <v>140</v>
      </c>
      <c r="D123">
        <v>11068.47</v>
      </c>
      <c r="E123">
        <v>0.15</v>
      </c>
      <c r="F123">
        <v>0.22</v>
      </c>
      <c r="G123">
        <v>0.13</v>
      </c>
      <c r="H123">
        <v>0.17100000000000001</v>
      </c>
      <c r="I123">
        <v>0.16750800436472699</v>
      </c>
      <c r="J123">
        <v>0.12624908782185601</v>
      </c>
      <c r="K123">
        <v>1.32680566057705</v>
      </c>
      <c r="L123" s="2">
        <v>0.99870000000000003</v>
      </c>
      <c r="M123">
        <v>2.6861504886711902</v>
      </c>
      <c r="N123" s="2">
        <v>1.1804363512254799E-2</v>
      </c>
      <c r="O123" s="2">
        <v>0.61593482469301197</v>
      </c>
    </row>
    <row r="124" spans="1:15" x14ac:dyDescent="0.25">
      <c r="A124" t="s">
        <v>49</v>
      </c>
      <c r="B124">
        <v>20171006</v>
      </c>
      <c r="C124">
        <v>102</v>
      </c>
      <c r="D124">
        <v>8147.46</v>
      </c>
      <c r="E124">
        <v>0.12</v>
      </c>
      <c r="F124">
        <v>0.47</v>
      </c>
      <c r="G124">
        <v>0.27</v>
      </c>
      <c r="H124">
        <v>0.22500000000000001</v>
      </c>
      <c r="I124">
        <v>0.22100559460102701</v>
      </c>
      <c r="J124">
        <v>0.17626220410119001</v>
      </c>
      <c r="K124">
        <v>1.25384563144434</v>
      </c>
      <c r="L124" s="2">
        <v>0.99850000000000005</v>
      </c>
      <c r="M124">
        <v>2.66293693264873</v>
      </c>
      <c r="N124" s="2">
        <v>2.1158049722097599E-2</v>
      </c>
      <c r="O124" s="2">
        <v>0.27599920217843299</v>
      </c>
    </row>
    <row r="125" spans="1:15" x14ac:dyDescent="0.25">
      <c r="A125" t="s">
        <v>19</v>
      </c>
      <c r="B125">
        <v>20171006</v>
      </c>
      <c r="C125">
        <v>143</v>
      </c>
      <c r="D125">
        <v>12006.61</v>
      </c>
      <c r="E125">
        <v>0.1</v>
      </c>
      <c r="F125">
        <v>0.25</v>
      </c>
      <c r="G125">
        <v>0.17</v>
      </c>
      <c r="H125">
        <v>0.14499999999999999</v>
      </c>
      <c r="I125">
        <v>0.14227502219418101</v>
      </c>
      <c r="J125">
        <v>0.10678349242678301</v>
      </c>
      <c r="K125">
        <v>1.3323690671733199</v>
      </c>
      <c r="L125" s="2">
        <v>0.99850000000000005</v>
      </c>
      <c r="M125">
        <v>1.81665187054573</v>
      </c>
      <c r="N125" s="2">
        <v>9.2427852084361398E-3</v>
      </c>
      <c r="O125" s="2">
        <v>0.120568832049332</v>
      </c>
    </row>
    <row r="126" spans="1:15" hidden="1" x14ac:dyDescent="0.25">
      <c r="A126" t="s">
        <v>51</v>
      </c>
      <c r="B126">
        <v>20171020</v>
      </c>
      <c r="C126">
        <v>168</v>
      </c>
      <c r="D126">
        <v>13146.97</v>
      </c>
      <c r="E126">
        <v>0.05</v>
      </c>
      <c r="F126">
        <v>1.25</v>
      </c>
      <c r="G126">
        <v>0.05</v>
      </c>
      <c r="H126">
        <v>0.41</v>
      </c>
      <c r="I126">
        <v>0.40995817945829399</v>
      </c>
      <c r="J126">
        <v>4.1820541705908498E-3</v>
      </c>
      <c r="K126">
        <v>98.0279457739245</v>
      </c>
      <c r="L126" s="2">
        <v>0.99990000000000001</v>
      </c>
      <c r="M126">
        <v>0.41820541705908498</v>
      </c>
      <c r="N126" s="2">
        <v>2.4322515376354398E-2</v>
      </c>
      <c r="O126" s="2">
        <v>0.21151901764793901</v>
      </c>
    </row>
    <row r="127" spans="1:15" hidden="1" x14ac:dyDescent="0.25">
      <c r="A127" t="s">
        <v>51</v>
      </c>
      <c r="B127">
        <v>20171117</v>
      </c>
      <c r="C127">
        <v>190</v>
      </c>
      <c r="D127">
        <v>15552.56</v>
      </c>
      <c r="E127">
        <v>0.55000000000000004</v>
      </c>
      <c r="F127">
        <v>1.1000000000000001</v>
      </c>
      <c r="G127">
        <v>1.05</v>
      </c>
      <c r="H127">
        <v>0.71499999999999997</v>
      </c>
      <c r="I127">
        <v>0.69919770645375301</v>
      </c>
      <c r="J127">
        <v>0.59565733067902105</v>
      </c>
      <c r="K127">
        <v>1.17382540336858</v>
      </c>
      <c r="L127" s="2">
        <v>0.99850000000000005</v>
      </c>
      <c r="M127">
        <v>10.5348623641648</v>
      </c>
      <c r="N127" s="2">
        <v>3.50665235198531E-2</v>
      </c>
      <c r="O127" s="2">
        <v>0.18297211022323401</v>
      </c>
    </row>
    <row r="128" spans="1:15" x14ac:dyDescent="0.25">
      <c r="A128" t="s">
        <v>49</v>
      </c>
      <c r="B128">
        <v>20171006</v>
      </c>
      <c r="C128">
        <v>103</v>
      </c>
      <c r="D128">
        <v>8241.64</v>
      </c>
      <c r="E128">
        <v>0.14000000000000001</v>
      </c>
      <c r="F128">
        <v>0.46</v>
      </c>
      <c r="G128">
        <v>0.28000000000000003</v>
      </c>
      <c r="H128">
        <v>0.23599999999999999</v>
      </c>
      <c r="I128">
        <v>0.230455439134722</v>
      </c>
      <c r="J128">
        <v>0.20141622137460599</v>
      </c>
      <c r="K128">
        <v>1.1441751690203099</v>
      </c>
      <c r="L128" s="2">
        <v>0.99839999999999995</v>
      </c>
      <c r="M128">
        <v>3.4653505407984699</v>
      </c>
      <c r="N128" s="2">
        <v>2.1810615669342899E-2</v>
      </c>
      <c r="O128" s="2">
        <v>0.28451169190098202</v>
      </c>
    </row>
    <row r="129" spans="1:15" x14ac:dyDescent="0.25">
      <c r="A129" t="s">
        <v>23</v>
      </c>
      <c r="B129">
        <v>20170922</v>
      </c>
      <c r="C129">
        <v>80</v>
      </c>
      <c r="D129">
        <v>6264.72</v>
      </c>
      <c r="E129">
        <v>0.09</v>
      </c>
      <c r="F129">
        <v>0.28000000000000003</v>
      </c>
      <c r="G129">
        <v>0.09</v>
      </c>
      <c r="H129">
        <v>0.14699999999999999</v>
      </c>
      <c r="I129">
        <v>0.143314516742547</v>
      </c>
      <c r="J129">
        <v>0.13584859836205301</v>
      </c>
      <c r="K129">
        <v>1.05495764012667</v>
      </c>
      <c r="L129" s="2">
        <v>0.99829999999999997</v>
      </c>
      <c r="M129">
        <v>2.1679313279132302</v>
      </c>
      <c r="N129" s="2">
        <v>1.7843626380618299E-2</v>
      </c>
      <c r="O129" s="2">
        <v>0.46552746682291701</v>
      </c>
    </row>
    <row r="130" spans="1:15" hidden="1" x14ac:dyDescent="0.25">
      <c r="A130" t="s">
        <v>51</v>
      </c>
      <c r="B130">
        <v>20171020</v>
      </c>
      <c r="C130">
        <v>173</v>
      </c>
      <c r="D130">
        <v>13556.62</v>
      </c>
      <c r="E130">
        <v>0.05</v>
      </c>
      <c r="F130">
        <v>1.1499999999999999</v>
      </c>
      <c r="G130">
        <v>0.05</v>
      </c>
      <c r="H130">
        <v>0.38</v>
      </c>
      <c r="I130">
        <v>0.37945817945829402</v>
      </c>
      <c r="J130">
        <v>5.4182054170590799E-2</v>
      </c>
      <c r="K130">
        <v>7.0033922719795596</v>
      </c>
      <c r="L130" s="2">
        <v>0.99990000000000001</v>
      </c>
      <c r="M130">
        <v>5.4182054170590801</v>
      </c>
      <c r="N130" s="2">
        <v>2.1832682481139801E-2</v>
      </c>
      <c r="O130" s="2">
        <v>0.189866363719912</v>
      </c>
    </row>
    <row r="131" spans="1:15" x14ac:dyDescent="0.25">
      <c r="A131" t="s">
        <v>49</v>
      </c>
      <c r="B131">
        <v>20170922</v>
      </c>
      <c r="C131">
        <v>107</v>
      </c>
      <c r="D131">
        <v>10471.31</v>
      </c>
      <c r="E131">
        <v>0.13</v>
      </c>
      <c r="F131">
        <v>0.5</v>
      </c>
      <c r="G131">
        <v>0.13</v>
      </c>
      <c r="H131">
        <v>0.24099999999999999</v>
      </c>
      <c r="I131">
        <v>0.23808997047062999</v>
      </c>
      <c r="J131">
        <v>0.10471220720011</v>
      </c>
      <c r="K131">
        <v>2.2737556282776801</v>
      </c>
      <c r="L131" s="2">
        <v>0.99829999999999997</v>
      </c>
      <c r="M131">
        <v>1.7117820761001501</v>
      </c>
      <c r="N131" s="2">
        <v>1.77351426867404E-2</v>
      </c>
      <c r="O131" s="2">
        <v>0.46269720473799397</v>
      </c>
    </row>
    <row r="132" spans="1:15" hidden="1" x14ac:dyDescent="0.25">
      <c r="A132" t="s">
        <v>20</v>
      </c>
      <c r="B132">
        <v>20170922</v>
      </c>
      <c r="C132">
        <v>177.5</v>
      </c>
      <c r="D132">
        <v>13914.55</v>
      </c>
      <c r="E132">
        <v>0.01</v>
      </c>
      <c r="F132">
        <v>0.3</v>
      </c>
      <c r="G132">
        <v>0.01</v>
      </c>
      <c r="H132">
        <v>9.7000000000000003E-2</v>
      </c>
      <c r="I132">
        <v>9.5813897376246598E-2</v>
      </c>
      <c r="J132">
        <v>7.8458703784191203E-2</v>
      </c>
      <c r="K132">
        <v>1.2212016354462401</v>
      </c>
      <c r="L132" s="2">
        <v>0.99970000000000003</v>
      </c>
      <c r="M132">
        <v>3.9536754125112199</v>
      </c>
      <c r="N132" s="2">
        <v>5.3709850446814599E-3</v>
      </c>
      <c r="O132" s="2">
        <v>0.14012516339785</v>
      </c>
    </row>
    <row r="133" spans="1:15" x14ac:dyDescent="0.25">
      <c r="A133" t="s">
        <v>47</v>
      </c>
      <c r="B133">
        <v>20171006</v>
      </c>
      <c r="C133">
        <v>115</v>
      </c>
      <c r="D133">
        <v>9034.94</v>
      </c>
      <c r="E133">
        <v>0.16</v>
      </c>
      <c r="F133">
        <v>0.54</v>
      </c>
      <c r="G133">
        <v>0.16</v>
      </c>
      <c r="H133">
        <v>0.27400000000000002</v>
      </c>
      <c r="I133">
        <v>0.26863327725293301</v>
      </c>
      <c r="J133">
        <v>0.16124666161854501</v>
      </c>
      <c r="K133">
        <v>1.6659772956318899</v>
      </c>
      <c r="L133" s="2">
        <v>0.99829999999999997</v>
      </c>
      <c r="M133">
        <v>3.1568957335689598</v>
      </c>
      <c r="N133" s="2">
        <v>2.31915160761762E-2</v>
      </c>
      <c r="O133" s="2">
        <v>0.30252504452940598</v>
      </c>
    </row>
    <row r="134" spans="1:15" x14ac:dyDescent="0.25">
      <c r="A134" t="s">
        <v>19</v>
      </c>
      <c r="B134">
        <v>20171117</v>
      </c>
      <c r="C134">
        <v>130</v>
      </c>
      <c r="D134">
        <v>10361.040000000001</v>
      </c>
      <c r="E134">
        <v>0.21</v>
      </c>
      <c r="F134">
        <v>0.4</v>
      </c>
      <c r="G134">
        <v>0.25</v>
      </c>
      <c r="H134">
        <v>0.26700000000000002</v>
      </c>
      <c r="I134">
        <v>0.260787595876185</v>
      </c>
      <c r="J134">
        <v>0.25241018235120799</v>
      </c>
      <c r="K134">
        <v>1.03318968136286</v>
      </c>
      <c r="L134" s="2">
        <v>0.99829999999999997</v>
      </c>
      <c r="M134">
        <v>3.6543553669498001</v>
      </c>
      <c r="N134" s="2">
        <v>1.9632616492497298E-2</v>
      </c>
      <c r="O134" s="2">
        <v>0.102440188198352</v>
      </c>
    </row>
    <row r="135" spans="1:15" hidden="1" x14ac:dyDescent="0.25">
      <c r="A135" t="s">
        <v>20</v>
      </c>
      <c r="B135">
        <v>20170915</v>
      </c>
      <c r="C135">
        <v>180</v>
      </c>
      <c r="D135">
        <v>14104.84</v>
      </c>
      <c r="E135">
        <v>0.05</v>
      </c>
      <c r="F135">
        <v>0.1</v>
      </c>
      <c r="G135">
        <v>0.05</v>
      </c>
      <c r="H135">
        <v>6.5000000000000002E-2</v>
      </c>
      <c r="I135">
        <v>6.4895325060579198E-2</v>
      </c>
      <c r="J135">
        <v>1.0467493942084599E-2</v>
      </c>
      <c r="K135">
        <v>6.1997002739755303</v>
      </c>
      <c r="L135" s="2">
        <v>0.99990000000000001</v>
      </c>
      <c r="M135">
        <v>1.04674939420846</v>
      </c>
      <c r="N135" s="2">
        <v>3.58872227882427E-3</v>
      </c>
      <c r="O135" s="2">
        <v>0.18725440176293801</v>
      </c>
    </row>
    <row r="136" spans="1:15" x14ac:dyDescent="0.25">
      <c r="A136" t="s">
        <v>29</v>
      </c>
      <c r="B136">
        <v>20171117</v>
      </c>
      <c r="C136">
        <v>40</v>
      </c>
      <c r="D136">
        <v>3227.89</v>
      </c>
      <c r="E136">
        <v>0.09</v>
      </c>
      <c r="F136">
        <v>0.15</v>
      </c>
      <c r="G136">
        <v>0.12</v>
      </c>
      <c r="H136">
        <v>0.108</v>
      </c>
      <c r="I136">
        <v>0.105575012302843</v>
      </c>
      <c r="J136">
        <v>7.6960453276079505E-2</v>
      </c>
      <c r="K136">
        <v>1.37180860830061</v>
      </c>
      <c r="L136" s="2">
        <v>0.99819999999999998</v>
      </c>
      <c r="M136">
        <v>1.3472153873093899</v>
      </c>
      <c r="N136" s="2">
        <v>2.55115600581859E-2</v>
      </c>
      <c r="O136" s="2">
        <v>0.13311567587503401</v>
      </c>
    </row>
    <row r="137" spans="1:15" hidden="1" x14ac:dyDescent="0.25">
      <c r="A137" t="s">
        <v>20</v>
      </c>
      <c r="B137">
        <v>20170915</v>
      </c>
      <c r="C137">
        <v>182.5</v>
      </c>
      <c r="D137">
        <v>14310.23</v>
      </c>
      <c r="E137">
        <v>0.01</v>
      </c>
      <c r="F137">
        <v>0.12</v>
      </c>
      <c r="G137">
        <v>0.06</v>
      </c>
      <c r="H137">
        <v>4.2999999999999997E-2</v>
      </c>
      <c r="I137">
        <v>4.2379881412899598E-2</v>
      </c>
      <c r="J137">
        <v>4.0911367498085098E-2</v>
      </c>
      <c r="K137">
        <v>1.03589500925099</v>
      </c>
      <c r="L137" s="2">
        <v>0.99970000000000003</v>
      </c>
      <c r="M137">
        <v>2.0670619570013899</v>
      </c>
      <c r="N137" s="2">
        <v>2.30997737297456E-3</v>
      </c>
      <c r="O137" s="2">
        <v>0.120531319354137</v>
      </c>
    </row>
    <row r="138" spans="1:15" x14ac:dyDescent="0.25">
      <c r="A138" t="s">
        <v>54</v>
      </c>
      <c r="B138">
        <v>20171006</v>
      </c>
      <c r="C138">
        <v>80</v>
      </c>
      <c r="D138">
        <v>6332.8</v>
      </c>
      <c r="E138">
        <v>0.17</v>
      </c>
      <c r="F138">
        <v>0.75</v>
      </c>
      <c r="G138">
        <v>0.17</v>
      </c>
      <c r="H138">
        <v>0.34399999999999997</v>
      </c>
      <c r="I138">
        <v>0.33800264593521101</v>
      </c>
      <c r="J138">
        <v>0.184992961920595</v>
      </c>
      <c r="K138">
        <v>1.82711083938584</v>
      </c>
      <c r="L138" s="2">
        <v>0.99819999999999998</v>
      </c>
      <c r="M138">
        <v>3.33186336932709</v>
      </c>
      <c r="N138" s="2">
        <v>4.1631200074132298E-2</v>
      </c>
      <c r="O138" s="2">
        <v>0.54306413668131404</v>
      </c>
    </row>
    <row r="139" spans="1:15" x14ac:dyDescent="0.25">
      <c r="A139" t="s">
        <v>47</v>
      </c>
      <c r="B139">
        <v>20170929</v>
      </c>
      <c r="C139">
        <v>118</v>
      </c>
      <c r="D139">
        <v>9259.0400000000009</v>
      </c>
      <c r="E139">
        <v>0.15</v>
      </c>
      <c r="F139">
        <v>0.2</v>
      </c>
      <c r="G139">
        <v>0.15</v>
      </c>
      <c r="H139">
        <v>0.16500000000000001</v>
      </c>
      <c r="I139">
        <v>0.16060830289646699</v>
      </c>
      <c r="J139">
        <v>0.14456736199680301</v>
      </c>
      <c r="K139">
        <v>1.11095824588692</v>
      </c>
      <c r="L139" s="2">
        <v>0.99819999999999998</v>
      </c>
      <c r="M139">
        <v>2.4398317241851899</v>
      </c>
      <c r="N139" s="2">
        <v>1.35299638255417E-2</v>
      </c>
      <c r="O139" s="2">
        <v>0.235324727965672</v>
      </c>
    </row>
    <row r="140" spans="1:15" hidden="1" x14ac:dyDescent="0.25">
      <c r="A140" t="s">
        <v>51</v>
      </c>
      <c r="B140">
        <v>20171020</v>
      </c>
      <c r="C140">
        <v>208</v>
      </c>
      <c r="D140">
        <v>16738.990000000002</v>
      </c>
      <c r="E140">
        <v>0.5</v>
      </c>
      <c r="F140">
        <v>0.9</v>
      </c>
      <c r="G140">
        <v>0.7</v>
      </c>
      <c r="H140">
        <v>0.62</v>
      </c>
      <c r="I140">
        <v>0.60558136871975998</v>
      </c>
      <c r="J140">
        <v>0.50184304431473703</v>
      </c>
      <c r="K140">
        <v>1.2067146801779001</v>
      </c>
      <c r="L140" s="2">
        <v>0.99819999999999998</v>
      </c>
      <c r="M140">
        <v>8.0103507112443797</v>
      </c>
      <c r="N140" s="2">
        <v>2.82187555880858E-2</v>
      </c>
      <c r="O140" s="2">
        <v>0.245402392346389</v>
      </c>
    </row>
    <row r="141" spans="1:15" x14ac:dyDescent="0.25">
      <c r="A141" t="s">
        <v>53</v>
      </c>
      <c r="B141">
        <v>20170922</v>
      </c>
      <c r="C141">
        <v>105</v>
      </c>
      <c r="D141">
        <v>8448.2199999999993</v>
      </c>
      <c r="E141">
        <v>0.11</v>
      </c>
      <c r="F141">
        <v>0.14000000000000001</v>
      </c>
      <c r="G141">
        <v>0.11</v>
      </c>
      <c r="H141">
        <v>0.11899999999999999</v>
      </c>
      <c r="I141">
        <v>0.115433333122645</v>
      </c>
      <c r="J141">
        <v>0.109952572663557</v>
      </c>
      <c r="K141">
        <v>1.0498465868175699</v>
      </c>
      <c r="L141" s="2">
        <v>0.99809999999999999</v>
      </c>
      <c r="M141">
        <v>1.87719309334455</v>
      </c>
      <c r="N141" s="2">
        <v>1.0657629635078599E-2</v>
      </c>
      <c r="O141" s="2">
        <v>0.27804994458660298</v>
      </c>
    </row>
    <row r="142" spans="1:15" x14ac:dyDescent="0.25">
      <c r="A142" t="s">
        <v>49</v>
      </c>
      <c r="B142">
        <v>20170922</v>
      </c>
      <c r="C142">
        <v>108</v>
      </c>
      <c r="D142">
        <v>11267.77</v>
      </c>
      <c r="E142">
        <v>0.13</v>
      </c>
      <c r="F142">
        <v>0.34</v>
      </c>
      <c r="G142">
        <v>0.13</v>
      </c>
      <c r="H142">
        <v>0.193</v>
      </c>
      <c r="I142">
        <v>0.18814071385943101</v>
      </c>
      <c r="J142">
        <v>0.136633068801543</v>
      </c>
      <c r="K142">
        <v>1.3769778832436299</v>
      </c>
      <c r="L142" s="2">
        <v>0.99790000000000001</v>
      </c>
      <c r="M142">
        <v>2.3139457812234698</v>
      </c>
      <c r="N142" s="2">
        <v>1.3023850931493599E-2</v>
      </c>
      <c r="O142" s="2">
        <v>0.33978296805200298</v>
      </c>
    </row>
    <row r="143" spans="1:15" hidden="1" x14ac:dyDescent="0.25">
      <c r="A143" t="s">
        <v>52</v>
      </c>
      <c r="B143">
        <v>20170922</v>
      </c>
      <c r="C143">
        <v>195</v>
      </c>
      <c r="D143">
        <v>15276.84</v>
      </c>
      <c r="E143">
        <v>7.0000000000000007E-2</v>
      </c>
      <c r="F143">
        <v>0.11</v>
      </c>
      <c r="G143">
        <v>7.0000000000000007E-2</v>
      </c>
      <c r="H143">
        <v>8.2000000000000003E-2</v>
      </c>
      <c r="I143">
        <v>8.1848990124007898E-2</v>
      </c>
      <c r="J143">
        <v>1.51009875992068E-2</v>
      </c>
      <c r="K143">
        <v>5.4201084257765499</v>
      </c>
      <c r="L143" s="2">
        <v>0.99990000000000001</v>
      </c>
      <c r="M143">
        <v>1.5100987599206801</v>
      </c>
      <c r="N143" s="2">
        <v>4.1790195025100899E-3</v>
      </c>
      <c r="O143" s="2">
        <v>0.109027633806558</v>
      </c>
    </row>
    <row r="144" spans="1:15" x14ac:dyDescent="0.25">
      <c r="A144" t="s">
        <v>19</v>
      </c>
      <c r="B144">
        <v>20171013</v>
      </c>
      <c r="C144">
        <v>142</v>
      </c>
      <c r="D144">
        <v>11257.92</v>
      </c>
      <c r="E144">
        <v>0.13</v>
      </c>
      <c r="F144">
        <v>0.49</v>
      </c>
      <c r="G144">
        <v>0.18</v>
      </c>
      <c r="H144">
        <v>0.23799999999999999</v>
      </c>
      <c r="I144">
        <v>0.230886113076579</v>
      </c>
      <c r="J144">
        <v>0.19213840601895099</v>
      </c>
      <c r="K144">
        <v>1.20166560064939</v>
      </c>
      <c r="L144" s="2">
        <v>0.99790000000000001</v>
      </c>
      <c r="M144">
        <v>3.3875652016291</v>
      </c>
      <c r="N144" s="2">
        <v>1.5996842063163701E-2</v>
      </c>
      <c r="O144" s="2">
        <v>0.16693847324487199</v>
      </c>
    </row>
    <row r="145" spans="1:15" hidden="1" x14ac:dyDescent="0.25">
      <c r="A145" t="s">
        <v>51</v>
      </c>
      <c r="B145">
        <v>20171020</v>
      </c>
      <c r="C145">
        <v>210</v>
      </c>
      <c r="D145">
        <v>16958.97</v>
      </c>
      <c r="E145">
        <v>0.6</v>
      </c>
      <c r="F145">
        <v>0.95</v>
      </c>
      <c r="G145">
        <v>0.75</v>
      </c>
      <c r="H145">
        <v>0.70499999999999996</v>
      </c>
      <c r="I145">
        <v>0.68645597196118102</v>
      </c>
      <c r="J145">
        <v>0.56321603588376501</v>
      </c>
      <c r="K145">
        <v>1.21881467896069</v>
      </c>
      <c r="L145" s="2">
        <v>0.99770000000000003</v>
      </c>
      <c r="M145">
        <v>8.0626208864430406</v>
      </c>
      <c r="N145" s="2">
        <v>3.1572416139053303E-2</v>
      </c>
      <c r="O145" s="2">
        <v>0.27456726178069601</v>
      </c>
    </row>
    <row r="146" spans="1:15" x14ac:dyDescent="0.25">
      <c r="A146" t="s">
        <v>54</v>
      </c>
      <c r="B146">
        <v>20170929</v>
      </c>
      <c r="C146">
        <v>83</v>
      </c>
      <c r="D146">
        <v>6557.11</v>
      </c>
      <c r="E146">
        <v>0.14000000000000001</v>
      </c>
      <c r="F146">
        <v>0.72</v>
      </c>
      <c r="G146">
        <v>0.14000000000000001</v>
      </c>
      <c r="H146">
        <v>0.314</v>
      </c>
      <c r="I146">
        <v>0.30937276459138302</v>
      </c>
      <c r="J146">
        <v>0.12423282675207201</v>
      </c>
      <c r="K146">
        <v>2.4902658393887198</v>
      </c>
      <c r="L146" s="2">
        <v>0.99760000000000004</v>
      </c>
      <c r="M146">
        <v>1.9280147535905401</v>
      </c>
      <c r="N146" s="2">
        <v>3.6801389084715398E-2</v>
      </c>
      <c r="O146" s="2">
        <v>0.640081303009158</v>
      </c>
    </row>
    <row r="147" spans="1:15" hidden="1" x14ac:dyDescent="0.25">
      <c r="A147" t="s">
        <v>51</v>
      </c>
      <c r="B147">
        <v>20171117</v>
      </c>
      <c r="C147">
        <v>195</v>
      </c>
      <c r="D147">
        <v>16119.12</v>
      </c>
      <c r="E147">
        <v>0.9</v>
      </c>
      <c r="F147">
        <v>1.3</v>
      </c>
      <c r="G147">
        <v>1.3</v>
      </c>
      <c r="H147">
        <v>1.02</v>
      </c>
      <c r="I147">
        <v>0.99507144943354597</v>
      </c>
      <c r="J147">
        <v>0.74411982042329206</v>
      </c>
      <c r="K147">
        <v>1.33724626346803</v>
      </c>
      <c r="L147" s="2">
        <v>0.99750000000000005</v>
      </c>
      <c r="M147">
        <v>9.9714202265815199</v>
      </c>
      <c r="N147" s="2">
        <v>4.8151247125039501E-2</v>
      </c>
      <c r="O147" s="2">
        <v>0.25124632874886699</v>
      </c>
    </row>
    <row r="148" spans="1:15" x14ac:dyDescent="0.25">
      <c r="A148" t="s">
        <v>54</v>
      </c>
      <c r="B148">
        <v>20170929</v>
      </c>
      <c r="C148">
        <v>83.5</v>
      </c>
      <c r="D148">
        <v>6602.17</v>
      </c>
      <c r="E148">
        <v>0.15</v>
      </c>
      <c r="F148">
        <v>0.79</v>
      </c>
      <c r="G148">
        <v>0.15</v>
      </c>
      <c r="H148">
        <v>0.34200000000000003</v>
      </c>
      <c r="I148">
        <v>0.33602755784306199</v>
      </c>
      <c r="J148">
        <v>0.14387479127681399</v>
      </c>
      <c r="K148">
        <v>2.3355554844666901</v>
      </c>
      <c r="L148" s="2">
        <v>0.99709999999999999</v>
      </c>
      <c r="M148">
        <v>2.0594628127371601</v>
      </c>
      <c r="N148" s="2">
        <v>3.9699295098064503E-2</v>
      </c>
      <c r="O148" s="2">
        <v>0.69048416831276505</v>
      </c>
    </row>
    <row r="149" spans="1:15" hidden="1" x14ac:dyDescent="0.25">
      <c r="A149" t="s">
        <v>51</v>
      </c>
      <c r="B149">
        <v>20171117</v>
      </c>
      <c r="C149">
        <v>198</v>
      </c>
      <c r="D149">
        <v>16459.580000000002</v>
      </c>
      <c r="E149">
        <v>1.05</v>
      </c>
      <c r="F149">
        <v>1.4</v>
      </c>
      <c r="G149">
        <v>1.45</v>
      </c>
      <c r="H149">
        <v>1.155</v>
      </c>
      <c r="I149">
        <v>1.12169854769044</v>
      </c>
      <c r="J149">
        <v>0.85251417110495997</v>
      </c>
      <c r="K149">
        <v>1.3157535507434299</v>
      </c>
      <c r="L149" s="2">
        <v>0.99690000000000001</v>
      </c>
      <c r="M149">
        <v>10.7424039708243</v>
      </c>
      <c r="N149" s="2">
        <v>5.3155965534876802E-2</v>
      </c>
      <c r="O149" s="2">
        <v>0.277360234451625</v>
      </c>
    </row>
    <row r="150" spans="1:15" hidden="1" x14ac:dyDescent="0.25">
      <c r="A150" t="s">
        <v>52</v>
      </c>
      <c r="B150">
        <v>20170915</v>
      </c>
      <c r="C150">
        <v>205</v>
      </c>
      <c r="D150">
        <v>16043.64</v>
      </c>
      <c r="E150">
        <v>0.03</v>
      </c>
      <c r="F150">
        <v>0.08</v>
      </c>
      <c r="G150">
        <v>0.06</v>
      </c>
      <c r="H150">
        <v>4.4999999999999998E-2</v>
      </c>
      <c r="I150">
        <v>4.4593520922159E-2</v>
      </c>
      <c r="J150">
        <v>4.0647907784096202E-2</v>
      </c>
      <c r="K150">
        <v>1.0970680498248599</v>
      </c>
      <c r="L150" s="2">
        <v>0.99990000000000001</v>
      </c>
      <c r="M150">
        <v>4.0647907784096198</v>
      </c>
      <c r="N150" s="2">
        <v>2.16802086803768E-3</v>
      </c>
      <c r="O150" s="2">
        <v>0.113124231721538</v>
      </c>
    </row>
    <row r="151" spans="1:15" x14ac:dyDescent="0.25">
      <c r="A151" t="s">
        <v>49</v>
      </c>
      <c r="B151">
        <v>20171020</v>
      </c>
      <c r="C151">
        <v>100</v>
      </c>
      <c r="D151">
        <v>8082.68</v>
      </c>
      <c r="E151">
        <v>0.25</v>
      </c>
      <c r="F151">
        <v>0.42</v>
      </c>
      <c r="G151">
        <v>0.26</v>
      </c>
      <c r="H151">
        <v>0.30099999999999999</v>
      </c>
      <c r="I151">
        <v>0.29145995536372798</v>
      </c>
      <c r="J151">
        <v>0.25207075573929999</v>
      </c>
      <c r="K151">
        <v>1.15626247284776</v>
      </c>
      <c r="L151" s="2">
        <v>0.99680000000000002</v>
      </c>
      <c r="M151">
        <v>2.98126394883491</v>
      </c>
      <c r="N151" s="2">
        <v>2.81266566514706E-2</v>
      </c>
      <c r="O151" s="2">
        <v>0.24460146052261</v>
      </c>
    </row>
    <row r="152" spans="1:15" x14ac:dyDescent="0.25">
      <c r="A152" t="s">
        <v>54</v>
      </c>
      <c r="B152">
        <v>20170929</v>
      </c>
      <c r="C152">
        <v>84</v>
      </c>
      <c r="D152">
        <v>6648.71</v>
      </c>
      <c r="E152">
        <v>0.16</v>
      </c>
      <c r="F152">
        <v>0.76</v>
      </c>
      <c r="G152">
        <v>0.16</v>
      </c>
      <c r="H152">
        <v>0.34</v>
      </c>
      <c r="I152">
        <v>0.33246595355092001</v>
      </c>
      <c r="J152">
        <v>0.16555963526001899</v>
      </c>
      <c r="K152">
        <v>2.0081341265868802</v>
      </c>
      <c r="L152" s="2">
        <v>0.99650000000000005</v>
      </c>
      <c r="M152">
        <v>2.1525846997371301</v>
      </c>
      <c r="N152" s="2">
        <v>3.9003572688494102E-2</v>
      </c>
      <c r="O152" s="2">
        <v>0.67838356783202303</v>
      </c>
    </row>
    <row r="153" spans="1:15" hidden="1" x14ac:dyDescent="0.25">
      <c r="A153" t="s">
        <v>51</v>
      </c>
      <c r="B153">
        <v>20170915</v>
      </c>
      <c r="C153">
        <v>218</v>
      </c>
      <c r="D153">
        <v>17045.509999999998</v>
      </c>
      <c r="E153">
        <v>0.05</v>
      </c>
      <c r="F153">
        <v>3.2</v>
      </c>
      <c r="G153">
        <v>0.05</v>
      </c>
      <c r="H153">
        <v>0.995</v>
      </c>
      <c r="I153">
        <v>0.99385334997757402</v>
      </c>
      <c r="J153">
        <v>0.114665002242617</v>
      </c>
      <c r="K153">
        <v>8.6674515374334202</v>
      </c>
      <c r="L153" s="2">
        <v>0.99990000000000001</v>
      </c>
      <c r="M153">
        <v>11.466500224261701</v>
      </c>
      <c r="N153" s="2">
        <v>4.5478581337989203E-2</v>
      </c>
      <c r="O153" s="2">
        <v>2.3730074048143601</v>
      </c>
    </row>
    <row r="154" spans="1:15" hidden="1" x14ac:dyDescent="0.25">
      <c r="A154" t="s">
        <v>51</v>
      </c>
      <c r="B154">
        <v>20170915</v>
      </c>
      <c r="C154">
        <v>220</v>
      </c>
      <c r="D154">
        <v>17208.87</v>
      </c>
      <c r="E154">
        <v>0.05</v>
      </c>
      <c r="F154">
        <v>3.2</v>
      </c>
      <c r="G154">
        <v>0.05</v>
      </c>
      <c r="H154">
        <v>0.995</v>
      </c>
      <c r="I154">
        <v>0.99365334997757404</v>
      </c>
      <c r="J154">
        <v>0.13466500224261699</v>
      </c>
      <c r="K154">
        <v>7.3787051827124097</v>
      </c>
      <c r="L154" s="2">
        <v>0.99990000000000001</v>
      </c>
      <c r="M154">
        <v>13.466500224261701</v>
      </c>
      <c r="N154" s="2">
        <v>4.5037798122857998E-2</v>
      </c>
      <c r="O154" s="2">
        <v>2.3500079663391298</v>
      </c>
    </row>
    <row r="155" spans="1:15" x14ac:dyDescent="0.25">
      <c r="A155" t="s">
        <v>49</v>
      </c>
      <c r="B155">
        <v>20170915</v>
      </c>
      <c r="C155">
        <v>111</v>
      </c>
      <c r="D155">
        <v>13563.33</v>
      </c>
      <c r="E155">
        <v>7.0000000000000007E-2</v>
      </c>
      <c r="F155">
        <v>0.3</v>
      </c>
      <c r="G155">
        <v>0.05</v>
      </c>
      <c r="H155">
        <v>0.13900000000000001</v>
      </c>
      <c r="I155">
        <v>0.13392559173865501</v>
      </c>
      <c r="J155">
        <v>0.117555254394581</v>
      </c>
      <c r="K155">
        <v>1.13925653454099</v>
      </c>
      <c r="L155" s="2">
        <v>0.99629999999999996</v>
      </c>
      <c r="M155">
        <v>1.3714616922554901</v>
      </c>
      <c r="N155" s="2">
        <v>7.70179311099492E-3</v>
      </c>
      <c r="O155" s="2">
        <v>0.40186856197012799</v>
      </c>
    </row>
    <row r="156" spans="1:15" hidden="1" x14ac:dyDescent="0.25">
      <c r="A156" t="s">
        <v>51</v>
      </c>
      <c r="B156">
        <v>20171117</v>
      </c>
      <c r="C156">
        <v>200</v>
      </c>
      <c r="D156">
        <v>16689.46</v>
      </c>
      <c r="E156">
        <v>1.1000000000000001</v>
      </c>
      <c r="F156">
        <v>1.55</v>
      </c>
      <c r="G156">
        <v>1.55</v>
      </c>
      <c r="H156">
        <v>1.2350000000000001</v>
      </c>
      <c r="I156">
        <v>1.1948765856413599</v>
      </c>
      <c r="J156">
        <v>0.934130733872785</v>
      </c>
      <c r="K156">
        <v>1.2791320768213701</v>
      </c>
      <c r="L156" s="2">
        <v>0.99619999999999997</v>
      </c>
      <c r="M156">
        <v>10.5587932522731</v>
      </c>
      <c r="N156" s="2">
        <v>5.5843852155807498E-2</v>
      </c>
      <c r="O156" s="2">
        <v>0.291385242855838</v>
      </c>
    </row>
    <row r="157" spans="1:15" x14ac:dyDescent="0.25">
      <c r="A157" t="s">
        <v>29</v>
      </c>
      <c r="B157">
        <v>20171117</v>
      </c>
      <c r="C157">
        <v>41</v>
      </c>
      <c r="D157">
        <v>3322.2</v>
      </c>
      <c r="E157">
        <v>0.11</v>
      </c>
      <c r="F157">
        <v>0.17</v>
      </c>
      <c r="G157">
        <v>0.13</v>
      </c>
      <c r="H157">
        <v>0.128</v>
      </c>
      <c r="I157">
        <v>0.12263277615038599</v>
      </c>
      <c r="J157">
        <v>0.115270995046112</v>
      </c>
      <c r="K157">
        <v>1.0638649913738401</v>
      </c>
      <c r="L157" s="2">
        <v>0.99590000000000001</v>
      </c>
      <c r="M157">
        <v>1.3090789877107301</v>
      </c>
      <c r="N157" s="2">
        <v>2.8792235686382901E-2</v>
      </c>
      <c r="O157" s="2">
        <v>0.150233772635019</v>
      </c>
    </row>
    <row r="158" spans="1:15" x14ac:dyDescent="0.25">
      <c r="O158" s="2"/>
    </row>
    <row r="159" spans="1:15" x14ac:dyDescent="0.25">
      <c r="O159" s="2"/>
    </row>
    <row r="160" spans="1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</sheetData>
  <autoFilter ref="A1:O157">
    <filterColumn colId="0">
      <filters>
        <filter val="ADBE"/>
        <filter val="AMZN"/>
        <filter val="BA"/>
        <filter val="CAT"/>
        <filter val="CRM"/>
        <filter val="EL"/>
        <filter val="MA"/>
        <filter val="MCD"/>
        <filter val="NVDA"/>
        <filter val="ORCL"/>
        <filter val="PM"/>
        <filter val="TIF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6:O15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filterMode="1"/>
  <dimension ref="A1:R413"/>
  <sheetViews>
    <sheetView zoomScale="85" zoomScaleNormal="85" workbookViewId="0">
      <pane xSplit="3" ySplit="12" topLeftCell="D26" activePane="bottomRight" state="frozen"/>
      <selection pane="topRight" activeCell="D1" sqref="D1"/>
      <selection pane="bottomLeft" activeCell="A13" sqref="A13"/>
      <selection pane="bottomRight" activeCell="N76" sqref="N76"/>
    </sheetView>
  </sheetViews>
  <sheetFormatPr defaultRowHeight="15" x14ac:dyDescent="0.25"/>
  <cols>
    <col min="2" max="2" width="11.5703125" customWidth="1"/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33</v>
      </c>
      <c r="B2">
        <v>20171117</v>
      </c>
      <c r="C2">
        <v>27</v>
      </c>
      <c r="D2">
        <v>2138.7399999999998</v>
      </c>
      <c r="E2">
        <v>0.03</v>
      </c>
      <c r="F2">
        <v>0.23</v>
      </c>
      <c r="G2">
        <v>0.04</v>
      </c>
      <c r="H2">
        <v>0.09</v>
      </c>
      <c r="I2">
        <v>8.9982888598118399E-2</v>
      </c>
      <c r="J2">
        <v>1.71114018815675E-3</v>
      </c>
      <c r="K2">
        <v>52.586508820792901</v>
      </c>
      <c r="L2" s="2">
        <v>0.99990000000000001</v>
      </c>
      <c r="M2">
        <v>0.17111401881567501</v>
      </c>
      <c r="N2" s="2">
        <v>3.2816823506612497E-2</v>
      </c>
      <c r="O2" s="2">
        <v>0.166477010913753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'T',Expiry = as.Date('2017-11-17'),Strike = 27,Right = 'PUT',Premium = 0.09, Margin = 2138.74,ER = 0.0328168235066125)</v>
      </c>
    </row>
    <row r="3" spans="1:18" hidden="1" x14ac:dyDescent="0.25">
      <c r="A3" t="s">
        <v>33</v>
      </c>
      <c r="B3">
        <v>20171117</v>
      </c>
      <c r="C3">
        <v>29</v>
      </c>
      <c r="D3">
        <v>2317.25</v>
      </c>
      <c r="E3">
        <v>0.05</v>
      </c>
      <c r="F3">
        <v>0.11</v>
      </c>
      <c r="G3">
        <v>7.0000000000000007E-2</v>
      </c>
      <c r="H3">
        <v>6.8000000000000005E-2</v>
      </c>
      <c r="I3">
        <v>6.7115465784280098E-2</v>
      </c>
      <c r="J3">
        <v>3.5382172542270003E-2</v>
      </c>
      <c r="K3">
        <v>1.8968723784301</v>
      </c>
      <c r="L3" s="2">
        <v>0.99919999999999998</v>
      </c>
      <c r="M3">
        <v>1.1056677696499</v>
      </c>
      <c r="N3" s="2">
        <v>2.2591461133558501E-2</v>
      </c>
      <c r="O3" s="2">
        <v>0.11460459970878099</v>
      </c>
    </row>
    <row r="4" spans="1:18" hidden="1" x14ac:dyDescent="0.25">
      <c r="A4" t="s">
        <v>33</v>
      </c>
      <c r="B4">
        <v>20171117</v>
      </c>
      <c r="C4">
        <v>30</v>
      </c>
      <c r="D4">
        <v>2413.27</v>
      </c>
      <c r="E4">
        <v>7.0000000000000007E-2</v>
      </c>
      <c r="F4">
        <v>0.1</v>
      </c>
      <c r="G4">
        <v>0.09</v>
      </c>
      <c r="H4">
        <v>7.9000000000000001E-2</v>
      </c>
      <c r="I4">
        <v>7.6642202889163402E-2</v>
      </c>
      <c r="J4">
        <v>6.4552140684387804E-2</v>
      </c>
      <c r="K4">
        <v>1.18729142173436</v>
      </c>
      <c r="L4" s="2">
        <v>0.99739999999999995</v>
      </c>
      <c r="M4">
        <v>0.90684504262945997</v>
      </c>
      <c r="N4" s="2">
        <v>2.4771748811176299E-2</v>
      </c>
      <c r="O4" s="2">
        <v>0.125665017406697</v>
      </c>
    </row>
    <row r="5" spans="1:18" hidden="1" x14ac:dyDescent="0.25">
      <c r="A5" t="s">
        <v>33</v>
      </c>
      <c r="B5">
        <v>20171006</v>
      </c>
      <c r="C5">
        <v>31</v>
      </c>
      <c r="D5">
        <v>2440</v>
      </c>
      <c r="E5">
        <v>0.01</v>
      </c>
      <c r="F5">
        <v>0.23</v>
      </c>
      <c r="G5">
        <v>0.01</v>
      </c>
      <c r="H5">
        <v>7.5999999999999998E-2</v>
      </c>
      <c r="I5">
        <v>7.5438973385374697E-2</v>
      </c>
      <c r="J5">
        <v>3.3476296438399299E-2</v>
      </c>
      <c r="K5">
        <v>2.2535041629886399</v>
      </c>
      <c r="L5" s="2">
        <v>0.99970000000000003</v>
      </c>
      <c r="M5">
        <v>1.8700887154177199</v>
      </c>
      <c r="N5" s="2">
        <v>2.4115737393685398E-2</v>
      </c>
      <c r="O5" s="2">
        <v>0.29360910276811902</v>
      </c>
    </row>
    <row r="6" spans="1:18" hidden="1" x14ac:dyDescent="0.25">
      <c r="A6" t="s">
        <v>33</v>
      </c>
      <c r="B6">
        <v>20171020</v>
      </c>
      <c r="C6">
        <v>31</v>
      </c>
      <c r="D6">
        <v>2456.87</v>
      </c>
      <c r="E6">
        <v>0.03</v>
      </c>
      <c r="F6">
        <v>0.09</v>
      </c>
      <c r="G6">
        <v>0.04</v>
      </c>
      <c r="H6">
        <v>4.8000000000000001E-2</v>
      </c>
      <c r="I6">
        <v>4.6986527730935097E-2</v>
      </c>
      <c r="J6">
        <v>3.29757425748744E-2</v>
      </c>
      <c r="K6">
        <v>1.4248815663285801</v>
      </c>
      <c r="L6" s="2">
        <v>0.99839999999999995</v>
      </c>
      <c r="M6">
        <v>0.63342016816554003</v>
      </c>
      <c r="N6" s="2">
        <v>1.49171472768724E-2</v>
      </c>
      <c r="O6" s="2">
        <v>0.123829273701764</v>
      </c>
    </row>
    <row r="7" spans="1:18" hidden="1" x14ac:dyDescent="0.25">
      <c r="A7" t="s">
        <v>16</v>
      </c>
      <c r="B7">
        <v>20170915</v>
      </c>
      <c r="C7">
        <v>32</v>
      </c>
      <c r="D7">
        <v>2508.3200000000002</v>
      </c>
      <c r="E7">
        <v>0.02</v>
      </c>
      <c r="F7">
        <v>0.02</v>
      </c>
      <c r="G7">
        <v>0.02</v>
      </c>
      <c r="H7">
        <v>0.02</v>
      </c>
      <c r="I7">
        <v>1.9799087020869799E-2</v>
      </c>
      <c r="J7">
        <v>1.02146979003074E-2</v>
      </c>
      <c r="K7">
        <v>1.9382939382156401</v>
      </c>
      <c r="L7" s="2">
        <v>0.99960000000000004</v>
      </c>
      <c r="M7">
        <v>0.50228244782552001</v>
      </c>
      <c r="N7" s="2">
        <v>6.15682523612555E-3</v>
      </c>
      <c r="O7" s="2">
        <v>0.24986449083276199</v>
      </c>
    </row>
    <row r="8" spans="1:18" hidden="1" x14ac:dyDescent="0.25">
      <c r="A8" t="s">
        <v>29</v>
      </c>
      <c r="B8">
        <v>20171117</v>
      </c>
      <c r="C8">
        <v>39</v>
      </c>
      <c r="D8">
        <v>3117.35</v>
      </c>
      <c r="E8">
        <v>7.0000000000000007E-2</v>
      </c>
      <c r="F8">
        <v>0.13</v>
      </c>
      <c r="G8">
        <v>0.11</v>
      </c>
      <c r="H8">
        <v>8.7999999999999995E-2</v>
      </c>
      <c r="I8">
        <v>8.5898836763180997E-2</v>
      </c>
      <c r="J8">
        <v>6.7789915532956296E-2</v>
      </c>
      <c r="K8">
        <v>1.26713296642804</v>
      </c>
      <c r="L8" s="2">
        <v>0.99890000000000001</v>
      </c>
      <c r="M8">
        <v>1.9101483971081701</v>
      </c>
      <c r="N8" s="2">
        <v>2.1492964433022E-2</v>
      </c>
      <c r="O8" s="2">
        <v>0.10903201748835099</v>
      </c>
    </row>
    <row r="9" spans="1:18" hidden="1" x14ac:dyDescent="0.25">
      <c r="A9" t="s">
        <v>25</v>
      </c>
      <c r="B9">
        <v>20171006</v>
      </c>
      <c r="C9">
        <v>41.5</v>
      </c>
      <c r="D9">
        <v>3730.09</v>
      </c>
      <c r="E9">
        <v>0.04</v>
      </c>
      <c r="F9">
        <v>0.05</v>
      </c>
      <c r="G9">
        <v>0.04</v>
      </c>
      <c r="H9">
        <v>4.2999999999999997E-2</v>
      </c>
      <c r="I9">
        <v>4.1760193339409099E-2</v>
      </c>
      <c r="J9">
        <v>4.0108323173701999E-2</v>
      </c>
      <c r="K9">
        <v>1.04118522129567</v>
      </c>
      <c r="L9" s="2">
        <v>0.99819999999999998</v>
      </c>
      <c r="M9">
        <v>0.68878147810603896</v>
      </c>
      <c r="N9" s="2">
        <v>8.7324838823564892E-3</v>
      </c>
      <c r="O9" s="2">
        <v>0.10631799126769</v>
      </c>
    </row>
    <row r="10" spans="1:18" hidden="1" x14ac:dyDescent="0.25">
      <c r="A10" t="s">
        <v>23</v>
      </c>
      <c r="B10">
        <v>20171006</v>
      </c>
      <c r="C10">
        <v>70</v>
      </c>
      <c r="D10">
        <v>5480.71</v>
      </c>
      <c r="E10">
        <v>0.01</v>
      </c>
      <c r="F10">
        <v>0.21</v>
      </c>
      <c r="G10">
        <v>0.01</v>
      </c>
      <c r="H10">
        <v>7.0000000000000007E-2</v>
      </c>
      <c r="I10">
        <v>6.9176629993843802E-2</v>
      </c>
      <c r="J10">
        <v>6.0789326623040298E-2</v>
      </c>
      <c r="K10">
        <v>1.1379732896666901</v>
      </c>
      <c r="L10" s="2">
        <v>0.99970000000000003</v>
      </c>
      <c r="M10">
        <v>2.7445666871872398</v>
      </c>
      <c r="N10" s="2">
        <v>9.8450331061483206E-3</v>
      </c>
      <c r="O10" s="2">
        <v>0.119863278067356</v>
      </c>
    </row>
    <row r="11" spans="1:18" hidden="1" x14ac:dyDescent="0.25">
      <c r="A11" t="s">
        <v>43</v>
      </c>
      <c r="B11">
        <v>20170915</v>
      </c>
      <c r="C11">
        <v>70</v>
      </c>
      <c r="D11">
        <v>5495.97</v>
      </c>
      <c r="E11">
        <v>0.02</v>
      </c>
      <c r="F11">
        <v>0.03</v>
      </c>
      <c r="G11">
        <v>0.02</v>
      </c>
      <c r="H11">
        <v>2.3E-2</v>
      </c>
      <c r="I11">
        <v>2.2702445505209199E-2</v>
      </c>
      <c r="J11">
        <v>1.98575194524288E-2</v>
      </c>
      <c r="K11">
        <v>1.1432669402437601</v>
      </c>
      <c r="L11" s="2">
        <v>0.99970000000000003</v>
      </c>
      <c r="M11">
        <v>0.99184831596942002</v>
      </c>
      <c r="N11" s="2">
        <v>3.2219803772697399E-3</v>
      </c>
      <c r="O11" s="2">
        <v>0.13075870364419701</v>
      </c>
    </row>
    <row r="12" spans="1:18" hidden="1" x14ac:dyDescent="0.25">
      <c r="A12" t="s">
        <v>54</v>
      </c>
      <c r="B12">
        <v>20170929</v>
      </c>
      <c r="C12">
        <v>75</v>
      </c>
      <c r="D12">
        <v>5899.21</v>
      </c>
      <c r="E12">
        <v>0.01</v>
      </c>
      <c r="F12">
        <v>0.2</v>
      </c>
      <c r="G12">
        <v>0.01</v>
      </c>
      <c r="H12">
        <v>6.7000000000000004E-2</v>
      </c>
      <c r="I12">
        <v>6.6672216882679797E-2</v>
      </c>
      <c r="J12">
        <v>3.2778311732025299E-2</v>
      </c>
      <c r="K12">
        <v>2.0340344990233001</v>
      </c>
      <c r="L12" s="2">
        <v>0.99990000000000001</v>
      </c>
      <c r="M12">
        <v>3.27783117320253</v>
      </c>
      <c r="N12" s="2">
        <v>8.8154734563594492E-3</v>
      </c>
      <c r="O12" s="2">
        <v>0.13999355130153401</v>
      </c>
    </row>
    <row r="13" spans="1:18" x14ac:dyDescent="0.25">
      <c r="A13" t="s">
        <v>49</v>
      </c>
      <c r="B13">
        <v>20171020</v>
      </c>
      <c r="C13">
        <v>90</v>
      </c>
      <c r="D13">
        <v>7178.44</v>
      </c>
      <c r="E13">
        <v>0.13</v>
      </c>
      <c r="F13">
        <v>0.35</v>
      </c>
      <c r="G13">
        <v>0.16</v>
      </c>
      <c r="H13">
        <v>0.19600000000000001</v>
      </c>
      <c r="I13">
        <v>0.195800990233327</v>
      </c>
      <c r="J13">
        <v>1.9900976667264099E-2</v>
      </c>
      <c r="K13">
        <v>9.8387628661164008</v>
      </c>
      <c r="L13" s="2">
        <v>0.99990000000000001</v>
      </c>
      <c r="M13">
        <v>1.9900976667264101</v>
      </c>
      <c r="N13" s="2">
        <v>2.1275482191394701E-2</v>
      </c>
      <c r="O13" s="2">
        <v>0.17661067887288401</v>
      </c>
    </row>
    <row r="14" spans="1:18" hidden="1" x14ac:dyDescent="0.25">
      <c r="A14" t="s">
        <v>54</v>
      </c>
      <c r="B14">
        <v>20170922</v>
      </c>
      <c r="C14">
        <v>80</v>
      </c>
      <c r="D14">
        <v>6272.19</v>
      </c>
      <c r="E14">
        <v>0.01</v>
      </c>
      <c r="F14">
        <v>0.48</v>
      </c>
      <c r="G14">
        <v>0.01</v>
      </c>
      <c r="H14">
        <v>0.151</v>
      </c>
      <c r="I14">
        <v>0.15006415105023299</v>
      </c>
      <c r="J14">
        <v>5.64802579178003E-2</v>
      </c>
      <c r="K14">
        <v>2.65693105135307</v>
      </c>
      <c r="L14" s="2">
        <v>0.99950000000000006</v>
      </c>
      <c r="M14">
        <v>1.87169789953332</v>
      </c>
      <c r="N14" s="2">
        <v>1.8661749376084301E-2</v>
      </c>
      <c r="O14" s="2">
        <v>0.42601274747592399</v>
      </c>
    </row>
    <row r="15" spans="1:18" x14ac:dyDescent="0.25">
      <c r="A15" t="s">
        <v>34</v>
      </c>
      <c r="B15">
        <v>20170929</v>
      </c>
      <c r="C15">
        <v>115</v>
      </c>
      <c r="D15">
        <v>9044.9699999999993</v>
      </c>
      <c r="E15">
        <v>0.12</v>
      </c>
      <c r="F15">
        <v>0.16</v>
      </c>
      <c r="G15">
        <v>0.12</v>
      </c>
      <c r="H15">
        <v>0.13200000000000001</v>
      </c>
      <c r="I15">
        <v>0.13141764447712601</v>
      </c>
      <c r="J15">
        <v>5.8235552287382301E-2</v>
      </c>
      <c r="K15">
        <v>2.25665661808448</v>
      </c>
      <c r="L15" s="2">
        <v>0.99990000000000001</v>
      </c>
      <c r="M15">
        <v>5.8235552287382299</v>
      </c>
      <c r="N15" s="2">
        <v>1.13329024520986E-2</v>
      </c>
      <c r="O15" s="2">
        <v>0.179971418288218</v>
      </c>
      <c r="P15">
        <v>1</v>
      </c>
    </row>
    <row r="16" spans="1:18" hidden="1" x14ac:dyDescent="0.25">
      <c r="A16" t="s">
        <v>56</v>
      </c>
      <c r="B16">
        <v>20170929</v>
      </c>
      <c r="C16">
        <v>80</v>
      </c>
      <c r="D16">
        <v>6292.29</v>
      </c>
      <c r="E16">
        <v>0.05</v>
      </c>
      <c r="F16">
        <v>0.15</v>
      </c>
      <c r="G16">
        <v>0.05</v>
      </c>
      <c r="H16">
        <v>0.08</v>
      </c>
      <c r="I16">
        <v>7.8670979289921505E-2</v>
      </c>
      <c r="J16">
        <v>6.7471137571755199E-2</v>
      </c>
      <c r="K16">
        <v>1.1659945588772</v>
      </c>
      <c r="L16" s="2">
        <v>0.99929999999999997</v>
      </c>
      <c r="M16">
        <v>1.89860101439784</v>
      </c>
      <c r="N16" s="2">
        <v>9.7521512591026097E-3</v>
      </c>
      <c r="O16" s="2">
        <v>0.15486840206031399</v>
      </c>
    </row>
    <row r="17" spans="1:16" x14ac:dyDescent="0.25">
      <c r="A17" t="s">
        <v>51</v>
      </c>
      <c r="B17">
        <v>20171117</v>
      </c>
      <c r="C17">
        <v>153</v>
      </c>
      <c r="D17">
        <v>12213.62</v>
      </c>
      <c r="E17">
        <v>0.35</v>
      </c>
      <c r="F17">
        <v>0.45</v>
      </c>
      <c r="G17">
        <v>0.35</v>
      </c>
      <c r="H17">
        <v>0.38</v>
      </c>
      <c r="I17">
        <v>0.3799092035803</v>
      </c>
      <c r="J17">
        <v>9.07964197002116E-3</v>
      </c>
      <c r="K17">
        <v>41.841870509285599</v>
      </c>
      <c r="L17" s="2">
        <v>0.99990000000000001</v>
      </c>
      <c r="M17">
        <v>0.90796419700211595</v>
      </c>
      <c r="N17" s="2">
        <v>2.4262190799503699E-2</v>
      </c>
      <c r="O17" s="2">
        <v>0.12308007207664901</v>
      </c>
      <c r="P17">
        <v>1</v>
      </c>
    </row>
    <row r="18" spans="1:16" x14ac:dyDescent="0.25">
      <c r="A18" t="s">
        <v>51</v>
      </c>
      <c r="B18">
        <v>20171117</v>
      </c>
      <c r="C18">
        <v>163</v>
      </c>
      <c r="D18">
        <v>13083.57</v>
      </c>
      <c r="E18">
        <v>0.25</v>
      </c>
      <c r="F18">
        <v>0.55000000000000004</v>
      </c>
      <c r="G18">
        <v>0.4</v>
      </c>
      <c r="H18">
        <v>0.34</v>
      </c>
      <c r="I18">
        <v>0.33890920358030002</v>
      </c>
      <c r="J18">
        <v>0.109079641970021</v>
      </c>
      <c r="K18">
        <v>3.10698859530034</v>
      </c>
      <c r="L18" s="2">
        <v>0.99990000000000001</v>
      </c>
      <c r="M18">
        <v>10.9079641970021</v>
      </c>
      <c r="N18" s="2">
        <v>2.0204667288258E-2</v>
      </c>
      <c r="O18" s="2">
        <v>0.102496593431059</v>
      </c>
      <c r="P18">
        <v>1</v>
      </c>
    </row>
    <row r="19" spans="1:16" x14ac:dyDescent="0.25">
      <c r="A19" t="s">
        <v>52</v>
      </c>
      <c r="B19">
        <v>20170922</v>
      </c>
      <c r="C19">
        <v>185</v>
      </c>
      <c r="D19">
        <v>14521.82</v>
      </c>
      <c r="E19">
        <v>0.08</v>
      </c>
      <c r="F19">
        <v>0.15</v>
      </c>
      <c r="G19">
        <v>0.08</v>
      </c>
      <c r="H19">
        <v>0.10100000000000001</v>
      </c>
      <c r="I19">
        <v>0.100701811000379</v>
      </c>
      <c r="J19">
        <v>2.98188999620842E-2</v>
      </c>
      <c r="K19">
        <v>3.3771135463892001</v>
      </c>
      <c r="L19" s="2">
        <v>0.99990000000000001</v>
      </c>
      <c r="M19">
        <v>2.98188999620842</v>
      </c>
      <c r="N19" s="2">
        <v>5.4089234393688802E-3</v>
      </c>
      <c r="O19" s="2">
        <v>0.123475580389343</v>
      </c>
    </row>
    <row r="20" spans="1:16" x14ac:dyDescent="0.25">
      <c r="A20" t="s">
        <v>49</v>
      </c>
      <c r="B20">
        <v>20170915</v>
      </c>
      <c r="C20">
        <v>104</v>
      </c>
      <c r="D20">
        <v>8152.2</v>
      </c>
      <c r="E20">
        <v>0.06</v>
      </c>
      <c r="F20">
        <v>0.22</v>
      </c>
      <c r="G20">
        <v>0.06</v>
      </c>
      <c r="H20">
        <v>0.108</v>
      </c>
      <c r="I20">
        <v>0.107401232577193</v>
      </c>
      <c r="J20">
        <v>5.8407959084543E-2</v>
      </c>
      <c r="K20">
        <v>1.83881159794909</v>
      </c>
      <c r="L20" s="2">
        <v>0.99980000000000002</v>
      </c>
      <c r="M20">
        <v>2.9938371140336</v>
      </c>
      <c r="N20" s="2">
        <v>1.0276117049411299E-2</v>
      </c>
      <c r="O20" s="2">
        <v>0.41703908358860797</v>
      </c>
    </row>
    <row r="21" spans="1:16" hidden="1" x14ac:dyDescent="0.25">
      <c r="A21" t="s">
        <v>49</v>
      </c>
      <c r="B21">
        <v>20171006</v>
      </c>
      <c r="C21">
        <v>90</v>
      </c>
      <c r="D21">
        <v>7069.37</v>
      </c>
      <c r="E21">
        <v>0.01</v>
      </c>
      <c r="F21">
        <v>0.26</v>
      </c>
      <c r="G21">
        <v>0.01</v>
      </c>
      <c r="H21">
        <v>8.5000000000000006E-2</v>
      </c>
      <c r="I21">
        <v>8.4838739609824299E-2</v>
      </c>
      <c r="J21">
        <v>1.6126039017568702E-2</v>
      </c>
      <c r="K21">
        <v>5.26097819293354</v>
      </c>
      <c r="L21" s="2">
        <v>0.99990000000000001</v>
      </c>
      <c r="M21">
        <v>1.6126039017568701</v>
      </c>
      <c r="N21" s="2">
        <v>9.3606950683954807E-3</v>
      </c>
      <c r="O21" s="2">
        <v>0.113966462457715</v>
      </c>
    </row>
    <row r="22" spans="1:16" hidden="1" x14ac:dyDescent="0.25">
      <c r="A22" t="s">
        <v>57</v>
      </c>
      <c r="B22">
        <v>20170922</v>
      </c>
      <c r="C22">
        <v>90</v>
      </c>
      <c r="D22">
        <v>7069.35</v>
      </c>
      <c r="E22">
        <v>0.01</v>
      </c>
      <c r="F22">
        <v>0.22</v>
      </c>
      <c r="G22">
        <v>0.01</v>
      </c>
      <c r="H22">
        <v>7.2999999999999995E-2</v>
      </c>
      <c r="I22">
        <v>7.2381892130414502E-2</v>
      </c>
      <c r="J22">
        <v>3.6210921951863699E-2</v>
      </c>
      <c r="K22">
        <v>1.9988966927335901</v>
      </c>
      <c r="L22" s="2">
        <v>0.99950000000000006</v>
      </c>
      <c r="M22">
        <v>1.2362157391709701</v>
      </c>
      <c r="N22" s="2">
        <v>7.9862895261549206E-3</v>
      </c>
      <c r="O22" s="2">
        <v>0.182312015589255</v>
      </c>
    </row>
    <row r="23" spans="1:16" hidden="1" x14ac:dyDescent="0.25">
      <c r="A23" t="s">
        <v>57</v>
      </c>
      <c r="B23">
        <v>20170915</v>
      </c>
      <c r="C23">
        <v>93</v>
      </c>
      <c r="D23">
        <v>8221.4599999999991</v>
      </c>
      <c r="E23">
        <v>0.01</v>
      </c>
      <c r="F23">
        <v>0.08</v>
      </c>
      <c r="G23">
        <v>0.01</v>
      </c>
      <c r="H23">
        <v>3.1E-2</v>
      </c>
      <c r="I23">
        <v>3.07114254008365E-2</v>
      </c>
      <c r="J23">
        <v>1.88844830961029E-2</v>
      </c>
      <c r="K23">
        <v>1.6262783177355999</v>
      </c>
      <c r="L23" s="2">
        <v>0.99970000000000003</v>
      </c>
      <c r="M23">
        <v>0.96191533054494505</v>
      </c>
      <c r="N23" s="2">
        <v>2.9137053288166002E-3</v>
      </c>
      <c r="O23" s="2">
        <v>0.118247874594474</v>
      </c>
    </row>
    <row r="24" spans="1:16" hidden="1" x14ac:dyDescent="0.25">
      <c r="A24" t="s">
        <v>57</v>
      </c>
      <c r="B24">
        <v>20170915</v>
      </c>
      <c r="C24">
        <v>93.5</v>
      </c>
      <c r="D24">
        <v>8615.06</v>
      </c>
      <c r="E24">
        <v>0.01</v>
      </c>
      <c r="F24">
        <v>7.0000000000000007E-2</v>
      </c>
      <c r="G24">
        <v>0.02</v>
      </c>
      <c r="H24">
        <v>2.8000000000000001E-2</v>
      </c>
      <c r="I24">
        <v>2.7508517271352499E-2</v>
      </c>
      <c r="J24">
        <v>2.7135282434893101E-2</v>
      </c>
      <c r="K24">
        <v>1.01375459560279</v>
      </c>
      <c r="L24" s="2">
        <v>0.99950000000000006</v>
      </c>
      <c r="M24">
        <v>0.98296545729498896</v>
      </c>
      <c r="N24" s="2">
        <v>2.49059710224362E-3</v>
      </c>
      <c r="O24" s="2">
        <v>0.101076732399387</v>
      </c>
    </row>
    <row r="25" spans="1:16" hidden="1" x14ac:dyDescent="0.25">
      <c r="A25" t="s">
        <v>57</v>
      </c>
      <c r="B25">
        <v>20170915</v>
      </c>
      <c r="C25">
        <v>94</v>
      </c>
      <c r="D25">
        <v>9008.56</v>
      </c>
      <c r="E25">
        <v>0.02</v>
      </c>
      <c r="F25">
        <v>0.09</v>
      </c>
      <c r="G25">
        <v>0.02</v>
      </c>
      <c r="H25">
        <v>4.1000000000000002E-2</v>
      </c>
      <c r="I25">
        <v>4.0258517271352497E-2</v>
      </c>
      <c r="J25">
        <v>3.6777162257516302E-2</v>
      </c>
      <c r="K25">
        <v>1.09466078403384</v>
      </c>
      <c r="L25" s="2">
        <v>0.99950000000000006</v>
      </c>
      <c r="M25">
        <v>1.48296545729499</v>
      </c>
      <c r="N25" s="2">
        <v>3.4857561554404899E-3</v>
      </c>
      <c r="O25" s="2">
        <v>0.14146360397495999</v>
      </c>
    </row>
    <row r="26" spans="1:16" x14ac:dyDescent="0.25">
      <c r="A26" t="s">
        <v>19</v>
      </c>
      <c r="B26">
        <v>20170929</v>
      </c>
      <c r="C26">
        <v>138</v>
      </c>
      <c r="D26">
        <v>10861.6</v>
      </c>
      <c r="E26">
        <v>0.11</v>
      </c>
      <c r="F26">
        <v>0.34</v>
      </c>
      <c r="G26">
        <v>0.11</v>
      </c>
      <c r="H26">
        <v>0.17899999999999999</v>
      </c>
      <c r="I26">
        <v>0.17819067447687001</v>
      </c>
      <c r="J26">
        <v>7.1314917541215495E-2</v>
      </c>
      <c r="K26">
        <v>2.4986451729946602</v>
      </c>
      <c r="L26" s="2">
        <v>0.99980000000000002</v>
      </c>
      <c r="M26">
        <v>4.04662761564754</v>
      </c>
      <c r="N26" s="2">
        <v>1.2796339958381701E-2</v>
      </c>
      <c r="O26" s="2">
        <v>0.20321144216517101</v>
      </c>
      <c r="P26">
        <v>1</v>
      </c>
    </row>
    <row r="27" spans="1:16" hidden="1" x14ac:dyDescent="0.25">
      <c r="A27" t="s">
        <v>49</v>
      </c>
      <c r="B27">
        <v>20170929</v>
      </c>
      <c r="C27">
        <v>95</v>
      </c>
      <c r="D27">
        <v>7445.29</v>
      </c>
      <c r="E27">
        <v>0.04</v>
      </c>
      <c r="F27">
        <v>0.3</v>
      </c>
      <c r="G27">
        <v>0.04</v>
      </c>
      <c r="H27">
        <v>0.11799999999999999</v>
      </c>
      <c r="I27">
        <v>0.11784635269293101</v>
      </c>
      <c r="J27">
        <v>1.5364730706897801E-2</v>
      </c>
      <c r="K27">
        <v>7.6699263359054797</v>
      </c>
      <c r="L27" s="2">
        <v>0.99990000000000001</v>
      </c>
      <c r="M27">
        <v>1.53647307068978</v>
      </c>
      <c r="N27" s="2">
        <v>1.23460812272573E-2</v>
      </c>
      <c r="O27" s="2">
        <v>0.196061137750248</v>
      </c>
    </row>
    <row r="28" spans="1:16" hidden="1" x14ac:dyDescent="0.25">
      <c r="A28" t="s">
        <v>49</v>
      </c>
      <c r="B28">
        <v>20171006</v>
      </c>
      <c r="C28">
        <v>95</v>
      </c>
      <c r="D28">
        <v>7490.45</v>
      </c>
      <c r="E28">
        <v>0.04</v>
      </c>
      <c r="F28">
        <v>0.28000000000000003</v>
      </c>
      <c r="G28">
        <v>0.04</v>
      </c>
      <c r="H28">
        <v>0.112</v>
      </c>
      <c r="I28">
        <v>0.11085755392183699</v>
      </c>
      <c r="J28">
        <v>7.1559296275942097E-2</v>
      </c>
      <c r="K28">
        <v>1.54917054374536</v>
      </c>
      <c r="L28" s="2">
        <v>0.99950000000000006</v>
      </c>
      <c r="M28">
        <v>2.2848921563262699</v>
      </c>
      <c r="N28" s="2">
        <v>1.154388482121E-2</v>
      </c>
      <c r="O28" s="2">
        <v>0.140546797698232</v>
      </c>
    </row>
    <row r="29" spans="1:16" hidden="1" x14ac:dyDescent="0.25">
      <c r="A29" t="s">
        <v>57</v>
      </c>
      <c r="B29">
        <v>20170908</v>
      </c>
      <c r="C29">
        <v>96.5</v>
      </c>
      <c r="D29">
        <v>10949.65</v>
      </c>
      <c r="E29">
        <v>0.05</v>
      </c>
      <c r="F29">
        <v>0.06</v>
      </c>
      <c r="G29">
        <v>0.05</v>
      </c>
      <c r="H29">
        <v>5.2999999999999999E-2</v>
      </c>
      <c r="I29">
        <v>5.2998649340166598E-2</v>
      </c>
      <c r="J29">
        <v>1.3506598333791001E-4</v>
      </c>
      <c r="K29">
        <v>392.390800632413</v>
      </c>
      <c r="L29" s="2">
        <v>0.99990000000000001</v>
      </c>
      <c r="M29">
        <v>1.3506598333791E-2</v>
      </c>
      <c r="N29" s="2">
        <v>3.7753669281967899E-3</v>
      </c>
      <c r="O29" s="2">
        <v>0.689476385261938</v>
      </c>
    </row>
    <row r="30" spans="1:16" hidden="1" x14ac:dyDescent="0.25">
      <c r="A30" t="s">
        <v>57</v>
      </c>
      <c r="B30">
        <v>20170908</v>
      </c>
      <c r="C30">
        <v>97</v>
      </c>
      <c r="D30">
        <v>11344.09</v>
      </c>
      <c r="E30">
        <v>0.06</v>
      </c>
      <c r="F30">
        <v>7.0000000000000007E-2</v>
      </c>
      <c r="G30">
        <v>0.06</v>
      </c>
      <c r="H30">
        <v>6.3E-2</v>
      </c>
      <c r="I30">
        <v>6.2948649340166599E-2</v>
      </c>
      <c r="J30">
        <v>5.1350659833379097E-3</v>
      </c>
      <c r="K30">
        <v>12.258586266353801</v>
      </c>
      <c r="L30" s="2">
        <v>0.99990000000000001</v>
      </c>
      <c r="M30">
        <v>0.51350659833379098</v>
      </c>
      <c r="N30" s="2">
        <v>4.3282402101296798E-3</v>
      </c>
      <c r="O30" s="2">
        <v>0.790444868374932</v>
      </c>
    </row>
    <row r="31" spans="1:16" hidden="1" x14ac:dyDescent="0.25">
      <c r="A31" t="s">
        <v>57</v>
      </c>
      <c r="B31">
        <v>20170908</v>
      </c>
      <c r="C31">
        <v>97.5</v>
      </c>
      <c r="D31">
        <v>11737.98</v>
      </c>
      <c r="E31">
        <v>0.01</v>
      </c>
      <c r="F31">
        <v>7.0000000000000007E-2</v>
      </c>
      <c r="G31">
        <v>0.06</v>
      </c>
      <c r="H31">
        <v>2.8000000000000001E-2</v>
      </c>
      <c r="I31">
        <v>2.7870910573610901E-2</v>
      </c>
      <c r="J31">
        <v>1.0261931548059501E-2</v>
      </c>
      <c r="K31">
        <v>2.71595171367921</v>
      </c>
      <c r="L31" s="2">
        <v>0.99960000000000004</v>
      </c>
      <c r="M31">
        <v>0.32272356597262702</v>
      </c>
      <c r="N31" s="2">
        <v>1.8520486699940299E-3</v>
      </c>
      <c r="O31" s="2">
        <v>0.33823038835766001</v>
      </c>
    </row>
    <row r="32" spans="1:16" hidden="1" x14ac:dyDescent="0.25">
      <c r="A32" t="s">
        <v>57</v>
      </c>
      <c r="B32">
        <v>20170908</v>
      </c>
      <c r="C32">
        <v>98</v>
      </c>
      <c r="D32">
        <v>12131.39</v>
      </c>
      <c r="E32">
        <v>7.0000000000000007E-2</v>
      </c>
      <c r="F32">
        <v>0.04</v>
      </c>
      <c r="G32">
        <v>7.0000000000000007E-2</v>
      </c>
      <c r="H32">
        <v>6.0999999999999999E-2</v>
      </c>
      <c r="I32">
        <v>6.0670910573610903E-2</v>
      </c>
      <c r="J32">
        <v>1.8284636495835001E-2</v>
      </c>
      <c r="K32">
        <v>3.318135998352</v>
      </c>
      <c r="L32" s="2">
        <v>0.99960000000000004</v>
      </c>
      <c r="M32">
        <v>0.82272356597262697</v>
      </c>
      <c r="N32" s="2">
        <v>3.9008976092118502E-3</v>
      </c>
      <c r="O32" s="2">
        <v>0.71240142588231403</v>
      </c>
    </row>
    <row r="33" spans="1:16" hidden="1" x14ac:dyDescent="0.25">
      <c r="A33" t="s">
        <v>53</v>
      </c>
      <c r="B33">
        <v>20170915</v>
      </c>
      <c r="C33">
        <v>99</v>
      </c>
      <c r="D33">
        <v>7767.69</v>
      </c>
      <c r="E33">
        <v>0.04</v>
      </c>
      <c r="F33">
        <v>0.06</v>
      </c>
      <c r="G33">
        <v>0.04</v>
      </c>
      <c r="H33">
        <v>4.5999999999999999E-2</v>
      </c>
      <c r="I33">
        <v>4.5831673295809498E-2</v>
      </c>
      <c r="J33">
        <v>1.68326704190538E-2</v>
      </c>
      <c r="K33">
        <v>2.7227808870974002</v>
      </c>
      <c r="L33" s="2">
        <v>0.99990000000000001</v>
      </c>
      <c r="M33">
        <v>1.6832670419053799</v>
      </c>
      <c r="N33" s="2">
        <v>4.6022311872295904E-3</v>
      </c>
      <c r="O33" s="2">
        <v>0.186773882348401</v>
      </c>
    </row>
    <row r="34" spans="1:16" hidden="1" x14ac:dyDescent="0.25">
      <c r="A34" t="s">
        <v>57</v>
      </c>
      <c r="B34">
        <v>20170908</v>
      </c>
      <c r="C34">
        <v>99</v>
      </c>
      <c r="D34">
        <v>12920.05</v>
      </c>
      <c r="E34">
        <v>0.03</v>
      </c>
      <c r="F34">
        <v>0.09</v>
      </c>
      <c r="G34">
        <v>0.08</v>
      </c>
      <c r="H34">
        <v>4.8000000000000001E-2</v>
      </c>
      <c r="I34">
        <v>4.6754428986471301E-2</v>
      </c>
      <c r="J34">
        <v>4.2056922181796401E-2</v>
      </c>
      <c r="K34">
        <v>1.11169402231503</v>
      </c>
      <c r="L34" s="2">
        <v>0.99839999999999995</v>
      </c>
      <c r="M34">
        <v>0.77848188345545399</v>
      </c>
      <c r="N34" s="2">
        <v>2.8226248822138902E-3</v>
      </c>
      <c r="O34" s="2">
        <v>0.51548186911431204</v>
      </c>
    </row>
    <row r="35" spans="1:16" x14ac:dyDescent="0.25">
      <c r="A35" t="s">
        <v>19</v>
      </c>
      <c r="B35">
        <v>20170929</v>
      </c>
      <c r="C35">
        <v>140</v>
      </c>
      <c r="D35">
        <v>11034.79</v>
      </c>
      <c r="E35">
        <v>7.0000000000000007E-2</v>
      </c>
      <c r="F35">
        <v>0.18</v>
      </c>
      <c r="G35">
        <v>0.13</v>
      </c>
      <c r="H35">
        <v>0.10299999999999999</v>
      </c>
      <c r="I35">
        <v>0.10179067447687</v>
      </c>
      <c r="J35">
        <v>9.5512909001045906E-2</v>
      </c>
      <c r="K35">
        <v>1.06572687965933</v>
      </c>
      <c r="L35" s="2">
        <v>0.99980000000000002</v>
      </c>
      <c r="M35">
        <v>6.04662761564754</v>
      </c>
      <c r="N35" s="2">
        <v>7.1951279627395703E-3</v>
      </c>
      <c r="O35" s="2">
        <v>0.11426176036481001</v>
      </c>
      <c r="P35">
        <v>1</v>
      </c>
    </row>
    <row r="36" spans="1:16" x14ac:dyDescent="0.25">
      <c r="A36" t="s">
        <v>51</v>
      </c>
      <c r="B36">
        <v>20171117</v>
      </c>
      <c r="C36">
        <v>168</v>
      </c>
      <c r="D36">
        <v>13535.34</v>
      </c>
      <c r="E36">
        <v>0.3</v>
      </c>
      <c r="F36">
        <v>0.7</v>
      </c>
      <c r="G36">
        <v>0.5</v>
      </c>
      <c r="H36">
        <v>0.42</v>
      </c>
      <c r="I36">
        <v>0.41814273711699101</v>
      </c>
      <c r="J36">
        <v>0.161293299232832</v>
      </c>
      <c r="K36">
        <v>2.59243712606678</v>
      </c>
      <c r="L36" s="2">
        <v>0.99980000000000002</v>
      </c>
      <c r="M36">
        <v>9.2863144150427708</v>
      </c>
      <c r="N36" s="2">
        <v>2.4096279439692898E-2</v>
      </c>
      <c r="O36" s="2">
        <v>0.122238417574276</v>
      </c>
    </row>
    <row r="37" spans="1:16" hidden="1" x14ac:dyDescent="0.25">
      <c r="A37" t="s">
        <v>49</v>
      </c>
      <c r="B37">
        <v>20170915</v>
      </c>
      <c r="C37">
        <v>100</v>
      </c>
      <c r="D37">
        <v>7838.35</v>
      </c>
      <c r="E37">
        <v>0.01</v>
      </c>
      <c r="F37">
        <v>0.06</v>
      </c>
      <c r="G37">
        <v>0.01</v>
      </c>
      <c r="H37">
        <v>2.5000000000000001E-2</v>
      </c>
      <c r="I37">
        <v>2.4816108386702299E-2</v>
      </c>
      <c r="J37">
        <v>1.8389161329773699E-2</v>
      </c>
      <c r="K37">
        <v>1.34949647467189</v>
      </c>
      <c r="L37" s="2">
        <v>0.99990000000000001</v>
      </c>
      <c r="M37">
        <v>1.83891613297737</v>
      </c>
      <c r="N37" s="2">
        <v>2.46946928137016E-3</v>
      </c>
      <c r="O37" s="2">
        <v>0.100219295002272</v>
      </c>
    </row>
    <row r="38" spans="1:16" hidden="1" x14ac:dyDescent="0.25">
      <c r="A38" t="s">
        <v>49</v>
      </c>
      <c r="B38">
        <v>20170915</v>
      </c>
      <c r="C38">
        <v>101</v>
      </c>
      <c r="D38">
        <v>7916.55</v>
      </c>
      <c r="E38">
        <v>0.02</v>
      </c>
      <c r="F38">
        <v>7.0000000000000007E-2</v>
      </c>
      <c r="G38">
        <v>0.02</v>
      </c>
      <c r="H38">
        <v>3.5000000000000003E-2</v>
      </c>
      <c r="I38">
        <v>3.4716108386702298E-2</v>
      </c>
      <c r="J38">
        <v>2.8389161329773701E-2</v>
      </c>
      <c r="K38">
        <v>1.2228648808407401</v>
      </c>
      <c r="L38" s="2">
        <v>0.99990000000000001</v>
      </c>
      <c r="M38">
        <v>2.8389161329773702</v>
      </c>
      <c r="N38" s="2">
        <v>3.4205006652680502E-3</v>
      </c>
      <c r="O38" s="2">
        <v>0.13881531866546201</v>
      </c>
    </row>
    <row r="39" spans="1:16" x14ac:dyDescent="0.25">
      <c r="A39" t="s">
        <v>51</v>
      </c>
      <c r="B39">
        <v>20171117</v>
      </c>
      <c r="C39">
        <v>173</v>
      </c>
      <c r="D39">
        <v>13990.48</v>
      </c>
      <c r="E39">
        <v>0.3</v>
      </c>
      <c r="F39">
        <v>0.75</v>
      </c>
      <c r="G39">
        <v>0.55000000000000004</v>
      </c>
      <c r="H39">
        <v>0.435</v>
      </c>
      <c r="I39">
        <v>0.43214273711699103</v>
      </c>
      <c r="J39">
        <v>0.22267869163632301</v>
      </c>
      <c r="K39">
        <v>1.94065599156099</v>
      </c>
      <c r="L39" s="2">
        <v>0.99980000000000002</v>
      </c>
      <c r="M39">
        <v>14.286314415042799</v>
      </c>
      <c r="N39" s="2">
        <v>2.40929071019188E-2</v>
      </c>
      <c r="O39" s="2">
        <v>0.122221309985776</v>
      </c>
    </row>
    <row r="40" spans="1:16" hidden="1" x14ac:dyDescent="0.25">
      <c r="A40" t="s">
        <v>49</v>
      </c>
      <c r="B40">
        <v>20170922</v>
      </c>
      <c r="C40">
        <v>102</v>
      </c>
      <c r="D40">
        <v>8038.42</v>
      </c>
      <c r="E40">
        <v>0.01</v>
      </c>
      <c r="F40">
        <v>0.23</v>
      </c>
      <c r="G40">
        <v>0.01</v>
      </c>
      <c r="H40">
        <v>7.5999999999999998E-2</v>
      </c>
      <c r="I40">
        <v>7.5188254968140897E-2</v>
      </c>
      <c r="J40">
        <v>4.0591528311163298E-2</v>
      </c>
      <c r="K40">
        <v>1.85231397033807</v>
      </c>
      <c r="L40" s="2">
        <v>0.99939999999999996</v>
      </c>
      <c r="M40">
        <v>1.3529083864318501</v>
      </c>
      <c r="N40" s="2">
        <v>7.2958166996934604E-3</v>
      </c>
      <c r="O40" s="2">
        <v>0.16654981559769</v>
      </c>
    </row>
    <row r="41" spans="1:16" hidden="1" x14ac:dyDescent="0.25">
      <c r="A41" t="s">
        <v>49</v>
      </c>
      <c r="B41">
        <v>20170915</v>
      </c>
      <c r="C41">
        <v>102</v>
      </c>
      <c r="D41">
        <v>7994.65</v>
      </c>
      <c r="E41">
        <v>0.03</v>
      </c>
      <c r="F41">
        <v>0.06</v>
      </c>
      <c r="G41">
        <v>0.03</v>
      </c>
      <c r="H41">
        <v>3.9E-2</v>
      </c>
      <c r="I41">
        <v>3.8616108386702298E-2</v>
      </c>
      <c r="J41">
        <v>3.8389161329773699E-2</v>
      </c>
      <c r="K41">
        <v>1.0059117482400599</v>
      </c>
      <c r="L41" s="2">
        <v>0.99990000000000001</v>
      </c>
      <c r="M41">
        <v>3.8389161329773702</v>
      </c>
      <c r="N41" s="2">
        <v>3.7675901436120098E-3</v>
      </c>
      <c r="O41" s="2">
        <v>0.15290136666158699</v>
      </c>
    </row>
    <row r="42" spans="1:16" x14ac:dyDescent="0.25">
      <c r="A42" t="s">
        <v>47</v>
      </c>
      <c r="B42">
        <v>20170929</v>
      </c>
      <c r="C42">
        <v>110</v>
      </c>
      <c r="D42">
        <v>8626.3700000000008</v>
      </c>
      <c r="E42">
        <v>0.08</v>
      </c>
      <c r="F42">
        <v>1.8</v>
      </c>
      <c r="G42">
        <v>0.08</v>
      </c>
      <c r="H42">
        <v>0.59599999999999997</v>
      </c>
      <c r="I42">
        <v>0.59469599836624298</v>
      </c>
      <c r="J42">
        <v>8.6629993279068798E-2</v>
      </c>
      <c r="K42">
        <v>6.8647817673319702</v>
      </c>
      <c r="L42" s="2">
        <v>0.99970000000000003</v>
      </c>
      <c r="M42">
        <v>4.3466721125226302</v>
      </c>
      <c r="N42" s="2">
        <v>5.3772662049699903E-2</v>
      </c>
      <c r="O42" s="2">
        <v>0.85393325276751697</v>
      </c>
      <c r="P42">
        <v>1</v>
      </c>
    </row>
    <row r="43" spans="1:16" hidden="1" x14ac:dyDescent="0.25">
      <c r="A43" t="s">
        <v>49</v>
      </c>
      <c r="B43">
        <v>20170922</v>
      </c>
      <c r="C43">
        <v>103</v>
      </c>
      <c r="D43">
        <v>8117.24</v>
      </c>
      <c r="E43">
        <v>0.02</v>
      </c>
      <c r="F43">
        <v>0.27</v>
      </c>
      <c r="G43">
        <v>0.02</v>
      </c>
      <c r="H43">
        <v>9.5000000000000001E-2</v>
      </c>
      <c r="I43">
        <v>9.3500251209207796E-2</v>
      </c>
      <c r="J43">
        <v>6.2627205501409294E-2</v>
      </c>
      <c r="K43">
        <v>1.4929654047409799</v>
      </c>
      <c r="L43" s="2">
        <v>0.99919999999999998</v>
      </c>
      <c r="M43">
        <v>1.8746859884902001</v>
      </c>
      <c r="N43" s="2">
        <v>8.9846051050827807E-3</v>
      </c>
      <c r="O43" s="2">
        <v>0.20510168841446799</v>
      </c>
    </row>
    <row r="44" spans="1:16" hidden="1" x14ac:dyDescent="0.25">
      <c r="A44" t="s">
        <v>49</v>
      </c>
      <c r="B44">
        <v>20170915</v>
      </c>
      <c r="C44">
        <v>103</v>
      </c>
      <c r="D44">
        <v>8072.89</v>
      </c>
      <c r="E44">
        <v>0.05</v>
      </c>
      <c r="F44">
        <v>0.08</v>
      </c>
      <c r="G44">
        <v>0.05</v>
      </c>
      <c r="H44">
        <v>5.8999999999999997E-2</v>
      </c>
      <c r="I44">
        <v>5.8516108386702299E-2</v>
      </c>
      <c r="J44">
        <v>4.8389161329773701E-2</v>
      </c>
      <c r="K44">
        <v>1.2092813096700099</v>
      </c>
      <c r="L44" s="2">
        <v>0.99990000000000001</v>
      </c>
      <c r="M44">
        <v>4.8389161329773698</v>
      </c>
      <c r="N44" s="2">
        <v>5.6538073157974102E-3</v>
      </c>
      <c r="O44" s="2">
        <v>0.22945034689944499</v>
      </c>
    </row>
    <row r="45" spans="1:16" hidden="1" x14ac:dyDescent="0.25">
      <c r="A45" t="s">
        <v>49</v>
      </c>
      <c r="B45">
        <v>20170922</v>
      </c>
      <c r="C45">
        <v>104</v>
      </c>
      <c r="D45">
        <v>8193.1200000000008</v>
      </c>
      <c r="E45">
        <v>0.04</v>
      </c>
      <c r="F45">
        <v>0.33</v>
      </c>
      <c r="G45">
        <v>0.04</v>
      </c>
      <c r="H45">
        <v>0.127</v>
      </c>
      <c r="I45">
        <v>0.124393214803833</v>
      </c>
      <c r="J45">
        <v>8.9257282839471902E-2</v>
      </c>
      <c r="K45">
        <v>1.3936477881312199</v>
      </c>
      <c r="L45" s="2">
        <v>0.99880000000000002</v>
      </c>
      <c r="M45">
        <v>2.1723209968058401</v>
      </c>
      <c r="N45" s="2">
        <v>1.18424614245843E-2</v>
      </c>
      <c r="O45" s="2">
        <v>0.27034118970808702</v>
      </c>
    </row>
    <row r="46" spans="1:16" x14ac:dyDescent="0.25">
      <c r="A46" t="s">
        <v>52</v>
      </c>
      <c r="B46">
        <v>20170929</v>
      </c>
      <c r="C46">
        <v>190</v>
      </c>
      <c r="D46">
        <v>14978.25</v>
      </c>
      <c r="E46">
        <v>0.14000000000000001</v>
      </c>
      <c r="F46">
        <v>0.16</v>
      </c>
      <c r="G46">
        <v>0.14000000000000001</v>
      </c>
      <c r="H46">
        <v>0.14599999999999999</v>
      </c>
      <c r="I46">
        <v>0.14504667065676399</v>
      </c>
      <c r="J46">
        <v>6.2360046044541102E-2</v>
      </c>
      <c r="K46">
        <v>2.32595515649817</v>
      </c>
      <c r="L46" s="2">
        <v>0.99970000000000003</v>
      </c>
      <c r="M46">
        <v>3.17776447745451</v>
      </c>
      <c r="N46" s="2">
        <v>7.5533792740991503E-3</v>
      </c>
      <c r="O46" s="2">
        <v>0.11995094695064</v>
      </c>
    </row>
    <row r="47" spans="1:16" x14ac:dyDescent="0.25">
      <c r="A47" t="s">
        <v>20</v>
      </c>
      <c r="B47">
        <v>20170922</v>
      </c>
      <c r="C47">
        <v>170</v>
      </c>
      <c r="D47">
        <v>13343.17</v>
      </c>
      <c r="E47">
        <v>7.0000000000000007E-2</v>
      </c>
      <c r="F47">
        <v>0.24</v>
      </c>
      <c r="G47">
        <v>7.0000000000000007E-2</v>
      </c>
      <c r="H47">
        <v>0.121</v>
      </c>
      <c r="I47">
        <v>0.11949748606775901</v>
      </c>
      <c r="J47">
        <v>8.5422325377713798E-2</v>
      </c>
      <c r="K47">
        <v>1.3989022839096701</v>
      </c>
      <c r="L47" s="2">
        <v>0.99960000000000004</v>
      </c>
      <c r="M47">
        <v>3.7562848306032999</v>
      </c>
      <c r="N47" s="2">
        <v>6.9854494196545302E-3</v>
      </c>
      <c r="O47" s="2">
        <v>0.159464712533051</v>
      </c>
    </row>
    <row r="48" spans="1:16" x14ac:dyDescent="0.25">
      <c r="A48" t="s">
        <v>51</v>
      </c>
      <c r="B48">
        <v>20171117</v>
      </c>
      <c r="C48">
        <v>178</v>
      </c>
      <c r="D48">
        <v>14485.23</v>
      </c>
      <c r="E48">
        <v>0.55000000000000004</v>
      </c>
      <c r="F48">
        <v>0.9</v>
      </c>
      <c r="G48">
        <v>0.65</v>
      </c>
      <c r="H48">
        <v>0.65500000000000003</v>
      </c>
      <c r="I48">
        <v>0.65102666016949295</v>
      </c>
      <c r="J48">
        <v>0.28848214055580101</v>
      </c>
      <c r="K48">
        <v>2.2567312448361698</v>
      </c>
      <c r="L48" s="2">
        <v>0.99960000000000004</v>
      </c>
      <c r="M48">
        <v>9.93334957626681</v>
      </c>
      <c r="N48" s="2">
        <v>3.5056453707135102E-2</v>
      </c>
      <c r="O48" s="2">
        <v>0.17783846828515401</v>
      </c>
    </row>
    <row r="49" spans="1:16" x14ac:dyDescent="0.25">
      <c r="A49" t="s">
        <v>55</v>
      </c>
      <c r="B49">
        <v>20171020</v>
      </c>
      <c r="C49">
        <v>85</v>
      </c>
      <c r="D49">
        <v>6695.5</v>
      </c>
      <c r="E49">
        <v>0.1</v>
      </c>
      <c r="F49">
        <v>0.15</v>
      </c>
      <c r="G49">
        <v>0.1</v>
      </c>
      <c r="H49">
        <v>0.115</v>
      </c>
      <c r="I49">
        <v>0.114495905474677</v>
      </c>
      <c r="J49">
        <v>2.77740876135243E-2</v>
      </c>
      <c r="K49">
        <v>4.1224002411126603</v>
      </c>
      <c r="L49" s="2">
        <v>0.99950000000000006</v>
      </c>
      <c r="M49">
        <v>1.00818905064669</v>
      </c>
      <c r="N49" s="2">
        <v>1.3338332651818101E-2</v>
      </c>
      <c r="O49" s="2">
        <v>0.110723318206285</v>
      </c>
      <c r="P49">
        <v>1</v>
      </c>
    </row>
    <row r="50" spans="1:16" x14ac:dyDescent="0.25">
      <c r="A50" t="s">
        <v>34</v>
      </c>
      <c r="B50">
        <v>20171006</v>
      </c>
      <c r="C50">
        <v>120</v>
      </c>
      <c r="D50">
        <v>9508.0499999999993</v>
      </c>
      <c r="E50">
        <v>7.0000000000000007E-2</v>
      </c>
      <c r="F50">
        <v>0.28000000000000003</v>
      </c>
      <c r="G50">
        <v>0.15</v>
      </c>
      <c r="H50">
        <v>0.13300000000000001</v>
      </c>
      <c r="I50">
        <v>0.13072550132372501</v>
      </c>
      <c r="J50">
        <v>0.123112166936013</v>
      </c>
      <c r="K50">
        <v>1.06184063344177</v>
      </c>
      <c r="L50" s="2">
        <v>0.99950000000000006</v>
      </c>
      <c r="M50">
        <v>4.5489973525503302</v>
      </c>
      <c r="N50" s="2">
        <v>1.0724164369403299E-2</v>
      </c>
      <c r="O50" s="2">
        <v>0.13056670119748601</v>
      </c>
    </row>
    <row r="51" spans="1:16" x14ac:dyDescent="0.25">
      <c r="A51" t="s">
        <v>20</v>
      </c>
      <c r="B51">
        <v>20170922</v>
      </c>
      <c r="C51">
        <v>172.5</v>
      </c>
      <c r="D51">
        <v>13548.03</v>
      </c>
      <c r="E51">
        <v>0.12</v>
      </c>
      <c r="F51">
        <v>0.23</v>
      </c>
      <c r="G51">
        <v>0.12</v>
      </c>
      <c r="H51">
        <v>0.153</v>
      </c>
      <c r="I51">
        <v>0.15038723902043999</v>
      </c>
      <c r="J51">
        <v>0.13201337633941901</v>
      </c>
      <c r="K51">
        <v>1.1391818252854899</v>
      </c>
      <c r="L51" s="2">
        <v>0.99950000000000006</v>
      </c>
      <c r="M51">
        <v>5.2255219591194999</v>
      </c>
      <c r="N51" s="2">
        <v>8.6582363956932001E-3</v>
      </c>
      <c r="O51" s="2">
        <v>0.19765130272043399</v>
      </c>
    </row>
    <row r="52" spans="1:16" hidden="1" x14ac:dyDescent="0.25">
      <c r="A52" t="s">
        <v>53</v>
      </c>
      <c r="B52">
        <v>20170908</v>
      </c>
      <c r="C52">
        <v>110</v>
      </c>
      <c r="D52">
        <v>12858.23</v>
      </c>
      <c r="E52">
        <v>0.04</v>
      </c>
      <c r="F52">
        <v>0.04</v>
      </c>
      <c r="G52">
        <v>0.04</v>
      </c>
      <c r="H52">
        <v>0.04</v>
      </c>
      <c r="I52">
        <v>3.9813961062366197E-2</v>
      </c>
      <c r="J52">
        <v>1.15589294829457E-2</v>
      </c>
      <c r="K52">
        <v>3.4444332514622999</v>
      </c>
      <c r="L52" s="2">
        <v>0.99960000000000004</v>
      </c>
      <c r="M52">
        <v>0.46509734408459402</v>
      </c>
      <c r="N52" s="2">
        <v>2.41517608789434E-3</v>
      </c>
      <c r="O52" s="2">
        <v>0.44107153305170299</v>
      </c>
    </row>
    <row r="53" spans="1:16" x14ac:dyDescent="0.25">
      <c r="A53" t="s">
        <v>51</v>
      </c>
      <c r="B53">
        <v>20171117</v>
      </c>
      <c r="C53">
        <v>188</v>
      </c>
      <c r="D53">
        <v>15519.94</v>
      </c>
      <c r="E53">
        <v>0.8</v>
      </c>
      <c r="F53">
        <v>1.1499999999999999</v>
      </c>
      <c r="G53">
        <v>1</v>
      </c>
      <c r="H53">
        <v>0.90500000000000003</v>
      </c>
      <c r="I53">
        <v>0.89698974927521602</v>
      </c>
      <c r="J53">
        <v>0.45018433322644202</v>
      </c>
      <c r="K53">
        <v>1.9924943696875199</v>
      </c>
      <c r="L53" s="2">
        <v>0.99950000000000006</v>
      </c>
      <c r="M53">
        <v>16.020501449568499</v>
      </c>
      <c r="N53" s="2">
        <v>4.5080844670447699E-2</v>
      </c>
      <c r="O53" s="2">
        <v>0.22869136827612499</v>
      </c>
    </row>
    <row r="54" spans="1:16" hidden="1" x14ac:dyDescent="0.25">
      <c r="A54" t="s">
        <v>53</v>
      </c>
      <c r="B54">
        <v>20170908</v>
      </c>
      <c r="C54">
        <v>111</v>
      </c>
      <c r="D54">
        <v>13644.29</v>
      </c>
      <c r="E54">
        <v>0.05</v>
      </c>
      <c r="F54">
        <v>0.05</v>
      </c>
      <c r="G54">
        <v>0.05</v>
      </c>
      <c r="H54">
        <v>0.05</v>
      </c>
      <c r="I54">
        <v>4.9246510621212602E-2</v>
      </c>
      <c r="J54">
        <v>3.2346122974716798E-2</v>
      </c>
      <c r="K54">
        <v>1.5224857291152301</v>
      </c>
      <c r="L54" s="2">
        <v>0.99939999999999996</v>
      </c>
      <c r="M54">
        <v>1.2558156313122599</v>
      </c>
      <c r="N54" s="2">
        <v>2.8152639884190299E-3</v>
      </c>
      <c r="O54" s="2">
        <v>0.51413758588502501</v>
      </c>
    </row>
    <row r="55" spans="1:16" hidden="1" x14ac:dyDescent="0.25">
      <c r="A55" t="s">
        <v>49</v>
      </c>
      <c r="B55">
        <v>20170908</v>
      </c>
      <c r="C55">
        <v>112</v>
      </c>
      <c r="D55">
        <v>13410.06</v>
      </c>
      <c r="E55">
        <v>0.02</v>
      </c>
      <c r="F55">
        <v>0.21</v>
      </c>
      <c r="G55">
        <v>0.02</v>
      </c>
      <c r="H55">
        <v>7.6999999999999999E-2</v>
      </c>
      <c r="I55">
        <v>7.4994523941496194E-2</v>
      </c>
      <c r="J55">
        <v>5.7913093532331497E-2</v>
      </c>
      <c r="K55">
        <v>1.29494936925841</v>
      </c>
      <c r="L55" s="2">
        <v>0.99790000000000001</v>
      </c>
      <c r="M55">
        <v>0.95498859928753599</v>
      </c>
      <c r="N55" s="2">
        <v>4.3620780723104199E-3</v>
      </c>
      <c r="O55" s="2">
        <v>0.79662450795568995</v>
      </c>
    </row>
    <row r="56" spans="1:16" x14ac:dyDescent="0.25">
      <c r="A56" t="s">
        <v>51</v>
      </c>
      <c r="B56">
        <v>20171020</v>
      </c>
      <c r="C56">
        <v>198</v>
      </c>
      <c r="D56">
        <v>15866.37</v>
      </c>
      <c r="E56">
        <v>0.35</v>
      </c>
      <c r="F56">
        <v>0.6</v>
      </c>
      <c r="G56">
        <v>0.45</v>
      </c>
      <c r="H56">
        <v>0.42499999999999999</v>
      </c>
      <c r="I56">
        <v>0.41758594322838799</v>
      </c>
      <c r="J56">
        <v>0.386030980942416</v>
      </c>
      <c r="K56">
        <v>1.0817420462185099</v>
      </c>
      <c r="L56" s="2">
        <v>0.99939999999999996</v>
      </c>
      <c r="M56">
        <v>12.356761286019299</v>
      </c>
      <c r="N56" s="2">
        <v>2.0528768440301302E-2</v>
      </c>
      <c r="O56" s="2">
        <v>0.17041210620045499</v>
      </c>
    </row>
    <row r="57" spans="1:16" hidden="1" x14ac:dyDescent="0.25">
      <c r="A57" t="s">
        <v>47</v>
      </c>
      <c r="B57">
        <v>20170922</v>
      </c>
      <c r="C57">
        <v>115</v>
      </c>
      <c r="D57">
        <v>9023.43</v>
      </c>
      <c r="E57">
        <v>0.04</v>
      </c>
      <c r="F57">
        <v>0.13</v>
      </c>
      <c r="G57">
        <v>0.04</v>
      </c>
      <c r="H57">
        <v>6.7000000000000004E-2</v>
      </c>
      <c r="I57">
        <v>6.6681451095012501E-2</v>
      </c>
      <c r="J57">
        <v>1.6836891835664801E-2</v>
      </c>
      <c r="K57">
        <v>3.9604371012091701</v>
      </c>
      <c r="L57" s="2">
        <v>0.99950000000000006</v>
      </c>
      <c r="M57">
        <v>0.63709780997495202</v>
      </c>
      <c r="N57" s="2">
        <v>5.7640533426989299E-3</v>
      </c>
      <c r="O57" s="2">
        <v>0.13158253021379901</v>
      </c>
    </row>
    <row r="58" spans="1:16" x14ac:dyDescent="0.25">
      <c r="A58" t="s">
        <v>53</v>
      </c>
      <c r="B58">
        <v>20171117</v>
      </c>
      <c r="C58">
        <v>80</v>
      </c>
      <c r="D58">
        <v>6388.46</v>
      </c>
      <c r="E58">
        <v>0.15</v>
      </c>
      <c r="F58">
        <v>0.2</v>
      </c>
      <c r="G58">
        <v>0.17</v>
      </c>
      <c r="H58">
        <v>0.16500000000000001</v>
      </c>
      <c r="I58">
        <v>0.16350968142875499</v>
      </c>
      <c r="J58">
        <v>6.0778201938864899E-2</v>
      </c>
      <c r="K58">
        <v>2.69026848792311</v>
      </c>
      <c r="L58" s="2">
        <v>0.99929999999999997</v>
      </c>
      <c r="M58">
        <v>2.1290265303494902</v>
      </c>
      <c r="N58" s="2">
        <v>1.99637395419912E-2</v>
      </c>
      <c r="O58" s="2">
        <v>0.10127438705156</v>
      </c>
      <c r="P58">
        <v>1</v>
      </c>
    </row>
    <row r="59" spans="1:16" hidden="1" x14ac:dyDescent="0.25">
      <c r="A59" t="s">
        <v>47</v>
      </c>
      <c r="B59">
        <v>20170915</v>
      </c>
      <c r="C59">
        <v>116</v>
      </c>
      <c r="D59">
        <v>9099.1</v>
      </c>
      <c r="E59">
        <v>0.03</v>
      </c>
      <c r="F59">
        <v>0.13</v>
      </c>
      <c r="G59">
        <v>0.03</v>
      </c>
      <c r="H59">
        <v>0.06</v>
      </c>
      <c r="I59">
        <v>5.9733864131885799E-2</v>
      </c>
      <c r="J59">
        <v>2.6613586811417601E-2</v>
      </c>
      <c r="K59">
        <v>2.2444875452210402</v>
      </c>
      <c r="L59" s="2">
        <v>0.99990000000000001</v>
      </c>
      <c r="M59">
        <v>2.6613586811417602</v>
      </c>
      <c r="N59" s="2">
        <v>5.1205519252311704E-3</v>
      </c>
      <c r="O59" s="2">
        <v>0.20780906563229801</v>
      </c>
    </row>
    <row r="60" spans="1:16" x14ac:dyDescent="0.25">
      <c r="A60" t="s">
        <v>19</v>
      </c>
      <c r="B60">
        <v>20170929</v>
      </c>
      <c r="C60">
        <v>142</v>
      </c>
      <c r="D60">
        <v>12135.45</v>
      </c>
      <c r="E60">
        <v>0.09</v>
      </c>
      <c r="F60">
        <v>0.23</v>
      </c>
      <c r="G60">
        <v>0.14000000000000001</v>
      </c>
      <c r="H60">
        <v>0.13200000000000001</v>
      </c>
      <c r="I60">
        <v>0.12999561598346199</v>
      </c>
      <c r="J60">
        <v>0.123066857169146</v>
      </c>
      <c r="K60">
        <v>1.0563007699529801</v>
      </c>
      <c r="L60" s="2">
        <v>0.99929999999999997</v>
      </c>
      <c r="M60">
        <v>2.86340573791131</v>
      </c>
      <c r="N60" s="2">
        <v>8.3554034227902897E-3</v>
      </c>
      <c r="O60" s="2">
        <v>0.13268743913800701</v>
      </c>
    </row>
    <row r="61" spans="1:16" hidden="1" x14ac:dyDescent="0.25">
      <c r="A61" t="s">
        <v>47</v>
      </c>
      <c r="B61">
        <v>20170922</v>
      </c>
      <c r="C61">
        <v>117</v>
      </c>
      <c r="D61">
        <v>9190.68</v>
      </c>
      <c r="E61">
        <v>7.0000000000000007E-2</v>
      </c>
      <c r="F61">
        <v>0.12</v>
      </c>
      <c r="G61">
        <v>7.0000000000000007E-2</v>
      </c>
      <c r="H61">
        <v>8.5000000000000006E-2</v>
      </c>
      <c r="I61">
        <v>8.2976189905276498E-2</v>
      </c>
      <c r="J61">
        <v>6.6753472620361506E-2</v>
      </c>
      <c r="K61">
        <v>1.24302431990582</v>
      </c>
      <c r="L61" s="2">
        <v>0.99850000000000005</v>
      </c>
      <c r="M61">
        <v>1.34920672981567</v>
      </c>
      <c r="N61" s="2">
        <v>7.0420717646698296E-3</v>
      </c>
      <c r="O61" s="2">
        <v>0.160757294502853</v>
      </c>
    </row>
    <row r="62" spans="1:16" hidden="1" x14ac:dyDescent="0.25">
      <c r="A62" t="s">
        <v>47</v>
      </c>
      <c r="B62">
        <v>20170915</v>
      </c>
      <c r="C62">
        <v>117</v>
      </c>
      <c r="D62">
        <v>9177.7800000000007</v>
      </c>
      <c r="E62">
        <v>0.04</v>
      </c>
      <c r="F62">
        <v>0.13</v>
      </c>
      <c r="G62">
        <v>0.04</v>
      </c>
      <c r="H62">
        <v>6.7000000000000004E-2</v>
      </c>
      <c r="I62">
        <v>6.6633864131885795E-2</v>
      </c>
      <c r="J62">
        <v>3.6613586811417603E-2</v>
      </c>
      <c r="K62">
        <v>1.8199217813619599</v>
      </c>
      <c r="L62" s="2">
        <v>0.99990000000000001</v>
      </c>
      <c r="M62">
        <v>3.6613586811417602</v>
      </c>
      <c r="N62" s="2">
        <v>5.6630703746299096E-3</v>
      </c>
      <c r="O62" s="2">
        <v>0.22982627270373099</v>
      </c>
    </row>
    <row r="63" spans="1:16" hidden="1" x14ac:dyDescent="0.25">
      <c r="A63" t="s">
        <v>47</v>
      </c>
      <c r="B63">
        <v>20170915</v>
      </c>
      <c r="C63">
        <v>118</v>
      </c>
      <c r="D63">
        <v>9256.8700000000008</v>
      </c>
      <c r="E63">
        <v>0.06</v>
      </c>
      <c r="F63">
        <v>0.15</v>
      </c>
      <c r="G63">
        <v>0.06</v>
      </c>
      <c r="H63">
        <v>8.6999999999999994E-2</v>
      </c>
      <c r="I63">
        <v>8.6533864131885796E-2</v>
      </c>
      <c r="J63">
        <v>4.6613586811417598E-2</v>
      </c>
      <c r="K63">
        <v>1.8564086149811201</v>
      </c>
      <c r="L63" s="2">
        <v>0.99990000000000001</v>
      </c>
      <c r="M63">
        <v>4.6613586811417598</v>
      </c>
      <c r="N63" s="2">
        <v>7.2914942116364297E-3</v>
      </c>
      <c r="O63" s="2">
        <v>0.29591314008891201</v>
      </c>
    </row>
    <row r="64" spans="1:16" x14ac:dyDescent="0.25">
      <c r="A64" t="s">
        <v>34</v>
      </c>
      <c r="B64">
        <v>20170922</v>
      </c>
      <c r="C64">
        <v>130</v>
      </c>
      <c r="D64">
        <v>10321.17</v>
      </c>
      <c r="E64">
        <v>0.13</v>
      </c>
      <c r="F64">
        <v>0.37</v>
      </c>
      <c r="G64">
        <v>0.26</v>
      </c>
      <c r="H64">
        <v>0.20200000000000001</v>
      </c>
      <c r="I64">
        <v>0.19888394543861701</v>
      </c>
      <c r="J64">
        <v>0.17293952816115299</v>
      </c>
      <c r="K64">
        <v>1.15002016920787</v>
      </c>
      <c r="L64" s="2">
        <v>0.99919999999999998</v>
      </c>
      <c r="M64">
        <v>3.8950682017284399</v>
      </c>
      <c r="N64" s="2">
        <v>1.50302221009945E-2</v>
      </c>
      <c r="O64" s="2">
        <v>0.34311178889926502</v>
      </c>
    </row>
    <row r="65" spans="1:15" hidden="1" x14ac:dyDescent="0.25">
      <c r="A65" t="s">
        <v>47</v>
      </c>
      <c r="B65">
        <v>20170915</v>
      </c>
      <c r="C65">
        <v>119</v>
      </c>
      <c r="D65">
        <v>9897.84</v>
      </c>
      <c r="E65">
        <v>7.0000000000000007E-2</v>
      </c>
      <c r="F65">
        <v>0.14000000000000001</v>
      </c>
      <c r="G65">
        <v>7.0000000000000007E-2</v>
      </c>
      <c r="H65">
        <v>9.0999999999999998E-2</v>
      </c>
      <c r="I65">
        <v>9.0358618443029504E-2</v>
      </c>
      <c r="J65">
        <v>5.68965119870809E-2</v>
      </c>
      <c r="K65">
        <v>1.5881222817937699</v>
      </c>
      <c r="L65" s="2">
        <v>0.99970000000000003</v>
      </c>
      <c r="M65">
        <v>2.1379385232348298</v>
      </c>
      <c r="N65" s="2">
        <v>7.12071748841798E-3</v>
      </c>
      <c r="O65" s="2">
        <v>0.28898245140496298</v>
      </c>
    </row>
    <row r="66" spans="1:15" hidden="1" x14ac:dyDescent="0.25">
      <c r="A66" t="s">
        <v>47</v>
      </c>
      <c r="B66">
        <v>20170908</v>
      </c>
      <c r="C66">
        <v>119</v>
      </c>
      <c r="D66">
        <v>9873.89</v>
      </c>
      <c r="E66">
        <v>0.01</v>
      </c>
      <c r="F66">
        <v>0.11</v>
      </c>
      <c r="G66">
        <v>0.01</v>
      </c>
      <c r="H66">
        <v>0.04</v>
      </c>
      <c r="I66">
        <v>3.9916943682663499E-2</v>
      </c>
      <c r="J66">
        <v>8.3056317336452409E-3</v>
      </c>
      <c r="K66">
        <v>4.8060093395381598</v>
      </c>
      <c r="L66" s="2">
        <v>0.99990000000000001</v>
      </c>
      <c r="M66">
        <v>0.83056317336452401</v>
      </c>
      <c r="N66" s="2">
        <v>3.1532877186678798E-3</v>
      </c>
      <c r="O66" s="2">
        <v>0.57586916962172097</v>
      </c>
    </row>
    <row r="67" spans="1:15" x14ac:dyDescent="0.25">
      <c r="A67" t="s">
        <v>49</v>
      </c>
      <c r="B67">
        <v>20170915</v>
      </c>
      <c r="C67">
        <v>106</v>
      </c>
      <c r="D67">
        <v>8730.4</v>
      </c>
      <c r="E67">
        <v>7.0000000000000007E-2</v>
      </c>
      <c r="F67">
        <v>0.27</v>
      </c>
      <c r="G67">
        <v>7.0000000000000007E-2</v>
      </c>
      <c r="H67">
        <v>0.13</v>
      </c>
      <c r="I67">
        <v>0.12821057690007001</v>
      </c>
      <c r="J67">
        <v>8.8633481488752996E-2</v>
      </c>
      <c r="K67">
        <v>1.4465253394829001</v>
      </c>
      <c r="L67" s="2">
        <v>0.99909999999999999</v>
      </c>
      <c r="M67">
        <v>1.98824788881102</v>
      </c>
      <c r="N67" s="2">
        <v>1.1454715703983201E-2</v>
      </c>
      <c r="O67" s="2">
        <v>0.46487054565331698</v>
      </c>
    </row>
    <row r="68" spans="1:15" hidden="1" x14ac:dyDescent="0.25">
      <c r="A68" t="s">
        <v>47</v>
      </c>
      <c r="B68">
        <v>20170908</v>
      </c>
      <c r="C68">
        <v>120</v>
      </c>
      <c r="D68">
        <v>10657.25</v>
      </c>
      <c r="E68">
        <v>0.02</v>
      </c>
      <c r="F68">
        <v>0.11</v>
      </c>
      <c r="G68">
        <v>0.02</v>
      </c>
      <c r="H68">
        <v>4.7E-2</v>
      </c>
      <c r="I68">
        <v>4.6816943682663599E-2</v>
      </c>
      <c r="J68">
        <v>1.8305631733645199E-2</v>
      </c>
      <c r="K68">
        <v>2.5575158707369399</v>
      </c>
      <c r="L68" s="2">
        <v>0.99990000000000001</v>
      </c>
      <c r="M68">
        <v>1.83056317336452</v>
      </c>
      <c r="N68" s="2">
        <v>3.4265139761643498E-3</v>
      </c>
      <c r="O68" s="2">
        <v>0.62576711489701498</v>
      </c>
    </row>
    <row r="69" spans="1:15" hidden="1" x14ac:dyDescent="0.25">
      <c r="A69" t="s">
        <v>47</v>
      </c>
      <c r="B69">
        <v>20170908</v>
      </c>
      <c r="C69">
        <v>121</v>
      </c>
      <c r="D69">
        <v>11441.36</v>
      </c>
      <c r="E69">
        <v>0.04</v>
      </c>
      <c r="F69">
        <v>0.12</v>
      </c>
      <c r="G69">
        <v>0.04</v>
      </c>
      <c r="H69">
        <v>6.4000000000000001E-2</v>
      </c>
      <c r="I69">
        <v>6.3716943682663493E-2</v>
      </c>
      <c r="J69">
        <v>2.8305631733645201E-2</v>
      </c>
      <c r="K69">
        <v>2.2510341504558999</v>
      </c>
      <c r="L69" s="2">
        <v>0.99990000000000001</v>
      </c>
      <c r="M69">
        <v>2.8305631733645198</v>
      </c>
      <c r="N69" s="2">
        <v>4.34382067101093E-3</v>
      </c>
      <c r="O69" s="2">
        <v>0.79329025004336995</v>
      </c>
    </row>
    <row r="70" spans="1:15" hidden="1" x14ac:dyDescent="0.25">
      <c r="A70" t="s">
        <v>47</v>
      </c>
      <c r="B70">
        <v>20170908</v>
      </c>
      <c r="C70">
        <v>122</v>
      </c>
      <c r="D70">
        <v>12226.81</v>
      </c>
      <c r="E70">
        <v>7.0000000000000007E-2</v>
      </c>
      <c r="F70">
        <v>0.1</v>
      </c>
      <c r="G70">
        <v>7.0000000000000007E-2</v>
      </c>
      <c r="H70">
        <v>7.9000000000000001E-2</v>
      </c>
      <c r="I70">
        <v>7.8616943682663504E-2</v>
      </c>
      <c r="J70">
        <v>3.83056317336452E-2</v>
      </c>
      <c r="K70">
        <v>2.05235993050107</v>
      </c>
      <c r="L70" s="2">
        <v>0.99990000000000001</v>
      </c>
      <c r="M70">
        <v>3.8305631733645198</v>
      </c>
      <c r="N70" s="2">
        <v>5.0153078417410199E-3</v>
      </c>
      <c r="O70" s="2">
        <v>0.91592059459795405</v>
      </c>
    </row>
    <row r="71" spans="1:15" hidden="1" x14ac:dyDescent="0.25">
      <c r="A71" t="s">
        <v>47</v>
      </c>
      <c r="B71">
        <v>20170908</v>
      </c>
      <c r="C71">
        <v>123</v>
      </c>
      <c r="D71">
        <v>13013.42</v>
      </c>
      <c r="E71">
        <v>7.0000000000000007E-2</v>
      </c>
      <c r="F71">
        <v>0.11</v>
      </c>
      <c r="G71">
        <v>7.0000000000000007E-2</v>
      </c>
      <c r="H71">
        <v>8.2000000000000003E-2</v>
      </c>
      <c r="I71">
        <v>8.1516943682663504E-2</v>
      </c>
      <c r="J71">
        <v>4.8305631733645202E-2</v>
      </c>
      <c r="K71">
        <v>1.6875246375442099</v>
      </c>
      <c r="L71" s="2">
        <v>0.99990000000000001</v>
      </c>
      <c r="M71">
        <v>4.8305631733645198</v>
      </c>
      <c r="N71" s="2">
        <v>4.8859727936605103E-3</v>
      </c>
      <c r="O71" s="2">
        <v>0.892300781442251</v>
      </c>
    </row>
    <row r="72" spans="1:15" hidden="1" x14ac:dyDescent="0.25">
      <c r="A72" t="s">
        <v>47</v>
      </c>
      <c r="B72">
        <v>20170908</v>
      </c>
      <c r="C72">
        <v>124</v>
      </c>
      <c r="D72">
        <v>13799.73</v>
      </c>
      <c r="E72">
        <v>0.08</v>
      </c>
      <c r="F72">
        <v>7.0000000000000007E-2</v>
      </c>
      <c r="G72">
        <v>0.08</v>
      </c>
      <c r="H72">
        <v>7.6999999999999999E-2</v>
      </c>
      <c r="I72">
        <v>7.6406089205222502E-2</v>
      </c>
      <c r="J72">
        <v>5.8315625949272601E-2</v>
      </c>
      <c r="K72">
        <v>1.3102163950308301</v>
      </c>
      <c r="L72" s="2">
        <v>0.99980000000000002</v>
      </c>
      <c r="M72">
        <v>2.96955397388763</v>
      </c>
      <c r="N72" s="2">
        <v>4.3186895381339702E-3</v>
      </c>
      <c r="O72" s="2">
        <v>0.78870067690171697</v>
      </c>
    </row>
    <row r="73" spans="1:15" hidden="1" x14ac:dyDescent="0.25">
      <c r="A73" t="s">
        <v>34</v>
      </c>
      <c r="B73">
        <v>20170922</v>
      </c>
      <c r="C73">
        <v>125</v>
      </c>
      <c r="D73">
        <v>9855.16</v>
      </c>
      <c r="E73">
        <v>0.03</v>
      </c>
      <c r="F73">
        <v>0.26</v>
      </c>
      <c r="G73">
        <v>0.18</v>
      </c>
      <c r="H73">
        <v>9.9000000000000005E-2</v>
      </c>
      <c r="I73">
        <v>9.7741634152508E-2</v>
      </c>
      <c r="J73">
        <v>9.6956784366500695E-2</v>
      </c>
      <c r="K73">
        <v>1.00809484133715</v>
      </c>
      <c r="L73" s="2">
        <v>0.99970000000000003</v>
      </c>
      <c r="M73">
        <v>4.1945528249733401</v>
      </c>
      <c r="N73" s="2">
        <v>7.7358941548342402E-3</v>
      </c>
      <c r="O73" s="2">
        <v>0.17659595875332501</v>
      </c>
    </row>
    <row r="74" spans="1:15" hidden="1" x14ac:dyDescent="0.25">
      <c r="A74" t="s">
        <v>47</v>
      </c>
      <c r="B74">
        <v>20170908</v>
      </c>
      <c r="C74">
        <v>125</v>
      </c>
      <c r="D74">
        <v>14587.09</v>
      </c>
      <c r="E74">
        <v>0.08</v>
      </c>
      <c r="F74">
        <v>0.05</v>
      </c>
      <c r="G74">
        <v>0.08</v>
      </c>
      <c r="H74">
        <v>7.0999999999999994E-2</v>
      </c>
      <c r="I74">
        <v>7.0080170362393807E-2</v>
      </c>
      <c r="J74">
        <v>6.9721057050949206E-2</v>
      </c>
      <c r="K74">
        <v>1.0051507152449299</v>
      </c>
      <c r="L74" s="2">
        <v>0.99950000000000006</v>
      </c>
      <c r="M74">
        <v>1.83965927521232</v>
      </c>
      <c r="N74" s="2">
        <v>3.7473226587802799E-3</v>
      </c>
      <c r="O74" s="2">
        <v>0.68435480055974796</v>
      </c>
    </row>
    <row r="75" spans="1:15" hidden="1" x14ac:dyDescent="0.25">
      <c r="A75" t="s">
        <v>47</v>
      </c>
      <c r="B75">
        <v>20170908</v>
      </c>
      <c r="C75">
        <v>126</v>
      </c>
      <c r="D75">
        <v>15373.95</v>
      </c>
      <c r="E75">
        <v>0.1</v>
      </c>
      <c r="F75">
        <v>0.09</v>
      </c>
      <c r="G75">
        <v>0.1</v>
      </c>
      <c r="H75">
        <v>9.7000000000000003E-2</v>
      </c>
      <c r="I75">
        <v>9.5221884615671701E-2</v>
      </c>
      <c r="J75">
        <v>8.6066338365117498E-2</v>
      </c>
      <c r="K75">
        <v>1.1063777828181101</v>
      </c>
      <c r="L75" s="2">
        <v>0.99870000000000003</v>
      </c>
      <c r="M75">
        <v>1.36778106486794</v>
      </c>
      <c r="N75" s="2">
        <v>4.8310987091947002E-3</v>
      </c>
      <c r="O75" s="2">
        <v>0.88227940176668296</v>
      </c>
    </row>
    <row r="76" spans="1:15" x14ac:dyDescent="0.25">
      <c r="A76" t="s">
        <v>47</v>
      </c>
      <c r="B76">
        <v>20170922</v>
      </c>
      <c r="C76">
        <v>116</v>
      </c>
      <c r="D76">
        <v>9105.75</v>
      </c>
      <c r="E76">
        <v>0.06</v>
      </c>
      <c r="F76">
        <v>0.24</v>
      </c>
      <c r="G76">
        <v>0.06</v>
      </c>
      <c r="H76">
        <v>0.114</v>
      </c>
      <c r="I76">
        <v>0.11300282535350201</v>
      </c>
      <c r="J76">
        <v>3.9031920182203E-2</v>
      </c>
      <c r="K76">
        <v>2.8951387691407202</v>
      </c>
      <c r="L76" s="2">
        <v>0.99909999999999999</v>
      </c>
      <c r="M76">
        <v>1.10797182944205</v>
      </c>
      <c r="N76" s="2">
        <v>9.6798400764057501E-3</v>
      </c>
      <c r="O76" s="2">
        <v>0.22097259924420001</v>
      </c>
    </row>
    <row r="77" spans="1:15" x14ac:dyDescent="0.25">
      <c r="A77" t="s">
        <v>56</v>
      </c>
      <c r="B77">
        <v>20171006</v>
      </c>
      <c r="C77">
        <v>80</v>
      </c>
      <c r="D77">
        <v>6330.71</v>
      </c>
      <c r="E77">
        <v>0.1</v>
      </c>
      <c r="F77">
        <v>0.15</v>
      </c>
      <c r="G77">
        <v>0.15</v>
      </c>
      <c r="H77">
        <v>0.115</v>
      </c>
      <c r="I77">
        <v>0.111870032220646</v>
      </c>
      <c r="J77">
        <v>0.10615764758188601</v>
      </c>
      <c r="K77">
        <v>1.0538103920808399</v>
      </c>
      <c r="L77" s="2">
        <v>0.99890000000000001</v>
      </c>
      <c r="M77">
        <v>2.84542525395804</v>
      </c>
      <c r="N77" s="2">
        <v>1.3783386876370001E-2</v>
      </c>
      <c r="O77" s="2">
        <v>0.167812735219804</v>
      </c>
    </row>
    <row r="78" spans="1:15" hidden="1" x14ac:dyDescent="0.25">
      <c r="A78" t="s">
        <v>19</v>
      </c>
      <c r="B78">
        <v>20170929</v>
      </c>
      <c r="C78">
        <v>139</v>
      </c>
      <c r="D78">
        <v>10947.68</v>
      </c>
      <c r="E78">
        <v>0.04</v>
      </c>
      <c r="F78">
        <v>0.27</v>
      </c>
      <c r="G78">
        <v>0.12</v>
      </c>
      <c r="H78">
        <v>0.109</v>
      </c>
      <c r="I78">
        <v>0.10799067447687</v>
      </c>
      <c r="J78">
        <v>8.3092037084647394E-2</v>
      </c>
      <c r="K78">
        <v>1.2996513055379599</v>
      </c>
      <c r="L78" s="2">
        <v>0.99980000000000002</v>
      </c>
      <c r="M78">
        <v>5.04662761564754</v>
      </c>
      <c r="N78" s="2">
        <v>7.6941165700823398E-3</v>
      </c>
      <c r="O78" s="2">
        <v>0.122185916400981</v>
      </c>
    </row>
    <row r="79" spans="1:15" x14ac:dyDescent="0.25">
      <c r="A79" t="s">
        <v>49</v>
      </c>
      <c r="B79">
        <v>20171020</v>
      </c>
      <c r="C79">
        <v>95</v>
      </c>
      <c r="D79">
        <v>7615.72</v>
      </c>
      <c r="E79">
        <v>0.2</v>
      </c>
      <c r="F79">
        <v>0.42</v>
      </c>
      <c r="G79">
        <v>0.2</v>
      </c>
      <c r="H79">
        <v>0.26600000000000001</v>
      </c>
      <c r="I79">
        <v>0.26390454983448602</v>
      </c>
      <c r="J79">
        <v>9.3332765131439496E-2</v>
      </c>
      <c r="K79">
        <v>2.8275659621016498</v>
      </c>
      <c r="L79" s="2">
        <v>0.99890000000000001</v>
      </c>
      <c r="M79">
        <v>1.90495469592203</v>
      </c>
      <c r="N79" s="2">
        <v>2.70290332195641E-2</v>
      </c>
      <c r="O79" s="2">
        <v>0.22437169053285899</v>
      </c>
    </row>
    <row r="80" spans="1:15" x14ac:dyDescent="0.25">
      <c r="A80" t="s">
        <v>49</v>
      </c>
      <c r="B80">
        <v>20170929</v>
      </c>
      <c r="C80">
        <v>100</v>
      </c>
      <c r="D80">
        <v>7873.74</v>
      </c>
      <c r="E80">
        <v>0.17</v>
      </c>
      <c r="F80">
        <v>0.15</v>
      </c>
      <c r="G80">
        <v>0.17</v>
      </c>
      <c r="H80">
        <v>0.16400000000000001</v>
      </c>
      <c r="I80">
        <v>0.16146006942018401</v>
      </c>
      <c r="J80">
        <v>9.7263062797316294E-2</v>
      </c>
      <c r="K80">
        <v>1.6600348043393001</v>
      </c>
      <c r="L80" s="2">
        <v>0.99880000000000002</v>
      </c>
      <c r="M80">
        <v>2.1166088165133399</v>
      </c>
      <c r="N80" s="2">
        <v>1.59947946144708E-2</v>
      </c>
      <c r="O80" s="2">
        <v>0.25400429273632502</v>
      </c>
    </row>
    <row r="81" spans="1:15" hidden="1" x14ac:dyDescent="0.25">
      <c r="A81" t="s">
        <v>48</v>
      </c>
      <c r="B81">
        <v>20170908</v>
      </c>
      <c r="C81">
        <v>140</v>
      </c>
      <c r="D81">
        <v>10962.78</v>
      </c>
      <c r="E81">
        <v>0.04</v>
      </c>
      <c r="F81">
        <v>0.01</v>
      </c>
      <c r="G81">
        <v>0.04</v>
      </c>
      <c r="H81">
        <v>3.1E-2</v>
      </c>
      <c r="I81">
        <v>3.07625084368865E-2</v>
      </c>
      <c r="J81">
        <v>2.37491563113502E-2</v>
      </c>
      <c r="K81">
        <v>1.29530952736137</v>
      </c>
      <c r="L81" s="2">
        <v>0.99990000000000001</v>
      </c>
      <c r="M81">
        <v>2.3749156311350199</v>
      </c>
      <c r="N81" s="2">
        <v>2.1887474327471198E-3</v>
      </c>
      <c r="O81" s="2">
        <v>0.39971999990544299</v>
      </c>
    </row>
    <row r="82" spans="1:15" hidden="1" x14ac:dyDescent="0.25">
      <c r="A82" t="s">
        <v>19</v>
      </c>
      <c r="B82">
        <v>20170929</v>
      </c>
      <c r="C82">
        <v>141</v>
      </c>
      <c r="D82">
        <v>11344.15</v>
      </c>
      <c r="E82">
        <v>0.05</v>
      </c>
      <c r="F82">
        <v>0.27</v>
      </c>
      <c r="G82">
        <v>0.13</v>
      </c>
      <c r="H82">
        <v>0.11600000000000001</v>
      </c>
      <c r="I82">
        <v>0.11454957671645299</v>
      </c>
      <c r="J82">
        <v>0.108408839055703</v>
      </c>
      <c r="K82">
        <v>1.0566442525742299</v>
      </c>
      <c r="L82" s="2">
        <v>0.99960000000000004</v>
      </c>
      <c r="M82">
        <v>3.6260582088664699</v>
      </c>
      <c r="N82" s="2">
        <v>7.8761890347741892E-3</v>
      </c>
      <c r="O82" s="2">
        <v>0.12507730630222899</v>
      </c>
    </row>
    <row r="83" spans="1:15" hidden="1" x14ac:dyDescent="0.25">
      <c r="A83" t="s">
        <v>48</v>
      </c>
      <c r="B83">
        <v>20170908</v>
      </c>
      <c r="C83">
        <v>141</v>
      </c>
      <c r="D83">
        <v>11043.17</v>
      </c>
      <c r="E83">
        <v>0.04</v>
      </c>
      <c r="F83">
        <v>0.03</v>
      </c>
      <c r="G83">
        <v>0.04</v>
      </c>
      <c r="H83">
        <v>3.6999999999999998E-2</v>
      </c>
      <c r="I83">
        <v>3.6662508436886503E-2</v>
      </c>
      <c r="J83">
        <v>3.3749156311350198E-2</v>
      </c>
      <c r="K83">
        <v>1.08632370239598</v>
      </c>
      <c r="L83" s="2">
        <v>0.99990000000000001</v>
      </c>
      <c r="M83">
        <v>3.3749156311350199</v>
      </c>
      <c r="N83" s="2">
        <v>2.5895423669808101E-3</v>
      </c>
      <c r="O83" s="2">
        <v>0.47291517476986999</v>
      </c>
    </row>
    <row r="84" spans="1:15" x14ac:dyDescent="0.25">
      <c r="A84" t="s">
        <v>49</v>
      </c>
      <c r="B84">
        <v>20170915</v>
      </c>
      <c r="C84">
        <v>107</v>
      </c>
      <c r="D84">
        <v>9517.74</v>
      </c>
      <c r="E84">
        <v>7.0000000000000007E-2</v>
      </c>
      <c r="F84">
        <v>0.33</v>
      </c>
      <c r="G84">
        <v>7.0000000000000007E-2</v>
      </c>
      <c r="H84">
        <v>0.14799999999999999</v>
      </c>
      <c r="I84">
        <v>0.14503421414863499</v>
      </c>
      <c r="J84">
        <v>0.11191718218549999</v>
      </c>
      <c r="K84">
        <v>1.29590659196766</v>
      </c>
      <c r="L84" s="2">
        <v>0.99850000000000005</v>
      </c>
      <c r="M84">
        <v>1.97719056757677</v>
      </c>
      <c r="N84" s="2">
        <v>1.18858770081905E-2</v>
      </c>
      <c r="O84" s="2">
        <v>0.48236850858239799</v>
      </c>
    </row>
    <row r="85" spans="1:15" hidden="1" x14ac:dyDescent="0.25">
      <c r="A85" t="s">
        <v>19</v>
      </c>
      <c r="B85">
        <v>20170915</v>
      </c>
      <c r="C85">
        <v>144</v>
      </c>
      <c r="D85">
        <v>13654.12</v>
      </c>
      <c r="E85">
        <v>0.05</v>
      </c>
      <c r="F85">
        <v>7.0000000000000007E-2</v>
      </c>
      <c r="G85">
        <v>0.06</v>
      </c>
      <c r="H85">
        <v>5.6000000000000001E-2</v>
      </c>
      <c r="I85">
        <v>5.5993942386119197E-2</v>
      </c>
      <c r="J85">
        <v>6.0576138807846304E-4</v>
      </c>
      <c r="K85">
        <v>92.435641307112206</v>
      </c>
      <c r="L85" s="2">
        <v>0.99990000000000001</v>
      </c>
      <c r="M85">
        <v>6.0576138807846298E-2</v>
      </c>
      <c r="N85" s="2">
        <v>3.1986883857160302E-3</v>
      </c>
      <c r="O85" s="2">
        <v>0.12981343698697601</v>
      </c>
    </row>
    <row r="86" spans="1:15" hidden="1" x14ac:dyDescent="0.25">
      <c r="A86" t="s">
        <v>19</v>
      </c>
      <c r="B86">
        <v>20170915</v>
      </c>
      <c r="C86">
        <v>145</v>
      </c>
      <c r="D86">
        <v>14442.8</v>
      </c>
      <c r="E86">
        <v>0.06</v>
      </c>
      <c r="F86">
        <v>0.08</v>
      </c>
      <c r="G86">
        <v>7.0000000000000007E-2</v>
      </c>
      <c r="H86">
        <v>6.6000000000000003E-2</v>
      </c>
      <c r="I86">
        <v>6.5893942386119203E-2</v>
      </c>
      <c r="J86">
        <v>1.06057613880785E-2</v>
      </c>
      <c r="K86">
        <v>6.2130327069387103</v>
      </c>
      <c r="L86" s="2">
        <v>0.99990000000000001</v>
      </c>
      <c r="M86">
        <v>1.0605761388078501</v>
      </c>
      <c r="N86" s="2">
        <v>3.558678030657E-3</v>
      </c>
      <c r="O86" s="2">
        <v>0.144423016744163</v>
      </c>
    </row>
    <row r="87" spans="1:15" x14ac:dyDescent="0.25">
      <c r="A87" t="s">
        <v>49</v>
      </c>
      <c r="B87">
        <v>20170922</v>
      </c>
      <c r="C87">
        <v>105</v>
      </c>
      <c r="D87">
        <v>8270.09</v>
      </c>
      <c r="E87">
        <v>0.06</v>
      </c>
      <c r="F87">
        <v>0.36</v>
      </c>
      <c r="G87">
        <v>0.06</v>
      </c>
      <c r="H87">
        <v>0.15</v>
      </c>
      <c r="I87">
        <v>0.14596184225879999</v>
      </c>
      <c r="J87">
        <v>0.12042736464057099</v>
      </c>
      <c r="K87">
        <v>1.2120321879868401</v>
      </c>
      <c r="L87" s="2">
        <v>0.99829999999999997</v>
      </c>
      <c r="M87">
        <v>2.3753869065883002</v>
      </c>
      <c r="N87" s="2">
        <v>1.37665051966622E-2</v>
      </c>
      <c r="O87" s="2">
        <v>0.31426350144255399</v>
      </c>
    </row>
    <row r="88" spans="1:15" hidden="1" x14ac:dyDescent="0.25">
      <c r="A88" t="s">
        <v>19</v>
      </c>
      <c r="B88">
        <v>20170908</v>
      </c>
      <c r="C88">
        <v>150</v>
      </c>
      <c r="D88">
        <v>18305.919999999998</v>
      </c>
      <c r="E88">
        <v>0.03</v>
      </c>
      <c r="F88">
        <v>0.05</v>
      </c>
      <c r="G88">
        <v>0.03</v>
      </c>
      <c r="H88">
        <v>3.5999999999999997E-2</v>
      </c>
      <c r="I88">
        <v>3.5931222577971003E-2</v>
      </c>
      <c r="J88">
        <v>6.8777422028986701E-3</v>
      </c>
      <c r="K88">
        <v>5.2242758623356904</v>
      </c>
      <c r="L88" s="2">
        <v>0.99990000000000001</v>
      </c>
      <c r="M88">
        <v>0.68777422028986701</v>
      </c>
      <c r="N88" s="2">
        <v>1.53099945868972E-3</v>
      </c>
      <c r="O88" s="2">
        <v>0.27959877614321099</v>
      </c>
    </row>
    <row r="89" spans="1:15" x14ac:dyDescent="0.25">
      <c r="A89" t="s">
        <v>19</v>
      </c>
      <c r="B89">
        <v>20170922</v>
      </c>
      <c r="C89">
        <v>146</v>
      </c>
      <c r="D89">
        <v>15282.74</v>
      </c>
      <c r="E89">
        <v>0.09</v>
      </c>
      <c r="F89">
        <v>0.28999999999999998</v>
      </c>
      <c r="G89">
        <v>0.14000000000000001</v>
      </c>
      <c r="H89">
        <v>0.15</v>
      </c>
      <c r="I89">
        <v>0.14706266129812701</v>
      </c>
      <c r="J89">
        <v>9.7248872036273901E-2</v>
      </c>
      <c r="K89">
        <v>1.51222999525663</v>
      </c>
      <c r="L89" s="2">
        <v>0.99829999999999997</v>
      </c>
      <c r="M89">
        <v>1.7278462952195901</v>
      </c>
      <c r="N89" s="2">
        <v>7.5057794487466802E-3</v>
      </c>
      <c r="O89" s="2">
        <v>0.17134287147842001</v>
      </c>
    </row>
    <row r="90" spans="1:15" x14ac:dyDescent="0.25">
      <c r="A90" t="s">
        <v>51</v>
      </c>
      <c r="B90">
        <v>20171117</v>
      </c>
      <c r="C90">
        <v>198</v>
      </c>
      <c r="D90">
        <v>16690.990000000002</v>
      </c>
      <c r="E90">
        <v>1.4</v>
      </c>
      <c r="F90">
        <v>1.7</v>
      </c>
      <c r="G90">
        <v>1.45</v>
      </c>
      <c r="H90">
        <v>1.49</v>
      </c>
      <c r="I90">
        <v>1.47046145893639</v>
      </c>
      <c r="J90">
        <v>0.67403350644713</v>
      </c>
      <c r="K90">
        <v>2.18158510648421</v>
      </c>
      <c r="L90" s="2">
        <v>0.998</v>
      </c>
      <c r="M90">
        <v>9.7692705318072708</v>
      </c>
      <c r="N90" s="2">
        <v>6.8717310235664894E-2</v>
      </c>
      <c r="O90" s="2">
        <v>0.34859718838300802</v>
      </c>
    </row>
    <row r="91" spans="1:15" hidden="1" x14ac:dyDescent="0.25">
      <c r="A91" t="s">
        <v>20</v>
      </c>
      <c r="B91">
        <v>20170922</v>
      </c>
      <c r="C91">
        <v>165</v>
      </c>
      <c r="D91">
        <v>12930.8</v>
      </c>
      <c r="E91">
        <v>0.02</v>
      </c>
      <c r="F91">
        <v>0.22</v>
      </c>
      <c r="G91">
        <v>0.02</v>
      </c>
      <c r="H91">
        <v>0.08</v>
      </c>
      <c r="I91">
        <v>7.9931121129647301E-2</v>
      </c>
      <c r="J91">
        <v>6.8878870352722301E-3</v>
      </c>
      <c r="K91">
        <v>11.604592340194801</v>
      </c>
      <c r="L91" s="2">
        <v>0.99990000000000001</v>
      </c>
      <c r="M91">
        <v>0.68878870352722299</v>
      </c>
      <c r="N91" s="2">
        <v>4.8215326569991702E-3</v>
      </c>
      <c r="O91" s="2">
        <v>0.110066550185559</v>
      </c>
    </row>
    <row r="92" spans="1:15" hidden="1" x14ac:dyDescent="0.25">
      <c r="A92" t="s">
        <v>20</v>
      </c>
      <c r="B92">
        <v>20170922</v>
      </c>
      <c r="C92">
        <v>167.5</v>
      </c>
      <c r="D92">
        <v>13135.45</v>
      </c>
      <c r="E92">
        <v>0.04</v>
      </c>
      <c r="F92">
        <v>0.24</v>
      </c>
      <c r="G92">
        <v>0.04</v>
      </c>
      <c r="H92">
        <v>0.1</v>
      </c>
      <c r="I92">
        <v>9.9283365446385899E-2</v>
      </c>
      <c r="J92">
        <v>4.2744878112880899E-2</v>
      </c>
      <c r="K92">
        <v>2.3226961879315202</v>
      </c>
      <c r="L92" s="2">
        <v>0.99970000000000003</v>
      </c>
      <c r="M92">
        <v>2.38878184538037</v>
      </c>
      <c r="N92" s="2">
        <v>5.8955745747714004E-3</v>
      </c>
      <c r="O92" s="2">
        <v>0.13458491333970299</v>
      </c>
    </row>
    <row r="93" spans="1:15" x14ac:dyDescent="0.25">
      <c r="A93" t="s">
        <v>49</v>
      </c>
      <c r="B93">
        <v>20170929</v>
      </c>
      <c r="C93">
        <v>102</v>
      </c>
      <c r="D93">
        <v>8049.45</v>
      </c>
      <c r="E93">
        <v>0.18</v>
      </c>
      <c r="F93">
        <v>0.35</v>
      </c>
      <c r="G93">
        <v>0.18</v>
      </c>
      <c r="H93">
        <v>0.23100000000000001</v>
      </c>
      <c r="I93">
        <v>0.22533056703551399</v>
      </c>
      <c r="J93">
        <v>0.15917310154261199</v>
      </c>
      <c r="K93">
        <v>1.4156321944583801</v>
      </c>
      <c r="L93" s="2">
        <v>0.99790000000000001</v>
      </c>
      <c r="M93">
        <v>2.6997299830885102</v>
      </c>
      <c r="N93" s="2">
        <v>2.1834764150060099E-2</v>
      </c>
      <c r="O93" s="2">
        <v>0.34674554807867097</v>
      </c>
    </row>
    <row r="94" spans="1:15" x14ac:dyDescent="0.25">
      <c r="A94" t="s">
        <v>49</v>
      </c>
      <c r="B94">
        <v>20170922</v>
      </c>
      <c r="C94">
        <v>106</v>
      </c>
      <c r="D94">
        <v>8768.35</v>
      </c>
      <c r="E94">
        <v>0.1</v>
      </c>
      <c r="F94">
        <v>0.35</v>
      </c>
      <c r="G94">
        <v>0.1</v>
      </c>
      <c r="H94">
        <v>0.17499999999999999</v>
      </c>
      <c r="I94">
        <v>0.16899661408106501</v>
      </c>
      <c r="J94">
        <v>0.156295263306992</v>
      </c>
      <c r="K94">
        <v>1.0812651036591201</v>
      </c>
      <c r="L94" s="2">
        <v>0.99770000000000003</v>
      </c>
      <c r="M94">
        <v>2.6101677908413099</v>
      </c>
      <c r="N94" s="2">
        <v>1.50333140195397E-2</v>
      </c>
      <c r="O94" s="2">
        <v>0.34318237160230403</v>
      </c>
    </row>
    <row r="95" spans="1:15" hidden="1" x14ac:dyDescent="0.25">
      <c r="A95" t="s">
        <v>20</v>
      </c>
      <c r="B95">
        <v>20170915</v>
      </c>
      <c r="C95">
        <v>170</v>
      </c>
      <c r="D95">
        <v>13317.06</v>
      </c>
      <c r="E95">
        <v>0.05</v>
      </c>
      <c r="F95">
        <v>0.08</v>
      </c>
      <c r="G95">
        <v>0.05</v>
      </c>
      <c r="H95">
        <v>5.8999999999999997E-2</v>
      </c>
      <c r="I95">
        <v>5.8884766291236797E-2</v>
      </c>
      <c r="J95">
        <v>1.15233708763168E-2</v>
      </c>
      <c r="K95">
        <v>5.1100296018640501</v>
      </c>
      <c r="L95" s="2">
        <v>0.99990000000000001</v>
      </c>
      <c r="M95">
        <v>1.1523370876316801</v>
      </c>
      <c r="N95" s="2">
        <v>3.4489682938399898E-3</v>
      </c>
      <c r="O95" s="2">
        <v>0.139970629925006</v>
      </c>
    </row>
    <row r="96" spans="1:15" x14ac:dyDescent="0.25">
      <c r="A96" t="s">
        <v>19</v>
      </c>
      <c r="B96">
        <v>20171020</v>
      </c>
      <c r="C96">
        <v>140</v>
      </c>
      <c r="D96">
        <v>11155.32</v>
      </c>
      <c r="E96">
        <v>0.22</v>
      </c>
      <c r="F96">
        <v>0.26</v>
      </c>
      <c r="G96">
        <v>0.23</v>
      </c>
      <c r="H96">
        <v>0.23200000000000001</v>
      </c>
      <c r="I96">
        <v>0.22542452736393201</v>
      </c>
      <c r="J96">
        <v>0.19494419561906201</v>
      </c>
      <c r="K96">
        <v>1.15635413841421</v>
      </c>
      <c r="L96" s="2">
        <v>0.99770000000000003</v>
      </c>
      <c r="M96">
        <v>2.8589011461165899</v>
      </c>
      <c r="N96" s="2">
        <v>1.5762087626698899E-2</v>
      </c>
      <c r="O96" s="2">
        <v>0.13084323876481299</v>
      </c>
    </row>
    <row r="97" spans="1:15" x14ac:dyDescent="0.25">
      <c r="A97" t="s">
        <v>47</v>
      </c>
      <c r="B97">
        <v>20170929</v>
      </c>
      <c r="C97">
        <v>117</v>
      </c>
      <c r="D97">
        <v>9237.1</v>
      </c>
      <c r="E97">
        <v>0.08</v>
      </c>
      <c r="F97">
        <v>1.58</v>
      </c>
      <c r="G97">
        <v>0.14000000000000001</v>
      </c>
      <c r="H97">
        <v>0.53</v>
      </c>
      <c r="I97">
        <v>0.52167812170815098</v>
      </c>
      <c r="J97">
        <v>0.24549004673216099</v>
      </c>
      <c r="K97">
        <v>2.12504795470312</v>
      </c>
      <c r="L97" s="2">
        <v>0.99750000000000005</v>
      </c>
      <c r="M97">
        <v>3.32875131673969</v>
      </c>
      <c r="N97" s="2">
        <v>4.4051589236054303E-2</v>
      </c>
      <c r="O97" s="2">
        <v>0.699558389933428</v>
      </c>
    </row>
    <row r="98" spans="1:15" hidden="1" x14ac:dyDescent="0.25">
      <c r="A98" t="s">
        <v>51</v>
      </c>
      <c r="B98">
        <v>20171020</v>
      </c>
      <c r="C98">
        <v>173</v>
      </c>
      <c r="D98">
        <v>13575.11</v>
      </c>
      <c r="E98">
        <v>0.05</v>
      </c>
      <c r="F98">
        <v>0.9</v>
      </c>
      <c r="G98">
        <v>0.05</v>
      </c>
      <c r="H98">
        <v>0.30499999999999999</v>
      </c>
      <c r="I98">
        <v>0.30468174849848101</v>
      </c>
      <c r="J98">
        <v>3.1825150151870499E-2</v>
      </c>
      <c r="K98">
        <v>9.5736154281922108</v>
      </c>
      <c r="L98" s="2">
        <v>0.99990000000000001</v>
      </c>
      <c r="M98">
        <v>3.1825150151870498</v>
      </c>
      <c r="N98" s="2">
        <v>1.7506433747410899E-2</v>
      </c>
      <c r="O98" s="2">
        <v>0.14532329377822401</v>
      </c>
    </row>
    <row r="99" spans="1:15" x14ac:dyDescent="0.25">
      <c r="A99" t="s">
        <v>49</v>
      </c>
      <c r="B99">
        <v>20170915</v>
      </c>
      <c r="C99">
        <v>108</v>
      </c>
      <c r="D99">
        <v>10307.44</v>
      </c>
      <c r="E99">
        <v>0.08</v>
      </c>
      <c r="F99">
        <v>0.32</v>
      </c>
      <c r="G99">
        <v>0.08</v>
      </c>
      <c r="H99">
        <v>0.152</v>
      </c>
      <c r="I99">
        <v>0.14673459195804101</v>
      </c>
      <c r="J99">
        <v>0.14326166168019999</v>
      </c>
      <c r="K99">
        <v>1.02424186790178</v>
      </c>
      <c r="L99" s="2">
        <v>0.99719999999999998</v>
      </c>
      <c r="M99">
        <v>1.8805028721281001</v>
      </c>
      <c r="N99" s="2">
        <v>1.11039192784311E-2</v>
      </c>
      <c r="O99" s="2">
        <v>0.450634057382997</v>
      </c>
    </row>
    <row r="100" spans="1:15" x14ac:dyDescent="0.25">
      <c r="A100" t="s">
        <v>49</v>
      </c>
      <c r="B100">
        <v>20170929</v>
      </c>
      <c r="C100">
        <v>103</v>
      </c>
      <c r="D100">
        <v>8136.43</v>
      </c>
      <c r="E100">
        <v>0.18</v>
      </c>
      <c r="F100">
        <v>0.35</v>
      </c>
      <c r="G100">
        <v>0.18</v>
      </c>
      <c r="H100">
        <v>0.23100000000000001</v>
      </c>
      <c r="I100">
        <v>0.22280248913259501</v>
      </c>
      <c r="J100">
        <v>0.19763147957587601</v>
      </c>
      <c r="K100">
        <v>1.1273633613973699</v>
      </c>
      <c r="L100" s="2">
        <v>0.99709999999999999</v>
      </c>
      <c r="M100">
        <v>2.8267278853121098</v>
      </c>
      <c r="N100" s="2">
        <v>2.1358991784286699E-2</v>
      </c>
      <c r="O100" s="2">
        <v>0.33919007605264001</v>
      </c>
    </row>
    <row r="101" spans="1:15" x14ac:dyDescent="0.25">
      <c r="A101" t="s">
        <v>54</v>
      </c>
      <c r="B101">
        <v>20170922</v>
      </c>
      <c r="C101">
        <v>84.5</v>
      </c>
      <c r="D101">
        <v>6657.03</v>
      </c>
      <c r="E101">
        <v>0.06</v>
      </c>
      <c r="F101">
        <v>0.56999999999999995</v>
      </c>
      <c r="G101">
        <v>0.06</v>
      </c>
      <c r="H101">
        <v>0.21299999999999999</v>
      </c>
      <c r="I101">
        <v>0.20553633248765599</v>
      </c>
      <c r="J101">
        <v>0.179768653190788</v>
      </c>
      <c r="K101">
        <v>1.1433380004773199</v>
      </c>
      <c r="L101" s="2">
        <v>0.99690000000000001</v>
      </c>
      <c r="M101">
        <v>2.40763468140144</v>
      </c>
      <c r="N101" s="2">
        <v>2.40825622447805E-2</v>
      </c>
      <c r="O101" s="2">
        <v>0.54975974124413096</v>
      </c>
    </row>
    <row r="102" spans="1:15" x14ac:dyDescent="0.25">
      <c r="A102" t="s">
        <v>23</v>
      </c>
      <c r="B102">
        <v>20170922</v>
      </c>
      <c r="C102">
        <v>80</v>
      </c>
      <c r="D102">
        <v>6278.18</v>
      </c>
      <c r="E102">
        <v>0.22</v>
      </c>
      <c r="F102">
        <v>0.18</v>
      </c>
      <c r="G102">
        <v>0.22</v>
      </c>
      <c r="H102">
        <v>0.20799999999999999</v>
      </c>
      <c r="I102">
        <v>0.19917230578957501</v>
      </c>
      <c r="J102">
        <v>0.19432861200614701</v>
      </c>
      <c r="K102">
        <v>1.0249252733986201</v>
      </c>
      <c r="L102" s="2">
        <v>0.996</v>
      </c>
      <c r="M102">
        <v>2.2069235526062201</v>
      </c>
      <c r="N102" s="2">
        <v>2.47451329072866E-2</v>
      </c>
      <c r="O102" s="2">
        <v>0.56488498714915203</v>
      </c>
    </row>
    <row r="103" spans="1:15" hidden="1" x14ac:dyDescent="0.25">
      <c r="A103" t="s">
        <v>52</v>
      </c>
      <c r="B103">
        <v>20170922</v>
      </c>
      <c r="C103">
        <v>190</v>
      </c>
      <c r="D103">
        <v>14924.81</v>
      </c>
      <c r="E103">
        <v>0.08</v>
      </c>
      <c r="F103">
        <v>0.11</v>
      </c>
      <c r="G103">
        <v>0.08</v>
      </c>
      <c r="H103">
        <v>8.8999999999999996E-2</v>
      </c>
      <c r="I103">
        <v>8.8201811000379202E-2</v>
      </c>
      <c r="J103">
        <v>7.9818899962084203E-2</v>
      </c>
      <c r="K103">
        <v>1.1050241364172799</v>
      </c>
      <c r="L103" s="2">
        <v>0.99990000000000001</v>
      </c>
      <c r="M103">
        <v>7.9818899962084204</v>
      </c>
      <c r="N103" s="2">
        <v>4.6096005631090604E-3</v>
      </c>
      <c r="O103" s="2">
        <v>0.105228537854724</v>
      </c>
    </row>
    <row r="104" spans="1:15" x14ac:dyDescent="0.25">
      <c r="A104" t="s">
        <v>47</v>
      </c>
      <c r="B104">
        <v>20170922</v>
      </c>
      <c r="C104">
        <v>119</v>
      </c>
      <c r="D104">
        <v>9926.5400000000009</v>
      </c>
      <c r="E104">
        <v>0.11</v>
      </c>
      <c r="F104">
        <v>0.4</v>
      </c>
      <c r="G104">
        <v>0.11</v>
      </c>
      <c r="H104">
        <v>0.19700000000000001</v>
      </c>
      <c r="I104">
        <v>0.18984621400638299</v>
      </c>
      <c r="J104">
        <v>0.14464581418703201</v>
      </c>
      <c r="K104">
        <v>1.3124902028682699</v>
      </c>
      <c r="L104" s="2">
        <v>0.99590000000000001</v>
      </c>
      <c r="M104">
        <v>1.7448258521017199</v>
      </c>
      <c r="N104" s="2">
        <v>1.49175893035215E-2</v>
      </c>
      <c r="O104" s="2">
        <v>0.34054059331945302</v>
      </c>
    </row>
    <row r="105" spans="1:15" x14ac:dyDescent="0.25">
      <c r="A105" t="s">
        <v>49</v>
      </c>
      <c r="B105">
        <v>20171020</v>
      </c>
      <c r="C105">
        <v>100</v>
      </c>
      <c r="D105">
        <v>8055.17</v>
      </c>
      <c r="E105">
        <v>0.24</v>
      </c>
      <c r="F105">
        <v>0.44</v>
      </c>
      <c r="G105">
        <v>0.33</v>
      </c>
      <c r="H105">
        <v>0.3</v>
      </c>
      <c r="I105">
        <v>0.28523108902391697</v>
      </c>
      <c r="J105">
        <v>0.27910607107087598</v>
      </c>
      <c r="K105">
        <v>1.02194512620073</v>
      </c>
      <c r="L105" s="2">
        <v>0.99519999999999997</v>
      </c>
      <c r="M105">
        <v>3.0768564533505498</v>
      </c>
      <c r="N105" s="2">
        <v>2.7619559790625799E-2</v>
      </c>
      <c r="O105" s="2">
        <v>0.22927373212559299</v>
      </c>
    </row>
    <row r="106" spans="1:15" hidden="1" x14ac:dyDescent="0.25">
      <c r="A106" t="s">
        <v>52</v>
      </c>
      <c r="B106">
        <v>20170915</v>
      </c>
      <c r="C106">
        <v>205</v>
      </c>
      <c r="D106">
        <v>16088.12</v>
      </c>
      <c r="E106">
        <v>0.04</v>
      </c>
      <c r="F106">
        <v>0.08</v>
      </c>
      <c r="G106">
        <v>0.08</v>
      </c>
      <c r="H106">
        <v>5.1999999999999998E-2</v>
      </c>
      <c r="I106">
        <v>5.14527459713826E-2</v>
      </c>
      <c r="J106">
        <v>3.71921060835965E-2</v>
      </c>
      <c r="K106">
        <v>1.3834318996545301</v>
      </c>
      <c r="L106" s="2">
        <v>0.99970000000000003</v>
      </c>
      <c r="M106">
        <v>1.8241800953913501</v>
      </c>
      <c r="N106" s="2">
        <v>2.49458245324366E-3</v>
      </c>
      <c r="O106" s="2">
        <v>0.101238471227472</v>
      </c>
    </row>
    <row r="107" spans="1:15" x14ac:dyDescent="0.25">
      <c r="O107" s="2"/>
    </row>
    <row r="108" spans="1:15" x14ac:dyDescent="0.25">
      <c r="O108" s="2"/>
    </row>
    <row r="109" spans="1:15" x14ac:dyDescent="0.25">
      <c r="O109" s="2"/>
    </row>
    <row r="110" spans="1:15" x14ac:dyDescent="0.25">
      <c r="O110" s="2"/>
    </row>
    <row r="111" spans="1:15" x14ac:dyDescent="0.25">
      <c r="O111" s="2"/>
    </row>
    <row r="112" spans="1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</sheetData>
  <autoFilter ref="A1:O106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3:O105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filterMode="1"/>
  <dimension ref="A1:R411"/>
  <sheetViews>
    <sheetView workbookViewId="0">
      <selection activeCell="M34" sqref="M34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33</v>
      </c>
      <c r="B2">
        <v>20171117</v>
      </c>
      <c r="C2">
        <v>29</v>
      </c>
      <c r="D2">
        <v>2320.7199999999998</v>
      </c>
      <c r="E2">
        <v>0.05</v>
      </c>
      <c r="F2">
        <v>0.08</v>
      </c>
      <c r="G2">
        <v>0.05</v>
      </c>
      <c r="H2">
        <v>5.8999999999999997E-2</v>
      </c>
      <c r="I2">
        <v>5.8877000206623203E-2</v>
      </c>
      <c r="J2">
        <v>1.22999793376818E-2</v>
      </c>
      <c r="K2">
        <v>4.7867560253739203</v>
      </c>
      <c r="L2" s="2">
        <v>0.99990000000000001</v>
      </c>
      <c r="M2">
        <v>1.2299979337681799</v>
      </c>
      <c r="N2" s="2">
        <v>1.9788712193270198E-2</v>
      </c>
      <c r="O2" s="2">
        <v>0.10038648789710999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'T',Expiry = as.Date('2017-11-17'),Strike = 29,Right = 'PUT',Premium = 0.059, Margin = 2320.72,ER = 0.0197887121932702)</v>
      </c>
    </row>
    <row r="3" spans="1:18" hidden="1" x14ac:dyDescent="0.25">
      <c r="A3" t="s">
        <v>33</v>
      </c>
      <c r="B3">
        <v>20171117</v>
      </c>
      <c r="C3">
        <v>30</v>
      </c>
      <c r="D3">
        <v>2416.66</v>
      </c>
      <c r="E3">
        <v>0.08</v>
      </c>
      <c r="F3">
        <v>0.1</v>
      </c>
      <c r="G3">
        <v>7.0000000000000007E-2</v>
      </c>
      <c r="H3">
        <v>8.5999999999999993E-2</v>
      </c>
      <c r="I3">
        <v>8.5218930157116193E-2</v>
      </c>
      <c r="J3">
        <v>2.7732580646000201E-2</v>
      </c>
      <c r="K3">
        <v>3.0728813609132</v>
      </c>
      <c r="L3" s="2">
        <v>0.99829999999999997</v>
      </c>
      <c r="M3">
        <v>0.45945284875515302</v>
      </c>
      <c r="N3" s="2">
        <v>2.7505220230628499E-2</v>
      </c>
      <c r="O3" s="2">
        <v>0.139531690128293</v>
      </c>
    </row>
    <row r="4" spans="1:18" hidden="1" x14ac:dyDescent="0.25">
      <c r="A4" t="s">
        <v>16</v>
      </c>
      <c r="B4">
        <v>20170915</v>
      </c>
      <c r="C4">
        <v>32</v>
      </c>
      <c r="D4">
        <v>2517.46</v>
      </c>
      <c r="E4">
        <v>0.01</v>
      </c>
      <c r="F4">
        <v>0.03</v>
      </c>
      <c r="G4">
        <v>-1</v>
      </c>
      <c r="H4">
        <v>1.6E-2</v>
      </c>
      <c r="I4">
        <v>1.59185700166827E-2</v>
      </c>
      <c r="J4">
        <v>5.8009289589844399E-3</v>
      </c>
      <c r="K4">
        <v>2.7441415209934799</v>
      </c>
      <c r="L4" s="2">
        <v>0.99980000000000002</v>
      </c>
      <c r="M4">
        <v>0.40714991658662902</v>
      </c>
      <c r="N4" s="2">
        <v>4.9321477254901701E-3</v>
      </c>
      <c r="O4" s="2">
        <v>0.18014669567352901</v>
      </c>
    </row>
    <row r="5" spans="1:18" hidden="1" x14ac:dyDescent="0.25">
      <c r="A5" t="s">
        <v>33</v>
      </c>
      <c r="B5">
        <v>20171020</v>
      </c>
      <c r="C5">
        <v>32</v>
      </c>
      <c r="D5">
        <v>2551.61</v>
      </c>
      <c r="E5">
        <v>0.05</v>
      </c>
      <c r="F5">
        <v>7.0000000000000007E-2</v>
      </c>
      <c r="G5">
        <v>0.06</v>
      </c>
      <c r="H5">
        <v>5.6000000000000001E-2</v>
      </c>
      <c r="I5">
        <v>5.4369522029422801E-2</v>
      </c>
      <c r="J5">
        <v>4.3265554438780697E-2</v>
      </c>
      <c r="K5">
        <v>1.25664683452408</v>
      </c>
      <c r="L5" s="2">
        <v>0.99680000000000002</v>
      </c>
      <c r="M5">
        <v>0.50952436580536997</v>
      </c>
      <c r="N5" s="2">
        <v>1.6620183798836698E-2</v>
      </c>
      <c r="O5" s="2">
        <v>0.13796641210284399</v>
      </c>
    </row>
    <row r="6" spans="1:18" hidden="1" x14ac:dyDescent="0.25">
      <c r="A6" t="s">
        <v>33</v>
      </c>
      <c r="B6">
        <v>20171013</v>
      </c>
      <c r="C6">
        <v>32</v>
      </c>
      <c r="D6">
        <v>2534.34</v>
      </c>
      <c r="E6">
        <v>0.03</v>
      </c>
      <c r="F6">
        <v>0.06</v>
      </c>
      <c r="G6">
        <v>0.04</v>
      </c>
      <c r="H6">
        <v>3.9E-2</v>
      </c>
      <c r="I6">
        <v>3.7827289948065397E-2</v>
      </c>
      <c r="J6">
        <v>3.5252615385126897E-2</v>
      </c>
      <c r="K6">
        <v>1.07303499427803</v>
      </c>
      <c r="L6" s="2">
        <v>0.99819999999999998</v>
      </c>
      <c r="M6">
        <v>0.65150558440808803</v>
      </c>
      <c r="N6" s="2">
        <v>1.16421972424738E-2</v>
      </c>
      <c r="O6" s="2">
        <v>0.114927366021988</v>
      </c>
    </row>
    <row r="7" spans="1:18" hidden="1" x14ac:dyDescent="0.25">
      <c r="A7" t="s">
        <v>33</v>
      </c>
      <c r="B7">
        <v>20171006</v>
      </c>
      <c r="C7">
        <v>32</v>
      </c>
      <c r="D7">
        <v>2524.19</v>
      </c>
      <c r="E7">
        <v>0.02</v>
      </c>
      <c r="F7">
        <v>0.05</v>
      </c>
      <c r="G7">
        <v>0.02</v>
      </c>
      <c r="H7">
        <v>2.9000000000000001E-2</v>
      </c>
      <c r="I7">
        <v>2.8580815757303198E-2</v>
      </c>
      <c r="J7">
        <v>2.1094870674549598E-2</v>
      </c>
      <c r="K7">
        <v>1.3548703947156799</v>
      </c>
      <c r="L7" s="2">
        <v>0.99939999999999996</v>
      </c>
      <c r="M7">
        <v>0.69864040449460796</v>
      </c>
      <c r="N7" s="2">
        <v>8.8317584217893694E-3</v>
      </c>
      <c r="O7" s="2">
        <v>0.107526658785286</v>
      </c>
    </row>
    <row r="8" spans="1:18" hidden="1" x14ac:dyDescent="0.25">
      <c r="A8" t="s">
        <v>33</v>
      </c>
      <c r="B8">
        <v>20171006</v>
      </c>
      <c r="C8">
        <v>32.5</v>
      </c>
      <c r="D8">
        <v>2570.0300000000002</v>
      </c>
      <c r="E8">
        <v>0.03</v>
      </c>
      <c r="F8">
        <v>0.05</v>
      </c>
      <c r="G8">
        <v>0.03</v>
      </c>
      <c r="H8">
        <v>3.5999999999999997E-2</v>
      </c>
      <c r="I8">
        <v>3.5196574472611701E-2</v>
      </c>
      <c r="J8">
        <v>3.2167366547356503E-2</v>
      </c>
      <c r="K8">
        <v>1.0941702181555799</v>
      </c>
      <c r="L8" s="2">
        <v>0.99880000000000002</v>
      </c>
      <c r="M8">
        <v>0.66952127282356699</v>
      </c>
      <c r="N8" s="2">
        <v>1.0682104134440901E-2</v>
      </c>
      <c r="O8" s="2">
        <v>0.13005461783681799</v>
      </c>
    </row>
    <row r="9" spans="1:18" hidden="1" x14ac:dyDescent="0.25">
      <c r="A9" t="s">
        <v>29</v>
      </c>
      <c r="B9">
        <v>20171020</v>
      </c>
      <c r="C9">
        <v>39</v>
      </c>
      <c r="D9">
        <v>3087.85</v>
      </c>
      <c r="E9">
        <v>0.04</v>
      </c>
      <c r="F9">
        <v>0.08</v>
      </c>
      <c r="G9">
        <v>0.05</v>
      </c>
      <c r="H9">
        <v>5.1999999999999998E-2</v>
      </c>
      <c r="I9">
        <v>5.1089169859451097E-2</v>
      </c>
      <c r="J9">
        <v>4.4038328363490302E-2</v>
      </c>
      <c r="K9">
        <v>1.1601069286228001</v>
      </c>
      <c r="L9" s="2">
        <v>0.99929999999999997</v>
      </c>
      <c r="M9">
        <v>1.30118591506978</v>
      </c>
      <c r="N9" s="2">
        <v>1.29052747025833E-2</v>
      </c>
      <c r="O9" s="2">
        <v>0.104747813002635</v>
      </c>
    </row>
    <row r="10" spans="1:18" x14ac:dyDescent="0.25">
      <c r="A10" t="s">
        <v>49</v>
      </c>
      <c r="B10">
        <v>20171020</v>
      </c>
      <c r="C10">
        <v>85</v>
      </c>
      <c r="D10">
        <v>6741.95</v>
      </c>
      <c r="E10">
        <v>0.1</v>
      </c>
      <c r="F10">
        <v>0.22</v>
      </c>
      <c r="G10">
        <v>0.21</v>
      </c>
      <c r="H10">
        <v>0.13600000000000001</v>
      </c>
      <c r="I10">
        <v>0.135947677076798</v>
      </c>
      <c r="J10">
        <v>5.2322923202135002E-3</v>
      </c>
      <c r="K10">
        <v>25.982431553298699</v>
      </c>
      <c r="L10" s="2">
        <v>0.99990000000000001</v>
      </c>
      <c r="M10">
        <v>0.52322923202134997</v>
      </c>
      <c r="N10" s="2">
        <v>1.5728266765535501E-2</v>
      </c>
      <c r="O10" s="2">
        <v>0.127661098580263</v>
      </c>
      <c r="P10">
        <v>-1</v>
      </c>
    </row>
    <row r="11" spans="1:18" hidden="1" x14ac:dyDescent="0.25">
      <c r="A11" t="s">
        <v>22</v>
      </c>
      <c r="B11">
        <v>20170915</v>
      </c>
      <c r="C11">
        <v>45</v>
      </c>
      <c r="D11">
        <v>3898.98</v>
      </c>
      <c r="E11">
        <v>0.04</v>
      </c>
      <c r="F11">
        <v>7.0000000000000007E-2</v>
      </c>
      <c r="G11">
        <v>0.03</v>
      </c>
      <c r="H11">
        <v>4.9000000000000002E-2</v>
      </c>
      <c r="I11">
        <v>4.8235963524036703E-2</v>
      </c>
      <c r="J11">
        <v>3.1380446414764299E-2</v>
      </c>
      <c r="K11">
        <v>1.5371343953010801</v>
      </c>
      <c r="L11" s="2">
        <v>0.999</v>
      </c>
      <c r="M11">
        <v>0.76403647596330904</v>
      </c>
      <c r="N11" s="2">
        <v>9.6497164768089699E-3</v>
      </c>
      <c r="O11" s="2">
        <v>0.35245589431544699</v>
      </c>
    </row>
    <row r="12" spans="1:18" hidden="1" x14ac:dyDescent="0.25">
      <c r="A12" t="s">
        <v>22</v>
      </c>
      <c r="B12">
        <v>20170915</v>
      </c>
      <c r="C12">
        <v>46</v>
      </c>
      <c r="D12">
        <v>4698.92</v>
      </c>
      <c r="E12">
        <v>7.0000000000000007E-2</v>
      </c>
      <c r="F12">
        <v>0.12</v>
      </c>
      <c r="G12">
        <v>0.03</v>
      </c>
      <c r="H12">
        <v>8.5000000000000006E-2</v>
      </c>
      <c r="I12">
        <v>8.3014271228426306E-2</v>
      </c>
      <c r="J12">
        <v>6.0751223177592899E-2</v>
      </c>
      <c r="K12">
        <v>1.3664625481819901</v>
      </c>
      <c r="L12" s="2">
        <v>0.99860000000000004</v>
      </c>
      <c r="M12">
        <v>1.4183776939811901</v>
      </c>
      <c r="N12" s="2">
        <v>1.3780002970506499E-2</v>
      </c>
      <c r="O12" s="2">
        <v>0.503314608497751</v>
      </c>
    </row>
    <row r="13" spans="1:18" hidden="1" x14ac:dyDescent="0.25">
      <c r="A13" t="s">
        <v>22</v>
      </c>
      <c r="B13">
        <v>20170908</v>
      </c>
      <c r="C13">
        <v>46.5</v>
      </c>
      <c r="D13">
        <v>5042.5600000000004</v>
      </c>
      <c r="E13">
        <v>0.01</v>
      </c>
      <c r="F13">
        <v>0.02</v>
      </c>
      <c r="G13">
        <v>-1</v>
      </c>
      <c r="H13">
        <v>1.2999999999999999E-2</v>
      </c>
      <c r="I13">
        <v>1.28879755025366E-2</v>
      </c>
      <c r="J13">
        <v>7.3517241041680401E-3</v>
      </c>
      <c r="K13">
        <v>1.7530548371952299</v>
      </c>
      <c r="L13" s="2">
        <v>0.99970000000000003</v>
      </c>
      <c r="M13">
        <v>0.37341499154476498</v>
      </c>
      <c r="N13" s="2">
        <v>1.9935550379129902E-3</v>
      </c>
      <c r="O13" s="2">
        <v>0.242715325865906</v>
      </c>
    </row>
    <row r="14" spans="1:18" x14ac:dyDescent="0.25">
      <c r="A14" t="s">
        <v>34</v>
      </c>
      <c r="B14">
        <v>20170922</v>
      </c>
      <c r="C14">
        <v>120</v>
      </c>
      <c r="D14">
        <v>9418.5400000000009</v>
      </c>
      <c r="E14">
        <v>0.13</v>
      </c>
      <c r="F14">
        <v>0.21</v>
      </c>
      <c r="G14">
        <v>0.13</v>
      </c>
      <c r="H14">
        <v>0.154</v>
      </c>
      <c r="I14">
        <v>0.15269714931919001</v>
      </c>
      <c r="J14">
        <v>0.130285068080983</v>
      </c>
      <c r="K14">
        <v>1.1720234065831401</v>
      </c>
      <c r="L14" s="2">
        <v>0.99990000000000001</v>
      </c>
      <c r="M14">
        <v>13.0285068080983</v>
      </c>
      <c r="N14" s="2">
        <v>1.2645672946015899E-2</v>
      </c>
      <c r="O14" s="2">
        <v>0.27169600256072302</v>
      </c>
      <c r="P14">
        <v>-1</v>
      </c>
    </row>
    <row r="15" spans="1:18" hidden="1" x14ac:dyDescent="0.25">
      <c r="A15" t="s">
        <v>22</v>
      </c>
      <c r="B15">
        <v>20170908</v>
      </c>
      <c r="C15">
        <v>47</v>
      </c>
      <c r="D15">
        <v>5439.9</v>
      </c>
      <c r="E15">
        <v>0.02</v>
      </c>
      <c r="F15">
        <v>0.04</v>
      </c>
      <c r="G15">
        <v>-1</v>
      </c>
      <c r="H15">
        <v>2.5999999999999999E-2</v>
      </c>
      <c r="I15">
        <v>2.5648546131768899E-2</v>
      </c>
      <c r="J15">
        <v>1.6505797848355E-2</v>
      </c>
      <c r="K15">
        <v>1.5539113205803099</v>
      </c>
      <c r="L15" s="2">
        <v>0.99939999999999996</v>
      </c>
      <c r="M15">
        <v>0.585756447051764</v>
      </c>
      <c r="N15" s="2">
        <v>3.6776164971377701E-3</v>
      </c>
      <c r="O15" s="2">
        <v>0.44774980852652402</v>
      </c>
    </row>
    <row r="16" spans="1:18" hidden="1" x14ac:dyDescent="0.25">
      <c r="A16" t="s">
        <v>22</v>
      </c>
      <c r="B16">
        <v>20170908</v>
      </c>
      <c r="C16">
        <v>47.5</v>
      </c>
      <c r="D16">
        <v>5842.5</v>
      </c>
      <c r="E16">
        <v>0.03</v>
      </c>
      <c r="F16">
        <v>0.05</v>
      </c>
      <c r="G16">
        <v>-1</v>
      </c>
      <c r="H16">
        <v>3.5999999999999997E-2</v>
      </c>
      <c r="I16">
        <v>3.5230954354811099E-2</v>
      </c>
      <c r="J16">
        <v>2.8426310983695E-2</v>
      </c>
      <c r="K16">
        <v>1.2393783482851199</v>
      </c>
      <c r="L16" s="2">
        <v>0.99890000000000001</v>
      </c>
      <c r="M16">
        <v>0.69913240471721505</v>
      </c>
      <c r="N16" s="2">
        <v>4.7034906969195796E-3</v>
      </c>
      <c r="O16" s="2">
        <v>0.57264999234995795</v>
      </c>
    </row>
    <row r="17" spans="1:15" hidden="1" x14ac:dyDescent="0.25">
      <c r="A17" t="s">
        <v>22</v>
      </c>
      <c r="B17">
        <v>20170908</v>
      </c>
      <c r="C17">
        <v>48</v>
      </c>
      <c r="D17">
        <v>6252.6</v>
      </c>
      <c r="E17">
        <v>0.06</v>
      </c>
      <c r="F17">
        <v>0.08</v>
      </c>
      <c r="G17">
        <v>0.01</v>
      </c>
      <c r="H17">
        <v>6.6000000000000003E-2</v>
      </c>
      <c r="I17">
        <v>6.4641621066497207E-2</v>
      </c>
      <c r="J17">
        <v>4.3174194917898902E-2</v>
      </c>
      <c r="K17">
        <v>1.4972281750573799</v>
      </c>
      <c r="L17" s="2">
        <v>0.99860000000000004</v>
      </c>
      <c r="M17">
        <v>0.97027066678767904</v>
      </c>
      <c r="N17" s="2">
        <v>8.0639197184959599E-3</v>
      </c>
      <c r="O17" s="2">
        <v>0.98178222572688301</v>
      </c>
    </row>
    <row r="18" spans="1:15" x14ac:dyDescent="0.25">
      <c r="A18" t="s">
        <v>34</v>
      </c>
      <c r="B18">
        <v>20171006</v>
      </c>
      <c r="C18">
        <v>120</v>
      </c>
      <c r="D18">
        <v>9485.9599999999991</v>
      </c>
      <c r="E18">
        <v>0.1</v>
      </c>
      <c r="F18">
        <v>0.2</v>
      </c>
      <c r="G18">
        <v>0.16</v>
      </c>
      <c r="H18">
        <v>0.13</v>
      </c>
      <c r="I18">
        <v>0.12976674879897601</v>
      </c>
      <c r="J18">
        <v>2.3325120102398102E-2</v>
      </c>
      <c r="K18">
        <v>5.5633903803836997</v>
      </c>
      <c r="L18" s="2">
        <v>0.99990000000000001</v>
      </c>
      <c r="M18">
        <v>2.3325120102398098</v>
      </c>
      <c r="N18" s="2">
        <v>1.06703026434015E-2</v>
      </c>
      <c r="O18" s="2">
        <v>0.125720259371046</v>
      </c>
    </row>
    <row r="19" spans="1:15" x14ac:dyDescent="0.25">
      <c r="A19" t="s">
        <v>19</v>
      </c>
      <c r="B19">
        <v>20170922</v>
      </c>
      <c r="C19">
        <v>141</v>
      </c>
      <c r="D19">
        <v>11088.44</v>
      </c>
      <c r="E19">
        <v>0.11</v>
      </c>
      <c r="F19">
        <v>0.25</v>
      </c>
      <c r="G19">
        <v>0.11</v>
      </c>
      <c r="H19">
        <v>0.152</v>
      </c>
      <c r="I19">
        <v>0.15199525984803999</v>
      </c>
      <c r="J19">
        <v>4.7401519595098303E-4</v>
      </c>
      <c r="K19">
        <v>320.654825301757</v>
      </c>
      <c r="L19" s="2">
        <v>0.99990000000000001</v>
      </c>
      <c r="M19">
        <v>4.74015195950983E-2</v>
      </c>
      <c r="N19" s="2">
        <v>1.06918829593226E-2</v>
      </c>
      <c r="O19" s="2">
        <v>0.22971825005250601</v>
      </c>
    </row>
    <row r="20" spans="1:15" hidden="1" x14ac:dyDescent="0.25">
      <c r="A20" t="s">
        <v>54</v>
      </c>
      <c r="B20">
        <v>20171117</v>
      </c>
      <c r="C20">
        <v>60</v>
      </c>
      <c r="D20">
        <v>4722.38</v>
      </c>
      <c r="E20">
        <v>0.02</v>
      </c>
      <c r="F20">
        <v>0.77</v>
      </c>
      <c r="G20">
        <v>0.02</v>
      </c>
      <c r="H20">
        <v>0.245</v>
      </c>
      <c r="I20">
        <v>0.24196277444453199</v>
      </c>
      <c r="J20">
        <v>0.14795489574235801</v>
      </c>
      <c r="K20">
        <v>1.63538200767534</v>
      </c>
      <c r="L20" s="2">
        <v>0.99939999999999996</v>
      </c>
      <c r="M20">
        <v>5.0620425924465096</v>
      </c>
      <c r="N20" s="2">
        <v>3.9965221787898297E-2</v>
      </c>
      <c r="O20" s="2">
        <v>0.199962976137395</v>
      </c>
    </row>
    <row r="21" spans="1:15" hidden="1" x14ac:dyDescent="0.25">
      <c r="A21" t="s">
        <v>43</v>
      </c>
      <c r="B21">
        <v>20170915</v>
      </c>
      <c r="C21">
        <v>67.5</v>
      </c>
      <c r="D21">
        <v>5284</v>
      </c>
      <c r="E21">
        <v>0.02</v>
      </c>
      <c r="F21">
        <v>0.02</v>
      </c>
      <c r="G21">
        <v>0.02</v>
      </c>
      <c r="H21">
        <v>0.02</v>
      </c>
      <c r="I21">
        <v>1.99876617134058E-2</v>
      </c>
      <c r="J21">
        <v>1.2338286594207699E-3</v>
      </c>
      <c r="K21">
        <v>16.199706142981999</v>
      </c>
      <c r="L21" s="2">
        <v>0.99990000000000001</v>
      </c>
      <c r="M21">
        <v>0.12338286594207699</v>
      </c>
      <c r="N21" s="2">
        <v>2.950487535287E-3</v>
      </c>
      <c r="O21" s="2">
        <v>0.107766557226358</v>
      </c>
    </row>
    <row r="22" spans="1:15" hidden="1" x14ac:dyDescent="0.25">
      <c r="A22" t="s">
        <v>23</v>
      </c>
      <c r="B22">
        <v>20170922</v>
      </c>
      <c r="C22">
        <v>75</v>
      </c>
      <c r="D22">
        <v>5880.15</v>
      </c>
      <c r="E22">
        <v>0.01</v>
      </c>
      <c r="F22">
        <v>0.46</v>
      </c>
      <c r="G22">
        <v>0.01</v>
      </c>
      <c r="H22">
        <v>0.14499999999999999</v>
      </c>
      <c r="I22">
        <v>0.14338395263811099</v>
      </c>
      <c r="J22">
        <v>9.6125267882324006E-2</v>
      </c>
      <c r="K22">
        <v>1.4916364427055899</v>
      </c>
      <c r="L22" s="2">
        <v>0.99960000000000004</v>
      </c>
      <c r="M22">
        <v>4.0401184047219401</v>
      </c>
      <c r="N22" s="2">
        <v>1.9019835048038999E-2</v>
      </c>
      <c r="O22" s="2">
        <v>0.40864675007625101</v>
      </c>
    </row>
    <row r="23" spans="1:15" x14ac:dyDescent="0.25">
      <c r="A23" t="s">
        <v>51</v>
      </c>
      <c r="B23">
        <v>20171117</v>
      </c>
      <c r="C23">
        <v>163</v>
      </c>
      <c r="D23">
        <v>13013.14</v>
      </c>
      <c r="E23">
        <v>0.25</v>
      </c>
      <c r="F23">
        <v>0.55000000000000004</v>
      </c>
      <c r="G23">
        <v>0.4</v>
      </c>
      <c r="H23">
        <v>0.34</v>
      </c>
      <c r="I23">
        <v>0.33885432066414101</v>
      </c>
      <c r="J23">
        <v>0.11456793358591</v>
      </c>
      <c r="K23">
        <v>2.95767157579085</v>
      </c>
      <c r="L23" s="2">
        <v>0.99990000000000001</v>
      </c>
      <c r="M23">
        <v>11.456793358591</v>
      </c>
      <c r="N23" s="2">
        <v>2.0310729779133199E-2</v>
      </c>
      <c r="O23" s="2">
        <v>0.103034639608728</v>
      </c>
    </row>
    <row r="24" spans="1:15" hidden="1" x14ac:dyDescent="0.25">
      <c r="A24" t="s">
        <v>56</v>
      </c>
      <c r="B24">
        <v>20170929</v>
      </c>
      <c r="C24">
        <v>80</v>
      </c>
      <c r="D24">
        <v>6294.53</v>
      </c>
      <c r="E24">
        <v>0.05</v>
      </c>
      <c r="F24">
        <v>0.2</v>
      </c>
      <c r="G24">
        <v>0.05</v>
      </c>
      <c r="H24">
        <v>9.5000000000000001E-2</v>
      </c>
      <c r="I24">
        <v>9.43185282845794E-2</v>
      </c>
      <c r="J24">
        <v>2.9092916117987599E-2</v>
      </c>
      <c r="K24">
        <v>3.2419757408321201</v>
      </c>
      <c r="L24" s="2">
        <v>0.99929999999999997</v>
      </c>
      <c r="M24">
        <v>0.97353102202939701</v>
      </c>
      <c r="N24" s="2">
        <v>1.16876799478233E-2</v>
      </c>
      <c r="O24" s="2">
        <v>0.177871879205935</v>
      </c>
    </row>
    <row r="25" spans="1:15" hidden="1" x14ac:dyDescent="0.25">
      <c r="A25" t="s">
        <v>56</v>
      </c>
      <c r="B25">
        <v>20171006</v>
      </c>
      <c r="C25">
        <v>80</v>
      </c>
      <c r="D25">
        <v>6329.12</v>
      </c>
      <c r="E25">
        <v>0.05</v>
      </c>
      <c r="F25">
        <v>0.2</v>
      </c>
      <c r="G25">
        <v>0.05</v>
      </c>
      <c r="H25">
        <v>9.5000000000000001E-2</v>
      </c>
      <c r="I25">
        <v>9.2752228675235901E-2</v>
      </c>
      <c r="J25">
        <v>8.7264684161219505E-2</v>
      </c>
      <c r="K25">
        <v>1.06288390964526</v>
      </c>
      <c r="L25" s="2">
        <v>0.999</v>
      </c>
      <c r="M25">
        <v>2.24777132476413</v>
      </c>
      <c r="N25" s="2">
        <v>1.1430773688393301E-2</v>
      </c>
      <c r="O25" s="2">
        <v>0.13468032547373099</v>
      </c>
    </row>
    <row r="26" spans="1:15" hidden="1" x14ac:dyDescent="0.25">
      <c r="A26" t="s">
        <v>23</v>
      </c>
      <c r="B26">
        <v>20170908</v>
      </c>
      <c r="C26">
        <v>81</v>
      </c>
      <c r="D26">
        <v>6339.09</v>
      </c>
      <c r="E26">
        <v>0.01</v>
      </c>
      <c r="F26">
        <v>0.41</v>
      </c>
      <c r="G26">
        <v>0.01</v>
      </c>
      <c r="H26">
        <v>0.13</v>
      </c>
      <c r="I26">
        <v>0.12966401689001</v>
      </c>
      <c r="J26">
        <v>2.3765866754672099E-2</v>
      </c>
      <c r="K26">
        <v>5.4558926139110504</v>
      </c>
      <c r="L26" s="2">
        <v>0.99980000000000002</v>
      </c>
      <c r="M26">
        <v>1.6799155499519101</v>
      </c>
      <c r="N26" s="2">
        <v>1.5954645410336098E-2</v>
      </c>
      <c r="O26" s="2">
        <v>1.9424780787084199</v>
      </c>
    </row>
    <row r="27" spans="1:15" hidden="1" x14ac:dyDescent="0.25">
      <c r="A27" t="s">
        <v>23</v>
      </c>
      <c r="B27">
        <v>20170908</v>
      </c>
      <c r="C27">
        <v>82</v>
      </c>
      <c r="D27">
        <v>6417.4</v>
      </c>
      <c r="E27">
        <v>0.01</v>
      </c>
      <c r="F27">
        <v>0.43</v>
      </c>
      <c r="G27">
        <v>0.01</v>
      </c>
      <c r="H27">
        <v>0.13600000000000001</v>
      </c>
      <c r="I27">
        <v>0.13537019818523199</v>
      </c>
      <c r="J27">
        <v>3.9046310329654998E-2</v>
      </c>
      <c r="K27">
        <v>3.46691395530965</v>
      </c>
      <c r="L27" s="2">
        <v>0.99970000000000003</v>
      </c>
      <c r="M27">
        <v>2.09933938255918</v>
      </c>
      <c r="N27" s="2">
        <v>1.6453509923720099E-2</v>
      </c>
      <c r="O27" s="2">
        <v>2.0032148332129198</v>
      </c>
    </row>
    <row r="28" spans="1:15" hidden="1" x14ac:dyDescent="0.25">
      <c r="A28" t="s">
        <v>23</v>
      </c>
      <c r="B28">
        <v>20170908</v>
      </c>
      <c r="C28">
        <v>82.5</v>
      </c>
      <c r="D28">
        <v>6658.48</v>
      </c>
      <c r="E28">
        <v>0.02</v>
      </c>
      <c r="F28">
        <v>0.48</v>
      </c>
      <c r="G28">
        <v>0.02</v>
      </c>
      <c r="H28">
        <v>0.158</v>
      </c>
      <c r="I28">
        <v>0.157198238341756</v>
      </c>
      <c r="J28">
        <v>4.7265878663633402E-2</v>
      </c>
      <c r="K28">
        <v>3.3258291771206401</v>
      </c>
      <c r="L28" s="2">
        <v>0.99960000000000004</v>
      </c>
      <c r="M28">
        <v>2.0044041456101498</v>
      </c>
      <c r="N28" s="2">
        <v>1.8414807269312199E-2</v>
      </c>
      <c r="O28" s="2">
        <v>2.24200278503876</v>
      </c>
    </row>
    <row r="29" spans="1:15" hidden="1" x14ac:dyDescent="0.25">
      <c r="A29" t="s">
        <v>38</v>
      </c>
      <c r="B29">
        <v>20170908</v>
      </c>
      <c r="C29">
        <v>83</v>
      </c>
      <c r="D29">
        <v>8897.7199999999993</v>
      </c>
      <c r="E29">
        <v>0.01</v>
      </c>
      <c r="F29">
        <v>0.03</v>
      </c>
      <c r="G29">
        <v>-1</v>
      </c>
      <c r="H29">
        <v>1.6E-2</v>
      </c>
      <c r="I29">
        <v>1.5950646453454901E-2</v>
      </c>
      <c r="J29">
        <v>4.9353546545127403E-3</v>
      </c>
      <c r="K29">
        <v>3.2319149422970201</v>
      </c>
      <c r="L29" s="2">
        <v>0.99990000000000001</v>
      </c>
      <c r="M29">
        <v>0.49353546545127402</v>
      </c>
      <c r="N29" s="2">
        <v>1.3982800350758201E-3</v>
      </c>
      <c r="O29" s="2">
        <v>0.17024059427048099</v>
      </c>
    </row>
    <row r="30" spans="1:15" hidden="1" x14ac:dyDescent="0.25">
      <c r="A30" t="s">
        <v>23</v>
      </c>
      <c r="B30">
        <v>20170908</v>
      </c>
      <c r="C30">
        <v>83</v>
      </c>
      <c r="D30">
        <v>7049.86</v>
      </c>
      <c r="E30">
        <v>0.02</v>
      </c>
      <c r="F30">
        <v>0.3</v>
      </c>
      <c r="G30">
        <v>0.02</v>
      </c>
      <c r="H30">
        <v>0.104</v>
      </c>
      <c r="I30">
        <v>0.102905261948619</v>
      </c>
      <c r="J30">
        <v>5.6230722469867801E-2</v>
      </c>
      <c r="K30">
        <v>1.83005405992716</v>
      </c>
      <c r="L30" s="2">
        <v>0.99919999999999998</v>
      </c>
      <c r="M30">
        <v>1.36842256422627</v>
      </c>
      <c r="N30" s="2">
        <v>1.13854891189219E-2</v>
      </c>
      <c r="O30" s="2">
        <v>1.38618330022874</v>
      </c>
    </row>
    <row r="31" spans="1:15" x14ac:dyDescent="0.25">
      <c r="A31" t="s">
        <v>51</v>
      </c>
      <c r="B31">
        <v>20171117</v>
      </c>
      <c r="C31">
        <v>168</v>
      </c>
      <c r="D31">
        <v>13461.54</v>
      </c>
      <c r="E31">
        <v>0.3</v>
      </c>
      <c r="F31">
        <v>0.7</v>
      </c>
      <c r="G31">
        <v>0.45</v>
      </c>
      <c r="H31">
        <v>0.42</v>
      </c>
      <c r="I31">
        <v>0.41835432066414102</v>
      </c>
      <c r="J31">
        <v>0.16456793358590999</v>
      </c>
      <c r="K31">
        <v>2.5421375328003699</v>
      </c>
      <c r="L31" s="2">
        <v>0.99990000000000001</v>
      </c>
      <c r="M31">
        <v>16.456793358591</v>
      </c>
      <c r="N31" s="2">
        <v>2.42406418669803E-2</v>
      </c>
      <c r="O31" s="2">
        <v>0.122970756137702</v>
      </c>
    </row>
    <row r="32" spans="1:15" hidden="1" x14ac:dyDescent="0.25">
      <c r="A32" t="s">
        <v>38</v>
      </c>
      <c r="B32">
        <v>20170908</v>
      </c>
      <c r="C32">
        <v>84</v>
      </c>
      <c r="D32">
        <v>9684.6200000000008</v>
      </c>
      <c r="E32">
        <v>0.02</v>
      </c>
      <c r="F32">
        <v>0.03</v>
      </c>
      <c r="G32">
        <v>-1</v>
      </c>
      <c r="H32">
        <v>2.3E-2</v>
      </c>
      <c r="I32">
        <v>2.2802403389630799E-2</v>
      </c>
      <c r="J32">
        <v>1.5401555594237301E-2</v>
      </c>
      <c r="K32">
        <v>1.48052599298234</v>
      </c>
      <c r="L32" s="2">
        <v>0.99970000000000003</v>
      </c>
      <c r="M32">
        <v>0.65865536789726298</v>
      </c>
      <c r="N32" s="2">
        <v>1.83650722939176E-3</v>
      </c>
      <c r="O32" s="2">
        <v>0.22359475517844701</v>
      </c>
    </row>
    <row r="33" spans="1:16" hidden="1" x14ac:dyDescent="0.25">
      <c r="A33" t="s">
        <v>23</v>
      </c>
      <c r="B33">
        <v>20170908</v>
      </c>
      <c r="C33">
        <v>84</v>
      </c>
      <c r="D33">
        <v>7832.81</v>
      </c>
      <c r="E33">
        <v>0.05</v>
      </c>
      <c r="F33">
        <v>0.47</v>
      </c>
      <c r="G33">
        <v>0.05</v>
      </c>
      <c r="H33">
        <v>0.17599999999999999</v>
      </c>
      <c r="I33">
        <v>0.17376848030900899</v>
      </c>
      <c r="J33">
        <v>7.9851598095007206E-2</v>
      </c>
      <c r="K33">
        <v>2.1761428005768901</v>
      </c>
      <c r="L33" s="2">
        <v>0.99839999999999995</v>
      </c>
      <c r="M33">
        <v>1.3946998068691601</v>
      </c>
      <c r="N33" s="2">
        <v>1.73040600552072E-2</v>
      </c>
      <c r="O33" s="2">
        <v>2.1067693117214699</v>
      </c>
    </row>
    <row r="34" spans="1:16" x14ac:dyDescent="0.25">
      <c r="A34" t="s">
        <v>51</v>
      </c>
      <c r="B34">
        <v>20171117</v>
      </c>
      <c r="C34">
        <v>173</v>
      </c>
      <c r="D34">
        <v>13925.1</v>
      </c>
      <c r="E34">
        <v>0.4</v>
      </c>
      <c r="F34">
        <v>0.75</v>
      </c>
      <c r="G34">
        <v>0.5</v>
      </c>
      <c r="H34">
        <v>0.505</v>
      </c>
      <c r="I34">
        <v>0.50285432066414104</v>
      </c>
      <c r="J34">
        <v>0.21456793358591</v>
      </c>
      <c r="K34">
        <v>2.34356696389959</v>
      </c>
      <c r="L34" s="2">
        <v>0.99990000000000001</v>
      </c>
      <c r="M34">
        <v>21.456793358591</v>
      </c>
      <c r="N34" s="2">
        <v>2.8166862005876401E-2</v>
      </c>
      <c r="O34" s="2">
        <v>0.14288814371731101</v>
      </c>
      <c r="P34">
        <v>-1</v>
      </c>
    </row>
    <row r="35" spans="1:16" hidden="1" x14ac:dyDescent="0.25">
      <c r="A35" t="s">
        <v>38</v>
      </c>
      <c r="B35">
        <v>20170908</v>
      </c>
      <c r="C35">
        <v>85</v>
      </c>
      <c r="D35">
        <v>10477.24</v>
      </c>
      <c r="E35">
        <v>0.03</v>
      </c>
      <c r="F35">
        <v>0.05</v>
      </c>
      <c r="G35">
        <v>0.01</v>
      </c>
      <c r="H35">
        <v>3.5999999999999997E-2</v>
      </c>
      <c r="I35">
        <v>3.5371097024767303E-2</v>
      </c>
      <c r="J35">
        <v>3.1747248749435103E-2</v>
      </c>
      <c r="K35">
        <v>1.1141468447843601</v>
      </c>
      <c r="L35" s="2">
        <v>0.99939999999999996</v>
      </c>
      <c r="M35">
        <v>1.0481716253878499</v>
      </c>
      <c r="N35" s="2">
        <v>2.6332751449158801E-3</v>
      </c>
      <c r="O35" s="2">
        <v>0.32060124889350899</v>
      </c>
    </row>
    <row r="36" spans="1:16" x14ac:dyDescent="0.25">
      <c r="A36" t="s">
        <v>36</v>
      </c>
      <c r="B36">
        <v>20170915</v>
      </c>
      <c r="C36">
        <v>835</v>
      </c>
      <c r="D36">
        <v>65513.84</v>
      </c>
      <c r="E36">
        <v>0.2</v>
      </c>
      <c r="F36">
        <v>0.35</v>
      </c>
      <c r="G36">
        <v>0.21</v>
      </c>
      <c r="H36">
        <v>0.245</v>
      </c>
      <c r="I36">
        <v>0.24487368378436</v>
      </c>
      <c r="J36">
        <v>1.2631621564021299E-2</v>
      </c>
      <c r="K36">
        <v>19.385767895535601</v>
      </c>
      <c r="L36" s="2">
        <v>0.99990000000000001</v>
      </c>
      <c r="M36">
        <v>1.26316215640213</v>
      </c>
      <c r="N36" s="2">
        <v>2.9154370031095802E-3</v>
      </c>
      <c r="O36" s="2">
        <v>0.106486336538577</v>
      </c>
    </row>
    <row r="37" spans="1:16" x14ac:dyDescent="0.25">
      <c r="A37" t="s">
        <v>36</v>
      </c>
      <c r="B37">
        <v>20170908</v>
      </c>
      <c r="C37">
        <v>840</v>
      </c>
      <c r="D37">
        <v>65742.509999999995</v>
      </c>
      <c r="E37">
        <v>0.08</v>
      </c>
      <c r="F37">
        <v>0.32</v>
      </c>
      <c r="G37">
        <v>0.08</v>
      </c>
      <c r="H37">
        <v>0.152</v>
      </c>
      <c r="I37">
        <v>0.15185792983410901</v>
      </c>
      <c r="J37">
        <v>1.4207016589057301E-2</v>
      </c>
      <c r="K37">
        <v>10.6889387284221</v>
      </c>
      <c r="L37" s="2">
        <v>0.99990000000000001</v>
      </c>
      <c r="M37">
        <v>1.42070165890573</v>
      </c>
      <c r="N37" s="2">
        <v>1.8017137658815499E-3</v>
      </c>
      <c r="O37" s="2">
        <v>0.21935865099607901</v>
      </c>
    </row>
    <row r="38" spans="1:16" hidden="1" x14ac:dyDescent="0.25">
      <c r="A38" t="s">
        <v>38</v>
      </c>
      <c r="B38">
        <v>20170908</v>
      </c>
      <c r="C38">
        <v>85.5</v>
      </c>
      <c r="D38">
        <v>10877.25</v>
      </c>
      <c r="E38">
        <v>0.04</v>
      </c>
      <c r="F38">
        <v>0.06</v>
      </c>
      <c r="G38">
        <v>0.01</v>
      </c>
      <c r="H38">
        <v>4.5999999999999999E-2</v>
      </c>
      <c r="I38">
        <v>4.5011077529357998E-2</v>
      </c>
      <c r="J38">
        <v>4.2508433265906198E-2</v>
      </c>
      <c r="K38">
        <v>1.0588740650072099</v>
      </c>
      <c r="L38" s="2">
        <v>0.99909999999999999</v>
      </c>
      <c r="M38">
        <v>1.0988027451578399</v>
      </c>
      <c r="N38" s="2">
        <v>3.2277129304648898E-3</v>
      </c>
      <c r="O38" s="2">
        <v>0.39297404928410001</v>
      </c>
    </row>
    <row r="39" spans="1:16" hidden="1" x14ac:dyDescent="0.25">
      <c r="A39" t="s">
        <v>38</v>
      </c>
      <c r="B39">
        <v>20170908</v>
      </c>
      <c r="C39">
        <v>86</v>
      </c>
      <c r="D39">
        <v>11281.81</v>
      </c>
      <c r="E39">
        <v>0.06</v>
      </c>
      <c r="F39">
        <v>0.08</v>
      </c>
      <c r="G39">
        <v>0.02</v>
      </c>
      <c r="H39">
        <v>6.6000000000000003E-2</v>
      </c>
      <c r="I39">
        <v>6.4411735765333294E-2</v>
      </c>
      <c r="J39">
        <v>5.53090103154475E-2</v>
      </c>
      <c r="K39">
        <v>1.1645794310541799</v>
      </c>
      <c r="L39" s="2">
        <v>0.99809999999999999</v>
      </c>
      <c r="M39">
        <v>0.83592854456140098</v>
      </c>
      <c r="N39" s="2">
        <v>4.4532884259671102E-3</v>
      </c>
      <c r="O39" s="2">
        <v>0.54218786586149603</v>
      </c>
    </row>
    <row r="40" spans="1:16" hidden="1" x14ac:dyDescent="0.25">
      <c r="A40" t="s">
        <v>38</v>
      </c>
      <c r="B40">
        <v>20170908</v>
      </c>
      <c r="C40">
        <v>86.5</v>
      </c>
      <c r="D40">
        <v>11691.61</v>
      </c>
      <c r="E40">
        <v>0.08</v>
      </c>
      <c r="F40">
        <v>0.11</v>
      </c>
      <c r="G40">
        <v>0.03</v>
      </c>
      <c r="H40">
        <v>8.8999999999999996E-2</v>
      </c>
      <c r="I40">
        <v>8.61948967275179E-2</v>
      </c>
      <c r="J40">
        <v>7.2168581149972794E-2</v>
      </c>
      <c r="K40">
        <v>1.19435487512768</v>
      </c>
      <c r="L40" s="2">
        <v>0.99709999999999999</v>
      </c>
      <c r="M40">
        <v>0.96727699051106897</v>
      </c>
      <c r="N40" s="2">
        <v>5.7504500618361298E-3</v>
      </c>
      <c r="O40" s="2">
        <v>0.70011729502854902</v>
      </c>
    </row>
    <row r="41" spans="1:16" x14ac:dyDescent="0.25">
      <c r="A41" t="s">
        <v>36</v>
      </c>
      <c r="B41">
        <v>20170908</v>
      </c>
      <c r="C41">
        <v>842.5</v>
      </c>
      <c r="D41">
        <v>65939.41</v>
      </c>
      <c r="E41">
        <v>0.08</v>
      </c>
      <c r="F41">
        <v>0.32</v>
      </c>
      <c r="G41">
        <v>0.08</v>
      </c>
      <c r="H41">
        <v>0.152</v>
      </c>
      <c r="I41">
        <v>0.15160792983410901</v>
      </c>
      <c r="J41">
        <v>3.92070165890573E-2</v>
      </c>
      <c r="K41">
        <v>3.86685708385227</v>
      </c>
      <c r="L41" s="2">
        <v>0.99990000000000001</v>
      </c>
      <c r="M41">
        <v>3.9207016589057302</v>
      </c>
      <c r="N41" s="2">
        <v>1.79337645378697E-3</v>
      </c>
      <c r="O41" s="2">
        <v>0.21834358324856401</v>
      </c>
    </row>
    <row r="42" spans="1:16" hidden="1" x14ac:dyDescent="0.25">
      <c r="A42" t="s">
        <v>35</v>
      </c>
      <c r="B42">
        <v>20170922</v>
      </c>
      <c r="C42">
        <v>90</v>
      </c>
      <c r="D42">
        <v>7064.85</v>
      </c>
      <c r="E42">
        <v>0.01</v>
      </c>
      <c r="F42">
        <v>0.44</v>
      </c>
      <c r="G42">
        <v>0.01</v>
      </c>
      <c r="H42">
        <v>0.13900000000000001</v>
      </c>
      <c r="I42">
        <v>0.13582580260355601</v>
      </c>
      <c r="J42">
        <v>0.104614448385313</v>
      </c>
      <c r="K42">
        <v>1.29834649706594</v>
      </c>
      <c r="L42" s="2">
        <v>0.99860000000000004</v>
      </c>
      <c r="M42">
        <v>2.26728385460259</v>
      </c>
      <c r="N42" s="2">
        <v>1.49959483967493E-2</v>
      </c>
      <c r="O42" s="2">
        <v>0.322192361877216</v>
      </c>
    </row>
    <row r="43" spans="1:16" hidden="1" x14ac:dyDescent="0.25">
      <c r="A43" t="s">
        <v>49</v>
      </c>
      <c r="B43">
        <v>20171020</v>
      </c>
      <c r="C43">
        <v>90</v>
      </c>
      <c r="D43">
        <v>7177.27</v>
      </c>
      <c r="E43">
        <v>0.05</v>
      </c>
      <c r="F43">
        <v>0.4</v>
      </c>
      <c r="G43">
        <v>0.23</v>
      </c>
      <c r="H43">
        <v>0.155</v>
      </c>
      <c r="I43">
        <v>0.15385499322760199</v>
      </c>
      <c r="J43">
        <v>6.7926163853764002E-2</v>
      </c>
      <c r="K43">
        <v>2.2650328606637</v>
      </c>
      <c r="L43" s="2">
        <v>0.99939999999999996</v>
      </c>
      <c r="M43">
        <v>1.9083446206633801</v>
      </c>
      <c r="N43" s="2">
        <v>1.6720409670742401E-2</v>
      </c>
      <c r="O43" s="2">
        <v>0.135713991827526</v>
      </c>
    </row>
    <row r="44" spans="1:16" x14ac:dyDescent="0.25">
      <c r="A44" t="s">
        <v>57</v>
      </c>
      <c r="B44">
        <v>20170929</v>
      </c>
      <c r="C44">
        <v>90</v>
      </c>
      <c r="D44">
        <v>7098.02</v>
      </c>
      <c r="E44">
        <v>7.0000000000000007E-2</v>
      </c>
      <c r="F44">
        <v>0.22</v>
      </c>
      <c r="G44">
        <v>7.0000000000000007E-2</v>
      </c>
      <c r="H44">
        <v>0.115</v>
      </c>
      <c r="I44">
        <v>0.114664275108199</v>
      </c>
      <c r="J44">
        <v>2.4261005687577299E-2</v>
      </c>
      <c r="K44">
        <v>4.7262787282932797</v>
      </c>
      <c r="L44" s="2">
        <v>0.99980000000000002</v>
      </c>
      <c r="M44">
        <v>1.67862445900543</v>
      </c>
      <c r="N44" s="2">
        <v>1.26004342879275E-2</v>
      </c>
      <c r="O44" s="2">
        <v>0.19176285931939699</v>
      </c>
      <c r="P44">
        <v>-1</v>
      </c>
    </row>
    <row r="45" spans="1:16" hidden="1" x14ac:dyDescent="0.25">
      <c r="A45" t="s">
        <v>57</v>
      </c>
      <c r="B45">
        <v>20170915</v>
      </c>
      <c r="C45">
        <v>93</v>
      </c>
      <c r="D45">
        <v>8297.4699999999993</v>
      </c>
      <c r="E45">
        <v>0.01</v>
      </c>
      <c r="F45">
        <v>0.08</v>
      </c>
      <c r="G45">
        <v>0.01</v>
      </c>
      <c r="H45">
        <v>3.1E-2</v>
      </c>
      <c r="I45">
        <v>3.0957516140216201E-2</v>
      </c>
      <c r="J45">
        <v>4.2483859783752102E-3</v>
      </c>
      <c r="K45">
        <v>7.2868887850100501</v>
      </c>
      <c r="L45" s="2">
        <v>0.99990000000000001</v>
      </c>
      <c r="M45">
        <v>0.42483859783752098</v>
      </c>
      <c r="N45" s="2">
        <v>2.9101476220304099E-3</v>
      </c>
      <c r="O45" s="2">
        <v>0.10629314189466101</v>
      </c>
    </row>
    <row r="46" spans="1:16" x14ac:dyDescent="0.25">
      <c r="A46" t="s">
        <v>53</v>
      </c>
      <c r="B46">
        <v>20171006</v>
      </c>
      <c r="C46">
        <v>95</v>
      </c>
      <c r="D46">
        <v>7474.08</v>
      </c>
      <c r="E46">
        <v>0.09</v>
      </c>
      <c r="F46">
        <v>0.13</v>
      </c>
      <c r="G46">
        <v>0.09</v>
      </c>
      <c r="H46">
        <v>0.10199999999999999</v>
      </c>
      <c r="I46">
        <v>0.10166635844349101</v>
      </c>
      <c r="J46">
        <v>2.3978720034033299E-2</v>
      </c>
      <c r="K46">
        <v>4.2398576028743102</v>
      </c>
      <c r="L46" s="2">
        <v>0.99980000000000002</v>
      </c>
      <c r="M46">
        <v>1.6682077825472099</v>
      </c>
      <c r="N46" s="2">
        <v>1.06099693321349E-2</v>
      </c>
      <c r="O46" s="2">
        <v>0.125009396727815</v>
      </c>
    </row>
    <row r="47" spans="1:16" hidden="1" x14ac:dyDescent="0.25">
      <c r="A47" t="s">
        <v>57</v>
      </c>
      <c r="B47">
        <v>20170922</v>
      </c>
      <c r="C47">
        <v>93.5</v>
      </c>
      <c r="D47">
        <v>8723.6299999999992</v>
      </c>
      <c r="E47">
        <v>0.05</v>
      </c>
      <c r="F47">
        <v>0.38</v>
      </c>
      <c r="G47">
        <v>0.04</v>
      </c>
      <c r="H47">
        <v>0.14899999999999999</v>
      </c>
      <c r="I47">
        <v>0.14584660874084601</v>
      </c>
      <c r="J47">
        <v>9.0389176480925398E-2</v>
      </c>
      <c r="K47">
        <v>1.61354062974148</v>
      </c>
      <c r="L47" s="2">
        <v>0.99790000000000001</v>
      </c>
      <c r="M47">
        <v>1.5016148853112099</v>
      </c>
      <c r="N47" s="2">
        <v>1.30404836997741E-2</v>
      </c>
      <c r="O47" s="2">
        <v>0.28017862772602897</v>
      </c>
    </row>
    <row r="48" spans="1:16" hidden="1" x14ac:dyDescent="0.25">
      <c r="A48" t="s">
        <v>57</v>
      </c>
      <c r="B48">
        <v>20170915</v>
      </c>
      <c r="C48">
        <v>93.5</v>
      </c>
      <c r="D48">
        <v>8691.5300000000007</v>
      </c>
      <c r="E48">
        <v>0.03</v>
      </c>
      <c r="F48">
        <v>0.12</v>
      </c>
      <c r="G48">
        <v>0.02</v>
      </c>
      <c r="H48">
        <v>5.7000000000000002E-2</v>
      </c>
      <c r="I48">
        <v>5.6907516140216198E-2</v>
      </c>
      <c r="J48">
        <v>9.2483859783752103E-3</v>
      </c>
      <c r="K48">
        <v>6.1532375782410798</v>
      </c>
      <c r="L48" s="2">
        <v>0.99990000000000001</v>
      </c>
      <c r="M48">
        <v>0.92483859783752098</v>
      </c>
      <c r="N48" s="2">
        <v>5.1070251830654303E-3</v>
      </c>
      <c r="O48" s="2">
        <v>0.18653409481146499</v>
      </c>
    </row>
    <row r="49" spans="1:16" hidden="1" x14ac:dyDescent="0.25">
      <c r="A49" t="s">
        <v>57</v>
      </c>
      <c r="B49">
        <v>20170915</v>
      </c>
      <c r="C49">
        <v>94</v>
      </c>
      <c r="D49">
        <v>9087.1</v>
      </c>
      <c r="E49">
        <v>0.02</v>
      </c>
      <c r="F49">
        <v>0.13</v>
      </c>
      <c r="G49">
        <v>0.02</v>
      </c>
      <c r="H49">
        <v>5.2999999999999999E-2</v>
      </c>
      <c r="I49">
        <v>5.2845434462153298E-2</v>
      </c>
      <c r="J49">
        <v>1.42993961132753E-2</v>
      </c>
      <c r="K49">
        <v>3.6956409937544499</v>
      </c>
      <c r="L49" s="2">
        <v>0.99980000000000002</v>
      </c>
      <c r="M49">
        <v>0.77282768923342404</v>
      </c>
      <c r="N49" s="2">
        <v>4.5360388771422799E-3</v>
      </c>
      <c r="O49" s="2">
        <v>0.16567881998762199</v>
      </c>
    </row>
    <row r="50" spans="1:16" hidden="1" x14ac:dyDescent="0.25">
      <c r="A50" t="s">
        <v>57</v>
      </c>
      <c r="B50">
        <v>20170915</v>
      </c>
      <c r="C50">
        <v>94.5</v>
      </c>
      <c r="D50">
        <v>9482.56</v>
      </c>
      <c r="E50">
        <v>0.04</v>
      </c>
      <c r="F50">
        <v>0.13</v>
      </c>
      <c r="G50">
        <v>0.03</v>
      </c>
      <c r="H50">
        <v>6.7000000000000004E-2</v>
      </c>
      <c r="I50">
        <v>6.6745434462153294E-2</v>
      </c>
      <c r="J50">
        <v>2.0224188696988402E-2</v>
      </c>
      <c r="K50">
        <v>3.30027747773598</v>
      </c>
      <c r="L50" s="2">
        <v>0.99980000000000002</v>
      </c>
      <c r="M50">
        <v>1.27282768923342</v>
      </c>
      <c r="N50" s="2">
        <v>5.4902303682211996E-3</v>
      </c>
      <c r="O50" s="2">
        <v>0.20053066419927901</v>
      </c>
    </row>
    <row r="51" spans="1:16" x14ac:dyDescent="0.25">
      <c r="A51" t="s">
        <v>34</v>
      </c>
      <c r="B51">
        <v>20170929</v>
      </c>
      <c r="C51">
        <v>115</v>
      </c>
      <c r="D51">
        <v>9049.2999999999993</v>
      </c>
      <c r="E51">
        <v>0.09</v>
      </c>
      <c r="F51">
        <v>0.19</v>
      </c>
      <c r="G51">
        <v>0.09</v>
      </c>
      <c r="H51">
        <v>0.12</v>
      </c>
      <c r="I51">
        <v>0.11924014755053999</v>
      </c>
      <c r="J51">
        <v>6.8323136661229106E-2</v>
      </c>
      <c r="K51">
        <v>1.7452381927629601</v>
      </c>
      <c r="L51" s="2">
        <v>0.99980000000000002</v>
      </c>
      <c r="M51">
        <v>3.79926224729823</v>
      </c>
      <c r="N51" s="2">
        <v>1.0277846362638199E-2</v>
      </c>
      <c r="O51" s="2">
        <v>0.156415974331399</v>
      </c>
    </row>
    <row r="52" spans="1:16" x14ac:dyDescent="0.25">
      <c r="A52" t="s">
        <v>52</v>
      </c>
      <c r="B52">
        <v>20171020</v>
      </c>
      <c r="C52">
        <v>180</v>
      </c>
      <c r="D52">
        <v>14273.75</v>
      </c>
      <c r="E52">
        <v>0.22</v>
      </c>
      <c r="F52">
        <v>0.31</v>
      </c>
      <c r="G52">
        <v>0.21</v>
      </c>
      <c r="H52">
        <v>0.247</v>
      </c>
      <c r="I52">
        <v>0.24548306511274701</v>
      </c>
      <c r="J52">
        <v>0.13912619385698799</v>
      </c>
      <c r="K52">
        <v>1.7644633142561601</v>
      </c>
      <c r="L52" s="2">
        <v>0.99980000000000002</v>
      </c>
      <c r="M52">
        <v>7.5846744362629304</v>
      </c>
      <c r="N52" s="2">
        <v>1.3414610091107299E-2</v>
      </c>
      <c r="O52" s="2">
        <v>0.10888191857282099</v>
      </c>
    </row>
    <row r="53" spans="1:16" x14ac:dyDescent="0.25">
      <c r="A53" t="s">
        <v>51</v>
      </c>
      <c r="B53">
        <v>20171117</v>
      </c>
      <c r="C53">
        <v>178</v>
      </c>
      <c r="D53">
        <v>14398.91</v>
      </c>
      <c r="E53">
        <v>0.5</v>
      </c>
      <c r="F53">
        <v>0.75</v>
      </c>
      <c r="G53">
        <v>0.6</v>
      </c>
      <c r="H53">
        <v>0.57499999999999996</v>
      </c>
      <c r="I53">
        <v>0.57192369259798004</v>
      </c>
      <c r="J53">
        <v>0.266407525403346</v>
      </c>
      <c r="K53">
        <v>2.1468000640450202</v>
      </c>
      <c r="L53" s="2">
        <v>0.99970000000000003</v>
      </c>
      <c r="M53">
        <v>10.254358006731399</v>
      </c>
      <c r="N53" s="2">
        <v>3.0981545146571799E-2</v>
      </c>
      <c r="O53" s="2">
        <v>0.15716679673313</v>
      </c>
      <c r="P53">
        <v>-1</v>
      </c>
    </row>
    <row r="54" spans="1:16" hidden="1" x14ac:dyDescent="0.25">
      <c r="A54" t="s">
        <v>57</v>
      </c>
      <c r="B54">
        <v>20170915</v>
      </c>
      <c r="C54">
        <v>95</v>
      </c>
      <c r="D54">
        <v>9878</v>
      </c>
      <c r="E54">
        <v>0.05</v>
      </c>
      <c r="F54">
        <v>0.11</v>
      </c>
      <c r="G54">
        <v>0.04</v>
      </c>
      <c r="H54">
        <v>6.8000000000000005E-2</v>
      </c>
      <c r="I54">
        <v>6.7645434462153306E-2</v>
      </c>
      <c r="J54">
        <v>2.6712410724199599E-2</v>
      </c>
      <c r="K54">
        <v>2.5323597769059201</v>
      </c>
      <c r="L54" s="2">
        <v>0.99980000000000002</v>
      </c>
      <c r="M54">
        <v>1.77282768923342</v>
      </c>
      <c r="N54" s="2">
        <v>5.34151031387726E-3</v>
      </c>
      <c r="O54" s="2">
        <v>0.195098664214367</v>
      </c>
    </row>
    <row r="55" spans="1:16" hidden="1" x14ac:dyDescent="0.25">
      <c r="A55" t="s">
        <v>56</v>
      </c>
      <c r="B55">
        <v>20170915</v>
      </c>
      <c r="C55">
        <v>95.5</v>
      </c>
      <c r="D55">
        <v>7874.34</v>
      </c>
      <c r="E55">
        <v>0.05</v>
      </c>
      <c r="F55">
        <v>0.1</v>
      </c>
      <c r="G55">
        <v>0.05</v>
      </c>
      <c r="H55">
        <v>6.5000000000000002E-2</v>
      </c>
      <c r="I55">
        <v>6.3622772789935694E-2</v>
      </c>
      <c r="J55">
        <v>4.3348743062454703E-2</v>
      </c>
      <c r="K55">
        <v>1.46769590754387</v>
      </c>
      <c r="L55" s="2">
        <v>0.99870000000000003</v>
      </c>
      <c r="M55">
        <v>1.0594055462032901</v>
      </c>
      <c r="N55" s="2">
        <v>6.3022123474665596E-3</v>
      </c>
      <c r="O55" s="2">
        <v>0.23018830599121601</v>
      </c>
    </row>
    <row r="56" spans="1:16" hidden="1" x14ac:dyDescent="0.25">
      <c r="A56" t="s">
        <v>57</v>
      </c>
      <c r="B56">
        <v>20170915</v>
      </c>
      <c r="C56">
        <v>95.5</v>
      </c>
      <c r="D56">
        <v>10274.69</v>
      </c>
      <c r="E56">
        <v>0.05</v>
      </c>
      <c r="F56">
        <v>0.11</v>
      </c>
      <c r="G56">
        <v>0.06</v>
      </c>
      <c r="H56">
        <v>6.8000000000000005E-2</v>
      </c>
      <c r="I56">
        <v>6.7512832081419005E-2</v>
      </c>
      <c r="J56">
        <v>3.3595795472631897E-2</v>
      </c>
      <c r="K56">
        <v>2.00956194463134</v>
      </c>
      <c r="L56" s="2">
        <v>0.99970000000000003</v>
      </c>
      <c r="M56">
        <v>1.6238930619368499</v>
      </c>
      <c r="N56" s="2">
        <v>5.1252163348487201E-3</v>
      </c>
      <c r="O56" s="2">
        <v>0.187198526630349</v>
      </c>
    </row>
    <row r="57" spans="1:16" hidden="1" x14ac:dyDescent="0.25">
      <c r="A57" t="s">
        <v>56</v>
      </c>
      <c r="B57">
        <v>20170915</v>
      </c>
      <c r="C57">
        <v>96</v>
      </c>
      <c r="D57">
        <v>8268.31</v>
      </c>
      <c r="E57">
        <v>0.05</v>
      </c>
      <c r="F57">
        <v>0.1</v>
      </c>
      <c r="G57">
        <v>0.05</v>
      </c>
      <c r="H57">
        <v>6.5000000000000002E-2</v>
      </c>
      <c r="I57">
        <v>6.2809565101315704E-2</v>
      </c>
      <c r="J57">
        <v>6.0280149206098199E-2</v>
      </c>
      <c r="K57">
        <v>1.04196100919673</v>
      </c>
      <c r="L57" s="2">
        <v>0.99790000000000001</v>
      </c>
      <c r="M57">
        <v>1.04306423746871</v>
      </c>
      <c r="N57" s="2">
        <v>5.9252085104484799E-3</v>
      </c>
      <c r="O57" s="2">
        <v>0.216418240844131</v>
      </c>
    </row>
    <row r="58" spans="1:16" hidden="1" x14ac:dyDescent="0.25">
      <c r="A58" t="s">
        <v>57</v>
      </c>
      <c r="B58">
        <v>20170915</v>
      </c>
      <c r="C58">
        <v>96</v>
      </c>
      <c r="D58">
        <v>10673.26</v>
      </c>
      <c r="E58">
        <v>0.03</v>
      </c>
      <c r="F58">
        <v>0.12</v>
      </c>
      <c r="G58">
        <v>7.0000000000000007E-2</v>
      </c>
      <c r="H58">
        <v>5.7000000000000002E-2</v>
      </c>
      <c r="I58">
        <v>5.6329107328283903E-2</v>
      </c>
      <c r="J58">
        <v>4.1256072958685303E-2</v>
      </c>
      <c r="K58">
        <v>1.3653531053402199</v>
      </c>
      <c r="L58" s="2">
        <v>0.99960000000000004</v>
      </c>
      <c r="M58">
        <v>1.6772316792902999</v>
      </c>
      <c r="N58" s="2">
        <v>4.11652144856037E-3</v>
      </c>
      <c r="O58" s="2">
        <v>0.15035594590866699</v>
      </c>
    </row>
    <row r="59" spans="1:16" hidden="1" x14ac:dyDescent="0.25">
      <c r="A59" t="s">
        <v>57</v>
      </c>
      <c r="B59">
        <v>20170915</v>
      </c>
      <c r="C59">
        <v>96.5</v>
      </c>
      <c r="D59">
        <v>11071.96</v>
      </c>
      <c r="E59">
        <v>0.06</v>
      </c>
      <c r="F59">
        <v>0.13</v>
      </c>
      <c r="G59">
        <v>0.08</v>
      </c>
      <c r="H59">
        <v>8.1000000000000003E-2</v>
      </c>
      <c r="I59">
        <v>8.0033314482808704E-2</v>
      </c>
      <c r="J59">
        <v>5.0019732122347997E-2</v>
      </c>
      <c r="K59">
        <v>1.60003484798854</v>
      </c>
      <c r="L59" s="2">
        <v>0.99919999999999998</v>
      </c>
      <c r="M59">
        <v>1.20835689648914</v>
      </c>
      <c r="N59" s="2">
        <v>5.6382054574430204E-3</v>
      </c>
      <c r="O59" s="2">
        <v>0.20593545433310601</v>
      </c>
    </row>
    <row r="60" spans="1:16" hidden="1" x14ac:dyDescent="0.25">
      <c r="A60" t="s">
        <v>57</v>
      </c>
      <c r="B60">
        <v>20170915</v>
      </c>
      <c r="C60">
        <v>97</v>
      </c>
      <c r="D60">
        <v>11472.58</v>
      </c>
      <c r="E60">
        <v>7.0000000000000007E-2</v>
      </c>
      <c r="F60">
        <v>0.13</v>
      </c>
      <c r="G60">
        <v>0.09</v>
      </c>
      <c r="H60">
        <v>8.7999999999999995E-2</v>
      </c>
      <c r="I60">
        <v>8.6538201314348806E-2</v>
      </c>
      <c r="J60">
        <v>6.0782310426375802E-2</v>
      </c>
      <c r="K60">
        <v>1.4237399122754699</v>
      </c>
      <c r="L60" s="2">
        <v>0.99880000000000002</v>
      </c>
      <c r="M60">
        <v>1.21816557137602</v>
      </c>
      <c r="N60" s="2">
        <v>5.8835760591943601E-3</v>
      </c>
      <c r="O60" s="2">
        <v>0.21489761556207401</v>
      </c>
    </row>
    <row r="61" spans="1:16" x14ac:dyDescent="0.25">
      <c r="A61" t="s">
        <v>36</v>
      </c>
      <c r="B61">
        <v>20170915</v>
      </c>
      <c r="C61">
        <v>845</v>
      </c>
      <c r="D61">
        <v>66325.899999999994</v>
      </c>
      <c r="E61">
        <v>0.2</v>
      </c>
      <c r="F61">
        <v>0.37</v>
      </c>
      <c r="G61">
        <v>0.22</v>
      </c>
      <c r="H61">
        <v>0.251</v>
      </c>
      <c r="I61">
        <v>0.24933778047320401</v>
      </c>
      <c r="J61">
        <v>0.12156509882217401</v>
      </c>
      <c r="K61">
        <v>2.05106385705272</v>
      </c>
      <c r="L61" s="2">
        <v>0.99970000000000003</v>
      </c>
      <c r="M61">
        <v>5.5407317559854201</v>
      </c>
      <c r="N61" s="2">
        <v>2.9322401772022598E-3</v>
      </c>
      <c r="O61" s="2">
        <v>0.107100072472313</v>
      </c>
    </row>
    <row r="62" spans="1:16" hidden="1" x14ac:dyDescent="0.25">
      <c r="A62" t="s">
        <v>57</v>
      </c>
      <c r="B62">
        <v>20170908</v>
      </c>
      <c r="C62">
        <v>97.5</v>
      </c>
      <c r="D62">
        <v>11829.27</v>
      </c>
      <c r="E62">
        <v>0.04</v>
      </c>
      <c r="F62">
        <v>0.1</v>
      </c>
      <c r="G62">
        <v>0.04</v>
      </c>
      <c r="H62">
        <v>5.8000000000000003E-2</v>
      </c>
      <c r="I62">
        <v>5.7980936182077197E-2</v>
      </c>
      <c r="J62">
        <v>1.9063817922757699E-3</v>
      </c>
      <c r="K62">
        <v>30.414126077474599</v>
      </c>
      <c r="L62" s="2">
        <v>0.99990000000000001</v>
      </c>
      <c r="M62">
        <v>0.190638179227577</v>
      </c>
      <c r="N62" s="2">
        <v>3.82315478656081E-3</v>
      </c>
      <c r="O62" s="2">
        <v>0.465469095263779</v>
      </c>
    </row>
    <row r="63" spans="1:16" x14ac:dyDescent="0.25">
      <c r="A63" t="s">
        <v>47</v>
      </c>
      <c r="B63">
        <v>20170922</v>
      </c>
      <c r="C63">
        <v>115</v>
      </c>
      <c r="D63">
        <v>9031.83</v>
      </c>
      <c r="E63">
        <v>0.14000000000000001</v>
      </c>
      <c r="F63">
        <v>0.1</v>
      </c>
      <c r="G63">
        <v>0.14000000000000001</v>
      </c>
      <c r="H63">
        <v>0.128</v>
      </c>
      <c r="I63">
        <v>0.12751611030707199</v>
      </c>
      <c r="J63">
        <v>2.7348799507663502E-2</v>
      </c>
      <c r="K63">
        <v>4.6625852908585799</v>
      </c>
      <c r="L63" s="2">
        <v>0.99960000000000004</v>
      </c>
      <c r="M63">
        <v>1.2097242323198201</v>
      </c>
      <c r="N63" s="2">
        <v>1.10124488657909E-2</v>
      </c>
      <c r="O63" s="2">
        <v>0.236605702837066</v>
      </c>
    </row>
    <row r="64" spans="1:16" hidden="1" x14ac:dyDescent="0.25">
      <c r="A64" t="s">
        <v>57</v>
      </c>
      <c r="B64">
        <v>20170908</v>
      </c>
      <c r="C64">
        <v>98</v>
      </c>
      <c r="D64">
        <v>12226.07</v>
      </c>
      <c r="E64">
        <v>0.05</v>
      </c>
      <c r="F64">
        <v>0.13</v>
      </c>
      <c r="G64">
        <v>0.05</v>
      </c>
      <c r="H64">
        <v>7.3999999999999996E-2</v>
      </c>
      <c r="I64">
        <v>7.3917313636642501E-2</v>
      </c>
      <c r="J64">
        <v>7.0393156672866001E-3</v>
      </c>
      <c r="K64">
        <v>10.500639143113601</v>
      </c>
      <c r="L64" s="2">
        <v>0.99980000000000002</v>
      </c>
      <c r="M64">
        <v>0.41343181678733698</v>
      </c>
      <c r="N64" s="2">
        <v>4.7157839466468897E-3</v>
      </c>
      <c r="O64" s="2">
        <v>0.57414669550425901</v>
      </c>
    </row>
    <row r="65" spans="1:16" x14ac:dyDescent="0.25">
      <c r="A65" t="s">
        <v>20</v>
      </c>
      <c r="B65">
        <v>20170929</v>
      </c>
      <c r="C65">
        <v>172.5</v>
      </c>
      <c r="D65">
        <v>13586.65</v>
      </c>
      <c r="E65">
        <v>0.08</v>
      </c>
      <c r="F65">
        <v>0.28999999999999998</v>
      </c>
      <c r="G65">
        <v>0.15</v>
      </c>
      <c r="H65">
        <v>0.14299999999999999</v>
      </c>
      <c r="I65">
        <v>0.14234218055634601</v>
      </c>
      <c r="J65">
        <v>4.2655148211649202E-2</v>
      </c>
      <c r="K65">
        <v>3.3370457383025198</v>
      </c>
      <c r="L65" s="2">
        <v>0.99960000000000004</v>
      </c>
      <c r="M65">
        <v>1.64454860913435</v>
      </c>
      <c r="N65" s="2">
        <v>8.1717642563803507E-3</v>
      </c>
      <c r="O65" s="2">
        <v>0.12436403727678801</v>
      </c>
    </row>
    <row r="66" spans="1:16" hidden="1" x14ac:dyDescent="0.25">
      <c r="A66" t="s">
        <v>57</v>
      </c>
      <c r="B66">
        <v>20170908</v>
      </c>
      <c r="C66">
        <v>98.5</v>
      </c>
      <c r="D66">
        <v>12622.27</v>
      </c>
      <c r="E66">
        <v>0.05</v>
      </c>
      <c r="F66">
        <v>0.13</v>
      </c>
      <c r="G66">
        <v>0.05</v>
      </c>
      <c r="H66">
        <v>7.3999999999999996E-2</v>
      </c>
      <c r="I66">
        <v>7.3630935250585297E-2</v>
      </c>
      <c r="J66">
        <v>1.55421677320916E-2</v>
      </c>
      <c r="K66">
        <v>4.7374945708861098</v>
      </c>
      <c r="L66" s="2">
        <v>0.99909999999999999</v>
      </c>
      <c r="M66">
        <v>0.41007194379408002</v>
      </c>
      <c r="N66" s="2">
        <v>4.5500634589068804E-3</v>
      </c>
      <c r="O66" s="2">
        <v>0.55397022612191305</v>
      </c>
    </row>
    <row r="67" spans="1:16" hidden="1" x14ac:dyDescent="0.25">
      <c r="A67" t="s">
        <v>53</v>
      </c>
      <c r="B67">
        <v>20170922</v>
      </c>
      <c r="C67">
        <v>99.5</v>
      </c>
      <c r="D67">
        <v>7826.93</v>
      </c>
      <c r="E67">
        <v>0.04</v>
      </c>
      <c r="F67">
        <v>0.1</v>
      </c>
      <c r="G67">
        <v>0.04</v>
      </c>
      <c r="H67">
        <v>5.8000000000000003E-2</v>
      </c>
      <c r="I67">
        <v>5.7149973356851097E-2</v>
      </c>
      <c r="J67">
        <v>4.2987188020969999E-2</v>
      </c>
      <c r="K67">
        <v>1.32946526599907</v>
      </c>
      <c r="L67" s="2">
        <v>0.99929999999999997</v>
      </c>
      <c r="M67">
        <v>1.2143237759269301</v>
      </c>
      <c r="N67" s="2">
        <v>5.6953338305496398E-3</v>
      </c>
      <c r="O67" s="2">
        <v>0.122365922447544</v>
      </c>
    </row>
    <row r="68" spans="1:16" hidden="1" x14ac:dyDescent="0.25">
      <c r="A68" t="s">
        <v>57</v>
      </c>
      <c r="B68">
        <v>20170908</v>
      </c>
      <c r="C68">
        <v>99.5</v>
      </c>
      <c r="D68">
        <v>13420.97</v>
      </c>
      <c r="E68">
        <v>7.0000000000000007E-2</v>
      </c>
      <c r="F68">
        <v>0.1</v>
      </c>
      <c r="G68">
        <v>0.06</v>
      </c>
      <c r="H68">
        <v>7.9000000000000001E-2</v>
      </c>
      <c r="I68">
        <v>7.6953398554958502E-2</v>
      </c>
      <c r="J68">
        <v>4.8046230628922201E-2</v>
      </c>
      <c r="K68">
        <v>1.6016531900139299</v>
      </c>
      <c r="L68" s="2">
        <v>0.99690000000000001</v>
      </c>
      <c r="M68">
        <v>0.66019401452951598</v>
      </c>
      <c r="N68" s="2">
        <v>4.4723779930115103E-3</v>
      </c>
      <c r="O68" s="2">
        <v>0.54451202064915105</v>
      </c>
    </row>
    <row r="69" spans="1:16" hidden="1" x14ac:dyDescent="0.25">
      <c r="A69" t="s">
        <v>53</v>
      </c>
      <c r="B69">
        <v>20170922</v>
      </c>
      <c r="C69">
        <v>100</v>
      </c>
      <c r="D69">
        <v>7869.13</v>
      </c>
      <c r="E69">
        <v>0.04</v>
      </c>
      <c r="F69">
        <v>0.1</v>
      </c>
      <c r="G69">
        <v>0.04</v>
      </c>
      <c r="H69">
        <v>5.8000000000000003E-2</v>
      </c>
      <c r="I69">
        <v>5.6753761499704299E-2</v>
      </c>
      <c r="J69">
        <v>5.3791768282918997E-2</v>
      </c>
      <c r="K69">
        <v>1.0550640611256099</v>
      </c>
      <c r="L69" s="2">
        <v>0.99919999999999998</v>
      </c>
      <c r="M69">
        <v>1.55779812536965</v>
      </c>
      <c r="N69" s="2">
        <v>5.6255181919436298E-3</v>
      </c>
      <c r="O69" s="2">
        <v>0.120865912918083</v>
      </c>
    </row>
    <row r="70" spans="1:16" hidden="1" x14ac:dyDescent="0.25">
      <c r="A70" t="s">
        <v>53</v>
      </c>
      <c r="B70">
        <v>20170915</v>
      </c>
      <c r="C70">
        <v>101</v>
      </c>
      <c r="D70">
        <v>7927.05</v>
      </c>
      <c r="E70">
        <v>0.03</v>
      </c>
      <c r="F70">
        <v>0.08</v>
      </c>
      <c r="G70">
        <v>0.05</v>
      </c>
      <c r="H70">
        <v>4.4999999999999998E-2</v>
      </c>
      <c r="I70">
        <v>4.4930557971682397E-2</v>
      </c>
      <c r="J70">
        <v>6.24980544248662E-3</v>
      </c>
      <c r="K70">
        <v>7.1891130668230696</v>
      </c>
      <c r="L70" s="2">
        <v>0.99980000000000002</v>
      </c>
      <c r="M70">
        <v>0.34721014158778002</v>
      </c>
      <c r="N70" s="2">
        <v>4.4210437953478704E-3</v>
      </c>
      <c r="O70" s="2">
        <v>0.161478624625081</v>
      </c>
    </row>
    <row r="71" spans="1:16" hidden="1" x14ac:dyDescent="0.25">
      <c r="A71" t="s">
        <v>49</v>
      </c>
      <c r="B71">
        <v>20170922</v>
      </c>
      <c r="C71">
        <v>101</v>
      </c>
      <c r="D71">
        <v>7954.95</v>
      </c>
      <c r="E71">
        <v>0.04</v>
      </c>
      <c r="F71">
        <v>0.13</v>
      </c>
      <c r="G71">
        <v>-1</v>
      </c>
      <c r="H71">
        <v>6.7000000000000004E-2</v>
      </c>
      <c r="I71">
        <v>6.68932772046998E-2</v>
      </c>
      <c r="J71">
        <v>1.0291526207626999E-2</v>
      </c>
      <c r="K71">
        <v>6.4998403400192899</v>
      </c>
      <c r="L71" s="2">
        <v>0.99980000000000002</v>
      </c>
      <c r="M71">
        <v>0.53361397650083797</v>
      </c>
      <c r="N71" s="2">
        <v>6.5590300655146601E-3</v>
      </c>
      <c r="O71" s="2">
        <v>0.14092269008407199</v>
      </c>
    </row>
    <row r="72" spans="1:16" hidden="1" x14ac:dyDescent="0.25">
      <c r="A72" t="s">
        <v>53</v>
      </c>
      <c r="B72">
        <v>20170915</v>
      </c>
      <c r="C72">
        <v>102</v>
      </c>
      <c r="D72">
        <v>8008.38</v>
      </c>
      <c r="E72">
        <v>0.03</v>
      </c>
      <c r="F72">
        <v>7.0000000000000007E-2</v>
      </c>
      <c r="G72">
        <v>0.06</v>
      </c>
      <c r="H72">
        <v>4.2000000000000003E-2</v>
      </c>
      <c r="I72">
        <v>4.1730557971682403E-2</v>
      </c>
      <c r="J72">
        <v>1.9439913397677599E-2</v>
      </c>
      <c r="K72">
        <v>2.1466432034963598</v>
      </c>
      <c r="L72" s="2">
        <v>0.99980000000000002</v>
      </c>
      <c r="M72">
        <v>1.34721014158778</v>
      </c>
      <c r="N72" s="2">
        <v>4.0644718679573501E-3</v>
      </c>
      <c r="O72" s="2">
        <v>0.14845483497714199</v>
      </c>
    </row>
    <row r="73" spans="1:16" hidden="1" x14ac:dyDescent="0.25">
      <c r="A73" t="s">
        <v>49</v>
      </c>
      <c r="B73">
        <v>20170915</v>
      </c>
      <c r="C73">
        <v>102</v>
      </c>
      <c r="D73">
        <v>8003.6</v>
      </c>
      <c r="E73">
        <v>0.01</v>
      </c>
      <c r="F73">
        <v>0.1</v>
      </c>
      <c r="G73">
        <v>-1</v>
      </c>
      <c r="H73">
        <v>3.6999999999999998E-2</v>
      </c>
      <c r="I73">
        <v>3.6634384348667302E-2</v>
      </c>
      <c r="J73">
        <v>2.0171984914858401E-2</v>
      </c>
      <c r="K73">
        <v>1.8161021091029601</v>
      </c>
      <c r="L73" s="2">
        <v>0.99960000000000004</v>
      </c>
      <c r="M73">
        <v>0.91403912833170897</v>
      </c>
      <c r="N73" s="2">
        <v>3.57024586335655E-3</v>
      </c>
      <c r="O73" s="2">
        <v>0.13040323015909799</v>
      </c>
    </row>
    <row r="74" spans="1:16" hidden="1" x14ac:dyDescent="0.25">
      <c r="A74" t="s">
        <v>53</v>
      </c>
      <c r="B74">
        <v>20170915</v>
      </c>
      <c r="C74">
        <v>103</v>
      </c>
      <c r="D74">
        <v>8091.96</v>
      </c>
      <c r="E74">
        <v>0.03</v>
      </c>
      <c r="F74">
        <v>0.09</v>
      </c>
      <c r="G74">
        <v>7.0000000000000007E-2</v>
      </c>
      <c r="H74">
        <v>4.8000000000000001E-2</v>
      </c>
      <c r="I74">
        <v>4.74615419154613E-2</v>
      </c>
      <c r="J74">
        <v>3.4121660999385801E-2</v>
      </c>
      <c r="K74">
        <v>1.39095051428814</v>
      </c>
      <c r="L74" s="2">
        <v>0.99970000000000003</v>
      </c>
      <c r="M74">
        <v>1.79486028179572</v>
      </c>
      <c r="N74" s="2">
        <v>4.5749117264617997E-3</v>
      </c>
      <c r="O74" s="2">
        <v>0.16709865080901701</v>
      </c>
    </row>
    <row r="75" spans="1:16" hidden="1" x14ac:dyDescent="0.25">
      <c r="A75" t="s">
        <v>49</v>
      </c>
      <c r="B75">
        <v>20170922</v>
      </c>
      <c r="C75">
        <v>103</v>
      </c>
      <c r="D75">
        <v>8123.77</v>
      </c>
      <c r="E75">
        <v>0.01</v>
      </c>
      <c r="F75">
        <v>0.19</v>
      </c>
      <c r="G75">
        <v>0.01</v>
      </c>
      <c r="H75">
        <v>6.4000000000000001E-2</v>
      </c>
      <c r="I75">
        <v>6.2606573868849894E-2</v>
      </c>
      <c r="J75">
        <v>4.8785399774425801E-2</v>
      </c>
      <c r="K75">
        <v>1.2833055413777601</v>
      </c>
      <c r="L75" s="2">
        <v>0.99880000000000002</v>
      </c>
      <c r="M75">
        <v>1.16118844262508</v>
      </c>
      <c r="N75" s="2">
        <v>6.0111410856908704E-3</v>
      </c>
      <c r="O75" s="2">
        <v>0.129151134208741</v>
      </c>
    </row>
    <row r="76" spans="1:16" hidden="1" x14ac:dyDescent="0.25">
      <c r="A76" t="s">
        <v>53</v>
      </c>
      <c r="B76">
        <v>20170915</v>
      </c>
      <c r="C76">
        <v>104</v>
      </c>
      <c r="D76">
        <v>8176.03</v>
      </c>
      <c r="E76">
        <v>0.04</v>
      </c>
      <c r="F76">
        <v>0.1</v>
      </c>
      <c r="G76">
        <v>0.08</v>
      </c>
      <c r="H76">
        <v>5.8000000000000003E-2</v>
      </c>
      <c r="I76">
        <v>5.71615419154613E-2</v>
      </c>
      <c r="J76">
        <v>5.0407623507357897E-2</v>
      </c>
      <c r="K76">
        <v>1.13398605088212</v>
      </c>
      <c r="L76" s="2">
        <v>0.99970000000000003</v>
      </c>
      <c r="M76">
        <v>2.79486028179572</v>
      </c>
      <c r="N76" s="2">
        <v>5.45325820649628E-3</v>
      </c>
      <c r="O76" s="2">
        <v>0.19918025599227701</v>
      </c>
    </row>
    <row r="77" spans="1:16" hidden="1" x14ac:dyDescent="0.25">
      <c r="A77" t="s">
        <v>53</v>
      </c>
      <c r="B77">
        <v>20170915</v>
      </c>
      <c r="C77">
        <v>105</v>
      </c>
      <c r="D77">
        <v>8261.73</v>
      </c>
      <c r="E77">
        <v>0.06</v>
      </c>
      <c r="F77">
        <v>0.12</v>
      </c>
      <c r="G77">
        <v>0.08</v>
      </c>
      <c r="H77">
        <v>7.8E-2</v>
      </c>
      <c r="I77">
        <v>7.6733444366104298E-2</v>
      </c>
      <c r="J77">
        <v>6.7871640736286695E-2</v>
      </c>
      <c r="K77">
        <v>1.1305671048126</v>
      </c>
      <c r="L77" s="2">
        <v>0.99950000000000006</v>
      </c>
      <c r="M77">
        <v>2.5331112677913499</v>
      </c>
      <c r="N77" s="2">
        <v>7.2444980174323501E-3</v>
      </c>
      <c r="O77" s="2">
        <v>0.26460529008671702</v>
      </c>
    </row>
    <row r="78" spans="1:16" hidden="1" x14ac:dyDescent="0.25">
      <c r="A78" t="s">
        <v>53</v>
      </c>
      <c r="B78">
        <v>20170908</v>
      </c>
      <c r="C78">
        <v>109</v>
      </c>
      <c r="D78">
        <v>11157.93</v>
      </c>
      <c r="E78">
        <v>0.01</v>
      </c>
      <c r="F78">
        <v>0.03</v>
      </c>
      <c r="G78">
        <v>0.01</v>
      </c>
      <c r="H78">
        <v>1.6E-2</v>
      </c>
      <c r="I78">
        <v>1.5953639140983501E-2</v>
      </c>
      <c r="J78">
        <v>4.6360859016495197E-3</v>
      </c>
      <c r="K78">
        <v>3.4411871305721902</v>
      </c>
      <c r="L78" s="2">
        <v>0.99990000000000001</v>
      </c>
      <c r="M78">
        <v>0.46360859016495198</v>
      </c>
      <c r="N78" s="2">
        <v>1.1152461549738301E-3</v>
      </c>
      <c r="O78" s="2">
        <v>0.135781219368064</v>
      </c>
    </row>
    <row r="79" spans="1:16" x14ac:dyDescent="0.25">
      <c r="A79" t="s">
        <v>19</v>
      </c>
      <c r="B79">
        <v>20170929</v>
      </c>
      <c r="C79">
        <v>141</v>
      </c>
      <c r="D79">
        <v>11114.15</v>
      </c>
      <c r="E79">
        <v>0.08</v>
      </c>
      <c r="F79">
        <v>0.25</v>
      </c>
      <c r="G79">
        <v>0.14000000000000001</v>
      </c>
      <c r="H79">
        <v>0.13100000000000001</v>
      </c>
      <c r="I79">
        <v>0.130406620815784</v>
      </c>
      <c r="J79">
        <v>3.0021923449085299E-2</v>
      </c>
      <c r="K79">
        <v>4.3437130547928797</v>
      </c>
      <c r="L79" s="2">
        <v>0.99950000000000006</v>
      </c>
      <c r="M79">
        <v>1.1867583684315299</v>
      </c>
      <c r="N79" s="2">
        <v>9.1520416978636901E-3</v>
      </c>
      <c r="O79" s="2">
        <v>0.13928263458936299</v>
      </c>
    </row>
    <row r="80" spans="1:16" x14ac:dyDescent="0.25">
      <c r="A80" t="s">
        <v>55</v>
      </c>
      <c r="B80">
        <v>20171020</v>
      </c>
      <c r="C80">
        <v>85</v>
      </c>
      <c r="D80">
        <v>6695.43</v>
      </c>
      <c r="E80">
        <v>0.1</v>
      </c>
      <c r="F80">
        <v>0.2</v>
      </c>
      <c r="G80">
        <v>0.1</v>
      </c>
      <c r="H80">
        <v>0.13</v>
      </c>
      <c r="I80">
        <v>0.129147524025225</v>
      </c>
      <c r="J80">
        <v>4.8512851756589002E-2</v>
      </c>
      <c r="K80">
        <v>2.6621301232344798</v>
      </c>
      <c r="L80" s="2">
        <v>0.99939999999999996</v>
      </c>
      <c r="M80">
        <v>1.4207932912924599</v>
      </c>
      <c r="N80" s="2">
        <v>1.50453471606267E-2</v>
      </c>
      <c r="O80" s="2">
        <v>0.122118067787087</v>
      </c>
      <c r="P80">
        <v>-1</v>
      </c>
    </row>
    <row r="81" spans="1:16" hidden="1" x14ac:dyDescent="0.25">
      <c r="A81" t="s">
        <v>47</v>
      </c>
      <c r="B81">
        <v>20170915</v>
      </c>
      <c r="C81">
        <v>115</v>
      </c>
      <c r="D81">
        <v>9014.7800000000007</v>
      </c>
      <c r="E81">
        <v>0.01</v>
      </c>
      <c r="F81">
        <v>0.13</v>
      </c>
      <c r="G81">
        <v>0.01</v>
      </c>
      <c r="H81">
        <v>4.5999999999999999E-2</v>
      </c>
      <c r="I81">
        <v>4.5822189429997599E-2</v>
      </c>
      <c r="J81">
        <v>1.7781057000241601E-2</v>
      </c>
      <c r="K81">
        <v>2.5770228074391199</v>
      </c>
      <c r="L81" s="2">
        <v>0.99990000000000001</v>
      </c>
      <c r="M81">
        <v>1.77810570002416</v>
      </c>
      <c r="N81" s="2">
        <v>3.9647454242253402E-3</v>
      </c>
      <c r="O81" s="2">
        <v>0.14481232661983101</v>
      </c>
    </row>
    <row r="82" spans="1:16" x14ac:dyDescent="0.25">
      <c r="A82" t="s">
        <v>49</v>
      </c>
      <c r="B82">
        <v>20171006</v>
      </c>
      <c r="C82">
        <v>95</v>
      </c>
      <c r="D82">
        <v>7512.14</v>
      </c>
      <c r="E82">
        <v>7.0000000000000007E-2</v>
      </c>
      <c r="F82">
        <v>0.25</v>
      </c>
      <c r="G82">
        <v>0.01</v>
      </c>
      <c r="H82">
        <v>0.124</v>
      </c>
      <c r="I82">
        <v>0.121859308650048</v>
      </c>
      <c r="J82">
        <v>9.1643812897236096E-2</v>
      </c>
      <c r="K82">
        <v>1.32970579025006</v>
      </c>
      <c r="L82" s="2">
        <v>0.99939999999999996</v>
      </c>
      <c r="M82">
        <v>3.5678189165873699</v>
      </c>
      <c r="N82" s="2">
        <v>1.26528872927072E-2</v>
      </c>
      <c r="O82" s="2">
        <v>0.149079583343912</v>
      </c>
    </row>
    <row r="83" spans="1:16" hidden="1" x14ac:dyDescent="0.25">
      <c r="A83" t="s">
        <v>47</v>
      </c>
      <c r="B83">
        <v>20170915</v>
      </c>
      <c r="C83">
        <v>116</v>
      </c>
      <c r="D83">
        <v>9096.17</v>
      </c>
      <c r="E83">
        <v>0.02</v>
      </c>
      <c r="F83">
        <v>0.08</v>
      </c>
      <c r="G83">
        <v>0.01</v>
      </c>
      <c r="H83">
        <v>3.7999999999999999E-2</v>
      </c>
      <c r="I83">
        <v>3.7666479328871301E-2</v>
      </c>
      <c r="J83">
        <v>2.8333590046447098E-2</v>
      </c>
      <c r="K83">
        <v>1.32939310786684</v>
      </c>
      <c r="L83" s="2">
        <v>0.99980000000000002</v>
      </c>
      <c r="M83">
        <v>1.6676033556436101</v>
      </c>
      <c r="N83" s="2">
        <v>3.2299147747370202E-3</v>
      </c>
      <c r="O83" s="2">
        <v>0.11797263714726899</v>
      </c>
    </row>
    <row r="84" spans="1:16" x14ac:dyDescent="0.25">
      <c r="A84" t="s">
        <v>53</v>
      </c>
      <c r="B84">
        <v>20171013</v>
      </c>
      <c r="C84">
        <v>95</v>
      </c>
      <c r="D84">
        <v>7493.17</v>
      </c>
      <c r="E84">
        <v>0.12</v>
      </c>
      <c r="F84">
        <v>0.18</v>
      </c>
      <c r="G84">
        <v>0.12</v>
      </c>
      <c r="H84">
        <v>0.13800000000000001</v>
      </c>
      <c r="I84">
        <v>0.136934022878411</v>
      </c>
      <c r="J84">
        <v>5.0213313078956497E-2</v>
      </c>
      <c r="K84">
        <v>2.7270461652887299</v>
      </c>
      <c r="L84" s="2">
        <v>0.99929999999999997</v>
      </c>
      <c r="M84">
        <v>1.5228244594131799</v>
      </c>
      <c r="N84" s="2">
        <v>1.4254119130509601E-2</v>
      </c>
      <c r="O84" s="2">
        <v>0.137008342432069</v>
      </c>
    </row>
    <row r="85" spans="1:16" x14ac:dyDescent="0.25">
      <c r="A85" t="s">
        <v>52</v>
      </c>
      <c r="B85">
        <v>20171117</v>
      </c>
      <c r="C85">
        <v>170</v>
      </c>
      <c r="D85">
        <v>13636.37</v>
      </c>
      <c r="E85">
        <v>0.39</v>
      </c>
      <c r="F85">
        <v>0.45</v>
      </c>
      <c r="G85">
        <v>0.42</v>
      </c>
      <c r="H85">
        <v>0.40799999999999997</v>
      </c>
      <c r="I85">
        <v>0.40315074701682502</v>
      </c>
      <c r="J85">
        <v>0.225296050702957</v>
      </c>
      <c r="K85">
        <v>1.7894266045007701</v>
      </c>
      <c r="L85" s="2">
        <v>0.99929999999999997</v>
      </c>
      <c r="M85">
        <v>6.9275042616789504</v>
      </c>
      <c r="N85" s="2">
        <v>2.3060211967930101E-2</v>
      </c>
      <c r="O85" s="2">
        <v>0.115380033168308</v>
      </c>
      <c r="P85">
        <v>-1</v>
      </c>
    </row>
    <row r="86" spans="1:16" x14ac:dyDescent="0.25">
      <c r="A86" t="s">
        <v>47</v>
      </c>
      <c r="B86">
        <v>20170922</v>
      </c>
      <c r="C86">
        <v>116</v>
      </c>
      <c r="D86">
        <v>9116.5400000000009</v>
      </c>
      <c r="E86">
        <v>0.14000000000000001</v>
      </c>
      <c r="F86">
        <v>0.1</v>
      </c>
      <c r="G86">
        <v>0.14000000000000001</v>
      </c>
      <c r="H86">
        <v>0.128</v>
      </c>
      <c r="I86">
        <v>0.126958166040506</v>
      </c>
      <c r="J86">
        <v>4.6787630792707098E-2</v>
      </c>
      <c r="K86">
        <v>2.7134985014093802</v>
      </c>
      <c r="L86" s="2">
        <v>0.99919999999999998</v>
      </c>
      <c r="M86">
        <v>1.30229244936736</v>
      </c>
      <c r="N86" s="2">
        <v>1.08623852373373E-2</v>
      </c>
      <c r="O86" s="2">
        <v>0.23338154164337899</v>
      </c>
    </row>
    <row r="87" spans="1:16" x14ac:dyDescent="0.25">
      <c r="A87" t="s">
        <v>52</v>
      </c>
      <c r="B87">
        <v>20171020</v>
      </c>
      <c r="C87">
        <v>185</v>
      </c>
      <c r="D87">
        <v>14717.23</v>
      </c>
      <c r="E87">
        <v>0.27</v>
      </c>
      <c r="F87">
        <v>0.34</v>
      </c>
      <c r="G87">
        <v>0.24</v>
      </c>
      <c r="H87">
        <v>0.29099999999999998</v>
      </c>
      <c r="I87">
        <v>0.28726645653160998</v>
      </c>
      <c r="J87">
        <v>0.20641987484649801</v>
      </c>
      <c r="K87">
        <v>1.3916608405330799</v>
      </c>
      <c r="L87" s="2">
        <v>0.99919999999999998</v>
      </c>
      <c r="M87">
        <v>4.6669293354880299</v>
      </c>
      <c r="N87" s="2">
        <v>1.52248647398087E-2</v>
      </c>
      <c r="O87" s="2">
        <v>0.123575152138114</v>
      </c>
    </row>
    <row r="88" spans="1:16" x14ac:dyDescent="0.25">
      <c r="A88" t="s">
        <v>19</v>
      </c>
      <c r="B88">
        <v>20170922</v>
      </c>
      <c r="C88">
        <v>145</v>
      </c>
      <c r="D88">
        <v>13953.26</v>
      </c>
      <c r="E88">
        <v>0.08</v>
      </c>
      <c r="F88">
        <v>0.33</v>
      </c>
      <c r="G88">
        <v>0.13</v>
      </c>
      <c r="H88">
        <v>0.155</v>
      </c>
      <c r="I88">
        <v>0.153648195558346</v>
      </c>
      <c r="J88">
        <v>5.8253015009994497E-2</v>
      </c>
      <c r="K88">
        <v>2.6376007410429301</v>
      </c>
      <c r="L88" s="2">
        <v>0.99909999999999999</v>
      </c>
      <c r="M88">
        <v>1.5020049351706499</v>
      </c>
      <c r="N88" s="2">
        <v>8.5890747062342607E-3</v>
      </c>
      <c r="O88" s="2">
        <v>0.18453879626188599</v>
      </c>
    </row>
    <row r="89" spans="1:16" hidden="1" x14ac:dyDescent="0.25">
      <c r="A89" t="s">
        <v>47</v>
      </c>
      <c r="B89">
        <v>20170908</v>
      </c>
      <c r="C89">
        <v>123</v>
      </c>
      <c r="D89">
        <v>13229.24</v>
      </c>
      <c r="E89">
        <v>0.02</v>
      </c>
      <c r="F89">
        <v>0.12</v>
      </c>
      <c r="G89">
        <v>0.06</v>
      </c>
      <c r="H89">
        <v>0.05</v>
      </c>
      <c r="I89">
        <v>4.9875756526107103E-2</v>
      </c>
      <c r="J89">
        <v>1.01425589911746E-2</v>
      </c>
      <c r="K89">
        <v>4.9174726584785802</v>
      </c>
      <c r="L89" s="2">
        <v>0.99980000000000002</v>
      </c>
      <c r="M89">
        <v>0.62121736946448902</v>
      </c>
      <c r="N89" s="2">
        <v>2.9406897214324899E-3</v>
      </c>
      <c r="O89" s="2">
        <v>0.358028973584406</v>
      </c>
    </row>
    <row r="90" spans="1:16" hidden="1" x14ac:dyDescent="0.25">
      <c r="A90" t="s">
        <v>47</v>
      </c>
      <c r="B90">
        <v>20170908</v>
      </c>
      <c r="C90">
        <v>124</v>
      </c>
      <c r="D90">
        <v>14020.76</v>
      </c>
      <c r="E90">
        <v>0.03</v>
      </c>
      <c r="F90">
        <v>0.13</v>
      </c>
      <c r="G90">
        <v>7.0000000000000007E-2</v>
      </c>
      <c r="H90">
        <v>0.06</v>
      </c>
      <c r="I90">
        <v>5.9504963161835102E-2</v>
      </c>
      <c r="J90">
        <v>2.5368625478305401E-2</v>
      </c>
      <c r="K90">
        <v>2.3456124263698199</v>
      </c>
      <c r="L90" s="2">
        <v>0.99929999999999997</v>
      </c>
      <c r="M90">
        <v>0.70719548309274904</v>
      </c>
      <c r="N90" s="2">
        <v>3.3103677166024799E-3</v>
      </c>
      <c r="O90" s="2">
        <v>0.40303726949635199</v>
      </c>
    </row>
    <row r="91" spans="1:16" x14ac:dyDescent="0.25">
      <c r="A91" t="s">
        <v>47</v>
      </c>
      <c r="B91">
        <v>20170922</v>
      </c>
      <c r="C91">
        <v>117</v>
      </c>
      <c r="D91">
        <v>9202.4599999999991</v>
      </c>
      <c r="E91">
        <v>0.15</v>
      </c>
      <c r="F91">
        <v>0.12</v>
      </c>
      <c r="G91">
        <v>0.15</v>
      </c>
      <c r="H91">
        <v>0.14099999999999999</v>
      </c>
      <c r="I91">
        <v>0.13897397129371999</v>
      </c>
      <c r="J91">
        <v>7.2385818333531596E-2</v>
      </c>
      <c r="K91">
        <v>1.91990606023643</v>
      </c>
      <c r="L91" s="2">
        <v>0.999</v>
      </c>
      <c r="M91">
        <v>2.0260287062797699</v>
      </c>
      <c r="N91" s="2">
        <v>1.1779426110963999E-2</v>
      </c>
      <c r="O91" s="2">
        <v>0.25308443453115298</v>
      </c>
    </row>
    <row r="92" spans="1:16" hidden="1" x14ac:dyDescent="0.25">
      <c r="A92" t="s">
        <v>47</v>
      </c>
      <c r="B92">
        <v>20170908</v>
      </c>
      <c r="C92">
        <v>125</v>
      </c>
      <c r="D92">
        <v>14815.7</v>
      </c>
      <c r="E92">
        <v>0.05</v>
      </c>
      <c r="F92">
        <v>0.12</v>
      </c>
      <c r="G92">
        <v>0.08</v>
      </c>
      <c r="H92">
        <v>7.0999999999999994E-2</v>
      </c>
      <c r="I92">
        <v>6.9593349607013702E-2</v>
      </c>
      <c r="J92">
        <v>4.9587966470783701E-2</v>
      </c>
      <c r="K92">
        <v>1.4034322147091201</v>
      </c>
      <c r="L92" s="2">
        <v>0.99890000000000001</v>
      </c>
      <c r="M92">
        <v>1.2787730845330301</v>
      </c>
      <c r="N92" s="2">
        <v>3.6638709405205699E-3</v>
      </c>
      <c r="O92" s="2">
        <v>0.44607628700837998</v>
      </c>
    </row>
    <row r="93" spans="1:16" x14ac:dyDescent="0.25">
      <c r="A93" t="s">
        <v>48</v>
      </c>
      <c r="B93">
        <v>20170915</v>
      </c>
      <c r="C93">
        <v>135</v>
      </c>
      <c r="D93">
        <v>10652.39</v>
      </c>
      <c r="E93">
        <v>0.1</v>
      </c>
      <c r="F93">
        <v>0.14000000000000001</v>
      </c>
      <c r="G93">
        <v>7.0000000000000007E-2</v>
      </c>
      <c r="H93">
        <v>0.112</v>
      </c>
      <c r="I93">
        <v>0.109563127519338</v>
      </c>
      <c r="J93">
        <v>8.8604949220314297E-2</v>
      </c>
      <c r="K93">
        <v>1.23653507488516</v>
      </c>
      <c r="L93" s="2">
        <v>0.999</v>
      </c>
      <c r="M93">
        <v>2.43687248066247</v>
      </c>
      <c r="N93" s="2">
        <v>8.0225413700665497E-3</v>
      </c>
      <c r="O93" s="2">
        <v>0.29302332354168098</v>
      </c>
    </row>
    <row r="94" spans="1:16" x14ac:dyDescent="0.25">
      <c r="A94" t="s">
        <v>52</v>
      </c>
      <c r="B94">
        <v>20171117</v>
      </c>
      <c r="C94">
        <v>175</v>
      </c>
      <c r="D94">
        <v>14089.52</v>
      </c>
      <c r="E94">
        <v>0.47</v>
      </c>
      <c r="F94">
        <v>0.53</v>
      </c>
      <c r="G94">
        <v>0.48</v>
      </c>
      <c r="H94">
        <v>0.48799999999999999</v>
      </c>
      <c r="I94">
        <v>0.477633729946629</v>
      </c>
      <c r="J94">
        <v>0.35374959309577803</v>
      </c>
      <c r="K94">
        <v>1.3502029098230199</v>
      </c>
      <c r="L94" s="2">
        <v>0.99880000000000002</v>
      </c>
      <c r="M94">
        <v>8.6385583778089394</v>
      </c>
      <c r="N94" s="2">
        <v>2.64419447474698E-2</v>
      </c>
      <c r="O94" s="2">
        <v>0.13230027834264901</v>
      </c>
    </row>
    <row r="95" spans="1:16" hidden="1" x14ac:dyDescent="0.25">
      <c r="A95" t="s">
        <v>48</v>
      </c>
      <c r="B95">
        <v>20170908</v>
      </c>
      <c r="C95">
        <v>135</v>
      </c>
      <c r="D95">
        <v>10582.33</v>
      </c>
      <c r="E95">
        <v>0.02</v>
      </c>
      <c r="F95">
        <v>0.04</v>
      </c>
      <c r="G95">
        <v>-1</v>
      </c>
      <c r="H95">
        <v>2.5999999999999999E-2</v>
      </c>
      <c r="I95">
        <v>2.5785742889663898E-2</v>
      </c>
      <c r="J95">
        <v>1.87051611806416E-2</v>
      </c>
      <c r="K95">
        <v>1.3785362574875899</v>
      </c>
      <c r="L95" s="2">
        <v>0.99980000000000002</v>
      </c>
      <c r="M95">
        <v>1.07128555168049</v>
      </c>
      <c r="N95" s="2">
        <v>1.9006097384921699E-3</v>
      </c>
      <c r="O95" s="2">
        <v>0.23139923566142201</v>
      </c>
    </row>
    <row r="96" spans="1:16" hidden="1" x14ac:dyDescent="0.25">
      <c r="A96" t="s">
        <v>19</v>
      </c>
      <c r="B96">
        <v>20170929</v>
      </c>
      <c r="C96">
        <v>140</v>
      </c>
      <c r="D96">
        <v>11026.49</v>
      </c>
      <c r="E96">
        <v>0.08</v>
      </c>
      <c r="F96">
        <v>0.14000000000000001</v>
      </c>
      <c r="G96">
        <v>0.11</v>
      </c>
      <c r="H96">
        <v>9.8000000000000004E-2</v>
      </c>
      <c r="I96">
        <v>9.7843478091150099E-2</v>
      </c>
      <c r="J96">
        <v>1.35213895822743E-2</v>
      </c>
      <c r="K96">
        <v>7.2361999109482902</v>
      </c>
      <c r="L96" s="2">
        <v>0.99970000000000003</v>
      </c>
      <c r="M96">
        <v>0.52173969616627403</v>
      </c>
      <c r="N96" s="2">
        <v>6.9213242755488897E-3</v>
      </c>
      <c r="O96" s="2">
        <v>0.10533390381851</v>
      </c>
    </row>
    <row r="97" spans="1:15" x14ac:dyDescent="0.25">
      <c r="A97" t="s">
        <v>19</v>
      </c>
      <c r="B97">
        <v>20170922</v>
      </c>
      <c r="C97">
        <v>146</v>
      </c>
      <c r="D97">
        <v>14747.42</v>
      </c>
      <c r="E97">
        <v>0.1</v>
      </c>
      <c r="F97">
        <v>0.16</v>
      </c>
      <c r="G97">
        <v>0.14000000000000001</v>
      </c>
      <c r="H97">
        <v>0.11799999999999999</v>
      </c>
      <c r="I97">
        <v>0.115552246970718</v>
      </c>
      <c r="J97">
        <v>8.4353284495417E-2</v>
      </c>
      <c r="K97">
        <v>1.3698606718390001</v>
      </c>
      <c r="L97" s="2">
        <v>0.99870000000000003</v>
      </c>
      <c r="M97">
        <v>1.8828869456011901</v>
      </c>
      <c r="N97" s="2">
        <v>6.1116285178804399E-3</v>
      </c>
      <c r="O97" s="2">
        <v>0.131310136244461</v>
      </c>
    </row>
    <row r="98" spans="1:15" x14ac:dyDescent="0.25">
      <c r="A98" t="s">
        <v>51</v>
      </c>
      <c r="B98">
        <v>20171117</v>
      </c>
      <c r="C98">
        <v>188</v>
      </c>
      <c r="D98">
        <v>15422.7</v>
      </c>
      <c r="E98">
        <v>0.8</v>
      </c>
      <c r="F98">
        <v>1.2</v>
      </c>
      <c r="G98">
        <v>0.85</v>
      </c>
      <c r="H98">
        <v>0.92</v>
      </c>
      <c r="I98">
        <v>0.90914722730463504</v>
      </c>
      <c r="J98">
        <v>0.44068255896153102</v>
      </c>
      <c r="K98">
        <v>2.0630433603885798</v>
      </c>
      <c r="L98" s="2">
        <v>0.99870000000000003</v>
      </c>
      <c r="M98">
        <v>8.3482866887419505</v>
      </c>
      <c r="N98" s="2">
        <v>4.5979941080201002E-2</v>
      </c>
      <c r="O98" s="2">
        <v>0.23325240943810299</v>
      </c>
    </row>
    <row r="99" spans="1:15" x14ac:dyDescent="0.25">
      <c r="A99" t="s">
        <v>52</v>
      </c>
      <c r="B99">
        <v>20171020</v>
      </c>
      <c r="C99">
        <v>190</v>
      </c>
      <c r="D99">
        <v>15155.82</v>
      </c>
      <c r="E99">
        <v>0.34</v>
      </c>
      <c r="F99">
        <v>0.43</v>
      </c>
      <c r="G99">
        <v>0.31</v>
      </c>
      <c r="H99">
        <v>0.36699999999999999</v>
      </c>
      <c r="I99">
        <v>0.35783988246951598</v>
      </c>
      <c r="J99">
        <v>0.323463497764159</v>
      </c>
      <c r="K99">
        <v>1.10627593203862</v>
      </c>
      <c r="L99" s="2">
        <v>0.99870000000000003</v>
      </c>
      <c r="M99">
        <v>7.0462442542185801</v>
      </c>
      <c r="N99" s="2">
        <v>1.84163646919944E-2</v>
      </c>
      <c r="O99" s="2">
        <v>0.14947949341668801</v>
      </c>
    </row>
    <row r="100" spans="1:15" x14ac:dyDescent="0.25">
      <c r="A100" t="s">
        <v>19</v>
      </c>
      <c r="B100">
        <v>20171006</v>
      </c>
      <c r="C100">
        <v>141</v>
      </c>
      <c r="D100">
        <v>11147.32</v>
      </c>
      <c r="E100">
        <v>0.13</v>
      </c>
      <c r="F100">
        <v>0.3</v>
      </c>
      <c r="G100">
        <v>0.16</v>
      </c>
      <c r="H100">
        <v>0.18099999999999999</v>
      </c>
      <c r="I100">
        <v>0.17643354716443599</v>
      </c>
      <c r="J100">
        <v>0.173593311949858</v>
      </c>
      <c r="K100">
        <v>1.0163614322618499</v>
      </c>
      <c r="L100" s="2">
        <v>0.99860000000000004</v>
      </c>
      <c r="M100">
        <v>3.2617520254027799</v>
      </c>
      <c r="N100" s="2">
        <v>1.2345403809010599E-2</v>
      </c>
      <c r="O100" s="2">
        <v>0.14545673358842301</v>
      </c>
    </row>
    <row r="101" spans="1:15" x14ac:dyDescent="0.25">
      <c r="A101" t="s">
        <v>19</v>
      </c>
      <c r="B101">
        <v>20170929</v>
      </c>
      <c r="C101">
        <v>144</v>
      </c>
      <c r="D101">
        <v>13191.69</v>
      </c>
      <c r="E101">
        <v>0.12</v>
      </c>
      <c r="F101">
        <v>0.24</v>
      </c>
      <c r="G101">
        <v>0.16</v>
      </c>
      <c r="H101">
        <v>0.156</v>
      </c>
      <c r="I101">
        <v>0.152725691970205</v>
      </c>
      <c r="J101">
        <v>0.10244839243713399</v>
      </c>
      <c r="K101">
        <v>1.4907573299788299</v>
      </c>
      <c r="L101" s="2">
        <v>0.99850000000000005</v>
      </c>
      <c r="M101">
        <v>2.18287201986307</v>
      </c>
      <c r="N101" s="2">
        <v>9.0303850178983999E-3</v>
      </c>
      <c r="O101" s="2">
        <v>0.13743117199114099</v>
      </c>
    </row>
    <row r="102" spans="1:15" hidden="1" x14ac:dyDescent="0.25">
      <c r="A102" t="s">
        <v>19</v>
      </c>
      <c r="B102">
        <v>20170922</v>
      </c>
      <c r="C102">
        <v>142</v>
      </c>
      <c r="D102">
        <v>11593.29</v>
      </c>
      <c r="E102">
        <v>0.05</v>
      </c>
      <c r="F102">
        <v>0.2</v>
      </c>
      <c r="G102">
        <v>0.11</v>
      </c>
      <c r="H102">
        <v>9.5000000000000001E-2</v>
      </c>
      <c r="I102">
        <v>9.4892826249405496E-2</v>
      </c>
      <c r="J102">
        <v>1.04768176707533E-2</v>
      </c>
      <c r="K102">
        <v>9.0574093423716704</v>
      </c>
      <c r="L102" s="2">
        <v>0.99980000000000002</v>
      </c>
      <c r="M102">
        <v>0.53586875297250502</v>
      </c>
      <c r="N102" s="2">
        <v>6.3844175790078797E-3</v>
      </c>
      <c r="O102" s="2">
        <v>0.13717108945486101</v>
      </c>
    </row>
    <row r="103" spans="1:15" x14ac:dyDescent="0.25">
      <c r="A103" t="s">
        <v>22</v>
      </c>
      <c r="B103">
        <v>20171020</v>
      </c>
      <c r="C103">
        <v>40</v>
      </c>
      <c r="D103">
        <v>3204.52</v>
      </c>
      <c r="E103">
        <v>0.09</v>
      </c>
      <c r="F103">
        <v>0.13</v>
      </c>
      <c r="G103">
        <v>0.03</v>
      </c>
      <c r="H103">
        <v>0.10199999999999999</v>
      </c>
      <c r="I103">
        <v>9.9853510264840004E-2</v>
      </c>
      <c r="J103">
        <v>7.1986566896142495E-2</v>
      </c>
      <c r="K103">
        <v>1.3871131041559801</v>
      </c>
      <c r="L103" s="2">
        <v>0.99839999999999995</v>
      </c>
      <c r="M103">
        <v>1.3415560844749901</v>
      </c>
      <c r="N103" s="2">
        <v>2.43049623677104E-2</v>
      </c>
      <c r="O103" s="2">
        <v>0.19727527788458199</v>
      </c>
    </row>
    <row r="104" spans="1:15" hidden="1" x14ac:dyDescent="0.25">
      <c r="A104" t="s">
        <v>19</v>
      </c>
      <c r="B104">
        <v>20170915</v>
      </c>
      <c r="C104">
        <v>143</v>
      </c>
      <c r="D104">
        <v>12345.16</v>
      </c>
      <c r="E104">
        <v>0.04</v>
      </c>
      <c r="F104">
        <v>0.06</v>
      </c>
      <c r="G104">
        <v>0.05</v>
      </c>
      <c r="H104">
        <v>4.5999999999999999E-2</v>
      </c>
      <c r="I104">
        <v>4.5962173732908701E-2</v>
      </c>
      <c r="J104">
        <v>3.78262670913045E-3</v>
      </c>
      <c r="K104">
        <v>12.150861627970301</v>
      </c>
      <c r="L104" s="2">
        <v>0.99990000000000001</v>
      </c>
      <c r="M104">
        <v>0.378262670913045</v>
      </c>
      <c r="N104" s="2">
        <v>2.9040122211189501E-3</v>
      </c>
      <c r="O104" s="2">
        <v>0.10606904637637</v>
      </c>
    </row>
    <row r="105" spans="1:15" x14ac:dyDescent="0.25">
      <c r="A105" t="s">
        <v>34</v>
      </c>
      <c r="B105">
        <v>20171006</v>
      </c>
      <c r="C105">
        <v>125</v>
      </c>
      <c r="D105">
        <v>9940.66</v>
      </c>
      <c r="E105">
        <v>0.16</v>
      </c>
      <c r="F105">
        <v>0.28000000000000003</v>
      </c>
      <c r="G105">
        <v>0.21</v>
      </c>
      <c r="H105">
        <v>0.19600000000000001</v>
      </c>
      <c r="I105">
        <v>0.19208472334155299</v>
      </c>
      <c r="J105">
        <v>0.117720054925102</v>
      </c>
      <c r="K105">
        <v>1.6317077278273899</v>
      </c>
      <c r="L105" s="2">
        <v>0.99839999999999995</v>
      </c>
      <c r="M105">
        <v>2.44704791152907</v>
      </c>
      <c r="N105" s="2">
        <v>1.50720459412566E-2</v>
      </c>
      <c r="O105" s="2">
        <v>0.17758273484012799</v>
      </c>
    </row>
    <row r="106" spans="1:15" x14ac:dyDescent="0.25">
      <c r="A106" t="s">
        <v>57</v>
      </c>
      <c r="B106">
        <v>20170915</v>
      </c>
      <c r="C106">
        <v>97.5</v>
      </c>
      <c r="D106">
        <v>11876.32</v>
      </c>
      <c r="E106">
        <v>0.09</v>
      </c>
      <c r="F106">
        <v>0.13</v>
      </c>
      <c r="G106">
        <v>0.09</v>
      </c>
      <c r="H106">
        <v>0.10199999999999999</v>
      </c>
      <c r="I106">
        <v>9.9859265548878307E-2</v>
      </c>
      <c r="J106">
        <v>7.3948014026764694E-2</v>
      </c>
      <c r="K106">
        <v>1.3503982069448901</v>
      </c>
      <c r="L106" s="2">
        <v>0.99829999999999997</v>
      </c>
      <c r="M106">
        <v>1.2592555594833399</v>
      </c>
      <c r="N106" s="2">
        <v>6.5584479980435898E-3</v>
      </c>
      <c r="O106" s="2">
        <v>0.23954731312854199</v>
      </c>
    </row>
    <row r="107" spans="1:15" hidden="1" x14ac:dyDescent="0.25">
      <c r="A107" t="s">
        <v>19</v>
      </c>
      <c r="B107">
        <v>20170922</v>
      </c>
      <c r="C107">
        <v>144</v>
      </c>
      <c r="D107">
        <v>13162.94</v>
      </c>
      <c r="E107">
        <v>7.0000000000000007E-2</v>
      </c>
      <c r="F107">
        <v>0.15</v>
      </c>
      <c r="G107">
        <v>0.12</v>
      </c>
      <c r="H107">
        <v>9.4E-2</v>
      </c>
      <c r="I107">
        <v>9.3330939332496393E-2</v>
      </c>
      <c r="J107">
        <v>3.7737590063020798E-2</v>
      </c>
      <c r="K107">
        <v>2.4731557891385201</v>
      </c>
      <c r="L107" s="2">
        <v>0.99939999999999996</v>
      </c>
      <c r="M107">
        <v>1.11510111250601</v>
      </c>
      <c r="N107" s="2">
        <v>5.5305374543488904E-3</v>
      </c>
      <c r="O107" s="2">
        <v>0.11882522383534901</v>
      </c>
    </row>
    <row r="108" spans="1:15" hidden="1" x14ac:dyDescent="0.25">
      <c r="A108" t="s">
        <v>19</v>
      </c>
      <c r="B108">
        <v>20170915</v>
      </c>
      <c r="C108">
        <v>144</v>
      </c>
      <c r="D108">
        <v>13133.06</v>
      </c>
      <c r="E108">
        <v>0.04</v>
      </c>
      <c r="F108">
        <v>7.0000000000000007E-2</v>
      </c>
      <c r="G108">
        <v>0.05</v>
      </c>
      <c r="H108">
        <v>4.9000000000000002E-2</v>
      </c>
      <c r="I108">
        <v>4.8745806591794803E-2</v>
      </c>
      <c r="J108">
        <v>1.5739022823393001E-2</v>
      </c>
      <c r="K108">
        <v>3.0971304342569299</v>
      </c>
      <c r="L108" s="2">
        <v>0.99960000000000004</v>
      </c>
      <c r="M108">
        <v>0.63548352051299195</v>
      </c>
      <c r="N108" s="2">
        <v>2.8951157720744402E-3</v>
      </c>
      <c r="O108" s="2">
        <v>0.105744103575019</v>
      </c>
    </row>
    <row r="109" spans="1:15" x14ac:dyDescent="0.25">
      <c r="A109" t="s">
        <v>47</v>
      </c>
      <c r="B109">
        <v>20170922</v>
      </c>
      <c r="C109">
        <v>118</v>
      </c>
      <c r="D109">
        <v>9347.01</v>
      </c>
      <c r="E109">
        <v>0.16</v>
      </c>
      <c r="F109">
        <v>0.13</v>
      </c>
      <c r="G109">
        <v>0.16</v>
      </c>
      <c r="H109">
        <v>0.151</v>
      </c>
      <c r="I109">
        <v>0.14764227212261199</v>
      </c>
      <c r="J109">
        <v>0.102399346092963</v>
      </c>
      <c r="K109">
        <v>1.44182827094008</v>
      </c>
      <c r="L109" s="2">
        <v>0.99819999999999998</v>
      </c>
      <c r="M109">
        <v>1.8654043763266499</v>
      </c>
      <c r="N109" s="2">
        <v>1.2320621488116201E-2</v>
      </c>
      <c r="O109" s="2">
        <v>0.26471217638437999</v>
      </c>
    </row>
    <row r="110" spans="1:15" x14ac:dyDescent="0.25">
      <c r="A110" t="s">
        <v>51</v>
      </c>
      <c r="B110">
        <v>20171117</v>
      </c>
      <c r="C110">
        <v>198</v>
      </c>
      <c r="D110">
        <v>16570.84</v>
      </c>
      <c r="E110">
        <v>1.25</v>
      </c>
      <c r="F110">
        <v>1.65</v>
      </c>
      <c r="G110">
        <v>1.2</v>
      </c>
      <c r="H110">
        <v>1.37</v>
      </c>
      <c r="I110">
        <v>1.3444753431466301</v>
      </c>
      <c r="J110">
        <v>0.74025847736963701</v>
      </c>
      <c r="K110">
        <v>1.81622417607963</v>
      </c>
      <c r="L110" s="2">
        <v>0.998</v>
      </c>
      <c r="M110">
        <v>12.7623284266834</v>
      </c>
      <c r="N110" s="2">
        <v>6.3285311285026805E-2</v>
      </c>
      <c r="O110" s="2">
        <v>0.32104111037300098</v>
      </c>
    </row>
    <row r="111" spans="1:15" hidden="1" x14ac:dyDescent="0.25">
      <c r="A111" t="s">
        <v>19</v>
      </c>
      <c r="B111">
        <v>20170915</v>
      </c>
      <c r="C111">
        <v>145</v>
      </c>
      <c r="D111">
        <v>13923.61</v>
      </c>
      <c r="E111">
        <v>7.0000000000000007E-2</v>
      </c>
      <c r="F111">
        <v>0.08</v>
      </c>
      <c r="G111">
        <v>0.06</v>
      </c>
      <c r="H111">
        <v>7.2999999999999995E-2</v>
      </c>
      <c r="I111">
        <v>7.2321811321259297E-2</v>
      </c>
      <c r="J111">
        <v>3.4081629133474699E-2</v>
      </c>
      <c r="K111">
        <v>2.1220174375474699</v>
      </c>
      <c r="L111" s="2">
        <v>0.99950000000000006</v>
      </c>
      <c r="M111">
        <v>1.3563773574814699</v>
      </c>
      <c r="N111" s="2">
        <v>4.0514645864529499E-3</v>
      </c>
      <c r="O111" s="2">
        <v>0.14797974402019401</v>
      </c>
    </row>
    <row r="112" spans="1:15" x14ac:dyDescent="0.25">
      <c r="A112" t="s">
        <v>19</v>
      </c>
      <c r="B112">
        <v>20170929</v>
      </c>
      <c r="C112">
        <v>145</v>
      </c>
      <c r="D112">
        <v>13986.2</v>
      </c>
      <c r="E112">
        <v>0.13</v>
      </c>
      <c r="F112">
        <v>0.2</v>
      </c>
      <c r="G112">
        <v>0.18</v>
      </c>
      <c r="H112">
        <v>0.151</v>
      </c>
      <c r="I112">
        <v>0.145965104089266</v>
      </c>
      <c r="J112">
        <v>0.13667382672891101</v>
      </c>
      <c r="K112">
        <v>1.0679813947024701</v>
      </c>
      <c r="L112" s="2">
        <v>0.99790000000000001</v>
      </c>
      <c r="M112">
        <v>2.3975694813019599</v>
      </c>
      <c r="N112" s="2">
        <v>8.1403655881960406E-3</v>
      </c>
      <c r="O112" s="2">
        <v>0.123886188795358</v>
      </c>
    </row>
    <row r="113" spans="1:15" hidden="1" x14ac:dyDescent="0.25">
      <c r="A113" t="s">
        <v>19</v>
      </c>
      <c r="B113">
        <v>20170915</v>
      </c>
      <c r="C113">
        <v>146</v>
      </c>
      <c r="D113">
        <v>14713.1</v>
      </c>
      <c r="E113">
        <v>0.05</v>
      </c>
      <c r="F113">
        <v>0.09</v>
      </c>
      <c r="G113">
        <v>7.0000000000000007E-2</v>
      </c>
      <c r="H113">
        <v>6.2E-2</v>
      </c>
      <c r="I113">
        <v>6.0786529873679301E-2</v>
      </c>
      <c r="J113">
        <v>5.5041410205247901E-2</v>
      </c>
      <c r="K113">
        <v>1.1043781336089999</v>
      </c>
      <c r="L113" s="2">
        <v>0.99939999999999996</v>
      </c>
      <c r="M113">
        <v>2.0224502105345201</v>
      </c>
      <c r="N113" s="2">
        <v>3.2225359238685098E-3</v>
      </c>
      <c r="O113" s="2">
        <v>0.11770312461929699</v>
      </c>
    </row>
    <row r="114" spans="1:15" x14ac:dyDescent="0.25">
      <c r="A114" t="s">
        <v>52</v>
      </c>
      <c r="B114">
        <v>20171117</v>
      </c>
      <c r="C114">
        <v>180</v>
      </c>
      <c r="D114">
        <v>14563.88</v>
      </c>
      <c r="E114">
        <v>0.56999999999999995</v>
      </c>
      <c r="F114">
        <v>0.63</v>
      </c>
      <c r="G114">
        <v>0.56999999999999995</v>
      </c>
      <c r="H114">
        <v>0.58799999999999997</v>
      </c>
      <c r="I114">
        <v>0.569415299861739</v>
      </c>
      <c r="J114">
        <v>0.51541157326860998</v>
      </c>
      <c r="K114">
        <v>1.1047778695589801</v>
      </c>
      <c r="L114" s="2">
        <v>0.99770000000000003</v>
      </c>
      <c r="M114">
        <v>8.0803044079395594</v>
      </c>
      <c r="N114" s="2">
        <v>3.04962643122682E-2</v>
      </c>
      <c r="O114" s="2">
        <v>0.15258576082268399</v>
      </c>
    </row>
    <row r="115" spans="1:15" x14ac:dyDescent="0.25">
      <c r="A115" t="s">
        <v>22</v>
      </c>
      <c r="B115">
        <v>20170908</v>
      </c>
      <c r="C115">
        <v>48.5</v>
      </c>
      <c r="D115">
        <v>6673.65</v>
      </c>
      <c r="E115">
        <v>0.09</v>
      </c>
      <c r="F115">
        <v>0.14000000000000001</v>
      </c>
      <c r="G115">
        <v>0.02</v>
      </c>
      <c r="H115">
        <v>0.105</v>
      </c>
      <c r="I115">
        <v>0.102732492219508</v>
      </c>
      <c r="J115">
        <v>6.0291808723282603E-2</v>
      </c>
      <c r="K115">
        <v>1.70392121906663</v>
      </c>
      <c r="L115" s="2">
        <v>0.99760000000000004</v>
      </c>
      <c r="M115">
        <v>0.94479490853836701</v>
      </c>
      <c r="N115" s="2">
        <v>1.2007124127159201E-2</v>
      </c>
      <c r="O115" s="2">
        <v>1.4618673624816401</v>
      </c>
    </row>
    <row r="116" spans="1:15" x14ac:dyDescent="0.25">
      <c r="A116" t="s">
        <v>19</v>
      </c>
      <c r="B116">
        <v>20170922</v>
      </c>
      <c r="C116">
        <v>147</v>
      </c>
      <c r="D116">
        <v>15540.61</v>
      </c>
      <c r="E116">
        <v>0.11</v>
      </c>
      <c r="F116">
        <v>0.37</v>
      </c>
      <c r="G116">
        <v>0.14000000000000001</v>
      </c>
      <c r="H116">
        <v>0.188</v>
      </c>
      <c r="I116">
        <v>0.18349602999707701</v>
      </c>
      <c r="J116">
        <v>0.11794075250024701</v>
      </c>
      <c r="K116">
        <v>1.55583228109972</v>
      </c>
      <c r="L116" s="2">
        <v>0.99760000000000004</v>
      </c>
      <c r="M116">
        <v>1.8766541678847199</v>
      </c>
      <c r="N116" s="2">
        <v>9.2098639241136506E-3</v>
      </c>
      <c r="O116" s="2">
        <v>0.19787663519308901</v>
      </c>
    </row>
    <row r="117" spans="1:15" x14ac:dyDescent="0.25">
      <c r="A117" t="s">
        <v>56</v>
      </c>
      <c r="B117">
        <v>20171020</v>
      </c>
      <c r="C117">
        <v>80</v>
      </c>
      <c r="D117">
        <v>6395.05</v>
      </c>
      <c r="E117">
        <v>0.15</v>
      </c>
      <c r="F117">
        <v>0.3</v>
      </c>
      <c r="G117">
        <v>0.15</v>
      </c>
      <c r="H117">
        <v>0.19500000000000001</v>
      </c>
      <c r="I117">
        <v>0.18834866448693</v>
      </c>
      <c r="J117">
        <v>0.181178720998699</v>
      </c>
      <c r="K117">
        <v>1.03957387185817</v>
      </c>
      <c r="L117" s="2">
        <v>0.99739999999999995</v>
      </c>
      <c r="M117">
        <v>2.5582059665655401</v>
      </c>
      <c r="N117" s="2">
        <v>2.29727614795514E-2</v>
      </c>
      <c r="O117" s="2">
        <v>0.186462247342359</v>
      </c>
    </row>
    <row r="118" spans="1:15" x14ac:dyDescent="0.25">
      <c r="A118" t="s">
        <v>22</v>
      </c>
      <c r="B118">
        <v>20170915</v>
      </c>
      <c r="C118">
        <v>47</v>
      </c>
      <c r="D118">
        <v>5518.7</v>
      </c>
      <c r="E118">
        <v>0.11</v>
      </c>
      <c r="F118">
        <v>0.16</v>
      </c>
      <c r="G118">
        <v>0.04</v>
      </c>
      <c r="H118">
        <v>0.125</v>
      </c>
      <c r="I118">
        <v>0.120984872345616</v>
      </c>
      <c r="J118">
        <v>9.7203529255828897E-2</v>
      </c>
      <c r="K118">
        <v>1.24465514032105</v>
      </c>
      <c r="L118" s="2">
        <v>0.99719999999999998</v>
      </c>
      <c r="M118">
        <v>1.43397416228018</v>
      </c>
      <c r="N118" s="2">
        <v>1.7099715590552102E-2</v>
      </c>
      <c r="O118" s="2">
        <v>0.62456711194491699</v>
      </c>
    </row>
    <row r="119" spans="1:15" x14ac:dyDescent="0.25">
      <c r="A119" t="s">
        <v>57</v>
      </c>
      <c r="B119">
        <v>20170915</v>
      </c>
      <c r="C119">
        <v>98</v>
      </c>
      <c r="D119">
        <v>12280.4</v>
      </c>
      <c r="E119">
        <v>0.1</v>
      </c>
      <c r="F119">
        <v>0.15</v>
      </c>
      <c r="G119">
        <v>0.1</v>
      </c>
      <c r="H119">
        <v>0.115</v>
      </c>
      <c r="I119">
        <v>0.11172345674872899</v>
      </c>
      <c r="J119">
        <v>9.0137410192774395E-2</v>
      </c>
      <c r="K119">
        <v>1.23947932950136</v>
      </c>
      <c r="L119" s="2">
        <v>0.99719999999999998</v>
      </c>
      <c r="M119">
        <v>1.1701940183111399</v>
      </c>
      <c r="N119" s="2">
        <v>7.0962099169415097E-3</v>
      </c>
      <c r="O119" s="2">
        <v>0.25918906721628898</v>
      </c>
    </row>
    <row r="120" spans="1:15" x14ac:dyDescent="0.25">
      <c r="A120" t="s">
        <v>47</v>
      </c>
      <c r="B120">
        <v>20170922</v>
      </c>
      <c r="C120">
        <v>119</v>
      </c>
      <c r="D120">
        <v>10142.700000000001</v>
      </c>
      <c r="E120">
        <v>0.18</v>
      </c>
      <c r="F120">
        <v>0.15</v>
      </c>
      <c r="G120">
        <v>0.18</v>
      </c>
      <c r="H120">
        <v>0.17100000000000001</v>
      </c>
      <c r="I120">
        <v>0.16544592334739799</v>
      </c>
      <c r="J120">
        <v>0.138691390372227</v>
      </c>
      <c r="K120">
        <v>1.1929069490425199</v>
      </c>
      <c r="L120" s="2">
        <v>0.99719999999999998</v>
      </c>
      <c r="M120">
        <v>1.9835988045006001</v>
      </c>
      <c r="N120" s="2">
        <v>1.27232216481776E-2</v>
      </c>
      <c r="O120" s="2">
        <v>0.27336215923510898</v>
      </c>
    </row>
    <row r="121" spans="1:15" hidden="1" x14ac:dyDescent="0.25">
      <c r="A121" t="s">
        <v>20</v>
      </c>
      <c r="B121">
        <v>20170922</v>
      </c>
      <c r="C121">
        <v>175</v>
      </c>
      <c r="D121">
        <v>13754.97</v>
      </c>
      <c r="E121">
        <v>0.05</v>
      </c>
      <c r="F121">
        <v>0.18</v>
      </c>
      <c r="G121">
        <v>0.08</v>
      </c>
      <c r="H121">
        <v>8.8999999999999996E-2</v>
      </c>
      <c r="I121">
        <v>8.7644728313665002E-2</v>
      </c>
      <c r="J121">
        <v>8.1231542748567198E-2</v>
      </c>
      <c r="K121">
        <v>1.0789494492914899</v>
      </c>
      <c r="L121" s="2">
        <v>0.99960000000000004</v>
      </c>
      <c r="M121">
        <v>3.3881792158375998</v>
      </c>
      <c r="N121" s="2">
        <v>4.9700499590081696E-3</v>
      </c>
      <c r="O121" s="2">
        <v>0.10678298514869</v>
      </c>
    </row>
    <row r="122" spans="1:15" hidden="1" x14ac:dyDescent="0.25">
      <c r="A122" t="s">
        <v>51</v>
      </c>
      <c r="B122">
        <v>20171020</v>
      </c>
      <c r="C122">
        <v>178</v>
      </c>
      <c r="D122">
        <v>13957.74</v>
      </c>
      <c r="E122">
        <v>0.05</v>
      </c>
      <c r="F122">
        <v>2.7</v>
      </c>
      <c r="G122">
        <v>0.05</v>
      </c>
      <c r="H122">
        <v>0.84499999999999997</v>
      </c>
      <c r="I122">
        <v>0.84185115948682099</v>
      </c>
      <c r="J122">
        <v>0.31488405131786201</v>
      </c>
      <c r="K122">
        <v>2.6735274649937999</v>
      </c>
      <c r="L122" s="2">
        <v>0.99990000000000001</v>
      </c>
      <c r="M122">
        <v>31.488405131786202</v>
      </c>
      <c r="N122" s="2">
        <v>4.7045145159583197E-2</v>
      </c>
      <c r="O122" s="2">
        <v>0.39052816521676698</v>
      </c>
    </row>
    <row r="123" spans="1:15" x14ac:dyDescent="0.25">
      <c r="A123" t="s">
        <v>38</v>
      </c>
      <c r="B123">
        <v>20170915</v>
      </c>
      <c r="C123">
        <v>84</v>
      </c>
      <c r="D123">
        <v>9764.5</v>
      </c>
      <c r="E123">
        <v>0.13</v>
      </c>
      <c r="F123">
        <v>0.15</v>
      </c>
      <c r="G123">
        <v>0.08</v>
      </c>
      <c r="H123">
        <v>0.13600000000000001</v>
      </c>
      <c r="I123">
        <v>0.130974455350024</v>
      </c>
      <c r="J123">
        <v>0.12987067623849899</v>
      </c>
      <c r="K123">
        <v>1.0084990634028801</v>
      </c>
      <c r="L123" s="2">
        <v>0.997</v>
      </c>
      <c r="M123">
        <v>1.67518154999198</v>
      </c>
      <c r="N123" s="2">
        <v>1.04623969658476E-2</v>
      </c>
      <c r="O123" s="2">
        <v>0.38213904917758301</v>
      </c>
    </row>
    <row r="124" spans="1:15" x14ac:dyDescent="0.25">
      <c r="A124" t="s">
        <v>57</v>
      </c>
      <c r="B124">
        <v>20170929</v>
      </c>
      <c r="C124">
        <v>93.5</v>
      </c>
      <c r="D124">
        <v>8759.15</v>
      </c>
      <c r="E124">
        <v>0.08</v>
      </c>
      <c r="F124">
        <v>0.44</v>
      </c>
      <c r="G124">
        <v>0.13</v>
      </c>
      <c r="H124">
        <v>0.188</v>
      </c>
      <c r="I124">
        <v>0.183422904219538</v>
      </c>
      <c r="J124">
        <v>0.110769218147482</v>
      </c>
      <c r="K124">
        <v>1.65590140733251</v>
      </c>
      <c r="L124" s="2">
        <v>0.997</v>
      </c>
      <c r="M124">
        <v>1.52569859348727</v>
      </c>
      <c r="N124" s="2">
        <v>1.6333761300039398E-2</v>
      </c>
      <c r="O124" s="2">
        <v>0.24857942978497399</v>
      </c>
    </row>
    <row r="125" spans="1:15" x14ac:dyDescent="0.25">
      <c r="A125" t="s">
        <v>19</v>
      </c>
      <c r="B125">
        <v>20171013</v>
      </c>
      <c r="C125">
        <v>141</v>
      </c>
      <c r="D125">
        <v>11190.18</v>
      </c>
      <c r="E125">
        <v>0.16</v>
      </c>
      <c r="F125">
        <v>0.76</v>
      </c>
      <c r="G125">
        <v>0.02</v>
      </c>
      <c r="H125">
        <v>0.34</v>
      </c>
      <c r="I125">
        <v>0.328204512305734</v>
      </c>
      <c r="J125">
        <v>0.29246503097938298</v>
      </c>
      <c r="K125">
        <v>1.12220087032856</v>
      </c>
      <c r="L125" s="2">
        <v>0.99670000000000003</v>
      </c>
      <c r="M125">
        <v>3.5743902103837302</v>
      </c>
      <c r="N125" s="2">
        <v>2.28771583297563E-2</v>
      </c>
      <c r="O125" s="2">
        <v>0.21989163368272299</v>
      </c>
    </row>
    <row r="126" spans="1:15" hidden="1" x14ac:dyDescent="0.25">
      <c r="A126" t="s">
        <v>20</v>
      </c>
      <c r="B126">
        <v>20170915</v>
      </c>
      <c r="C126">
        <v>182.5</v>
      </c>
      <c r="D126">
        <v>17002.21</v>
      </c>
      <c r="E126">
        <v>0.05</v>
      </c>
      <c r="F126">
        <v>0.19</v>
      </c>
      <c r="G126">
        <v>0.08</v>
      </c>
      <c r="H126">
        <v>9.1999999999999998E-2</v>
      </c>
      <c r="I126">
        <v>9.0435724868107095E-2</v>
      </c>
      <c r="J126">
        <v>7.8238271624755995E-2</v>
      </c>
      <c r="K126">
        <v>1.155901363745</v>
      </c>
      <c r="L126" s="2">
        <v>0.99939999999999996</v>
      </c>
      <c r="M126">
        <v>2.6071252198214498</v>
      </c>
      <c r="N126" s="2">
        <v>4.1488644945053398E-3</v>
      </c>
      <c r="O126" s="2">
        <v>0.151537275661807</v>
      </c>
    </row>
    <row r="127" spans="1:15" x14ac:dyDescent="0.25">
      <c r="A127" t="s">
        <v>19</v>
      </c>
      <c r="B127">
        <v>20171006</v>
      </c>
      <c r="C127">
        <v>143</v>
      </c>
      <c r="D127">
        <v>12440.45</v>
      </c>
      <c r="E127">
        <v>0.16</v>
      </c>
      <c r="F127">
        <v>0.78</v>
      </c>
      <c r="G127">
        <v>0.19</v>
      </c>
      <c r="H127">
        <v>0.34599999999999997</v>
      </c>
      <c r="I127">
        <v>0.33650750906430799</v>
      </c>
      <c r="J127">
        <v>0.23792600444819001</v>
      </c>
      <c r="K127">
        <v>1.41433682226015</v>
      </c>
      <c r="L127" s="2">
        <v>0.99639999999999995</v>
      </c>
      <c r="M127">
        <v>2.63680303769222</v>
      </c>
      <c r="N127" s="2">
        <v>2.10985822112673E-2</v>
      </c>
      <c r="O127" s="2">
        <v>0.248588940408561</v>
      </c>
    </row>
    <row r="128" spans="1:15" hidden="1" x14ac:dyDescent="0.25">
      <c r="A128" t="s">
        <v>20</v>
      </c>
      <c r="B128">
        <v>20170908</v>
      </c>
      <c r="C128">
        <v>187.5</v>
      </c>
      <c r="D128">
        <v>20873.04</v>
      </c>
      <c r="E128">
        <v>0.01</v>
      </c>
      <c r="F128">
        <v>0.08</v>
      </c>
      <c r="G128">
        <v>0.01</v>
      </c>
      <c r="H128">
        <v>3.1E-2</v>
      </c>
      <c r="I128">
        <v>3.0714247957032301E-2</v>
      </c>
      <c r="J128">
        <v>2.0712259637453701E-2</v>
      </c>
      <c r="K128">
        <v>1.48290184145298</v>
      </c>
      <c r="L128" s="2">
        <v>0.99980000000000002</v>
      </c>
      <c r="M128">
        <v>1.4287602148382501</v>
      </c>
      <c r="N128" s="2">
        <v>1.1477539163670101E-3</v>
      </c>
      <c r="O128" s="2">
        <v>0.139739039317683</v>
      </c>
    </row>
    <row r="129" spans="1:15" x14ac:dyDescent="0.25">
      <c r="A129" t="s">
        <v>38</v>
      </c>
      <c r="B129">
        <v>20170908</v>
      </c>
      <c r="C129">
        <v>87</v>
      </c>
      <c r="D129">
        <v>12109.69</v>
      </c>
      <c r="E129">
        <v>0.12</v>
      </c>
      <c r="F129">
        <v>0.14000000000000001</v>
      </c>
      <c r="G129">
        <v>0.03</v>
      </c>
      <c r="H129">
        <v>0.126</v>
      </c>
      <c r="I129">
        <v>0.12143860331334</v>
      </c>
      <c r="J129">
        <v>9.3952248371923397E-2</v>
      </c>
      <c r="K129">
        <v>1.2925566489117699</v>
      </c>
      <c r="L129" s="2">
        <v>0.99580000000000002</v>
      </c>
      <c r="M129">
        <v>1.08604683015714</v>
      </c>
      <c r="N129" s="2">
        <v>7.8220095299223399E-3</v>
      </c>
      <c r="O129" s="2">
        <v>0.952329660268044</v>
      </c>
    </row>
    <row r="130" spans="1:15" x14ac:dyDescent="0.25">
      <c r="A130" t="s">
        <v>19</v>
      </c>
      <c r="B130">
        <v>20171006</v>
      </c>
      <c r="C130">
        <v>144</v>
      </c>
      <c r="D130">
        <v>13235.36</v>
      </c>
      <c r="E130">
        <v>0.16</v>
      </c>
      <c r="F130">
        <v>0.72</v>
      </c>
      <c r="G130">
        <v>0.2</v>
      </c>
      <c r="H130">
        <v>0.32800000000000001</v>
      </c>
      <c r="I130">
        <v>0.31444042906559699</v>
      </c>
      <c r="J130">
        <v>0.28183836454064898</v>
      </c>
      <c r="K130">
        <v>1.1156764607901599</v>
      </c>
      <c r="L130" s="2">
        <v>0.99560000000000004</v>
      </c>
      <c r="M130">
        <v>3.08172066690986</v>
      </c>
      <c r="N130" s="2">
        <v>1.8530930376745702E-2</v>
      </c>
      <c r="O130" s="2">
        <v>0.218336203874399</v>
      </c>
    </row>
    <row r="131" spans="1:15" x14ac:dyDescent="0.25">
      <c r="A131" t="s">
        <v>22</v>
      </c>
      <c r="B131">
        <v>20170908</v>
      </c>
      <c r="C131">
        <v>49</v>
      </c>
      <c r="D131">
        <v>7114.72</v>
      </c>
      <c r="E131">
        <v>0.15</v>
      </c>
      <c r="F131">
        <v>0.21</v>
      </c>
      <c r="G131">
        <v>0.03</v>
      </c>
      <c r="H131">
        <v>0.16800000000000001</v>
      </c>
      <c r="I131">
        <v>0.16402650396784599</v>
      </c>
      <c r="J131">
        <v>8.1547398976131905E-2</v>
      </c>
      <c r="K131">
        <v>2.0114253308784802</v>
      </c>
      <c r="L131" s="2">
        <v>0.99550000000000005</v>
      </c>
      <c r="M131">
        <v>0.88299911825648703</v>
      </c>
      <c r="N131" s="2">
        <v>1.7982531019480701E-2</v>
      </c>
      <c r="O131" s="2">
        <v>2.1893731516217798</v>
      </c>
    </row>
    <row r="132" spans="1:15" hidden="1" x14ac:dyDescent="0.25">
      <c r="A132" t="s">
        <v>51</v>
      </c>
      <c r="B132">
        <v>20170915</v>
      </c>
      <c r="C132">
        <v>208</v>
      </c>
      <c r="D132">
        <v>16290.57</v>
      </c>
      <c r="E132">
        <v>0.05</v>
      </c>
      <c r="F132">
        <v>5</v>
      </c>
      <c r="G132">
        <v>0.05</v>
      </c>
      <c r="H132">
        <v>1.5349999999999999</v>
      </c>
      <c r="I132">
        <v>1.5337627293082099</v>
      </c>
      <c r="J132">
        <v>0.123727069178555</v>
      </c>
      <c r="K132">
        <v>12.3963392933424</v>
      </c>
      <c r="L132" s="2">
        <v>0.99990000000000001</v>
      </c>
      <c r="M132">
        <v>12.372706917855499</v>
      </c>
      <c r="N132" s="2">
        <v>7.3437266397701706E-2</v>
      </c>
      <c r="O132" s="2">
        <v>2.9803290613067301</v>
      </c>
    </row>
    <row r="133" spans="1:15" hidden="1" x14ac:dyDescent="0.25">
      <c r="A133" t="s">
        <v>52</v>
      </c>
      <c r="B133">
        <v>20170908</v>
      </c>
      <c r="C133">
        <v>217.5</v>
      </c>
      <c r="D133">
        <v>21766.28</v>
      </c>
      <c r="E133">
        <v>0.01</v>
      </c>
      <c r="F133">
        <v>0.06</v>
      </c>
      <c r="G133">
        <v>0.05</v>
      </c>
      <c r="H133">
        <v>2.5000000000000001E-2</v>
      </c>
      <c r="I133">
        <v>2.4989427085899098E-2</v>
      </c>
      <c r="J133">
        <v>1.05729141009448E-3</v>
      </c>
      <c r="K133">
        <v>23.6353259350381</v>
      </c>
      <c r="L133" s="2">
        <v>0.99990000000000001</v>
      </c>
      <c r="M133">
        <v>0.105729141009448</v>
      </c>
      <c r="N133" s="2">
        <v>8.9550226896838896E-4</v>
      </c>
      <c r="O133" s="2">
        <v>0.109027401246901</v>
      </c>
    </row>
    <row r="134" spans="1:15" x14ac:dyDescent="0.25">
      <c r="A134" t="s">
        <v>57</v>
      </c>
      <c r="B134">
        <v>20170915</v>
      </c>
      <c r="C134">
        <v>98.5</v>
      </c>
      <c r="D134">
        <v>12691.45</v>
      </c>
      <c r="E134">
        <v>0.12</v>
      </c>
      <c r="F134">
        <v>0.17</v>
      </c>
      <c r="G134">
        <v>0.12</v>
      </c>
      <c r="H134">
        <v>0.13500000000000001</v>
      </c>
      <c r="I134">
        <v>0.12996140007191101</v>
      </c>
      <c r="J134">
        <v>0.110465189463193</v>
      </c>
      <c r="K134">
        <v>1.1764918948988401</v>
      </c>
      <c r="L134" s="2">
        <v>0.99550000000000005</v>
      </c>
      <c r="M134">
        <v>1.11968887290875</v>
      </c>
      <c r="N134" s="2">
        <v>7.9872585131005695E-3</v>
      </c>
      <c r="O134" s="2">
        <v>0.29173461719099802</v>
      </c>
    </row>
    <row r="135" spans="1:15" x14ac:dyDescent="0.25">
      <c r="A135" t="s">
        <v>23</v>
      </c>
      <c r="B135">
        <v>20170908</v>
      </c>
      <c r="C135">
        <v>85</v>
      </c>
      <c r="D135">
        <v>8616.81</v>
      </c>
      <c r="E135">
        <v>0.09</v>
      </c>
      <c r="F135">
        <v>0.27</v>
      </c>
      <c r="G135">
        <v>0.09</v>
      </c>
      <c r="H135">
        <v>0.14399999999999999</v>
      </c>
      <c r="I135">
        <v>0.13919944920445099</v>
      </c>
      <c r="J135">
        <v>0.113698228260708</v>
      </c>
      <c r="K135">
        <v>1.2242886396195001</v>
      </c>
      <c r="L135" s="2">
        <v>0.99539999999999995</v>
      </c>
      <c r="M135">
        <v>1.04359799903246</v>
      </c>
      <c r="N135" s="2">
        <v>1.26004368646253E-2</v>
      </c>
      <c r="O135" s="2">
        <v>1.53410318826812</v>
      </c>
    </row>
    <row r="136" spans="1:15" x14ac:dyDescent="0.25">
      <c r="A136" t="s">
        <v>34</v>
      </c>
      <c r="B136">
        <v>20171006</v>
      </c>
      <c r="C136">
        <v>130</v>
      </c>
      <c r="D136">
        <v>10430.26</v>
      </c>
      <c r="E136">
        <v>0.28999999999999998</v>
      </c>
      <c r="F136">
        <v>0.52</v>
      </c>
      <c r="G136">
        <v>0.27</v>
      </c>
      <c r="H136">
        <v>0.35899999999999999</v>
      </c>
      <c r="I136">
        <v>0.34129604760670001</v>
      </c>
      <c r="J136">
        <v>0.33010412319225801</v>
      </c>
      <c r="K136">
        <v>1.0339042248433901</v>
      </c>
      <c r="L136" s="2">
        <v>0.99539999999999995</v>
      </c>
      <c r="M136">
        <v>3.8486853028913899</v>
      </c>
      <c r="N136" s="2">
        <v>2.5522941626884201E-2</v>
      </c>
      <c r="O136" s="2">
        <v>0.30071788481353101</v>
      </c>
    </row>
    <row r="137" spans="1:15" x14ac:dyDescent="0.25">
      <c r="A137" t="s">
        <v>19</v>
      </c>
      <c r="B137">
        <v>20171013</v>
      </c>
      <c r="C137">
        <v>142</v>
      </c>
      <c r="D137">
        <v>11688.25</v>
      </c>
      <c r="E137">
        <v>0.18</v>
      </c>
      <c r="F137">
        <v>0.78</v>
      </c>
      <c r="G137">
        <v>0.02</v>
      </c>
      <c r="H137">
        <v>0.36</v>
      </c>
      <c r="I137">
        <v>0.34411477094550802</v>
      </c>
      <c r="J137">
        <v>0.33597389126280902</v>
      </c>
      <c r="K137">
        <v>1.0242306914150401</v>
      </c>
      <c r="L137" s="2">
        <v>0.99539999999999995</v>
      </c>
      <c r="M137">
        <v>3.45331066401998</v>
      </c>
      <c r="N137" s="2">
        <v>2.29640469135667E-2</v>
      </c>
      <c r="O137" s="2">
        <v>0.22072679303105899</v>
      </c>
    </row>
    <row r="138" spans="1:15" x14ac:dyDescent="0.25">
      <c r="O138" s="2"/>
    </row>
    <row r="139" spans="1:15" x14ac:dyDescent="0.25">
      <c r="O139" s="2"/>
    </row>
    <row r="140" spans="1:15" x14ac:dyDescent="0.25">
      <c r="O140" s="2"/>
    </row>
    <row r="141" spans="1:15" x14ac:dyDescent="0.25">
      <c r="O141" s="2"/>
    </row>
    <row r="142" spans="1:15" x14ac:dyDescent="0.25">
      <c r="O142" s="2"/>
    </row>
    <row r="143" spans="1:15" x14ac:dyDescent="0.25">
      <c r="O143" s="2"/>
    </row>
    <row r="144" spans="1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</sheetData>
  <autoFilter ref="A1:O137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0:O13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filterMode="1"/>
  <dimension ref="A1:R414"/>
  <sheetViews>
    <sheetView topLeftCell="A32" workbookViewId="0">
      <selection activeCell="F57" sqref="F57"/>
    </sheetView>
  </sheetViews>
  <sheetFormatPr defaultRowHeight="15" x14ac:dyDescent="0.25"/>
  <cols>
    <col min="1" max="11" width="9.140625" style="6"/>
    <col min="12" max="12" width="9.140625" style="7"/>
    <col min="13" max="13" width="9.140625" style="6"/>
    <col min="14" max="14" width="9.140625" style="7"/>
    <col min="15" max="16384" width="9.140625" style="6"/>
  </cols>
  <sheetData>
    <row r="1" spans="1:18" x14ac:dyDescent="0.25">
      <c r="A1" s="6" t="s">
        <v>15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7" t="s">
        <v>11</v>
      </c>
      <c r="M1" s="6" t="s">
        <v>12</v>
      </c>
      <c r="N1" s="7" t="s">
        <v>13</v>
      </c>
      <c r="O1" s="7" t="s">
        <v>14</v>
      </c>
      <c r="R1" s="6" t="s">
        <v>26</v>
      </c>
    </row>
    <row r="2" spans="1:18" hidden="1" x14ac:dyDescent="0.25">
      <c r="A2" s="6" t="s">
        <v>16</v>
      </c>
      <c r="B2" s="6">
        <v>20171020</v>
      </c>
      <c r="C2" s="6">
        <v>26</v>
      </c>
      <c r="D2" s="6">
        <v>2044.81</v>
      </c>
      <c r="E2" s="6">
        <v>0.03</v>
      </c>
      <c r="F2" s="6">
        <v>0.05</v>
      </c>
      <c r="G2" s="6">
        <v>0.03</v>
      </c>
      <c r="H2" s="6">
        <v>3.5999999999999997E-2</v>
      </c>
      <c r="I2" s="6">
        <v>3.5842754680668998E-2</v>
      </c>
      <c r="J2" s="6">
        <v>1.5724531933097599E-2</v>
      </c>
      <c r="K2" s="6">
        <v>2.2794163179653002</v>
      </c>
      <c r="L2" s="7">
        <v>0.99990000000000001</v>
      </c>
      <c r="M2" s="6">
        <v>1.5724531933097601</v>
      </c>
      <c r="N2" s="7">
        <v>1.3672345426187201E-2</v>
      </c>
      <c r="O2" s="7">
        <v>0.10191477891663001</v>
      </c>
      <c r="R2" s="6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as.Date('2017-10-20'),Strike = 26,Right = 'PUT',Premium = 0.036, Margin = 2044.81,ER = 0.0136723454261872)</v>
      </c>
    </row>
    <row r="3" spans="1:18" hidden="1" x14ac:dyDescent="0.25">
      <c r="A3" s="6" t="s">
        <v>16</v>
      </c>
      <c r="B3" s="6">
        <v>20171117</v>
      </c>
      <c r="C3" s="6">
        <v>27</v>
      </c>
      <c r="D3" s="6">
        <v>2163.5</v>
      </c>
      <c r="E3" s="6">
        <v>0.06</v>
      </c>
      <c r="F3" s="6">
        <v>0.08</v>
      </c>
      <c r="G3" s="6">
        <v>7.0000000000000007E-2</v>
      </c>
      <c r="H3" s="6">
        <v>6.6000000000000003E-2</v>
      </c>
      <c r="I3" s="6">
        <v>6.4593331178143407E-2</v>
      </c>
      <c r="J3" s="6">
        <v>4.9863622897636503E-2</v>
      </c>
      <c r="K3" s="6">
        <v>1.2953998812068901</v>
      </c>
      <c r="L3" s="7">
        <v>0.99819999999999998</v>
      </c>
      <c r="M3" s="6">
        <v>0.78148267880924105</v>
      </c>
      <c r="N3" s="7">
        <v>2.328763499836E-2</v>
      </c>
      <c r="O3" s="7">
        <v>0.11046504783313001</v>
      </c>
    </row>
    <row r="4" spans="1:18" hidden="1" x14ac:dyDescent="0.25">
      <c r="A4" s="6" t="s">
        <v>30</v>
      </c>
      <c r="B4" s="6">
        <v>20170915</v>
      </c>
      <c r="C4" s="6">
        <v>27.5</v>
      </c>
      <c r="D4" s="6">
        <v>2154.69</v>
      </c>
      <c r="E4" s="6">
        <v>0.01</v>
      </c>
      <c r="F4" s="6">
        <v>0.02</v>
      </c>
      <c r="G4" s="6">
        <v>0.01</v>
      </c>
      <c r="H4" s="6">
        <v>1.2999999999999999E-2</v>
      </c>
      <c r="I4" s="6">
        <v>1.2920563566382E-2</v>
      </c>
      <c r="J4" s="6">
        <v>6.4522706841335601E-3</v>
      </c>
      <c r="K4" s="6">
        <v>2.0024831875318299</v>
      </c>
      <c r="L4" s="7">
        <v>0.99980000000000002</v>
      </c>
      <c r="M4" s="6">
        <v>0.397182168090156</v>
      </c>
      <c r="N4" s="7">
        <v>4.6772573232241902E-3</v>
      </c>
      <c r="O4" s="7">
        <v>0.122026302664831</v>
      </c>
    </row>
    <row r="5" spans="1:18" hidden="1" x14ac:dyDescent="0.25">
      <c r="A5" s="6" t="s">
        <v>40</v>
      </c>
      <c r="B5" s="6">
        <v>20170922</v>
      </c>
      <c r="C5" s="6">
        <v>29</v>
      </c>
      <c r="D5" s="6">
        <v>2274.0100000000002</v>
      </c>
      <c r="E5" s="6">
        <v>0.01</v>
      </c>
      <c r="F5" s="6">
        <v>0.05</v>
      </c>
      <c r="G5" s="6">
        <v>0.01</v>
      </c>
      <c r="H5" s="6">
        <v>2.1999999999999999E-2</v>
      </c>
      <c r="I5" s="6">
        <v>2.19875161604157E-2</v>
      </c>
      <c r="J5" s="6">
        <v>1.24838395843124E-3</v>
      </c>
      <c r="K5" s="6">
        <v>17.612783320322301</v>
      </c>
      <c r="L5" s="7">
        <v>0.99990000000000001</v>
      </c>
      <c r="M5" s="6">
        <v>0.12483839584312401</v>
      </c>
      <c r="N5" s="7">
        <v>7.5418589210796104E-3</v>
      </c>
      <c r="O5" s="7">
        <v>0.13117447480592001</v>
      </c>
    </row>
    <row r="6" spans="1:18" hidden="1" x14ac:dyDescent="0.25">
      <c r="A6" s="6" t="s">
        <v>40</v>
      </c>
      <c r="B6" s="6">
        <v>20170922</v>
      </c>
      <c r="C6" s="6">
        <v>29.5</v>
      </c>
      <c r="D6" s="6">
        <v>2316.66</v>
      </c>
      <c r="E6" s="6">
        <v>0.02</v>
      </c>
      <c r="F6" s="6">
        <v>0.04</v>
      </c>
      <c r="G6" s="6">
        <v>0.02</v>
      </c>
      <c r="H6" s="6">
        <v>2.5999999999999999E-2</v>
      </c>
      <c r="I6" s="6">
        <v>2.5888764937801199E-2</v>
      </c>
      <c r="J6" s="6">
        <v>7.0177484434376797E-3</v>
      </c>
      <c r="K6" s="6">
        <v>3.6890414563106599</v>
      </c>
      <c r="L6" s="7">
        <v>0.99960000000000004</v>
      </c>
      <c r="M6" s="6">
        <v>0.27808765549696401</v>
      </c>
      <c r="N6" s="7">
        <v>8.7165301129578602E-3</v>
      </c>
      <c r="O6" s="7">
        <v>0.15160536303608799</v>
      </c>
    </row>
    <row r="7" spans="1:18" hidden="1" x14ac:dyDescent="0.25">
      <c r="A7" s="6" t="s">
        <v>16</v>
      </c>
      <c r="B7" s="6">
        <v>20171006</v>
      </c>
      <c r="C7" s="6">
        <v>30</v>
      </c>
      <c r="D7" s="6">
        <v>2361.48</v>
      </c>
      <c r="E7" s="6">
        <v>0.04</v>
      </c>
      <c r="F7" s="6">
        <v>0.03</v>
      </c>
      <c r="G7" s="6">
        <v>0.04</v>
      </c>
      <c r="H7" s="6">
        <v>3.6999999999999998E-2</v>
      </c>
      <c r="I7" s="6">
        <v>3.6025691670358399E-2</v>
      </c>
      <c r="J7" s="6">
        <v>3.3018643753471501E-2</v>
      </c>
      <c r="K7" s="6">
        <v>1.09107121235319</v>
      </c>
      <c r="L7" s="7">
        <v>0.99890000000000001</v>
      </c>
      <c r="M7" s="6">
        <v>0.88573484512870804</v>
      </c>
      <c r="N7" s="7">
        <v>1.18993341052558E-2</v>
      </c>
      <c r="O7" s="7">
        <v>0.12417805091270601</v>
      </c>
    </row>
    <row r="8" spans="1:18" hidden="1" x14ac:dyDescent="0.25">
      <c r="A8" s="6" t="s">
        <v>16</v>
      </c>
      <c r="B8" s="6">
        <v>20170915</v>
      </c>
      <c r="C8" s="6">
        <v>30</v>
      </c>
      <c r="D8" s="6">
        <v>2348.37</v>
      </c>
      <c r="E8" s="6">
        <v>0.01</v>
      </c>
      <c r="F8" s="6">
        <v>0.02</v>
      </c>
      <c r="G8" s="6">
        <v>0.01</v>
      </c>
      <c r="H8" s="6">
        <v>1.2999999999999999E-2</v>
      </c>
      <c r="I8" s="6">
        <v>1.29715817304262E-2</v>
      </c>
      <c r="J8" s="6">
        <v>2.8418269573810299E-3</v>
      </c>
      <c r="K8" s="6">
        <v>4.5645220222629401</v>
      </c>
      <c r="L8" s="7">
        <v>0.99990000000000001</v>
      </c>
      <c r="M8" s="6">
        <v>0.28418269573810301</v>
      </c>
      <c r="N8" s="7">
        <v>4.3084495840657296E-3</v>
      </c>
      <c r="O8" s="7">
        <v>0.11240437218428601</v>
      </c>
    </row>
    <row r="9" spans="1:18" hidden="1" x14ac:dyDescent="0.25">
      <c r="A9" s="6" t="s">
        <v>40</v>
      </c>
      <c r="B9" s="6">
        <v>20170922</v>
      </c>
      <c r="C9" s="6">
        <v>30</v>
      </c>
      <c r="D9" s="6">
        <v>2358.5300000000002</v>
      </c>
      <c r="E9" s="6">
        <v>0.03</v>
      </c>
      <c r="F9" s="6">
        <v>0.04</v>
      </c>
      <c r="G9" s="6">
        <v>0.03</v>
      </c>
      <c r="H9" s="6">
        <v>3.3000000000000002E-2</v>
      </c>
      <c r="I9" s="6">
        <v>3.2583976224877298E-2</v>
      </c>
      <c r="J9" s="6">
        <v>1.7547088526058401E-2</v>
      </c>
      <c r="K9" s="6">
        <v>1.85694488156758</v>
      </c>
      <c r="L9" s="7">
        <v>0.99929999999999997</v>
      </c>
      <c r="M9" s="6">
        <v>0.59431967874667702</v>
      </c>
      <c r="N9" s="7">
        <v>1.07759924424978E-2</v>
      </c>
      <c r="O9" s="7">
        <v>0.18742529712487199</v>
      </c>
    </row>
    <row r="10" spans="1:18" hidden="1" x14ac:dyDescent="0.25">
      <c r="A10" s="6" t="s">
        <v>40</v>
      </c>
      <c r="B10" s="6">
        <v>20170915</v>
      </c>
      <c r="C10" s="6">
        <v>30</v>
      </c>
      <c r="D10" s="6">
        <v>2356.15</v>
      </c>
      <c r="E10" s="6">
        <v>0.01</v>
      </c>
      <c r="F10" s="6">
        <v>0.03</v>
      </c>
      <c r="G10" s="6">
        <v>-1</v>
      </c>
      <c r="H10" s="6">
        <v>1.6E-2</v>
      </c>
      <c r="I10" s="6">
        <v>1.59648901344435E-2</v>
      </c>
      <c r="J10" s="6">
        <v>3.51098655565163E-3</v>
      </c>
      <c r="K10" s="6">
        <v>4.5471236877124497</v>
      </c>
      <c r="L10" s="7">
        <v>0.99990000000000001</v>
      </c>
      <c r="M10" s="6">
        <v>0.35109865556516301</v>
      </c>
      <c r="N10" s="7">
        <v>5.2851534515484704E-3</v>
      </c>
      <c r="O10" s="7">
        <v>0.13788587844129099</v>
      </c>
    </row>
    <row r="11" spans="1:18" hidden="1" x14ac:dyDescent="0.25">
      <c r="A11" s="6" t="s">
        <v>33</v>
      </c>
      <c r="B11" s="6">
        <v>20171117</v>
      </c>
      <c r="C11" s="6">
        <v>30</v>
      </c>
      <c r="D11" s="6">
        <v>2407.08</v>
      </c>
      <c r="E11" s="6">
        <v>0.06</v>
      </c>
      <c r="F11" s="6">
        <v>0.08</v>
      </c>
      <c r="G11" s="6">
        <v>0.09</v>
      </c>
      <c r="H11" s="6">
        <v>6.6000000000000003E-2</v>
      </c>
      <c r="I11" s="6">
        <v>6.5487655115220603E-2</v>
      </c>
      <c r="J11" s="6">
        <v>2.0730278664714202E-2</v>
      </c>
      <c r="K11" s="6">
        <v>3.1590339992240399</v>
      </c>
      <c r="L11" s="7">
        <v>0.99890000000000001</v>
      </c>
      <c r="M11" s="6">
        <v>0.46576807707214501</v>
      </c>
      <c r="N11" s="7">
        <v>2.1220886297867999E-2</v>
      </c>
      <c r="O11" s="7">
        <v>0.1006614119519</v>
      </c>
    </row>
    <row r="12" spans="1:18" hidden="1" x14ac:dyDescent="0.25">
      <c r="A12" s="6" t="s">
        <v>40</v>
      </c>
      <c r="B12" s="6">
        <v>20170922</v>
      </c>
      <c r="C12" s="6">
        <v>30.5</v>
      </c>
      <c r="D12" s="6">
        <v>2619.9499999999998</v>
      </c>
      <c r="E12" s="6">
        <v>0.04</v>
      </c>
      <c r="F12" s="6">
        <v>0.04</v>
      </c>
      <c r="G12" s="6">
        <v>0.04</v>
      </c>
      <c r="H12" s="6">
        <v>0.04</v>
      </c>
      <c r="I12" s="6">
        <v>3.9094883958454799E-2</v>
      </c>
      <c r="J12" s="6">
        <v>3.0580735699940201E-2</v>
      </c>
      <c r="K12" s="6">
        <v>1.27841541622988</v>
      </c>
      <c r="L12" s="7">
        <v>0.99860000000000004</v>
      </c>
      <c r="M12" s="6">
        <v>0.64651145824655998</v>
      </c>
      <c r="N12" s="7">
        <v>1.16391570402469E-2</v>
      </c>
      <c r="O12" s="7">
        <v>0.202438195664294</v>
      </c>
    </row>
    <row r="13" spans="1:18" hidden="1" x14ac:dyDescent="0.25">
      <c r="A13" s="6" t="s">
        <v>16</v>
      </c>
      <c r="B13" s="6">
        <v>20170915</v>
      </c>
      <c r="C13" s="6">
        <v>31</v>
      </c>
      <c r="D13" s="6">
        <v>2428.63</v>
      </c>
      <c r="E13" s="6">
        <v>0.02</v>
      </c>
      <c r="F13" s="6">
        <v>0.01</v>
      </c>
      <c r="G13" s="6">
        <v>0.02</v>
      </c>
      <c r="H13" s="6">
        <v>1.7000000000000001E-2</v>
      </c>
      <c r="I13" s="6">
        <v>1.6790127916628299E-2</v>
      </c>
      <c r="J13" s="6">
        <v>1.36720797411713E-2</v>
      </c>
      <c r="K13" s="6">
        <v>1.2280595369896401</v>
      </c>
      <c r="L13" s="7">
        <v>0.99939999999999996</v>
      </c>
      <c r="M13" s="6">
        <v>0.34978680561957698</v>
      </c>
      <c r="N13" s="7">
        <v>5.3924639714448197E-3</v>
      </c>
      <c r="O13" s="7">
        <v>0.14068553325501601</v>
      </c>
    </row>
    <row r="14" spans="1:18" hidden="1" x14ac:dyDescent="0.25">
      <c r="A14" s="6" t="s">
        <v>33</v>
      </c>
      <c r="B14" s="6">
        <v>20171117</v>
      </c>
      <c r="C14" s="6">
        <v>31</v>
      </c>
      <c r="D14" s="6">
        <v>2507.13</v>
      </c>
      <c r="E14" s="6">
        <v>0.09</v>
      </c>
      <c r="F14" s="6">
        <v>0.11</v>
      </c>
      <c r="G14" s="6">
        <v>0.11</v>
      </c>
      <c r="H14" s="6">
        <v>9.6000000000000002E-2</v>
      </c>
      <c r="I14" s="6">
        <v>9.3256919173956496E-2</v>
      </c>
      <c r="J14" s="6">
        <v>5.6117746862241899E-2</v>
      </c>
      <c r="K14" s="6">
        <v>1.6618079732047</v>
      </c>
      <c r="L14" s="7">
        <v>0.99609999999999999</v>
      </c>
      <c r="M14" s="6">
        <v>0.70335405795988004</v>
      </c>
      <c r="N14" s="7">
        <v>2.9013412529739602E-2</v>
      </c>
      <c r="O14" s="7">
        <v>0.13762531073360201</v>
      </c>
    </row>
    <row r="15" spans="1:18" hidden="1" x14ac:dyDescent="0.25">
      <c r="A15" s="6" t="s">
        <v>33</v>
      </c>
      <c r="B15" s="6">
        <v>20171020</v>
      </c>
      <c r="C15" s="6">
        <v>32</v>
      </c>
      <c r="D15" s="6">
        <v>2544</v>
      </c>
      <c r="E15" s="6">
        <v>0.05</v>
      </c>
      <c r="F15" s="6">
        <v>0.06</v>
      </c>
      <c r="G15" s="6">
        <v>7.0000000000000007E-2</v>
      </c>
      <c r="H15" s="6">
        <v>5.2999999999999999E-2</v>
      </c>
      <c r="I15" s="6">
        <v>5.13621411728368E-2</v>
      </c>
      <c r="J15" s="6">
        <v>4.4354565320023097E-2</v>
      </c>
      <c r="K15" s="6">
        <v>1.1579899566651899</v>
      </c>
      <c r="L15" s="7">
        <v>0.99729999999999996</v>
      </c>
      <c r="M15" s="6">
        <v>0.60661438043083005</v>
      </c>
      <c r="N15" s="7">
        <v>1.5747826302992401E-2</v>
      </c>
      <c r="O15" s="7">
        <v>0.11738558279934599</v>
      </c>
    </row>
    <row r="16" spans="1:18" hidden="1" x14ac:dyDescent="0.25">
      <c r="A16" s="6" t="s">
        <v>33</v>
      </c>
      <c r="B16" s="6">
        <v>20170922</v>
      </c>
      <c r="C16" s="6">
        <v>33</v>
      </c>
      <c r="D16" s="6">
        <v>2595.56</v>
      </c>
      <c r="E16" s="6">
        <v>0.02</v>
      </c>
      <c r="F16" s="6">
        <v>0.02</v>
      </c>
      <c r="G16" s="6">
        <v>0.02</v>
      </c>
      <c r="H16" s="6">
        <v>0.02</v>
      </c>
      <c r="I16" s="6">
        <v>1.9821606538097902E-2</v>
      </c>
      <c r="J16" s="6">
        <v>8.4435907298983093E-3</v>
      </c>
      <c r="K16" s="6">
        <v>2.3475328414380199</v>
      </c>
      <c r="L16" s="7">
        <v>0.99939999999999996</v>
      </c>
      <c r="M16" s="6">
        <v>0.29732243650342199</v>
      </c>
      <c r="N16" s="7">
        <v>5.9566540938049599E-3</v>
      </c>
      <c r="O16" s="7">
        <v>0.10360323370296499</v>
      </c>
    </row>
    <row r="17" spans="1:16" hidden="1" x14ac:dyDescent="0.25">
      <c r="A17" s="6" t="s">
        <v>33</v>
      </c>
      <c r="B17" s="6">
        <v>20170915</v>
      </c>
      <c r="C17" s="6">
        <v>34</v>
      </c>
      <c r="D17" s="6">
        <v>3158.95</v>
      </c>
      <c r="E17" s="6">
        <v>0.02</v>
      </c>
      <c r="F17" s="6">
        <v>0.02</v>
      </c>
      <c r="G17" s="6">
        <v>0.02</v>
      </c>
      <c r="H17" s="6">
        <v>0.02</v>
      </c>
      <c r="I17" s="6">
        <v>1.9676054885717699E-2</v>
      </c>
      <c r="J17" s="6">
        <v>1.3286402203215E-2</v>
      </c>
      <c r="K17" s="6">
        <v>1.4809166984991999</v>
      </c>
      <c r="L17" s="7">
        <v>0.999</v>
      </c>
      <c r="M17" s="6">
        <v>0.32394511428232098</v>
      </c>
      <c r="N17" s="7">
        <v>4.8583620541191802E-3</v>
      </c>
      <c r="O17" s="7">
        <v>0.126751195733359</v>
      </c>
    </row>
    <row r="18" spans="1:16" hidden="1" x14ac:dyDescent="0.25">
      <c r="A18" s="6" t="s">
        <v>29</v>
      </c>
      <c r="B18" s="6">
        <v>20171117</v>
      </c>
      <c r="C18" s="6">
        <v>39</v>
      </c>
      <c r="D18" s="6">
        <v>3142.8</v>
      </c>
      <c r="E18" s="6">
        <v>0.08</v>
      </c>
      <c r="F18" s="6">
        <v>0.12</v>
      </c>
      <c r="G18" s="6">
        <v>0.12</v>
      </c>
      <c r="H18" s="6">
        <v>9.1999999999999998E-2</v>
      </c>
      <c r="I18" s="6">
        <v>8.9354176059922505E-2</v>
      </c>
      <c r="J18" s="6">
        <v>7.1059167317227806E-2</v>
      </c>
      <c r="K18" s="6">
        <v>1.2574616257606901</v>
      </c>
      <c r="L18" s="7">
        <v>0.99770000000000003</v>
      </c>
      <c r="M18" s="6">
        <v>1.1503582348163199</v>
      </c>
      <c r="N18" s="7">
        <v>2.2176485085509599E-2</v>
      </c>
      <c r="O18" s="7">
        <v>0.10519430100626501</v>
      </c>
    </row>
    <row r="19" spans="1:16" x14ac:dyDescent="0.25">
      <c r="A19" s="6" t="s">
        <v>23</v>
      </c>
      <c r="B19" s="6">
        <v>20170922</v>
      </c>
      <c r="C19" s="6">
        <v>70</v>
      </c>
      <c r="D19" s="6">
        <v>5492.86</v>
      </c>
      <c r="E19" s="6">
        <v>0.14000000000000001</v>
      </c>
      <c r="F19" s="6">
        <v>7.0000000000000007E-2</v>
      </c>
      <c r="G19" s="6">
        <v>0.14000000000000001</v>
      </c>
      <c r="H19" s="6">
        <v>0.11899999999999999</v>
      </c>
      <c r="I19" s="6">
        <v>0.118750458252082</v>
      </c>
      <c r="J19" s="6">
        <v>1.8529595422879401E-2</v>
      </c>
      <c r="K19" s="6">
        <v>6.4086913686984603</v>
      </c>
      <c r="L19" s="7">
        <v>0.99980000000000002</v>
      </c>
      <c r="M19" s="6">
        <v>1.2477087395922799</v>
      </c>
      <c r="N19" s="7">
        <v>1.6862865144318898E-2</v>
      </c>
      <c r="O19" s="7">
        <v>0.293293404474404</v>
      </c>
      <c r="P19" s="6">
        <v>-1</v>
      </c>
    </row>
    <row r="20" spans="1:16" hidden="1" x14ac:dyDescent="0.25">
      <c r="A20" s="6" t="s">
        <v>54</v>
      </c>
      <c r="B20" s="6">
        <v>20171117</v>
      </c>
      <c r="C20" s="6">
        <v>60</v>
      </c>
      <c r="D20" s="6">
        <v>4728.87</v>
      </c>
      <c r="E20" s="6">
        <v>0.02</v>
      </c>
      <c r="F20" s="6">
        <v>0.56999999999999995</v>
      </c>
      <c r="G20" s="6">
        <v>0.02</v>
      </c>
      <c r="H20" s="6">
        <v>0.185</v>
      </c>
      <c r="I20" s="6">
        <v>0.180595459791004</v>
      </c>
      <c r="J20" s="6">
        <v>0.147660182244535</v>
      </c>
      <c r="K20" s="6">
        <v>1.22304779152938</v>
      </c>
      <c r="L20" s="7">
        <v>0.99860000000000004</v>
      </c>
      <c r="M20" s="6">
        <v>3.14610014928257</v>
      </c>
      <c r="N20" s="7">
        <v>2.9788185895781302E-2</v>
      </c>
      <c r="O20" s="7">
        <v>0.14130045322641699</v>
      </c>
    </row>
    <row r="21" spans="1:16" x14ac:dyDescent="0.25">
      <c r="A21" s="6" t="s">
        <v>49</v>
      </c>
      <c r="B21" s="6">
        <v>20171020</v>
      </c>
      <c r="C21" s="6">
        <v>80</v>
      </c>
      <c r="D21" s="6">
        <v>6299.13</v>
      </c>
      <c r="E21" s="6">
        <v>0.13</v>
      </c>
      <c r="F21" s="6">
        <v>0.22</v>
      </c>
      <c r="G21" s="6">
        <v>0.13</v>
      </c>
      <c r="H21" s="6">
        <v>0.157</v>
      </c>
      <c r="I21" s="6">
        <v>0.15658441362804101</v>
      </c>
      <c r="J21" s="6">
        <v>3.8236736038923601E-2</v>
      </c>
      <c r="K21" s="6">
        <v>4.0951302294381096</v>
      </c>
      <c r="L21" s="7">
        <v>0.99980000000000002</v>
      </c>
      <c r="M21" s="6">
        <v>2.07793185979286</v>
      </c>
      <c r="N21" s="7">
        <v>1.9389319259941001E-2</v>
      </c>
      <c r="O21" s="7">
        <v>0.14452956856517299</v>
      </c>
      <c r="P21" s="6">
        <v>-1</v>
      </c>
    </row>
    <row r="22" spans="1:16" hidden="1" x14ac:dyDescent="0.25">
      <c r="A22" s="6" t="s">
        <v>54</v>
      </c>
      <c r="B22" s="6">
        <v>20170929</v>
      </c>
      <c r="C22" s="6">
        <v>75</v>
      </c>
      <c r="D22" s="6">
        <v>5892.92</v>
      </c>
      <c r="E22" s="6">
        <v>0.02</v>
      </c>
      <c r="F22" s="6">
        <v>0.6</v>
      </c>
      <c r="G22" s="6">
        <v>0.02</v>
      </c>
      <c r="H22" s="6">
        <v>0.19400000000000001</v>
      </c>
      <c r="I22" s="6">
        <v>0.192027851527034</v>
      </c>
      <c r="J22" s="6">
        <v>0.11233162533735901</v>
      </c>
      <c r="K22" s="6">
        <v>1.70947274153942</v>
      </c>
      <c r="L22" s="7">
        <v>0.99939999999999996</v>
      </c>
      <c r="M22" s="6">
        <v>3.28691412161055</v>
      </c>
      <c r="N22" s="7">
        <v>2.5417233594056302E-2</v>
      </c>
      <c r="O22" s="7">
        <v>0.33155873465103802</v>
      </c>
    </row>
    <row r="23" spans="1:16" x14ac:dyDescent="0.25">
      <c r="A23" s="6" t="s">
        <v>49</v>
      </c>
      <c r="B23" s="6">
        <v>20170915</v>
      </c>
      <c r="C23" s="6">
        <v>101</v>
      </c>
      <c r="D23" s="6">
        <v>7912.59</v>
      </c>
      <c r="E23" s="6">
        <v>0.08</v>
      </c>
      <c r="F23" s="6">
        <v>0.39</v>
      </c>
      <c r="G23" s="6">
        <v>0.08</v>
      </c>
      <c r="H23" s="6">
        <v>0.17299999999999999</v>
      </c>
      <c r="I23" s="6">
        <v>0.17269398257093899</v>
      </c>
      <c r="J23" s="6">
        <v>2.8668414644553199E-2</v>
      </c>
      <c r="K23" s="6">
        <v>6.02384138474675</v>
      </c>
      <c r="L23" s="7">
        <v>0.99980000000000002</v>
      </c>
      <c r="M23" s="6">
        <v>1.5300871453029901</v>
      </c>
      <c r="N23" s="7">
        <v>1.7023668154843401E-2</v>
      </c>
      <c r="O23" s="7">
        <v>0.444135342396898</v>
      </c>
      <c r="P23" s="6">
        <v>-1</v>
      </c>
    </row>
    <row r="24" spans="1:16" x14ac:dyDescent="0.25">
      <c r="A24" s="6" t="s">
        <v>49</v>
      </c>
      <c r="B24" s="6">
        <v>20170915</v>
      </c>
      <c r="C24" s="6">
        <v>102</v>
      </c>
      <c r="D24" s="6">
        <v>7992.05</v>
      </c>
      <c r="E24" s="6">
        <v>0.09</v>
      </c>
      <c r="F24" s="6">
        <v>0.45</v>
      </c>
      <c r="G24" s="6">
        <v>0.09</v>
      </c>
      <c r="H24" s="6">
        <v>0.19800000000000001</v>
      </c>
      <c r="I24" s="6">
        <v>0.197493982570939</v>
      </c>
      <c r="J24" s="6">
        <v>4.0420683378021398E-2</v>
      </c>
      <c r="K24" s="6">
        <v>4.8859634737973296</v>
      </c>
      <c r="L24" s="7">
        <v>0.99980000000000002</v>
      </c>
      <c r="M24" s="6">
        <v>2.5300871453029901</v>
      </c>
      <c r="N24" s="7">
        <v>1.9274817650706998E-2</v>
      </c>
      <c r="O24" s="7">
        <v>0.50286622478005205</v>
      </c>
      <c r="P24" s="6">
        <v>-1</v>
      </c>
    </row>
    <row r="25" spans="1:16" hidden="1" x14ac:dyDescent="0.25">
      <c r="A25" s="6" t="s">
        <v>23</v>
      </c>
      <c r="B25" s="6">
        <v>20170915</v>
      </c>
      <c r="C25" s="6">
        <v>75</v>
      </c>
      <c r="D25" s="6">
        <v>5873.82</v>
      </c>
      <c r="E25" s="6">
        <v>0.09</v>
      </c>
      <c r="F25" s="6">
        <v>0.05</v>
      </c>
      <c r="G25" s="6">
        <v>0.09</v>
      </c>
      <c r="H25" s="6">
        <v>7.8E-2</v>
      </c>
      <c r="I25" s="6">
        <v>7.7279558111814903E-2</v>
      </c>
      <c r="J25" s="6">
        <v>6.1477170946230002E-2</v>
      </c>
      <c r="K25" s="6">
        <v>1.2570448008970101</v>
      </c>
      <c r="L25" s="7">
        <v>0.99980000000000002</v>
      </c>
      <c r="M25" s="6">
        <v>3.60220944092532</v>
      </c>
      <c r="N25" s="7">
        <v>1.02621556886686E-2</v>
      </c>
      <c r="O25" s="7">
        <v>0.26773231180615897</v>
      </c>
    </row>
    <row r="26" spans="1:16" hidden="1" x14ac:dyDescent="0.25">
      <c r="A26" s="6" t="s">
        <v>23</v>
      </c>
      <c r="B26" s="6">
        <v>20170908</v>
      </c>
      <c r="C26" s="6">
        <v>78</v>
      </c>
      <c r="D26" s="6">
        <v>6105.04</v>
      </c>
      <c r="E26" s="6">
        <v>0.02</v>
      </c>
      <c r="F26" s="6">
        <v>0.48</v>
      </c>
      <c r="G26" s="6">
        <v>0.02</v>
      </c>
      <c r="H26" s="6">
        <v>0.158</v>
      </c>
      <c r="I26" s="6">
        <v>0.15782428003702201</v>
      </c>
      <c r="J26" s="6">
        <v>1.1327458994360899E-2</v>
      </c>
      <c r="K26" s="6">
        <v>13.93289352145</v>
      </c>
      <c r="L26" s="7">
        <v>0.99970000000000003</v>
      </c>
      <c r="M26" s="6">
        <v>0.58573320992787603</v>
      </c>
      <c r="N26" s="7">
        <v>2.0164149363292801E-2</v>
      </c>
      <c r="O26" s="7">
        <v>1.05213650784895</v>
      </c>
    </row>
    <row r="27" spans="1:16" hidden="1" x14ac:dyDescent="0.25">
      <c r="A27" s="6" t="s">
        <v>23</v>
      </c>
      <c r="B27" s="6">
        <v>20170908</v>
      </c>
      <c r="C27" s="6">
        <v>79</v>
      </c>
      <c r="D27" s="6">
        <v>6184.12</v>
      </c>
      <c r="E27" s="6">
        <v>0.03</v>
      </c>
      <c r="F27" s="6">
        <v>0.47</v>
      </c>
      <c r="G27" s="6">
        <v>0.03</v>
      </c>
      <c r="H27" s="6">
        <v>0.16200000000000001</v>
      </c>
      <c r="I27" s="6">
        <v>0.161412781526444</v>
      </c>
      <c r="J27" s="6">
        <v>2.8760739259979101E-2</v>
      </c>
      <c r="K27" s="6">
        <v>5.6122612171882604</v>
      </c>
      <c r="L27" s="7">
        <v>0.99939999999999996</v>
      </c>
      <c r="M27" s="6">
        <v>0.97869745592646296</v>
      </c>
      <c r="N27" s="7">
        <v>2.0358914379188402E-2</v>
      </c>
      <c r="O27" s="7">
        <v>1.0622990681426501</v>
      </c>
    </row>
    <row r="28" spans="1:16" x14ac:dyDescent="0.25">
      <c r="A28" s="6" t="s">
        <v>34</v>
      </c>
      <c r="B28" s="6">
        <v>20170922</v>
      </c>
      <c r="C28" s="6">
        <v>120</v>
      </c>
      <c r="D28" s="6">
        <v>9437.5</v>
      </c>
      <c r="E28" s="6">
        <v>0.18</v>
      </c>
      <c r="F28" s="6">
        <v>0.27</v>
      </c>
      <c r="G28" s="6">
        <v>0.18</v>
      </c>
      <c r="H28" s="6">
        <v>0.20699999999999999</v>
      </c>
      <c r="I28" s="6">
        <v>0.20684279781092399</v>
      </c>
      <c r="J28" s="6">
        <v>1.20918110423941E-2</v>
      </c>
      <c r="K28" s="6">
        <v>17.1060230006679</v>
      </c>
      <c r="L28" s="7">
        <v>0.99980000000000002</v>
      </c>
      <c r="M28" s="6">
        <v>0.78601094537861405</v>
      </c>
      <c r="N28" s="7">
        <v>1.7095351766094901E-2</v>
      </c>
      <c r="O28" s="7">
        <v>0.29733701107457999</v>
      </c>
      <c r="P28" s="6">
        <v>-1</v>
      </c>
    </row>
    <row r="29" spans="1:16" hidden="1" x14ac:dyDescent="0.25">
      <c r="A29" s="6" t="s">
        <v>56</v>
      </c>
      <c r="B29" s="6">
        <v>20170929</v>
      </c>
      <c r="C29" s="6">
        <v>80</v>
      </c>
      <c r="D29" s="6">
        <v>6311.79</v>
      </c>
      <c r="E29" s="6">
        <v>0.1</v>
      </c>
      <c r="F29" s="6">
        <v>0.1</v>
      </c>
      <c r="G29" s="6">
        <v>0.1</v>
      </c>
      <c r="H29" s="6">
        <v>0.1</v>
      </c>
      <c r="I29" s="6">
        <v>9.9570354010948506E-2</v>
      </c>
      <c r="J29" s="6">
        <v>2.1507572187531E-2</v>
      </c>
      <c r="K29" s="6">
        <v>4.6295487534699298</v>
      </c>
      <c r="L29" s="7">
        <v>0.99960000000000004</v>
      </c>
      <c r="M29" s="6">
        <v>1.0741149726288499</v>
      </c>
      <c r="N29" s="7">
        <v>1.2304730691062299E-2</v>
      </c>
      <c r="O29" s="7">
        <v>0.160510817318232</v>
      </c>
    </row>
    <row r="30" spans="1:16" x14ac:dyDescent="0.25">
      <c r="A30" s="6" t="s">
        <v>19</v>
      </c>
      <c r="B30" s="6">
        <v>20170922</v>
      </c>
      <c r="C30" s="6">
        <v>143</v>
      </c>
      <c r="D30" s="6">
        <v>11939.94</v>
      </c>
      <c r="E30" s="6">
        <v>0.1</v>
      </c>
      <c r="F30" s="6">
        <v>0.25</v>
      </c>
      <c r="G30" s="6">
        <v>0.1</v>
      </c>
      <c r="H30" s="6">
        <v>0.14499999999999999</v>
      </c>
      <c r="I30" s="6">
        <v>0.14486332553938699</v>
      </c>
      <c r="J30" s="6">
        <v>1.25998622149544E-2</v>
      </c>
      <c r="K30" s="6">
        <v>11.4972150542609</v>
      </c>
      <c r="L30" s="7">
        <v>0.99980000000000002</v>
      </c>
      <c r="M30" s="6">
        <v>0.68337230306697505</v>
      </c>
      <c r="N30" s="7">
        <v>9.4634808818739105E-3</v>
      </c>
      <c r="O30" s="7">
        <v>0.16459697105259299</v>
      </c>
    </row>
    <row r="31" spans="1:16" hidden="1" x14ac:dyDescent="0.25">
      <c r="A31" s="6" t="s">
        <v>35</v>
      </c>
      <c r="B31" s="6">
        <v>20170922</v>
      </c>
      <c r="C31" s="6">
        <v>85</v>
      </c>
      <c r="D31" s="6">
        <v>6658.26</v>
      </c>
      <c r="E31" s="6">
        <v>0.01</v>
      </c>
      <c r="F31" s="6">
        <v>0.5</v>
      </c>
      <c r="G31" s="6">
        <v>0.01</v>
      </c>
      <c r="H31" s="6">
        <v>0.157</v>
      </c>
      <c r="I31" s="6">
        <v>0.15535972709690399</v>
      </c>
      <c r="J31" s="6">
        <v>8.53592945738572E-2</v>
      </c>
      <c r="K31" s="6">
        <v>1.82006807662263</v>
      </c>
      <c r="L31" s="7">
        <v>0.99950000000000006</v>
      </c>
      <c r="M31" s="6">
        <v>3.2805458061913</v>
      </c>
      <c r="N31" s="7">
        <v>1.8200038318657599E-2</v>
      </c>
      <c r="O31" s="7">
        <v>0.31655066647093799</v>
      </c>
    </row>
    <row r="32" spans="1:16" x14ac:dyDescent="0.25">
      <c r="A32" s="6" t="s">
        <v>56</v>
      </c>
      <c r="B32" s="6">
        <v>20171020</v>
      </c>
      <c r="C32" s="6">
        <v>75</v>
      </c>
      <c r="D32" s="6">
        <v>5926.92</v>
      </c>
      <c r="E32" s="6">
        <v>0.15</v>
      </c>
      <c r="F32" s="6">
        <v>0.15</v>
      </c>
      <c r="G32" s="6">
        <v>0.15</v>
      </c>
      <c r="H32" s="6">
        <v>0.15</v>
      </c>
      <c r="I32" s="6">
        <v>0.14977815695823199</v>
      </c>
      <c r="J32" s="6">
        <v>1.4880791971412E-2</v>
      </c>
      <c r="K32" s="6">
        <v>10.0652006456361</v>
      </c>
      <c r="L32" s="7">
        <v>0.99970000000000003</v>
      </c>
      <c r="M32" s="6">
        <v>0.73947680589329001</v>
      </c>
      <c r="N32" s="7">
        <v>1.9711243348555601E-2</v>
      </c>
      <c r="O32" s="7">
        <v>0.14692921700122299</v>
      </c>
      <c r="P32" s="6">
        <v>-1</v>
      </c>
    </row>
    <row r="33" spans="1:16" hidden="1" x14ac:dyDescent="0.25">
      <c r="A33" s="6" t="s">
        <v>32</v>
      </c>
      <c r="B33" s="6">
        <v>20170908</v>
      </c>
      <c r="C33" s="6">
        <v>86.5</v>
      </c>
      <c r="D33" s="6">
        <v>9782.08</v>
      </c>
      <c r="E33" s="6">
        <v>0.01</v>
      </c>
      <c r="F33" s="6">
        <v>0.1</v>
      </c>
      <c r="G33" s="6">
        <v>0.01</v>
      </c>
      <c r="H33" s="6">
        <v>3.6999999999999998E-2</v>
      </c>
      <c r="I33" s="6">
        <v>3.6988740977105201E-2</v>
      </c>
      <c r="J33" s="6">
        <v>1.1259022894847699E-3</v>
      </c>
      <c r="K33" s="6">
        <v>32.852531984841903</v>
      </c>
      <c r="L33" s="7">
        <v>0.99990000000000001</v>
      </c>
      <c r="M33" s="6">
        <v>0.11259022894847701</v>
      </c>
      <c r="N33" s="7">
        <v>2.9493950123227401E-3</v>
      </c>
      <c r="O33" s="7">
        <v>0.15389521832155401</v>
      </c>
    </row>
    <row r="34" spans="1:16" hidden="1" x14ac:dyDescent="0.25">
      <c r="A34" s="6" t="s">
        <v>32</v>
      </c>
      <c r="B34" s="6">
        <v>20170908</v>
      </c>
      <c r="C34" s="6">
        <v>87.5</v>
      </c>
      <c r="D34" s="6">
        <v>10568.21</v>
      </c>
      <c r="E34" s="6">
        <v>0.03</v>
      </c>
      <c r="F34" s="6">
        <v>0.05</v>
      </c>
      <c r="G34" s="6">
        <v>0.03</v>
      </c>
      <c r="H34" s="6">
        <v>3.5999999999999997E-2</v>
      </c>
      <c r="I34" s="6">
        <v>3.5730296711102297E-2</v>
      </c>
      <c r="J34" s="6">
        <v>1.4361646706537201E-2</v>
      </c>
      <c r="K34" s="6">
        <v>2.4878969272261999</v>
      </c>
      <c r="L34" s="7">
        <v>0.99939999999999996</v>
      </c>
      <c r="M34" s="6">
        <v>0.44950548149623198</v>
      </c>
      <c r="N34" s="7">
        <v>2.63711938300429E-3</v>
      </c>
      <c r="O34" s="7">
        <v>0.13760112209176001</v>
      </c>
    </row>
    <row r="35" spans="1:16" hidden="1" x14ac:dyDescent="0.25">
      <c r="A35" s="6" t="s">
        <v>32</v>
      </c>
      <c r="B35" s="6">
        <v>20170908</v>
      </c>
      <c r="C35" s="6">
        <v>88</v>
      </c>
      <c r="D35" s="6">
        <v>10961.75</v>
      </c>
      <c r="E35" s="6">
        <v>0.05</v>
      </c>
      <c r="F35" s="6">
        <v>0.03</v>
      </c>
      <c r="G35" s="6">
        <v>0.05</v>
      </c>
      <c r="H35" s="6">
        <v>4.3999999999999997E-2</v>
      </c>
      <c r="I35" s="6">
        <v>4.3272459830493701E-2</v>
      </c>
      <c r="J35" s="6">
        <v>2.6011969921436701E-2</v>
      </c>
      <c r="K35" s="6">
        <v>1.66355950591933</v>
      </c>
      <c r="L35" s="7">
        <v>0.99870000000000003</v>
      </c>
      <c r="M35" s="6">
        <v>0.55964628423561102</v>
      </c>
      <c r="N35" s="7">
        <v>3.0791177200524601E-3</v>
      </c>
      <c r="O35" s="7">
        <v>0.16066396389273699</v>
      </c>
    </row>
    <row r="36" spans="1:16" hidden="1" x14ac:dyDescent="0.25">
      <c r="A36" s="6" t="s">
        <v>32</v>
      </c>
      <c r="B36" s="6">
        <v>20170908</v>
      </c>
      <c r="C36" s="6">
        <v>88.5</v>
      </c>
      <c r="D36" s="6">
        <v>11354.8</v>
      </c>
      <c r="E36" s="6">
        <v>0.05</v>
      </c>
      <c r="F36" s="6">
        <v>0.04</v>
      </c>
      <c r="G36" s="6">
        <v>0.05</v>
      </c>
      <c r="H36" s="6">
        <v>4.7E-2</v>
      </c>
      <c r="I36" s="6">
        <v>4.54518189352607E-2</v>
      </c>
      <c r="J36" s="6">
        <v>4.2063687280253101E-2</v>
      </c>
      <c r="K36" s="6">
        <v>1.0805476617500001</v>
      </c>
      <c r="L36" s="7">
        <v>0.99760000000000004</v>
      </c>
      <c r="M36" s="6">
        <v>0.64507544364138603</v>
      </c>
      <c r="N36" s="7">
        <v>3.1222407060893498E-3</v>
      </c>
      <c r="O36" s="7">
        <v>0.16291405969987599</v>
      </c>
    </row>
    <row r="37" spans="1:16" x14ac:dyDescent="0.25">
      <c r="A37" s="6" t="s">
        <v>49</v>
      </c>
      <c r="B37" s="6">
        <v>20171006</v>
      </c>
      <c r="C37" s="6">
        <v>95</v>
      </c>
      <c r="D37" s="6">
        <v>7505.92</v>
      </c>
      <c r="E37" s="6">
        <v>0.18</v>
      </c>
      <c r="F37" s="6">
        <v>0.5</v>
      </c>
      <c r="G37" s="6">
        <v>0.18</v>
      </c>
      <c r="H37" s="6">
        <v>0.27600000000000002</v>
      </c>
      <c r="I37" s="6">
        <v>0.27409596023965899</v>
      </c>
      <c r="J37" s="6">
        <v>0.103720174426137</v>
      </c>
      <c r="K37" s="6">
        <v>2.6426484698485901</v>
      </c>
      <c r="L37" s="7">
        <v>0.99960000000000004</v>
      </c>
      <c r="M37" s="6">
        <v>4.7600994008518596</v>
      </c>
      <c r="N37" s="7">
        <v>2.8483496891378302E-2</v>
      </c>
      <c r="O37" s="7">
        <v>0.29724563541645499</v>
      </c>
      <c r="P37" s="6">
        <v>-1</v>
      </c>
    </row>
    <row r="38" spans="1:16" x14ac:dyDescent="0.25">
      <c r="A38" s="6" t="s">
        <v>49</v>
      </c>
      <c r="B38" s="6">
        <v>20170915</v>
      </c>
      <c r="C38" s="6">
        <v>103</v>
      </c>
      <c r="D38" s="6">
        <v>8072.79</v>
      </c>
      <c r="E38" s="6">
        <v>0.09</v>
      </c>
      <c r="F38" s="6">
        <v>0.42</v>
      </c>
      <c r="G38" s="6">
        <v>0.09</v>
      </c>
      <c r="H38" s="6">
        <v>0.189</v>
      </c>
      <c r="I38" s="6">
        <v>0.18819672193093201</v>
      </c>
      <c r="J38" s="6">
        <v>5.3999523441418999E-2</v>
      </c>
      <c r="K38" s="6">
        <v>3.4851552372512198</v>
      </c>
      <c r="L38" s="7">
        <v>0.99950000000000006</v>
      </c>
      <c r="M38" s="6">
        <v>1.60655613813692</v>
      </c>
      <c r="N38" s="7">
        <v>1.8183731164334301E-2</v>
      </c>
      <c r="O38" s="7">
        <v>0.47440055769807998</v>
      </c>
      <c r="P38" s="6">
        <v>-1</v>
      </c>
    </row>
    <row r="39" spans="1:16" hidden="1" x14ac:dyDescent="0.25">
      <c r="A39" s="6" t="s">
        <v>49</v>
      </c>
      <c r="B39" s="6">
        <v>20171006</v>
      </c>
      <c r="C39" s="6">
        <v>90</v>
      </c>
      <c r="D39" s="6">
        <v>7075.57</v>
      </c>
      <c r="E39" s="6">
        <v>0.05</v>
      </c>
      <c r="F39" s="6">
        <v>0.47</v>
      </c>
      <c r="G39" s="6">
        <v>0.05</v>
      </c>
      <c r="H39" s="6">
        <v>0.17599999999999999</v>
      </c>
      <c r="I39" s="6">
        <v>0.17569429510481699</v>
      </c>
      <c r="J39" s="6">
        <v>2.2189567576247401E-2</v>
      </c>
      <c r="K39" s="6">
        <v>7.9178782777582102</v>
      </c>
      <c r="L39" s="7">
        <v>0.99980000000000002</v>
      </c>
      <c r="M39" s="6">
        <v>1.52852447591254</v>
      </c>
      <c r="N39" s="7">
        <v>1.9368270002523801E-2</v>
      </c>
      <c r="O39" s="7">
        <v>0.20212173195491001</v>
      </c>
    </row>
    <row r="40" spans="1:16" hidden="1" x14ac:dyDescent="0.25">
      <c r="A40" s="6" t="s">
        <v>57</v>
      </c>
      <c r="B40" s="6">
        <v>20170915</v>
      </c>
      <c r="C40" s="6">
        <v>92</v>
      </c>
      <c r="D40" s="6">
        <v>7237.46</v>
      </c>
      <c r="E40" s="6">
        <v>0.06</v>
      </c>
      <c r="F40" s="6">
        <v>0.14000000000000001</v>
      </c>
      <c r="G40" s="6">
        <v>0.06</v>
      </c>
      <c r="H40" s="6">
        <v>8.4000000000000005E-2</v>
      </c>
      <c r="I40" s="6">
        <v>8.3993743127191101E-2</v>
      </c>
      <c r="J40" s="6">
        <v>6.2568728089104305E-4</v>
      </c>
      <c r="K40" s="6">
        <v>134.24236945902999</v>
      </c>
      <c r="L40" s="7">
        <v>0.99990000000000001</v>
      </c>
      <c r="M40" s="6">
        <v>6.2568728089104297E-2</v>
      </c>
      <c r="N40" s="7">
        <v>9.0522254546773397E-3</v>
      </c>
      <c r="O40" s="7">
        <v>0.236166096237207</v>
      </c>
    </row>
    <row r="41" spans="1:16" hidden="1" x14ac:dyDescent="0.25">
      <c r="A41" s="6" t="s">
        <v>57</v>
      </c>
      <c r="B41" s="6">
        <v>20170915</v>
      </c>
      <c r="C41" s="6">
        <v>92.5</v>
      </c>
      <c r="D41" s="6">
        <v>7413.85</v>
      </c>
      <c r="E41" s="6">
        <v>0.05</v>
      </c>
      <c r="F41" s="6">
        <v>0.13</v>
      </c>
      <c r="G41" s="6">
        <v>0.06</v>
      </c>
      <c r="H41" s="6">
        <v>7.3999999999999996E-2</v>
      </c>
      <c r="I41" s="6">
        <v>7.3943743127191097E-2</v>
      </c>
      <c r="J41" s="6">
        <v>5.6256872808910403E-3</v>
      </c>
      <c r="K41" s="6">
        <v>13.1439483631375</v>
      </c>
      <c r="L41" s="7">
        <v>0.99990000000000001</v>
      </c>
      <c r="M41" s="6">
        <v>0.56256872808910396</v>
      </c>
      <c r="N41" s="7">
        <v>7.7795099225380897E-3</v>
      </c>
      <c r="O41" s="7">
        <v>0.202961857086217</v>
      </c>
    </row>
    <row r="42" spans="1:16" hidden="1" x14ac:dyDescent="0.25">
      <c r="A42" s="6" t="s">
        <v>57</v>
      </c>
      <c r="B42" s="6">
        <v>20170915</v>
      </c>
      <c r="C42" s="6">
        <v>93</v>
      </c>
      <c r="D42" s="6">
        <v>7808.52</v>
      </c>
      <c r="E42" s="6">
        <v>0.02</v>
      </c>
      <c r="F42" s="6">
        <v>0.09</v>
      </c>
      <c r="G42" s="6">
        <v>7.0000000000000007E-2</v>
      </c>
      <c r="H42" s="6">
        <v>4.1000000000000002E-2</v>
      </c>
      <c r="I42" s="6">
        <v>4.0893743127191101E-2</v>
      </c>
      <c r="J42" s="6">
        <v>1.0625687280891E-2</v>
      </c>
      <c r="K42" s="6">
        <v>3.8485739365521598</v>
      </c>
      <c r="L42" s="7">
        <v>0.99990000000000001</v>
      </c>
      <c r="M42" s="6">
        <v>1.0625687280891001</v>
      </c>
      <c r="N42" s="7">
        <v>4.0849123315569499E-3</v>
      </c>
      <c r="O42" s="7">
        <v>0.106572444935798</v>
      </c>
    </row>
    <row r="43" spans="1:16" hidden="1" x14ac:dyDescent="0.25">
      <c r="A43" s="6" t="s">
        <v>57</v>
      </c>
      <c r="B43" s="6">
        <v>20170915</v>
      </c>
      <c r="C43" s="6">
        <v>93.5</v>
      </c>
      <c r="D43" s="6">
        <v>8202.6299999999992</v>
      </c>
      <c r="E43" s="6">
        <v>0.03</v>
      </c>
      <c r="F43" s="6">
        <v>0.13</v>
      </c>
      <c r="G43" s="6">
        <v>7.0000000000000007E-2</v>
      </c>
      <c r="H43" s="6">
        <v>0.06</v>
      </c>
      <c r="I43" s="6">
        <v>5.9843743127191103E-2</v>
      </c>
      <c r="J43" s="6">
        <v>1.5625687280891001E-2</v>
      </c>
      <c r="K43" s="6">
        <v>3.82983110127739</v>
      </c>
      <c r="L43" s="7">
        <v>0.99990000000000001</v>
      </c>
      <c r="M43" s="6">
        <v>1.5625687280891001</v>
      </c>
      <c r="N43" s="7">
        <v>5.6906284495593503E-3</v>
      </c>
      <c r="O43" s="7">
        <v>0.14846443151439701</v>
      </c>
    </row>
    <row r="44" spans="1:16" hidden="1" x14ac:dyDescent="0.25">
      <c r="A44" s="6" t="s">
        <v>57</v>
      </c>
      <c r="B44" s="6">
        <v>20170915</v>
      </c>
      <c r="C44" s="6">
        <v>94</v>
      </c>
      <c r="D44" s="6">
        <v>8596.14</v>
      </c>
      <c r="E44" s="6">
        <v>0.03</v>
      </c>
      <c r="F44" s="6">
        <v>0.1</v>
      </c>
      <c r="G44" s="6">
        <v>7.0000000000000007E-2</v>
      </c>
      <c r="H44" s="6">
        <v>5.0999999999999997E-2</v>
      </c>
      <c r="I44" s="6">
        <v>5.07937431271911E-2</v>
      </c>
      <c r="J44" s="6">
        <v>2.0625687280891002E-2</v>
      </c>
      <c r="K44" s="6">
        <v>2.4626448774994101</v>
      </c>
      <c r="L44" s="7">
        <v>0.99990000000000001</v>
      </c>
      <c r="M44" s="6">
        <v>2.0625687280890999</v>
      </c>
      <c r="N44" s="7">
        <v>4.60894304178492E-3</v>
      </c>
      <c r="O44" s="7">
        <v>0.12024403185799599</v>
      </c>
    </row>
    <row r="45" spans="1:16" hidden="1" x14ac:dyDescent="0.25">
      <c r="A45" s="6" t="s">
        <v>57</v>
      </c>
      <c r="B45" s="6">
        <v>20170915</v>
      </c>
      <c r="C45" s="6">
        <v>94.5</v>
      </c>
      <c r="D45" s="6">
        <v>8989.2199999999993</v>
      </c>
      <c r="E45" s="6">
        <v>0.01</v>
      </c>
      <c r="F45" s="6">
        <v>0.14000000000000001</v>
      </c>
      <c r="G45" s="6">
        <v>7.0000000000000007E-2</v>
      </c>
      <c r="H45" s="6">
        <v>4.9000000000000002E-2</v>
      </c>
      <c r="I45" s="6">
        <v>4.8720052802001201E-2</v>
      </c>
      <c r="J45" s="6">
        <v>2.5734724029266201E-2</v>
      </c>
      <c r="K45" s="6">
        <v>1.8931639891142999</v>
      </c>
      <c r="L45" s="7">
        <v>0.99980000000000002</v>
      </c>
      <c r="M45" s="6">
        <v>1.3997359899942601</v>
      </c>
      <c r="N45" s="7">
        <v>4.2274681435720699E-3</v>
      </c>
      <c r="O45" s="7">
        <v>0.110291624245693</v>
      </c>
    </row>
    <row r="46" spans="1:16" hidden="1" x14ac:dyDescent="0.25">
      <c r="A46" s="6" t="s">
        <v>55</v>
      </c>
      <c r="B46" s="6">
        <v>20170915</v>
      </c>
      <c r="C46" s="6">
        <v>95</v>
      </c>
      <c r="D46" s="6">
        <v>7454.02</v>
      </c>
      <c r="E46" s="6">
        <v>0.1</v>
      </c>
      <c r="F46" s="6">
        <v>0.1</v>
      </c>
      <c r="G46" s="6">
        <v>0.1</v>
      </c>
      <c r="H46" s="6">
        <v>0.1</v>
      </c>
      <c r="I46" s="6">
        <v>9.7860361847814395E-2</v>
      </c>
      <c r="J46" s="6">
        <v>6.9820015397199495E-2</v>
      </c>
      <c r="K46" s="6">
        <v>1.4016089983810001</v>
      </c>
      <c r="L46" s="7">
        <v>0.99829999999999997</v>
      </c>
      <c r="M46" s="6">
        <v>1.25861067775623</v>
      </c>
      <c r="N46" s="7">
        <v>1.02402572358667E-2</v>
      </c>
      <c r="O46" s="7">
        <v>0.26716099681430799</v>
      </c>
    </row>
    <row r="47" spans="1:16" x14ac:dyDescent="0.25">
      <c r="A47" s="6" t="s">
        <v>47</v>
      </c>
      <c r="B47" s="6">
        <v>20170922</v>
      </c>
      <c r="C47" s="6">
        <v>115</v>
      </c>
      <c r="D47" s="6">
        <v>9048.3799999999992</v>
      </c>
      <c r="E47" s="6">
        <v>0.09</v>
      </c>
      <c r="F47" s="6">
        <v>0.48</v>
      </c>
      <c r="G47" s="6">
        <v>0.09</v>
      </c>
      <c r="H47" s="6">
        <v>0.20699999999999999</v>
      </c>
      <c r="I47" s="6">
        <v>0.20564430140836501</v>
      </c>
      <c r="J47" s="6">
        <v>7.84128520139631E-2</v>
      </c>
      <c r="K47" s="6">
        <v>2.6225841316388498</v>
      </c>
      <c r="L47" s="7">
        <v>0.99939999999999996</v>
      </c>
      <c r="M47" s="6">
        <v>2.2594976527247002</v>
      </c>
      <c r="N47" s="7">
        <v>1.77272125063851E-2</v>
      </c>
      <c r="O47" s="7">
        <v>0.30832687466462699</v>
      </c>
    </row>
    <row r="48" spans="1:16" hidden="1" x14ac:dyDescent="0.25">
      <c r="A48" s="6" t="s">
        <v>49</v>
      </c>
      <c r="B48" s="6">
        <v>20170929</v>
      </c>
      <c r="C48" s="6">
        <v>95</v>
      </c>
      <c r="D48" s="6">
        <v>7463.51</v>
      </c>
      <c r="E48" s="6">
        <v>0.04</v>
      </c>
      <c r="F48" s="6">
        <v>0.46</v>
      </c>
      <c r="G48" s="6">
        <v>0.04</v>
      </c>
      <c r="H48" s="6">
        <v>0.16600000000000001</v>
      </c>
      <c r="I48" s="6">
        <v>0.16590051781526599</v>
      </c>
      <c r="J48" s="6">
        <v>9.9482184733602694E-3</v>
      </c>
      <c r="K48" s="6">
        <v>16.676404751214601</v>
      </c>
      <c r="L48" s="7">
        <v>0.99990000000000001</v>
      </c>
      <c r="M48" s="6">
        <v>0.99482184733602697</v>
      </c>
      <c r="N48" s="7">
        <v>1.7338009046133501E-2</v>
      </c>
      <c r="O48" s="7">
        <v>0.22616813586072401</v>
      </c>
    </row>
    <row r="49" spans="1:15" hidden="1" x14ac:dyDescent="0.25">
      <c r="A49" s="6" t="s">
        <v>57</v>
      </c>
      <c r="B49" s="6">
        <v>20170915</v>
      </c>
      <c r="C49" s="6">
        <v>95</v>
      </c>
      <c r="D49" s="6">
        <v>9382.57</v>
      </c>
      <c r="E49" s="6">
        <v>0.05</v>
      </c>
      <c r="F49" s="6">
        <v>0.11</v>
      </c>
      <c r="G49" s="6">
        <v>0.08</v>
      </c>
      <c r="H49" s="6">
        <v>6.8000000000000005E-2</v>
      </c>
      <c r="I49" s="6">
        <v>6.7593990653245006E-2</v>
      </c>
      <c r="J49" s="6">
        <v>3.1561588344474999E-2</v>
      </c>
      <c r="K49" s="6">
        <v>2.1416536428870101</v>
      </c>
      <c r="L49" s="7">
        <v>0.99960000000000004</v>
      </c>
      <c r="M49" s="6">
        <v>1.01502336688749</v>
      </c>
      <c r="N49" s="7">
        <v>5.6192826389284698E-3</v>
      </c>
      <c r="O49" s="7">
        <v>0.14660307027632999</v>
      </c>
    </row>
    <row r="50" spans="1:15" hidden="1" x14ac:dyDescent="0.25">
      <c r="A50" s="6" t="s">
        <v>57</v>
      </c>
      <c r="B50" s="6">
        <v>20170915</v>
      </c>
      <c r="C50" s="6">
        <v>95.5</v>
      </c>
      <c r="D50" s="6">
        <v>9777.0300000000007</v>
      </c>
      <c r="E50" s="6">
        <v>0.04</v>
      </c>
      <c r="F50" s="6">
        <v>0.1</v>
      </c>
      <c r="G50" s="6">
        <v>0.08</v>
      </c>
      <c r="H50" s="6">
        <v>5.8000000000000003E-2</v>
      </c>
      <c r="I50" s="6">
        <v>5.7393990653244999E-2</v>
      </c>
      <c r="J50" s="6">
        <v>3.8755533638375701E-2</v>
      </c>
      <c r="K50" s="6">
        <v>1.4809237614628901</v>
      </c>
      <c r="L50" s="7">
        <v>0.99960000000000004</v>
      </c>
      <c r="M50" s="6">
        <v>1.51502336688749</v>
      </c>
      <c r="N50" s="7">
        <v>4.5788253395490303E-3</v>
      </c>
      <c r="O50" s="7">
        <v>0.119458282519306</v>
      </c>
    </row>
    <row r="51" spans="1:15" hidden="1" x14ac:dyDescent="0.25">
      <c r="A51" s="6" t="s">
        <v>57</v>
      </c>
      <c r="B51" s="6">
        <v>20170915</v>
      </c>
      <c r="C51" s="6">
        <v>96</v>
      </c>
      <c r="D51" s="6">
        <v>10171.549999999999</v>
      </c>
      <c r="E51" s="6">
        <v>0.03</v>
      </c>
      <c r="F51" s="6">
        <v>0.11</v>
      </c>
      <c r="G51" s="6">
        <v>0.09</v>
      </c>
      <c r="H51" s="6">
        <v>5.3999999999999999E-2</v>
      </c>
      <c r="I51" s="6">
        <v>5.3174848582267301E-2</v>
      </c>
      <c r="J51" s="6">
        <v>4.7006425705975803E-2</v>
      </c>
      <c r="K51" s="6">
        <v>1.1312250991997299</v>
      </c>
      <c r="L51" s="7">
        <v>0.99929999999999997</v>
      </c>
      <c r="M51" s="6">
        <v>1.1787877396181901</v>
      </c>
      <c r="N51" s="7">
        <v>4.0776854947543401E-3</v>
      </c>
      <c r="O51" s="7">
        <v>0.10638390192564399</v>
      </c>
    </row>
    <row r="52" spans="1:15" hidden="1" x14ac:dyDescent="0.25">
      <c r="A52" s="6" t="s">
        <v>57</v>
      </c>
      <c r="B52" s="6">
        <v>20170915</v>
      </c>
      <c r="C52" s="6">
        <v>96.5</v>
      </c>
      <c r="D52" s="6">
        <v>10566.5</v>
      </c>
      <c r="E52" s="6">
        <v>0.05</v>
      </c>
      <c r="F52" s="6">
        <v>0.11</v>
      </c>
      <c r="G52" s="6">
        <v>0.1</v>
      </c>
      <c r="H52" s="6">
        <v>6.8000000000000005E-2</v>
      </c>
      <c r="I52" s="6">
        <v>6.6668939913376399E-2</v>
      </c>
      <c r="J52" s="6">
        <v>5.7034378946315703E-2</v>
      </c>
      <c r="K52" s="6">
        <v>1.16892549976093</v>
      </c>
      <c r="L52" s="7">
        <v>0.99850000000000005</v>
      </c>
      <c r="M52" s="6">
        <v>0.88737339108242996</v>
      </c>
      <c r="N52" s="7">
        <v>4.9213810753261297E-3</v>
      </c>
      <c r="O52" s="7">
        <v>0.128395316983062</v>
      </c>
    </row>
    <row r="53" spans="1:15" hidden="1" x14ac:dyDescent="0.25">
      <c r="A53" s="6" t="s">
        <v>57</v>
      </c>
      <c r="B53" s="6">
        <v>20170908</v>
      </c>
      <c r="C53" s="6">
        <v>98</v>
      </c>
      <c r="D53" s="6">
        <v>11705.09</v>
      </c>
      <c r="E53" s="6">
        <v>0.02</v>
      </c>
      <c r="F53" s="6">
        <v>7.0000000000000007E-2</v>
      </c>
      <c r="G53" s="6">
        <v>0.08</v>
      </c>
      <c r="H53" s="6">
        <v>3.5000000000000003E-2</v>
      </c>
      <c r="I53" s="6">
        <v>3.4409116856934603E-2</v>
      </c>
      <c r="J53" s="6">
        <v>2.51005998098278E-2</v>
      </c>
      <c r="K53" s="6">
        <v>1.37084839078077</v>
      </c>
      <c r="L53" s="7">
        <v>0.99909999999999999</v>
      </c>
      <c r="M53" s="6">
        <v>0.65653682562822702</v>
      </c>
      <c r="N53" s="7">
        <v>2.2929435953426198E-3</v>
      </c>
      <c r="O53" s="7">
        <v>0.11964252117127</v>
      </c>
    </row>
    <row r="54" spans="1:15" hidden="1" x14ac:dyDescent="0.25">
      <c r="A54" s="6" t="s">
        <v>35</v>
      </c>
      <c r="B54" s="6">
        <v>20170908</v>
      </c>
      <c r="C54" s="6">
        <v>98.5</v>
      </c>
      <c r="D54" s="6">
        <v>7713.74</v>
      </c>
      <c r="E54" s="6">
        <v>0.01</v>
      </c>
      <c r="F54" s="6">
        <v>0.2</v>
      </c>
      <c r="G54" s="6">
        <v>0.01</v>
      </c>
      <c r="H54" s="6">
        <v>6.7000000000000004E-2</v>
      </c>
      <c r="I54" s="6">
        <v>6.5957080789550898E-2</v>
      </c>
      <c r="J54" s="6">
        <v>5.6422735390191998E-2</v>
      </c>
      <c r="K54" s="6">
        <v>1.1689805595816001</v>
      </c>
      <c r="L54" s="7">
        <v>0.99950000000000006</v>
      </c>
      <c r="M54" s="6">
        <v>2.08583842089815</v>
      </c>
      <c r="N54" s="7">
        <v>6.6694655272085601E-3</v>
      </c>
      <c r="O54" s="7">
        <v>0.34800318340184599</v>
      </c>
    </row>
    <row r="55" spans="1:15" hidden="1" x14ac:dyDescent="0.25">
      <c r="A55" s="6" t="s">
        <v>35</v>
      </c>
      <c r="B55" s="6">
        <v>20170908</v>
      </c>
      <c r="C55" s="6">
        <v>99</v>
      </c>
      <c r="D55" s="6">
        <v>7753.92</v>
      </c>
      <c r="E55" s="6">
        <v>0.01</v>
      </c>
      <c r="F55" s="6">
        <v>0.21</v>
      </c>
      <c r="G55" s="6">
        <v>0.01</v>
      </c>
      <c r="H55" s="6">
        <v>7.0000000000000007E-2</v>
      </c>
      <c r="I55" s="6">
        <v>6.8701927894356404E-2</v>
      </c>
      <c r="J55" s="6">
        <v>6.5963848146973494E-2</v>
      </c>
      <c r="K55" s="6">
        <v>1.0415087934421601</v>
      </c>
      <c r="L55" s="7">
        <v>0.99939999999999996</v>
      </c>
      <c r="M55" s="6">
        <v>2.1634535094060201</v>
      </c>
      <c r="N55" s="7">
        <v>6.9110209748872798E-3</v>
      </c>
      <c r="O55" s="7">
        <v>0.36060720158251103</v>
      </c>
    </row>
    <row r="56" spans="1:15" hidden="1" x14ac:dyDescent="0.25">
      <c r="A56" s="6" t="s">
        <v>53</v>
      </c>
      <c r="B56" s="6">
        <v>20170915</v>
      </c>
      <c r="C56" s="6">
        <v>100</v>
      </c>
      <c r="D56" s="6">
        <v>7855.4</v>
      </c>
      <c r="E56" s="6">
        <v>0.04</v>
      </c>
      <c r="F56" s="6">
        <v>0.05</v>
      </c>
      <c r="G56" s="6">
        <v>0.05</v>
      </c>
      <c r="H56" s="6">
        <v>4.2999999999999997E-2</v>
      </c>
      <c r="I56" s="6">
        <v>4.26270164808581E-2</v>
      </c>
      <c r="J56" s="6">
        <v>2.5358960523082601E-2</v>
      </c>
      <c r="K56" s="6">
        <v>1.68094494417693</v>
      </c>
      <c r="L56" s="7">
        <v>0.99970000000000003</v>
      </c>
      <c r="M56" s="6">
        <v>1.24327839713982</v>
      </c>
      <c r="N56" s="7">
        <v>4.23263905785438E-3</v>
      </c>
      <c r="O56" s="7">
        <v>0.110426529705808</v>
      </c>
    </row>
    <row r="57" spans="1:15" x14ac:dyDescent="0.25">
      <c r="A57" s="6" t="s">
        <v>19</v>
      </c>
      <c r="B57" s="6">
        <v>20170929</v>
      </c>
      <c r="C57" s="6">
        <v>142</v>
      </c>
      <c r="D57" s="6">
        <v>11197.5</v>
      </c>
      <c r="E57" s="6">
        <v>0.06</v>
      </c>
      <c r="F57" s="6">
        <v>0.26</v>
      </c>
      <c r="G57" s="6">
        <v>0.13</v>
      </c>
      <c r="H57" s="6">
        <v>0.12</v>
      </c>
      <c r="I57" s="6">
        <v>0.119330626927959</v>
      </c>
      <c r="J57" s="6">
        <v>3.39796459958304E-2</v>
      </c>
      <c r="K57" s="6">
        <v>3.5118266665462499</v>
      </c>
      <c r="L57" s="7">
        <v>0.99939999999999996</v>
      </c>
      <c r="M57" s="6">
        <v>1.1156217867354601</v>
      </c>
      <c r="N57" s="7">
        <v>8.3123812461538497E-3</v>
      </c>
      <c r="O57" s="7">
        <v>0.108432044648489</v>
      </c>
    </row>
    <row r="58" spans="1:15" hidden="1" x14ac:dyDescent="0.25">
      <c r="A58" s="6" t="s">
        <v>49</v>
      </c>
      <c r="B58" s="6">
        <v>20170915</v>
      </c>
      <c r="C58" s="6">
        <v>100</v>
      </c>
      <c r="D58" s="6">
        <v>7833.82</v>
      </c>
      <c r="E58" s="6">
        <v>0.08</v>
      </c>
      <c r="F58" s="6">
        <v>0.14000000000000001</v>
      </c>
      <c r="G58" s="6">
        <v>0.08</v>
      </c>
      <c r="H58" s="6">
        <v>9.8000000000000004E-2</v>
      </c>
      <c r="I58" s="6">
        <v>9.7814014572723706E-2</v>
      </c>
      <c r="J58" s="6">
        <v>1.8598542727633002E-2</v>
      </c>
      <c r="K58" s="6">
        <v>5.2592300378134098</v>
      </c>
      <c r="L58" s="7">
        <v>0.99990000000000001</v>
      </c>
      <c r="M58" s="6">
        <v>1.8598542727633001</v>
      </c>
      <c r="N58" s="7">
        <v>9.7391734002982497E-3</v>
      </c>
      <c r="O58" s="7">
        <v>0.25408807746135298</v>
      </c>
    </row>
    <row r="59" spans="1:15" hidden="1" x14ac:dyDescent="0.25">
      <c r="A59" s="6" t="s">
        <v>49</v>
      </c>
      <c r="B59" s="6">
        <v>20170929</v>
      </c>
      <c r="C59" s="6">
        <v>100</v>
      </c>
      <c r="D59" s="6">
        <v>7879.65</v>
      </c>
      <c r="E59" s="6">
        <v>0.05</v>
      </c>
      <c r="F59" s="6">
        <v>0.19</v>
      </c>
      <c r="G59" s="6">
        <v>0.19</v>
      </c>
      <c r="H59" s="6">
        <v>9.1999999999999998E-2</v>
      </c>
      <c r="I59" s="6">
        <v>8.9985301297600406E-2</v>
      </c>
      <c r="J59" s="6">
        <v>8.6217421021413498E-2</v>
      </c>
      <c r="K59" s="6">
        <v>1.0437020758861599</v>
      </c>
      <c r="L59" s="7">
        <v>0.99890000000000001</v>
      </c>
      <c r="M59" s="6">
        <v>1.8315442749087101</v>
      </c>
      <c r="N59" s="7">
        <v>8.9075701347303901E-3</v>
      </c>
      <c r="O59" s="7">
        <v>0.11619607113251</v>
      </c>
    </row>
    <row r="60" spans="1:15" hidden="1" x14ac:dyDescent="0.25">
      <c r="A60" s="6" t="s">
        <v>53</v>
      </c>
      <c r="B60" s="6">
        <v>20170915</v>
      </c>
      <c r="C60" s="6">
        <v>101</v>
      </c>
      <c r="D60" s="6">
        <v>7938.72</v>
      </c>
      <c r="E60" s="6">
        <v>0.03</v>
      </c>
      <c r="F60" s="6">
        <v>0.08</v>
      </c>
      <c r="G60" s="6">
        <v>0.06</v>
      </c>
      <c r="H60" s="6">
        <v>4.4999999999999998E-2</v>
      </c>
      <c r="I60" s="6">
        <v>4.43270164808581E-2</v>
      </c>
      <c r="J60" s="6">
        <v>4.1095434086599797E-2</v>
      </c>
      <c r="K60" s="6">
        <v>1.07863604475983</v>
      </c>
      <c r="L60" s="7">
        <v>0.99970000000000003</v>
      </c>
      <c r="M60" s="6">
        <v>2.2432783971398198</v>
      </c>
      <c r="N60" s="7">
        <v>4.3552452857726796E-3</v>
      </c>
      <c r="O60" s="7">
        <v>0.113625238616319</v>
      </c>
    </row>
    <row r="61" spans="1:15" hidden="1" x14ac:dyDescent="0.25">
      <c r="A61" s="6" t="s">
        <v>49</v>
      </c>
      <c r="B61" s="6">
        <v>20170922</v>
      </c>
      <c r="C61" s="6">
        <v>101</v>
      </c>
      <c r="D61" s="6">
        <v>7934.47</v>
      </c>
      <c r="E61" s="6">
        <v>0.04</v>
      </c>
      <c r="F61" s="6">
        <v>0.53</v>
      </c>
      <c r="G61" s="6">
        <v>0.12</v>
      </c>
      <c r="H61" s="6">
        <v>0.187</v>
      </c>
      <c r="I61" s="6">
        <v>0.18503874403645501</v>
      </c>
      <c r="J61" s="6">
        <v>7.85742776123078E-2</v>
      </c>
      <c r="K61" s="6">
        <v>2.3549531686368401</v>
      </c>
      <c r="L61" s="7">
        <v>0.99929999999999997</v>
      </c>
      <c r="M61" s="6">
        <v>2.8017942336359201</v>
      </c>
      <c r="N61" s="7">
        <v>1.8190278663658001E-2</v>
      </c>
      <c r="O61" s="7">
        <v>0.31638091818576702</v>
      </c>
    </row>
    <row r="62" spans="1:15" x14ac:dyDescent="0.25">
      <c r="A62" s="6" t="s">
        <v>49</v>
      </c>
      <c r="B62" s="6">
        <v>20170922</v>
      </c>
      <c r="C62" s="6">
        <v>100</v>
      </c>
      <c r="D62" s="6">
        <v>7852.81</v>
      </c>
      <c r="E62" s="6">
        <v>0.11</v>
      </c>
      <c r="F62" s="6">
        <v>0.5</v>
      </c>
      <c r="G62" s="6">
        <v>0.11</v>
      </c>
      <c r="H62" s="6">
        <v>0.22700000000000001</v>
      </c>
      <c r="I62" s="6">
        <v>0.225738744036455</v>
      </c>
      <c r="J62" s="6">
        <v>5.4344630606270802E-2</v>
      </c>
      <c r="K62" s="6">
        <v>4.1538371227866397</v>
      </c>
      <c r="L62" s="7">
        <v>0.99929999999999997</v>
      </c>
      <c r="M62" s="6">
        <v>1.8017942336359201</v>
      </c>
      <c r="N62" s="7">
        <v>2.24220655215693E-2</v>
      </c>
      <c r="O62" s="7">
        <v>0.38998378246443799</v>
      </c>
    </row>
    <row r="63" spans="1:15" x14ac:dyDescent="0.25">
      <c r="A63" s="6" t="s">
        <v>34</v>
      </c>
      <c r="B63" s="6">
        <v>20170929</v>
      </c>
      <c r="C63" s="6">
        <v>125</v>
      </c>
      <c r="D63" s="6">
        <v>9937.42</v>
      </c>
      <c r="E63" s="6">
        <v>7.0000000000000007E-2</v>
      </c>
      <c r="F63" s="6">
        <v>0.26</v>
      </c>
      <c r="G63" s="6">
        <v>0.24</v>
      </c>
      <c r="H63" s="6">
        <v>0.127</v>
      </c>
      <c r="I63" s="6">
        <v>0.124903744361423</v>
      </c>
      <c r="J63" s="6">
        <v>0.119378114058311</v>
      </c>
      <c r="K63" s="6">
        <v>1.0462867950855099</v>
      </c>
      <c r="L63" s="7">
        <v>0.99929999999999997</v>
      </c>
      <c r="M63" s="6">
        <v>2.9946509122531699</v>
      </c>
      <c r="N63" s="7">
        <v>9.8038445191920807E-3</v>
      </c>
      <c r="O63" s="7">
        <v>0.127887650379818</v>
      </c>
    </row>
    <row r="64" spans="1:15" x14ac:dyDescent="0.25">
      <c r="A64" s="6" t="s">
        <v>35</v>
      </c>
      <c r="B64" s="6">
        <v>20170915</v>
      </c>
      <c r="C64" s="6">
        <v>90</v>
      </c>
      <c r="D64" s="6">
        <v>7059.5</v>
      </c>
      <c r="E64" s="6">
        <v>0.06</v>
      </c>
      <c r="F64" s="6">
        <v>0.25</v>
      </c>
      <c r="G64" s="6">
        <v>0.06</v>
      </c>
      <c r="H64" s="6">
        <v>0.11700000000000001</v>
      </c>
      <c r="I64" s="6">
        <v>0.11567653877042799</v>
      </c>
      <c r="J64" s="6">
        <v>6.8649656918321506E-2</v>
      </c>
      <c r="K64" s="6">
        <v>1.68502719406243</v>
      </c>
      <c r="L64" s="7">
        <v>0.99919999999999998</v>
      </c>
      <c r="M64" s="6">
        <v>1.6543265369654201</v>
      </c>
      <c r="N64" s="7">
        <v>1.27810326851666E-2</v>
      </c>
      <c r="O64" s="7">
        <v>0.33344801344693598</v>
      </c>
    </row>
    <row r="65" spans="1:15" hidden="1" x14ac:dyDescent="0.25">
      <c r="A65" s="6" t="s">
        <v>49</v>
      </c>
      <c r="B65" s="6">
        <v>20170929</v>
      </c>
      <c r="C65" s="6">
        <v>102</v>
      </c>
      <c r="D65" s="6">
        <v>8053.39</v>
      </c>
      <c r="E65" s="6">
        <v>0.05</v>
      </c>
      <c r="F65" s="6">
        <v>0.48</v>
      </c>
      <c r="G65" s="6">
        <v>0.2</v>
      </c>
      <c r="H65" s="6">
        <v>0.17899999999999999</v>
      </c>
      <c r="I65" s="6">
        <v>0.172386664496091</v>
      </c>
      <c r="J65" s="6">
        <v>0.15164253882098699</v>
      </c>
      <c r="K65" s="6">
        <v>1.13679621718542</v>
      </c>
      <c r="L65" s="7">
        <v>0.99650000000000005</v>
      </c>
      <c r="M65" s="6">
        <v>1.8895244296884099</v>
      </c>
      <c r="N65" s="7">
        <v>1.6696273036193501E-2</v>
      </c>
      <c r="O65" s="7">
        <v>0.217796918802489</v>
      </c>
    </row>
    <row r="66" spans="1:15" x14ac:dyDescent="0.25">
      <c r="A66" s="6" t="s">
        <v>49</v>
      </c>
      <c r="B66" s="6">
        <v>20171020</v>
      </c>
      <c r="C66" s="6">
        <v>90</v>
      </c>
      <c r="D66" s="6">
        <v>7179.5</v>
      </c>
      <c r="E66" s="6">
        <v>0.14000000000000001</v>
      </c>
      <c r="F66" s="6">
        <v>0.48</v>
      </c>
      <c r="G66" s="6">
        <v>0.2</v>
      </c>
      <c r="H66" s="6">
        <v>0.24199999999999999</v>
      </c>
      <c r="I66" s="6">
        <v>0.23784217333423699</v>
      </c>
      <c r="J66" s="6">
        <v>0.19161861621255399</v>
      </c>
      <c r="K66" s="6">
        <v>1.24122686007924</v>
      </c>
      <c r="L66" s="7">
        <v>0.99919999999999998</v>
      </c>
      <c r="M66" s="6">
        <v>5.1972833322038099</v>
      </c>
      <c r="N66" s="7">
        <v>2.58398071175855E-2</v>
      </c>
      <c r="O66" s="7">
        <v>0.19261203162649199</v>
      </c>
    </row>
    <row r="67" spans="1:15" x14ac:dyDescent="0.25">
      <c r="A67" s="6" t="s">
        <v>49</v>
      </c>
      <c r="B67" s="6">
        <v>20170922</v>
      </c>
      <c r="C67" s="6">
        <v>102</v>
      </c>
      <c r="D67" s="6">
        <v>8015.96</v>
      </c>
      <c r="E67" s="6">
        <v>0.12</v>
      </c>
      <c r="F67" s="6">
        <v>0.46</v>
      </c>
      <c r="G67" s="6">
        <v>0.12</v>
      </c>
      <c r="H67" s="6">
        <v>0.222</v>
      </c>
      <c r="I67" s="6">
        <v>0.219320960976712</v>
      </c>
      <c r="J67" s="6">
        <v>0.10390728057733099</v>
      </c>
      <c r="K67" s="6">
        <v>2.1107371856728299</v>
      </c>
      <c r="L67" s="7">
        <v>0.99919999999999998</v>
      </c>
      <c r="M67" s="6">
        <v>3.3487987791099099</v>
      </c>
      <c r="N67" s="7">
        <v>2.1341217965388501E-2</v>
      </c>
      <c r="O67" s="7">
        <v>0.37118475532657802</v>
      </c>
    </row>
    <row r="68" spans="1:15" x14ac:dyDescent="0.25">
      <c r="A68" s="6" t="s">
        <v>47</v>
      </c>
      <c r="B68" s="6">
        <v>20171006</v>
      </c>
      <c r="C68" s="6">
        <v>110</v>
      </c>
      <c r="D68" s="6">
        <v>8680.57</v>
      </c>
      <c r="E68" s="6">
        <v>0.18</v>
      </c>
      <c r="F68" s="6">
        <v>0.28000000000000003</v>
      </c>
      <c r="G68" s="6">
        <v>0.18</v>
      </c>
      <c r="H68" s="6">
        <v>0.21</v>
      </c>
      <c r="I68" s="6">
        <v>0.20783402974776299</v>
      </c>
      <c r="J68" s="6">
        <v>8.8568990291344699E-2</v>
      </c>
      <c r="K68" s="6">
        <v>2.34657783795548</v>
      </c>
      <c r="L68" s="7">
        <v>0.99919999999999998</v>
      </c>
      <c r="M68" s="6">
        <v>2.7074628152960898</v>
      </c>
      <c r="N68" s="7">
        <v>1.8675103501642799E-2</v>
      </c>
      <c r="O68" s="7">
        <v>0.194888044399286</v>
      </c>
    </row>
    <row r="69" spans="1:15" x14ac:dyDescent="0.25">
      <c r="A69" s="6" t="s">
        <v>19</v>
      </c>
      <c r="B69" s="6">
        <v>20170922</v>
      </c>
      <c r="C69" s="6">
        <v>145</v>
      </c>
      <c r="D69" s="6">
        <v>13523.49</v>
      </c>
      <c r="E69" s="6">
        <v>7.0000000000000007E-2</v>
      </c>
      <c r="F69" s="6">
        <v>0.46</v>
      </c>
      <c r="G69" s="6">
        <v>0.12</v>
      </c>
      <c r="H69" s="6">
        <v>0.187</v>
      </c>
      <c r="I69" s="6">
        <v>0.18571008636345099</v>
      </c>
      <c r="J69" s="6">
        <v>5.1294828066373199E-2</v>
      </c>
      <c r="K69" s="6">
        <v>3.6204446600961502</v>
      </c>
      <c r="L69" s="7">
        <v>0.99919999999999998</v>
      </c>
      <c r="M69" s="6">
        <v>1.61239204568622</v>
      </c>
      <c r="N69" s="7">
        <v>1.0711278476450399E-2</v>
      </c>
      <c r="O69" s="7">
        <v>0.186299736358262</v>
      </c>
    </row>
    <row r="70" spans="1:15" hidden="1" x14ac:dyDescent="0.25">
      <c r="A70" s="6" t="s">
        <v>49</v>
      </c>
      <c r="B70" s="6">
        <v>20170915</v>
      </c>
      <c r="C70" s="6">
        <v>105</v>
      </c>
      <c r="D70" s="6">
        <v>8421.42</v>
      </c>
      <c r="E70" s="6">
        <v>0.02</v>
      </c>
      <c r="F70" s="6">
        <v>0.31</v>
      </c>
      <c r="G70" s="6">
        <v>0.11</v>
      </c>
      <c r="H70" s="6">
        <v>0.107</v>
      </c>
      <c r="I70" s="6">
        <v>0.10432837105738201</v>
      </c>
      <c r="J70" s="6">
        <v>9.6031951785729305E-2</v>
      </c>
      <c r="K70" s="6">
        <v>1.0863922800420001</v>
      </c>
      <c r="L70" s="7">
        <v>0.99850000000000005</v>
      </c>
      <c r="M70" s="6">
        <v>1.78108596174515</v>
      </c>
      <c r="N70" s="7">
        <v>9.6629938210845891E-3</v>
      </c>
      <c r="O70" s="7">
        <v>0.25210060665365303</v>
      </c>
    </row>
    <row r="71" spans="1:15" x14ac:dyDescent="0.25">
      <c r="A71" s="6" t="s">
        <v>49</v>
      </c>
      <c r="B71" s="6">
        <v>20170915</v>
      </c>
      <c r="C71" s="6">
        <v>104</v>
      </c>
      <c r="D71" s="6">
        <v>8154.72</v>
      </c>
      <c r="E71" s="6">
        <v>0.1</v>
      </c>
      <c r="F71" s="6">
        <v>0.45</v>
      </c>
      <c r="G71" s="6">
        <v>0.1</v>
      </c>
      <c r="H71" s="6">
        <v>0.20499999999999999</v>
      </c>
      <c r="I71" s="6">
        <v>0.20348397045549099</v>
      </c>
      <c r="J71" s="6">
        <v>7.1807188418141599E-2</v>
      </c>
      <c r="K71" s="6">
        <v>2.83375487800163</v>
      </c>
      <c r="L71" s="7">
        <v>0.99909999999999999</v>
      </c>
      <c r="M71" s="6">
        <v>1.6844772716767999</v>
      </c>
      <c r="N71" s="7">
        <v>1.9463267525467801E-2</v>
      </c>
      <c r="O71" s="7">
        <v>0.50778274740550799</v>
      </c>
    </row>
    <row r="72" spans="1:15" x14ac:dyDescent="0.25">
      <c r="A72" s="6" t="s">
        <v>55</v>
      </c>
      <c r="B72" s="6">
        <v>20171020</v>
      </c>
      <c r="C72" s="6">
        <v>85</v>
      </c>
      <c r="D72" s="6">
        <v>6708.17</v>
      </c>
      <c r="E72" s="6">
        <v>0.15</v>
      </c>
      <c r="F72" s="6">
        <v>0.15</v>
      </c>
      <c r="G72" s="6">
        <v>0.15</v>
      </c>
      <c r="H72" s="6">
        <v>0.15</v>
      </c>
      <c r="I72" s="6">
        <v>0.14783947065834599</v>
      </c>
      <c r="J72" s="6">
        <v>9.3369442834237801E-2</v>
      </c>
      <c r="K72" s="6">
        <v>1.5833817378648201</v>
      </c>
      <c r="L72" s="7">
        <v>0.999</v>
      </c>
      <c r="M72" s="6">
        <v>2.1605293416541702</v>
      </c>
      <c r="N72" s="7">
        <v>1.7190200473975702E-2</v>
      </c>
      <c r="O72" s="7">
        <v>0.128137157614686</v>
      </c>
    </row>
    <row r="73" spans="1:15" x14ac:dyDescent="0.25">
      <c r="A73" s="6" t="s">
        <v>49</v>
      </c>
      <c r="B73" s="6">
        <v>20170922</v>
      </c>
      <c r="C73" s="6">
        <v>103</v>
      </c>
      <c r="D73" s="6">
        <v>8097.63</v>
      </c>
      <c r="E73" s="6">
        <v>0.13</v>
      </c>
      <c r="F73" s="6">
        <v>0.51</v>
      </c>
      <c r="G73" s="6">
        <v>0.13</v>
      </c>
      <c r="H73" s="6">
        <v>0.24399999999999999</v>
      </c>
      <c r="I73" s="6">
        <v>0.24037214184976499</v>
      </c>
      <c r="J73" s="6">
        <v>0.13054950627237699</v>
      </c>
      <c r="K73" s="6">
        <v>1.84123363399212</v>
      </c>
      <c r="L73" s="7">
        <v>0.99890000000000001</v>
      </c>
      <c r="M73" s="6">
        <v>3.2980528638501498</v>
      </c>
      <c r="N73" s="7">
        <v>2.3153721600371501E-2</v>
      </c>
      <c r="O73" s="7">
        <v>0.40270937212074798</v>
      </c>
    </row>
    <row r="74" spans="1:15" hidden="1" x14ac:dyDescent="0.25">
      <c r="A74" s="6" t="s">
        <v>47</v>
      </c>
      <c r="B74" s="6">
        <v>20170929</v>
      </c>
      <c r="C74" s="6">
        <v>110</v>
      </c>
      <c r="D74" s="6">
        <v>8641.18</v>
      </c>
      <c r="E74" s="6">
        <v>0.05</v>
      </c>
      <c r="F74" s="6">
        <v>0.26</v>
      </c>
      <c r="G74" s="6">
        <v>0.05</v>
      </c>
      <c r="H74" s="6">
        <v>0.113</v>
      </c>
      <c r="I74" s="6">
        <v>0.112498322355508</v>
      </c>
      <c r="J74" s="6">
        <v>3.9826341385281197E-2</v>
      </c>
      <c r="K74" s="6">
        <v>2.8247214894081201</v>
      </c>
      <c r="L74" s="7">
        <v>0.99980000000000002</v>
      </c>
      <c r="M74" s="6">
        <v>2.5083882224605101</v>
      </c>
      <c r="N74" s="7">
        <v>1.01547116756388E-2</v>
      </c>
      <c r="O74" s="7">
        <v>0.13246458712596601</v>
      </c>
    </row>
    <row r="75" spans="1:15" x14ac:dyDescent="0.25">
      <c r="A75" s="6" t="s">
        <v>19</v>
      </c>
      <c r="B75" s="6">
        <v>20171006</v>
      </c>
      <c r="C75" s="6">
        <v>142</v>
      </c>
      <c r="D75" s="6">
        <v>11242.28</v>
      </c>
      <c r="E75" s="6">
        <v>0.08</v>
      </c>
      <c r="F75" s="6">
        <v>0.34</v>
      </c>
      <c r="G75" s="6">
        <v>0.17</v>
      </c>
      <c r="H75" s="6">
        <v>0.158</v>
      </c>
      <c r="I75" s="6">
        <v>0.15430087103037299</v>
      </c>
      <c r="J75" s="6">
        <v>0.131339310909004</v>
      </c>
      <c r="K75" s="6">
        <v>1.17482625698621</v>
      </c>
      <c r="L75" s="7">
        <v>0.99880000000000002</v>
      </c>
      <c r="M75" s="6">
        <v>3.0826074746894001</v>
      </c>
      <c r="N75" s="7">
        <v>1.0705540104293001E-2</v>
      </c>
      <c r="O75" s="7">
        <v>0.11171995780265701</v>
      </c>
    </row>
    <row r="76" spans="1:15" x14ac:dyDescent="0.25">
      <c r="A76" s="6" t="s">
        <v>19</v>
      </c>
      <c r="B76" s="6">
        <v>20171013</v>
      </c>
      <c r="C76" s="6">
        <v>140</v>
      </c>
      <c r="D76" s="6">
        <v>11097.97</v>
      </c>
      <c r="E76" s="6">
        <v>0.08</v>
      </c>
      <c r="F76" s="6">
        <v>0.73</v>
      </c>
      <c r="G76" s="6">
        <v>0.34</v>
      </c>
      <c r="H76" s="6">
        <v>0.27500000000000002</v>
      </c>
      <c r="I76" s="6">
        <v>0.269739300980124</v>
      </c>
      <c r="J76" s="6">
        <v>0.209558642843343</v>
      </c>
      <c r="K76" s="6">
        <v>1.2871781250357199</v>
      </c>
      <c r="L76" s="7">
        <v>0.99860000000000004</v>
      </c>
      <c r="M76" s="6">
        <v>3.7576421570540299</v>
      </c>
      <c r="N76" s="7">
        <v>1.8958120698154401E-2</v>
      </c>
      <c r="O76" s="7">
        <v>0.16486794250002201</v>
      </c>
    </row>
    <row r="77" spans="1:15" x14ac:dyDescent="0.25">
      <c r="A77" s="6" t="s">
        <v>23</v>
      </c>
      <c r="B77" s="6">
        <v>20170922</v>
      </c>
      <c r="C77" s="6">
        <v>75</v>
      </c>
      <c r="D77" s="6">
        <v>5891.09</v>
      </c>
      <c r="E77" s="6">
        <v>0.19</v>
      </c>
      <c r="F77" s="6">
        <v>0.45</v>
      </c>
      <c r="G77" s="6">
        <v>0.19</v>
      </c>
      <c r="H77" s="6">
        <v>0.26800000000000002</v>
      </c>
      <c r="I77" s="6">
        <v>0.264703705472492</v>
      </c>
      <c r="J77" s="6">
        <v>0.110366784051313</v>
      </c>
      <c r="K77" s="6">
        <v>2.3984000960780198</v>
      </c>
      <c r="L77" s="7">
        <v>0.99839999999999995</v>
      </c>
      <c r="M77" s="6">
        <v>2.0601840796923501</v>
      </c>
      <c r="N77" s="7">
        <v>3.5047655063586501E-2</v>
      </c>
      <c r="O77" s="7">
        <v>0.60957885771309395</v>
      </c>
    </row>
    <row r="78" spans="1:15" x14ac:dyDescent="0.25">
      <c r="A78" s="6" t="s">
        <v>47</v>
      </c>
      <c r="B78" s="6">
        <v>20170922</v>
      </c>
      <c r="C78" s="6">
        <v>117</v>
      </c>
      <c r="D78" s="6">
        <v>9215.2099999999991</v>
      </c>
      <c r="E78" s="6">
        <v>0.13</v>
      </c>
      <c r="F78" s="6">
        <v>0.15</v>
      </c>
      <c r="G78" s="6">
        <v>0.13</v>
      </c>
      <c r="H78" s="6">
        <v>0.13600000000000001</v>
      </c>
      <c r="I78" s="6">
        <v>0.13272983374196401</v>
      </c>
      <c r="J78" s="6">
        <v>0.12141952190408201</v>
      </c>
      <c r="K78" s="6">
        <v>1.09315068664837</v>
      </c>
      <c r="L78" s="7">
        <v>0.99839999999999995</v>
      </c>
      <c r="M78" s="6">
        <v>2.0438539112724898</v>
      </c>
      <c r="N78" s="7">
        <v>1.1234607818892E-2</v>
      </c>
      <c r="O78" s="7">
        <v>0.19540192885001501</v>
      </c>
    </row>
    <row r="79" spans="1:15" hidden="1" x14ac:dyDescent="0.25">
      <c r="A79" s="6" t="s">
        <v>47</v>
      </c>
      <c r="B79" s="6">
        <v>20170915</v>
      </c>
      <c r="C79" s="6">
        <v>118</v>
      </c>
      <c r="D79" s="6">
        <v>9267.39</v>
      </c>
      <c r="E79" s="6">
        <v>0.04</v>
      </c>
      <c r="F79" s="6">
        <v>0.09</v>
      </c>
      <c r="G79" s="6">
        <v>7.0000000000000007E-2</v>
      </c>
      <c r="H79" s="6">
        <v>5.5E-2</v>
      </c>
      <c r="I79" s="6">
        <v>5.4894863737552597E-2</v>
      </c>
      <c r="J79" s="6">
        <v>7.8271196086371203E-3</v>
      </c>
      <c r="K79" s="6">
        <v>7.0134182793088904</v>
      </c>
      <c r="L79" s="7">
        <v>0.99980000000000002</v>
      </c>
      <c r="M79" s="6">
        <v>0.52568131223718195</v>
      </c>
      <c r="N79" s="7">
        <v>4.6202861555724997E-3</v>
      </c>
      <c r="O79" s="7">
        <v>0.12053996559449</v>
      </c>
    </row>
    <row r="80" spans="1:15" x14ac:dyDescent="0.25">
      <c r="A80" s="6" t="s">
        <v>19</v>
      </c>
      <c r="B80" s="6">
        <v>20171013</v>
      </c>
      <c r="C80" s="6">
        <v>141</v>
      </c>
      <c r="D80" s="6">
        <v>11190.18</v>
      </c>
      <c r="E80" s="6">
        <v>0.11</v>
      </c>
      <c r="F80" s="6">
        <v>1.59</v>
      </c>
      <c r="G80" s="6">
        <v>0.35</v>
      </c>
      <c r="H80" s="6">
        <v>0.55400000000000005</v>
      </c>
      <c r="I80" s="6">
        <v>0.54709351579514298</v>
      </c>
      <c r="J80" s="6">
        <v>0.23656731747769999</v>
      </c>
      <c r="K80" s="6">
        <v>2.3126335523786601</v>
      </c>
      <c r="L80" s="7">
        <v>0.99809999999999999</v>
      </c>
      <c r="M80" s="6">
        <v>3.6349916867666998</v>
      </c>
      <c r="N80" s="7">
        <v>3.8134591429289898E-2</v>
      </c>
      <c r="O80" s="7">
        <v>0.331634750465432</v>
      </c>
    </row>
    <row r="81" spans="1:15" hidden="1" x14ac:dyDescent="0.25">
      <c r="A81" s="6" t="s">
        <v>47</v>
      </c>
      <c r="B81" s="6">
        <v>20170915</v>
      </c>
      <c r="C81" s="6">
        <v>119</v>
      </c>
      <c r="D81" s="6">
        <v>9761.5</v>
      </c>
      <c r="E81" s="6">
        <v>0.03</v>
      </c>
      <c r="F81" s="6">
        <v>0.12</v>
      </c>
      <c r="G81" s="6">
        <v>0.08</v>
      </c>
      <c r="H81" s="6">
        <v>5.7000000000000002E-2</v>
      </c>
      <c r="I81" s="6">
        <v>5.6634146526537699E-2</v>
      </c>
      <c r="J81" s="6">
        <v>2.2155992898231301E-2</v>
      </c>
      <c r="K81" s="6">
        <v>2.5561547517493</v>
      </c>
      <c r="L81" s="7">
        <v>0.99960000000000004</v>
      </c>
      <c r="M81" s="6">
        <v>0.91463368365567999</v>
      </c>
      <c r="N81" s="7">
        <v>4.5253940778261E-3</v>
      </c>
      <c r="O81" s="7">
        <v>0.11806429906614201</v>
      </c>
    </row>
    <row r="82" spans="1:15" x14ac:dyDescent="0.25">
      <c r="A82" s="6" t="s">
        <v>49</v>
      </c>
      <c r="B82" s="6">
        <v>20170922</v>
      </c>
      <c r="C82" s="6">
        <v>104</v>
      </c>
      <c r="D82" s="6">
        <v>8179.95</v>
      </c>
      <c r="E82" s="6">
        <v>0.13</v>
      </c>
      <c r="F82" s="6">
        <v>0.5</v>
      </c>
      <c r="G82" s="6">
        <v>0.13</v>
      </c>
      <c r="H82" s="6">
        <v>0.24099999999999999</v>
      </c>
      <c r="I82" s="6">
        <v>0.23589100756909001</v>
      </c>
      <c r="J82" s="6">
        <v>0.159843161896421</v>
      </c>
      <c r="K82" s="6">
        <v>1.47576539884733</v>
      </c>
      <c r="L82" s="7">
        <v>0.99780000000000002</v>
      </c>
      <c r="M82" s="6">
        <v>2.3222692867772299</v>
      </c>
      <c r="N82" s="7">
        <v>2.2493412050671499E-2</v>
      </c>
      <c r="O82" s="7">
        <v>0.39122470245275098</v>
      </c>
    </row>
    <row r="83" spans="1:15" hidden="1" x14ac:dyDescent="0.25">
      <c r="A83" s="6" t="s">
        <v>47</v>
      </c>
      <c r="B83" s="6">
        <v>20170915</v>
      </c>
      <c r="C83" s="6">
        <v>120</v>
      </c>
      <c r="D83" s="6">
        <v>10550.33</v>
      </c>
      <c r="E83" s="6">
        <v>0.05</v>
      </c>
      <c r="F83" s="6">
        <v>0.08</v>
      </c>
      <c r="G83" s="6">
        <v>0.09</v>
      </c>
      <c r="H83" s="6">
        <v>5.8999999999999997E-2</v>
      </c>
      <c r="I83" s="6">
        <v>5.8219530350777399E-2</v>
      </c>
      <c r="J83" s="6">
        <v>4.0303175552602398E-2</v>
      </c>
      <c r="K83" s="6">
        <v>1.4445395319976999</v>
      </c>
      <c r="L83" s="7">
        <v>0.99939999999999996</v>
      </c>
      <c r="M83" s="6">
        <v>1.30078274870433</v>
      </c>
      <c r="N83" s="7">
        <v>4.3042477034942401E-3</v>
      </c>
      <c r="O83" s="7">
        <v>0.112294748121519</v>
      </c>
    </row>
    <row r="84" spans="1:15" hidden="1" x14ac:dyDescent="0.25">
      <c r="A84" s="6" t="s">
        <v>47</v>
      </c>
      <c r="B84" s="6">
        <v>20170915</v>
      </c>
      <c r="C84" s="6">
        <v>121</v>
      </c>
      <c r="D84" s="6">
        <v>11342.1</v>
      </c>
      <c r="E84" s="6">
        <v>0.06</v>
      </c>
      <c r="F84" s="6">
        <v>0.1</v>
      </c>
      <c r="G84" s="6">
        <v>0.11</v>
      </c>
      <c r="H84" s="6">
        <v>7.1999999999999995E-2</v>
      </c>
      <c r="I84" s="6">
        <v>7.0219211321247393E-2</v>
      </c>
      <c r="J84" s="6">
        <v>6.3907620385125097E-2</v>
      </c>
      <c r="K84" s="6">
        <v>1.0987611633493299</v>
      </c>
      <c r="L84" s="7">
        <v>0.99880000000000002</v>
      </c>
      <c r="M84" s="6">
        <v>1.4839905656271599</v>
      </c>
      <c r="N84" s="7">
        <v>4.8289985832053097E-3</v>
      </c>
      <c r="O84" s="7">
        <v>0.125985123751124</v>
      </c>
    </row>
    <row r="85" spans="1:15" x14ac:dyDescent="0.25">
      <c r="A85" s="6" t="s">
        <v>49</v>
      </c>
      <c r="B85" s="6">
        <v>20170915</v>
      </c>
      <c r="C85" s="6">
        <v>106</v>
      </c>
      <c r="D85" s="6">
        <v>9209.64</v>
      </c>
      <c r="E85" s="6">
        <v>0.11</v>
      </c>
      <c r="F85" s="6">
        <v>0.47</v>
      </c>
      <c r="G85" s="6">
        <v>0.11</v>
      </c>
      <c r="H85" s="6">
        <v>0.218</v>
      </c>
      <c r="I85" s="6">
        <v>0.213464949695127</v>
      </c>
      <c r="J85" s="6">
        <v>0.12756779040191099</v>
      </c>
      <c r="K85" s="6">
        <v>1.67334519961967</v>
      </c>
      <c r="L85" s="7">
        <v>0.99760000000000004</v>
      </c>
      <c r="M85" s="6">
        <v>1.8896042936970301</v>
      </c>
      <c r="N85" s="7">
        <v>1.8079171472739301E-2</v>
      </c>
      <c r="O85" s="7">
        <v>0.47167267002986002</v>
      </c>
    </row>
    <row r="86" spans="1:15" hidden="1" x14ac:dyDescent="0.25">
      <c r="A86" s="6" t="s">
        <v>34</v>
      </c>
      <c r="B86" s="6">
        <v>20170922</v>
      </c>
      <c r="C86" s="6">
        <v>125</v>
      </c>
      <c r="D86" s="6">
        <v>9860.83</v>
      </c>
      <c r="E86" s="6">
        <v>0.03</v>
      </c>
      <c r="F86" s="6">
        <v>0.3</v>
      </c>
      <c r="G86" s="6">
        <v>0.19</v>
      </c>
      <c r="H86" s="6">
        <v>0.111</v>
      </c>
      <c r="I86" s="6">
        <v>0.10971447428081101</v>
      </c>
      <c r="J86" s="6">
        <v>8.2776207284516401E-2</v>
      </c>
      <c r="K86" s="6">
        <v>1.32543490309604</v>
      </c>
      <c r="L86" s="7">
        <v>0.99960000000000004</v>
      </c>
      <c r="M86" s="6">
        <v>3.2138142979730402</v>
      </c>
      <c r="N86" s="7">
        <v>8.67850778677174E-3</v>
      </c>
      <c r="O86" s="7">
        <v>0.15094404614849399</v>
      </c>
    </row>
    <row r="87" spans="1:15" x14ac:dyDescent="0.25">
      <c r="A87" s="6" t="s">
        <v>47</v>
      </c>
      <c r="B87" s="6">
        <v>20170929</v>
      </c>
      <c r="C87" s="6">
        <v>116</v>
      </c>
      <c r="D87" s="6">
        <v>9169.6299999999992</v>
      </c>
      <c r="E87" s="6">
        <v>0.2</v>
      </c>
      <c r="F87" s="6">
        <v>0.41</v>
      </c>
      <c r="G87" s="6">
        <v>0.2</v>
      </c>
      <c r="H87" s="6">
        <v>0.26300000000000001</v>
      </c>
      <c r="I87" s="6">
        <v>0.257170856336711</v>
      </c>
      <c r="J87" s="6">
        <v>0.15862741305605901</v>
      </c>
      <c r="K87" s="6">
        <v>1.6212258107356701</v>
      </c>
      <c r="L87" s="7">
        <v>0.99750000000000005</v>
      </c>
      <c r="M87" s="6">
        <v>2.33165746531547</v>
      </c>
      <c r="N87" s="7">
        <v>2.1875830098121201E-2</v>
      </c>
      <c r="O87" s="7">
        <v>0.28536239083352699</v>
      </c>
    </row>
    <row r="88" spans="1:15" hidden="1" x14ac:dyDescent="0.25">
      <c r="A88" s="6" t="s">
        <v>34</v>
      </c>
      <c r="B88" s="6">
        <v>20170908</v>
      </c>
      <c r="C88" s="6">
        <v>141</v>
      </c>
      <c r="D88" s="6">
        <v>13281.98</v>
      </c>
      <c r="E88" s="6">
        <v>0.01</v>
      </c>
      <c r="F88" s="6">
        <v>0.15</v>
      </c>
      <c r="G88" s="6">
        <v>0.01</v>
      </c>
      <c r="H88" s="6">
        <v>5.1999999999999998E-2</v>
      </c>
      <c r="I88" s="6">
        <v>5.1004653278325297E-2</v>
      </c>
      <c r="J88" s="6">
        <v>4.5108189828725401E-2</v>
      </c>
      <c r="K88" s="6">
        <v>1.13071824588813</v>
      </c>
      <c r="L88" s="7">
        <v>0.99919999999999998</v>
      </c>
      <c r="M88" s="6">
        <v>1.24418340209335</v>
      </c>
      <c r="N88" s="7">
        <v>2.9953086480399601E-3</v>
      </c>
      <c r="O88" s="7">
        <v>0.15629092624237101</v>
      </c>
    </row>
    <row r="89" spans="1:15" x14ac:dyDescent="0.25">
      <c r="A89" s="6" t="s">
        <v>47</v>
      </c>
      <c r="B89" s="6">
        <v>20170922</v>
      </c>
      <c r="C89" s="6">
        <v>118</v>
      </c>
      <c r="D89" s="6">
        <v>9301.33</v>
      </c>
      <c r="E89" s="6">
        <v>0.15</v>
      </c>
      <c r="F89" s="6">
        <v>1.6</v>
      </c>
      <c r="G89" s="6">
        <v>0.15</v>
      </c>
      <c r="H89" s="6">
        <v>0.58499999999999996</v>
      </c>
      <c r="I89" s="6">
        <v>0.57952498511440098</v>
      </c>
      <c r="J89" s="6">
        <v>0.15265329149715101</v>
      </c>
      <c r="K89" s="6">
        <v>3.7963477854338699</v>
      </c>
      <c r="L89" s="7">
        <v>0.99729999999999996</v>
      </c>
      <c r="M89" s="6">
        <v>2.0277832909624101</v>
      </c>
      <c r="N89" s="7">
        <v>4.85983712425248E-2</v>
      </c>
      <c r="O89" s="7">
        <v>0.84526452839677002</v>
      </c>
    </row>
    <row r="90" spans="1:15" hidden="1" x14ac:dyDescent="0.25">
      <c r="A90" s="6" t="s">
        <v>48</v>
      </c>
      <c r="B90" s="6">
        <v>20170908</v>
      </c>
      <c r="C90" s="6">
        <v>141</v>
      </c>
      <c r="D90" s="6">
        <v>11053.19</v>
      </c>
      <c r="E90" s="6">
        <v>0.04</v>
      </c>
      <c r="F90" s="6">
        <v>0.03</v>
      </c>
      <c r="G90" s="6">
        <v>0.04</v>
      </c>
      <c r="H90" s="6">
        <v>3.6999999999999998E-2</v>
      </c>
      <c r="I90" s="6">
        <v>3.6847413401567698E-2</v>
      </c>
      <c r="J90" s="6">
        <v>1.33140380872067E-2</v>
      </c>
      <c r="K90" s="6">
        <v>2.7675610630086802</v>
      </c>
      <c r="L90" s="7">
        <v>0.99980000000000002</v>
      </c>
      <c r="M90" s="6">
        <v>0.762932992161382</v>
      </c>
      <c r="N90" s="7">
        <v>2.60024322871703E-3</v>
      </c>
      <c r="O90" s="7">
        <v>0.13567697704127099</v>
      </c>
    </row>
    <row r="91" spans="1:15" x14ac:dyDescent="0.25">
      <c r="A91" s="6" t="s">
        <v>19</v>
      </c>
      <c r="B91" s="6">
        <v>20170929</v>
      </c>
      <c r="C91" s="6">
        <v>145</v>
      </c>
      <c r="D91" s="6">
        <v>13546.96</v>
      </c>
      <c r="E91" s="6">
        <v>0.08</v>
      </c>
      <c r="F91" s="6">
        <v>0.33</v>
      </c>
      <c r="G91" s="6">
        <v>0.15</v>
      </c>
      <c r="H91" s="6">
        <v>0.155</v>
      </c>
      <c r="I91" s="6">
        <v>0.149775459087159</v>
      </c>
      <c r="J91" s="6">
        <v>0.12513851566626899</v>
      </c>
      <c r="K91" s="6">
        <v>1.19687738255258</v>
      </c>
      <c r="L91" s="7">
        <v>0.99729999999999996</v>
      </c>
      <c r="M91" s="6">
        <v>1.93501515290401</v>
      </c>
      <c r="N91" s="7">
        <v>8.6236955071827305E-3</v>
      </c>
      <c r="O91" s="7">
        <v>0.112493027999946</v>
      </c>
    </row>
    <row r="92" spans="1:15" x14ac:dyDescent="0.25">
      <c r="A92" s="6" t="s">
        <v>23</v>
      </c>
      <c r="B92" s="6">
        <v>20170908</v>
      </c>
      <c r="C92" s="6">
        <v>82</v>
      </c>
      <c r="D92" s="6">
        <v>6423.81</v>
      </c>
      <c r="E92" s="6">
        <v>0.09</v>
      </c>
      <c r="F92" s="6">
        <v>0.5</v>
      </c>
      <c r="G92" s="6">
        <v>0.09</v>
      </c>
      <c r="H92" s="6">
        <v>0.21299999999999999</v>
      </c>
      <c r="I92" s="6">
        <v>0.20806195783863099</v>
      </c>
      <c r="J92" s="6">
        <v>0.11961549569014</v>
      </c>
      <c r="K92" s="6">
        <v>1.7394231126844</v>
      </c>
      <c r="L92" s="7">
        <v>0.99709999999999999</v>
      </c>
      <c r="M92" s="6">
        <v>1.7027731590928801</v>
      </c>
      <c r="N92" s="7">
        <v>2.5263562763240498E-2</v>
      </c>
      <c r="O92" s="7">
        <v>1.31821661418194</v>
      </c>
    </row>
    <row r="93" spans="1:15" hidden="1" x14ac:dyDescent="0.25">
      <c r="A93" s="6" t="s">
        <v>19</v>
      </c>
      <c r="B93" s="6">
        <v>20170922</v>
      </c>
      <c r="C93" s="6">
        <v>142</v>
      </c>
      <c r="D93" s="6">
        <v>11180.37</v>
      </c>
      <c r="E93" s="6">
        <v>0.03</v>
      </c>
      <c r="F93" s="6">
        <v>0.24</v>
      </c>
      <c r="G93" s="6">
        <v>0.1</v>
      </c>
      <c r="H93" s="6">
        <v>9.2999999999999999E-2</v>
      </c>
      <c r="I93" s="6">
        <v>9.2974496437306403E-2</v>
      </c>
      <c r="J93" s="6">
        <v>2.5503562693612002E-3</v>
      </c>
      <c r="K93" s="6">
        <v>36.455493514478299</v>
      </c>
      <c r="L93" s="7">
        <v>0.99990000000000001</v>
      </c>
      <c r="M93" s="6">
        <v>0.25503562693611997</v>
      </c>
      <c r="N93" s="7">
        <v>6.4863781092306403E-3</v>
      </c>
      <c r="O93" s="7">
        <v>0.112816647828404</v>
      </c>
    </row>
    <row r="94" spans="1:15" hidden="1" x14ac:dyDescent="0.25">
      <c r="A94" s="6" t="s">
        <v>48</v>
      </c>
      <c r="B94" s="6">
        <v>20170908</v>
      </c>
      <c r="C94" s="6">
        <v>142</v>
      </c>
      <c r="D94" s="6">
        <v>11132.04</v>
      </c>
      <c r="E94" s="6">
        <v>0.04</v>
      </c>
      <c r="F94" s="6">
        <v>0.04</v>
      </c>
      <c r="G94" s="6">
        <v>0.04</v>
      </c>
      <c r="H94" s="6">
        <v>0.04</v>
      </c>
      <c r="I94" s="6">
        <v>3.96029614897737E-2</v>
      </c>
      <c r="J94" s="6">
        <v>2.64284001272105E-2</v>
      </c>
      <c r="K94" s="6">
        <v>1.49850014753632</v>
      </c>
      <c r="L94" s="7">
        <v>0.99960000000000004</v>
      </c>
      <c r="M94" s="6">
        <v>0.99259627556567398</v>
      </c>
      <c r="N94" s="7">
        <v>2.77490109288356E-3</v>
      </c>
      <c r="O94" s="7">
        <v>0.144790374882246</v>
      </c>
    </row>
    <row r="95" spans="1:15" x14ac:dyDescent="0.25">
      <c r="A95" s="6" t="s">
        <v>47</v>
      </c>
      <c r="B95" s="6">
        <v>20170922</v>
      </c>
      <c r="C95" s="6">
        <v>119</v>
      </c>
      <c r="D95" s="6">
        <v>9799.17</v>
      </c>
      <c r="E95" s="6">
        <v>0.16</v>
      </c>
      <c r="F95" s="6">
        <v>0.41</v>
      </c>
      <c r="G95" s="6">
        <v>0.16</v>
      </c>
      <c r="H95" s="6">
        <v>0.23499999999999999</v>
      </c>
      <c r="I95" s="6">
        <v>0.22652269889434001</v>
      </c>
      <c r="J95" s="6">
        <v>0.192594170274141</v>
      </c>
      <c r="K95" s="6">
        <v>1.17616591702597</v>
      </c>
      <c r="L95" s="7">
        <v>0.99660000000000004</v>
      </c>
      <c r="M95" s="6">
        <v>2.4933238546058898</v>
      </c>
      <c r="N95" s="7">
        <v>1.8030884772647599E-2</v>
      </c>
      <c r="O95" s="7">
        <v>0.313608603009978</v>
      </c>
    </row>
    <row r="96" spans="1:15" hidden="1" x14ac:dyDescent="0.25">
      <c r="A96" s="6" t="s">
        <v>19</v>
      </c>
      <c r="B96" s="6">
        <v>20170922</v>
      </c>
      <c r="C96" s="6">
        <v>144</v>
      </c>
      <c r="D96" s="6">
        <v>12730.14</v>
      </c>
      <c r="E96" s="6">
        <v>0.05</v>
      </c>
      <c r="F96" s="6">
        <v>0.26</v>
      </c>
      <c r="G96" s="6">
        <v>0.11</v>
      </c>
      <c r="H96" s="6">
        <v>0.113</v>
      </c>
      <c r="I96" s="6">
        <v>0.112415024027484</v>
      </c>
      <c r="J96" s="6">
        <v>2.8403713938345398E-2</v>
      </c>
      <c r="K96" s="6">
        <v>3.9577579281180499</v>
      </c>
      <c r="L96" s="7">
        <v>0.99939999999999996</v>
      </c>
      <c r="M96" s="6">
        <v>0.97495995419382997</v>
      </c>
      <c r="N96" s="7">
        <v>6.8878833022604103E-3</v>
      </c>
      <c r="O96" s="7">
        <v>0.119799970292886</v>
      </c>
    </row>
    <row r="97" spans="1:15" x14ac:dyDescent="0.25">
      <c r="A97" s="6" t="s">
        <v>19</v>
      </c>
      <c r="B97" s="6">
        <v>20170929</v>
      </c>
      <c r="C97" s="6">
        <v>146</v>
      </c>
      <c r="D97" s="6">
        <v>14341.48</v>
      </c>
      <c r="E97" s="6">
        <v>0.11</v>
      </c>
      <c r="F97" s="6">
        <v>0.34</v>
      </c>
      <c r="G97" s="6">
        <v>0.17</v>
      </c>
      <c r="H97" s="6">
        <v>0.17899999999999999</v>
      </c>
      <c r="I97" s="6">
        <v>0.17072954629847401</v>
      </c>
      <c r="J97" s="6">
        <v>0.17025274978413801</v>
      </c>
      <c r="K97" s="6">
        <v>1.00280052166523</v>
      </c>
      <c r="L97" s="7">
        <v>0.99650000000000005</v>
      </c>
      <c r="M97" s="6">
        <v>2.36298677186466</v>
      </c>
      <c r="N97" s="7">
        <v>9.2855860143311198E-3</v>
      </c>
      <c r="O97" s="7">
        <v>0.12112715327623</v>
      </c>
    </row>
    <row r="98" spans="1:15" x14ac:dyDescent="0.25">
      <c r="A98" s="6" t="s">
        <v>29</v>
      </c>
      <c r="B98" s="6">
        <v>20171117</v>
      </c>
      <c r="C98" s="6">
        <v>40</v>
      </c>
      <c r="D98" s="6">
        <v>3235.15</v>
      </c>
      <c r="E98" s="6">
        <v>0.11</v>
      </c>
      <c r="F98" s="6">
        <v>0.15</v>
      </c>
      <c r="G98" s="6">
        <v>0.13</v>
      </c>
      <c r="H98" s="6">
        <v>0.122</v>
      </c>
      <c r="I98" s="6">
        <v>0.11640607338054</v>
      </c>
      <c r="J98" s="6">
        <v>0.114040595684815</v>
      </c>
      <c r="K98" s="6">
        <v>1.02074241792162</v>
      </c>
      <c r="L98" s="7">
        <v>0.99639999999999995</v>
      </c>
      <c r="M98" s="6">
        <v>1.55386850540542</v>
      </c>
      <c r="N98" s="7">
        <v>2.8065696254214401E-2</v>
      </c>
      <c r="O98" s="7">
        <v>0.13312981242664701</v>
      </c>
    </row>
    <row r="99" spans="1:15" x14ac:dyDescent="0.25">
      <c r="A99" s="6" t="s">
        <v>49</v>
      </c>
      <c r="B99" s="6">
        <v>20170915</v>
      </c>
      <c r="C99" s="6">
        <v>107</v>
      </c>
      <c r="D99" s="6">
        <v>9997.83</v>
      </c>
      <c r="E99" s="6">
        <v>0.12</v>
      </c>
      <c r="F99" s="6">
        <v>0.38</v>
      </c>
      <c r="G99" s="6">
        <v>0.12</v>
      </c>
      <c r="H99" s="6">
        <v>0.19800000000000001</v>
      </c>
      <c r="I99" s="6">
        <v>0.19018809229528699</v>
      </c>
      <c r="J99" s="6">
        <v>0.16820423144510499</v>
      </c>
      <c r="K99" s="6">
        <v>1.1306974305064199</v>
      </c>
      <c r="L99" s="7">
        <v>0.99580000000000002</v>
      </c>
      <c r="M99" s="6">
        <v>1.85997802493165</v>
      </c>
      <c r="N99" s="7">
        <v>1.4837891021383999E-2</v>
      </c>
      <c r="O99" s="7">
        <v>0.38710997825432297</v>
      </c>
    </row>
    <row r="100" spans="1:15" hidden="1" x14ac:dyDescent="0.25">
      <c r="A100" s="6" t="s">
        <v>19</v>
      </c>
      <c r="B100" s="6">
        <v>20170922</v>
      </c>
      <c r="C100" s="6">
        <v>146</v>
      </c>
      <c r="D100" s="6">
        <v>14318.57</v>
      </c>
      <c r="E100" s="6">
        <v>0.05</v>
      </c>
      <c r="F100" s="6">
        <v>0.28999999999999998</v>
      </c>
      <c r="G100" s="6">
        <v>0.13</v>
      </c>
      <c r="H100" s="6">
        <v>0.122</v>
      </c>
      <c r="I100" s="6">
        <v>0.119692215546921</v>
      </c>
      <c r="J100" s="6">
        <v>7.8069411619496806E-2</v>
      </c>
      <c r="K100" s="6">
        <v>1.5331512440530499</v>
      </c>
      <c r="L100" s="7">
        <v>0.99860000000000004</v>
      </c>
      <c r="M100" s="6">
        <v>1.64841746648494</v>
      </c>
      <c r="N100" s="7">
        <v>6.52019916280735E-3</v>
      </c>
      <c r="O100" s="7">
        <v>0.113404892581685</v>
      </c>
    </row>
    <row r="101" spans="1:15" x14ac:dyDescent="0.25">
      <c r="O101" s="7"/>
    </row>
    <row r="102" spans="1:15" x14ac:dyDescent="0.25">
      <c r="O102" s="7"/>
    </row>
    <row r="103" spans="1:15" x14ac:dyDescent="0.25">
      <c r="O103" s="7"/>
    </row>
    <row r="104" spans="1:15" x14ac:dyDescent="0.25">
      <c r="O104" s="7"/>
    </row>
    <row r="105" spans="1:15" x14ac:dyDescent="0.25">
      <c r="O105" s="7"/>
    </row>
    <row r="106" spans="1:15" x14ac:dyDescent="0.25">
      <c r="O106" s="7"/>
    </row>
    <row r="107" spans="1:15" x14ac:dyDescent="0.25">
      <c r="O107" s="7"/>
    </row>
    <row r="108" spans="1:15" x14ac:dyDescent="0.25">
      <c r="O108" s="7"/>
    </row>
    <row r="109" spans="1:15" x14ac:dyDescent="0.25">
      <c r="O109" s="7"/>
    </row>
    <row r="110" spans="1:15" x14ac:dyDescent="0.25">
      <c r="O110" s="7"/>
    </row>
    <row r="111" spans="1:15" x14ac:dyDescent="0.25">
      <c r="O111" s="7"/>
    </row>
    <row r="112" spans="1:15" x14ac:dyDescent="0.25">
      <c r="O112" s="7"/>
    </row>
    <row r="113" spans="15:15" x14ac:dyDescent="0.25">
      <c r="O113" s="7"/>
    </row>
    <row r="114" spans="15:15" x14ac:dyDescent="0.25">
      <c r="O114" s="7"/>
    </row>
    <row r="115" spans="15:15" x14ac:dyDescent="0.25">
      <c r="O115" s="7"/>
    </row>
    <row r="116" spans="15:15" x14ac:dyDescent="0.25">
      <c r="O116" s="7"/>
    </row>
    <row r="117" spans="15:15" x14ac:dyDescent="0.25">
      <c r="O117" s="7"/>
    </row>
    <row r="118" spans="15:15" x14ac:dyDescent="0.25">
      <c r="O118" s="7"/>
    </row>
    <row r="119" spans="15:15" x14ac:dyDescent="0.25">
      <c r="O119" s="7"/>
    </row>
    <row r="120" spans="15:15" x14ac:dyDescent="0.25">
      <c r="O120" s="7"/>
    </row>
    <row r="121" spans="15:15" x14ac:dyDescent="0.25">
      <c r="O121" s="7"/>
    </row>
    <row r="122" spans="15:15" x14ac:dyDescent="0.25">
      <c r="O122" s="7"/>
    </row>
    <row r="123" spans="15:15" x14ac:dyDescent="0.25">
      <c r="O123" s="7"/>
    </row>
    <row r="124" spans="15:15" x14ac:dyDescent="0.25">
      <c r="O124" s="7"/>
    </row>
    <row r="125" spans="15:15" x14ac:dyDescent="0.25">
      <c r="O125" s="7"/>
    </row>
    <row r="126" spans="15:15" x14ac:dyDescent="0.25">
      <c r="O126" s="7"/>
    </row>
    <row r="127" spans="15:15" x14ac:dyDescent="0.25">
      <c r="O127" s="7"/>
    </row>
    <row r="128" spans="15:15" x14ac:dyDescent="0.25">
      <c r="O128" s="7"/>
    </row>
    <row r="129" spans="15:15" x14ac:dyDescent="0.25">
      <c r="O129" s="7"/>
    </row>
    <row r="130" spans="15:15" x14ac:dyDescent="0.25">
      <c r="O130" s="7"/>
    </row>
    <row r="131" spans="15:15" x14ac:dyDescent="0.25">
      <c r="O131" s="7"/>
    </row>
    <row r="132" spans="15:15" x14ac:dyDescent="0.25">
      <c r="O132" s="7"/>
    </row>
    <row r="133" spans="15:15" x14ac:dyDescent="0.25">
      <c r="O133" s="7"/>
    </row>
    <row r="134" spans="15:15" x14ac:dyDescent="0.25">
      <c r="O134" s="7"/>
    </row>
    <row r="135" spans="15:15" x14ac:dyDescent="0.25">
      <c r="O135" s="7"/>
    </row>
    <row r="136" spans="15:15" x14ac:dyDescent="0.25">
      <c r="O136" s="7"/>
    </row>
    <row r="137" spans="15:15" x14ac:dyDescent="0.25">
      <c r="O137" s="7"/>
    </row>
    <row r="138" spans="15:15" x14ac:dyDescent="0.25">
      <c r="O138" s="7"/>
    </row>
    <row r="139" spans="15:15" x14ac:dyDescent="0.25">
      <c r="O139" s="7"/>
    </row>
    <row r="140" spans="15:15" x14ac:dyDescent="0.25">
      <c r="O140" s="7"/>
    </row>
    <row r="141" spans="15:15" x14ac:dyDescent="0.25">
      <c r="O141" s="7"/>
    </row>
    <row r="142" spans="15:15" x14ac:dyDescent="0.25">
      <c r="O142" s="7"/>
    </row>
    <row r="143" spans="15:15" x14ac:dyDescent="0.25">
      <c r="O143" s="7"/>
    </row>
    <row r="144" spans="15:15" x14ac:dyDescent="0.25">
      <c r="O144" s="7"/>
    </row>
    <row r="145" spans="15:15" x14ac:dyDescent="0.25">
      <c r="O145" s="7"/>
    </row>
    <row r="146" spans="15:15" x14ac:dyDescent="0.25">
      <c r="O146" s="7"/>
    </row>
    <row r="147" spans="15:15" x14ac:dyDescent="0.25">
      <c r="O147" s="7"/>
    </row>
    <row r="148" spans="15:15" x14ac:dyDescent="0.25">
      <c r="O148" s="7"/>
    </row>
    <row r="149" spans="15:15" x14ac:dyDescent="0.25">
      <c r="O149" s="7"/>
    </row>
    <row r="150" spans="15:15" x14ac:dyDescent="0.25">
      <c r="O150" s="7"/>
    </row>
    <row r="151" spans="15:15" x14ac:dyDescent="0.25">
      <c r="O151" s="7"/>
    </row>
    <row r="152" spans="15:15" x14ac:dyDescent="0.25">
      <c r="O152" s="7"/>
    </row>
    <row r="153" spans="15:15" x14ac:dyDescent="0.25">
      <c r="O153" s="7"/>
    </row>
    <row r="154" spans="15:15" x14ac:dyDescent="0.25">
      <c r="O154" s="7"/>
    </row>
    <row r="155" spans="15:15" x14ac:dyDescent="0.25">
      <c r="O155" s="7"/>
    </row>
    <row r="156" spans="15:15" x14ac:dyDescent="0.25">
      <c r="O156" s="7"/>
    </row>
    <row r="157" spans="15:15" x14ac:dyDescent="0.25">
      <c r="O157" s="7"/>
    </row>
    <row r="158" spans="15:15" x14ac:dyDescent="0.25">
      <c r="O158" s="7"/>
    </row>
    <row r="159" spans="15:15" x14ac:dyDescent="0.25">
      <c r="O159" s="7"/>
    </row>
    <row r="160" spans="15:15" x14ac:dyDescent="0.25">
      <c r="O160" s="7"/>
    </row>
    <row r="161" spans="15:15" x14ac:dyDescent="0.25">
      <c r="O161" s="7"/>
    </row>
    <row r="162" spans="15:15" x14ac:dyDescent="0.25">
      <c r="O162" s="7"/>
    </row>
    <row r="163" spans="15:15" x14ac:dyDescent="0.25">
      <c r="O163" s="7"/>
    </row>
    <row r="164" spans="15:15" x14ac:dyDescent="0.25">
      <c r="O164" s="7"/>
    </row>
    <row r="165" spans="15:15" x14ac:dyDescent="0.25">
      <c r="O165" s="7"/>
    </row>
    <row r="166" spans="15:15" x14ac:dyDescent="0.25">
      <c r="O166" s="7"/>
    </row>
    <row r="167" spans="15:15" x14ac:dyDescent="0.25">
      <c r="O167" s="7"/>
    </row>
    <row r="168" spans="15:15" x14ac:dyDescent="0.25">
      <c r="O168" s="7"/>
    </row>
    <row r="169" spans="15:15" x14ac:dyDescent="0.25">
      <c r="O169" s="7"/>
    </row>
    <row r="170" spans="15:15" x14ac:dyDescent="0.25">
      <c r="O170" s="7"/>
    </row>
    <row r="171" spans="15:15" x14ac:dyDescent="0.25">
      <c r="O171" s="7"/>
    </row>
    <row r="172" spans="15:15" x14ac:dyDescent="0.25">
      <c r="O172" s="7"/>
    </row>
    <row r="173" spans="15:15" x14ac:dyDescent="0.25">
      <c r="O173" s="7"/>
    </row>
    <row r="174" spans="15:15" x14ac:dyDescent="0.25">
      <c r="O174" s="7"/>
    </row>
    <row r="175" spans="15:15" x14ac:dyDescent="0.25">
      <c r="O175" s="7"/>
    </row>
    <row r="176" spans="15:15" x14ac:dyDescent="0.25">
      <c r="O176" s="7"/>
    </row>
    <row r="177" spans="15:15" x14ac:dyDescent="0.25">
      <c r="O177" s="7"/>
    </row>
    <row r="178" spans="15:15" x14ac:dyDescent="0.25">
      <c r="O178" s="7"/>
    </row>
    <row r="179" spans="15:15" x14ac:dyDescent="0.25">
      <c r="O179" s="7"/>
    </row>
    <row r="180" spans="15:15" x14ac:dyDescent="0.25">
      <c r="O180" s="7"/>
    </row>
    <row r="181" spans="15:15" x14ac:dyDescent="0.25">
      <c r="O181" s="7"/>
    </row>
    <row r="182" spans="15:15" x14ac:dyDescent="0.25">
      <c r="O182" s="7"/>
    </row>
    <row r="183" spans="15:15" x14ac:dyDescent="0.25">
      <c r="O183" s="7"/>
    </row>
    <row r="184" spans="15:15" x14ac:dyDescent="0.25">
      <c r="O184" s="7"/>
    </row>
    <row r="185" spans="15:15" x14ac:dyDescent="0.25">
      <c r="O185" s="7"/>
    </row>
    <row r="186" spans="15:15" x14ac:dyDescent="0.25">
      <c r="O186" s="7"/>
    </row>
    <row r="187" spans="15:15" x14ac:dyDescent="0.25">
      <c r="O187" s="7"/>
    </row>
    <row r="188" spans="15:15" x14ac:dyDescent="0.25">
      <c r="O188" s="7"/>
    </row>
    <row r="189" spans="15:15" x14ac:dyDescent="0.25">
      <c r="O189" s="7"/>
    </row>
    <row r="190" spans="15:15" x14ac:dyDescent="0.25">
      <c r="O190" s="7"/>
    </row>
    <row r="191" spans="15:15" x14ac:dyDescent="0.25">
      <c r="O191" s="7"/>
    </row>
    <row r="192" spans="15:15" x14ac:dyDescent="0.25">
      <c r="O192" s="7"/>
    </row>
    <row r="193" spans="15:15" x14ac:dyDescent="0.25">
      <c r="O193" s="7"/>
    </row>
    <row r="194" spans="15:15" x14ac:dyDescent="0.25">
      <c r="O194" s="7"/>
    </row>
    <row r="195" spans="15:15" x14ac:dyDescent="0.25">
      <c r="O195" s="7"/>
    </row>
    <row r="196" spans="15:15" x14ac:dyDescent="0.25">
      <c r="O196" s="7"/>
    </row>
    <row r="197" spans="15:15" x14ac:dyDescent="0.25">
      <c r="O197" s="7"/>
    </row>
    <row r="198" spans="15:15" x14ac:dyDescent="0.25">
      <c r="O198" s="7"/>
    </row>
    <row r="199" spans="15:15" x14ac:dyDescent="0.25">
      <c r="O199" s="7"/>
    </row>
    <row r="200" spans="15:15" x14ac:dyDescent="0.25">
      <c r="O200" s="7"/>
    </row>
    <row r="201" spans="15:15" x14ac:dyDescent="0.25">
      <c r="O201" s="7"/>
    </row>
    <row r="202" spans="15:15" x14ac:dyDescent="0.25">
      <c r="O202" s="7"/>
    </row>
    <row r="203" spans="15:15" x14ac:dyDescent="0.25">
      <c r="O203" s="7"/>
    </row>
    <row r="204" spans="15:15" x14ac:dyDescent="0.25">
      <c r="O204" s="7"/>
    </row>
    <row r="205" spans="15:15" x14ac:dyDescent="0.25">
      <c r="O205" s="7"/>
    </row>
    <row r="206" spans="15:15" x14ac:dyDescent="0.25">
      <c r="O206" s="7"/>
    </row>
    <row r="207" spans="15:15" x14ac:dyDescent="0.25">
      <c r="O207" s="7"/>
    </row>
    <row r="208" spans="15:15" x14ac:dyDescent="0.25">
      <c r="O208" s="7"/>
    </row>
    <row r="209" spans="15:15" x14ac:dyDescent="0.25">
      <c r="O209" s="7"/>
    </row>
    <row r="210" spans="15:15" x14ac:dyDescent="0.25">
      <c r="O210" s="7"/>
    </row>
    <row r="211" spans="15:15" x14ac:dyDescent="0.25">
      <c r="O211" s="7"/>
    </row>
    <row r="212" spans="15:15" x14ac:dyDescent="0.25">
      <c r="O212" s="7"/>
    </row>
    <row r="213" spans="15:15" x14ac:dyDescent="0.25">
      <c r="O213" s="7"/>
    </row>
    <row r="214" spans="15:15" x14ac:dyDescent="0.25">
      <c r="O214" s="7"/>
    </row>
    <row r="215" spans="15:15" x14ac:dyDescent="0.25">
      <c r="O215" s="7"/>
    </row>
    <row r="216" spans="15:15" x14ac:dyDescent="0.25">
      <c r="O216" s="7"/>
    </row>
    <row r="217" spans="15:15" x14ac:dyDescent="0.25">
      <c r="O217" s="7"/>
    </row>
    <row r="218" spans="15:15" x14ac:dyDescent="0.25">
      <c r="O218" s="7"/>
    </row>
    <row r="219" spans="15:15" x14ac:dyDescent="0.25">
      <c r="O219" s="7"/>
    </row>
    <row r="220" spans="15:15" x14ac:dyDescent="0.25">
      <c r="O220" s="7"/>
    </row>
    <row r="221" spans="15:15" x14ac:dyDescent="0.25">
      <c r="O221" s="7"/>
    </row>
    <row r="222" spans="15:15" x14ac:dyDescent="0.25">
      <c r="O222" s="7"/>
    </row>
    <row r="223" spans="15:15" x14ac:dyDescent="0.25">
      <c r="O223" s="7"/>
    </row>
    <row r="224" spans="15:15" x14ac:dyDescent="0.25">
      <c r="O224" s="7"/>
    </row>
    <row r="225" spans="15:15" x14ac:dyDescent="0.25">
      <c r="O225" s="7"/>
    </row>
    <row r="226" spans="15:15" x14ac:dyDescent="0.25">
      <c r="O226" s="7"/>
    </row>
    <row r="227" spans="15:15" x14ac:dyDescent="0.25">
      <c r="O227" s="7"/>
    </row>
    <row r="228" spans="15:15" x14ac:dyDescent="0.25">
      <c r="O228" s="7"/>
    </row>
    <row r="229" spans="15:15" x14ac:dyDescent="0.25">
      <c r="O229" s="7"/>
    </row>
    <row r="230" spans="15:15" x14ac:dyDescent="0.25">
      <c r="O230" s="7"/>
    </row>
    <row r="231" spans="15:15" x14ac:dyDescent="0.25">
      <c r="O231" s="7"/>
    </row>
    <row r="232" spans="15:15" x14ac:dyDescent="0.25">
      <c r="O232" s="7"/>
    </row>
    <row r="233" spans="15:15" x14ac:dyDescent="0.25">
      <c r="O233" s="7"/>
    </row>
    <row r="234" spans="15:15" x14ac:dyDescent="0.25">
      <c r="O234" s="7"/>
    </row>
    <row r="235" spans="15:15" x14ac:dyDescent="0.25">
      <c r="O235" s="7"/>
    </row>
    <row r="236" spans="15:15" x14ac:dyDescent="0.25">
      <c r="O236" s="7"/>
    </row>
    <row r="237" spans="15:15" x14ac:dyDescent="0.25">
      <c r="O237" s="7"/>
    </row>
    <row r="238" spans="15:15" x14ac:dyDescent="0.25">
      <c r="O238" s="7"/>
    </row>
    <row r="239" spans="15:15" x14ac:dyDescent="0.25">
      <c r="O239" s="7"/>
    </row>
    <row r="240" spans="15:15" x14ac:dyDescent="0.25">
      <c r="O240" s="7"/>
    </row>
    <row r="241" spans="15:15" x14ac:dyDescent="0.25">
      <c r="O241" s="7"/>
    </row>
    <row r="242" spans="15:15" x14ac:dyDescent="0.25">
      <c r="O242" s="7"/>
    </row>
    <row r="243" spans="15:15" x14ac:dyDescent="0.25">
      <c r="O243" s="7"/>
    </row>
    <row r="244" spans="15:15" x14ac:dyDescent="0.25">
      <c r="O244" s="7"/>
    </row>
    <row r="245" spans="15:15" x14ac:dyDescent="0.25">
      <c r="O245" s="7"/>
    </row>
    <row r="246" spans="15:15" x14ac:dyDescent="0.25">
      <c r="O246" s="7"/>
    </row>
    <row r="247" spans="15:15" x14ac:dyDescent="0.25">
      <c r="O247" s="7"/>
    </row>
    <row r="248" spans="15:15" x14ac:dyDescent="0.25">
      <c r="O248" s="7"/>
    </row>
    <row r="249" spans="15:15" x14ac:dyDescent="0.25">
      <c r="O249" s="7"/>
    </row>
    <row r="250" spans="15:15" x14ac:dyDescent="0.25">
      <c r="O250" s="7"/>
    </row>
    <row r="251" spans="15:15" x14ac:dyDescent="0.25">
      <c r="O251" s="7"/>
    </row>
    <row r="252" spans="15:15" x14ac:dyDescent="0.25">
      <c r="O252" s="7"/>
    </row>
    <row r="253" spans="15:15" x14ac:dyDescent="0.25">
      <c r="O253" s="7"/>
    </row>
    <row r="254" spans="15:15" x14ac:dyDescent="0.25">
      <c r="O254" s="7"/>
    </row>
    <row r="255" spans="15:15" x14ac:dyDescent="0.25">
      <c r="O255" s="7"/>
    </row>
    <row r="256" spans="15:15" x14ac:dyDescent="0.25">
      <c r="O256" s="7"/>
    </row>
    <row r="257" spans="15:15" x14ac:dyDescent="0.25">
      <c r="O257" s="7"/>
    </row>
    <row r="258" spans="15:15" x14ac:dyDescent="0.25">
      <c r="O258" s="7"/>
    </row>
    <row r="259" spans="15:15" x14ac:dyDescent="0.25">
      <c r="O259" s="7"/>
    </row>
    <row r="260" spans="15:15" x14ac:dyDescent="0.25">
      <c r="O260" s="7"/>
    </row>
    <row r="261" spans="15:15" x14ac:dyDescent="0.25">
      <c r="O261" s="7"/>
    </row>
    <row r="262" spans="15:15" x14ac:dyDescent="0.25">
      <c r="O262" s="7"/>
    </row>
    <row r="263" spans="15:15" x14ac:dyDescent="0.25">
      <c r="O263" s="7"/>
    </row>
    <row r="264" spans="15:15" x14ac:dyDescent="0.25">
      <c r="O264" s="7"/>
    </row>
    <row r="265" spans="15:15" x14ac:dyDescent="0.25">
      <c r="O265" s="7"/>
    </row>
    <row r="266" spans="15:15" x14ac:dyDescent="0.25">
      <c r="O266" s="7"/>
    </row>
    <row r="267" spans="15:15" x14ac:dyDescent="0.25">
      <c r="O267" s="7"/>
    </row>
    <row r="268" spans="15:15" x14ac:dyDescent="0.25">
      <c r="O268" s="7"/>
    </row>
    <row r="269" spans="15:15" x14ac:dyDescent="0.25">
      <c r="O269" s="7"/>
    </row>
    <row r="270" spans="15:15" x14ac:dyDescent="0.25">
      <c r="O270" s="7"/>
    </row>
    <row r="271" spans="15:15" x14ac:dyDescent="0.25">
      <c r="O271" s="7"/>
    </row>
    <row r="272" spans="15:15" x14ac:dyDescent="0.25">
      <c r="O272" s="7"/>
    </row>
    <row r="273" spans="15:15" x14ac:dyDescent="0.25">
      <c r="O273" s="7"/>
    </row>
    <row r="274" spans="15:15" x14ac:dyDescent="0.25">
      <c r="O274" s="7"/>
    </row>
    <row r="275" spans="15:15" x14ac:dyDescent="0.25">
      <c r="O275" s="7"/>
    </row>
    <row r="276" spans="15:15" x14ac:dyDescent="0.25">
      <c r="O276" s="7"/>
    </row>
    <row r="277" spans="15:15" x14ac:dyDescent="0.25">
      <c r="O277" s="7"/>
    </row>
    <row r="278" spans="15:15" x14ac:dyDescent="0.25">
      <c r="O278" s="7"/>
    </row>
    <row r="279" spans="15:15" x14ac:dyDescent="0.25">
      <c r="O279" s="7"/>
    </row>
    <row r="280" spans="15:15" x14ac:dyDescent="0.25">
      <c r="O280" s="7"/>
    </row>
    <row r="281" spans="15:15" x14ac:dyDescent="0.25">
      <c r="O281" s="7"/>
    </row>
    <row r="282" spans="15:15" x14ac:dyDescent="0.25">
      <c r="O282" s="7"/>
    </row>
    <row r="283" spans="15:15" x14ac:dyDescent="0.25">
      <c r="O283" s="7"/>
    </row>
    <row r="284" spans="15:15" x14ac:dyDescent="0.25">
      <c r="O284" s="7"/>
    </row>
    <row r="285" spans="15:15" x14ac:dyDescent="0.25">
      <c r="O285" s="7"/>
    </row>
    <row r="286" spans="15:15" x14ac:dyDescent="0.25">
      <c r="O286" s="7"/>
    </row>
    <row r="287" spans="15:15" x14ac:dyDescent="0.25">
      <c r="O287" s="7"/>
    </row>
    <row r="288" spans="15:15" x14ac:dyDescent="0.25">
      <c r="O288" s="7"/>
    </row>
    <row r="289" spans="15:15" x14ac:dyDescent="0.25">
      <c r="O289" s="7"/>
    </row>
    <row r="290" spans="15:15" x14ac:dyDescent="0.25">
      <c r="O290" s="7"/>
    </row>
    <row r="291" spans="15:15" x14ac:dyDescent="0.25">
      <c r="O291" s="7"/>
    </row>
    <row r="292" spans="15:15" x14ac:dyDescent="0.25">
      <c r="O292" s="7"/>
    </row>
    <row r="293" spans="15:15" x14ac:dyDescent="0.25">
      <c r="O293" s="7"/>
    </row>
    <row r="294" spans="15:15" x14ac:dyDescent="0.25">
      <c r="O294" s="7"/>
    </row>
    <row r="295" spans="15:15" x14ac:dyDescent="0.25">
      <c r="O295" s="7"/>
    </row>
    <row r="296" spans="15:15" x14ac:dyDescent="0.25">
      <c r="O296" s="7"/>
    </row>
    <row r="297" spans="15:15" x14ac:dyDescent="0.25">
      <c r="O297" s="7"/>
    </row>
    <row r="298" spans="15:15" x14ac:dyDescent="0.25">
      <c r="O298" s="7"/>
    </row>
    <row r="299" spans="15:15" x14ac:dyDescent="0.25">
      <c r="O299" s="7"/>
    </row>
    <row r="300" spans="15:15" x14ac:dyDescent="0.25">
      <c r="O300" s="7"/>
    </row>
    <row r="301" spans="15:15" x14ac:dyDescent="0.25">
      <c r="O301" s="7"/>
    </row>
    <row r="302" spans="15:15" x14ac:dyDescent="0.25">
      <c r="O302" s="7"/>
    </row>
    <row r="303" spans="15:15" x14ac:dyDescent="0.25">
      <c r="O303" s="7"/>
    </row>
    <row r="304" spans="15:15" x14ac:dyDescent="0.25">
      <c r="O304" s="7"/>
    </row>
    <row r="305" spans="15:15" x14ac:dyDescent="0.25">
      <c r="O305" s="7"/>
    </row>
    <row r="306" spans="15:15" x14ac:dyDescent="0.25">
      <c r="O306" s="7"/>
    </row>
    <row r="307" spans="15:15" x14ac:dyDescent="0.25">
      <c r="O307" s="7"/>
    </row>
    <row r="308" spans="15:15" x14ac:dyDescent="0.25">
      <c r="O308" s="7"/>
    </row>
    <row r="309" spans="15:15" x14ac:dyDescent="0.25">
      <c r="O309" s="7"/>
    </row>
    <row r="310" spans="15:15" x14ac:dyDescent="0.25">
      <c r="O310" s="7"/>
    </row>
    <row r="311" spans="15:15" x14ac:dyDescent="0.25">
      <c r="O311" s="7"/>
    </row>
    <row r="312" spans="15:15" x14ac:dyDescent="0.25">
      <c r="O312" s="7"/>
    </row>
    <row r="313" spans="15:15" x14ac:dyDescent="0.25">
      <c r="O313" s="7"/>
    </row>
    <row r="314" spans="15:15" x14ac:dyDescent="0.25">
      <c r="O314" s="7"/>
    </row>
    <row r="315" spans="15:15" x14ac:dyDescent="0.25">
      <c r="O315" s="7"/>
    </row>
    <row r="316" spans="15:15" x14ac:dyDescent="0.25">
      <c r="O316" s="7"/>
    </row>
    <row r="317" spans="15:15" x14ac:dyDescent="0.25">
      <c r="O317" s="7"/>
    </row>
    <row r="318" spans="15:15" x14ac:dyDescent="0.25">
      <c r="O318" s="7"/>
    </row>
    <row r="319" spans="15:15" x14ac:dyDescent="0.25">
      <c r="O319" s="7"/>
    </row>
    <row r="320" spans="15:15" x14ac:dyDescent="0.25">
      <c r="O320" s="7"/>
    </row>
    <row r="321" spans="15:15" x14ac:dyDescent="0.25">
      <c r="O321" s="7"/>
    </row>
    <row r="322" spans="15:15" x14ac:dyDescent="0.25">
      <c r="O322" s="7"/>
    </row>
    <row r="323" spans="15:15" x14ac:dyDescent="0.25">
      <c r="O323" s="7"/>
    </row>
    <row r="324" spans="15:15" x14ac:dyDescent="0.25">
      <c r="O324" s="7"/>
    </row>
    <row r="325" spans="15:15" x14ac:dyDescent="0.25">
      <c r="O325" s="7"/>
    </row>
    <row r="326" spans="15:15" x14ac:dyDescent="0.25">
      <c r="O326" s="7"/>
    </row>
    <row r="327" spans="15:15" x14ac:dyDescent="0.25">
      <c r="O327" s="7"/>
    </row>
    <row r="328" spans="15:15" x14ac:dyDescent="0.25">
      <c r="O328" s="7"/>
    </row>
    <row r="329" spans="15:15" x14ac:dyDescent="0.25">
      <c r="O329" s="7"/>
    </row>
    <row r="330" spans="15:15" x14ac:dyDescent="0.25">
      <c r="O330" s="7"/>
    </row>
    <row r="331" spans="15:15" x14ac:dyDescent="0.25">
      <c r="O331" s="7"/>
    </row>
    <row r="332" spans="15:15" x14ac:dyDescent="0.25">
      <c r="O332" s="7"/>
    </row>
    <row r="333" spans="15:15" x14ac:dyDescent="0.25">
      <c r="O333" s="7"/>
    </row>
    <row r="334" spans="15:15" x14ac:dyDescent="0.25">
      <c r="O334" s="7"/>
    </row>
    <row r="335" spans="15:15" x14ac:dyDescent="0.25">
      <c r="O335" s="7"/>
    </row>
    <row r="336" spans="15:15" x14ac:dyDescent="0.25">
      <c r="O336" s="7"/>
    </row>
    <row r="337" spans="15:15" x14ac:dyDescent="0.25">
      <c r="O337" s="7"/>
    </row>
    <row r="338" spans="15:15" x14ac:dyDescent="0.25">
      <c r="O338" s="7"/>
    </row>
    <row r="339" spans="15:15" x14ac:dyDescent="0.25">
      <c r="O339" s="7"/>
    </row>
    <row r="340" spans="15:15" x14ac:dyDescent="0.25">
      <c r="O340" s="7"/>
    </row>
    <row r="341" spans="15:15" x14ac:dyDescent="0.25">
      <c r="O341" s="7"/>
    </row>
    <row r="342" spans="15:15" x14ac:dyDescent="0.25">
      <c r="O342" s="7"/>
    </row>
    <row r="343" spans="15:15" x14ac:dyDescent="0.25">
      <c r="O343" s="7"/>
    </row>
    <row r="344" spans="15:15" x14ac:dyDescent="0.25">
      <c r="O344" s="7"/>
    </row>
    <row r="345" spans="15:15" x14ac:dyDescent="0.25">
      <c r="O345" s="7"/>
    </row>
    <row r="346" spans="15:15" x14ac:dyDescent="0.25">
      <c r="O346" s="7"/>
    </row>
    <row r="347" spans="15:15" x14ac:dyDescent="0.25">
      <c r="O347" s="7"/>
    </row>
    <row r="348" spans="15:15" x14ac:dyDescent="0.25">
      <c r="O348" s="7"/>
    </row>
    <row r="349" spans="15:15" x14ac:dyDescent="0.25">
      <c r="O349" s="7"/>
    </row>
    <row r="350" spans="15:15" x14ac:dyDescent="0.25">
      <c r="O350" s="7"/>
    </row>
    <row r="351" spans="15:15" x14ac:dyDescent="0.25">
      <c r="O351" s="7"/>
    </row>
    <row r="352" spans="15:15" x14ac:dyDescent="0.25">
      <c r="O352" s="7"/>
    </row>
    <row r="353" spans="15:15" x14ac:dyDescent="0.25">
      <c r="O353" s="7"/>
    </row>
    <row r="354" spans="15:15" x14ac:dyDescent="0.25">
      <c r="O354" s="7"/>
    </row>
    <row r="355" spans="15:15" x14ac:dyDescent="0.25">
      <c r="O355" s="7"/>
    </row>
    <row r="356" spans="15:15" x14ac:dyDescent="0.25">
      <c r="O356" s="7"/>
    </row>
    <row r="357" spans="15:15" x14ac:dyDescent="0.25">
      <c r="O357" s="7"/>
    </row>
    <row r="358" spans="15:15" x14ac:dyDescent="0.25">
      <c r="O358" s="7"/>
    </row>
    <row r="359" spans="15:15" x14ac:dyDescent="0.25">
      <c r="O359" s="7"/>
    </row>
    <row r="360" spans="15:15" x14ac:dyDescent="0.25">
      <c r="O360" s="7"/>
    </row>
    <row r="361" spans="15:15" x14ac:dyDescent="0.25">
      <c r="O361" s="7"/>
    </row>
    <row r="362" spans="15:15" x14ac:dyDescent="0.25">
      <c r="O362" s="7"/>
    </row>
    <row r="363" spans="15:15" x14ac:dyDescent="0.25">
      <c r="O363" s="7"/>
    </row>
    <row r="364" spans="15:15" x14ac:dyDescent="0.25">
      <c r="O364" s="7"/>
    </row>
    <row r="365" spans="15:15" x14ac:dyDescent="0.25">
      <c r="O365" s="7"/>
    </row>
    <row r="366" spans="15:15" x14ac:dyDescent="0.25">
      <c r="O366" s="7"/>
    </row>
    <row r="367" spans="15:15" x14ac:dyDescent="0.25">
      <c r="O367" s="7"/>
    </row>
    <row r="368" spans="15:15" x14ac:dyDescent="0.25">
      <c r="O368" s="7"/>
    </row>
    <row r="369" spans="15:15" x14ac:dyDescent="0.25">
      <c r="O369" s="7"/>
    </row>
    <row r="370" spans="15:15" x14ac:dyDescent="0.25">
      <c r="O370" s="7"/>
    </row>
    <row r="371" spans="15:15" x14ac:dyDescent="0.25">
      <c r="O371" s="7"/>
    </row>
    <row r="372" spans="15:15" x14ac:dyDescent="0.25">
      <c r="O372" s="7"/>
    </row>
    <row r="373" spans="15:15" x14ac:dyDescent="0.25">
      <c r="O373" s="7"/>
    </row>
    <row r="374" spans="15:15" x14ac:dyDescent="0.25">
      <c r="O374" s="7"/>
    </row>
    <row r="375" spans="15:15" x14ac:dyDescent="0.25">
      <c r="O375" s="7"/>
    </row>
    <row r="376" spans="15:15" x14ac:dyDescent="0.25">
      <c r="O376" s="7"/>
    </row>
    <row r="377" spans="15:15" x14ac:dyDescent="0.25">
      <c r="O377" s="7"/>
    </row>
    <row r="378" spans="15:15" x14ac:dyDescent="0.25">
      <c r="O378" s="7"/>
    </row>
    <row r="379" spans="15:15" x14ac:dyDescent="0.25">
      <c r="O379" s="7"/>
    </row>
    <row r="380" spans="15:15" x14ac:dyDescent="0.25">
      <c r="O380" s="7"/>
    </row>
    <row r="381" spans="15:15" x14ac:dyDescent="0.25">
      <c r="O381" s="7"/>
    </row>
    <row r="382" spans="15:15" x14ac:dyDescent="0.25">
      <c r="O382" s="7"/>
    </row>
    <row r="383" spans="15:15" x14ac:dyDescent="0.25">
      <c r="O383" s="7"/>
    </row>
    <row r="384" spans="15:15" x14ac:dyDescent="0.25">
      <c r="O384" s="7"/>
    </row>
    <row r="385" spans="15:15" x14ac:dyDescent="0.25">
      <c r="O385" s="7"/>
    </row>
    <row r="386" spans="15:15" x14ac:dyDescent="0.25">
      <c r="O386" s="7"/>
    </row>
    <row r="387" spans="15:15" x14ac:dyDescent="0.25">
      <c r="O387" s="7"/>
    </row>
    <row r="388" spans="15:15" x14ac:dyDescent="0.25">
      <c r="O388" s="7"/>
    </row>
    <row r="389" spans="15:15" x14ac:dyDescent="0.25">
      <c r="O389" s="7"/>
    </row>
    <row r="390" spans="15:15" x14ac:dyDescent="0.25">
      <c r="O390" s="7"/>
    </row>
    <row r="391" spans="15:15" x14ac:dyDescent="0.25">
      <c r="O391" s="7"/>
    </row>
    <row r="392" spans="15:15" x14ac:dyDescent="0.25">
      <c r="O392" s="7"/>
    </row>
    <row r="393" spans="15:15" x14ac:dyDescent="0.25">
      <c r="O393" s="7"/>
    </row>
    <row r="394" spans="15:15" x14ac:dyDescent="0.25">
      <c r="O394" s="7"/>
    </row>
    <row r="395" spans="15:15" x14ac:dyDescent="0.25">
      <c r="O395" s="7"/>
    </row>
    <row r="396" spans="15:15" x14ac:dyDescent="0.25">
      <c r="O396" s="7"/>
    </row>
    <row r="397" spans="15:15" x14ac:dyDescent="0.25">
      <c r="O397" s="7"/>
    </row>
    <row r="398" spans="15:15" x14ac:dyDescent="0.25">
      <c r="O398" s="7"/>
    </row>
    <row r="399" spans="15:15" x14ac:dyDescent="0.25">
      <c r="O399" s="7"/>
    </row>
    <row r="400" spans="15:15" x14ac:dyDescent="0.25">
      <c r="O400" s="7"/>
    </row>
    <row r="401" spans="15:15" x14ac:dyDescent="0.25">
      <c r="O401" s="7"/>
    </row>
    <row r="402" spans="15:15" x14ac:dyDescent="0.25">
      <c r="O402" s="7"/>
    </row>
    <row r="403" spans="15:15" x14ac:dyDescent="0.25">
      <c r="O403" s="7"/>
    </row>
    <row r="404" spans="15:15" x14ac:dyDescent="0.25">
      <c r="O404" s="7"/>
    </row>
    <row r="405" spans="15:15" x14ac:dyDescent="0.25">
      <c r="O405" s="7"/>
    </row>
    <row r="406" spans="15:15" x14ac:dyDescent="0.25">
      <c r="O406" s="7"/>
    </row>
    <row r="407" spans="15:15" x14ac:dyDescent="0.25">
      <c r="O407" s="7"/>
    </row>
    <row r="408" spans="15:15" x14ac:dyDescent="0.25">
      <c r="O408" s="7"/>
    </row>
    <row r="409" spans="15:15" x14ac:dyDescent="0.25">
      <c r="O409" s="7"/>
    </row>
    <row r="410" spans="15:15" x14ac:dyDescent="0.25">
      <c r="O410" s="7"/>
    </row>
    <row r="411" spans="15:15" x14ac:dyDescent="0.25">
      <c r="O411" s="7"/>
    </row>
    <row r="412" spans="15:15" x14ac:dyDescent="0.25">
      <c r="O412" s="7"/>
    </row>
    <row r="413" spans="15:15" x14ac:dyDescent="0.25">
      <c r="O413" s="7"/>
    </row>
    <row r="414" spans="15:15" x14ac:dyDescent="0.25">
      <c r="O414" s="7"/>
    </row>
  </sheetData>
  <autoFilter ref="A1:O100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9:O99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R413"/>
  <sheetViews>
    <sheetView workbookViewId="0">
      <selection activeCell="O3" sqref="O3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x14ac:dyDescent="0.25">
      <c r="A2" t="s">
        <v>34</v>
      </c>
      <c r="B2">
        <v>20170922</v>
      </c>
      <c r="C2">
        <v>115</v>
      </c>
      <c r="D2">
        <v>9044.73</v>
      </c>
      <c r="E2">
        <v>0.14000000000000001</v>
      </c>
      <c r="F2">
        <v>0.23</v>
      </c>
      <c r="G2">
        <v>0.14000000000000001</v>
      </c>
      <c r="H2">
        <v>0.16700000000000001</v>
      </c>
      <c r="I2">
        <v>0.16539530958532001</v>
      </c>
      <c r="J2">
        <v>0.116641648290397</v>
      </c>
      <c r="K2">
        <v>1.41797815796931</v>
      </c>
      <c r="L2" s="2">
        <v>0.99980000000000002</v>
      </c>
      <c r="M2">
        <v>8.0234520733979409</v>
      </c>
      <c r="N2" s="2">
        <v>1.4263371209151599E-2</v>
      </c>
      <c r="O2" s="2">
        <v>0.22650853626707099</v>
      </c>
      <c r="P2">
        <v>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as.Date('2017-09-22'),Strike = 115,Right = 'PUT',Premium = 0.167, Margin = 9044.73,ER = 0.0142633712091516)</v>
      </c>
    </row>
    <row r="3" spans="1:18" x14ac:dyDescent="0.25">
      <c r="A3" t="s">
        <v>54</v>
      </c>
      <c r="B3">
        <v>20170922</v>
      </c>
      <c r="C3">
        <v>70</v>
      </c>
      <c r="D3">
        <v>5495.89</v>
      </c>
      <c r="E3">
        <v>0.14000000000000001</v>
      </c>
      <c r="F3">
        <v>0.28000000000000003</v>
      </c>
      <c r="G3">
        <v>0.14000000000000001</v>
      </c>
      <c r="H3">
        <v>0.182</v>
      </c>
      <c r="I3">
        <v>0.18194730653271199</v>
      </c>
      <c r="J3">
        <v>4.2192745058755301E-3</v>
      </c>
      <c r="K3">
        <v>43.122889084211501</v>
      </c>
      <c r="L3" s="2">
        <v>0.99980000000000002</v>
      </c>
      <c r="M3">
        <v>0.26346733644153603</v>
      </c>
      <c r="N3" s="2">
        <v>2.5822732823167001E-2</v>
      </c>
      <c r="O3" s="2">
        <v>0.41007622450703202</v>
      </c>
      <c r="P3">
        <v>1</v>
      </c>
    </row>
    <row r="4" spans="1:18" x14ac:dyDescent="0.25">
      <c r="A4" t="s">
        <v>54</v>
      </c>
      <c r="B4">
        <v>20170922</v>
      </c>
      <c r="C4">
        <v>75</v>
      </c>
      <c r="D4">
        <v>5898.11</v>
      </c>
      <c r="E4">
        <v>0.14000000000000001</v>
      </c>
      <c r="F4">
        <v>0.12</v>
      </c>
      <c r="G4">
        <v>0.14000000000000001</v>
      </c>
      <c r="H4">
        <v>0.13400000000000001</v>
      </c>
      <c r="I4">
        <v>0.132139862061882</v>
      </c>
      <c r="J4">
        <v>8.4225926707135704E-2</v>
      </c>
      <c r="K4">
        <v>1.5688739468708901</v>
      </c>
      <c r="L4" s="2">
        <v>0.99919999999999998</v>
      </c>
      <c r="M4">
        <v>2.3251724226475199</v>
      </c>
      <c r="N4" s="2">
        <v>1.74749355994154E-2</v>
      </c>
      <c r="O4" s="2">
        <v>0.27750957511680302</v>
      </c>
      <c r="P4">
        <v>1</v>
      </c>
    </row>
    <row r="5" spans="1:18" x14ac:dyDescent="0.25">
      <c r="A5" t="s">
        <v>47</v>
      </c>
      <c r="B5">
        <v>20170908</v>
      </c>
      <c r="C5">
        <v>119</v>
      </c>
      <c r="D5">
        <v>9327.06</v>
      </c>
      <c r="E5">
        <v>0.1</v>
      </c>
      <c r="F5">
        <v>0.13</v>
      </c>
      <c r="G5">
        <v>0.1</v>
      </c>
      <c r="H5">
        <v>0.109</v>
      </c>
      <c r="I5">
        <v>0.108650617614442</v>
      </c>
      <c r="J5">
        <v>1.82834052374268E-2</v>
      </c>
      <c r="K5">
        <v>5.9425810566201704</v>
      </c>
      <c r="L5" s="2">
        <v>0.99960000000000004</v>
      </c>
      <c r="M5">
        <v>0.87345596389404201</v>
      </c>
      <c r="N5" s="2">
        <v>9.0861945499723408E-3</v>
      </c>
      <c r="O5" s="2">
        <v>0.36874806215304401</v>
      </c>
      <c r="P5">
        <v>1</v>
      </c>
    </row>
    <row r="6" spans="1:18" x14ac:dyDescent="0.25">
      <c r="A6" t="s">
        <v>47</v>
      </c>
      <c r="B6">
        <v>20170908</v>
      </c>
      <c r="C6">
        <v>122</v>
      </c>
      <c r="D6">
        <v>11676.39</v>
      </c>
      <c r="E6">
        <v>0.14000000000000001</v>
      </c>
      <c r="F6">
        <v>0.4</v>
      </c>
      <c r="G6">
        <v>0.14000000000000001</v>
      </c>
      <c r="H6">
        <v>0.218</v>
      </c>
      <c r="I6">
        <v>0.21572029854923599</v>
      </c>
      <c r="J6">
        <v>8.6820647093514905E-2</v>
      </c>
      <c r="K6">
        <v>2.4846658689019199</v>
      </c>
      <c r="L6" s="2">
        <v>0.99909999999999999</v>
      </c>
      <c r="M6">
        <v>2.53300161196039</v>
      </c>
      <c r="N6" s="2">
        <v>1.44104327509105E-2</v>
      </c>
      <c r="O6" s="2">
        <v>0.58482339580778397</v>
      </c>
      <c r="P6">
        <v>1</v>
      </c>
    </row>
    <row r="7" spans="1:18" x14ac:dyDescent="0.25">
      <c r="A7" t="s">
        <v>49</v>
      </c>
      <c r="B7">
        <v>20171020</v>
      </c>
      <c r="C7">
        <v>80</v>
      </c>
      <c r="D7">
        <v>6307.92</v>
      </c>
      <c r="E7">
        <v>0.1</v>
      </c>
      <c r="F7">
        <v>0.37</v>
      </c>
      <c r="G7">
        <v>0.1</v>
      </c>
      <c r="H7">
        <v>0.18099999999999999</v>
      </c>
      <c r="I7">
        <v>0.18080437591332099</v>
      </c>
      <c r="J7">
        <v>1.9562408667920399E-2</v>
      </c>
      <c r="K7">
        <v>9.2424393632985602</v>
      </c>
      <c r="L7" s="2">
        <v>0.99990000000000001</v>
      </c>
      <c r="M7">
        <v>1.9562408667920399</v>
      </c>
      <c r="N7" s="2">
        <v>2.2357197493371901E-2</v>
      </c>
      <c r="O7" s="2">
        <v>0.16011698793047199</v>
      </c>
      <c r="P7">
        <v>1</v>
      </c>
    </row>
    <row r="8" spans="1:18" x14ac:dyDescent="0.25">
      <c r="A8" t="s">
        <v>51</v>
      </c>
      <c r="B8">
        <v>20171117</v>
      </c>
      <c r="C8">
        <v>180</v>
      </c>
      <c r="D8">
        <v>14433.04</v>
      </c>
      <c r="E8">
        <v>0.3</v>
      </c>
      <c r="F8">
        <v>0.65</v>
      </c>
      <c r="G8">
        <v>0.55000000000000004</v>
      </c>
      <c r="H8">
        <v>0.40500000000000003</v>
      </c>
      <c r="I8">
        <v>0.40433855236094401</v>
      </c>
      <c r="J8">
        <v>6.6144763905596995E-2</v>
      </c>
      <c r="K8">
        <v>6.1129336395851901</v>
      </c>
      <c r="L8" s="2">
        <v>0.99990000000000001</v>
      </c>
      <c r="M8">
        <v>6.6144763905596999</v>
      </c>
      <c r="N8" s="2">
        <v>2.1851534454386399E-2</v>
      </c>
      <c r="O8" s="2">
        <v>0.10102877163879299</v>
      </c>
      <c r="P8">
        <v>1</v>
      </c>
    </row>
    <row r="9" spans="1:18" x14ac:dyDescent="0.25">
      <c r="A9" t="s">
        <v>51</v>
      </c>
      <c r="B9">
        <v>20171117</v>
      </c>
      <c r="C9">
        <v>185</v>
      </c>
      <c r="D9">
        <v>14890.71</v>
      </c>
      <c r="E9">
        <v>0.45</v>
      </c>
      <c r="F9">
        <v>0.7</v>
      </c>
      <c r="G9">
        <v>0.6</v>
      </c>
      <c r="H9">
        <v>0.52500000000000002</v>
      </c>
      <c r="I9">
        <v>0.52342266334981202</v>
      </c>
      <c r="J9">
        <v>0.12313763522153499</v>
      </c>
      <c r="K9">
        <v>4.2507123220949596</v>
      </c>
      <c r="L9" s="2">
        <v>0.99970000000000003</v>
      </c>
      <c r="M9">
        <v>5.2577888339599701</v>
      </c>
      <c r="N9" s="2">
        <v>2.7417744178273099E-2</v>
      </c>
      <c r="O9" s="2">
        <v>0.126763684317902</v>
      </c>
      <c r="P9">
        <v>1</v>
      </c>
    </row>
    <row r="10" spans="1:18" x14ac:dyDescent="0.25">
      <c r="A10" t="s">
        <v>51</v>
      </c>
      <c r="B10">
        <v>20171117</v>
      </c>
      <c r="C10">
        <v>190</v>
      </c>
      <c r="D10">
        <v>15349.31</v>
      </c>
      <c r="E10">
        <v>0.55000000000000004</v>
      </c>
      <c r="F10">
        <v>0.85</v>
      </c>
      <c r="G10">
        <v>0.7</v>
      </c>
      <c r="H10">
        <v>0.64</v>
      </c>
      <c r="I10">
        <v>0.63692266334981196</v>
      </c>
      <c r="J10">
        <v>0.19603976272944601</v>
      </c>
      <c r="K10">
        <v>3.2489463080448</v>
      </c>
      <c r="L10" s="2">
        <v>0.99970000000000003</v>
      </c>
      <c r="M10">
        <v>10.257788833959999</v>
      </c>
      <c r="N10" s="2">
        <v>3.2366254731506103E-2</v>
      </c>
      <c r="O10" s="2">
        <v>0.149642715704843</v>
      </c>
      <c r="P10">
        <v>1</v>
      </c>
    </row>
    <row r="11" spans="1:18" x14ac:dyDescent="0.25">
      <c r="A11" t="s">
        <v>51</v>
      </c>
      <c r="B11">
        <v>20170915</v>
      </c>
      <c r="C11">
        <v>230</v>
      </c>
      <c r="D11">
        <v>18138.34</v>
      </c>
      <c r="E11">
        <v>0.3</v>
      </c>
      <c r="F11">
        <v>0.25</v>
      </c>
      <c r="G11">
        <v>0.3</v>
      </c>
      <c r="H11">
        <v>0.28499999999999998</v>
      </c>
      <c r="I11">
        <v>0.28248452714358802</v>
      </c>
      <c r="J11">
        <v>0.131159974761624</v>
      </c>
      <c r="K11">
        <v>2.1537403286100698</v>
      </c>
      <c r="L11" s="2">
        <v>0.99939999999999996</v>
      </c>
      <c r="M11">
        <v>4.1924547606866902</v>
      </c>
      <c r="N11" s="2">
        <v>1.21476348536855E-2</v>
      </c>
      <c r="O11" s="2">
        <v>0.27730772689429001</v>
      </c>
      <c r="P11">
        <v>1</v>
      </c>
    </row>
    <row r="12" spans="1:18" x14ac:dyDescent="0.25">
      <c r="A12" t="s">
        <v>57</v>
      </c>
      <c r="B12">
        <v>20170908</v>
      </c>
      <c r="C12">
        <v>97</v>
      </c>
      <c r="D12">
        <v>11003.11</v>
      </c>
      <c r="E12">
        <v>0.09</v>
      </c>
      <c r="F12">
        <v>0.13</v>
      </c>
      <c r="G12">
        <v>0.09</v>
      </c>
      <c r="H12">
        <v>0.10199999999999999</v>
      </c>
      <c r="I12">
        <v>0.101408566178119</v>
      </c>
      <c r="J12">
        <v>3.2256720830675503E-2</v>
      </c>
      <c r="K12">
        <v>3.1437965040042601</v>
      </c>
      <c r="L12" s="2">
        <v>0.99939999999999996</v>
      </c>
      <c r="M12">
        <v>0.98572303646831905</v>
      </c>
      <c r="N12" s="2">
        <v>7.1887567804859503E-3</v>
      </c>
      <c r="O12" s="2">
        <v>0.29174371267472199</v>
      </c>
      <c r="P12">
        <v>1</v>
      </c>
    </row>
    <row r="13" spans="1:18" x14ac:dyDescent="0.25">
      <c r="A13" t="s">
        <v>34</v>
      </c>
      <c r="B13">
        <v>20170908</v>
      </c>
      <c r="C13">
        <v>130</v>
      </c>
      <c r="D13">
        <v>10184.1</v>
      </c>
      <c r="E13">
        <v>0.04</v>
      </c>
      <c r="F13">
        <v>0.09</v>
      </c>
      <c r="G13">
        <v>0.04</v>
      </c>
      <c r="H13">
        <v>5.5E-2</v>
      </c>
      <c r="I13">
        <v>5.4781419509494299E-2</v>
      </c>
      <c r="J13">
        <v>1.57124994934533E-2</v>
      </c>
      <c r="K13">
        <v>3.4864866364717702</v>
      </c>
      <c r="L13" s="2">
        <v>0.99980000000000002</v>
      </c>
      <c r="M13">
        <v>1.0929024525286799</v>
      </c>
      <c r="N13" s="2">
        <v>4.1957077422065297E-3</v>
      </c>
      <c r="O13" s="2">
        <v>0.17027580587121499</v>
      </c>
    </row>
    <row r="14" spans="1:18" x14ac:dyDescent="0.25">
      <c r="A14" t="s">
        <v>34</v>
      </c>
      <c r="B14">
        <v>20170908</v>
      </c>
      <c r="C14">
        <v>132</v>
      </c>
      <c r="D14">
        <v>10348.950000000001</v>
      </c>
      <c r="E14">
        <v>0.08</v>
      </c>
      <c r="F14">
        <v>0.09</v>
      </c>
      <c r="G14">
        <v>0.08</v>
      </c>
      <c r="H14">
        <v>8.3000000000000004E-2</v>
      </c>
      <c r="I14">
        <v>8.2361249505800899E-2</v>
      </c>
      <c r="J14">
        <v>4.3875739171737899E-2</v>
      </c>
      <c r="K14">
        <v>1.8771478511945601</v>
      </c>
      <c r="L14" s="2">
        <v>0.99970000000000003</v>
      </c>
      <c r="M14">
        <v>2.1291683139971598</v>
      </c>
      <c r="N14" s="2">
        <v>6.2075644982848201E-3</v>
      </c>
      <c r="O14" s="2">
        <v>0.251923659222059</v>
      </c>
    </row>
    <row r="15" spans="1:18" x14ac:dyDescent="0.25">
      <c r="A15" t="s">
        <v>34</v>
      </c>
      <c r="B15">
        <v>20170908</v>
      </c>
      <c r="C15">
        <v>133</v>
      </c>
      <c r="D15">
        <v>10432.07</v>
      </c>
      <c r="E15">
        <v>0.08</v>
      </c>
      <c r="F15">
        <v>0.11</v>
      </c>
      <c r="G15">
        <v>0.08</v>
      </c>
      <c r="H15">
        <v>8.8999999999999996E-2</v>
      </c>
      <c r="I15">
        <v>8.7898196826132605E-2</v>
      </c>
      <c r="J15">
        <v>5.9865773354615903E-2</v>
      </c>
      <c r="K15">
        <v>1.46825459525038</v>
      </c>
      <c r="L15" s="2">
        <v>0.99929999999999997</v>
      </c>
      <c r="M15">
        <v>1.57400453409634</v>
      </c>
      <c r="N15" s="2">
        <v>6.5720986845739498E-3</v>
      </c>
      <c r="O15" s="2">
        <v>0.26671767161562598</v>
      </c>
    </row>
    <row r="16" spans="1:18" x14ac:dyDescent="0.25">
      <c r="A16" t="s">
        <v>34</v>
      </c>
      <c r="B16">
        <v>20170908</v>
      </c>
      <c r="C16">
        <v>134</v>
      </c>
      <c r="D16">
        <v>10514.31</v>
      </c>
      <c r="E16">
        <v>0.08</v>
      </c>
      <c r="F16">
        <v>0.14000000000000001</v>
      </c>
      <c r="G16">
        <v>0.08</v>
      </c>
      <c r="H16">
        <v>9.8000000000000004E-2</v>
      </c>
      <c r="I16">
        <v>9.5881144626224796E-2</v>
      </c>
      <c r="J16">
        <v>8.1699182663872494E-2</v>
      </c>
      <c r="K16">
        <v>1.1735875623223799</v>
      </c>
      <c r="L16" s="2">
        <v>0.99860000000000004</v>
      </c>
      <c r="M16">
        <v>1.51346812412514</v>
      </c>
      <c r="N16" s="2">
        <v>7.1129054411041099E-3</v>
      </c>
      <c r="O16" s="2">
        <v>0.28866541248480798</v>
      </c>
    </row>
    <row r="17" spans="1:15" x14ac:dyDescent="0.25">
      <c r="A17" t="s">
        <v>35</v>
      </c>
      <c r="B17">
        <v>20170929</v>
      </c>
      <c r="C17">
        <v>75</v>
      </c>
      <c r="D17">
        <v>5890.33</v>
      </c>
      <c r="E17">
        <v>0.05</v>
      </c>
      <c r="F17">
        <v>0.46</v>
      </c>
      <c r="G17">
        <v>0.03</v>
      </c>
      <c r="H17">
        <v>0.17299999999999999</v>
      </c>
      <c r="I17">
        <v>0.17061541077819001</v>
      </c>
      <c r="J17">
        <v>0.15473975879519</v>
      </c>
      <c r="K17">
        <v>1.1025958170454</v>
      </c>
      <c r="L17" s="2">
        <v>0.99960000000000004</v>
      </c>
      <c r="M17">
        <v>5.96147305452544</v>
      </c>
      <c r="N17" s="2">
        <v>2.25929651491492E-2</v>
      </c>
      <c r="O17" s="2">
        <v>0.275069350690892</v>
      </c>
    </row>
    <row r="18" spans="1:15" x14ac:dyDescent="0.25">
      <c r="A18" t="s">
        <v>35</v>
      </c>
      <c r="B18">
        <v>20170908</v>
      </c>
      <c r="C18">
        <v>95</v>
      </c>
      <c r="D18">
        <v>7440.69</v>
      </c>
      <c r="E18">
        <v>0.03</v>
      </c>
      <c r="F18">
        <v>0.52</v>
      </c>
      <c r="G18">
        <v>0.03</v>
      </c>
      <c r="H18">
        <v>0.17699999999999999</v>
      </c>
      <c r="I18">
        <v>0.171508885058552</v>
      </c>
      <c r="J18">
        <v>0.15211872602180501</v>
      </c>
      <c r="K18">
        <v>1.1274672720698899</v>
      </c>
      <c r="L18" s="2">
        <v>0.99790000000000001</v>
      </c>
      <c r="M18">
        <v>2.6148166387845801</v>
      </c>
      <c r="N18" s="2">
        <v>1.7979102790960402E-2</v>
      </c>
      <c r="O18" s="2">
        <v>0.72965192159980796</v>
      </c>
    </row>
    <row r="19" spans="1:15" x14ac:dyDescent="0.25">
      <c r="A19" t="s">
        <v>36</v>
      </c>
      <c r="B19">
        <v>20170908</v>
      </c>
      <c r="C19">
        <v>810</v>
      </c>
      <c r="D19">
        <v>63483.6</v>
      </c>
      <c r="E19">
        <v>0.27</v>
      </c>
      <c r="F19">
        <v>0.39</v>
      </c>
      <c r="G19">
        <v>0.27</v>
      </c>
      <c r="H19">
        <v>0.30599999999999999</v>
      </c>
      <c r="I19">
        <v>0.30593407850728899</v>
      </c>
      <c r="J19">
        <v>6.5921492710742796E-3</v>
      </c>
      <c r="K19">
        <v>46.4088517912813</v>
      </c>
      <c r="L19" s="2">
        <v>0.99990000000000001</v>
      </c>
      <c r="M19">
        <v>0.65921492710742802</v>
      </c>
      <c r="N19" s="2">
        <v>3.7589012159941399E-3</v>
      </c>
      <c r="O19" s="2">
        <v>0.15254874101576199</v>
      </c>
    </row>
    <row r="20" spans="1:15" x14ac:dyDescent="0.25">
      <c r="A20" t="s">
        <v>36</v>
      </c>
      <c r="B20">
        <v>20170908</v>
      </c>
      <c r="C20">
        <v>815</v>
      </c>
      <c r="D20">
        <v>63878.77</v>
      </c>
      <c r="E20">
        <v>0.28000000000000003</v>
      </c>
      <c r="F20">
        <v>0.4</v>
      </c>
      <c r="G20">
        <v>0.28000000000000003</v>
      </c>
      <c r="H20">
        <v>0.316</v>
      </c>
      <c r="I20">
        <v>0.315434078507289</v>
      </c>
      <c r="J20">
        <v>5.6592149271074303E-2</v>
      </c>
      <c r="K20">
        <v>5.5738133746497596</v>
      </c>
      <c r="L20" s="2">
        <v>0.99990000000000001</v>
      </c>
      <c r="M20">
        <v>5.6592149271074303</v>
      </c>
      <c r="N20" s="2">
        <v>3.8516486969878399E-3</v>
      </c>
      <c r="O20" s="2">
        <v>0.15631274295275599</v>
      </c>
    </row>
    <row r="21" spans="1:15" x14ac:dyDescent="0.25">
      <c r="A21" t="s">
        <v>36</v>
      </c>
      <c r="B21">
        <v>20170908</v>
      </c>
      <c r="C21">
        <v>822.5</v>
      </c>
      <c r="D21">
        <v>64470.94</v>
      </c>
      <c r="E21">
        <v>0.28999999999999998</v>
      </c>
      <c r="F21">
        <v>0.42</v>
      </c>
      <c r="G21">
        <v>0.28999999999999998</v>
      </c>
      <c r="H21">
        <v>0.32900000000000001</v>
      </c>
      <c r="I21">
        <v>0.32697735264405697</v>
      </c>
      <c r="J21">
        <v>0.14936280671530899</v>
      </c>
      <c r="K21">
        <v>2.18914842211881</v>
      </c>
      <c r="L21" s="2">
        <v>0.99980000000000002</v>
      </c>
      <c r="M21">
        <v>10.1132367797164</v>
      </c>
      <c r="N21" s="2">
        <v>3.9559270434456903E-3</v>
      </c>
      <c r="O21" s="2">
        <v>0.16054470584650399</v>
      </c>
    </row>
    <row r="22" spans="1:15" x14ac:dyDescent="0.25">
      <c r="A22" t="s">
        <v>52</v>
      </c>
      <c r="B22">
        <v>20170929</v>
      </c>
      <c r="C22">
        <v>190</v>
      </c>
      <c r="D22">
        <v>14991.56</v>
      </c>
      <c r="E22">
        <v>0.14000000000000001</v>
      </c>
      <c r="F22">
        <v>0.25</v>
      </c>
      <c r="G22">
        <v>0.18</v>
      </c>
      <c r="H22">
        <v>0.17299999999999999</v>
      </c>
      <c r="I22">
        <v>0.17102540046567799</v>
      </c>
      <c r="J22">
        <v>0.155339779405405</v>
      </c>
      <c r="K22">
        <v>1.1009762027493</v>
      </c>
      <c r="L22" s="2">
        <v>0.99980000000000002</v>
      </c>
      <c r="M22">
        <v>9.8729976716121399</v>
      </c>
      <c r="N22" s="2">
        <v>8.8983276165541508E-3</v>
      </c>
      <c r="O22" s="2">
        <v>0.108337138731547</v>
      </c>
    </row>
    <row r="23" spans="1:15" x14ac:dyDescent="0.25">
      <c r="A23" t="s">
        <v>52</v>
      </c>
      <c r="B23">
        <v>20170915</v>
      </c>
      <c r="C23">
        <v>200</v>
      </c>
      <c r="D23">
        <v>15741.89</v>
      </c>
      <c r="E23">
        <v>0.11</v>
      </c>
      <c r="F23">
        <v>0.15</v>
      </c>
      <c r="G23">
        <v>0.16</v>
      </c>
      <c r="H23">
        <v>0.122</v>
      </c>
      <c r="I23">
        <v>0.121728959397733</v>
      </c>
      <c r="J23">
        <v>2.2156732887842801E-2</v>
      </c>
      <c r="K23">
        <v>5.4939940836008399</v>
      </c>
      <c r="L23" s="2">
        <v>0.99980000000000002</v>
      </c>
      <c r="M23">
        <v>1.35520301133614</v>
      </c>
      <c r="N23" s="2">
        <v>6.0315875876550797E-3</v>
      </c>
      <c r="O23" s="2">
        <v>0.13768983539943899</v>
      </c>
    </row>
    <row r="24" spans="1:15" x14ac:dyDescent="0.25">
      <c r="A24" t="s">
        <v>52</v>
      </c>
      <c r="B24">
        <v>20170922</v>
      </c>
      <c r="C24">
        <v>195</v>
      </c>
      <c r="D24">
        <v>15354.11</v>
      </c>
      <c r="E24">
        <v>0.11</v>
      </c>
      <c r="F24">
        <v>0.21</v>
      </c>
      <c r="G24">
        <v>0.08</v>
      </c>
      <c r="H24">
        <v>0.14000000000000001</v>
      </c>
      <c r="I24">
        <v>0.137807923073655</v>
      </c>
      <c r="J24">
        <v>0.12492922425436501</v>
      </c>
      <c r="K24">
        <v>1.10308795957196</v>
      </c>
      <c r="L24" s="2">
        <v>0.99960000000000004</v>
      </c>
      <c r="M24">
        <v>5.4801923158630101</v>
      </c>
      <c r="N24" s="2">
        <v>7.0007431233364099E-3</v>
      </c>
      <c r="O24" s="2">
        <v>0.11117484459994</v>
      </c>
    </row>
    <row r="25" spans="1:15" x14ac:dyDescent="0.25">
      <c r="A25" t="s">
        <v>52</v>
      </c>
      <c r="B25">
        <v>20170915</v>
      </c>
      <c r="C25">
        <v>205</v>
      </c>
      <c r="D25">
        <v>16162.34</v>
      </c>
      <c r="E25">
        <v>7.0000000000000007E-2</v>
      </c>
      <c r="F25">
        <v>0.19</v>
      </c>
      <c r="G25">
        <v>0.18</v>
      </c>
      <c r="H25">
        <v>0.106</v>
      </c>
      <c r="I25">
        <v>0.104127071209574</v>
      </c>
      <c r="J25">
        <v>0.100713908451438</v>
      </c>
      <c r="K25">
        <v>1.0338896862470801</v>
      </c>
      <c r="L25" s="2">
        <v>0.99950000000000006</v>
      </c>
      <c r="M25">
        <v>3.7458575808520398</v>
      </c>
      <c r="N25" s="2">
        <v>5.0252077077618503E-3</v>
      </c>
      <c r="O25" s="2">
        <v>0.11471606970375101</v>
      </c>
    </row>
    <row r="26" spans="1:15" x14ac:dyDescent="0.25">
      <c r="A26" t="s">
        <v>52</v>
      </c>
      <c r="B26">
        <v>20170908</v>
      </c>
      <c r="C26">
        <v>210</v>
      </c>
      <c r="D26">
        <v>16465.55</v>
      </c>
      <c r="E26">
        <v>0.03</v>
      </c>
      <c r="F26">
        <v>0.12</v>
      </c>
      <c r="G26">
        <v>0.13</v>
      </c>
      <c r="H26">
        <v>5.7000000000000002E-2</v>
      </c>
      <c r="I26">
        <v>5.6778360489342199E-2</v>
      </c>
      <c r="J26">
        <v>1.6937408537539899E-2</v>
      </c>
      <c r="K26">
        <v>3.35224602769068</v>
      </c>
      <c r="L26" s="2">
        <v>0.99980000000000002</v>
      </c>
      <c r="M26">
        <v>1.1081975532889601</v>
      </c>
      <c r="N26" s="2">
        <v>2.6896836839150201E-3</v>
      </c>
      <c r="O26" s="2">
        <v>0.109156329505551</v>
      </c>
    </row>
    <row r="27" spans="1:15" x14ac:dyDescent="0.25">
      <c r="A27" t="s">
        <v>52</v>
      </c>
      <c r="B27">
        <v>20170908</v>
      </c>
      <c r="C27">
        <v>212.5</v>
      </c>
      <c r="D27">
        <v>16671.09</v>
      </c>
      <c r="E27">
        <v>0.05</v>
      </c>
      <c r="F27">
        <v>0.24</v>
      </c>
      <c r="G27">
        <v>0.14000000000000001</v>
      </c>
      <c r="H27">
        <v>0.107</v>
      </c>
      <c r="I27">
        <v>0.10569236637361799</v>
      </c>
      <c r="J27">
        <v>6.1866618110116199E-2</v>
      </c>
      <c r="K27">
        <v>1.70839088352133</v>
      </c>
      <c r="L27" s="2">
        <v>0.99950000000000006</v>
      </c>
      <c r="M27">
        <v>2.6152672527642502</v>
      </c>
      <c r="N27" s="2">
        <v>4.9450903193145697E-3</v>
      </c>
      <c r="O27" s="2">
        <v>0.200688248792183</v>
      </c>
    </row>
    <row r="28" spans="1:15" x14ac:dyDescent="0.25">
      <c r="A28" t="s">
        <v>52</v>
      </c>
      <c r="B28">
        <v>20170901</v>
      </c>
      <c r="C28">
        <v>215</v>
      </c>
      <c r="D28">
        <v>17757.47</v>
      </c>
      <c r="E28">
        <v>0.05</v>
      </c>
      <c r="F28">
        <v>0.05</v>
      </c>
      <c r="G28">
        <v>0.05</v>
      </c>
      <c r="H28">
        <v>0.05</v>
      </c>
      <c r="I28">
        <v>4.9808941415761601E-2</v>
      </c>
      <c r="J28">
        <v>1.91058584238365E-2</v>
      </c>
      <c r="K28">
        <v>2.6069983515433099</v>
      </c>
      <c r="L28" s="2">
        <v>0.99990000000000001</v>
      </c>
      <c r="M28">
        <v>1.9105858423836499</v>
      </c>
      <c r="N28" s="2">
        <v>2.1878665319042699E-3</v>
      </c>
      <c r="O28" s="2">
        <v>0.399559125389017</v>
      </c>
    </row>
    <row r="29" spans="1:15" x14ac:dyDescent="0.25">
      <c r="A29" t="s">
        <v>52</v>
      </c>
      <c r="B29">
        <v>20170901</v>
      </c>
      <c r="C29">
        <v>217.5</v>
      </c>
      <c r="D29">
        <v>19715.96</v>
      </c>
      <c r="E29">
        <v>0.05</v>
      </c>
      <c r="F29">
        <v>0.05</v>
      </c>
      <c r="G29">
        <v>0.05</v>
      </c>
      <c r="H29">
        <v>0.05</v>
      </c>
      <c r="I29">
        <v>4.9558941415761601E-2</v>
      </c>
      <c r="J29">
        <v>4.4105858423836498E-2</v>
      </c>
      <c r="K29">
        <v>1.1236362512100699</v>
      </c>
      <c r="L29" s="2">
        <v>0.99990000000000001</v>
      </c>
      <c r="M29">
        <v>4.4105858423836501</v>
      </c>
      <c r="N29" s="2">
        <v>1.96064377815202E-3</v>
      </c>
      <c r="O29" s="2">
        <v>0.35806256998501201</v>
      </c>
    </row>
    <row r="30" spans="1:15" x14ac:dyDescent="0.25">
      <c r="A30" t="s">
        <v>53</v>
      </c>
      <c r="B30">
        <v>20170915</v>
      </c>
      <c r="C30">
        <v>99</v>
      </c>
      <c r="D30">
        <v>7782.46</v>
      </c>
      <c r="E30">
        <v>0.03</v>
      </c>
      <c r="F30">
        <v>0.11</v>
      </c>
      <c r="G30">
        <v>7.0000000000000007E-2</v>
      </c>
      <c r="H30">
        <v>5.3999999999999999E-2</v>
      </c>
      <c r="I30">
        <v>5.3799615930001897E-2</v>
      </c>
      <c r="J30">
        <v>1.7177521374494902E-2</v>
      </c>
      <c r="K30">
        <v>3.1319778189816998</v>
      </c>
      <c r="L30" s="2">
        <v>0.99970000000000003</v>
      </c>
      <c r="M30">
        <v>0.66794689999381296</v>
      </c>
      <c r="N30" s="2">
        <v>5.3920868755382503E-3</v>
      </c>
      <c r="O30" s="2">
        <v>0.12309123320564699</v>
      </c>
    </row>
    <row r="31" spans="1:15" x14ac:dyDescent="0.25">
      <c r="A31" t="s">
        <v>53</v>
      </c>
      <c r="B31">
        <v>20170915</v>
      </c>
      <c r="C31">
        <v>100</v>
      </c>
      <c r="D31">
        <v>7865.71</v>
      </c>
      <c r="E31">
        <v>0.05</v>
      </c>
      <c r="F31">
        <v>0.11</v>
      </c>
      <c r="G31">
        <v>0.08</v>
      </c>
      <c r="H31">
        <v>6.8000000000000005E-2</v>
      </c>
      <c r="I31">
        <v>6.7443474004339504E-2</v>
      </c>
      <c r="J31">
        <v>3.2049308579499197E-2</v>
      </c>
      <c r="K31">
        <v>2.1043659596288702</v>
      </c>
      <c r="L31" s="2">
        <v>0.99960000000000004</v>
      </c>
      <c r="M31">
        <v>1.3913149891512999</v>
      </c>
      <c r="N31" s="2">
        <v>6.6880052434408104E-3</v>
      </c>
      <c r="O31" s="2">
        <v>0.15267461969792201</v>
      </c>
    </row>
    <row r="32" spans="1:15" x14ac:dyDescent="0.25">
      <c r="A32" t="s">
        <v>53</v>
      </c>
      <c r="B32">
        <v>20170929</v>
      </c>
      <c r="C32">
        <v>95</v>
      </c>
      <c r="D32">
        <v>7483.74</v>
      </c>
      <c r="E32">
        <v>0.09</v>
      </c>
      <c r="F32">
        <v>0.18</v>
      </c>
      <c r="G32">
        <v>0.09</v>
      </c>
      <c r="H32">
        <v>0.11700000000000001</v>
      </c>
      <c r="I32">
        <v>0.115199852943626</v>
      </c>
      <c r="J32">
        <v>8.5716378954969794E-2</v>
      </c>
      <c r="K32">
        <v>1.3439654631718001</v>
      </c>
      <c r="L32" s="2">
        <v>0.99939999999999996</v>
      </c>
      <c r="M32">
        <v>3.0002450939571701</v>
      </c>
      <c r="N32" s="2">
        <v>1.20068154821023E-2</v>
      </c>
      <c r="O32" s="2">
        <v>0.146182978494595</v>
      </c>
    </row>
    <row r="33" spans="1:15" x14ac:dyDescent="0.25">
      <c r="A33" t="s">
        <v>53</v>
      </c>
      <c r="B33">
        <v>20171117</v>
      </c>
      <c r="C33">
        <v>82.5</v>
      </c>
      <c r="D33">
        <v>6615.09</v>
      </c>
      <c r="E33">
        <v>0.19</v>
      </c>
      <c r="F33">
        <v>0.25</v>
      </c>
      <c r="G33">
        <v>0.23</v>
      </c>
      <c r="H33">
        <v>0.20799999999999999</v>
      </c>
      <c r="I33">
        <v>0.203031579637344</v>
      </c>
      <c r="J33">
        <v>0.16714358086658701</v>
      </c>
      <c r="K33">
        <v>1.2147135928564501</v>
      </c>
      <c r="L33" s="2">
        <v>0.99860000000000004</v>
      </c>
      <c r="M33">
        <v>3.5488716876117601</v>
      </c>
      <c r="N33" s="2">
        <v>2.39399058995611E-2</v>
      </c>
      <c r="O33" s="2">
        <v>0.110684185187528</v>
      </c>
    </row>
    <row r="34" spans="1:15" x14ac:dyDescent="0.25">
      <c r="A34" t="s">
        <v>24</v>
      </c>
      <c r="B34">
        <v>20170908</v>
      </c>
      <c r="C34">
        <v>116</v>
      </c>
      <c r="D34">
        <v>11869.21</v>
      </c>
      <c r="E34">
        <v>0.05</v>
      </c>
      <c r="F34">
        <v>1.1499999999999999</v>
      </c>
      <c r="G34">
        <v>0.05</v>
      </c>
      <c r="H34">
        <v>0.38</v>
      </c>
      <c r="I34">
        <v>0.37395538806763801</v>
      </c>
      <c r="J34">
        <v>0.152780796010379</v>
      </c>
      <c r="K34">
        <v>2.4476596393844798</v>
      </c>
      <c r="L34" s="2">
        <v>0.99719999999999998</v>
      </c>
      <c r="M34">
        <v>2.1587899758436002</v>
      </c>
      <c r="N34" s="2">
        <v>2.4574946663910899E-2</v>
      </c>
      <c r="O34" s="2">
        <v>0.99733325211038304</v>
      </c>
    </row>
    <row r="35" spans="1:15" x14ac:dyDescent="0.25">
      <c r="A35" t="s">
        <v>24</v>
      </c>
      <c r="B35">
        <v>20170908</v>
      </c>
      <c r="C35">
        <v>117</v>
      </c>
      <c r="D35">
        <v>12657</v>
      </c>
      <c r="E35">
        <v>0.05</v>
      </c>
      <c r="F35">
        <v>0.9</v>
      </c>
      <c r="G35">
        <v>0.05</v>
      </c>
      <c r="H35">
        <v>0.30499999999999999</v>
      </c>
      <c r="I35">
        <v>0.29561176966855202</v>
      </c>
      <c r="J35">
        <v>0.19618892975163699</v>
      </c>
      <c r="K35">
        <v>1.5067708970265401</v>
      </c>
      <c r="L35" s="2">
        <v>0.996</v>
      </c>
      <c r="M35">
        <v>2.3470575828620701</v>
      </c>
      <c r="N35" s="2">
        <v>1.8217364331316301E-2</v>
      </c>
      <c r="O35" s="2">
        <v>0.73932136911258595</v>
      </c>
    </row>
    <row r="36" spans="1:15" x14ac:dyDescent="0.25">
      <c r="A36" t="s">
        <v>27</v>
      </c>
      <c r="B36">
        <v>20170915</v>
      </c>
      <c r="C36">
        <v>45</v>
      </c>
      <c r="D36">
        <v>3853.74</v>
      </c>
      <c r="E36">
        <v>0.15</v>
      </c>
      <c r="F36">
        <v>0.2</v>
      </c>
      <c r="G36">
        <v>0.15</v>
      </c>
      <c r="H36">
        <v>0.16500000000000001</v>
      </c>
      <c r="I36">
        <v>0.16392077616333101</v>
      </c>
      <c r="J36">
        <v>3.7707275911748897E-2</v>
      </c>
      <c r="K36">
        <v>4.34719221157677</v>
      </c>
      <c r="L36" s="2">
        <v>0.99850000000000005</v>
      </c>
      <c r="M36">
        <v>0.71948255777931602</v>
      </c>
      <c r="N36" s="2">
        <v>3.31776937228246E-2</v>
      </c>
      <c r="O36" s="2">
        <v>0.75738453951635598</v>
      </c>
    </row>
    <row r="37" spans="1:15" x14ac:dyDescent="0.25">
      <c r="A37" t="s">
        <v>54</v>
      </c>
      <c r="B37">
        <v>20170929</v>
      </c>
      <c r="C37">
        <v>65</v>
      </c>
      <c r="D37">
        <v>5106.6000000000004</v>
      </c>
      <c r="E37">
        <v>0.02</v>
      </c>
      <c r="F37">
        <v>0.3</v>
      </c>
      <c r="G37">
        <v>0.02</v>
      </c>
      <c r="H37">
        <v>0.104</v>
      </c>
      <c r="I37">
        <v>0.103583310633782</v>
      </c>
      <c r="J37">
        <v>4.1668936621848798E-2</v>
      </c>
      <c r="K37">
        <v>2.4858640280123798</v>
      </c>
      <c r="L37" s="2">
        <v>0.99990000000000001</v>
      </c>
      <c r="M37">
        <v>4.1668936621848802</v>
      </c>
      <c r="N37" s="2">
        <v>1.5821678277983298E-2</v>
      </c>
      <c r="O37" s="2">
        <v>0.192628933034447</v>
      </c>
    </row>
    <row r="38" spans="1:15" x14ac:dyDescent="0.25">
      <c r="A38" t="s">
        <v>54</v>
      </c>
      <c r="B38">
        <v>20170915</v>
      </c>
      <c r="C38">
        <v>77.5</v>
      </c>
      <c r="D38">
        <v>6077.41</v>
      </c>
      <c r="E38">
        <v>0.03</v>
      </c>
      <c r="F38">
        <v>0.55000000000000004</v>
      </c>
      <c r="G38">
        <v>0.03</v>
      </c>
      <c r="H38">
        <v>0.186</v>
      </c>
      <c r="I38">
        <v>0.185168833075263</v>
      </c>
      <c r="J38">
        <v>4.6960287150524901E-2</v>
      </c>
      <c r="K38">
        <v>3.9430941399853401</v>
      </c>
      <c r="L38" s="2">
        <v>0.99960000000000004</v>
      </c>
      <c r="M38">
        <v>2.0779173118415502</v>
      </c>
      <c r="N38" s="2">
        <v>2.37653358583188E-2</v>
      </c>
      <c r="O38" s="2">
        <v>0.54251805764068495</v>
      </c>
    </row>
    <row r="39" spans="1:15" x14ac:dyDescent="0.25">
      <c r="A39" t="s">
        <v>28</v>
      </c>
      <c r="B39">
        <v>20170908</v>
      </c>
      <c r="C39">
        <v>94</v>
      </c>
      <c r="D39">
        <v>9176.7000000000007</v>
      </c>
      <c r="E39">
        <v>0.01</v>
      </c>
      <c r="F39">
        <v>1.88</v>
      </c>
      <c r="G39">
        <v>0.01</v>
      </c>
      <c r="H39">
        <v>0.57099999999999995</v>
      </c>
      <c r="I39">
        <v>0.56578181720509801</v>
      </c>
      <c r="J39">
        <v>0.14203181049916799</v>
      </c>
      <c r="K39">
        <v>3.9834866232900001</v>
      </c>
      <c r="L39" s="2">
        <v>0.99709999999999999</v>
      </c>
      <c r="M39">
        <v>1.7993733775523999</v>
      </c>
      <c r="N39" s="2">
        <v>4.8090252206128198E-2</v>
      </c>
      <c r="O39" s="2">
        <v>1.9516627353653699</v>
      </c>
    </row>
    <row r="40" spans="1:15" x14ac:dyDescent="0.25">
      <c r="A40" t="s">
        <v>28</v>
      </c>
      <c r="B40">
        <v>20170908</v>
      </c>
      <c r="C40">
        <v>95</v>
      </c>
      <c r="D40">
        <v>9964.66</v>
      </c>
      <c r="E40">
        <v>0.02</v>
      </c>
      <c r="F40">
        <v>1.49</v>
      </c>
      <c r="G40">
        <v>0.02</v>
      </c>
      <c r="H40">
        <v>0.46100000000000002</v>
      </c>
      <c r="I40">
        <v>0.452126219124035</v>
      </c>
      <c r="J40">
        <v>0.18434300967786699</v>
      </c>
      <c r="K40">
        <v>2.4526355510529498</v>
      </c>
      <c r="L40" s="2">
        <v>0.99570000000000003</v>
      </c>
      <c r="M40">
        <v>2.0636699711546398</v>
      </c>
      <c r="N40" s="2">
        <v>3.5390916590906998E-2</v>
      </c>
      <c r="O40" s="2">
        <v>1.43628136498098</v>
      </c>
    </row>
    <row r="41" spans="1:15" x14ac:dyDescent="0.25">
      <c r="A41" t="s">
        <v>18</v>
      </c>
      <c r="B41">
        <v>20170915</v>
      </c>
      <c r="C41">
        <v>110</v>
      </c>
      <c r="D41">
        <v>8625.11</v>
      </c>
      <c r="E41">
        <v>0.03</v>
      </c>
      <c r="F41">
        <v>0.1</v>
      </c>
      <c r="G41">
        <v>0.03</v>
      </c>
      <c r="H41">
        <v>5.0999999999999997E-2</v>
      </c>
      <c r="I41">
        <v>5.0993798018404701E-2</v>
      </c>
      <c r="J41">
        <v>6.2019815953348698E-4</v>
      </c>
      <c r="K41">
        <v>82.221782239344606</v>
      </c>
      <c r="L41" s="2">
        <v>0.99990000000000001</v>
      </c>
      <c r="M41">
        <v>6.2019815953348698E-2</v>
      </c>
      <c r="N41" s="2">
        <v>4.6115542241612698E-3</v>
      </c>
      <c r="O41" s="2">
        <v>0.105273136273432</v>
      </c>
    </row>
    <row r="42" spans="1:15" x14ac:dyDescent="0.25">
      <c r="A42" t="s">
        <v>18</v>
      </c>
      <c r="B42">
        <v>20170908</v>
      </c>
      <c r="C42">
        <v>120</v>
      </c>
      <c r="D42">
        <v>11769.7</v>
      </c>
      <c r="E42">
        <v>0.01</v>
      </c>
      <c r="F42">
        <v>0.21</v>
      </c>
      <c r="G42">
        <v>0.01</v>
      </c>
      <c r="H42">
        <v>7.0000000000000007E-2</v>
      </c>
      <c r="I42">
        <v>6.8920440922690507E-2</v>
      </c>
      <c r="J42">
        <v>5.0163237556248103E-2</v>
      </c>
      <c r="K42">
        <v>1.3739233008118701</v>
      </c>
      <c r="L42" s="2">
        <v>0.99939999999999996</v>
      </c>
      <c r="M42">
        <v>1.7992651288491099</v>
      </c>
      <c r="N42" s="2">
        <v>4.5674863352250803E-3</v>
      </c>
      <c r="O42" s="2">
        <v>0.18536382043788399</v>
      </c>
    </row>
    <row r="43" spans="1:15" x14ac:dyDescent="0.25">
      <c r="A43" t="s">
        <v>47</v>
      </c>
      <c r="B43">
        <v>20170908</v>
      </c>
      <c r="C43">
        <v>118</v>
      </c>
      <c r="D43">
        <v>9245.34</v>
      </c>
      <c r="E43">
        <v>7.0000000000000007E-2</v>
      </c>
      <c r="F43">
        <v>0.12</v>
      </c>
      <c r="G43">
        <v>7.0000000000000007E-2</v>
      </c>
      <c r="H43">
        <v>8.5000000000000006E-2</v>
      </c>
      <c r="I43">
        <v>8.4975786571704306E-2</v>
      </c>
      <c r="J43">
        <v>2.1482250391353002E-3</v>
      </c>
      <c r="K43">
        <v>39.556277868313401</v>
      </c>
      <c r="L43" s="2">
        <v>0.99980000000000002</v>
      </c>
      <c r="M43">
        <v>0.12106714147848401</v>
      </c>
      <c r="N43" s="2">
        <v>7.1691374817939996E-3</v>
      </c>
      <c r="O43" s="2">
        <v>0.29094749613614002</v>
      </c>
    </row>
    <row r="44" spans="1:15" x14ac:dyDescent="0.25">
      <c r="A44" t="s">
        <v>47</v>
      </c>
      <c r="B44">
        <v>20170908</v>
      </c>
      <c r="C44">
        <v>120</v>
      </c>
      <c r="D44">
        <v>10097.530000000001</v>
      </c>
      <c r="E44">
        <v>0.11</v>
      </c>
      <c r="F44">
        <v>7.0000000000000007E-2</v>
      </c>
      <c r="G44">
        <v>0.11</v>
      </c>
      <c r="H44">
        <v>9.8000000000000004E-2</v>
      </c>
      <c r="I44">
        <v>9.7171485969422294E-2</v>
      </c>
      <c r="J44">
        <v>3.86680433516687E-2</v>
      </c>
      <c r="K44">
        <v>2.5129662001692399</v>
      </c>
      <c r="L44" s="2">
        <v>0.99950000000000006</v>
      </c>
      <c r="M44">
        <v>1.65702806115547</v>
      </c>
      <c r="N44" s="2">
        <v>7.5061682467048203E-3</v>
      </c>
      <c r="O44" s="2">
        <v>0.30462532801210401</v>
      </c>
    </row>
    <row r="45" spans="1:15" x14ac:dyDescent="0.25">
      <c r="A45" t="s">
        <v>47</v>
      </c>
      <c r="B45">
        <v>20170922</v>
      </c>
      <c r="C45">
        <v>116</v>
      </c>
      <c r="D45">
        <v>9133.9</v>
      </c>
      <c r="E45">
        <v>0.18</v>
      </c>
      <c r="F45">
        <v>0.81</v>
      </c>
      <c r="G45">
        <v>0.18</v>
      </c>
      <c r="H45">
        <v>0.36899999999999999</v>
      </c>
      <c r="I45">
        <v>0.36434822685731799</v>
      </c>
      <c r="J45">
        <v>0.204668293346154</v>
      </c>
      <c r="K45">
        <v>1.7801889139765199</v>
      </c>
      <c r="L45" s="2">
        <v>0.99860000000000004</v>
      </c>
      <c r="M45">
        <v>3.3226951019158699</v>
      </c>
      <c r="N45" s="2">
        <v>3.1113940041899699E-2</v>
      </c>
      <c r="O45" s="2">
        <v>0.49410289566538601</v>
      </c>
    </row>
    <row r="46" spans="1:15" x14ac:dyDescent="0.25">
      <c r="A46" t="s">
        <v>47</v>
      </c>
      <c r="B46">
        <v>20170908</v>
      </c>
      <c r="C46">
        <v>123</v>
      </c>
      <c r="D46">
        <v>12470.7</v>
      </c>
      <c r="E46">
        <v>0.15</v>
      </c>
      <c r="F46">
        <v>0.41</v>
      </c>
      <c r="G46">
        <v>0.15</v>
      </c>
      <c r="H46">
        <v>0.22800000000000001</v>
      </c>
      <c r="I46">
        <v>0.22459685057787901</v>
      </c>
      <c r="J46">
        <v>0.114630555954604</v>
      </c>
      <c r="K46">
        <v>1.9593104884427499</v>
      </c>
      <c r="L46" s="2">
        <v>0.99860000000000004</v>
      </c>
      <c r="M46">
        <v>2.43082101580069</v>
      </c>
      <c r="N46" s="2">
        <v>1.4047771452343901E-2</v>
      </c>
      <c r="O46" s="2">
        <v>0.57010539144095795</v>
      </c>
    </row>
    <row r="47" spans="1:15" x14ac:dyDescent="0.25">
      <c r="A47" t="s">
        <v>47</v>
      </c>
      <c r="B47">
        <v>20170908</v>
      </c>
      <c r="C47">
        <v>124</v>
      </c>
      <c r="D47">
        <v>13265.6</v>
      </c>
      <c r="E47">
        <v>0.17</v>
      </c>
      <c r="F47">
        <v>0.14000000000000001</v>
      </c>
      <c r="G47">
        <v>0.17</v>
      </c>
      <c r="H47">
        <v>0.161</v>
      </c>
      <c r="I47">
        <v>0.15595067545421301</v>
      </c>
      <c r="J47">
        <v>0.14657083384320699</v>
      </c>
      <c r="K47">
        <v>1.06399528040511</v>
      </c>
      <c r="L47" s="2">
        <v>0.99780000000000002</v>
      </c>
      <c r="M47">
        <v>2.2951475208123102</v>
      </c>
      <c r="N47" s="2">
        <v>9.1696965726605698E-3</v>
      </c>
      <c r="O47" s="2">
        <v>0.37213685257380802</v>
      </c>
    </row>
    <row r="48" spans="1:15" x14ac:dyDescent="0.25">
      <c r="A48" t="s">
        <v>47</v>
      </c>
      <c r="B48">
        <v>20170922</v>
      </c>
      <c r="C48">
        <v>117</v>
      </c>
      <c r="D48">
        <v>9218.4500000000007</v>
      </c>
      <c r="E48">
        <v>0.18</v>
      </c>
      <c r="F48">
        <v>0.79</v>
      </c>
      <c r="G48">
        <v>0.18</v>
      </c>
      <c r="H48">
        <v>0.36299999999999999</v>
      </c>
      <c r="I48">
        <v>0.35626886014793402</v>
      </c>
      <c r="J48">
        <v>0.23028089721485301</v>
      </c>
      <c r="K48">
        <v>1.54710557608925</v>
      </c>
      <c r="L48" s="2">
        <v>0.99729999999999996</v>
      </c>
      <c r="M48">
        <v>2.4930147600246202</v>
      </c>
      <c r="N48" s="2">
        <v>3.0144949629860598E-2</v>
      </c>
      <c r="O48" s="2">
        <v>0.47871490662202498</v>
      </c>
    </row>
    <row r="49" spans="1:15" x14ac:dyDescent="0.25">
      <c r="A49" t="s">
        <v>47</v>
      </c>
      <c r="B49">
        <v>20170908</v>
      </c>
      <c r="C49">
        <v>125</v>
      </c>
      <c r="D49">
        <v>14066.16</v>
      </c>
      <c r="E49">
        <v>0.18</v>
      </c>
      <c r="F49">
        <v>0.42</v>
      </c>
      <c r="G49">
        <v>0.18</v>
      </c>
      <c r="H49">
        <v>0.252</v>
      </c>
      <c r="I49">
        <v>0.24390055792582299</v>
      </c>
      <c r="J49">
        <v>0.18511898097245699</v>
      </c>
      <c r="K49">
        <v>1.3175340348384501</v>
      </c>
      <c r="L49" s="2">
        <v>0.99590000000000001</v>
      </c>
      <c r="M49">
        <v>1.9754736766285299</v>
      </c>
      <c r="N49" s="2">
        <v>1.3524830883634299E-2</v>
      </c>
      <c r="O49" s="2">
        <v>0.54888272002749405</v>
      </c>
    </row>
    <row r="50" spans="1:15" x14ac:dyDescent="0.25">
      <c r="A50" t="s">
        <v>19</v>
      </c>
      <c r="B50">
        <v>20170929</v>
      </c>
      <c r="C50">
        <v>130</v>
      </c>
      <c r="D50">
        <v>10192.82</v>
      </c>
      <c r="E50">
        <v>0.14000000000000001</v>
      </c>
      <c r="F50">
        <v>0.19</v>
      </c>
      <c r="G50">
        <v>0.14000000000000001</v>
      </c>
      <c r="H50">
        <v>0.155</v>
      </c>
      <c r="I50">
        <v>0.15490230493753801</v>
      </c>
      <c r="J50">
        <v>9.7695062462264497E-3</v>
      </c>
      <c r="K50">
        <v>15.8556943445704</v>
      </c>
      <c r="L50" s="2">
        <v>0.99990000000000001</v>
      </c>
      <c r="M50">
        <v>0.97695062462264604</v>
      </c>
      <c r="N50" s="2">
        <v>1.18538145332969E-2</v>
      </c>
      <c r="O50" s="2">
        <v>0.14432019194289</v>
      </c>
    </row>
    <row r="51" spans="1:15" x14ac:dyDescent="0.25">
      <c r="A51" t="s">
        <v>19</v>
      </c>
      <c r="B51">
        <v>20170922</v>
      </c>
      <c r="C51">
        <v>139</v>
      </c>
      <c r="D51">
        <v>10939.91</v>
      </c>
      <c r="E51">
        <v>0.14000000000000001</v>
      </c>
      <c r="F51">
        <v>0.22</v>
      </c>
      <c r="G51">
        <v>0.14000000000000001</v>
      </c>
      <c r="H51">
        <v>0.16400000000000001</v>
      </c>
      <c r="I51">
        <v>0.16381620738597799</v>
      </c>
      <c r="J51">
        <v>1.5378072289755899E-2</v>
      </c>
      <c r="K51">
        <v>10.6525840364988</v>
      </c>
      <c r="L51" s="2">
        <v>0.99980000000000002</v>
      </c>
      <c r="M51">
        <v>0.91896307010775002</v>
      </c>
      <c r="N51" s="2">
        <v>1.16798622439365E-2</v>
      </c>
      <c r="O51" s="2">
        <v>0.18548129063468699</v>
      </c>
    </row>
    <row r="52" spans="1:15" x14ac:dyDescent="0.25">
      <c r="A52" t="s">
        <v>19</v>
      </c>
      <c r="B52">
        <v>20170922</v>
      </c>
      <c r="C52">
        <v>141</v>
      </c>
      <c r="D52">
        <v>11108.26</v>
      </c>
      <c r="E52">
        <v>0.05</v>
      </c>
      <c r="F52">
        <v>0.24</v>
      </c>
      <c r="G52">
        <v>0.15</v>
      </c>
      <c r="H52">
        <v>0.107</v>
      </c>
      <c r="I52">
        <v>0.106007117629589</v>
      </c>
      <c r="J52">
        <v>4.84586968645584E-2</v>
      </c>
      <c r="K52">
        <v>2.1875767300527702</v>
      </c>
      <c r="L52" s="2">
        <v>0.99950000000000006</v>
      </c>
      <c r="M52">
        <v>1.98576474082207</v>
      </c>
      <c r="N52" s="2">
        <v>7.4436096878430502E-3</v>
      </c>
      <c r="O52" s="2">
        <v>0.118207758194986</v>
      </c>
    </row>
    <row r="53" spans="1:15" x14ac:dyDescent="0.25">
      <c r="A53" t="s">
        <v>19</v>
      </c>
      <c r="B53">
        <v>20170922</v>
      </c>
      <c r="C53">
        <v>142</v>
      </c>
      <c r="D53">
        <v>11367.77</v>
      </c>
      <c r="E53">
        <v>0.05</v>
      </c>
      <c r="F53">
        <v>0.22</v>
      </c>
      <c r="G53">
        <v>0.16</v>
      </c>
      <c r="H53">
        <v>0.10100000000000001</v>
      </c>
      <c r="I53">
        <v>9.9463495797506005E-2</v>
      </c>
      <c r="J53">
        <v>6.9655681908119896E-2</v>
      </c>
      <c r="K53">
        <v>1.4279308316686099</v>
      </c>
      <c r="L53" s="2">
        <v>0.99939999999999996</v>
      </c>
      <c r="M53">
        <v>2.56084033748997</v>
      </c>
      <c r="N53" s="2">
        <v>6.8246918016510397E-3</v>
      </c>
      <c r="O53" s="2">
        <v>0.10837907306752401</v>
      </c>
    </row>
    <row r="54" spans="1:15" x14ac:dyDescent="0.25">
      <c r="A54" t="s">
        <v>19</v>
      </c>
      <c r="B54">
        <v>20170922</v>
      </c>
      <c r="C54">
        <v>143</v>
      </c>
      <c r="D54">
        <v>12156.29</v>
      </c>
      <c r="E54">
        <v>0.09</v>
      </c>
      <c r="F54">
        <v>0.23</v>
      </c>
      <c r="G54">
        <v>0.16</v>
      </c>
      <c r="H54">
        <v>0.13200000000000001</v>
      </c>
      <c r="I54">
        <v>0.12966599727570799</v>
      </c>
      <c r="J54">
        <v>9.3225938365719005E-2</v>
      </c>
      <c r="K54">
        <v>1.3908789715480001</v>
      </c>
      <c r="L54" s="2">
        <v>0.999</v>
      </c>
      <c r="M54">
        <v>2.3340027242917598</v>
      </c>
      <c r="N54" s="2">
        <v>8.3199296722151605E-3</v>
      </c>
      <c r="O54" s="2">
        <v>0.132124100555504</v>
      </c>
    </row>
    <row r="55" spans="1:15" x14ac:dyDescent="0.25">
      <c r="A55" t="s">
        <v>19</v>
      </c>
      <c r="B55">
        <v>20171117</v>
      </c>
      <c r="C55">
        <v>130</v>
      </c>
      <c r="D55">
        <v>10405.549999999999</v>
      </c>
      <c r="E55">
        <v>0.28000000000000003</v>
      </c>
      <c r="F55">
        <v>0.34</v>
      </c>
      <c r="G55">
        <v>0.34</v>
      </c>
      <c r="H55">
        <v>0.29799999999999999</v>
      </c>
      <c r="I55">
        <v>0.29488516961684302</v>
      </c>
      <c r="J55">
        <v>0.118596227875292</v>
      </c>
      <c r="K55">
        <v>2.4864633125340498</v>
      </c>
      <c r="L55" s="2">
        <v>0.99890000000000001</v>
      </c>
      <c r="M55">
        <v>2.83166398468859</v>
      </c>
      <c r="N55" s="2">
        <v>2.2104591520980401E-2</v>
      </c>
      <c r="O55" s="2">
        <v>0.102198760165039</v>
      </c>
    </row>
    <row r="56" spans="1:15" x14ac:dyDescent="0.25">
      <c r="A56" t="s">
        <v>19</v>
      </c>
      <c r="B56">
        <v>20170901</v>
      </c>
      <c r="C56">
        <v>152.5</v>
      </c>
      <c r="D56">
        <v>19506.66</v>
      </c>
      <c r="E56">
        <v>0.05</v>
      </c>
      <c r="F56">
        <v>0.03</v>
      </c>
      <c r="G56">
        <v>0.05</v>
      </c>
      <c r="H56">
        <v>4.3999999999999997E-2</v>
      </c>
      <c r="I56">
        <v>4.3003201156224302E-2</v>
      </c>
      <c r="J56">
        <v>3.7848357099831101E-2</v>
      </c>
      <c r="K56">
        <v>1.13619730026316</v>
      </c>
      <c r="L56" s="2">
        <v>0.999</v>
      </c>
      <c r="M56">
        <v>0.99679884377571604</v>
      </c>
      <c r="N56" s="2">
        <v>1.7195407569442901E-3</v>
      </c>
      <c r="O56" s="2">
        <v>0.31403113073695099</v>
      </c>
    </row>
    <row r="57" spans="1:15" x14ac:dyDescent="0.25">
      <c r="A57" t="s">
        <v>19</v>
      </c>
      <c r="B57">
        <v>20171006</v>
      </c>
      <c r="C57">
        <v>140</v>
      </c>
      <c r="D57">
        <v>11083.2</v>
      </c>
      <c r="E57">
        <v>0.14000000000000001</v>
      </c>
      <c r="F57">
        <v>0.26</v>
      </c>
      <c r="G57">
        <v>0.27</v>
      </c>
      <c r="H57">
        <v>0.17599999999999999</v>
      </c>
      <c r="I57">
        <v>0.172469460988315</v>
      </c>
      <c r="J57">
        <v>0.124000474860847</v>
      </c>
      <c r="K57">
        <v>1.39087742350874</v>
      </c>
      <c r="L57" s="2">
        <v>0.99860000000000004</v>
      </c>
      <c r="M57">
        <v>2.5218135797751402</v>
      </c>
      <c r="N57" s="2">
        <v>1.21378464316159E-2</v>
      </c>
      <c r="O57" s="2">
        <v>0.119820227274263</v>
      </c>
    </row>
    <row r="58" spans="1:15" x14ac:dyDescent="0.25">
      <c r="A58" t="s">
        <v>19</v>
      </c>
      <c r="B58">
        <v>20171006</v>
      </c>
      <c r="C58">
        <v>141</v>
      </c>
      <c r="D58">
        <v>11173.14</v>
      </c>
      <c r="E58">
        <v>0.15</v>
      </c>
      <c r="F58">
        <v>0.43</v>
      </c>
      <c r="G58">
        <v>0.28000000000000003</v>
      </c>
      <c r="H58">
        <v>0.23400000000000001</v>
      </c>
      <c r="I58">
        <v>0.22905539332185099</v>
      </c>
      <c r="J58">
        <v>0.15436332318194201</v>
      </c>
      <c r="K58">
        <v>1.4838718718945501</v>
      </c>
      <c r="L58" s="2">
        <v>0.99850000000000005</v>
      </c>
      <c r="M58">
        <v>3.2964044520993601</v>
      </c>
      <c r="N58" s="2">
        <v>1.5990420489767801E-2</v>
      </c>
      <c r="O58" s="2">
        <v>0.15785138064561299</v>
      </c>
    </row>
    <row r="59" spans="1:15" x14ac:dyDescent="0.25">
      <c r="A59" t="s">
        <v>19</v>
      </c>
      <c r="B59">
        <v>20170922</v>
      </c>
      <c r="C59">
        <v>144</v>
      </c>
      <c r="D59">
        <v>12946.2</v>
      </c>
      <c r="E59">
        <v>0.1</v>
      </c>
      <c r="F59">
        <v>0.19</v>
      </c>
      <c r="G59">
        <v>0.17</v>
      </c>
      <c r="H59">
        <v>0.127</v>
      </c>
      <c r="I59">
        <v>0.12324748393393101</v>
      </c>
      <c r="J59">
        <v>0.121016151656526</v>
      </c>
      <c r="K59">
        <v>1.01843830139086</v>
      </c>
      <c r="L59" s="2">
        <v>0.99819999999999998</v>
      </c>
      <c r="M59">
        <v>2.0847311478160999</v>
      </c>
      <c r="N59" s="2">
        <v>7.4255795112439299E-3</v>
      </c>
      <c r="O59" s="2">
        <v>0.11792143115138499</v>
      </c>
    </row>
    <row r="60" spans="1:15" x14ac:dyDescent="0.25">
      <c r="A60" t="s">
        <v>19</v>
      </c>
      <c r="B60">
        <v>20171117</v>
      </c>
      <c r="C60">
        <v>135</v>
      </c>
      <c r="D60">
        <v>10884.11</v>
      </c>
      <c r="E60">
        <v>0.39</v>
      </c>
      <c r="F60">
        <v>0.46</v>
      </c>
      <c r="G60">
        <v>0.47</v>
      </c>
      <c r="H60">
        <v>0.41099999999999998</v>
      </c>
      <c r="I60">
        <v>0.39649988832986299</v>
      </c>
      <c r="J60">
        <v>0.30210297399311198</v>
      </c>
      <c r="K60">
        <v>1.3124660214000501</v>
      </c>
      <c r="L60" s="2">
        <v>0.99660000000000004</v>
      </c>
      <c r="M60">
        <v>4.2647387265108403</v>
      </c>
      <c r="N60" s="2">
        <v>2.8414809561580399E-2</v>
      </c>
      <c r="O60" s="2">
        <v>0.13137353408059799</v>
      </c>
    </row>
    <row r="61" spans="1:15" x14ac:dyDescent="0.25">
      <c r="A61" t="s">
        <v>19</v>
      </c>
      <c r="B61">
        <v>20171006</v>
      </c>
      <c r="C61">
        <v>143</v>
      </c>
      <c r="D61">
        <v>12231.66</v>
      </c>
      <c r="E61">
        <v>0.19</v>
      </c>
      <c r="F61">
        <v>0.53</v>
      </c>
      <c r="G61">
        <v>0.31</v>
      </c>
      <c r="H61">
        <v>0.29199999999999998</v>
      </c>
      <c r="I61">
        <v>0.28251803116290197</v>
      </c>
      <c r="J61">
        <v>0.226527571334735</v>
      </c>
      <c r="K61">
        <v>1.24716841088377</v>
      </c>
      <c r="L61" s="2">
        <v>0.99650000000000005</v>
      </c>
      <c r="M61">
        <v>2.70913395345652</v>
      </c>
      <c r="N61" s="2">
        <v>1.8015875548131999E-2</v>
      </c>
      <c r="O61" s="2">
        <v>0.17784590659338401</v>
      </c>
    </row>
    <row r="62" spans="1:15" x14ac:dyDescent="0.25">
      <c r="A62" t="s">
        <v>20</v>
      </c>
      <c r="B62">
        <v>20170908</v>
      </c>
      <c r="C62">
        <v>185</v>
      </c>
      <c r="D62">
        <v>17261.87</v>
      </c>
      <c r="E62">
        <v>0.11</v>
      </c>
      <c r="F62">
        <v>0.08</v>
      </c>
      <c r="G62">
        <v>0.11</v>
      </c>
      <c r="H62">
        <v>0.10100000000000001</v>
      </c>
      <c r="I62">
        <v>0.100017343898405</v>
      </c>
      <c r="J62">
        <v>7.8351331003869595E-2</v>
      </c>
      <c r="K62">
        <v>1.27652386522273</v>
      </c>
      <c r="L62" s="2">
        <v>0.99960000000000004</v>
      </c>
      <c r="M62">
        <v>2.45664025398754</v>
      </c>
      <c r="N62" s="2">
        <v>4.5194134958006201E-3</v>
      </c>
      <c r="O62" s="2">
        <v>0.18341286437124199</v>
      </c>
    </row>
    <row r="63" spans="1:15" x14ac:dyDescent="0.25">
      <c r="A63" t="s">
        <v>20</v>
      </c>
      <c r="B63">
        <v>20170908</v>
      </c>
      <c r="C63">
        <v>177.5</v>
      </c>
      <c r="D63">
        <v>13893.66</v>
      </c>
      <c r="E63">
        <v>0.01</v>
      </c>
      <c r="F63">
        <v>0.16</v>
      </c>
      <c r="G63">
        <v>0.01</v>
      </c>
      <c r="H63">
        <v>5.5E-2</v>
      </c>
      <c r="I63">
        <v>5.4980088347105202E-2</v>
      </c>
      <c r="J63">
        <v>1.9911652894836602E-3</v>
      </c>
      <c r="K63">
        <v>27.612016258761901</v>
      </c>
      <c r="L63" s="2">
        <v>0.99990000000000001</v>
      </c>
      <c r="M63">
        <v>0.19911652894836601</v>
      </c>
      <c r="N63" s="2">
        <v>3.0866214453745102E-3</v>
      </c>
      <c r="O63" s="2">
        <v>0.12526538699144901</v>
      </c>
    </row>
    <row r="64" spans="1:15" x14ac:dyDescent="0.25">
      <c r="A64" t="s">
        <v>20</v>
      </c>
      <c r="B64">
        <v>20170908</v>
      </c>
      <c r="C64">
        <v>180</v>
      </c>
      <c r="D64">
        <v>14090.62</v>
      </c>
      <c r="E64">
        <v>0.02</v>
      </c>
      <c r="F64">
        <v>0.18</v>
      </c>
      <c r="G64">
        <v>0.02</v>
      </c>
      <c r="H64">
        <v>6.8000000000000005E-2</v>
      </c>
      <c r="I64">
        <v>6.77300883471052E-2</v>
      </c>
      <c r="J64">
        <v>2.6991165289483698E-2</v>
      </c>
      <c r="K64">
        <v>2.5093428764816701</v>
      </c>
      <c r="L64" s="2">
        <v>0.99990000000000001</v>
      </c>
      <c r="M64">
        <v>2.6991165289483701</v>
      </c>
      <c r="N64" s="2">
        <v>3.7492650366514799E-3</v>
      </c>
      <c r="O64" s="2">
        <v>0.15215767273743899</v>
      </c>
    </row>
    <row r="65" spans="1:15" x14ac:dyDescent="0.25">
      <c r="A65" t="s">
        <v>20</v>
      </c>
      <c r="B65">
        <v>20170908</v>
      </c>
      <c r="C65">
        <v>182.5</v>
      </c>
      <c r="D65">
        <v>15298.85</v>
      </c>
      <c r="E65">
        <v>0.05</v>
      </c>
      <c r="F65">
        <v>0.25</v>
      </c>
      <c r="G65">
        <v>0.05</v>
      </c>
      <c r="H65">
        <v>0.11</v>
      </c>
      <c r="I65">
        <v>0.109480088347105</v>
      </c>
      <c r="J65">
        <v>5.19911652894837E-2</v>
      </c>
      <c r="K65">
        <v>2.1057440766623801</v>
      </c>
      <c r="L65" s="2">
        <v>0.99990000000000001</v>
      </c>
      <c r="M65">
        <v>5.1991165289483696</v>
      </c>
      <c r="N65" s="2">
        <v>5.5817573811588498E-3</v>
      </c>
      <c r="O65" s="2">
        <v>0.22652632038536299</v>
      </c>
    </row>
    <row r="66" spans="1:15" x14ac:dyDescent="0.25">
      <c r="A66" t="s">
        <v>29</v>
      </c>
      <c r="B66">
        <v>20171117</v>
      </c>
      <c r="C66">
        <v>38</v>
      </c>
      <c r="D66">
        <v>3048.63</v>
      </c>
      <c r="E66">
        <v>0.08</v>
      </c>
      <c r="F66">
        <v>0.13</v>
      </c>
      <c r="G66">
        <v>0.1</v>
      </c>
      <c r="H66">
        <v>9.5000000000000001E-2</v>
      </c>
      <c r="I66">
        <v>9.22143931183316E-2</v>
      </c>
      <c r="J66">
        <v>8.5727157846107294E-2</v>
      </c>
      <c r="K66">
        <v>1.07567304731915</v>
      </c>
      <c r="L66" s="2">
        <v>0.998</v>
      </c>
      <c r="M66">
        <v>1.3928034408341801</v>
      </c>
      <c r="N66" s="2">
        <v>2.3593294900430301E-2</v>
      </c>
      <c r="O66" s="2">
        <v>0.109081657751673</v>
      </c>
    </row>
    <row r="67" spans="1:15" x14ac:dyDescent="0.25">
      <c r="A67" t="s">
        <v>32</v>
      </c>
      <c r="B67">
        <v>20170901</v>
      </c>
      <c r="C67">
        <v>89</v>
      </c>
      <c r="D67">
        <v>12147.39</v>
      </c>
      <c r="E67">
        <v>0.01</v>
      </c>
      <c r="F67">
        <v>0.03</v>
      </c>
      <c r="G67">
        <v>-1</v>
      </c>
      <c r="H67">
        <v>1.6E-2</v>
      </c>
      <c r="I67">
        <v>1.5778113406372401E-2</v>
      </c>
      <c r="J67">
        <v>1.3071889001501E-2</v>
      </c>
      <c r="K67">
        <v>1.2070262687022999</v>
      </c>
      <c r="L67" s="2">
        <v>0.99960000000000004</v>
      </c>
      <c r="M67">
        <v>0.55471648406909002</v>
      </c>
      <c r="N67" s="2">
        <v>1.0131335584821499E-3</v>
      </c>
      <c r="O67" s="2">
        <v>0.18502351611780199</v>
      </c>
    </row>
    <row r="68" spans="1:15" x14ac:dyDescent="0.25">
      <c r="A68" t="s">
        <v>32</v>
      </c>
      <c r="B68">
        <v>20171020</v>
      </c>
      <c r="C68">
        <v>82.5</v>
      </c>
      <c r="D68">
        <v>7179.86</v>
      </c>
      <c r="E68">
        <v>0.15</v>
      </c>
      <c r="F68">
        <v>0.18</v>
      </c>
      <c r="G68">
        <v>0.15</v>
      </c>
      <c r="H68">
        <v>0.159</v>
      </c>
      <c r="I68">
        <v>0.15153416676082801</v>
      </c>
      <c r="J68">
        <v>0.148915296023206</v>
      </c>
      <c r="K68">
        <v>1.01758631119542</v>
      </c>
      <c r="L68" s="2">
        <v>0.99529999999999996</v>
      </c>
      <c r="M68">
        <v>1.5884751572706099</v>
      </c>
      <c r="N68" s="2">
        <v>1.6462249970535098E-2</v>
      </c>
      <c r="O68" s="2">
        <v>0.117898760818391</v>
      </c>
    </row>
    <row r="69" spans="1:15" x14ac:dyDescent="0.25">
      <c r="A69" t="s">
        <v>49</v>
      </c>
      <c r="B69">
        <v>20170915</v>
      </c>
      <c r="C69">
        <v>92.5</v>
      </c>
      <c r="D69">
        <v>7253.54</v>
      </c>
      <c r="E69">
        <v>0.01</v>
      </c>
      <c r="F69">
        <v>0.44</v>
      </c>
      <c r="G69">
        <v>0.04</v>
      </c>
      <c r="H69">
        <v>0.13900000000000001</v>
      </c>
      <c r="I69">
        <v>0.13888956645115</v>
      </c>
      <c r="J69">
        <v>1.1043354884968701E-2</v>
      </c>
      <c r="K69">
        <v>12.5767547903577</v>
      </c>
      <c r="L69" s="2">
        <v>0.99990000000000001</v>
      </c>
      <c r="M69">
        <v>1.1043354884968699</v>
      </c>
      <c r="N69" s="2">
        <v>1.4935309081069E-2</v>
      </c>
      <c r="O69" s="2">
        <v>0.34094510261627797</v>
      </c>
    </row>
    <row r="70" spans="1:15" x14ac:dyDescent="0.25">
      <c r="A70" t="s">
        <v>49</v>
      </c>
      <c r="B70">
        <v>20170929</v>
      </c>
      <c r="C70">
        <v>95</v>
      </c>
      <c r="D70">
        <v>7489.67</v>
      </c>
      <c r="E70">
        <v>0.01</v>
      </c>
      <c r="F70">
        <v>0.51</v>
      </c>
      <c r="G70">
        <v>0.01</v>
      </c>
      <c r="H70">
        <v>0.16</v>
      </c>
      <c r="I70">
        <v>0.158968327579393</v>
      </c>
      <c r="J70">
        <v>0.102773347733638</v>
      </c>
      <c r="K70">
        <v>1.54678553423596</v>
      </c>
      <c r="L70" s="2">
        <v>0.99980000000000002</v>
      </c>
      <c r="M70">
        <v>5.1583621030350697</v>
      </c>
      <c r="N70" s="2">
        <v>1.65555085219945E-2</v>
      </c>
      <c r="O70" s="2">
        <v>0.20156331625528301</v>
      </c>
    </row>
    <row r="71" spans="1:15" x14ac:dyDescent="0.25">
      <c r="A71" t="s">
        <v>49</v>
      </c>
      <c r="B71">
        <v>20170915</v>
      </c>
      <c r="C71">
        <v>95</v>
      </c>
      <c r="D71">
        <v>7452.35</v>
      </c>
      <c r="E71">
        <v>0.05</v>
      </c>
      <c r="F71">
        <v>0.09</v>
      </c>
      <c r="G71">
        <v>0.05</v>
      </c>
      <c r="H71">
        <v>6.2E-2</v>
      </c>
      <c r="I71">
        <v>6.1639566451150297E-2</v>
      </c>
      <c r="J71">
        <v>3.6043354884968702E-2</v>
      </c>
      <c r="K71">
        <v>1.7101506407456</v>
      </c>
      <c r="L71" s="2">
        <v>0.99990000000000001</v>
      </c>
      <c r="M71">
        <v>3.6043354884968699</v>
      </c>
      <c r="N71" s="2">
        <v>6.4515034629207199E-3</v>
      </c>
      <c r="O71" s="2">
        <v>0.147275727489487</v>
      </c>
    </row>
    <row r="72" spans="1:15" x14ac:dyDescent="0.25">
      <c r="A72" t="s">
        <v>49</v>
      </c>
      <c r="B72">
        <v>20170908</v>
      </c>
      <c r="C72">
        <v>101</v>
      </c>
      <c r="D72">
        <v>7905.57</v>
      </c>
      <c r="E72">
        <v>0.02</v>
      </c>
      <c r="F72">
        <v>0.47</v>
      </c>
      <c r="G72">
        <v>0.02</v>
      </c>
      <c r="H72">
        <v>0.155</v>
      </c>
      <c r="I72">
        <v>0.154936204030171</v>
      </c>
      <c r="J72">
        <v>6.3795969829078597E-3</v>
      </c>
      <c r="K72">
        <v>24.286205609111999</v>
      </c>
      <c r="L72" s="2">
        <v>0.99990000000000001</v>
      </c>
      <c r="M72">
        <v>0.63795969829078603</v>
      </c>
      <c r="N72" s="2">
        <v>1.5286720520282999E-2</v>
      </c>
      <c r="O72" s="2">
        <v>0.62038607444814997</v>
      </c>
    </row>
    <row r="73" spans="1:15" x14ac:dyDescent="0.25">
      <c r="A73" t="s">
        <v>49</v>
      </c>
      <c r="B73">
        <v>20170908</v>
      </c>
      <c r="C73">
        <v>102</v>
      </c>
      <c r="D73">
        <v>7985.03</v>
      </c>
      <c r="E73">
        <v>0.03</v>
      </c>
      <c r="F73">
        <v>1.48</v>
      </c>
      <c r="G73">
        <v>0.03</v>
      </c>
      <c r="H73">
        <v>0.46500000000000002</v>
      </c>
      <c r="I73">
        <v>0.46483620403017101</v>
      </c>
      <c r="J73">
        <v>1.6379596982907901E-2</v>
      </c>
      <c r="K73">
        <v>28.378976876856498</v>
      </c>
      <c r="L73" s="2">
        <v>0.99990000000000001</v>
      </c>
      <c r="M73">
        <v>1.63795969829079</v>
      </c>
      <c r="N73" s="2">
        <v>4.5406496800078799E-2</v>
      </c>
      <c r="O73" s="2">
        <v>1.8427469951365301</v>
      </c>
    </row>
    <row r="74" spans="1:15" x14ac:dyDescent="0.25">
      <c r="A74" t="s">
        <v>49</v>
      </c>
      <c r="B74">
        <v>20170908</v>
      </c>
      <c r="C74">
        <v>103</v>
      </c>
      <c r="D74">
        <v>8065.67</v>
      </c>
      <c r="E74">
        <v>0.05</v>
      </c>
      <c r="F74">
        <v>0.5</v>
      </c>
      <c r="G74">
        <v>0.05</v>
      </c>
      <c r="H74">
        <v>0.185</v>
      </c>
      <c r="I74">
        <v>0.18473620403017099</v>
      </c>
      <c r="J74">
        <v>2.6379596982907899E-2</v>
      </c>
      <c r="K74">
        <v>7.0029956920823002</v>
      </c>
      <c r="L74" s="2">
        <v>0.99990000000000001</v>
      </c>
      <c r="M74">
        <v>2.63795969829079</v>
      </c>
      <c r="N74" s="2">
        <v>1.7865129511067699E-2</v>
      </c>
      <c r="O74" s="2">
        <v>0.72502650599082996</v>
      </c>
    </row>
    <row r="75" spans="1:15" x14ac:dyDescent="0.25">
      <c r="A75" t="s">
        <v>49</v>
      </c>
      <c r="B75">
        <v>20170908</v>
      </c>
      <c r="C75">
        <v>104</v>
      </c>
      <c r="D75">
        <v>8535.4</v>
      </c>
      <c r="E75">
        <v>0.01</v>
      </c>
      <c r="F75">
        <v>0.11</v>
      </c>
      <c r="G75">
        <v>0.08</v>
      </c>
      <c r="H75">
        <v>0.04</v>
      </c>
      <c r="I75">
        <v>3.9490890622554398E-2</v>
      </c>
      <c r="J75">
        <v>3.7804874945126701E-2</v>
      </c>
      <c r="K75">
        <v>1.0445978377094201</v>
      </c>
      <c r="L75" s="2">
        <v>0.99960000000000004</v>
      </c>
      <c r="M75">
        <v>1.2727734436140099</v>
      </c>
      <c r="N75" s="2">
        <v>3.6088402049807202E-3</v>
      </c>
      <c r="O75" s="2">
        <v>0.146458764985468</v>
      </c>
    </row>
    <row r="76" spans="1:15" x14ac:dyDescent="0.25">
      <c r="A76" t="s">
        <v>49</v>
      </c>
      <c r="B76">
        <v>20170908</v>
      </c>
      <c r="C76">
        <v>105</v>
      </c>
      <c r="D76">
        <v>9321.2099999999991</v>
      </c>
      <c r="E76">
        <v>0.09</v>
      </c>
      <c r="F76">
        <v>0.09</v>
      </c>
      <c r="G76">
        <v>0.09</v>
      </c>
      <c r="H76">
        <v>0.09</v>
      </c>
      <c r="I76">
        <v>8.8815911371633194E-2</v>
      </c>
      <c r="J76">
        <v>5.47318362084218E-2</v>
      </c>
      <c r="K76">
        <v>1.6227467873253401</v>
      </c>
      <c r="L76" s="2">
        <v>0.99860000000000004</v>
      </c>
      <c r="M76">
        <v>0.84577759169058198</v>
      </c>
      <c r="N76" s="2">
        <v>7.4321263945210797E-3</v>
      </c>
      <c r="O76" s="2">
        <v>0.30162046284431399</v>
      </c>
    </row>
    <row r="77" spans="1:15" x14ac:dyDescent="0.25">
      <c r="A77" t="s">
        <v>49</v>
      </c>
      <c r="B77">
        <v>20170908</v>
      </c>
      <c r="C77">
        <v>106</v>
      </c>
      <c r="D77">
        <v>10105.84</v>
      </c>
      <c r="E77">
        <v>0.09</v>
      </c>
      <c r="F77">
        <v>0.12</v>
      </c>
      <c r="G77">
        <v>0.09</v>
      </c>
      <c r="H77">
        <v>9.9000000000000005E-2</v>
      </c>
      <c r="I77">
        <v>9.6402474793842993E-2</v>
      </c>
      <c r="J77">
        <v>8.2222794879520902E-2</v>
      </c>
      <c r="K77">
        <v>1.17245436542384</v>
      </c>
      <c r="L77" s="2">
        <v>0.99850000000000005</v>
      </c>
      <c r="M77">
        <v>1.73168347077132</v>
      </c>
      <c r="N77" s="2">
        <v>7.4406412865429903E-3</v>
      </c>
      <c r="O77" s="2">
        <v>0.30196602554553598</v>
      </c>
    </row>
    <row r="78" spans="1:15" x14ac:dyDescent="0.25">
      <c r="A78" t="s">
        <v>49</v>
      </c>
      <c r="B78">
        <v>20171020</v>
      </c>
      <c r="C78">
        <v>90</v>
      </c>
      <c r="D78">
        <v>7187.5</v>
      </c>
      <c r="E78">
        <v>0.12</v>
      </c>
      <c r="F78">
        <v>0.31</v>
      </c>
      <c r="G78">
        <v>0.28999999999999998</v>
      </c>
      <c r="H78">
        <v>0.17699999999999999</v>
      </c>
      <c r="I78">
        <v>0.17390176977888799</v>
      </c>
      <c r="J78">
        <v>0.16134793583896301</v>
      </c>
      <c r="K78">
        <v>1.0778059779609099</v>
      </c>
      <c r="L78" s="2">
        <v>0.99929999999999997</v>
      </c>
      <c r="M78">
        <v>4.4260431730169598</v>
      </c>
      <c r="N78" s="2">
        <v>1.8872122494265401E-2</v>
      </c>
      <c r="O78" s="2">
        <v>0.135157700804519</v>
      </c>
    </row>
    <row r="79" spans="1:15" x14ac:dyDescent="0.25">
      <c r="A79" t="s">
        <v>49</v>
      </c>
      <c r="B79">
        <v>20171006</v>
      </c>
      <c r="C79">
        <v>95</v>
      </c>
      <c r="D79">
        <v>7546.13</v>
      </c>
      <c r="E79">
        <v>7.0000000000000007E-2</v>
      </c>
      <c r="F79">
        <v>0.32</v>
      </c>
      <c r="G79">
        <v>-1</v>
      </c>
      <c r="H79">
        <v>0.14499999999999999</v>
      </c>
      <c r="I79">
        <v>0.14205651787388901</v>
      </c>
      <c r="J79">
        <v>0.12480272487926899</v>
      </c>
      <c r="K79">
        <v>1.1382485279172401</v>
      </c>
      <c r="L79" s="2">
        <v>0.99919999999999998</v>
      </c>
      <c r="M79">
        <v>3.6793526576392601</v>
      </c>
      <c r="N79" s="2">
        <v>1.4683564150317199E-2</v>
      </c>
      <c r="O79" s="2">
        <v>0.144950589348739</v>
      </c>
    </row>
    <row r="80" spans="1:15" x14ac:dyDescent="0.25">
      <c r="A80" t="s">
        <v>33</v>
      </c>
      <c r="B80">
        <v>20171117</v>
      </c>
      <c r="C80">
        <v>29</v>
      </c>
      <c r="D80">
        <v>2327.63</v>
      </c>
      <c r="E80">
        <v>0.06</v>
      </c>
      <c r="F80">
        <v>0.09</v>
      </c>
      <c r="G80">
        <v>0.08</v>
      </c>
      <c r="H80">
        <v>6.9000000000000006E-2</v>
      </c>
      <c r="I80">
        <v>6.8912187020570906E-2</v>
      </c>
      <c r="J80">
        <v>5.6203682351545501E-3</v>
      </c>
      <c r="K80">
        <v>12.2611516073868</v>
      </c>
      <c r="L80" s="2">
        <v>0.99970000000000003</v>
      </c>
      <c r="M80">
        <v>0.29270993143020602</v>
      </c>
      <c r="N80" s="2">
        <v>2.3092805074709202E-2</v>
      </c>
      <c r="O80" s="2">
        <v>0.10676768422199399</v>
      </c>
    </row>
    <row r="81" spans="1:15" x14ac:dyDescent="0.25">
      <c r="A81" t="s">
        <v>33</v>
      </c>
      <c r="B81">
        <v>20171117</v>
      </c>
      <c r="C81">
        <v>30</v>
      </c>
      <c r="D81">
        <v>2420.9</v>
      </c>
      <c r="E81">
        <v>0.04</v>
      </c>
      <c r="F81">
        <v>0.16</v>
      </c>
      <c r="G81">
        <v>0.1</v>
      </c>
      <c r="H81">
        <v>7.5999999999999998E-2</v>
      </c>
      <c r="I81">
        <v>7.5441512474367395E-2</v>
      </c>
      <c r="J81">
        <v>2.3907071987613399E-2</v>
      </c>
      <c r="K81">
        <v>3.1556148956030499</v>
      </c>
      <c r="L81" s="2">
        <v>0.999</v>
      </c>
      <c r="M81">
        <v>0.55848752563258297</v>
      </c>
      <c r="N81" s="2">
        <v>2.4306819666242499E-2</v>
      </c>
      <c r="O81" s="2">
        <v>0.112380580798672</v>
      </c>
    </row>
    <row r="82" spans="1:15" x14ac:dyDescent="0.25">
      <c r="A82" t="s">
        <v>33</v>
      </c>
      <c r="B82">
        <v>20171020</v>
      </c>
      <c r="C82">
        <v>31</v>
      </c>
      <c r="D82">
        <v>2457.5</v>
      </c>
      <c r="E82">
        <v>0.04</v>
      </c>
      <c r="F82">
        <v>0.11</v>
      </c>
      <c r="G82">
        <v>0.05</v>
      </c>
      <c r="H82">
        <v>6.0999999999999999E-2</v>
      </c>
      <c r="I82">
        <v>6.0246601695715503E-2</v>
      </c>
      <c r="J82">
        <v>4.0905007276107699E-2</v>
      </c>
      <c r="K82">
        <v>1.4728417303302901</v>
      </c>
      <c r="L82" s="2">
        <v>0.99919999999999998</v>
      </c>
      <c r="M82">
        <v>0.94174788035559298</v>
      </c>
      <c r="N82" s="2">
        <v>1.9122013966493601E-2</v>
      </c>
      <c r="O82" s="2">
        <v>0.13694736473062399</v>
      </c>
    </row>
    <row r="83" spans="1:15" x14ac:dyDescent="0.25">
      <c r="A83" t="s">
        <v>33</v>
      </c>
      <c r="B83">
        <v>20171020</v>
      </c>
      <c r="C83">
        <v>32</v>
      </c>
      <c r="D83">
        <v>2550.88</v>
      </c>
      <c r="E83">
        <v>0.05</v>
      </c>
      <c r="F83">
        <v>0.13</v>
      </c>
      <c r="G83">
        <v>7.0000000000000007E-2</v>
      </c>
      <c r="H83">
        <v>7.3999999999999996E-2</v>
      </c>
      <c r="I83">
        <v>7.2164009994324999E-2</v>
      </c>
      <c r="J83">
        <v>6.4059124859752001E-2</v>
      </c>
      <c r="K83">
        <v>1.1265219459728399</v>
      </c>
      <c r="L83" s="2">
        <v>0.99819999999999998</v>
      </c>
      <c r="M83">
        <v>1.01999444759724</v>
      </c>
      <c r="N83" s="2">
        <v>2.2066082213029799E-2</v>
      </c>
      <c r="O83" s="2">
        <v>0.158032088790375</v>
      </c>
    </row>
    <row r="84" spans="1:15" x14ac:dyDescent="0.25">
      <c r="A84" t="s">
        <v>33</v>
      </c>
      <c r="B84">
        <v>20170901</v>
      </c>
      <c r="C84">
        <v>35.5</v>
      </c>
      <c r="D84">
        <v>4182.1400000000003</v>
      </c>
      <c r="E84">
        <v>0.01</v>
      </c>
      <c r="F84">
        <v>0.01</v>
      </c>
      <c r="G84">
        <v>0.01</v>
      </c>
      <c r="H84">
        <v>0.01</v>
      </c>
      <c r="I84">
        <v>9.8699615360789902E-3</v>
      </c>
      <c r="J84">
        <v>6.5169197637772302E-3</v>
      </c>
      <c r="K84">
        <v>1.5145132814030999</v>
      </c>
      <c r="L84" s="2">
        <v>0.99950000000000006</v>
      </c>
      <c r="M84">
        <v>0.26007692784202702</v>
      </c>
      <c r="N84" s="2">
        <v>1.8408207276996E-3</v>
      </c>
      <c r="O84" s="2">
        <v>0.33617988539614002</v>
      </c>
    </row>
    <row r="85" spans="1:15" x14ac:dyDescent="0.25">
      <c r="A85" t="s">
        <v>33</v>
      </c>
      <c r="B85">
        <v>20171117</v>
      </c>
      <c r="C85">
        <v>31</v>
      </c>
      <c r="D85">
        <v>2521.8200000000002</v>
      </c>
      <c r="E85">
        <v>7.0000000000000007E-2</v>
      </c>
      <c r="F85">
        <v>0.18</v>
      </c>
      <c r="G85">
        <v>0.12</v>
      </c>
      <c r="H85">
        <v>0.10299999999999999</v>
      </c>
      <c r="I85">
        <v>0.100817529852169</v>
      </c>
      <c r="J85">
        <v>5.4948778213695003E-2</v>
      </c>
      <c r="K85">
        <v>1.8347547139281399</v>
      </c>
      <c r="L85" s="2">
        <v>0.99709999999999999</v>
      </c>
      <c r="M85">
        <v>0.75257591304515503</v>
      </c>
      <c r="N85" s="2">
        <v>3.1182904919737301E-2</v>
      </c>
      <c r="O85" s="2">
        <v>0.14417159521435499</v>
      </c>
    </row>
    <row r="86" spans="1:15" x14ac:dyDescent="0.25">
      <c r="A86" t="s">
        <v>51</v>
      </c>
      <c r="B86">
        <v>20171117</v>
      </c>
      <c r="C86">
        <v>200</v>
      </c>
      <c r="D86">
        <v>16347.03</v>
      </c>
      <c r="E86">
        <v>0.6</v>
      </c>
      <c r="F86">
        <v>1.05</v>
      </c>
      <c r="G86">
        <v>1.05</v>
      </c>
      <c r="H86">
        <v>0.73499999999999999</v>
      </c>
      <c r="I86">
        <v>0.72792423438606801</v>
      </c>
      <c r="J86">
        <v>0.36506889469901299</v>
      </c>
      <c r="K86">
        <v>1.9939366102012499</v>
      </c>
      <c r="L86" s="2">
        <v>0.99919999999999998</v>
      </c>
      <c r="M86">
        <v>8.8447070174152493</v>
      </c>
      <c r="N86" s="2">
        <v>3.4732970014805901E-2</v>
      </c>
      <c r="O86" s="2">
        <v>0.16058502908744099</v>
      </c>
    </row>
    <row r="87" spans="1:15" x14ac:dyDescent="0.25">
      <c r="A87" t="s">
        <v>51</v>
      </c>
      <c r="B87">
        <v>20171020</v>
      </c>
      <c r="C87">
        <v>210</v>
      </c>
      <c r="D87">
        <v>16796.169999999998</v>
      </c>
      <c r="E87">
        <v>0.35</v>
      </c>
      <c r="F87">
        <v>0.65</v>
      </c>
      <c r="G87">
        <v>0.55000000000000004</v>
      </c>
      <c r="H87">
        <v>0.44</v>
      </c>
      <c r="I87">
        <v>0.432329820385293</v>
      </c>
      <c r="J87">
        <v>0.34723951533879099</v>
      </c>
      <c r="K87">
        <v>1.2450478741265401</v>
      </c>
      <c r="L87" s="2">
        <v>0.99919999999999998</v>
      </c>
      <c r="M87">
        <v>9.5877245183831796</v>
      </c>
      <c r="N87" s="2">
        <v>2.0077033031966701E-2</v>
      </c>
      <c r="O87" s="2">
        <v>0.14378698656717401</v>
      </c>
    </row>
    <row r="88" spans="1:15" x14ac:dyDescent="0.25">
      <c r="A88" t="s">
        <v>51</v>
      </c>
      <c r="B88">
        <v>20171117</v>
      </c>
      <c r="C88">
        <v>210</v>
      </c>
      <c r="D88">
        <v>17436.259999999998</v>
      </c>
      <c r="E88">
        <v>0.95</v>
      </c>
      <c r="F88">
        <v>1.35</v>
      </c>
      <c r="G88">
        <v>1.35</v>
      </c>
      <c r="H88">
        <v>1.07</v>
      </c>
      <c r="I88">
        <v>1.0513338125913401</v>
      </c>
      <c r="J88">
        <v>0.61087923428537605</v>
      </c>
      <c r="K88">
        <v>1.72101743451996</v>
      </c>
      <c r="L88" s="2">
        <v>0.99770000000000003</v>
      </c>
      <c r="M88">
        <v>8.1157336559409003</v>
      </c>
      <c r="N88" s="2">
        <v>4.70307493591655E-2</v>
      </c>
      <c r="O88" s="2">
        <v>0.21744280004348299</v>
      </c>
    </row>
    <row r="89" spans="1:15" x14ac:dyDescent="0.25">
      <c r="A89" t="s">
        <v>51</v>
      </c>
      <c r="B89">
        <v>20171020</v>
      </c>
      <c r="C89">
        <v>230</v>
      </c>
      <c r="D89">
        <v>18873.990000000002</v>
      </c>
      <c r="E89">
        <v>1</v>
      </c>
      <c r="F89">
        <v>1.25</v>
      </c>
      <c r="G89">
        <v>1.35</v>
      </c>
      <c r="H89">
        <v>1.075</v>
      </c>
      <c r="I89">
        <v>1.02982856361498</v>
      </c>
      <c r="J89">
        <v>0.99039962126845105</v>
      </c>
      <c r="K89">
        <v>1.0398111444106</v>
      </c>
      <c r="L89" s="2">
        <v>0.99619999999999997</v>
      </c>
      <c r="M89">
        <v>11.887220101322299</v>
      </c>
      <c r="N89" s="2">
        <v>4.2559431239482498E-2</v>
      </c>
      <c r="O89" s="2">
        <v>0.30480063255335299</v>
      </c>
    </row>
    <row r="90" spans="1:15" x14ac:dyDescent="0.25">
      <c r="A90" t="s">
        <v>51</v>
      </c>
      <c r="B90">
        <v>20171117</v>
      </c>
      <c r="C90">
        <v>220</v>
      </c>
      <c r="D90">
        <v>18654.2</v>
      </c>
      <c r="E90">
        <v>1.5</v>
      </c>
      <c r="F90">
        <v>2.0499999999999998</v>
      </c>
      <c r="G90">
        <v>2</v>
      </c>
      <c r="H90">
        <v>1.665</v>
      </c>
      <c r="I90">
        <v>1.6109789008537501</v>
      </c>
      <c r="J90">
        <v>1.02795302609341</v>
      </c>
      <c r="K90">
        <v>1.56717170917435</v>
      </c>
      <c r="L90" s="2">
        <v>0.99519999999999997</v>
      </c>
      <c r="M90">
        <v>11.2543956554684</v>
      </c>
      <c r="N90" s="2">
        <v>6.7360891523942396E-2</v>
      </c>
      <c r="O90" s="2">
        <v>0.31143753960911302</v>
      </c>
    </row>
    <row r="91" spans="1:15" x14ac:dyDescent="0.25">
      <c r="A91" t="s">
        <v>59</v>
      </c>
      <c r="B91">
        <v>20170915</v>
      </c>
      <c r="C91">
        <v>39</v>
      </c>
      <c r="D91">
        <v>3054.72</v>
      </c>
      <c r="E91">
        <v>0.01</v>
      </c>
      <c r="F91">
        <v>0.21</v>
      </c>
      <c r="G91">
        <v>0.01</v>
      </c>
      <c r="H91">
        <v>7.0000000000000007E-2</v>
      </c>
      <c r="I91">
        <v>6.9232583425484495E-2</v>
      </c>
      <c r="J91">
        <v>3.5978445079630099E-2</v>
      </c>
      <c r="K91">
        <v>1.9242794754540899</v>
      </c>
      <c r="L91" s="2">
        <v>0.99939999999999996</v>
      </c>
      <c r="M91">
        <v>1.2790276241925</v>
      </c>
      <c r="N91" s="2">
        <v>1.7678024523320599E-2</v>
      </c>
      <c r="O91" s="2">
        <v>0.40355615357142799</v>
      </c>
    </row>
    <row r="92" spans="1:15" x14ac:dyDescent="0.25">
      <c r="A92" t="s">
        <v>59</v>
      </c>
      <c r="B92">
        <v>20170915</v>
      </c>
      <c r="C92">
        <v>41</v>
      </c>
      <c r="D92">
        <v>3217.15</v>
      </c>
      <c r="E92">
        <v>0.04</v>
      </c>
      <c r="F92">
        <v>0.23</v>
      </c>
      <c r="G92">
        <v>0.04</v>
      </c>
      <c r="H92">
        <v>9.7000000000000003E-2</v>
      </c>
      <c r="I92">
        <v>9.3908970238383196E-2</v>
      </c>
      <c r="J92">
        <v>9.05201091951153E-2</v>
      </c>
      <c r="K92">
        <v>1.03743765969132</v>
      </c>
      <c r="L92" s="2">
        <v>0.998</v>
      </c>
      <c r="M92">
        <v>1.54551488080841</v>
      </c>
      <c r="N92" s="2">
        <v>2.27682877036939E-2</v>
      </c>
      <c r="O92" s="2">
        <v>0.51975731773588796</v>
      </c>
    </row>
    <row r="93" spans="1:15" x14ac:dyDescent="0.25">
      <c r="A93" t="s">
        <v>57</v>
      </c>
      <c r="B93">
        <v>20170922</v>
      </c>
      <c r="C93">
        <v>90</v>
      </c>
      <c r="D93">
        <v>7104.69</v>
      </c>
      <c r="E93">
        <v>0.01</v>
      </c>
      <c r="F93">
        <v>0.22</v>
      </c>
      <c r="G93">
        <v>0.01</v>
      </c>
      <c r="H93">
        <v>7.2999999999999995E-2</v>
      </c>
      <c r="I93">
        <v>7.2763107452194595E-2</v>
      </c>
      <c r="J93">
        <v>1.2422459910138199E-2</v>
      </c>
      <c r="K93">
        <v>5.8573831574864901</v>
      </c>
      <c r="L93" s="2">
        <v>0.99960000000000004</v>
      </c>
      <c r="M93">
        <v>0.59223136951350197</v>
      </c>
      <c r="N93" s="2">
        <v>7.9884166392498197E-3</v>
      </c>
      <c r="O93" s="2">
        <v>0.126859529455913</v>
      </c>
    </row>
    <row r="94" spans="1:15" x14ac:dyDescent="0.25">
      <c r="A94" t="s">
        <v>57</v>
      </c>
      <c r="B94">
        <v>20170915</v>
      </c>
      <c r="C94">
        <v>93.5</v>
      </c>
      <c r="D94">
        <v>8280.41</v>
      </c>
      <c r="E94">
        <v>0.05</v>
      </c>
      <c r="F94">
        <v>0.15</v>
      </c>
      <c r="G94">
        <v>0.08</v>
      </c>
      <c r="H94">
        <v>0.08</v>
      </c>
      <c r="I94">
        <v>7.9850819898518902E-2</v>
      </c>
      <c r="J94">
        <v>1.0387278705006201E-2</v>
      </c>
      <c r="K94">
        <v>7.6873666497495803</v>
      </c>
      <c r="L94" s="2">
        <v>0.99970000000000003</v>
      </c>
      <c r="M94">
        <v>0.49726700493697301</v>
      </c>
      <c r="N94" s="2">
        <v>7.5218062295036997E-3</v>
      </c>
      <c r="O94" s="2">
        <v>0.17170873283288901</v>
      </c>
    </row>
    <row r="95" spans="1:15" x14ac:dyDescent="0.25">
      <c r="A95" t="s">
        <v>57</v>
      </c>
      <c r="B95">
        <v>20170915</v>
      </c>
      <c r="C95">
        <v>94</v>
      </c>
      <c r="D95">
        <v>8675.31</v>
      </c>
      <c r="E95">
        <v>0.02</v>
      </c>
      <c r="F95">
        <v>0.16</v>
      </c>
      <c r="G95">
        <v>0.08</v>
      </c>
      <c r="H95">
        <v>6.2E-2</v>
      </c>
      <c r="I95">
        <v>6.1681837495622102E-2</v>
      </c>
      <c r="J95">
        <v>1.82719549832756E-2</v>
      </c>
      <c r="K95">
        <v>3.3757656228947401</v>
      </c>
      <c r="L95" s="2">
        <v>0.99950000000000006</v>
      </c>
      <c r="M95">
        <v>0.636325008755801</v>
      </c>
      <c r="N95" s="2">
        <v>5.5458344712275703E-3</v>
      </c>
      <c r="O95" s="2">
        <v>0.12660100253849199</v>
      </c>
    </row>
    <row r="96" spans="1:15" x14ac:dyDescent="0.25">
      <c r="A96" t="s">
        <v>57</v>
      </c>
      <c r="B96">
        <v>20170915</v>
      </c>
      <c r="C96">
        <v>95</v>
      </c>
      <c r="D96">
        <v>9467.99</v>
      </c>
      <c r="E96">
        <v>0.05</v>
      </c>
      <c r="F96">
        <v>0.12</v>
      </c>
      <c r="G96">
        <v>0.09</v>
      </c>
      <c r="H96">
        <v>7.0999999999999994E-2</v>
      </c>
      <c r="I96">
        <v>6.9929526418832197E-2</v>
      </c>
      <c r="J96">
        <v>4.0179761936486501E-2</v>
      </c>
      <c r="K96">
        <v>1.7404166438161599</v>
      </c>
      <c r="L96" s="2">
        <v>0.99880000000000002</v>
      </c>
      <c r="M96">
        <v>0.89206131763984498</v>
      </c>
      <c r="N96" s="2">
        <v>5.7609936857441896E-3</v>
      </c>
      <c r="O96" s="2">
        <v>0.131512683982379</v>
      </c>
    </row>
    <row r="97" spans="1:15" x14ac:dyDescent="0.25">
      <c r="A97" t="s">
        <v>57</v>
      </c>
      <c r="B97">
        <v>20170908</v>
      </c>
      <c r="C97">
        <v>95</v>
      </c>
      <c r="D97">
        <v>9421.15</v>
      </c>
      <c r="E97">
        <v>0.02</v>
      </c>
      <c r="F97">
        <v>0.11</v>
      </c>
      <c r="G97">
        <v>0.08</v>
      </c>
      <c r="H97">
        <v>4.7E-2</v>
      </c>
      <c r="I97">
        <v>4.6965890023538001E-2</v>
      </c>
      <c r="J97">
        <v>3.4109976462031E-3</v>
      </c>
      <c r="K97">
        <v>13.768959962730399</v>
      </c>
      <c r="L97" s="2">
        <v>0.99990000000000001</v>
      </c>
      <c r="M97">
        <v>0.34109976462031</v>
      </c>
      <c r="N97" s="2">
        <v>3.8884206512325601E-3</v>
      </c>
      <c r="O97" s="2">
        <v>0.15780507142918801</v>
      </c>
    </row>
    <row r="98" spans="1:15" x14ac:dyDescent="0.25">
      <c r="A98" t="s">
        <v>57</v>
      </c>
      <c r="B98">
        <v>20170908</v>
      </c>
      <c r="C98">
        <v>95.5</v>
      </c>
      <c r="D98">
        <v>9815.7199999999993</v>
      </c>
      <c r="E98">
        <v>0.08</v>
      </c>
      <c r="F98">
        <v>0.11</v>
      </c>
      <c r="G98">
        <v>0.08</v>
      </c>
      <c r="H98">
        <v>8.8999999999999996E-2</v>
      </c>
      <c r="I98">
        <v>8.8873851706024895E-2</v>
      </c>
      <c r="J98">
        <v>9.4026597517222598E-3</v>
      </c>
      <c r="K98">
        <v>9.4519906125228204</v>
      </c>
      <c r="L98" s="2">
        <v>0.99980000000000002</v>
      </c>
      <c r="M98">
        <v>0.63074146987526103</v>
      </c>
      <c r="N98" s="2">
        <v>7.0623045819053001E-3</v>
      </c>
      <c r="O98" s="2">
        <v>0.28661186094898999</v>
      </c>
    </row>
    <row r="99" spans="1:15" x14ac:dyDescent="0.25">
      <c r="A99" t="s">
        <v>57</v>
      </c>
      <c r="B99">
        <v>20170915</v>
      </c>
      <c r="C99">
        <v>95.5</v>
      </c>
      <c r="D99">
        <v>9864.65</v>
      </c>
      <c r="E99">
        <v>0.05</v>
      </c>
      <c r="F99">
        <v>0.13</v>
      </c>
      <c r="G99">
        <v>0.1</v>
      </c>
      <c r="H99">
        <v>7.3999999999999996E-2</v>
      </c>
      <c r="I99">
        <v>7.2259230947246705E-2</v>
      </c>
      <c r="J99">
        <v>5.48183784318092E-2</v>
      </c>
      <c r="K99">
        <v>1.3181570308055099</v>
      </c>
      <c r="L99" s="2">
        <v>0.99850000000000005</v>
      </c>
      <c r="M99">
        <v>1.1605127018355299</v>
      </c>
      <c r="N99" s="2">
        <v>5.7135529531055296E-3</v>
      </c>
      <c r="O99" s="2">
        <v>0.130429701007612</v>
      </c>
    </row>
    <row r="100" spans="1:15" x14ac:dyDescent="0.25">
      <c r="A100" t="s">
        <v>57</v>
      </c>
      <c r="B100">
        <v>20170908</v>
      </c>
      <c r="C100">
        <v>96</v>
      </c>
      <c r="D100">
        <v>10211.82</v>
      </c>
      <c r="E100">
        <v>0.08</v>
      </c>
      <c r="F100">
        <v>0.11</v>
      </c>
      <c r="G100">
        <v>0.08</v>
      </c>
      <c r="H100">
        <v>8.8999999999999996E-2</v>
      </c>
      <c r="I100">
        <v>8.8771429067800195E-2</v>
      </c>
      <c r="J100">
        <v>1.62664772981043E-2</v>
      </c>
      <c r="K100">
        <v>5.45732351516242</v>
      </c>
      <c r="L100" s="2">
        <v>0.99970000000000003</v>
      </c>
      <c r="M100">
        <v>0.76190310733250999</v>
      </c>
      <c r="N100" s="2">
        <v>6.7805459431212302E-3</v>
      </c>
      <c r="O100" s="2">
        <v>0.27517715619166999</v>
      </c>
    </row>
    <row r="101" spans="1:15" x14ac:dyDescent="0.25">
      <c r="A101" t="s">
        <v>57</v>
      </c>
      <c r="B101">
        <v>20170915</v>
      </c>
      <c r="C101">
        <v>96</v>
      </c>
      <c r="D101">
        <v>10261.5</v>
      </c>
      <c r="E101">
        <v>0.04</v>
      </c>
      <c r="F101">
        <v>0.17</v>
      </c>
      <c r="G101">
        <v>0.11</v>
      </c>
      <c r="H101">
        <v>7.9000000000000001E-2</v>
      </c>
      <c r="I101">
        <v>7.6376414966565498E-2</v>
      </c>
      <c r="J101">
        <v>7.1819189311921494E-2</v>
      </c>
      <c r="K101">
        <v>1.06345415060105</v>
      </c>
      <c r="L101" s="2">
        <v>0.99790000000000001</v>
      </c>
      <c r="M101">
        <v>1.24932620639739</v>
      </c>
      <c r="N101" s="2">
        <v>5.8055453563242302E-3</v>
      </c>
      <c r="O101" s="2">
        <v>0.13252971508733899</v>
      </c>
    </row>
    <row r="102" spans="1:15" x14ac:dyDescent="0.25">
      <c r="A102" t="s">
        <v>57</v>
      </c>
      <c r="B102">
        <v>20170908</v>
      </c>
      <c r="C102">
        <v>96.5</v>
      </c>
      <c r="D102">
        <v>10607.53</v>
      </c>
      <c r="E102">
        <v>0.09</v>
      </c>
      <c r="F102">
        <v>0.12</v>
      </c>
      <c r="G102">
        <v>0.09</v>
      </c>
      <c r="H102">
        <v>9.9000000000000005E-2</v>
      </c>
      <c r="I102">
        <v>9.8621429067800206E-2</v>
      </c>
      <c r="J102">
        <v>2.38350266547162E-2</v>
      </c>
      <c r="K102">
        <v>4.1376680838863802</v>
      </c>
      <c r="L102" s="2">
        <v>0.99970000000000003</v>
      </c>
      <c r="M102">
        <v>1.26190310733251</v>
      </c>
      <c r="N102" s="2">
        <v>7.2518969706316296E-3</v>
      </c>
      <c r="O102" s="2">
        <v>0.29430615205813399</v>
      </c>
    </row>
    <row r="103" spans="1:15" x14ac:dyDescent="0.25">
      <c r="A103" t="s">
        <v>57</v>
      </c>
      <c r="B103">
        <v>20170908</v>
      </c>
      <c r="C103">
        <v>97.5</v>
      </c>
      <c r="D103">
        <v>11401.62</v>
      </c>
      <c r="E103">
        <v>0.05</v>
      </c>
      <c r="F103">
        <v>7.0000000000000007E-2</v>
      </c>
      <c r="G103">
        <v>0.1</v>
      </c>
      <c r="H103">
        <v>5.6000000000000001E-2</v>
      </c>
      <c r="I103">
        <v>5.50161691229595E-2</v>
      </c>
      <c r="J103">
        <v>4.2521631891587398E-2</v>
      </c>
      <c r="K103">
        <v>1.2938395512013301</v>
      </c>
      <c r="L103" s="2">
        <v>0.99890000000000001</v>
      </c>
      <c r="M103">
        <v>0.89439170640042898</v>
      </c>
      <c r="N103" s="2">
        <v>3.7637293573990699E-3</v>
      </c>
      <c r="O103" s="2">
        <v>0.152744683087779</v>
      </c>
    </row>
    <row r="104" spans="1:15" x14ac:dyDescent="0.25">
      <c r="A104" t="s">
        <v>57</v>
      </c>
      <c r="B104">
        <v>20170908</v>
      </c>
      <c r="C104">
        <v>98</v>
      </c>
      <c r="D104">
        <v>11799.85</v>
      </c>
      <c r="E104">
        <v>0.05</v>
      </c>
      <c r="F104">
        <v>0.17</v>
      </c>
      <c r="G104">
        <v>0.11</v>
      </c>
      <c r="H104">
        <v>8.5999999999999993E-2</v>
      </c>
      <c r="I104">
        <v>8.4095213832805493E-2</v>
      </c>
      <c r="J104">
        <v>5.6428073360593599E-2</v>
      </c>
      <c r="K104">
        <v>1.4903080829184101</v>
      </c>
      <c r="L104" s="2">
        <v>0.99750000000000005</v>
      </c>
      <c r="M104">
        <v>0.76191446687779696</v>
      </c>
      <c r="N104" s="2">
        <v>5.5589068326790799E-3</v>
      </c>
      <c r="O104" s="2">
        <v>0.225598968959559</v>
      </c>
    </row>
    <row r="105" spans="1:15" x14ac:dyDescent="0.25">
      <c r="A105" t="s">
        <v>57</v>
      </c>
      <c r="B105">
        <v>20170908</v>
      </c>
      <c r="C105">
        <v>98.5</v>
      </c>
      <c r="D105">
        <v>12199.12</v>
      </c>
      <c r="E105">
        <v>0.05</v>
      </c>
      <c r="F105">
        <v>0.18</v>
      </c>
      <c r="G105">
        <v>0.13</v>
      </c>
      <c r="H105">
        <v>8.8999999999999996E-2</v>
      </c>
      <c r="I105">
        <v>8.5449830255672807E-2</v>
      </c>
      <c r="J105">
        <v>7.64064868187221E-2</v>
      </c>
      <c r="K105">
        <v>1.1183583202615599</v>
      </c>
      <c r="L105" s="2">
        <v>0.996</v>
      </c>
      <c r="M105">
        <v>0.88754243608180905</v>
      </c>
      <c r="N105" s="2">
        <v>5.4635799630977297E-3</v>
      </c>
      <c r="O105" s="2">
        <v>0.221730286835716</v>
      </c>
    </row>
    <row r="106" spans="1:15" x14ac:dyDescent="0.25">
      <c r="A106" t="s">
        <v>57</v>
      </c>
      <c r="B106">
        <v>20170901</v>
      </c>
      <c r="C106">
        <v>98.5</v>
      </c>
      <c r="D106">
        <v>12138.1</v>
      </c>
      <c r="E106">
        <v>0.03</v>
      </c>
      <c r="F106">
        <v>0.03</v>
      </c>
      <c r="G106">
        <v>0.03</v>
      </c>
      <c r="H106">
        <v>0.03</v>
      </c>
      <c r="I106">
        <v>2.9999562204678101E-2</v>
      </c>
      <c r="J106" s="1">
        <v>4.37795321914791E-5</v>
      </c>
      <c r="K106">
        <v>685.24172605291005</v>
      </c>
      <c r="L106" s="2">
        <v>0.99990000000000001</v>
      </c>
      <c r="M106">
        <v>4.3779532191479103E-3</v>
      </c>
      <c r="N106" s="2">
        <v>1.9277859401099801E-3</v>
      </c>
      <c r="O106" s="2">
        <v>0.35206190731258402</v>
      </c>
    </row>
    <row r="107" spans="1:15" x14ac:dyDescent="0.25">
      <c r="A107" t="s">
        <v>57</v>
      </c>
      <c r="B107">
        <v>20170901</v>
      </c>
      <c r="C107">
        <v>99</v>
      </c>
      <c r="D107">
        <v>12529.7</v>
      </c>
      <c r="E107">
        <v>0.03</v>
      </c>
      <c r="F107">
        <v>0.05</v>
      </c>
      <c r="G107">
        <v>0.03</v>
      </c>
      <c r="H107">
        <v>3.5999999999999997E-2</v>
      </c>
      <c r="I107">
        <v>3.5878701997749202E-2</v>
      </c>
      <c r="J107">
        <v>7.1928207329585098E-3</v>
      </c>
      <c r="K107">
        <v>4.9881268183631899</v>
      </c>
      <c r="L107" s="2">
        <v>0.99960000000000004</v>
      </c>
      <c r="M107">
        <v>0.30324500562711498</v>
      </c>
      <c r="N107" s="2">
        <v>2.2335241512761199E-3</v>
      </c>
      <c r="O107" s="2">
        <v>0.40789734812680101</v>
      </c>
    </row>
    <row r="108" spans="1:15" x14ac:dyDescent="0.25">
      <c r="A108" t="s">
        <v>57</v>
      </c>
      <c r="B108">
        <v>20170901</v>
      </c>
      <c r="C108">
        <v>99.5</v>
      </c>
      <c r="D108">
        <v>12921.65</v>
      </c>
      <c r="E108">
        <v>0.03</v>
      </c>
      <c r="F108">
        <v>0.06</v>
      </c>
      <c r="G108">
        <v>0.03</v>
      </c>
      <c r="H108">
        <v>3.9E-2</v>
      </c>
      <c r="I108">
        <v>3.8484080219485399E-2</v>
      </c>
      <c r="J108">
        <v>1.8424384334820999E-2</v>
      </c>
      <c r="K108">
        <v>2.0887580024453198</v>
      </c>
      <c r="L108" s="2">
        <v>0.99880000000000002</v>
      </c>
      <c r="M108">
        <v>0.42993315042879099</v>
      </c>
      <c r="N108" s="2">
        <v>2.3230456304882598E-3</v>
      </c>
      <c r="O108" s="2">
        <v>0.42424620826791898</v>
      </c>
    </row>
    <row r="109" spans="1:15" x14ac:dyDescent="0.25">
      <c r="A109" t="s">
        <v>57</v>
      </c>
      <c r="B109">
        <v>20170901</v>
      </c>
      <c r="C109">
        <v>100</v>
      </c>
      <c r="D109">
        <v>13314.18</v>
      </c>
      <c r="E109">
        <v>0.04</v>
      </c>
      <c r="F109">
        <v>0.03</v>
      </c>
      <c r="G109">
        <v>0.04</v>
      </c>
      <c r="H109">
        <v>3.6999999999999998E-2</v>
      </c>
      <c r="I109">
        <v>3.5586882334327601E-2</v>
      </c>
      <c r="J109">
        <v>3.5211751292295701E-2</v>
      </c>
      <c r="K109">
        <v>1.01065357524873</v>
      </c>
      <c r="L109" s="2">
        <v>0.99729999999999996</v>
      </c>
      <c r="M109">
        <v>0.52337691321200397</v>
      </c>
      <c r="N109" s="2">
        <v>2.08482747122057E-3</v>
      </c>
      <c r="O109" s="2">
        <v>0.38074161693165698</v>
      </c>
    </row>
    <row r="110" spans="1:15" x14ac:dyDescent="0.25">
      <c r="O110" s="2"/>
    </row>
    <row r="111" spans="1:15" x14ac:dyDescent="0.25">
      <c r="O111" s="2"/>
    </row>
    <row r="112" spans="1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</sheetData>
  <autoFilter ref="A1:P109">
    <sortState ref="A2:P109">
      <sortCondition ref="P6"/>
    </sortState>
  </autoFilter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filterMode="1"/>
  <dimension ref="A1:R414"/>
  <sheetViews>
    <sheetView topLeftCell="A74" workbookViewId="0">
      <selection activeCell="E104" sqref="E104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16</v>
      </c>
      <c r="B2">
        <v>20171117</v>
      </c>
      <c r="C2">
        <v>26</v>
      </c>
      <c r="D2">
        <v>2085.36</v>
      </c>
      <c r="E2">
        <v>0.06</v>
      </c>
      <c r="F2">
        <v>0.08</v>
      </c>
      <c r="G2">
        <v>0.08</v>
      </c>
      <c r="H2">
        <v>6.6000000000000003E-2</v>
      </c>
      <c r="I2">
        <v>6.4979519031108907E-2</v>
      </c>
      <c r="J2">
        <v>3.0957678105172401E-2</v>
      </c>
      <c r="K2">
        <v>2.09897909043289</v>
      </c>
      <c r="L2" s="2">
        <v>0.99860000000000004</v>
      </c>
      <c r="M2">
        <v>0.728914977779342</v>
      </c>
      <c r="N2" s="2">
        <v>2.4304688324445201E-2</v>
      </c>
      <c r="O2" s="2">
        <v>0.110966092631295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as.Date('2017-11-17'),Strike = 26,Right = 'PUT',Premium = 0.066, Margin = 2085.36,ER = 0.0243046883244452)</v>
      </c>
    </row>
    <row r="3" spans="1:18" hidden="1" x14ac:dyDescent="0.25">
      <c r="A3" t="s">
        <v>16</v>
      </c>
      <c r="B3">
        <v>20171117</v>
      </c>
      <c r="C3">
        <v>27</v>
      </c>
      <c r="D3">
        <v>2184.79</v>
      </c>
      <c r="E3">
        <v>0.08</v>
      </c>
      <c r="F3">
        <v>0.11</v>
      </c>
      <c r="G3">
        <v>0.11</v>
      </c>
      <c r="H3">
        <v>8.8999999999999996E-2</v>
      </c>
      <c r="I3">
        <v>8.5653620796405899E-2</v>
      </c>
      <c r="J3">
        <v>6.9995886789765399E-2</v>
      </c>
      <c r="K3">
        <v>1.22369505873494</v>
      </c>
      <c r="L3" s="2">
        <v>0.99639999999999995</v>
      </c>
      <c r="M3">
        <v>0.92954977877612699</v>
      </c>
      <c r="N3" s="2">
        <v>3.0579517583473301E-2</v>
      </c>
      <c r="O3" s="2">
        <v>0.139614609967045</v>
      </c>
    </row>
    <row r="4" spans="1:18" hidden="1" x14ac:dyDescent="0.25">
      <c r="A4" t="s">
        <v>31</v>
      </c>
      <c r="B4">
        <v>20171006</v>
      </c>
      <c r="C4">
        <v>28</v>
      </c>
      <c r="D4">
        <v>2201.46</v>
      </c>
      <c r="E4">
        <v>0.01</v>
      </c>
      <c r="F4">
        <v>1.41</v>
      </c>
      <c r="G4">
        <v>0.01</v>
      </c>
      <c r="H4">
        <v>0.43</v>
      </c>
      <c r="I4">
        <v>0.42787183486207597</v>
      </c>
      <c r="J4">
        <v>5.9033941896224497E-2</v>
      </c>
      <c r="K4">
        <v>7.2478953821892897</v>
      </c>
      <c r="L4" s="2">
        <v>0.99770000000000003</v>
      </c>
      <c r="M4">
        <v>0.92528919040169999</v>
      </c>
      <c r="N4" s="2">
        <v>0.151599407298983</v>
      </c>
      <c r="O4" s="2">
        <v>1.4571495662092999</v>
      </c>
    </row>
    <row r="5" spans="1:18" hidden="1" x14ac:dyDescent="0.25">
      <c r="A5" t="s">
        <v>31</v>
      </c>
      <c r="B5">
        <v>20171006</v>
      </c>
      <c r="C5">
        <v>28.5</v>
      </c>
      <c r="D5">
        <v>2245.62</v>
      </c>
      <c r="E5">
        <v>0.01</v>
      </c>
      <c r="F5">
        <v>1.43</v>
      </c>
      <c r="G5">
        <v>0.01</v>
      </c>
      <c r="H5">
        <v>0.436</v>
      </c>
      <c r="I5">
        <v>0.43240414362317697</v>
      </c>
      <c r="J5">
        <v>7.9238548397431205E-2</v>
      </c>
      <c r="K5">
        <v>5.4569922388582599</v>
      </c>
      <c r="L5" s="2">
        <v>0.99650000000000005</v>
      </c>
      <c r="M5">
        <v>1.0273875362352201</v>
      </c>
      <c r="N5" s="2">
        <v>0.15019247781284401</v>
      </c>
      <c r="O5" s="2">
        <v>1.4436263821352899</v>
      </c>
    </row>
    <row r="6" spans="1:18" hidden="1" x14ac:dyDescent="0.25">
      <c r="A6" t="s">
        <v>16</v>
      </c>
      <c r="B6">
        <v>20170929</v>
      </c>
      <c r="C6">
        <v>29</v>
      </c>
      <c r="D6">
        <v>2281.84</v>
      </c>
      <c r="E6">
        <v>0.03</v>
      </c>
      <c r="F6">
        <v>0.03</v>
      </c>
      <c r="G6">
        <v>0.03</v>
      </c>
      <c r="H6">
        <v>0.03</v>
      </c>
      <c r="I6">
        <v>2.9746947985474701E-2</v>
      </c>
      <c r="J6">
        <v>1.3263890742987099E-2</v>
      </c>
      <c r="K6">
        <v>2.2427015241513999</v>
      </c>
      <c r="L6" s="2">
        <v>0.99929999999999997</v>
      </c>
      <c r="M6">
        <v>0.361502877893287</v>
      </c>
      <c r="N6" s="2">
        <v>1.01683814065273E-2</v>
      </c>
      <c r="O6" s="2">
        <v>0.119806493830132</v>
      </c>
    </row>
    <row r="7" spans="1:18" hidden="1" x14ac:dyDescent="0.25">
      <c r="A7" t="s">
        <v>31</v>
      </c>
      <c r="B7">
        <v>20171006</v>
      </c>
      <c r="C7">
        <v>29</v>
      </c>
      <c r="D7">
        <v>2290.44</v>
      </c>
      <c r="E7">
        <v>0.02</v>
      </c>
      <c r="F7">
        <v>1.44</v>
      </c>
      <c r="G7">
        <v>0.02</v>
      </c>
      <c r="H7">
        <v>0.44600000000000001</v>
      </c>
      <c r="I7">
        <v>0.440348520262137</v>
      </c>
      <c r="J7">
        <v>0.104028769974097</v>
      </c>
      <c r="K7">
        <v>4.2329494078588201</v>
      </c>
      <c r="L7" s="2">
        <v>0.99509999999999998</v>
      </c>
      <c r="M7">
        <v>1.1533632118088799</v>
      </c>
      <c r="N7" s="2">
        <v>0.14995889252915001</v>
      </c>
      <c r="O7" s="2">
        <v>1.4413811972703201</v>
      </c>
    </row>
    <row r="8" spans="1:18" hidden="1" x14ac:dyDescent="0.25">
      <c r="A8" t="s">
        <v>33</v>
      </c>
      <c r="B8">
        <v>20171117</v>
      </c>
      <c r="C8">
        <v>29</v>
      </c>
      <c r="D8">
        <v>2326.54</v>
      </c>
      <c r="E8">
        <v>7.0000000000000007E-2</v>
      </c>
      <c r="F8">
        <v>0.08</v>
      </c>
      <c r="G8">
        <v>7.0000000000000007E-2</v>
      </c>
      <c r="H8">
        <v>7.2999999999999995E-2</v>
      </c>
      <c r="I8">
        <v>7.2610320334143996E-2</v>
      </c>
      <c r="J8">
        <v>2.4217407737646399E-2</v>
      </c>
      <c r="K8">
        <v>2.9982697207211801</v>
      </c>
      <c r="L8" s="2">
        <v>0.99970000000000003</v>
      </c>
      <c r="M8">
        <v>1.29893221952014</v>
      </c>
      <c r="N8" s="2">
        <v>2.4343467062948501E-2</v>
      </c>
      <c r="O8" s="2">
        <v>0.111143141809274</v>
      </c>
    </row>
    <row r="9" spans="1:18" hidden="1" x14ac:dyDescent="0.25">
      <c r="A9" t="s">
        <v>31</v>
      </c>
      <c r="B9">
        <v>20170922</v>
      </c>
      <c r="C9">
        <v>29.5</v>
      </c>
      <c r="D9">
        <v>2324.65</v>
      </c>
      <c r="E9">
        <v>0.01</v>
      </c>
      <c r="F9">
        <v>1.76</v>
      </c>
      <c r="G9">
        <v>0.01</v>
      </c>
      <c r="H9">
        <v>0.53500000000000003</v>
      </c>
      <c r="I9">
        <v>0.53298114003158703</v>
      </c>
      <c r="J9">
        <v>5.1019668066031497E-2</v>
      </c>
      <c r="K9">
        <v>10.4465818817516</v>
      </c>
      <c r="L9" s="2">
        <v>0.99770000000000003</v>
      </c>
      <c r="M9">
        <v>0.87776520365763999</v>
      </c>
      <c r="N9" s="2">
        <v>0.178833497182216</v>
      </c>
      <c r="O9" s="2">
        <v>2.7216222852418501</v>
      </c>
    </row>
    <row r="10" spans="1:18" hidden="1" x14ac:dyDescent="0.25">
      <c r="A10" t="s">
        <v>16</v>
      </c>
      <c r="B10">
        <v>20170915</v>
      </c>
      <c r="C10">
        <v>30</v>
      </c>
      <c r="D10">
        <v>2358.91</v>
      </c>
      <c r="E10">
        <v>0.02</v>
      </c>
      <c r="F10">
        <v>0.02</v>
      </c>
      <c r="G10">
        <v>0.02</v>
      </c>
      <c r="H10">
        <v>0.02</v>
      </c>
      <c r="I10">
        <v>1.99631256703105E-2</v>
      </c>
      <c r="J10">
        <v>2.4093290638141202E-3</v>
      </c>
      <c r="K10">
        <v>8.2857613640818197</v>
      </c>
      <c r="L10" s="2">
        <v>0.99970000000000003</v>
      </c>
      <c r="M10">
        <v>0.122914432298477</v>
      </c>
      <c r="N10" s="2">
        <v>6.6010309943330403E-3</v>
      </c>
      <c r="O10" s="2">
        <v>0.14182509239294999</v>
      </c>
    </row>
    <row r="11" spans="1:18" hidden="1" x14ac:dyDescent="0.25">
      <c r="A11" t="s">
        <v>33</v>
      </c>
      <c r="B11">
        <v>20171117</v>
      </c>
      <c r="C11">
        <v>30</v>
      </c>
      <c r="D11">
        <v>2420.9899999999998</v>
      </c>
      <c r="E11">
        <v>0.09</v>
      </c>
      <c r="F11">
        <v>0.1</v>
      </c>
      <c r="G11">
        <v>0.09</v>
      </c>
      <c r="H11">
        <v>9.2999999999999999E-2</v>
      </c>
      <c r="I11">
        <v>9.2035698043841194E-2</v>
      </c>
      <c r="J11">
        <v>4.20983901326678E-2</v>
      </c>
      <c r="K11">
        <v>2.1862046922412501</v>
      </c>
      <c r="L11" s="2">
        <v>0.99850000000000005</v>
      </c>
      <c r="M11">
        <v>0.642867970772518</v>
      </c>
      <c r="N11" s="2">
        <v>2.9652268069754999E-2</v>
      </c>
      <c r="O11" s="2">
        <v>0.13538113640597499</v>
      </c>
    </row>
    <row r="12" spans="1:18" x14ac:dyDescent="0.25">
      <c r="A12" t="s">
        <v>34</v>
      </c>
      <c r="B12">
        <v>20170922</v>
      </c>
      <c r="C12">
        <v>115</v>
      </c>
      <c r="D12">
        <v>9064.6</v>
      </c>
      <c r="E12">
        <v>0.12</v>
      </c>
      <c r="F12">
        <v>0.26</v>
      </c>
      <c r="G12">
        <v>0.12</v>
      </c>
      <c r="H12">
        <v>0.16200000000000001</v>
      </c>
      <c r="I12">
        <v>0.16188627455817101</v>
      </c>
      <c r="J12">
        <v>1.13725441828792E-2</v>
      </c>
      <c r="K12">
        <v>14.234833644514</v>
      </c>
      <c r="L12" s="2">
        <v>0.99990000000000001</v>
      </c>
      <c r="M12">
        <v>1.1372544182879201</v>
      </c>
      <c r="N12" s="2">
        <v>1.39301562292184E-2</v>
      </c>
      <c r="O12" s="2">
        <v>0.211999565113418</v>
      </c>
    </row>
    <row r="13" spans="1:18" hidden="1" x14ac:dyDescent="0.25">
      <c r="A13" t="s">
        <v>33</v>
      </c>
      <c r="B13">
        <v>20171006</v>
      </c>
      <c r="C13">
        <v>32</v>
      </c>
      <c r="D13">
        <v>2526.9899999999998</v>
      </c>
      <c r="E13">
        <v>0.04</v>
      </c>
      <c r="F13">
        <v>0.1</v>
      </c>
      <c r="G13">
        <v>0.04</v>
      </c>
      <c r="H13">
        <v>5.8000000000000003E-2</v>
      </c>
      <c r="I13">
        <v>5.6751222307186197E-2</v>
      </c>
      <c r="J13">
        <v>5.6310855013555698E-2</v>
      </c>
      <c r="K13">
        <v>1.00782029137232</v>
      </c>
      <c r="L13" s="2">
        <v>0.999</v>
      </c>
      <c r="M13">
        <v>1.2487776928138199</v>
      </c>
      <c r="N13" s="2">
        <v>1.75172649672556E-2</v>
      </c>
      <c r="O13" s="2">
        <v>0.16837318498131901</v>
      </c>
    </row>
    <row r="14" spans="1:18" hidden="1" x14ac:dyDescent="0.25">
      <c r="A14" t="s">
        <v>33</v>
      </c>
      <c r="B14">
        <v>20170922</v>
      </c>
      <c r="C14">
        <v>33</v>
      </c>
      <c r="D14">
        <v>2596.9299999999998</v>
      </c>
      <c r="E14">
        <v>0.02</v>
      </c>
      <c r="F14">
        <v>7.0000000000000007E-2</v>
      </c>
      <c r="G14">
        <v>0.02</v>
      </c>
      <c r="H14">
        <v>3.5000000000000003E-2</v>
      </c>
      <c r="I14">
        <v>3.4349065598576901E-2</v>
      </c>
      <c r="J14">
        <v>2.8723475750162899E-2</v>
      </c>
      <c r="K14">
        <v>1.1958533813019501</v>
      </c>
      <c r="L14" s="2">
        <v>0.99880000000000002</v>
      </c>
      <c r="M14">
        <v>0.54244533451923105</v>
      </c>
      <c r="N14" s="2">
        <v>1.0316901559491399E-2</v>
      </c>
      <c r="O14" s="2">
        <v>0.15701034560850999</v>
      </c>
    </row>
    <row r="15" spans="1:18" hidden="1" x14ac:dyDescent="0.25">
      <c r="A15" t="s">
        <v>33</v>
      </c>
      <c r="B15">
        <v>20170915</v>
      </c>
      <c r="C15">
        <v>33</v>
      </c>
      <c r="D15">
        <v>2593.44</v>
      </c>
      <c r="E15">
        <v>0.01</v>
      </c>
      <c r="F15">
        <v>0.03</v>
      </c>
      <c r="G15">
        <v>-1</v>
      </c>
      <c r="H15">
        <v>1.6E-2</v>
      </c>
      <c r="I15">
        <v>1.5906378069619701E-2</v>
      </c>
      <c r="J15">
        <v>6.92615455066589E-3</v>
      </c>
      <c r="K15">
        <v>2.2965670132339699</v>
      </c>
      <c r="L15" s="2">
        <v>0.99970000000000003</v>
      </c>
      <c r="M15">
        <v>0.31207310126782101</v>
      </c>
      <c r="N15" s="2">
        <v>4.7839837799614898E-3</v>
      </c>
      <c r="O15" s="2">
        <v>0.102785298566526</v>
      </c>
    </row>
    <row r="16" spans="1:18" hidden="1" x14ac:dyDescent="0.25">
      <c r="A16" t="s">
        <v>59</v>
      </c>
      <c r="B16">
        <v>20170915</v>
      </c>
      <c r="C16">
        <v>38</v>
      </c>
      <c r="D16">
        <v>2979.01</v>
      </c>
      <c r="E16">
        <v>0.01</v>
      </c>
      <c r="F16">
        <v>0.24</v>
      </c>
      <c r="G16">
        <v>0.01</v>
      </c>
      <c r="H16">
        <v>7.9000000000000001E-2</v>
      </c>
      <c r="I16">
        <v>7.8879750264247595E-2</v>
      </c>
      <c r="J16">
        <v>7.4354275757411801E-3</v>
      </c>
      <c r="K16">
        <v>10.6086367543409</v>
      </c>
      <c r="L16" s="2">
        <v>0.99960000000000004</v>
      </c>
      <c r="M16">
        <v>0.30062433938108601</v>
      </c>
      <c r="N16" s="2">
        <v>2.0653238896852701E-2</v>
      </c>
      <c r="O16" s="2">
        <v>0.443740912180908</v>
      </c>
    </row>
    <row r="17" spans="1:16" hidden="1" x14ac:dyDescent="0.25">
      <c r="A17" t="s">
        <v>59</v>
      </c>
      <c r="B17">
        <v>20170915</v>
      </c>
      <c r="C17">
        <v>39</v>
      </c>
      <c r="D17">
        <v>3058.84</v>
      </c>
      <c r="E17">
        <v>0.02</v>
      </c>
      <c r="F17">
        <v>0.28999999999999998</v>
      </c>
      <c r="G17">
        <v>0.02</v>
      </c>
      <c r="H17">
        <v>0.10100000000000001</v>
      </c>
      <c r="I17">
        <v>0.100345045941403</v>
      </c>
      <c r="J17">
        <v>2.7881398657084298E-2</v>
      </c>
      <c r="K17">
        <v>3.5989961327103899</v>
      </c>
      <c r="L17" s="2">
        <v>0.99929999999999997</v>
      </c>
      <c r="M17">
        <v>0.93564865513869599</v>
      </c>
      <c r="N17" s="2">
        <v>2.5587848934332701E-2</v>
      </c>
      <c r="O17" s="2">
        <v>0.54976246019205999</v>
      </c>
    </row>
    <row r="18" spans="1:16" hidden="1" x14ac:dyDescent="0.25">
      <c r="A18" t="s">
        <v>27</v>
      </c>
      <c r="B18">
        <v>20170915</v>
      </c>
      <c r="C18">
        <v>45</v>
      </c>
      <c r="D18">
        <v>3615.07</v>
      </c>
      <c r="E18">
        <v>0.05</v>
      </c>
      <c r="F18">
        <v>0.2</v>
      </c>
      <c r="G18">
        <v>0.15</v>
      </c>
      <c r="H18">
        <v>9.5000000000000001E-2</v>
      </c>
      <c r="I18">
        <v>9.4230943544657594E-2</v>
      </c>
      <c r="J18">
        <v>3.1345877638944003E-2</v>
      </c>
      <c r="K18">
        <v>3.0061670191548702</v>
      </c>
      <c r="L18" s="2">
        <v>0.99880000000000002</v>
      </c>
      <c r="M18">
        <v>0.64088037945202503</v>
      </c>
      <c r="N18" s="2">
        <v>2.0331594122612501E-2</v>
      </c>
      <c r="O18" s="2">
        <v>0.43683027960495502</v>
      </c>
    </row>
    <row r="19" spans="1:16" hidden="1" x14ac:dyDescent="0.25">
      <c r="A19" t="s">
        <v>29</v>
      </c>
      <c r="B19">
        <v>20170908</v>
      </c>
      <c r="C19">
        <v>45</v>
      </c>
      <c r="D19">
        <v>4263.75</v>
      </c>
      <c r="E19">
        <v>0.01</v>
      </c>
      <c r="F19">
        <v>0.04</v>
      </c>
      <c r="G19">
        <v>0.01</v>
      </c>
      <c r="H19">
        <v>1.9E-2</v>
      </c>
      <c r="I19">
        <v>1.8802318592201901E-2</v>
      </c>
      <c r="J19">
        <v>1.8241506507751901E-2</v>
      </c>
      <c r="K19">
        <v>1.030743737323</v>
      </c>
      <c r="L19" s="2">
        <v>0.99970000000000003</v>
      </c>
      <c r="M19">
        <v>0.658938025993559</v>
      </c>
      <c r="N19" s="2">
        <v>3.4396501910096801E-3</v>
      </c>
      <c r="O19" s="2">
        <v>0.12563322322662801</v>
      </c>
    </row>
    <row r="20" spans="1:16" x14ac:dyDescent="0.25">
      <c r="A20" t="s">
        <v>18</v>
      </c>
      <c r="B20">
        <v>20171006</v>
      </c>
      <c r="C20">
        <v>126</v>
      </c>
      <c r="D20">
        <v>16212.71</v>
      </c>
      <c r="E20">
        <v>0.45</v>
      </c>
      <c r="F20">
        <v>0.88</v>
      </c>
      <c r="G20">
        <v>0.57999999999999996</v>
      </c>
      <c r="H20">
        <v>0.57899999999999996</v>
      </c>
      <c r="I20">
        <v>0.57899680624482697</v>
      </c>
      <c r="J20">
        <v>3.19375517341598E-4</v>
      </c>
      <c r="K20">
        <v>1812.90291461365</v>
      </c>
      <c r="L20" s="2">
        <v>0.99990000000000001</v>
      </c>
      <c r="M20">
        <v>3.1937551734159797E-2</v>
      </c>
      <c r="N20" s="2">
        <v>2.7855769261953399E-2</v>
      </c>
      <c r="O20" s="2">
        <v>0.26774525586653902</v>
      </c>
      <c r="P20">
        <v>1</v>
      </c>
    </row>
    <row r="21" spans="1:16" hidden="1" x14ac:dyDescent="0.25">
      <c r="A21" t="s">
        <v>35</v>
      </c>
      <c r="B21">
        <v>20170915</v>
      </c>
      <c r="C21">
        <v>75</v>
      </c>
      <c r="D21">
        <v>5870.76</v>
      </c>
      <c r="E21">
        <v>0.03</v>
      </c>
      <c r="F21">
        <v>0.56999999999999995</v>
      </c>
      <c r="G21">
        <v>0.03</v>
      </c>
      <c r="H21">
        <v>0.192</v>
      </c>
      <c r="I21">
        <v>0.190904185813215</v>
      </c>
      <c r="J21">
        <v>0.10958141867849</v>
      </c>
      <c r="K21">
        <v>1.74212186806346</v>
      </c>
      <c r="L21" s="2">
        <v>0.99990000000000001</v>
      </c>
      <c r="M21">
        <v>10.958141867848999</v>
      </c>
      <c r="N21" s="2">
        <v>2.5363882177828399E-2</v>
      </c>
      <c r="O21" s="2">
        <v>0.54495046855598905</v>
      </c>
    </row>
    <row r="22" spans="1:16" hidden="1" x14ac:dyDescent="0.25">
      <c r="A22" t="s">
        <v>38</v>
      </c>
      <c r="B22">
        <v>20170915</v>
      </c>
      <c r="C22">
        <v>77.5</v>
      </c>
      <c r="D22">
        <v>6095.23</v>
      </c>
      <c r="E22">
        <v>0.03</v>
      </c>
      <c r="F22">
        <v>0.06</v>
      </c>
      <c r="G22">
        <v>0.02</v>
      </c>
      <c r="H22">
        <v>3.9E-2</v>
      </c>
      <c r="I22">
        <v>3.8497565581173197E-2</v>
      </c>
      <c r="J22">
        <v>3.6651614429471603E-2</v>
      </c>
      <c r="K22">
        <v>1.0503647978523201</v>
      </c>
      <c r="L22" s="2">
        <v>0.99970000000000003</v>
      </c>
      <c r="M22">
        <v>1.67478139608918</v>
      </c>
      <c r="N22" s="2">
        <v>4.9264918884627997E-3</v>
      </c>
      <c r="O22" s="2">
        <v>0.105847127191826</v>
      </c>
    </row>
    <row r="23" spans="1:16" hidden="1" x14ac:dyDescent="0.25">
      <c r="A23" t="s">
        <v>32</v>
      </c>
      <c r="B23">
        <v>20170929</v>
      </c>
      <c r="C23">
        <v>80</v>
      </c>
      <c r="D23">
        <v>6281.29</v>
      </c>
      <c r="E23">
        <v>0.08</v>
      </c>
      <c r="F23">
        <v>0.12</v>
      </c>
      <c r="G23">
        <v>0.08</v>
      </c>
      <c r="H23">
        <v>9.1999999999999998E-2</v>
      </c>
      <c r="I23">
        <v>9.1899485725581903E-2</v>
      </c>
      <c r="J23">
        <v>1.0051427441812699E-2</v>
      </c>
      <c r="K23">
        <v>9.1429288285255108</v>
      </c>
      <c r="L23" s="2">
        <v>0.99990000000000001</v>
      </c>
      <c r="M23">
        <v>1.0051427441812699</v>
      </c>
      <c r="N23" s="2">
        <v>1.14119231664123E-2</v>
      </c>
      <c r="O23" s="2">
        <v>0.13445822375909999</v>
      </c>
    </row>
    <row r="24" spans="1:16" hidden="1" x14ac:dyDescent="0.25">
      <c r="A24" t="s">
        <v>56</v>
      </c>
      <c r="B24">
        <v>20170929</v>
      </c>
      <c r="C24">
        <v>80</v>
      </c>
      <c r="D24">
        <v>6364.08</v>
      </c>
      <c r="E24">
        <v>0.05</v>
      </c>
      <c r="F24">
        <v>0.45</v>
      </c>
      <c r="G24">
        <v>0.2</v>
      </c>
      <c r="H24">
        <v>0.17</v>
      </c>
      <c r="I24">
        <v>0.16623573345116999</v>
      </c>
      <c r="J24">
        <v>0.128760185573289</v>
      </c>
      <c r="K24">
        <v>1.2910491912622399</v>
      </c>
      <c r="L24" s="2">
        <v>0.99839999999999995</v>
      </c>
      <c r="M24">
        <v>2.3526665930186401</v>
      </c>
      <c r="N24" s="2">
        <v>2.0374330946800301E-2</v>
      </c>
      <c r="O24" s="2">
        <v>0.240055625107058</v>
      </c>
    </row>
    <row r="25" spans="1:16" hidden="1" x14ac:dyDescent="0.25">
      <c r="A25" t="s">
        <v>57</v>
      </c>
      <c r="B25">
        <v>20170929</v>
      </c>
      <c r="C25">
        <v>85</v>
      </c>
      <c r="D25">
        <v>6674.83</v>
      </c>
      <c r="E25">
        <v>0.01</v>
      </c>
      <c r="F25">
        <v>0.56000000000000005</v>
      </c>
      <c r="G25">
        <v>0.01</v>
      </c>
      <c r="H25">
        <v>0.17499999999999999</v>
      </c>
      <c r="I25">
        <v>0.17488513495970001</v>
      </c>
      <c r="J25">
        <v>1.14865040300137E-2</v>
      </c>
      <c r="K25">
        <v>15.225270848530901</v>
      </c>
      <c r="L25" s="2">
        <v>0.99990000000000001</v>
      </c>
      <c r="M25">
        <v>1.14865040300137</v>
      </c>
      <c r="N25" s="2">
        <v>2.04365362516447E-2</v>
      </c>
      <c r="O25" s="2">
        <v>0.24078854406171701</v>
      </c>
    </row>
    <row r="26" spans="1:16" hidden="1" x14ac:dyDescent="0.25">
      <c r="A26" t="s">
        <v>56</v>
      </c>
      <c r="B26">
        <v>20170915</v>
      </c>
      <c r="C26">
        <v>87.5</v>
      </c>
      <c r="D26">
        <v>6853.95</v>
      </c>
      <c r="E26">
        <v>0.05</v>
      </c>
      <c r="F26">
        <v>0.1</v>
      </c>
      <c r="G26">
        <v>0.05</v>
      </c>
      <c r="H26">
        <v>6.5000000000000002E-2</v>
      </c>
      <c r="I26">
        <v>6.4740954866206402E-2</v>
      </c>
      <c r="J26">
        <v>2.5904513379356599E-2</v>
      </c>
      <c r="K26">
        <v>2.4992152494089601</v>
      </c>
      <c r="L26" s="2">
        <v>0.99990000000000001</v>
      </c>
      <c r="M26">
        <v>2.5904513379356602</v>
      </c>
      <c r="N26" s="2">
        <v>7.3677142079590597E-3</v>
      </c>
      <c r="O26" s="2">
        <v>0.15829750673276699</v>
      </c>
    </row>
    <row r="27" spans="1:16" hidden="1" x14ac:dyDescent="0.25">
      <c r="A27" t="s">
        <v>32</v>
      </c>
      <c r="B27">
        <v>20170901</v>
      </c>
      <c r="C27">
        <v>88.5</v>
      </c>
      <c r="D27">
        <v>11451.13</v>
      </c>
      <c r="E27">
        <v>0.01</v>
      </c>
      <c r="F27">
        <v>0.03</v>
      </c>
      <c r="G27">
        <v>0.01</v>
      </c>
      <c r="H27">
        <v>1.6E-2</v>
      </c>
      <c r="I27">
        <v>1.58119568380325E-2</v>
      </c>
      <c r="J27">
        <v>1.26475082374251E-2</v>
      </c>
      <c r="K27">
        <v>1.2502033239435699</v>
      </c>
      <c r="L27" s="2">
        <v>0.99970000000000003</v>
      </c>
      <c r="M27">
        <v>0.62681053989173996</v>
      </c>
      <c r="N27" s="2">
        <v>1.0770401116453399E-3</v>
      </c>
      <c r="O27" s="2">
        <v>0.13112963359282001</v>
      </c>
    </row>
    <row r="28" spans="1:16" hidden="1" x14ac:dyDescent="0.25">
      <c r="A28" t="s">
        <v>53</v>
      </c>
      <c r="B28">
        <v>20170929</v>
      </c>
      <c r="C28">
        <v>90</v>
      </c>
      <c r="D28">
        <v>7073.91</v>
      </c>
      <c r="E28">
        <v>0.08</v>
      </c>
      <c r="F28">
        <v>0.1</v>
      </c>
      <c r="G28">
        <v>0.08</v>
      </c>
      <c r="H28">
        <v>8.5999999999999993E-2</v>
      </c>
      <c r="I28">
        <v>8.5608900916824202E-2</v>
      </c>
      <c r="J28">
        <v>3.5826762061393097E-2</v>
      </c>
      <c r="K28">
        <v>2.3895238082114099</v>
      </c>
      <c r="L28" s="2">
        <v>0.99980000000000002</v>
      </c>
      <c r="M28">
        <v>1.9554954158789399</v>
      </c>
      <c r="N28" s="2">
        <v>9.4396087475134508E-3</v>
      </c>
      <c r="O28" s="2">
        <v>0.111219906291267</v>
      </c>
    </row>
    <row r="29" spans="1:16" x14ac:dyDescent="0.25">
      <c r="A29" t="s">
        <v>18</v>
      </c>
      <c r="B29">
        <v>20170929</v>
      </c>
      <c r="C29">
        <v>126</v>
      </c>
      <c r="D29">
        <v>16123.88</v>
      </c>
      <c r="E29">
        <v>0.33</v>
      </c>
      <c r="F29">
        <v>0.41</v>
      </c>
      <c r="G29">
        <v>0.48</v>
      </c>
      <c r="H29">
        <v>0.35399999999999998</v>
      </c>
      <c r="I29">
        <v>0.35397022685662399</v>
      </c>
      <c r="J29">
        <v>2.9773143376357301E-3</v>
      </c>
      <c r="K29">
        <v>118.889101624959</v>
      </c>
      <c r="L29" s="2">
        <v>0.99990000000000001</v>
      </c>
      <c r="M29">
        <v>0.29773143376357297</v>
      </c>
      <c r="N29" s="2">
        <v>1.7123470092072501E-2</v>
      </c>
      <c r="O29" s="2">
        <v>0.20175314358482199</v>
      </c>
      <c r="P29">
        <v>1</v>
      </c>
    </row>
    <row r="30" spans="1:16" hidden="1" x14ac:dyDescent="0.25">
      <c r="A30" t="s">
        <v>56</v>
      </c>
      <c r="B30">
        <v>20170915</v>
      </c>
      <c r="C30">
        <v>90</v>
      </c>
      <c r="D30">
        <v>7061.41</v>
      </c>
      <c r="E30">
        <v>0.1</v>
      </c>
      <c r="F30">
        <v>0.1</v>
      </c>
      <c r="G30">
        <v>0.1</v>
      </c>
      <c r="H30">
        <v>0.1</v>
      </c>
      <c r="I30">
        <v>9.9176165287307105E-2</v>
      </c>
      <c r="J30">
        <v>5.4645190501818201E-2</v>
      </c>
      <c r="K30">
        <v>1.81491114545583</v>
      </c>
      <c r="L30" s="2">
        <v>0.99950000000000006</v>
      </c>
      <c r="M30">
        <v>1.6476694253858599</v>
      </c>
      <c r="N30" s="2">
        <v>1.09549521871835E-2</v>
      </c>
      <c r="O30" s="2">
        <v>0.235370369786399</v>
      </c>
    </row>
    <row r="31" spans="1:16" x14ac:dyDescent="0.25">
      <c r="A31" t="s">
        <v>18</v>
      </c>
      <c r="B31">
        <v>20170922</v>
      </c>
      <c r="C31">
        <v>126</v>
      </c>
      <c r="D31">
        <v>16041.83</v>
      </c>
      <c r="E31">
        <v>0.24</v>
      </c>
      <c r="F31">
        <v>0.48</v>
      </c>
      <c r="G31">
        <v>0.34</v>
      </c>
      <c r="H31">
        <v>0.312</v>
      </c>
      <c r="I31">
        <v>0.311955601760743</v>
      </c>
      <c r="J31">
        <v>4.4398239256783299E-3</v>
      </c>
      <c r="K31">
        <v>70.263057045236806</v>
      </c>
      <c r="L31" s="2">
        <v>0.99990000000000001</v>
      </c>
      <c r="M31">
        <v>0.44398239256783301</v>
      </c>
      <c r="N31" s="2">
        <v>1.5168180274531E-2</v>
      </c>
      <c r="O31" s="2">
        <v>0.23084074355301901</v>
      </c>
      <c r="P31">
        <v>1</v>
      </c>
    </row>
    <row r="32" spans="1:16" hidden="1" x14ac:dyDescent="0.25">
      <c r="A32" t="s">
        <v>57</v>
      </c>
      <c r="B32">
        <v>20170915</v>
      </c>
      <c r="C32">
        <v>90</v>
      </c>
      <c r="D32">
        <v>7089.91</v>
      </c>
      <c r="E32">
        <v>0.05</v>
      </c>
      <c r="F32">
        <v>0.1</v>
      </c>
      <c r="G32">
        <v>0.06</v>
      </c>
      <c r="H32">
        <v>6.5000000000000002E-2</v>
      </c>
      <c r="I32">
        <v>6.4588371177772094E-2</v>
      </c>
      <c r="J32">
        <v>3.4247946820303597E-2</v>
      </c>
      <c r="K32">
        <v>1.8859049132685901</v>
      </c>
      <c r="L32" s="2">
        <v>0.99980000000000002</v>
      </c>
      <c r="M32">
        <v>2.0581441111393102</v>
      </c>
      <c r="N32" s="2">
        <v>7.105722007566E-3</v>
      </c>
      <c r="O32" s="2">
        <v>0.152668527250793</v>
      </c>
    </row>
    <row r="33" spans="1:15" hidden="1" x14ac:dyDescent="0.25">
      <c r="A33" t="s">
        <v>56</v>
      </c>
      <c r="B33">
        <v>20170915</v>
      </c>
      <c r="C33">
        <v>91</v>
      </c>
      <c r="D33">
        <v>7146.18</v>
      </c>
      <c r="E33">
        <v>0.1</v>
      </c>
      <c r="F33">
        <v>0.1</v>
      </c>
      <c r="G33">
        <v>0.1</v>
      </c>
      <c r="H33">
        <v>0.1</v>
      </c>
      <c r="I33">
        <v>9.8397569642021607E-2</v>
      </c>
      <c r="J33">
        <v>7.2635094169678796E-2</v>
      </c>
      <c r="K33">
        <v>1.35468358328497</v>
      </c>
      <c r="L33" s="2">
        <v>0.99880000000000002</v>
      </c>
      <c r="M33">
        <v>1.3353586316486299</v>
      </c>
      <c r="N33" s="2">
        <v>1.07400183483731E-2</v>
      </c>
      <c r="O33" s="2">
        <v>0.23075245304372199</v>
      </c>
    </row>
    <row r="34" spans="1:15" hidden="1" x14ac:dyDescent="0.25">
      <c r="A34" t="s">
        <v>57</v>
      </c>
      <c r="B34">
        <v>20170915</v>
      </c>
      <c r="C34">
        <v>91</v>
      </c>
      <c r="D34">
        <v>7172.58</v>
      </c>
      <c r="E34">
        <v>0.04</v>
      </c>
      <c r="F34">
        <v>0.11</v>
      </c>
      <c r="G34">
        <v>7.0000000000000007E-2</v>
      </c>
      <c r="H34">
        <v>6.0999999999999999E-2</v>
      </c>
      <c r="I34">
        <v>6.0332595349024798E-2</v>
      </c>
      <c r="J34">
        <v>4.7192354948192003E-2</v>
      </c>
      <c r="K34">
        <v>1.2784400230770101</v>
      </c>
      <c r="L34" s="2">
        <v>0.99970000000000003</v>
      </c>
      <c r="M34">
        <v>2.2246821699172901</v>
      </c>
      <c r="N34" s="2">
        <v>6.5610177052384698E-3</v>
      </c>
      <c r="O34" s="2">
        <v>0.14096539510813799</v>
      </c>
    </row>
    <row r="35" spans="1:15" hidden="1" x14ac:dyDescent="0.25">
      <c r="A35" t="s">
        <v>57</v>
      </c>
      <c r="B35">
        <v>20170908</v>
      </c>
      <c r="C35">
        <v>93</v>
      </c>
      <c r="D35">
        <v>7828.23</v>
      </c>
      <c r="E35">
        <v>0.01</v>
      </c>
      <c r="F35">
        <v>0.11</v>
      </c>
      <c r="G35">
        <v>0.01</v>
      </c>
      <c r="H35">
        <v>0.04</v>
      </c>
      <c r="I35">
        <v>3.9896249006067398E-2</v>
      </c>
      <c r="J35">
        <v>9.8252708975994398E-3</v>
      </c>
      <c r="K35">
        <v>4.0605749624486203</v>
      </c>
      <c r="L35" s="2">
        <v>0.99980000000000002</v>
      </c>
      <c r="M35">
        <v>0.518754969663206</v>
      </c>
      <c r="N35" s="2">
        <v>3.9752375983756897E-3</v>
      </c>
      <c r="O35" s="2">
        <v>0.14519555328067199</v>
      </c>
    </row>
    <row r="36" spans="1:15" hidden="1" x14ac:dyDescent="0.25">
      <c r="A36" t="s">
        <v>57</v>
      </c>
      <c r="B36">
        <v>20170922</v>
      </c>
      <c r="C36">
        <v>93.5</v>
      </c>
      <c r="D36">
        <v>8287.0499999999993</v>
      </c>
      <c r="E36">
        <v>0.04</v>
      </c>
      <c r="F36">
        <v>0.78</v>
      </c>
      <c r="G36">
        <v>0.12</v>
      </c>
      <c r="H36">
        <v>0.26200000000000001</v>
      </c>
      <c r="I36">
        <v>0.25384863089108201</v>
      </c>
      <c r="J36">
        <v>0.15423501276134299</v>
      </c>
      <c r="K36">
        <v>1.64585606307096</v>
      </c>
      <c r="L36" s="2">
        <v>0.99590000000000001</v>
      </c>
      <c r="M36">
        <v>1.98813880705324</v>
      </c>
      <c r="N36" s="2">
        <v>2.3892933202411398E-2</v>
      </c>
      <c r="O36" s="2">
        <v>0.36362057717419899</v>
      </c>
    </row>
    <row r="37" spans="1:15" hidden="1" x14ac:dyDescent="0.25">
      <c r="A37" t="s">
        <v>57</v>
      </c>
      <c r="B37">
        <v>20170908</v>
      </c>
      <c r="C37">
        <v>93.5</v>
      </c>
      <c r="D37">
        <v>8221.75</v>
      </c>
      <c r="E37">
        <v>0.01</v>
      </c>
      <c r="F37">
        <v>0.14000000000000001</v>
      </c>
      <c r="G37">
        <v>0.01</v>
      </c>
      <c r="H37">
        <v>4.9000000000000002E-2</v>
      </c>
      <c r="I37">
        <v>4.8796249006067403E-2</v>
      </c>
      <c r="J37">
        <v>1.5819973625350901E-2</v>
      </c>
      <c r="K37">
        <v>3.0844709455060801</v>
      </c>
      <c r="L37" s="2">
        <v>0.99980000000000002</v>
      </c>
      <c r="M37">
        <v>1.0187549696632101</v>
      </c>
      <c r="N37" s="2">
        <v>4.6293154407191298E-3</v>
      </c>
      <c r="O37" s="2">
        <v>0.16908574647226601</v>
      </c>
    </row>
    <row r="38" spans="1:15" hidden="1" x14ac:dyDescent="0.25">
      <c r="A38" t="s">
        <v>57</v>
      </c>
      <c r="B38">
        <v>20170908</v>
      </c>
      <c r="C38">
        <v>94</v>
      </c>
      <c r="D38">
        <v>8616.81</v>
      </c>
      <c r="E38">
        <v>0.01</v>
      </c>
      <c r="F38">
        <v>0.13</v>
      </c>
      <c r="G38">
        <v>0.01</v>
      </c>
      <c r="H38">
        <v>4.5999999999999999E-2</v>
      </c>
      <c r="I38">
        <v>4.5696249006067398E-2</v>
      </c>
      <c r="J38">
        <v>2.2449881554304101E-2</v>
      </c>
      <c r="K38">
        <v>2.0354784008785298</v>
      </c>
      <c r="L38" s="2">
        <v>0.99980000000000002</v>
      </c>
      <c r="M38">
        <v>1.5187549696632101</v>
      </c>
      <c r="N38" s="2">
        <v>4.1364581817090696E-3</v>
      </c>
      <c r="O38" s="2">
        <v>0.151084135086924</v>
      </c>
    </row>
    <row r="39" spans="1:15" hidden="1" x14ac:dyDescent="0.25">
      <c r="A39" t="s">
        <v>57</v>
      </c>
      <c r="B39">
        <v>20170908</v>
      </c>
      <c r="C39">
        <v>94.5</v>
      </c>
      <c r="D39">
        <v>9011.83</v>
      </c>
      <c r="E39">
        <v>0.02</v>
      </c>
      <c r="F39">
        <v>0.12</v>
      </c>
      <c r="G39">
        <v>0.02</v>
      </c>
      <c r="H39">
        <v>0.05</v>
      </c>
      <c r="I39">
        <v>4.9596249006067399E-2</v>
      </c>
      <c r="J39">
        <v>2.92867341487177E-2</v>
      </c>
      <c r="K39">
        <v>1.69347147941516</v>
      </c>
      <c r="L39" s="2">
        <v>0.99980000000000002</v>
      </c>
      <c r="M39">
        <v>2.0187549696632101</v>
      </c>
      <c r="N39" s="2">
        <v>4.2926990660867503E-3</v>
      </c>
      <c r="O39" s="2">
        <v>0.156790833388818</v>
      </c>
    </row>
    <row r="40" spans="1:15" hidden="1" x14ac:dyDescent="0.25">
      <c r="A40" t="s">
        <v>49</v>
      </c>
      <c r="B40">
        <v>20170922</v>
      </c>
      <c r="C40">
        <v>95</v>
      </c>
      <c r="D40">
        <v>7467.33</v>
      </c>
      <c r="E40">
        <v>0.03</v>
      </c>
      <c r="F40">
        <v>0.56000000000000005</v>
      </c>
      <c r="G40">
        <v>0.03</v>
      </c>
      <c r="H40">
        <v>0.189</v>
      </c>
      <c r="I40">
        <v>0.188438743716245</v>
      </c>
      <c r="J40">
        <v>5.6125628375525198E-2</v>
      </c>
      <c r="K40">
        <v>3.3574455942914301</v>
      </c>
      <c r="L40" s="2">
        <v>0.99990000000000001</v>
      </c>
      <c r="M40">
        <v>5.6125628375525203</v>
      </c>
      <c r="N40" s="2">
        <v>1.9683370106674099E-2</v>
      </c>
      <c r="O40" s="2">
        <v>0.29955628881094698</v>
      </c>
    </row>
    <row r="41" spans="1:15" hidden="1" x14ac:dyDescent="0.25">
      <c r="A41" t="s">
        <v>49</v>
      </c>
      <c r="B41">
        <v>20170929</v>
      </c>
      <c r="C41">
        <v>95</v>
      </c>
      <c r="D41">
        <v>7493.48</v>
      </c>
      <c r="E41">
        <v>0.01</v>
      </c>
      <c r="F41">
        <v>0.51</v>
      </c>
      <c r="G41">
        <v>0.01</v>
      </c>
      <c r="H41">
        <v>0.16</v>
      </c>
      <c r="I41">
        <v>0.156982059679981</v>
      </c>
      <c r="J41">
        <v>0.114760297311264</v>
      </c>
      <c r="K41">
        <v>1.3679126262125301</v>
      </c>
      <c r="L41" s="2">
        <v>0.999</v>
      </c>
      <c r="M41">
        <v>3.0179403200185</v>
      </c>
      <c r="N41" s="2">
        <v>1.6340339408443798E-2</v>
      </c>
      <c r="O41" s="2">
        <v>0.192526095772068</v>
      </c>
    </row>
    <row r="42" spans="1:15" hidden="1" x14ac:dyDescent="0.25">
      <c r="A42" t="s">
        <v>57</v>
      </c>
      <c r="B42">
        <v>20170908</v>
      </c>
      <c r="C42">
        <v>95.5</v>
      </c>
      <c r="D42">
        <v>9801.2999999999993</v>
      </c>
      <c r="E42">
        <v>0.04</v>
      </c>
      <c r="F42">
        <v>0.15</v>
      </c>
      <c r="G42">
        <v>0.04</v>
      </c>
      <c r="H42">
        <v>7.2999999999999995E-2</v>
      </c>
      <c r="I42">
        <v>7.2319108308248198E-2</v>
      </c>
      <c r="J42">
        <v>4.3541831881415902E-2</v>
      </c>
      <c r="K42">
        <v>1.66091101782777</v>
      </c>
      <c r="L42" s="2">
        <v>0.99950000000000006</v>
      </c>
      <c r="M42">
        <v>1.3617833835035</v>
      </c>
      <c r="N42" s="2">
        <v>5.7552472101082101E-3</v>
      </c>
      <c r="O42" s="2">
        <v>0.21021040434920199</v>
      </c>
    </row>
    <row r="43" spans="1:15" hidden="1" x14ac:dyDescent="0.25">
      <c r="A43" t="s">
        <v>57</v>
      </c>
      <c r="B43">
        <v>20170901</v>
      </c>
      <c r="C43">
        <v>96</v>
      </c>
      <c r="D43">
        <v>10152.68</v>
      </c>
      <c r="E43">
        <v>0.01</v>
      </c>
      <c r="F43">
        <v>0.04</v>
      </c>
      <c r="G43">
        <v>0.01</v>
      </c>
      <c r="H43">
        <v>1.9E-2</v>
      </c>
      <c r="I43">
        <v>1.89948377472434E-2</v>
      </c>
      <c r="J43">
        <v>5.1622527565854204E-4</v>
      </c>
      <c r="K43">
        <v>36.795636794444</v>
      </c>
      <c r="L43" s="2">
        <v>0.99990000000000001</v>
      </c>
      <c r="M43">
        <v>5.1622527565854198E-2</v>
      </c>
      <c r="N43" s="2">
        <v>1.45931649996354E-3</v>
      </c>
      <c r="O43" s="2">
        <v>0.17767178387056101</v>
      </c>
    </row>
    <row r="44" spans="1:15" x14ac:dyDescent="0.25">
      <c r="A44" t="s">
        <v>19</v>
      </c>
      <c r="B44">
        <v>20170915</v>
      </c>
      <c r="C44">
        <v>143</v>
      </c>
      <c r="D44">
        <v>12221</v>
      </c>
      <c r="E44">
        <v>0.1</v>
      </c>
      <c r="F44">
        <v>0.13</v>
      </c>
      <c r="G44">
        <v>0.13</v>
      </c>
      <c r="H44">
        <v>0.109</v>
      </c>
      <c r="I44">
        <v>0.10887661145579799</v>
      </c>
      <c r="J44">
        <v>1.2338854420208401E-2</v>
      </c>
      <c r="K44">
        <v>8.8238832996912393</v>
      </c>
      <c r="L44" s="2">
        <v>0.99990000000000001</v>
      </c>
      <c r="M44">
        <v>1.2338854420208301</v>
      </c>
      <c r="N44" s="2">
        <v>6.9490022858622299E-3</v>
      </c>
      <c r="O44" s="2">
        <v>0.14930135793595201</v>
      </c>
    </row>
    <row r="45" spans="1:15" hidden="1" x14ac:dyDescent="0.25">
      <c r="A45" t="s">
        <v>57</v>
      </c>
      <c r="B45">
        <v>20170901</v>
      </c>
      <c r="C45">
        <v>96.5</v>
      </c>
      <c r="D45">
        <v>10545.81</v>
      </c>
      <c r="E45">
        <v>0.01</v>
      </c>
      <c r="F45">
        <v>0.05</v>
      </c>
      <c r="G45">
        <v>0.01</v>
      </c>
      <c r="H45">
        <v>2.1999999999999999E-2</v>
      </c>
      <c r="I45">
        <v>2.1927618170874099E-2</v>
      </c>
      <c r="J45">
        <v>5.7785793638186703E-3</v>
      </c>
      <c r="K45">
        <v>3.7946382303182</v>
      </c>
      <c r="L45" s="2">
        <v>0.99980000000000002</v>
      </c>
      <c r="M45">
        <v>0.36190914562937598</v>
      </c>
      <c r="N45" s="2">
        <v>1.6218329529246E-3</v>
      </c>
      <c r="O45" s="2">
        <v>0.197458162018571</v>
      </c>
    </row>
    <row r="46" spans="1:15" hidden="1" x14ac:dyDescent="0.25">
      <c r="A46" t="s">
        <v>57</v>
      </c>
      <c r="B46">
        <v>20170901</v>
      </c>
      <c r="C46">
        <v>97</v>
      </c>
      <c r="D46">
        <v>10939.2</v>
      </c>
      <c r="E46">
        <v>0.02</v>
      </c>
      <c r="F46">
        <v>0.05</v>
      </c>
      <c r="G46">
        <v>0.02</v>
      </c>
      <c r="H46">
        <v>2.9000000000000001E-2</v>
      </c>
      <c r="I46">
        <v>2.8802006870278101E-2</v>
      </c>
      <c r="J46">
        <v>1.2568683645464899E-2</v>
      </c>
      <c r="K46">
        <v>2.2915690841395899</v>
      </c>
      <c r="L46" s="2">
        <v>0.99950000000000006</v>
      </c>
      <c r="M46">
        <v>0.39598625944377702</v>
      </c>
      <c r="N46" s="2">
        <v>2.0536753472664301E-3</v>
      </c>
      <c r="O46" s="2">
        <v>0.25003497352968801</v>
      </c>
    </row>
    <row r="47" spans="1:15" hidden="1" x14ac:dyDescent="0.25">
      <c r="A47" t="s">
        <v>57</v>
      </c>
      <c r="B47">
        <v>20170901</v>
      </c>
      <c r="C47">
        <v>97.5</v>
      </c>
      <c r="D47">
        <v>11332.56</v>
      </c>
      <c r="E47">
        <v>0.03</v>
      </c>
      <c r="F47">
        <v>0.05</v>
      </c>
      <c r="G47">
        <v>0.03</v>
      </c>
      <c r="H47">
        <v>3.5999999999999997E-2</v>
      </c>
      <c r="I47">
        <v>3.5514551810729697E-2</v>
      </c>
      <c r="J47">
        <v>2.20865626350326E-2</v>
      </c>
      <c r="K47">
        <v>1.6079709820666399</v>
      </c>
      <c r="L47" s="2">
        <v>0.99929999999999997</v>
      </c>
      <c r="M47">
        <v>0.69349741324330105</v>
      </c>
      <c r="N47" s="2">
        <v>2.4444035956896898E-3</v>
      </c>
      <c r="O47" s="2">
        <v>0.29760613777521999</v>
      </c>
    </row>
    <row r="48" spans="1:15" hidden="1" x14ac:dyDescent="0.25">
      <c r="A48" t="s">
        <v>57</v>
      </c>
      <c r="B48">
        <v>20170901</v>
      </c>
      <c r="C48">
        <v>98</v>
      </c>
      <c r="D48">
        <v>11725.81</v>
      </c>
      <c r="E48">
        <v>0.04</v>
      </c>
      <c r="F48">
        <v>0.06</v>
      </c>
      <c r="G48">
        <v>0.04</v>
      </c>
      <c r="H48">
        <v>4.5999999999999999E-2</v>
      </c>
      <c r="I48">
        <v>4.5062458646663903E-2</v>
      </c>
      <c r="J48">
        <v>3.43673286623234E-2</v>
      </c>
      <c r="K48">
        <v>1.3112005035196601</v>
      </c>
      <c r="L48" s="2">
        <v>0.99890000000000001</v>
      </c>
      <c r="M48">
        <v>0.85231032121461203</v>
      </c>
      <c r="N48" s="2">
        <v>2.99755136271165E-3</v>
      </c>
      <c r="O48" s="2">
        <v>0.36495187841014298</v>
      </c>
    </row>
    <row r="49" spans="1:16" hidden="1" x14ac:dyDescent="0.25">
      <c r="A49" t="s">
        <v>57</v>
      </c>
      <c r="B49">
        <v>20170901</v>
      </c>
      <c r="C49">
        <v>98.5</v>
      </c>
      <c r="D49">
        <v>12118.43</v>
      </c>
      <c r="E49">
        <v>0.05</v>
      </c>
      <c r="F49">
        <v>0.06</v>
      </c>
      <c r="G49">
        <v>0.05</v>
      </c>
      <c r="H49">
        <v>5.2999999999999999E-2</v>
      </c>
      <c r="I49">
        <v>5.1289838670739003E-2</v>
      </c>
      <c r="J49">
        <v>4.9689930086781499E-2</v>
      </c>
      <c r="K49">
        <v>1.0321978433288901</v>
      </c>
      <c r="L49" s="2">
        <v>0.998</v>
      </c>
      <c r="M49">
        <v>0.85508066463050503</v>
      </c>
      <c r="N49" s="2">
        <v>3.3012588398972798E-3</v>
      </c>
      <c r="O49" s="2">
        <v>0.40192826375749402</v>
      </c>
    </row>
    <row r="50" spans="1:16" hidden="1" x14ac:dyDescent="0.25">
      <c r="A50" t="s">
        <v>53</v>
      </c>
      <c r="B50">
        <v>20170915</v>
      </c>
      <c r="C50">
        <v>99</v>
      </c>
      <c r="D50">
        <v>7796.53</v>
      </c>
      <c r="E50">
        <v>0.05</v>
      </c>
      <c r="F50">
        <v>0.1</v>
      </c>
      <c r="G50">
        <v>7.0000000000000007E-2</v>
      </c>
      <c r="H50">
        <v>6.5000000000000002E-2</v>
      </c>
      <c r="I50">
        <v>6.4616639115089997E-2</v>
      </c>
      <c r="J50">
        <v>1.8053666075565099E-2</v>
      </c>
      <c r="K50">
        <v>3.5791422553531098</v>
      </c>
      <c r="L50" s="2">
        <v>0.99950000000000006</v>
      </c>
      <c r="M50">
        <v>0.766721769819938</v>
      </c>
      <c r="N50" s="2">
        <v>6.4645398029341602E-3</v>
      </c>
      <c r="O50" s="2">
        <v>0.13889253900127599</v>
      </c>
    </row>
    <row r="51" spans="1:16" hidden="1" x14ac:dyDescent="0.25">
      <c r="A51" t="s">
        <v>53</v>
      </c>
      <c r="B51">
        <v>20170915</v>
      </c>
      <c r="C51">
        <v>100</v>
      </c>
      <c r="D51">
        <v>7880.24</v>
      </c>
      <c r="E51">
        <v>0.06</v>
      </c>
      <c r="F51">
        <v>0.08</v>
      </c>
      <c r="G51">
        <v>0.08</v>
      </c>
      <c r="H51">
        <v>6.6000000000000003E-2</v>
      </c>
      <c r="I51">
        <v>6.4930258786050105E-2</v>
      </c>
      <c r="J51">
        <v>4.1396939532521299E-2</v>
      </c>
      <c r="K51">
        <v>1.56847968761172</v>
      </c>
      <c r="L51" s="2">
        <v>0.99909999999999999</v>
      </c>
      <c r="M51">
        <v>1.1886013488331999</v>
      </c>
      <c r="N51" s="2">
        <v>6.4269110906671704E-3</v>
      </c>
      <c r="O51" s="2">
        <v>0.13808407505095199</v>
      </c>
    </row>
    <row r="52" spans="1:16" x14ac:dyDescent="0.25">
      <c r="A52" t="s">
        <v>20</v>
      </c>
      <c r="B52">
        <v>20170908</v>
      </c>
      <c r="C52">
        <v>175</v>
      </c>
      <c r="D52">
        <v>13703.31</v>
      </c>
      <c r="E52">
        <v>7.0000000000000007E-2</v>
      </c>
      <c r="F52">
        <v>0.18</v>
      </c>
      <c r="G52">
        <v>7.0000000000000007E-2</v>
      </c>
      <c r="H52">
        <v>0.10299999999999999</v>
      </c>
      <c r="I52">
        <v>0.102903653962132</v>
      </c>
      <c r="J52">
        <v>9.6346037867743907E-3</v>
      </c>
      <c r="K52">
        <v>10.680631631514499</v>
      </c>
      <c r="L52" s="2">
        <v>0.99990000000000001</v>
      </c>
      <c r="M52">
        <v>0.96346037867743906</v>
      </c>
      <c r="N52" s="2">
        <v>5.8573330159255796E-3</v>
      </c>
      <c r="O52" s="2">
        <v>0.21393908840668199</v>
      </c>
    </row>
    <row r="53" spans="1:16" hidden="1" x14ac:dyDescent="0.25">
      <c r="A53" t="s">
        <v>49</v>
      </c>
      <c r="B53">
        <v>20170908</v>
      </c>
      <c r="C53">
        <v>100</v>
      </c>
      <c r="D53">
        <v>7828.63</v>
      </c>
      <c r="E53">
        <v>0.03</v>
      </c>
      <c r="F53">
        <v>0.5</v>
      </c>
      <c r="G53">
        <v>0.03</v>
      </c>
      <c r="H53">
        <v>0.17100000000000001</v>
      </c>
      <c r="I53">
        <v>0.170610454794421</v>
      </c>
      <c r="J53">
        <v>3.1656561239477403E-2</v>
      </c>
      <c r="K53">
        <v>5.3894184369482501</v>
      </c>
      <c r="L53" s="2">
        <v>0.99980000000000002</v>
      </c>
      <c r="M53">
        <v>1.94772602789605</v>
      </c>
      <c r="N53" s="2">
        <v>1.6998651710407601E-2</v>
      </c>
      <c r="O53" s="2">
        <v>0.62087575372263704</v>
      </c>
    </row>
    <row r="54" spans="1:16" hidden="1" x14ac:dyDescent="0.25">
      <c r="A54" t="s">
        <v>53</v>
      </c>
      <c r="B54">
        <v>20170915</v>
      </c>
      <c r="C54">
        <v>101</v>
      </c>
      <c r="D54">
        <v>7965.64</v>
      </c>
      <c r="E54">
        <v>7.0000000000000007E-2</v>
      </c>
      <c r="F54">
        <v>0.11</v>
      </c>
      <c r="G54">
        <v>0.1</v>
      </c>
      <c r="H54">
        <v>8.2000000000000003E-2</v>
      </c>
      <c r="I54">
        <v>7.9879204750506499E-2</v>
      </c>
      <c r="J54">
        <v>6.9423875733620896E-2</v>
      </c>
      <c r="K54">
        <v>1.15060134437038</v>
      </c>
      <c r="L54" s="2">
        <v>0.99870000000000003</v>
      </c>
      <c r="M54">
        <v>1.6313809611488801</v>
      </c>
      <c r="N54" s="2">
        <v>7.8218171679105605E-3</v>
      </c>
      <c r="O54" s="2">
        <v>0.16805404238701899</v>
      </c>
    </row>
    <row r="55" spans="1:16" x14ac:dyDescent="0.25">
      <c r="A55" t="s">
        <v>20</v>
      </c>
      <c r="B55">
        <v>20170908</v>
      </c>
      <c r="C55">
        <v>177.5</v>
      </c>
      <c r="D55">
        <v>13899.36</v>
      </c>
      <c r="E55">
        <v>0.08</v>
      </c>
      <c r="F55">
        <v>0.23</v>
      </c>
      <c r="G55">
        <v>0.08</v>
      </c>
      <c r="H55">
        <v>0.125</v>
      </c>
      <c r="I55">
        <v>0.124653653962132</v>
      </c>
      <c r="J55">
        <v>3.4634603786774402E-2</v>
      </c>
      <c r="K55">
        <v>3.5991072607486498</v>
      </c>
      <c r="L55" s="2">
        <v>0.99990000000000001</v>
      </c>
      <c r="M55">
        <v>3.4634603786774401</v>
      </c>
      <c r="N55" s="2">
        <v>6.9952753285376602E-3</v>
      </c>
      <c r="O55" s="2">
        <v>0.25550243137483802</v>
      </c>
    </row>
    <row r="56" spans="1:16" hidden="1" x14ac:dyDescent="0.25">
      <c r="A56" t="s">
        <v>49</v>
      </c>
      <c r="B56">
        <v>20170908</v>
      </c>
      <c r="C56">
        <v>101</v>
      </c>
      <c r="D56">
        <v>7907.5</v>
      </c>
      <c r="E56">
        <v>0.05</v>
      </c>
      <c r="F56">
        <v>0.55000000000000004</v>
      </c>
      <c r="G56">
        <v>0.05</v>
      </c>
      <c r="H56">
        <v>0.2</v>
      </c>
      <c r="I56">
        <v>0.19941045479442099</v>
      </c>
      <c r="J56">
        <v>4.4509890606855E-2</v>
      </c>
      <c r="K56">
        <v>4.4801380564100803</v>
      </c>
      <c r="L56" s="2">
        <v>0.99980000000000002</v>
      </c>
      <c r="M56">
        <v>2.9477260278960502</v>
      </c>
      <c r="N56" s="2">
        <v>1.9669953176054199E-2</v>
      </c>
      <c r="O56" s="2">
        <v>0.71844503975537799</v>
      </c>
    </row>
    <row r="57" spans="1:16" x14ac:dyDescent="0.25">
      <c r="A57" t="s">
        <v>51</v>
      </c>
      <c r="B57">
        <v>20171020</v>
      </c>
      <c r="C57">
        <v>180</v>
      </c>
      <c r="D57">
        <v>14180.95</v>
      </c>
      <c r="E57">
        <v>0.1</v>
      </c>
      <c r="F57">
        <v>0.8</v>
      </c>
      <c r="G57">
        <v>0.1</v>
      </c>
      <c r="H57">
        <v>0.31</v>
      </c>
      <c r="I57">
        <v>0.309549547364809</v>
      </c>
      <c r="J57">
        <v>4.5045263519151897E-2</v>
      </c>
      <c r="K57">
        <v>6.8719666216004596</v>
      </c>
      <c r="L57" s="2">
        <v>0.99990000000000001</v>
      </c>
      <c r="M57">
        <v>4.5045263519151897</v>
      </c>
      <c r="N57" s="2">
        <v>1.7026267418230101E-2</v>
      </c>
      <c r="O57" s="2">
        <v>0.119593157202088</v>
      </c>
      <c r="P57">
        <v>1</v>
      </c>
    </row>
    <row r="58" spans="1:16" x14ac:dyDescent="0.25">
      <c r="A58" t="s">
        <v>51</v>
      </c>
      <c r="B58">
        <v>20171020</v>
      </c>
      <c r="C58">
        <v>185</v>
      </c>
      <c r="D58">
        <v>14603.93</v>
      </c>
      <c r="E58">
        <v>0.15</v>
      </c>
      <c r="F58">
        <v>0.8</v>
      </c>
      <c r="G58">
        <v>0.15</v>
      </c>
      <c r="H58">
        <v>0.34499999999999997</v>
      </c>
      <c r="I58">
        <v>0.34404954736480797</v>
      </c>
      <c r="J58">
        <v>9.5045263519151907E-2</v>
      </c>
      <c r="K58">
        <v>3.6198494761970101</v>
      </c>
      <c r="L58" s="2">
        <v>0.99990000000000001</v>
      </c>
      <c r="M58">
        <v>9.5045263519151906</v>
      </c>
      <c r="N58" s="2">
        <v>1.83757828847817E-2</v>
      </c>
      <c r="O58" s="2">
        <v>0.12907220574358699</v>
      </c>
      <c r="P58">
        <v>1</v>
      </c>
    </row>
    <row r="59" spans="1:16" hidden="1" x14ac:dyDescent="0.25">
      <c r="A59" t="s">
        <v>53</v>
      </c>
      <c r="B59">
        <v>20170908</v>
      </c>
      <c r="C59">
        <v>103</v>
      </c>
      <c r="D59">
        <v>8081.04</v>
      </c>
      <c r="E59">
        <v>0.02</v>
      </c>
      <c r="F59">
        <v>0.09</v>
      </c>
      <c r="G59">
        <v>7.0000000000000007E-2</v>
      </c>
      <c r="H59">
        <v>4.1000000000000002E-2</v>
      </c>
      <c r="I59">
        <v>4.0553761257161598E-2</v>
      </c>
      <c r="J59">
        <v>2.0205623609650201E-2</v>
      </c>
      <c r="K59">
        <v>2.0070531868065302</v>
      </c>
      <c r="L59" s="2">
        <v>0.99929999999999997</v>
      </c>
      <c r="M59">
        <v>0.63748391834050899</v>
      </c>
      <c r="N59" s="2">
        <v>3.91433946380492E-3</v>
      </c>
      <c r="O59" s="2">
        <v>0.142971248915475</v>
      </c>
    </row>
    <row r="60" spans="1:16" hidden="1" x14ac:dyDescent="0.25">
      <c r="A60" t="s">
        <v>49</v>
      </c>
      <c r="B60">
        <v>20170908</v>
      </c>
      <c r="C60">
        <v>103</v>
      </c>
      <c r="D60">
        <v>8065.95</v>
      </c>
      <c r="E60">
        <v>0.08</v>
      </c>
      <c r="F60">
        <v>0.1</v>
      </c>
      <c r="G60">
        <v>0.08</v>
      </c>
      <c r="H60">
        <v>8.5999999999999993E-2</v>
      </c>
      <c r="I60">
        <v>8.4552526097887007E-2</v>
      </c>
      <c r="J60">
        <v>7.5371172964450298E-2</v>
      </c>
      <c r="K60">
        <v>1.12181518175082</v>
      </c>
      <c r="L60" s="2">
        <v>0.99929999999999997</v>
      </c>
      <c r="M60">
        <v>2.0678198601613502</v>
      </c>
      <c r="N60" s="2">
        <v>8.17646654843532E-3</v>
      </c>
      <c r="O60" s="2">
        <v>0.29864544068159998</v>
      </c>
    </row>
    <row r="61" spans="1:16" hidden="1" x14ac:dyDescent="0.25">
      <c r="A61" t="s">
        <v>47</v>
      </c>
      <c r="B61">
        <v>20170929</v>
      </c>
      <c r="C61">
        <v>105</v>
      </c>
      <c r="D61">
        <v>8238.8700000000008</v>
      </c>
      <c r="E61">
        <v>0.03</v>
      </c>
      <c r="F61">
        <v>0.34</v>
      </c>
      <c r="G61">
        <v>0.03</v>
      </c>
      <c r="H61">
        <v>0.123</v>
      </c>
      <c r="I61">
        <v>0.122670808603432</v>
      </c>
      <c r="J61">
        <v>2.68022603216811E-2</v>
      </c>
      <c r="K61">
        <v>4.5768829617776596</v>
      </c>
      <c r="L61" s="2">
        <v>0.99970000000000003</v>
      </c>
      <c r="M61">
        <v>1.09730465522821</v>
      </c>
      <c r="N61" s="2">
        <v>1.16136352085512E-2</v>
      </c>
      <c r="O61" s="2">
        <v>0.13683484709430099</v>
      </c>
    </row>
    <row r="62" spans="1:16" hidden="1" x14ac:dyDescent="0.25">
      <c r="A62" t="s">
        <v>49</v>
      </c>
      <c r="B62">
        <v>20170901</v>
      </c>
      <c r="C62">
        <v>106</v>
      </c>
      <c r="D62">
        <v>9952.9500000000007</v>
      </c>
      <c r="E62">
        <v>0.01</v>
      </c>
      <c r="F62">
        <v>0.17</v>
      </c>
      <c r="G62">
        <v>0.01</v>
      </c>
      <c r="H62">
        <v>5.8000000000000003E-2</v>
      </c>
      <c r="I62">
        <v>5.7459558837363499E-2</v>
      </c>
      <c r="J62">
        <v>3.2276190986868798E-2</v>
      </c>
      <c r="K62">
        <v>1.7802459670888799</v>
      </c>
      <c r="L62" s="2">
        <v>0.99970000000000003</v>
      </c>
      <c r="M62">
        <v>1.8014705421217101</v>
      </c>
      <c r="N62" s="2">
        <v>4.50303235655193E-3</v>
      </c>
      <c r="O62" s="2">
        <v>0.54824418941019704</v>
      </c>
    </row>
    <row r="63" spans="1:16" x14ac:dyDescent="0.25">
      <c r="A63" t="s">
        <v>52</v>
      </c>
      <c r="B63">
        <v>20170915</v>
      </c>
      <c r="C63">
        <v>195</v>
      </c>
      <c r="D63">
        <v>15322.45</v>
      </c>
      <c r="E63">
        <v>7.0000000000000007E-2</v>
      </c>
      <c r="F63">
        <v>0.2</v>
      </c>
      <c r="G63">
        <v>0.1</v>
      </c>
      <c r="H63">
        <v>0.109</v>
      </c>
      <c r="I63">
        <v>0.108506411703302</v>
      </c>
      <c r="J63">
        <v>4.9358829669798501E-2</v>
      </c>
      <c r="K63">
        <v>2.1983181616985301</v>
      </c>
      <c r="L63" s="2">
        <v>0.99990000000000001</v>
      </c>
      <c r="M63">
        <v>4.9358829669798503</v>
      </c>
      <c r="N63" s="2">
        <v>5.5235945379867799E-3</v>
      </c>
      <c r="O63" s="2">
        <v>0.118676053235275</v>
      </c>
    </row>
    <row r="64" spans="1:16" hidden="1" x14ac:dyDescent="0.25">
      <c r="A64" t="s">
        <v>47</v>
      </c>
      <c r="B64">
        <v>20170922</v>
      </c>
      <c r="C64">
        <v>110</v>
      </c>
      <c r="D64">
        <v>8657.32</v>
      </c>
      <c r="E64">
        <v>0.04</v>
      </c>
      <c r="F64">
        <v>0.25</v>
      </c>
      <c r="G64">
        <v>0.04</v>
      </c>
      <c r="H64">
        <v>0.10299999999999999</v>
      </c>
      <c r="I64">
        <v>0.10117794829519899</v>
      </c>
      <c r="J64">
        <v>8.7381102707401404E-2</v>
      </c>
      <c r="K64">
        <v>1.1578927841411699</v>
      </c>
      <c r="L64" s="2">
        <v>0.99929999999999997</v>
      </c>
      <c r="M64">
        <v>2.6029310068587699</v>
      </c>
      <c r="N64" s="2">
        <v>9.1158464363400096E-3</v>
      </c>
      <c r="O64" s="2">
        <v>0.13873178795305</v>
      </c>
    </row>
    <row r="65" spans="1:16" x14ac:dyDescent="0.25">
      <c r="A65" t="s">
        <v>52</v>
      </c>
      <c r="B65">
        <v>20170908</v>
      </c>
      <c r="C65">
        <v>202.5</v>
      </c>
      <c r="D65">
        <v>15869.29</v>
      </c>
      <c r="E65">
        <v>7.0000000000000007E-2</v>
      </c>
      <c r="F65">
        <v>0.22</v>
      </c>
      <c r="G65">
        <v>7.0000000000000007E-2</v>
      </c>
      <c r="H65">
        <v>0.115</v>
      </c>
      <c r="I65">
        <v>0.114633711043759</v>
      </c>
      <c r="J65">
        <v>3.6628895624068299E-2</v>
      </c>
      <c r="K65">
        <v>3.1295977967852</v>
      </c>
      <c r="L65" s="2">
        <v>0.99990000000000001</v>
      </c>
      <c r="M65">
        <v>3.6628895624068298</v>
      </c>
      <c r="N65" s="2">
        <v>5.63442312883136E-3</v>
      </c>
      <c r="O65" s="2">
        <v>0.20579730478056599</v>
      </c>
    </row>
    <row r="66" spans="1:16" hidden="1" x14ac:dyDescent="0.25">
      <c r="A66" t="s">
        <v>47</v>
      </c>
      <c r="B66">
        <v>20170908</v>
      </c>
      <c r="C66">
        <v>116</v>
      </c>
      <c r="D66">
        <v>9091.41</v>
      </c>
      <c r="E66">
        <v>0.01</v>
      </c>
      <c r="F66">
        <v>0.2</v>
      </c>
      <c r="G66">
        <v>0.01</v>
      </c>
      <c r="H66">
        <v>6.7000000000000004E-2</v>
      </c>
      <c r="I66">
        <v>6.6912552681305207E-2</v>
      </c>
      <c r="J66">
        <v>8.74473186947782E-3</v>
      </c>
      <c r="K66">
        <v>7.6517557862298204</v>
      </c>
      <c r="L66" s="2">
        <v>0.99990000000000001</v>
      </c>
      <c r="M66">
        <v>0.87447318694778198</v>
      </c>
      <c r="N66" s="2">
        <v>5.7407807030392501E-3</v>
      </c>
      <c r="O66" s="2">
        <v>0.20968201517850901</v>
      </c>
    </row>
    <row r="67" spans="1:16" hidden="1" x14ac:dyDescent="0.25">
      <c r="A67" t="s">
        <v>47</v>
      </c>
      <c r="B67">
        <v>20170908</v>
      </c>
      <c r="C67">
        <v>117</v>
      </c>
      <c r="D67">
        <v>9175.44</v>
      </c>
      <c r="E67">
        <v>0.01</v>
      </c>
      <c r="F67">
        <v>0.24</v>
      </c>
      <c r="G67">
        <v>0.01</v>
      </c>
      <c r="H67">
        <v>7.9000000000000001E-2</v>
      </c>
      <c r="I67">
        <v>7.8804961019510095E-2</v>
      </c>
      <c r="J67">
        <v>1.87600229154656E-2</v>
      </c>
      <c r="K67">
        <v>4.20068575473561</v>
      </c>
      <c r="L67" s="2">
        <v>0.99980000000000002</v>
      </c>
      <c r="M67">
        <v>0.97519490244932405</v>
      </c>
      <c r="N67" s="2">
        <v>6.6991740554369003E-3</v>
      </c>
      <c r="O67" s="2">
        <v>0.24468733237483301</v>
      </c>
    </row>
    <row r="68" spans="1:16" hidden="1" x14ac:dyDescent="0.25">
      <c r="A68" t="s">
        <v>47</v>
      </c>
      <c r="B68">
        <v>20170908</v>
      </c>
      <c r="C68">
        <v>118</v>
      </c>
      <c r="D68">
        <v>9258.67</v>
      </c>
      <c r="E68">
        <v>0.02</v>
      </c>
      <c r="F68">
        <v>0.23</v>
      </c>
      <c r="G68">
        <v>0.02</v>
      </c>
      <c r="H68">
        <v>8.3000000000000004E-2</v>
      </c>
      <c r="I68">
        <v>8.2418758813986595E-2</v>
      </c>
      <c r="J68">
        <v>3.22198484506813E-2</v>
      </c>
      <c r="K68">
        <v>2.55801199500192</v>
      </c>
      <c r="L68" s="2">
        <v>0.99939999999999996</v>
      </c>
      <c r="M68">
        <v>0.96873531002235103</v>
      </c>
      <c r="N68" s="2">
        <v>6.9433981203466102E-3</v>
      </c>
      <c r="O68" s="2">
        <v>0.25360761634565998</v>
      </c>
    </row>
    <row r="69" spans="1:16" hidden="1" x14ac:dyDescent="0.25">
      <c r="A69" t="s">
        <v>34</v>
      </c>
      <c r="B69">
        <v>20170922</v>
      </c>
      <c r="C69">
        <v>120</v>
      </c>
      <c r="D69">
        <v>9489.98</v>
      </c>
      <c r="E69">
        <v>0.01</v>
      </c>
      <c r="F69">
        <v>0.27</v>
      </c>
      <c r="G69">
        <v>0.19</v>
      </c>
      <c r="H69">
        <v>8.7999999999999995E-2</v>
      </c>
      <c r="I69">
        <v>8.7192160861247703E-2</v>
      </c>
      <c r="J69">
        <v>6.3226786306207594E-2</v>
      </c>
      <c r="K69">
        <v>1.37903831516876</v>
      </c>
      <c r="L69" s="2">
        <v>0.99970000000000003</v>
      </c>
      <c r="M69">
        <v>2.6927971291743198</v>
      </c>
      <c r="N69" s="2">
        <v>7.1664940781511902E-3</v>
      </c>
      <c r="O69" s="2">
        <v>0.109065081751863</v>
      </c>
    </row>
    <row r="70" spans="1:16" hidden="1" x14ac:dyDescent="0.25">
      <c r="A70" t="s">
        <v>47</v>
      </c>
      <c r="B70">
        <v>20170908</v>
      </c>
      <c r="C70">
        <v>120</v>
      </c>
      <c r="D70">
        <v>10154.700000000001</v>
      </c>
      <c r="E70">
        <v>0.05</v>
      </c>
      <c r="F70">
        <v>0.4</v>
      </c>
      <c r="G70">
        <v>0.05</v>
      </c>
      <c r="H70">
        <v>0.155</v>
      </c>
      <c r="I70">
        <v>0.15271761786066501</v>
      </c>
      <c r="J70">
        <v>8.0391761644338797E-2</v>
      </c>
      <c r="K70">
        <v>1.89966751240386</v>
      </c>
      <c r="L70" s="2">
        <v>0.99890000000000001</v>
      </c>
      <c r="M70">
        <v>2.0748928539410598</v>
      </c>
      <c r="N70" s="2">
        <v>1.1730503306973001E-2</v>
      </c>
      <c r="O70" s="2">
        <v>0.42845663328718803</v>
      </c>
    </row>
    <row r="71" spans="1:16" x14ac:dyDescent="0.25">
      <c r="A71" t="s">
        <v>51</v>
      </c>
      <c r="B71">
        <v>20170915</v>
      </c>
      <c r="C71">
        <v>220</v>
      </c>
      <c r="D71">
        <v>17283.87</v>
      </c>
      <c r="E71">
        <v>0.1</v>
      </c>
      <c r="F71">
        <v>0.25</v>
      </c>
      <c r="G71">
        <v>0.1</v>
      </c>
      <c r="H71">
        <v>0.14499999999999999</v>
      </c>
      <c r="I71">
        <v>0.144714715032635</v>
      </c>
      <c r="J71">
        <v>2.8528496736491001E-2</v>
      </c>
      <c r="K71">
        <v>5.0726372430107496</v>
      </c>
      <c r="L71" s="2">
        <v>0.99990000000000001</v>
      </c>
      <c r="M71">
        <v>2.8528496736491</v>
      </c>
      <c r="N71" s="2">
        <v>6.5307988156272498E-3</v>
      </c>
      <c r="O71" s="2">
        <v>0.14031613337693299</v>
      </c>
    </row>
    <row r="72" spans="1:16" x14ac:dyDescent="0.25">
      <c r="A72" t="s">
        <v>56</v>
      </c>
      <c r="B72">
        <v>20171020</v>
      </c>
      <c r="C72">
        <v>70</v>
      </c>
      <c r="D72">
        <v>5525.66</v>
      </c>
      <c r="E72">
        <v>0.1</v>
      </c>
      <c r="F72">
        <v>0.15</v>
      </c>
      <c r="G72">
        <v>0.1</v>
      </c>
      <c r="H72">
        <v>0.115</v>
      </c>
      <c r="I72">
        <v>0.114623775422232</v>
      </c>
      <c r="J72">
        <v>2.6945044373836401E-2</v>
      </c>
      <c r="K72">
        <v>4.25398354635972</v>
      </c>
      <c r="L72" s="2">
        <v>0.99980000000000002</v>
      </c>
      <c r="M72">
        <v>1.8811228888375899</v>
      </c>
      <c r="N72" s="2">
        <v>1.6180247215598E-2</v>
      </c>
      <c r="O72" s="2">
        <v>0.113650678759561</v>
      </c>
    </row>
    <row r="73" spans="1:16" x14ac:dyDescent="0.25">
      <c r="A73" t="s">
        <v>18</v>
      </c>
      <c r="B73">
        <v>20171006</v>
      </c>
      <c r="C73">
        <v>127</v>
      </c>
      <c r="D73">
        <v>17082.2</v>
      </c>
      <c r="E73">
        <v>0.53</v>
      </c>
      <c r="F73">
        <v>0.65</v>
      </c>
      <c r="G73">
        <v>0.72</v>
      </c>
      <c r="H73">
        <v>0.56599999999999995</v>
      </c>
      <c r="I73">
        <v>0.565854923003279</v>
      </c>
      <c r="J73">
        <v>1.1136558052236701E-2</v>
      </c>
      <c r="K73">
        <v>50.810575435345498</v>
      </c>
      <c r="L73" s="2">
        <v>0.99980000000000002</v>
      </c>
      <c r="M73">
        <v>0.72538498360529502</v>
      </c>
      <c r="N73" s="2">
        <v>2.58378218228658E-2</v>
      </c>
      <c r="O73" s="2">
        <v>0.24834906370530799</v>
      </c>
      <c r="P73">
        <v>1</v>
      </c>
    </row>
    <row r="74" spans="1:16" x14ac:dyDescent="0.25">
      <c r="A74" t="s">
        <v>19</v>
      </c>
      <c r="B74">
        <v>20170929</v>
      </c>
      <c r="C74">
        <v>138</v>
      </c>
      <c r="D74">
        <v>10896.19</v>
      </c>
      <c r="E74">
        <v>0.09</v>
      </c>
      <c r="F74">
        <v>0.23</v>
      </c>
      <c r="G74">
        <v>0.15</v>
      </c>
      <c r="H74">
        <v>0.13200000000000001</v>
      </c>
      <c r="I74">
        <v>0.131738927327923</v>
      </c>
      <c r="J74">
        <v>2.1803987319924601E-2</v>
      </c>
      <c r="K74">
        <v>6.0419649578285499</v>
      </c>
      <c r="L74" s="2">
        <v>0.99980000000000002</v>
      </c>
      <c r="M74">
        <v>1.3053633603867101</v>
      </c>
      <c r="N74" s="2">
        <v>9.4304856390884997E-3</v>
      </c>
      <c r="O74" s="2">
        <v>0.111112415473454</v>
      </c>
    </row>
    <row r="75" spans="1:16" x14ac:dyDescent="0.25">
      <c r="A75" t="s">
        <v>19</v>
      </c>
      <c r="B75">
        <v>20170915</v>
      </c>
      <c r="C75">
        <v>144</v>
      </c>
      <c r="D75">
        <v>13012.58</v>
      </c>
      <c r="E75">
        <v>0.11</v>
      </c>
      <c r="F75">
        <v>0.14000000000000001</v>
      </c>
      <c r="G75">
        <v>0.14000000000000001</v>
      </c>
      <c r="H75">
        <v>0.11899999999999999</v>
      </c>
      <c r="I75">
        <v>0.118719261063101</v>
      </c>
      <c r="J75">
        <v>2.3062728954479299E-2</v>
      </c>
      <c r="K75">
        <v>5.1476675330758397</v>
      </c>
      <c r="L75" s="2">
        <v>0.99980000000000002</v>
      </c>
      <c r="M75">
        <v>1.40369468449335</v>
      </c>
      <c r="N75" s="2">
        <v>7.11626930472043E-3</v>
      </c>
      <c r="O75" s="2">
        <v>0.15289513903230201</v>
      </c>
    </row>
    <row r="76" spans="1:16" x14ac:dyDescent="0.25">
      <c r="A76" t="s">
        <v>19</v>
      </c>
      <c r="B76">
        <v>20170915</v>
      </c>
      <c r="C76">
        <v>145</v>
      </c>
      <c r="D76">
        <v>13803.87</v>
      </c>
      <c r="E76">
        <v>0.13</v>
      </c>
      <c r="F76">
        <v>0.15</v>
      </c>
      <c r="G76">
        <v>0.16</v>
      </c>
      <c r="H76">
        <v>0.13600000000000001</v>
      </c>
      <c r="I76">
        <v>0.135429363387262</v>
      </c>
      <c r="J76">
        <v>3.70677847080782E-2</v>
      </c>
      <c r="K76">
        <v>3.6535596732800699</v>
      </c>
      <c r="L76" s="2">
        <v>0.99970000000000003</v>
      </c>
      <c r="M76">
        <v>1.9021220424593599</v>
      </c>
      <c r="N76" s="2">
        <v>7.6525571047876099E-3</v>
      </c>
      <c r="O76" s="2">
        <v>0.164417440148451</v>
      </c>
    </row>
    <row r="77" spans="1:16" x14ac:dyDescent="0.25">
      <c r="A77" t="s">
        <v>20</v>
      </c>
      <c r="B77">
        <v>20170922</v>
      </c>
      <c r="C77">
        <v>160</v>
      </c>
      <c r="D77">
        <v>12535.41</v>
      </c>
      <c r="E77">
        <v>0.1</v>
      </c>
      <c r="F77">
        <v>0.27</v>
      </c>
      <c r="G77">
        <v>0.1</v>
      </c>
      <c r="H77">
        <v>0.151</v>
      </c>
      <c r="I77">
        <v>0.149547778230396</v>
      </c>
      <c r="J77">
        <v>0.13721707652582901</v>
      </c>
      <c r="K77">
        <v>1.0898627344115299</v>
      </c>
      <c r="L77" s="2">
        <v>0.99970000000000003</v>
      </c>
      <c r="M77">
        <v>4.8407392320128197</v>
      </c>
      <c r="N77" s="2">
        <v>9.3054209650668806E-3</v>
      </c>
      <c r="O77" s="2">
        <v>0.14161687531211201</v>
      </c>
    </row>
    <row r="78" spans="1:16" x14ac:dyDescent="0.25">
      <c r="A78" t="s">
        <v>20</v>
      </c>
      <c r="B78">
        <v>20170908</v>
      </c>
      <c r="C78">
        <v>180</v>
      </c>
      <c r="D78">
        <v>14099.23</v>
      </c>
      <c r="E78">
        <v>0.09</v>
      </c>
      <c r="F78">
        <v>0.15</v>
      </c>
      <c r="G78">
        <v>0.09</v>
      </c>
      <c r="H78">
        <v>0.108</v>
      </c>
      <c r="I78">
        <v>0.107105746363078</v>
      </c>
      <c r="J78">
        <v>6.4027114156617299E-2</v>
      </c>
      <c r="K78">
        <v>1.6728185827817601</v>
      </c>
      <c r="L78" s="2">
        <v>0.99970000000000003</v>
      </c>
      <c r="M78">
        <v>2.98084545640614</v>
      </c>
      <c r="N78" s="2">
        <v>5.9253223164102602E-3</v>
      </c>
      <c r="O78" s="2">
        <v>0.216422397606885</v>
      </c>
    </row>
    <row r="79" spans="1:16" x14ac:dyDescent="0.25">
      <c r="A79" t="s">
        <v>52</v>
      </c>
      <c r="B79">
        <v>20170922</v>
      </c>
      <c r="C79">
        <v>190</v>
      </c>
      <c r="D79">
        <v>14929.22</v>
      </c>
      <c r="E79">
        <v>0.13</v>
      </c>
      <c r="F79">
        <v>0.75</v>
      </c>
      <c r="G79">
        <v>0.13</v>
      </c>
      <c r="H79">
        <v>0.316</v>
      </c>
      <c r="I79">
        <v>0.31526208302564901</v>
      </c>
      <c r="J79">
        <v>5.0176046081194803E-2</v>
      </c>
      <c r="K79">
        <v>6.2831192899395099</v>
      </c>
      <c r="L79" s="2">
        <v>0.99970000000000003</v>
      </c>
      <c r="M79">
        <v>2.4597232478382098</v>
      </c>
      <c r="N79" s="2">
        <v>1.6471351132879401E-2</v>
      </c>
      <c r="O79" s="2">
        <v>0.25067337505350901</v>
      </c>
      <c r="P79">
        <v>1</v>
      </c>
    </row>
    <row r="80" spans="1:16" hidden="1" x14ac:dyDescent="0.25">
      <c r="A80" t="s">
        <v>37</v>
      </c>
      <c r="B80">
        <v>20170908</v>
      </c>
      <c r="C80">
        <v>128</v>
      </c>
      <c r="D80">
        <v>10545.66</v>
      </c>
      <c r="E80">
        <v>0.01</v>
      </c>
      <c r="F80">
        <v>0.19</v>
      </c>
      <c r="G80">
        <v>0.01</v>
      </c>
      <c r="H80">
        <v>6.4000000000000001E-2</v>
      </c>
      <c r="I80">
        <v>6.3345418848379201E-2</v>
      </c>
      <c r="J80">
        <v>3.6715570194599298E-2</v>
      </c>
      <c r="K80">
        <v>1.7253012417521201</v>
      </c>
      <c r="L80" s="2">
        <v>0.99950000000000006</v>
      </c>
      <c r="M80">
        <v>1.3091623032416799</v>
      </c>
      <c r="N80" s="2">
        <v>4.6852853877078996E-3</v>
      </c>
      <c r="O80" s="2">
        <v>0.171130048786031</v>
      </c>
    </row>
    <row r="81" spans="1:16" x14ac:dyDescent="0.25">
      <c r="A81" t="s">
        <v>18</v>
      </c>
      <c r="B81">
        <v>20170929</v>
      </c>
      <c r="C81">
        <v>127</v>
      </c>
      <c r="D81">
        <v>16976.3</v>
      </c>
      <c r="E81">
        <v>0.42</v>
      </c>
      <c r="F81">
        <v>0.51</v>
      </c>
      <c r="G81">
        <v>0.59</v>
      </c>
      <c r="H81">
        <v>0.44700000000000001</v>
      </c>
      <c r="I81">
        <v>0.44678200598839202</v>
      </c>
      <c r="J81">
        <v>1.43047596826896E-2</v>
      </c>
      <c r="K81">
        <v>31.233101142485499</v>
      </c>
      <c r="L81" s="2">
        <v>0.99960000000000004</v>
      </c>
      <c r="M81">
        <v>0.54498502901988399</v>
      </c>
      <c r="N81" s="2">
        <v>2.0528028172861298E-2</v>
      </c>
      <c r="O81" s="2">
        <v>0.24186652548831</v>
      </c>
      <c r="P81">
        <v>1</v>
      </c>
    </row>
    <row r="82" spans="1:16" x14ac:dyDescent="0.25">
      <c r="A82" t="s">
        <v>19</v>
      </c>
      <c r="B82">
        <v>20170915</v>
      </c>
      <c r="C82">
        <v>146</v>
      </c>
      <c r="D82">
        <v>14594.68</v>
      </c>
      <c r="E82">
        <v>0.14000000000000001</v>
      </c>
      <c r="F82">
        <v>0.16</v>
      </c>
      <c r="G82">
        <v>0.17</v>
      </c>
      <c r="H82">
        <v>0.14599999999999999</v>
      </c>
      <c r="I82">
        <v>0.145057723709723</v>
      </c>
      <c r="J82">
        <v>5.3536933815990999E-2</v>
      </c>
      <c r="K82">
        <v>2.70948882146096</v>
      </c>
      <c r="L82" s="2">
        <v>0.99960000000000004</v>
      </c>
      <c r="M82">
        <v>2.3556907256925799</v>
      </c>
      <c r="N82" s="2">
        <v>7.7524840896534804E-3</v>
      </c>
      <c r="O82" s="2">
        <v>0.16656440080858401</v>
      </c>
    </row>
    <row r="83" spans="1:16" x14ac:dyDescent="0.25">
      <c r="A83" t="s">
        <v>52</v>
      </c>
      <c r="B83">
        <v>20170922</v>
      </c>
      <c r="C83">
        <v>195</v>
      </c>
      <c r="D83">
        <v>15349.83</v>
      </c>
      <c r="E83">
        <v>0.16</v>
      </c>
      <c r="F83">
        <v>0.28000000000000003</v>
      </c>
      <c r="G83">
        <v>0.16</v>
      </c>
      <c r="H83">
        <v>0.19600000000000001</v>
      </c>
      <c r="I83">
        <v>0.19363862177428701</v>
      </c>
      <c r="J83">
        <v>0.13246019542054099</v>
      </c>
      <c r="K83">
        <v>1.46186272154827</v>
      </c>
      <c r="L83" s="2">
        <v>0.99960000000000004</v>
      </c>
      <c r="M83">
        <v>5.9034455642827597</v>
      </c>
      <c r="N83" s="2">
        <v>9.8397262369644307E-3</v>
      </c>
      <c r="O83" s="2">
        <v>0.149748333668802</v>
      </c>
    </row>
    <row r="84" spans="1:16" x14ac:dyDescent="0.25">
      <c r="A84" t="s">
        <v>52</v>
      </c>
      <c r="B84">
        <v>20170915</v>
      </c>
      <c r="C84">
        <v>200</v>
      </c>
      <c r="D84">
        <v>15740.39</v>
      </c>
      <c r="E84">
        <v>7.0000000000000007E-2</v>
      </c>
      <c r="F84">
        <v>0.22</v>
      </c>
      <c r="G84">
        <v>0.12</v>
      </c>
      <c r="H84">
        <v>0.115</v>
      </c>
      <c r="I84">
        <v>0.113315695658308</v>
      </c>
      <c r="J84">
        <v>0.107576623086769</v>
      </c>
      <c r="K84">
        <v>1.05334869609088</v>
      </c>
      <c r="L84" s="2">
        <v>0.99960000000000004</v>
      </c>
      <c r="M84">
        <v>4.2107608542294299</v>
      </c>
      <c r="N84" s="2">
        <v>5.61525112233435E-3</v>
      </c>
      <c r="O84" s="2">
        <v>0.120645321907801</v>
      </c>
    </row>
    <row r="85" spans="1:16" x14ac:dyDescent="0.25">
      <c r="A85" t="s">
        <v>36</v>
      </c>
      <c r="B85">
        <v>20170908</v>
      </c>
      <c r="C85">
        <v>810</v>
      </c>
      <c r="D85">
        <v>63496.89</v>
      </c>
      <c r="E85">
        <v>0.34</v>
      </c>
      <c r="F85">
        <v>0.46</v>
      </c>
      <c r="G85">
        <v>0.34</v>
      </c>
      <c r="H85">
        <v>0.376</v>
      </c>
      <c r="I85">
        <v>0.370378477922506</v>
      </c>
      <c r="J85">
        <v>0.337533358502562</v>
      </c>
      <c r="K85">
        <v>1.0973092543079599</v>
      </c>
      <c r="L85" s="2">
        <v>0.99960000000000004</v>
      </c>
      <c r="M85">
        <v>14.0538051937347</v>
      </c>
      <c r="N85" s="2">
        <v>4.5497537403730304E-3</v>
      </c>
      <c r="O85" s="2">
        <v>0.16617975536712501</v>
      </c>
    </row>
    <row r="86" spans="1:16" x14ac:dyDescent="0.25">
      <c r="A86" t="s">
        <v>49</v>
      </c>
      <c r="B86">
        <v>20170908</v>
      </c>
      <c r="C86">
        <v>102</v>
      </c>
      <c r="D86">
        <v>7986.47</v>
      </c>
      <c r="E86">
        <v>7.0000000000000007E-2</v>
      </c>
      <c r="F86">
        <v>0.56000000000000005</v>
      </c>
      <c r="G86">
        <v>7.0000000000000007E-2</v>
      </c>
      <c r="H86">
        <v>0.217</v>
      </c>
      <c r="I86">
        <v>0.21612220160493201</v>
      </c>
      <c r="J86">
        <v>5.8326600894073703E-2</v>
      </c>
      <c r="K86">
        <v>3.7053796774036201</v>
      </c>
      <c r="L86" s="2">
        <v>0.99950000000000006</v>
      </c>
      <c r="M86">
        <v>1.7555967901352501</v>
      </c>
      <c r="N86" s="2">
        <v>2.11076129068095E-2</v>
      </c>
      <c r="O86" s="2">
        <v>0.77095556142121902</v>
      </c>
      <c r="P86">
        <v>1</v>
      </c>
    </row>
    <row r="87" spans="1:16" hidden="1" x14ac:dyDescent="0.25">
      <c r="A87" t="s">
        <v>34</v>
      </c>
      <c r="B87">
        <v>20170901</v>
      </c>
      <c r="C87">
        <v>137</v>
      </c>
      <c r="D87">
        <v>11965.28</v>
      </c>
      <c r="E87">
        <v>0.01</v>
      </c>
      <c r="F87">
        <v>0.12</v>
      </c>
      <c r="G87">
        <v>0.01</v>
      </c>
      <c r="H87">
        <v>4.2999999999999997E-2</v>
      </c>
      <c r="I87">
        <v>4.2523844793805499E-2</v>
      </c>
      <c r="J87">
        <v>2.8912252224768301E-2</v>
      </c>
      <c r="K87">
        <v>1.47078976979097</v>
      </c>
      <c r="L87" s="2">
        <v>0.99970000000000003</v>
      </c>
      <c r="M87">
        <v>1.58718402064844</v>
      </c>
      <c r="N87" s="2">
        <v>2.7720704353904201E-3</v>
      </c>
      <c r="O87" s="2">
        <v>0.33749957550878301</v>
      </c>
    </row>
    <row r="88" spans="1:16" x14ac:dyDescent="0.25">
      <c r="A88" t="s">
        <v>18</v>
      </c>
      <c r="B88">
        <v>20170922</v>
      </c>
      <c r="C88">
        <v>127</v>
      </c>
      <c r="D88">
        <v>16878.05</v>
      </c>
      <c r="E88">
        <v>0.31</v>
      </c>
      <c r="F88">
        <v>0.38</v>
      </c>
      <c r="G88">
        <v>0.43</v>
      </c>
      <c r="H88">
        <v>0.33100000000000002</v>
      </c>
      <c r="I88">
        <v>0.33068266972860699</v>
      </c>
      <c r="J88">
        <v>1.7513193402301501E-2</v>
      </c>
      <c r="K88">
        <v>18.881917314129002</v>
      </c>
      <c r="L88" s="2">
        <v>0.99950000000000006</v>
      </c>
      <c r="M88">
        <v>0.63466054278595396</v>
      </c>
      <c r="N88" s="2">
        <v>1.52821257425066E-2</v>
      </c>
      <c r="O88" s="2">
        <v>0.23257485114377199</v>
      </c>
      <c r="P88">
        <v>1</v>
      </c>
    </row>
    <row r="89" spans="1:16" x14ac:dyDescent="0.25">
      <c r="A89" t="s">
        <v>55</v>
      </c>
      <c r="B89">
        <v>20170915</v>
      </c>
      <c r="C89">
        <v>90</v>
      </c>
      <c r="D89">
        <v>7084.21</v>
      </c>
      <c r="E89">
        <v>0.1</v>
      </c>
      <c r="F89">
        <v>0.2</v>
      </c>
      <c r="G89">
        <v>0.1</v>
      </c>
      <c r="H89">
        <v>0.13</v>
      </c>
      <c r="I89">
        <v>0.12835435108275101</v>
      </c>
      <c r="J89">
        <v>8.4225596720684207E-2</v>
      </c>
      <c r="K89">
        <v>1.5239351940528201</v>
      </c>
      <c r="L89" s="2">
        <v>0.99939999999999996</v>
      </c>
      <c r="M89">
        <v>2.7427481954158401</v>
      </c>
      <c r="N89" s="2">
        <v>1.4132330047322899E-2</v>
      </c>
      <c r="O89" s="2">
        <v>0.30363726763439403</v>
      </c>
    </row>
    <row r="90" spans="1:16" x14ac:dyDescent="0.25">
      <c r="A90" t="s">
        <v>19</v>
      </c>
      <c r="B90">
        <v>20171020</v>
      </c>
      <c r="C90">
        <v>135</v>
      </c>
      <c r="D90">
        <v>10726.44</v>
      </c>
      <c r="E90">
        <v>0.19</v>
      </c>
      <c r="F90">
        <v>0.23</v>
      </c>
      <c r="G90">
        <v>0.21</v>
      </c>
      <c r="H90">
        <v>0.20200000000000001</v>
      </c>
      <c r="I90">
        <v>0.20072396536565801</v>
      </c>
      <c r="J90">
        <v>6.9850610413624101E-2</v>
      </c>
      <c r="K90">
        <v>2.8736179136740598</v>
      </c>
      <c r="L90" s="2">
        <v>0.99939999999999996</v>
      </c>
      <c r="M90">
        <v>2.12672439056997</v>
      </c>
      <c r="N90" s="2">
        <v>1.4596146809679E-2</v>
      </c>
      <c r="O90" s="2">
        <v>0.102523896581447</v>
      </c>
    </row>
    <row r="91" spans="1:16" x14ac:dyDescent="0.25">
      <c r="A91" t="s">
        <v>57</v>
      </c>
      <c r="B91">
        <v>20170922</v>
      </c>
      <c r="C91">
        <v>90</v>
      </c>
      <c r="D91">
        <v>7111.59</v>
      </c>
      <c r="E91">
        <v>0.09</v>
      </c>
      <c r="F91">
        <v>0.13</v>
      </c>
      <c r="G91">
        <v>0.09</v>
      </c>
      <c r="H91">
        <v>0.10199999999999999</v>
      </c>
      <c r="I91">
        <v>0.10146959227579</v>
      </c>
      <c r="J91">
        <v>2.3016429648428701E-2</v>
      </c>
      <c r="K91">
        <v>4.4085722167042203</v>
      </c>
      <c r="L91" s="2">
        <v>0.99919999999999998</v>
      </c>
      <c r="M91">
        <v>0.66300965526245503</v>
      </c>
      <c r="N91" s="2">
        <v>1.11291964209292E-2</v>
      </c>
      <c r="O91" s="2">
        <v>0.169372458031017</v>
      </c>
    </row>
    <row r="92" spans="1:16" x14ac:dyDescent="0.25">
      <c r="A92" t="s">
        <v>18</v>
      </c>
      <c r="B92">
        <v>20171006</v>
      </c>
      <c r="C92">
        <v>128</v>
      </c>
      <c r="D92">
        <v>17976.59</v>
      </c>
      <c r="E92">
        <v>0.63</v>
      </c>
      <c r="F92">
        <v>1.01</v>
      </c>
      <c r="G92">
        <v>0.91</v>
      </c>
      <c r="H92">
        <v>0.74399999999999999</v>
      </c>
      <c r="I92">
        <v>0.74333295718441605</v>
      </c>
      <c r="J92">
        <v>2.91333359859163E-2</v>
      </c>
      <c r="K92">
        <v>25.5148589074646</v>
      </c>
      <c r="L92" s="2">
        <v>0.99919999999999998</v>
      </c>
      <c r="M92">
        <v>0.83380351947985798</v>
      </c>
      <c r="N92" s="2">
        <v>3.22530416838702E-2</v>
      </c>
      <c r="O92" s="2">
        <v>0.31001114407983099</v>
      </c>
      <c r="P92">
        <v>1</v>
      </c>
    </row>
    <row r="93" spans="1:16" x14ac:dyDescent="0.25">
      <c r="A93" t="s">
        <v>19</v>
      </c>
      <c r="B93">
        <v>20170929</v>
      </c>
      <c r="C93">
        <v>141</v>
      </c>
      <c r="D93">
        <v>11163.79</v>
      </c>
      <c r="E93">
        <v>0.13</v>
      </c>
      <c r="F93">
        <v>0.47</v>
      </c>
      <c r="G93">
        <v>0.18</v>
      </c>
      <c r="H93">
        <v>0.23200000000000001</v>
      </c>
      <c r="I93">
        <v>0.230654538248487</v>
      </c>
      <c r="J93">
        <v>6.7296603458910795E-2</v>
      </c>
      <c r="K93">
        <v>3.4274320900804098</v>
      </c>
      <c r="L93" s="2">
        <v>0.99919999999999998</v>
      </c>
      <c r="M93">
        <v>1.6818271893914101</v>
      </c>
      <c r="N93" s="2">
        <v>1.61155431832576E-2</v>
      </c>
      <c r="O93" s="2">
        <v>0.18987748863499501</v>
      </c>
    </row>
    <row r="94" spans="1:16" x14ac:dyDescent="0.25">
      <c r="A94" t="s">
        <v>51</v>
      </c>
      <c r="B94">
        <v>20170915</v>
      </c>
      <c r="C94">
        <v>230</v>
      </c>
      <c r="D94">
        <v>18176.509999999998</v>
      </c>
      <c r="E94">
        <v>0.35</v>
      </c>
      <c r="F94">
        <v>0.35</v>
      </c>
      <c r="G94">
        <v>0.35</v>
      </c>
      <c r="H94">
        <v>0.35</v>
      </c>
      <c r="I94">
        <v>0.34621024616079998</v>
      </c>
      <c r="J94">
        <v>0.17403651546350701</v>
      </c>
      <c r="K94">
        <v>1.98929658663153</v>
      </c>
      <c r="L94" s="2">
        <v>0.99919999999999998</v>
      </c>
      <c r="M94">
        <v>4.7371922989994797</v>
      </c>
      <c r="N94" s="2">
        <v>1.48567569905017E-2</v>
      </c>
      <c r="O94" s="2">
        <v>0.31920179357533801</v>
      </c>
    </row>
    <row r="95" spans="1:16" x14ac:dyDescent="0.25">
      <c r="A95" t="s">
        <v>18</v>
      </c>
      <c r="B95">
        <v>20170929</v>
      </c>
      <c r="C95">
        <v>128</v>
      </c>
      <c r="D95">
        <v>17850.13</v>
      </c>
      <c r="E95">
        <v>0.52</v>
      </c>
      <c r="F95">
        <v>0.7</v>
      </c>
      <c r="G95">
        <v>0.73</v>
      </c>
      <c r="H95">
        <v>0.57399999999999995</v>
      </c>
      <c r="I95">
        <v>0.57314381548982896</v>
      </c>
      <c r="J95">
        <v>3.4417055690025102E-2</v>
      </c>
      <c r="K95">
        <v>16.652900836486701</v>
      </c>
      <c r="L95" s="2">
        <v>0.99890000000000001</v>
      </c>
      <c r="M95">
        <v>0.77834955470106304</v>
      </c>
      <c r="N95" s="2">
        <v>2.5044757437736698E-2</v>
      </c>
      <c r="O95" s="2">
        <v>0.29508379529462297</v>
      </c>
      <c r="P95">
        <v>1</v>
      </c>
    </row>
    <row r="96" spans="1:16" x14ac:dyDescent="0.25">
      <c r="A96" t="s">
        <v>19</v>
      </c>
      <c r="B96">
        <v>20171117</v>
      </c>
      <c r="C96">
        <v>130</v>
      </c>
      <c r="D96">
        <v>10442.129999999999</v>
      </c>
      <c r="E96">
        <v>0.32</v>
      </c>
      <c r="F96">
        <v>0.36</v>
      </c>
      <c r="G96">
        <v>0.34</v>
      </c>
      <c r="H96">
        <v>0.33200000000000002</v>
      </c>
      <c r="I96">
        <v>0.32840616387034899</v>
      </c>
      <c r="J96">
        <v>0.167019027105967</v>
      </c>
      <c r="K96">
        <v>1.9662799476252899</v>
      </c>
      <c r="L96" s="2">
        <v>0.99890000000000001</v>
      </c>
      <c r="M96">
        <v>3.2671237542284102</v>
      </c>
      <c r="N96" s="2">
        <v>2.45310877971134E-2</v>
      </c>
      <c r="O96" s="2">
        <v>0.111999747723696</v>
      </c>
      <c r="P96">
        <v>1</v>
      </c>
    </row>
    <row r="97" spans="1:16" x14ac:dyDescent="0.25">
      <c r="A97" t="s">
        <v>51</v>
      </c>
      <c r="B97">
        <v>20171117</v>
      </c>
      <c r="C97">
        <v>200</v>
      </c>
      <c r="D97">
        <v>16423.009999999998</v>
      </c>
      <c r="E97">
        <v>0.85</v>
      </c>
      <c r="F97">
        <v>1.25</v>
      </c>
      <c r="G97">
        <v>1.25</v>
      </c>
      <c r="H97">
        <v>0.97</v>
      </c>
      <c r="I97">
        <v>0.95449905418324199</v>
      </c>
      <c r="J97">
        <v>0.57938453780536103</v>
      </c>
      <c r="K97">
        <v>1.6474361877152801</v>
      </c>
      <c r="L97" s="2">
        <v>0.99890000000000001</v>
      </c>
      <c r="M97">
        <v>14.091768924325899</v>
      </c>
      <c r="N97" s="2">
        <v>4.5333301402296397E-2</v>
      </c>
      <c r="O97" s="2">
        <v>0.20697485421486</v>
      </c>
      <c r="P97">
        <v>1</v>
      </c>
    </row>
    <row r="98" spans="1:16" x14ac:dyDescent="0.25">
      <c r="A98" t="s">
        <v>47</v>
      </c>
      <c r="B98">
        <v>20170929</v>
      </c>
      <c r="C98">
        <v>110</v>
      </c>
      <c r="D98">
        <v>8651.33</v>
      </c>
      <c r="E98">
        <v>0.12</v>
      </c>
      <c r="F98">
        <v>0.3</v>
      </c>
      <c r="G98">
        <v>0.12</v>
      </c>
      <c r="H98">
        <v>0.17399999999999999</v>
      </c>
      <c r="I98">
        <v>0.170704987875686</v>
      </c>
      <c r="J98">
        <v>0.12310939349828701</v>
      </c>
      <c r="K98">
        <v>1.3866122074434699</v>
      </c>
      <c r="L98" s="2">
        <v>0.99880000000000002</v>
      </c>
      <c r="M98">
        <v>2.7458434369283302</v>
      </c>
      <c r="N98" s="2">
        <v>1.5390684500884299E-2</v>
      </c>
      <c r="O98" s="2">
        <v>0.181337016578967</v>
      </c>
    </row>
    <row r="99" spans="1:16" x14ac:dyDescent="0.25">
      <c r="A99" t="s">
        <v>19</v>
      </c>
      <c r="B99">
        <v>20170929</v>
      </c>
      <c r="C99">
        <v>142</v>
      </c>
      <c r="D99">
        <v>11491.53</v>
      </c>
      <c r="E99">
        <v>0.14000000000000001</v>
      </c>
      <c r="F99">
        <v>0.23</v>
      </c>
      <c r="G99">
        <v>0.19</v>
      </c>
      <c r="H99">
        <v>0.16700000000000001</v>
      </c>
      <c r="I99">
        <v>0.16473136359009299</v>
      </c>
      <c r="J99">
        <v>8.9874702631577902E-2</v>
      </c>
      <c r="K99">
        <v>1.83290023517935</v>
      </c>
      <c r="L99" s="2">
        <v>0.99880000000000002</v>
      </c>
      <c r="M99">
        <v>1.8905303415888199</v>
      </c>
      <c r="N99" s="2">
        <v>1.1181319075899599E-2</v>
      </c>
      <c r="O99" s="2">
        <v>0.13174118685394601</v>
      </c>
    </row>
    <row r="100" spans="1:16" x14ac:dyDescent="0.25">
      <c r="A100" t="s">
        <v>19</v>
      </c>
      <c r="B100">
        <v>20171006</v>
      </c>
      <c r="C100">
        <v>140</v>
      </c>
      <c r="D100">
        <v>11117.25</v>
      </c>
      <c r="E100">
        <v>0.16</v>
      </c>
      <c r="F100">
        <v>0.3</v>
      </c>
      <c r="G100">
        <v>0.23</v>
      </c>
      <c r="H100">
        <v>0.20200000000000001</v>
      </c>
      <c r="I100">
        <v>0.199809636041828</v>
      </c>
      <c r="J100">
        <v>6.8404716892603898E-2</v>
      </c>
      <c r="K100">
        <v>2.9209920765483401</v>
      </c>
      <c r="L100" s="2">
        <v>0.99870000000000003</v>
      </c>
      <c r="M100">
        <v>1.68489535243989</v>
      </c>
      <c r="N100" s="2">
        <v>1.4018891012851699E-2</v>
      </c>
      <c r="O100" s="2">
        <v>0.134747366906424</v>
      </c>
    </row>
    <row r="101" spans="1:16" x14ac:dyDescent="0.25">
      <c r="A101" t="s">
        <v>19</v>
      </c>
      <c r="B101">
        <v>20170915</v>
      </c>
      <c r="C101">
        <v>147</v>
      </c>
      <c r="D101">
        <v>15388.17</v>
      </c>
      <c r="E101">
        <v>0.15</v>
      </c>
      <c r="F101">
        <v>0.17</v>
      </c>
      <c r="G101">
        <v>0.18</v>
      </c>
      <c r="H101">
        <v>0.156</v>
      </c>
      <c r="I101">
        <v>0.154147465159093</v>
      </c>
      <c r="J101">
        <v>7.4079601839473999E-2</v>
      </c>
      <c r="K101">
        <v>2.0808354976464498</v>
      </c>
      <c r="L101" s="2">
        <v>0.99850000000000005</v>
      </c>
      <c r="M101">
        <v>1.2350232272714301</v>
      </c>
      <c r="N101" s="2">
        <v>7.8134711810496308E-3</v>
      </c>
      <c r="O101" s="2">
        <v>0.16787472640460999</v>
      </c>
    </row>
    <row r="102" spans="1:16" x14ac:dyDescent="0.25">
      <c r="A102" t="s">
        <v>57</v>
      </c>
      <c r="B102">
        <v>20170908</v>
      </c>
      <c r="C102">
        <v>96.5</v>
      </c>
      <c r="D102">
        <v>10593.85</v>
      </c>
      <c r="E102">
        <v>0.08</v>
      </c>
      <c r="F102">
        <v>0.2</v>
      </c>
      <c r="G102">
        <v>0.08</v>
      </c>
      <c r="H102">
        <v>0.11600000000000001</v>
      </c>
      <c r="I102">
        <v>0.11429032079646401</v>
      </c>
      <c r="J102">
        <v>6.3856770008920399E-2</v>
      </c>
      <c r="K102">
        <v>1.7897917602236699</v>
      </c>
      <c r="L102" s="2">
        <v>0.99839999999999995</v>
      </c>
      <c r="M102">
        <v>1.0685495022100699</v>
      </c>
      <c r="N102" s="2">
        <v>8.4149247177599997E-3</v>
      </c>
      <c r="O102" s="2">
        <v>0.30735512531618397</v>
      </c>
    </row>
    <row r="103" spans="1:16" x14ac:dyDescent="0.25">
      <c r="A103" t="s">
        <v>47</v>
      </c>
      <c r="B103">
        <v>20170908</v>
      </c>
      <c r="C103">
        <v>121</v>
      </c>
      <c r="D103">
        <v>10943.72</v>
      </c>
      <c r="E103">
        <v>0.08</v>
      </c>
      <c r="F103">
        <v>0.33</v>
      </c>
      <c r="G103">
        <v>0.08</v>
      </c>
      <c r="H103">
        <v>0.155</v>
      </c>
      <c r="I103">
        <v>0.15133207763593001</v>
      </c>
      <c r="J103">
        <v>0.110962380332652</v>
      </c>
      <c r="K103">
        <v>1.36381426914468</v>
      </c>
      <c r="L103" s="2">
        <v>0.99839999999999995</v>
      </c>
      <c r="M103">
        <v>2.2924514775438101</v>
      </c>
      <c r="N103" s="2">
        <v>1.0786005175207799E-2</v>
      </c>
      <c r="O103" s="2">
        <v>0.39395883902446599</v>
      </c>
    </row>
    <row r="104" spans="1:16" x14ac:dyDescent="0.25">
      <c r="A104" t="s">
        <v>19</v>
      </c>
      <c r="B104">
        <v>20170929</v>
      </c>
      <c r="C104">
        <v>143</v>
      </c>
      <c r="D104">
        <v>12286.33</v>
      </c>
      <c r="E104">
        <v>0.17</v>
      </c>
      <c r="F104">
        <v>0.26</v>
      </c>
      <c r="G104">
        <v>0.21</v>
      </c>
      <c r="H104">
        <v>0.19700000000000001</v>
      </c>
      <c r="I104">
        <v>0.19336231789542899</v>
      </c>
      <c r="J104">
        <v>0.117959322772009</v>
      </c>
      <c r="K104">
        <v>1.63922878964945</v>
      </c>
      <c r="L104" s="2">
        <v>0.99839999999999995</v>
      </c>
      <c r="M104">
        <v>2.2735513153568299</v>
      </c>
      <c r="N104" s="2">
        <v>1.22756435777351E-2</v>
      </c>
      <c r="O104" s="2">
        <v>0.144634800540896</v>
      </c>
    </row>
    <row r="105" spans="1:16" hidden="1" x14ac:dyDescent="0.25">
      <c r="A105" t="s">
        <v>19</v>
      </c>
      <c r="B105">
        <v>20170901</v>
      </c>
      <c r="C105">
        <v>147</v>
      </c>
      <c r="D105">
        <v>15271.39</v>
      </c>
      <c r="E105">
        <v>0.03</v>
      </c>
      <c r="F105">
        <v>0.03</v>
      </c>
      <c r="G105">
        <v>0.03</v>
      </c>
      <c r="H105">
        <v>0.03</v>
      </c>
      <c r="I105">
        <v>2.9943762036460101E-2</v>
      </c>
      <c r="J105">
        <v>5.6237963539925301E-3</v>
      </c>
      <c r="K105">
        <v>5.32447481232174</v>
      </c>
      <c r="L105" s="2">
        <v>0.99990000000000001</v>
      </c>
      <c r="M105">
        <v>0.56237963539925295</v>
      </c>
      <c r="N105" s="2">
        <v>1.52940461794498E-3</v>
      </c>
      <c r="O105" s="2">
        <v>0.18620501223480199</v>
      </c>
    </row>
    <row r="106" spans="1:16" x14ac:dyDescent="0.25">
      <c r="A106" t="s">
        <v>19</v>
      </c>
      <c r="B106">
        <v>20171006</v>
      </c>
      <c r="C106">
        <v>141</v>
      </c>
      <c r="D106">
        <v>11209.24</v>
      </c>
      <c r="E106">
        <v>0.17</v>
      </c>
      <c r="F106">
        <v>0.39</v>
      </c>
      <c r="G106">
        <v>0.25</v>
      </c>
      <c r="H106">
        <v>0.23599999999999999</v>
      </c>
      <c r="I106">
        <v>0.232274447653571</v>
      </c>
      <c r="J106">
        <v>0.102563957445754</v>
      </c>
      <c r="K106">
        <v>2.26467906892556</v>
      </c>
      <c r="L106" s="2">
        <v>0.99829999999999997</v>
      </c>
      <c r="M106">
        <v>2.19150138025236</v>
      </c>
      <c r="N106" s="2">
        <v>1.6162921765417199E-2</v>
      </c>
      <c r="O106" s="2">
        <v>0.15535545196891201</v>
      </c>
    </row>
    <row r="107" spans="1:16" hidden="1" x14ac:dyDescent="0.25">
      <c r="A107" t="s">
        <v>19</v>
      </c>
      <c r="B107">
        <v>20170908</v>
      </c>
      <c r="C107">
        <v>148</v>
      </c>
      <c r="D107">
        <v>16097.87</v>
      </c>
      <c r="E107">
        <v>0.05</v>
      </c>
      <c r="F107">
        <v>0.09</v>
      </c>
      <c r="G107">
        <v>0.1</v>
      </c>
      <c r="H107">
        <v>6.2E-2</v>
      </c>
      <c r="I107">
        <v>6.0916900943203803E-2</v>
      </c>
      <c r="J107">
        <v>5.7358376756191501E-2</v>
      </c>
      <c r="K107">
        <v>1.06204018293855</v>
      </c>
      <c r="L107" s="2">
        <v>0.99919999999999998</v>
      </c>
      <c r="M107">
        <v>1.3538738209952199</v>
      </c>
      <c r="N107" s="2">
        <v>2.9516440830804902E-3</v>
      </c>
      <c r="O107" s="2">
        <v>0.10780880013451501</v>
      </c>
    </row>
    <row r="108" spans="1:16" x14ac:dyDescent="0.25">
      <c r="A108" t="s">
        <v>51</v>
      </c>
      <c r="B108">
        <v>20171020</v>
      </c>
      <c r="C108">
        <v>220</v>
      </c>
      <c r="D108">
        <v>17898.86</v>
      </c>
      <c r="E108">
        <v>0.7</v>
      </c>
      <c r="F108">
        <v>1.05</v>
      </c>
      <c r="G108">
        <v>1.1499999999999999</v>
      </c>
      <c r="H108">
        <v>0.80500000000000005</v>
      </c>
      <c r="I108">
        <v>0.78111408424006901</v>
      </c>
      <c r="J108">
        <v>0.72081128469163502</v>
      </c>
      <c r="K108">
        <v>1.0836596219137</v>
      </c>
      <c r="L108" s="2">
        <v>0.99780000000000002</v>
      </c>
      <c r="M108">
        <v>10.857234436332201</v>
      </c>
      <c r="N108" s="2">
        <v>3.4039541384605201E-2</v>
      </c>
      <c r="O108" s="2">
        <v>0.23909504789859701</v>
      </c>
    </row>
    <row r="109" spans="1:16" hidden="1" x14ac:dyDescent="0.25">
      <c r="A109" t="s">
        <v>19</v>
      </c>
      <c r="B109">
        <v>20170908</v>
      </c>
      <c r="C109">
        <v>149</v>
      </c>
      <c r="D109">
        <v>16892.400000000001</v>
      </c>
      <c r="E109">
        <v>7.0000000000000007E-2</v>
      </c>
      <c r="F109">
        <v>0.11</v>
      </c>
      <c r="G109">
        <v>0.1</v>
      </c>
      <c r="H109">
        <v>8.2000000000000003E-2</v>
      </c>
      <c r="I109">
        <v>8.00847306215101E-2</v>
      </c>
      <c r="J109">
        <v>7.9123350213749694E-2</v>
      </c>
      <c r="K109">
        <v>1.0121504006739299</v>
      </c>
      <c r="L109" s="2">
        <v>0.999</v>
      </c>
      <c r="M109">
        <v>1.9152693784899499</v>
      </c>
      <c r="N109" s="2">
        <v>3.6978812889096801E-3</v>
      </c>
      <c r="O109" s="2">
        <v>0.135065114077426</v>
      </c>
    </row>
    <row r="110" spans="1:16" x14ac:dyDescent="0.25">
      <c r="A110" t="s">
        <v>18</v>
      </c>
      <c r="B110">
        <v>20170922</v>
      </c>
      <c r="C110">
        <v>128</v>
      </c>
      <c r="D110">
        <v>17736.509999999998</v>
      </c>
      <c r="E110">
        <v>0.41</v>
      </c>
      <c r="F110">
        <v>0.48</v>
      </c>
      <c r="G110">
        <v>0.55000000000000004</v>
      </c>
      <c r="H110">
        <v>0.43099999999999999</v>
      </c>
      <c r="I110">
        <v>0.42973661121544099</v>
      </c>
      <c r="J110">
        <v>4.0602462388051097E-2</v>
      </c>
      <c r="K110">
        <v>10.5840036771245</v>
      </c>
      <c r="L110" s="2">
        <v>0.99750000000000005</v>
      </c>
      <c r="M110">
        <v>0.50535551382377597</v>
      </c>
      <c r="N110" s="2">
        <v>1.8898563288270599E-2</v>
      </c>
      <c r="O110" s="2">
        <v>0.28761251004336802</v>
      </c>
    </row>
    <row r="111" spans="1:16" x14ac:dyDescent="0.25">
      <c r="A111" t="s">
        <v>19</v>
      </c>
      <c r="B111">
        <v>20170929</v>
      </c>
      <c r="C111">
        <v>144</v>
      </c>
      <c r="D111">
        <v>13087.63</v>
      </c>
      <c r="E111">
        <v>0.18</v>
      </c>
      <c r="F111">
        <v>0.45</v>
      </c>
      <c r="G111">
        <v>0.23</v>
      </c>
      <c r="H111">
        <v>0.26100000000000001</v>
      </c>
      <c r="I111">
        <v>0.25538634597744397</v>
      </c>
      <c r="J111">
        <v>0.15162511640566001</v>
      </c>
      <c r="K111">
        <v>1.68432745201778</v>
      </c>
      <c r="L111" s="2">
        <v>0.99750000000000005</v>
      </c>
      <c r="M111">
        <v>2.2454616090224899</v>
      </c>
      <c r="N111" s="2">
        <v>1.52205823256316E-2</v>
      </c>
      <c r="O111" s="2">
        <v>0.17933282885280499</v>
      </c>
    </row>
    <row r="112" spans="1:16" x14ac:dyDescent="0.25">
      <c r="A112" t="s">
        <v>49</v>
      </c>
      <c r="B112">
        <v>20170922</v>
      </c>
      <c r="C112">
        <v>100</v>
      </c>
      <c r="D112">
        <v>7899.42</v>
      </c>
      <c r="E112">
        <v>0.15</v>
      </c>
      <c r="F112">
        <v>0.47</v>
      </c>
      <c r="G112">
        <v>0.15</v>
      </c>
      <c r="H112">
        <v>0.246</v>
      </c>
      <c r="I112">
        <v>0.241134392001746</v>
      </c>
      <c r="J112">
        <v>0.14322335988332199</v>
      </c>
      <c r="K112">
        <v>1.68362473969461</v>
      </c>
      <c r="L112" s="2">
        <v>0.99739999999999995</v>
      </c>
      <c r="M112">
        <v>1.8713876916362899</v>
      </c>
      <c r="N112" s="2">
        <v>2.3809953865139701E-2</v>
      </c>
      <c r="O112" s="2">
        <v>0.36235773538509403</v>
      </c>
    </row>
    <row r="113" spans="1:15" x14ac:dyDescent="0.25">
      <c r="A113" t="s">
        <v>19</v>
      </c>
      <c r="B113">
        <v>20171006</v>
      </c>
      <c r="C113">
        <v>142</v>
      </c>
      <c r="D113">
        <v>11543.61</v>
      </c>
      <c r="E113">
        <v>0.2</v>
      </c>
      <c r="F113">
        <v>0.47</v>
      </c>
      <c r="G113">
        <v>0.27</v>
      </c>
      <c r="H113">
        <v>0.28100000000000003</v>
      </c>
      <c r="I113">
        <v>0.27506656552022102</v>
      </c>
      <c r="J113">
        <v>0.14139045210778101</v>
      </c>
      <c r="K113">
        <v>1.94543946510999</v>
      </c>
      <c r="L113" s="2">
        <v>0.99739999999999995</v>
      </c>
      <c r="M113">
        <v>2.2820901845303099</v>
      </c>
      <c r="N113" s="2">
        <v>1.8586206663753602E-2</v>
      </c>
      <c r="O113" s="2">
        <v>0.178647683787789</v>
      </c>
    </row>
    <row r="114" spans="1:15" x14ac:dyDescent="0.25">
      <c r="A114" t="s">
        <v>19</v>
      </c>
      <c r="B114">
        <v>20170915</v>
      </c>
      <c r="C114">
        <v>148</v>
      </c>
      <c r="D114">
        <v>16185.14</v>
      </c>
      <c r="E114">
        <v>0.17</v>
      </c>
      <c r="F114">
        <v>0.19</v>
      </c>
      <c r="G114">
        <v>0.19</v>
      </c>
      <c r="H114">
        <v>0.17599999999999999</v>
      </c>
      <c r="I114">
        <v>0.17201916012700499</v>
      </c>
      <c r="J114">
        <v>0.10536661748812801</v>
      </c>
      <c r="K114">
        <v>1.6325774161478299</v>
      </c>
      <c r="L114" s="2">
        <v>0.99729999999999996</v>
      </c>
      <c r="M114">
        <v>1.4743851381462501</v>
      </c>
      <c r="N114" s="2">
        <v>8.2900082976770009E-3</v>
      </c>
      <c r="O114" s="2">
        <v>0.17811326651332501</v>
      </c>
    </row>
    <row r="115" spans="1:15" x14ac:dyDescent="0.25">
      <c r="A115" t="s">
        <v>47</v>
      </c>
      <c r="B115">
        <v>20170908</v>
      </c>
      <c r="C115">
        <v>122</v>
      </c>
      <c r="D115">
        <v>11734.12</v>
      </c>
      <c r="E115">
        <v>0.12</v>
      </c>
      <c r="F115">
        <v>0.28999999999999998</v>
      </c>
      <c r="G115">
        <v>0.12</v>
      </c>
      <c r="H115">
        <v>0.17100000000000001</v>
      </c>
      <c r="I115">
        <v>0.16515392236028201</v>
      </c>
      <c r="J115">
        <v>0.14705961752546801</v>
      </c>
      <c r="K115">
        <v>1.12304060855918</v>
      </c>
      <c r="L115" s="2">
        <v>0.99709999999999999</v>
      </c>
      <c r="M115">
        <v>2.0158888412821798</v>
      </c>
      <c r="N115" s="2">
        <v>1.09782462972102E-2</v>
      </c>
      <c r="O115" s="2">
        <v>0.40098044600560101</v>
      </c>
    </row>
    <row r="116" spans="1:15" hidden="1" x14ac:dyDescent="0.25">
      <c r="A116" t="s">
        <v>20</v>
      </c>
      <c r="B116">
        <v>20170901</v>
      </c>
      <c r="C116">
        <v>187.5</v>
      </c>
      <c r="D116">
        <v>19692.8</v>
      </c>
      <c r="E116">
        <v>0.02</v>
      </c>
      <c r="F116">
        <v>0.09</v>
      </c>
      <c r="G116">
        <v>0.02</v>
      </c>
      <c r="H116">
        <v>4.1000000000000002E-2</v>
      </c>
      <c r="I116">
        <v>4.03266641246652E-2</v>
      </c>
      <c r="J116">
        <v>3.1698353023795998E-2</v>
      </c>
      <c r="K116">
        <v>1.272200612265</v>
      </c>
      <c r="L116" s="2">
        <v>0.99950000000000006</v>
      </c>
      <c r="M116">
        <v>1.34667175066958</v>
      </c>
      <c r="N116" s="2">
        <v>1.59727402996216E-3</v>
      </c>
      <c r="O116" s="2">
        <v>0.194468113147893</v>
      </c>
    </row>
    <row r="117" spans="1:15" x14ac:dyDescent="0.25">
      <c r="A117" t="s">
        <v>19</v>
      </c>
      <c r="B117">
        <v>20171117</v>
      </c>
      <c r="C117">
        <v>135</v>
      </c>
      <c r="D117">
        <v>10934.88</v>
      </c>
      <c r="E117">
        <v>0.45</v>
      </c>
      <c r="F117">
        <v>0.5</v>
      </c>
      <c r="G117">
        <v>0.46</v>
      </c>
      <c r="H117">
        <v>0.46500000000000002</v>
      </c>
      <c r="I117">
        <v>0.45231223122561398</v>
      </c>
      <c r="J117">
        <v>0.31970643162637002</v>
      </c>
      <c r="K117">
        <v>1.4147736375670299</v>
      </c>
      <c r="L117" s="2">
        <v>0.997</v>
      </c>
      <c r="M117">
        <v>4.2292562581286202</v>
      </c>
      <c r="N117" s="2">
        <v>3.2264052312963601E-2</v>
      </c>
      <c r="O117" s="2">
        <v>0.147305563841374</v>
      </c>
    </row>
    <row r="118" spans="1:15" x14ac:dyDescent="0.25">
      <c r="A118" t="s">
        <v>19</v>
      </c>
      <c r="B118">
        <v>20171006</v>
      </c>
      <c r="C118">
        <v>143</v>
      </c>
      <c r="D118">
        <v>12344.88</v>
      </c>
      <c r="E118">
        <v>0.22</v>
      </c>
      <c r="F118">
        <v>0.42</v>
      </c>
      <c r="G118">
        <v>0.28000000000000003</v>
      </c>
      <c r="H118">
        <v>0.28000000000000003</v>
      </c>
      <c r="I118">
        <v>0.27137441645818</v>
      </c>
      <c r="J118">
        <v>0.18562023120801199</v>
      </c>
      <c r="K118">
        <v>1.46198727742166</v>
      </c>
      <c r="L118" s="2">
        <v>0.997</v>
      </c>
      <c r="M118">
        <v>2.8751945139399102</v>
      </c>
      <c r="N118" s="2">
        <v>1.7146545356243301E-2</v>
      </c>
      <c r="O118" s="2">
        <v>0.164809886614944</v>
      </c>
    </row>
    <row r="119" spans="1:15" x14ac:dyDescent="0.25">
      <c r="A119" t="s">
        <v>33</v>
      </c>
      <c r="B119">
        <v>20171117</v>
      </c>
      <c r="C119">
        <v>31</v>
      </c>
      <c r="D119">
        <v>2522.7199999999998</v>
      </c>
      <c r="E119">
        <v>0.11</v>
      </c>
      <c r="F119">
        <v>0.13</v>
      </c>
      <c r="G119">
        <v>0.12</v>
      </c>
      <c r="H119">
        <v>0.11600000000000001</v>
      </c>
      <c r="I119">
        <v>0.112825675921418</v>
      </c>
      <c r="J119">
        <v>7.4726523699940303E-2</v>
      </c>
      <c r="K119">
        <v>1.50984778007957</v>
      </c>
      <c r="L119" s="2">
        <v>0.99690000000000001</v>
      </c>
      <c r="M119">
        <v>1.0239755092199501</v>
      </c>
      <c r="N119" s="2">
        <v>3.4884579826023603E-2</v>
      </c>
      <c r="O119" s="2">
        <v>0.159269909768189</v>
      </c>
    </row>
    <row r="120" spans="1:15" x14ac:dyDescent="0.25">
      <c r="A120" t="s">
        <v>19</v>
      </c>
      <c r="B120">
        <v>20171020</v>
      </c>
      <c r="C120">
        <v>140</v>
      </c>
      <c r="D120">
        <v>11190.96</v>
      </c>
      <c r="E120">
        <v>0.28000000000000003</v>
      </c>
      <c r="F120">
        <v>0.33</v>
      </c>
      <c r="G120">
        <v>0.3</v>
      </c>
      <c r="H120">
        <v>0.29499999999999998</v>
      </c>
      <c r="I120">
        <v>0.28503103938753899</v>
      </c>
      <c r="J120">
        <v>0.22200386828801899</v>
      </c>
      <c r="K120">
        <v>1.2839012292243099</v>
      </c>
      <c r="L120" s="2">
        <v>0.99660000000000004</v>
      </c>
      <c r="M120">
        <v>2.9320472389591701</v>
      </c>
      <c r="N120" s="2">
        <v>1.98664109890733E-2</v>
      </c>
      <c r="O120" s="2">
        <v>0.139542434879982</v>
      </c>
    </row>
    <row r="121" spans="1:15" hidden="1" x14ac:dyDescent="0.25">
      <c r="A121" t="s">
        <v>52</v>
      </c>
      <c r="B121">
        <v>20170908</v>
      </c>
      <c r="C121">
        <v>200</v>
      </c>
      <c r="D121">
        <v>15669.46</v>
      </c>
      <c r="E121">
        <v>0.06</v>
      </c>
      <c r="F121">
        <v>0.12</v>
      </c>
      <c r="G121">
        <v>0.06</v>
      </c>
      <c r="H121">
        <v>7.8E-2</v>
      </c>
      <c r="I121">
        <v>7.7883711043759296E-2</v>
      </c>
      <c r="J121">
        <v>1.1628895624068301E-2</v>
      </c>
      <c r="K121">
        <v>6.6974297097106499</v>
      </c>
      <c r="L121" s="2">
        <v>0.99990000000000001</v>
      </c>
      <c r="M121">
        <v>1.1628895624068301</v>
      </c>
      <c r="N121" s="2">
        <v>3.8769233026621401E-3</v>
      </c>
      <c r="O121" s="2">
        <v>0.141604623629735</v>
      </c>
    </row>
    <row r="122" spans="1:15" x14ac:dyDescent="0.25">
      <c r="A122" t="s">
        <v>49</v>
      </c>
      <c r="B122">
        <v>20170922</v>
      </c>
      <c r="C122">
        <v>101</v>
      </c>
      <c r="D122">
        <v>7983.98</v>
      </c>
      <c r="E122">
        <v>0.16</v>
      </c>
      <c r="F122">
        <v>0.51</v>
      </c>
      <c r="G122">
        <v>0.16</v>
      </c>
      <c r="H122">
        <v>0.26500000000000001</v>
      </c>
      <c r="I122">
        <v>0.257047752640787</v>
      </c>
      <c r="J122">
        <v>0.18191733934934301</v>
      </c>
      <c r="K122">
        <v>1.4129920411114201</v>
      </c>
      <c r="L122" s="2">
        <v>0.99629999999999996</v>
      </c>
      <c r="M122">
        <v>2.1492560430304999</v>
      </c>
      <c r="N122" s="2">
        <v>2.5112443550687001E-2</v>
      </c>
      <c r="O122" s="2">
        <v>0.38218000028701798</v>
      </c>
    </row>
    <row r="123" spans="1:15" x14ac:dyDescent="0.25">
      <c r="A123" t="s">
        <v>19</v>
      </c>
      <c r="B123">
        <v>20170929</v>
      </c>
      <c r="C123">
        <v>145</v>
      </c>
      <c r="D123">
        <v>13889.76</v>
      </c>
      <c r="E123">
        <v>0.18</v>
      </c>
      <c r="F123">
        <v>0.28999999999999998</v>
      </c>
      <c r="G123">
        <v>0.25</v>
      </c>
      <c r="H123">
        <v>0.21299999999999999</v>
      </c>
      <c r="I123">
        <v>0.20413899625957099</v>
      </c>
      <c r="J123">
        <v>0.192867496100917</v>
      </c>
      <c r="K123">
        <v>1.0584416782844399</v>
      </c>
      <c r="L123" s="2">
        <v>0.99609999999999999</v>
      </c>
      <c r="M123">
        <v>2.27205224113552</v>
      </c>
      <c r="N123" s="2">
        <v>1.14637270249785E-2</v>
      </c>
      <c r="O123" s="2">
        <v>0.13506859018946499</v>
      </c>
    </row>
    <row r="124" spans="1:15" x14ac:dyDescent="0.25">
      <c r="A124" t="s">
        <v>19</v>
      </c>
      <c r="B124">
        <v>20170915</v>
      </c>
      <c r="C124">
        <v>149</v>
      </c>
      <c r="D124">
        <v>16982.07</v>
      </c>
      <c r="E124">
        <v>0.19</v>
      </c>
      <c r="F124">
        <v>0.21</v>
      </c>
      <c r="G124">
        <v>0.21</v>
      </c>
      <c r="H124">
        <v>0.19600000000000001</v>
      </c>
      <c r="I124">
        <v>0.18879117497662601</v>
      </c>
      <c r="J124">
        <v>0.14844304519318699</v>
      </c>
      <c r="K124">
        <v>1.27180882560668</v>
      </c>
      <c r="L124" s="2">
        <v>0.99609999999999999</v>
      </c>
      <c r="M124">
        <v>1.8484166726599001</v>
      </c>
      <c r="N124" s="2">
        <v>8.6713290241866008E-3</v>
      </c>
      <c r="O124" s="2">
        <v>0.186306054475539</v>
      </c>
    </row>
    <row r="125" spans="1:15" x14ac:dyDescent="0.25">
      <c r="A125" t="s">
        <v>47</v>
      </c>
      <c r="B125">
        <v>20170908</v>
      </c>
      <c r="C125">
        <v>123</v>
      </c>
      <c r="D125">
        <v>12524</v>
      </c>
      <c r="E125">
        <v>0.13</v>
      </c>
      <c r="F125">
        <v>0.43</v>
      </c>
      <c r="G125">
        <v>0.13</v>
      </c>
      <c r="H125">
        <v>0.22</v>
      </c>
      <c r="I125">
        <v>0.21062444141905501</v>
      </c>
      <c r="J125">
        <v>0.19130193053943001</v>
      </c>
      <c r="K125">
        <v>1.1010053104280699</v>
      </c>
      <c r="L125" s="2">
        <v>0.99590000000000001</v>
      </c>
      <c r="M125">
        <v>2.2867216051086499</v>
      </c>
      <c r="N125" s="2">
        <v>1.3117779008852E-2</v>
      </c>
      <c r="O125" s="2">
        <v>0.47912687829832001</v>
      </c>
    </row>
    <row r="126" spans="1:15" x14ac:dyDescent="0.25">
      <c r="A126" t="s">
        <v>19</v>
      </c>
      <c r="B126">
        <v>20171006</v>
      </c>
      <c r="C126">
        <v>144</v>
      </c>
      <c r="D126">
        <v>13146.22</v>
      </c>
      <c r="E126">
        <v>0.2</v>
      </c>
      <c r="F126">
        <v>0.37</v>
      </c>
      <c r="G126">
        <v>0.3</v>
      </c>
      <c r="H126">
        <v>0.251</v>
      </c>
      <c r="I126">
        <v>0.23851981204408301</v>
      </c>
      <c r="J126">
        <v>0.23498417097334001</v>
      </c>
      <c r="K126">
        <v>1.0150462946337899</v>
      </c>
      <c r="L126" s="2">
        <v>0.99550000000000005</v>
      </c>
      <c r="M126">
        <v>2.7733751013149899</v>
      </c>
      <c r="N126" s="2">
        <v>1.4152011254519099E-2</v>
      </c>
      <c r="O126" s="2">
        <v>0.13602689765034501</v>
      </c>
    </row>
    <row r="127" spans="1:15" x14ac:dyDescent="0.25">
      <c r="A127" t="s">
        <v>49</v>
      </c>
      <c r="B127">
        <v>20170922</v>
      </c>
      <c r="C127">
        <v>102</v>
      </c>
      <c r="D127">
        <v>8067.18</v>
      </c>
      <c r="E127">
        <v>0.17</v>
      </c>
      <c r="F127">
        <v>0.53</v>
      </c>
      <c r="G127">
        <v>0.17</v>
      </c>
      <c r="H127">
        <v>0.27800000000000002</v>
      </c>
      <c r="I127">
        <v>0.26574062142572702</v>
      </c>
      <c r="J127">
        <v>0.230469028265542</v>
      </c>
      <c r="K127">
        <v>1.1530426601163399</v>
      </c>
      <c r="L127" s="2">
        <v>0.99539999999999995</v>
      </c>
      <c r="M127">
        <v>2.6650822987549398</v>
      </c>
      <c r="N127" s="2">
        <v>2.56939456801593E-2</v>
      </c>
      <c r="O127" s="2">
        <v>0.39102973581992401</v>
      </c>
    </row>
    <row r="128" spans="1:15" hidden="1" x14ac:dyDescent="0.25">
      <c r="A128" t="s">
        <v>36</v>
      </c>
      <c r="B128">
        <v>20170901</v>
      </c>
      <c r="C128">
        <v>837.5</v>
      </c>
      <c r="D128">
        <v>65556.78</v>
      </c>
      <c r="E128">
        <v>7.0000000000000007E-2</v>
      </c>
      <c r="F128">
        <v>0.13</v>
      </c>
      <c r="G128">
        <v>7.0000000000000007E-2</v>
      </c>
      <c r="H128">
        <v>8.7999999999999995E-2</v>
      </c>
      <c r="I128">
        <v>8.7587791070573601E-2</v>
      </c>
      <c r="J128">
        <v>4.1220892942635597E-2</v>
      </c>
      <c r="K128">
        <v>2.1248397309700202</v>
      </c>
      <c r="L128" s="2">
        <v>0.99990000000000001</v>
      </c>
      <c r="M128">
        <v>4.1220892942635601</v>
      </c>
      <c r="N128" s="2">
        <v>1.0421267950477E-3</v>
      </c>
      <c r="O128" s="2">
        <v>0.12687893729705799</v>
      </c>
    </row>
    <row r="129" spans="1:15" hidden="1" x14ac:dyDescent="0.25">
      <c r="A129" t="s">
        <v>36</v>
      </c>
      <c r="B129">
        <v>20170901</v>
      </c>
      <c r="C129">
        <v>842.5</v>
      </c>
      <c r="D129">
        <v>65955.08</v>
      </c>
      <c r="E129">
        <v>0.08</v>
      </c>
      <c r="F129">
        <v>0.13</v>
      </c>
      <c r="G129">
        <v>0.08</v>
      </c>
      <c r="H129">
        <v>9.5000000000000001E-2</v>
      </c>
      <c r="I129">
        <v>9.4087791070573606E-2</v>
      </c>
      <c r="J129">
        <v>9.1220892942635606E-2</v>
      </c>
      <c r="K129">
        <v>1.0314280866526999</v>
      </c>
      <c r="L129" s="2">
        <v>0.99990000000000001</v>
      </c>
      <c r="M129">
        <v>9.1220892942635601</v>
      </c>
      <c r="N129" s="2">
        <v>1.1127039347848199E-3</v>
      </c>
      <c r="O129" s="2">
        <v>0.13547170406005199</v>
      </c>
    </row>
    <row r="130" spans="1:15" x14ac:dyDescent="0.25">
      <c r="O130" s="2"/>
    </row>
    <row r="131" spans="1:15" x14ac:dyDescent="0.25">
      <c r="O131" s="2"/>
    </row>
    <row r="132" spans="1:15" x14ac:dyDescent="0.25">
      <c r="O132" s="2"/>
    </row>
    <row r="133" spans="1:15" x14ac:dyDescent="0.25">
      <c r="O133" s="2"/>
    </row>
    <row r="134" spans="1:15" x14ac:dyDescent="0.25">
      <c r="O134" s="2"/>
    </row>
    <row r="135" spans="1:15" x14ac:dyDescent="0.25">
      <c r="O135" s="2"/>
    </row>
    <row r="136" spans="1:15" x14ac:dyDescent="0.25">
      <c r="O136" s="2"/>
    </row>
    <row r="137" spans="1:15" x14ac:dyDescent="0.25">
      <c r="O137" s="2"/>
    </row>
    <row r="138" spans="1:15" x14ac:dyDescent="0.25">
      <c r="O138" s="2"/>
    </row>
    <row r="139" spans="1:15" x14ac:dyDescent="0.25">
      <c r="O139" s="2"/>
    </row>
    <row r="140" spans="1:15" x14ac:dyDescent="0.25">
      <c r="O140" s="2"/>
    </row>
    <row r="141" spans="1:15" x14ac:dyDescent="0.25">
      <c r="O141" s="2"/>
    </row>
    <row r="142" spans="1:15" x14ac:dyDescent="0.25">
      <c r="O142" s="2"/>
    </row>
    <row r="143" spans="1:15" x14ac:dyDescent="0.25">
      <c r="O143" s="2"/>
    </row>
    <row r="144" spans="1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</sheetData>
  <autoFilter ref="A1:O129"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12:O127">
      <sortCondition descending="1" ref="L20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filterMode="1"/>
  <dimension ref="A1:R420"/>
  <sheetViews>
    <sheetView workbookViewId="0">
      <selection activeCell="E79" sqref="E79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36</v>
      </c>
      <c r="B2">
        <v>20170901</v>
      </c>
      <c r="C2">
        <v>822.5</v>
      </c>
      <c r="D2">
        <v>64374.7</v>
      </c>
      <c r="E2">
        <v>0.16</v>
      </c>
      <c r="F2">
        <v>0.14000000000000001</v>
      </c>
      <c r="G2">
        <v>0.16</v>
      </c>
      <c r="H2">
        <v>0.154</v>
      </c>
      <c r="I2">
        <v>0.15392276594120899</v>
      </c>
      <c r="J2">
        <v>7.7234058791043501E-3</v>
      </c>
      <c r="K2">
        <v>19.929389747293602</v>
      </c>
      <c r="L2" s="2">
        <v>0.99990000000000001</v>
      </c>
      <c r="M2">
        <v>0.77234058791043503</v>
      </c>
      <c r="N2" s="2">
        <v>1.8650146320548799E-3</v>
      </c>
      <c r="O2" s="2">
        <v>0.17029914858951101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'AMZN',Expiry = as.Date('2017-09-01'),Strike = 822.5,Right = 'PUT',Premium = 0.154, Margin = 64374.7,ER = 0.00186501463205488)</v>
      </c>
    </row>
    <row r="3" spans="1:18" hidden="1" x14ac:dyDescent="0.25">
      <c r="A3" t="s">
        <v>35</v>
      </c>
      <c r="B3">
        <v>20170901</v>
      </c>
      <c r="C3">
        <v>96.5</v>
      </c>
      <c r="D3">
        <v>7555.65</v>
      </c>
      <c r="E3">
        <v>0.03</v>
      </c>
      <c r="F3">
        <v>0.24</v>
      </c>
      <c r="G3">
        <v>0.03</v>
      </c>
      <c r="H3">
        <v>9.2999999999999999E-2</v>
      </c>
      <c r="I3">
        <v>9.2125345789345101E-2</v>
      </c>
      <c r="J3">
        <v>8.7465421065489005E-2</v>
      </c>
      <c r="K3">
        <v>1.05327733711322</v>
      </c>
      <c r="L3" s="2">
        <v>0.99990000000000001</v>
      </c>
      <c r="M3">
        <v>8.7465421065488993</v>
      </c>
      <c r="N3" s="2">
        <v>9.5104682873993901E-3</v>
      </c>
      <c r="O3" s="2">
        <v>0.86842463549315696</v>
      </c>
    </row>
    <row r="4" spans="1:18" hidden="1" x14ac:dyDescent="0.25">
      <c r="A4" t="s">
        <v>35</v>
      </c>
      <c r="B4">
        <v>20170901</v>
      </c>
      <c r="C4">
        <v>93</v>
      </c>
      <c r="D4">
        <v>7281</v>
      </c>
      <c r="E4">
        <v>0.01</v>
      </c>
      <c r="F4">
        <v>0.28000000000000003</v>
      </c>
      <c r="G4">
        <v>0.01</v>
      </c>
      <c r="H4">
        <v>9.0999999999999998E-2</v>
      </c>
      <c r="I4">
        <v>9.0475345789345102E-2</v>
      </c>
      <c r="J4">
        <v>5.2465421065489001E-2</v>
      </c>
      <c r="K4">
        <v>1.7244757394858401</v>
      </c>
      <c r="L4" s="2">
        <v>0.99990000000000001</v>
      </c>
      <c r="M4">
        <v>5.2465421065489002</v>
      </c>
      <c r="N4" s="2">
        <v>9.6924556675853802E-3</v>
      </c>
      <c r="O4" s="2">
        <v>0.88504235814638998</v>
      </c>
    </row>
    <row r="5" spans="1:18" hidden="1" x14ac:dyDescent="0.25">
      <c r="A5" t="s">
        <v>35</v>
      </c>
      <c r="B5">
        <v>20170901</v>
      </c>
      <c r="C5">
        <v>94</v>
      </c>
      <c r="D5">
        <v>7359.51</v>
      </c>
      <c r="E5">
        <v>0.01</v>
      </c>
      <c r="F5">
        <v>0.23</v>
      </c>
      <c r="G5">
        <v>0.01</v>
      </c>
      <c r="H5">
        <v>7.5999999999999998E-2</v>
      </c>
      <c r="I5">
        <v>7.53753457893451E-2</v>
      </c>
      <c r="J5">
        <v>6.2465421065489003E-2</v>
      </c>
      <c r="K5">
        <v>1.2066731401733699</v>
      </c>
      <c r="L5" s="2">
        <v>0.99990000000000001</v>
      </c>
      <c r="M5">
        <v>6.2465421065489002</v>
      </c>
      <c r="N5" s="2">
        <v>7.9886799142455407E-3</v>
      </c>
      <c r="O5" s="2">
        <v>0.72946633466954602</v>
      </c>
    </row>
    <row r="6" spans="1:18" x14ac:dyDescent="0.25">
      <c r="A6" t="s">
        <v>19</v>
      </c>
      <c r="B6">
        <v>20170908</v>
      </c>
      <c r="C6">
        <v>143</v>
      </c>
      <c r="D6">
        <v>11967.56</v>
      </c>
      <c r="E6">
        <v>0.06</v>
      </c>
      <c r="F6">
        <v>0.27</v>
      </c>
      <c r="G6">
        <v>0.06</v>
      </c>
      <c r="H6">
        <v>0.123</v>
      </c>
      <c r="I6">
        <v>0.122841568573305</v>
      </c>
      <c r="J6">
        <v>1.5843142669528201E-2</v>
      </c>
      <c r="K6">
        <v>7.7536112080573201</v>
      </c>
      <c r="L6" s="2">
        <v>0.99990000000000001</v>
      </c>
      <c r="M6">
        <v>1.5843142669528201</v>
      </c>
      <c r="N6" s="2">
        <v>8.0063457786865196E-3</v>
      </c>
      <c r="O6" s="2">
        <v>0.26584707233320498</v>
      </c>
      <c r="P6">
        <v>1</v>
      </c>
    </row>
    <row r="7" spans="1:18" x14ac:dyDescent="0.25">
      <c r="A7" t="s">
        <v>51</v>
      </c>
      <c r="B7">
        <v>20171117</v>
      </c>
      <c r="C7">
        <v>155</v>
      </c>
      <c r="D7">
        <v>12332.78</v>
      </c>
      <c r="E7">
        <v>0.3</v>
      </c>
      <c r="F7">
        <v>0.7</v>
      </c>
      <c r="G7">
        <v>0.3</v>
      </c>
      <c r="H7">
        <v>0.42</v>
      </c>
      <c r="I7">
        <v>0.41989555569877401</v>
      </c>
      <c r="J7">
        <v>1.044443012264E-2</v>
      </c>
      <c r="K7">
        <v>40.202821098738802</v>
      </c>
      <c r="L7" s="2">
        <v>0.99990000000000001</v>
      </c>
      <c r="M7">
        <v>1.044443012264</v>
      </c>
      <c r="N7" s="2">
        <v>2.6556748230734999E-2</v>
      </c>
      <c r="O7" s="2">
        <v>0.119751262855259</v>
      </c>
      <c r="P7">
        <v>1</v>
      </c>
    </row>
    <row r="8" spans="1:18" hidden="1" x14ac:dyDescent="0.25">
      <c r="A8" t="s">
        <v>36</v>
      </c>
      <c r="B8">
        <v>20170901</v>
      </c>
      <c r="C8">
        <v>827.5</v>
      </c>
      <c r="D8">
        <v>64770.52</v>
      </c>
      <c r="E8">
        <v>0.18</v>
      </c>
      <c r="F8">
        <v>0.32</v>
      </c>
      <c r="G8">
        <v>0.18</v>
      </c>
      <c r="H8">
        <v>0.222</v>
      </c>
      <c r="I8">
        <v>0.22105788566935</v>
      </c>
      <c r="J8">
        <v>6.8285770329054002E-2</v>
      </c>
      <c r="K8">
        <v>3.2372467148590598</v>
      </c>
      <c r="L8" s="2">
        <v>0.99980000000000002</v>
      </c>
      <c r="M8">
        <v>4.7105716532492501</v>
      </c>
      <c r="N8" s="2">
        <v>2.6620930451398701E-3</v>
      </c>
      <c r="O8" s="2">
        <v>0.24308237118433501</v>
      </c>
    </row>
    <row r="9" spans="1:18" hidden="1" x14ac:dyDescent="0.25">
      <c r="A9" t="s">
        <v>36</v>
      </c>
      <c r="B9">
        <v>20170901</v>
      </c>
      <c r="C9">
        <v>832.5</v>
      </c>
      <c r="D9">
        <v>65167.360000000001</v>
      </c>
      <c r="E9">
        <v>0.22</v>
      </c>
      <c r="F9">
        <v>0.05</v>
      </c>
      <c r="G9">
        <v>0.22</v>
      </c>
      <c r="H9">
        <v>0.16900000000000001</v>
      </c>
      <c r="I9">
        <v>0.16705788566935001</v>
      </c>
      <c r="J9">
        <v>0.13813995612195001</v>
      </c>
      <c r="K9">
        <v>1.2093379088804099</v>
      </c>
      <c r="L9" s="2">
        <v>0.99980000000000002</v>
      </c>
      <c r="M9">
        <v>9.7105716532492501</v>
      </c>
      <c r="N9" s="2">
        <v>1.9995462578519898E-3</v>
      </c>
      <c r="O9" s="2">
        <v>0.182583567670109</v>
      </c>
    </row>
    <row r="10" spans="1:18" hidden="1" x14ac:dyDescent="0.25">
      <c r="A10" t="s">
        <v>36</v>
      </c>
      <c r="B10">
        <v>20170901</v>
      </c>
      <c r="C10">
        <v>825</v>
      </c>
      <c r="D10">
        <v>64572.53</v>
      </c>
      <c r="E10">
        <v>0.17</v>
      </c>
      <c r="F10">
        <v>0.1</v>
      </c>
      <c r="G10">
        <v>0.17</v>
      </c>
      <c r="H10">
        <v>0.14899999999999999</v>
      </c>
      <c r="I10">
        <v>0.14855788566934999</v>
      </c>
      <c r="J10">
        <v>3.4680266261341797E-2</v>
      </c>
      <c r="K10">
        <v>4.2836431689957397</v>
      </c>
      <c r="L10" s="2">
        <v>0.99980000000000002</v>
      </c>
      <c r="M10">
        <v>2.2105716532492501</v>
      </c>
      <c r="N10" s="2">
        <v>1.79449606236728E-3</v>
      </c>
      <c r="O10" s="2">
        <v>0.16385992169491201</v>
      </c>
    </row>
    <row r="11" spans="1:18" hidden="1" x14ac:dyDescent="0.25">
      <c r="A11" t="s">
        <v>52</v>
      </c>
      <c r="B11">
        <v>20170901</v>
      </c>
      <c r="C11">
        <v>202.5</v>
      </c>
      <c r="D11">
        <v>15857.85</v>
      </c>
      <c r="E11">
        <v>0.05</v>
      </c>
      <c r="F11">
        <v>0.05</v>
      </c>
      <c r="G11">
        <v>0.05</v>
      </c>
      <c r="H11">
        <v>0.05</v>
      </c>
      <c r="I11">
        <v>4.96588115193283E-2</v>
      </c>
      <c r="J11">
        <v>3.41188480671724E-2</v>
      </c>
      <c r="K11">
        <v>1.45546565410301</v>
      </c>
      <c r="L11" s="2">
        <v>0.99990000000000001</v>
      </c>
      <c r="M11">
        <v>3.4118848067172398</v>
      </c>
      <c r="N11" s="2">
        <v>2.4425677494159699E-3</v>
      </c>
      <c r="O11" s="2">
        <v>0.22303696761854599</v>
      </c>
    </row>
    <row r="12" spans="1:18" hidden="1" x14ac:dyDescent="0.25">
      <c r="A12" t="s">
        <v>52</v>
      </c>
      <c r="B12">
        <v>20170901</v>
      </c>
      <c r="C12">
        <v>200</v>
      </c>
      <c r="D12">
        <v>15662.17</v>
      </c>
      <c r="E12">
        <v>0.03</v>
      </c>
      <c r="F12">
        <v>0.05</v>
      </c>
      <c r="G12">
        <v>0.03</v>
      </c>
      <c r="H12">
        <v>3.5999999999999997E-2</v>
      </c>
      <c r="I12">
        <v>3.5908811519328301E-2</v>
      </c>
      <c r="J12">
        <v>9.1188480671723898E-3</v>
      </c>
      <c r="K12">
        <v>3.9378670699207099</v>
      </c>
      <c r="L12" s="2">
        <v>0.99990000000000001</v>
      </c>
      <c r="M12">
        <v>0.91188480671723904</v>
      </c>
      <c r="N12" s="2">
        <v>1.7883136873802299E-3</v>
      </c>
      <c r="O12" s="2">
        <v>0.16329539357890699</v>
      </c>
    </row>
    <row r="13" spans="1:18" hidden="1" x14ac:dyDescent="0.25">
      <c r="A13" t="s">
        <v>53</v>
      </c>
      <c r="B13">
        <v>20170901</v>
      </c>
      <c r="C13">
        <v>106</v>
      </c>
      <c r="D13">
        <v>10980.46</v>
      </c>
      <c r="E13">
        <v>7.0000000000000007E-2</v>
      </c>
      <c r="F13">
        <v>0.04</v>
      </c>
      <c r="G13">
        <v>7.0000000000000007E-2</v>
      </c>
      <c r="H13">
        <v>6.0999999999999999E-2</v>
      </c>
      <c r="I13">
        <v>6.0274094830672198E-2</v>
      </c>
      <c r="J13">
        <v>3.1332337013908702E-2</v>
      </c>
      <c r="K13">
        <v>1.92370249317553</v>
      </c>
      <c r="L13" s="2">
        <v>0.99919999999999998</v>
      </c>
      <c r="M13">
        <v>0.90738146165975797</v>
      </c>
      <c r="N13" s="2">
        <v>4.2815869251310304E-3</v>
      </c>
      <c r="O13" s="2">
        <v>0.390962406101028</v>
      </c>
    </row>
    <row r="14" spans="1:18" hidden="1" x14ac:dyDescent="0.25">
      <c r="A14" t="s">
        <v>53</v>
      </c>
      <c r="B14">
        <v>20170901</v>
      </c>
      <c r="C14">
        <v>105</v>
      </c>
      <c r="D14">
        <v>10198.77</v>
      </c>
      <c r="E14">
        <v>0.06</v>
      </c>
      <c r="F14">
        <v>0.04</v>
      </c>
      <c r="G14">
        <v>0.06</v>
      </c>
      <c r="H14">
        <v>5.3999999999999999E-2</v>
      </c>
      <c r="I14">
        <v>5.3813004036006098E-2</v>
      </c>
      <c r="J14">
        <v>1.42680083094922E-2</v>
      </c>
      <c r="K14">
        <v>3.7715848539424699</v>
      </c>
      <c r="L14" s="2">
        <v>0.99980000000000002</v>
      </c>
      <c r="M14">
        <v>0.93497981996974</v>
      </c>
      <c r="N14" s="2">
        <v>4.1156083672918096E-3</v>
      </c>
      <c r="O14" s="2">
        <v>0.37580648903833402</v>
      </c>
    </row>
    <row r="15" spans="1:18" hidden="1" x14ac:dyDescent="0.25">
      <c r="A15" t="s">
        <v>53</v>
      </c>
      <c r="B15">
        <v>20170901</v>
      </c>
      <c r="C15">
        <v>104</v>
      </c>
      <c r="D15">
        <v>9415.4699999999993</v>
      </c>
      <c r="E15">
        <v>0.04</v>
      </c>
      <c r="F15">
        <v>0.03</v>
      </c>
      <c r="G15">
        <v>0.04</v>
      </c>
      <c r="H15">
        <v>3.6999999999999998E-2</v>
      </c>
      <c r="I15">
        <v>3.6968585518788302E-2</v>
      </c>
      <c r="J15">
        <v>3.1414481211726299E-3</v>
      </c>
      <c r="K15">
        <v>11.7680076489656</v>
      </c>
      <c r="L15" s="2">
        <v>0.99990000000000001</v>
      </c>
      <c r="M15">
        <v>0.31414481211726297</v>
      </c>
      <c r="N15" s="2">
        <v>3.0625658309839901E-3</v>
      </c>
      <c r="O15" s="2">
        <v>0.27965054244172599</v>
      </c>
    </row>
    <row r="16" spans="1:18" hidden="1" x14ac:dyDescent="0.25">
      <c r="A16" t="s">
        <v>47</v>
      </c>
      <c r="B16">
        <v>20170901</v>
      </c>
      <c r="C16">
        <v>118</v>
      </c>
      <c r="D16">
        <v>9232.1299999999992</v>
      </c>
      <c r="E16">
        <v>0.05</v>
      </c>
      <c r="F16">
        <v>0.31</v>
      </c>
      <c r="G16">
        <v>0.05</v>
      </c>
      <c r="H16">
        <v>0.128</v>
      </c>
      <c r="I16">
        <v>0.127954018995736</v>
      </c>
      <c r="J16">
        <v>4.5981004263798298E-3</v>
      </c>
      <c r="K16">
        <v>27.8275825081265</v>
      </c>
      <c r="L16" s="2">
        <v>0.99990000000000001</v>
      </c>
      <c r="M16">
        <v>0.45981004263798297</v>
      </c>
      <c r="N16" s="2">
        <v>1.0810520954175701E-2</v>
      </c>
      <c r="O16" s="2">
        <v>0.98713569462816997</v>
      </c>
    </row>
    <row r="17" spans="1:16" x14ac:dyDescent="0.25">
      <c r="A17" t="s">
        <v>57</v>
      </c>
      <c r="B17">
        <v>20170908</v>
      </c>
      <c r="C17">
        <v>93</v>
      </c>
      <c r="D17">
        <v>7857.05</v>
      </c>
      <c r="E17">
        <v>0.06</v>
      </c>
      <c r="F17">
        <v>0.38</v>
      </c>
      <c r="G17">
        <v>0.06</v>
      </c>
      <c r="H17">
        <v>0.156</v>
      </c>
      <c r="I17">
        <v>0.15558988193811901</v>
      </c>
      <c r="J17">
        <v>3.81817599143306E-2</v>
      </c>
      <c r="K17">
        <v>4.0749793170147299</v>
      </c>
      <c r="L17" s="2">
        <v>0.99980000000000002</v>
      </c>
      <c r="M17">
        <v>2.0505903094048898</v>
      </c>
      <c r="N17" s="2">
        <v>1.5446014459846001E-2</v>
      </c>
      <c r="O17" s="2">
        <v>0.51287788922352195</v>
      </c>
      <c r="P17">
        <v>1</v>
      </c>
    </row>
    <row r="18" spans="1:16" hidden="1" x14ac:dyDescent="0.25">
      <c r="A18" t="s">
        <v>47</v>
      </c>
      <c r="B18">
        <v>20170901</v>
      </c>
      <c r="C18">
        <v>121</v>
      </c>
      <c r="D18">
        <v>10916.92</v>
      </c>
      <c r="E18">
        <v>0.06</v>
      </c>
      <c r="F18">
        <v>0.09</v>
      </c>
      <c r="G18">
        <v>0.06</v>
      </c>
      <c r="H18">
        <v>6.9000000000000006E-2</v>
      </c>
      <c r="I18">
        <v>6.7739335869762093E-2</v>
      </c>
      <c r="J18">
        <v>5.6507290225534898E-2</v>
      </c>
      <c r="K18">
        <v>1.19877162042981</v>
      </c>
      <c r="L18" s="2">
        <v>0.99939999999999996</v>
      </c>
      <c r="M18">
        <v>2.1011068837298401</v>
      </c>
      <c r="N18" s="2">
        <v>4.8398890876194403E-3</v>
      </c>
      <c r="O18" s="2">
        <v>0.44194237231325001</v>
      </c>
    </row>
    <row r="19" spans="1:16" hidden="1" x14ac:dyDescent="0.25">
      <c r="A19" t="s">
        <v>47</v>
      </c>
      <c r="B19">
        <v>20170901</v>
      </c>
      <c r="C19">
        <v>119</v>
      </c>
      <c r="D19">
        <v>9351.19</v>
      </c>
      <c r="E19">
        <v>0.06</v>
      </c>
      <c r="F19">
        <v>0.05</v>
      </c>
      <c r="G19">
        <v>0.06</v>
      </c>
      <c r="H19">
        <v>5.7000000000000002E-2</v>
      </c>
      <c r="I19">
        <v>5.6710152610819298E-2</v>
      </c>
      <c r="J19">
        <v>1.8212138717113701E-2</v>
      </c>
      <c r="K19">
        <v>3.1138656196116901</v>
      </c>
      <c r="L19" s="2">
        <v>0.99970000000000003</v>
      </c>
      <c r="M19">
        <v>0.96615796393567199</v>
      </c>
      <c r="N19" s="2">
        <v>4.7302983937273302E-3</v>
      </c>
      <c r="O19" s="2">
        <v>0.43193537207722699</v>
      </c>
    </row>
    <row r="20" spans="1:16" hidden="1" x14ac:dyDescent="0.25">
      <c r="A20" t="s">
        <v>47</v>
      </c>
      <c r="B20">
        <v>20170901</v>
      </c>
      <c r="C20">
        <v>120</v>
      </c>
      <c r="D20">
        <v>10133.74</v>
      </c>
      <c r="E20">
        <v>0.06</v>
      </c>
      <c r="F20">
        <v>0.03</v>
      </c>
      <c r="G20">
        <v>0.06</v>
      </c>
      <c r="H20">
        <v>5.0999999999999997E-2</v>
      </c>
      <c r="I20">
        <v>5.03196163487808E-2</v>
      </c>
      <c r="J20">
        <v>3.5620091478306998E-2</v>
      </c>
      <c r="K20">
        <v>1.4126751016185899</v>
      </c>
      <c r="L20" s="2">
        <v>0.99950000000000006</v>
      </c>
      <c r="M20">
        <v>1.3607673024384399</v>
      </c>
      <c r="N20" s="2">
        <v>3.8731308235704699E-3</v>
      </c>
      <c r="O20" s="2">
        <v>0.35366525832727802</v>
      </c>
    </row>
    <row r="21" spans="1:16" hidden="1" x14ac:dyDescent="0.25">
      <c r="A21" t="s">
        <v>19</v>
      </c>
      <c r="B21">
        <v>20170901</v>
      </c>
      <c r="C21">
        <v>148</v>
      </c>
      <c r="D21">
        <v>15882.79</v>
      </c>
      <c r="E21">
        <v>0.06</v>
      </c>
      <c r="F21">
        <v>0.05</v>
      </c>
      <c r="G21">
        <v>0.06</v>
      </c>
      <c r="H21">
        <v>5.7000000000000002E-2</v>
      </c>
      <c r="I21">
        <v>5.64793739067002E-2</v>
      </c>
      <c r="J21">
        <v>4.1847760822240503E-2</v>
      </c>
      <c r="K21">
        <v>1.3496390917213299</v>
      </c>
      <c r="L21" s="2">
        <v>0.99980000000000002</v>
      </c>
      <c r="M21">
        <v>2.6031304664989698</v>
      </c>
      <c r="N21" s="2">
        <v>2.7736884796201499E-3</v>
      </c>
      <c r="O21" s="2">
        <v>0.25327242929531502</v>
      </c>
    </row>
    <row r="22" spans="1:16" hidden="1" x14ac:dyDescent="0.25">
      <c r="A22" t="s">
        <v>19</v>
      </c>
      <c r="B22">
        <v>20170901</v>
      </c>
      <c r="C22">
        <v>147</v>
      </c>
      <c r="D22">
        <v>15096.79</v>
      </c>
      <c r="E22">
        <v>0.05</v>
      </c>
      <c r="F22">
        <v>0.04</v>
      </c>
      <c r="G22">
        <v>0.05</v>
      </c>
      <c r="H22">
        <v>4.7E-2</v>
      </c>
      <c r="I22">
        <v>4.6679373906700197E-2</v>
      </c>
      <c r="J22">
        <v>3.0167317296502801E-2</v>
      </c>
      <c r="K22">
        <v>1.5473491874636001</v>
      </c>
      <c r="L22" s="2">
        <v>0.99980000000000002</v>
      </c>
      <c r="M22">
        <v>1.6031304664989701</v>
      </c>
      <c r="N22" s="2">
        <v>2.4117651267074802E-3</v>
      </c>
      <c r="O22" s="2">
        <v>0.22022430313247601</v>
      </c>
    </row>
    <row r="23" spans="1:16" hidden="1" x14ac:dyDescent="0.25">
      <c r="A23" t="s">
        <v>19</v>
      </c>
      <c r="B23">
        <v>20170901</v>
      </c>
      <c r="C23">
        <v>146</v>
      </c>
      <c r="D23">
        <v>14309.63</v>
      </c>
      <c r="E23">
        <v>0.04</v>
      </c>
      <c r="F23">
        <v>0.04</v>
      </c>
      <c r="G23">
        <v>0.04</v>
      </c>
      <c r="H23">
        <v>0.04</v>
      </c>
      <c r="I23">
        <v>3.9798961445937101E-2</v>
      </c>
      <c r="J23">
        <v>2.01038554062885E-2</v>
      </c>
      <c r="K23">
        <v>1.9796681105002401</v>
      </c>
      <c r="L23" s="2">
        <v>0.99990000000000001</v>
      </c>
      <c r="M23">
        <v>2.01038554062885</v>
      </c>
      <c r="N23" s="2">
        <v>2.16939151661021E-3</v>
      </c>
      <c r="O23" s="2">
        <v>0.19809256286047</v>
      </c>
    </row>
    <row r="24" spans="1:16" hidden="1" x14ac:dyDescent="0.25">
      <c r="A24" t="s">
        <v>19</v>
      </c>
      <c r="B24">
        <v>20170901</v>
      </c>
      <c r="C24">
        <v>145</v>
      </c>
      <c r="D24">
        <v>13523.19</v>
      </c>
      <c r="E24">
        <v>0.03</v>
      </c>
      <c r="F24">
        <v>0.03</v>
      </c>
      <c r="G24">
        <v>0.03</v>
      </c>
      <c r="H24">
        <v>0.03</v>
      </c>
      <c r="I24">
        <v>2.9898961445937101E-2</v>
      </c>
      <c r="J24">
        <v>1.0103855406288499E-2</v>
      </c>
      <c r="K24">
        <v>2.9591636304819402</v>
      </c>
      <c r="L24" s="2">
        <v>0.99990000000000001</v>
      </c>
      <c r="M24">
        <v>1.01038554062885</v>
      </c>
      <c r="N24" s="2">
        <v>1.7245331854267301E-3</v>
      </c>
      <c r="O24" s="2">
        <v>0.157471436494279</v>
      </c>
    </row>
    <row r="25" spans="1:16" hidden="1" x14ac:dyDescent="0.25">
      <c r="A25" t="s">
        <v>19</v>
      </c>
      <c r="B25">
        <v>20170901</v>
      </c>
      <c r="C25">
        <v>144</v>
      </c>
      <c r="D25">
        <v>12738.5</v>
      </c>
      <c r="E25">
        <v>0.02</v>
      </c>
      <c r="F25">
        <v>0.03</v>
      </c>
      <c r="G25">
        <v>0.02</v>
      </c>
      <c r="H25">
        <v>2.3E-2</v>
      </c>
      <c r="I25">
        <v>2.2998961445937102E-2</v>
      </c>
      <c r="J25">
        <v>1.0385540628846E-4</v>
      </c>
      <c r="K25">
        <v>221.45174977272899</v>
      </c>
      <c r="L25" s="2">
        <v>0.99990000000000001</v>
      </c>
      <c r="M25">
        <v>1.0385540628846E-2</v>
      </c>
      <c r="N25" s="2">
        <v>1.4082654887020399E-3</v>
      </c>
      <c r="O25" s="2">
        <v>0.12859224243710499</v>
      </c>
    </row>
    <row r="26" spans="1:16" hidden="1" x14ac:dyDescent="0.25">
      <c r="A26" t="s">
        <v>49</v>
      </c>
      <c r="B26">
        <v>20170901</v>
      </c>
      <c r="C26">
        <v>106</v>
      </c>
      <c r="D26">
        <v>10715.95</v>
      </c>
      <c r="E26">
        <v>0.02</v>
      </c>
      <c r="F26">
        <v>0.56000000000000005</v>
      </c>
      <c r="G26">
        <v>0.02</v>
      </c>
      <c r="H26">
        <v>0.182</v>
      </c>
      <c r="I26">
        <v>0.17983469878673999</v>
      </c>
      <c r="J26">
        <v>0.104403409909817</v>
      </c>
      <c r="K26">
        <v>1.72249832588879</v>
      </c>
      <c r="L26" s="2">
        <v>0.999</v>
      </c>
      <c r="M26">
        <v>2.16530121325978</v>
      </c>
      <c r="N26" s="2">
        <v>1.3089932768784601E-2</v>
      </c>
      <c r="O26" s="2">
        <v>1.19527448594964</v>
      </c>
    </row>
    <row r="27" spans="1:16" hidden="1" x14ac:dyDescent="0.25">
      <c r="A27" t="s">
        <v>49</v>
      </c>
      <c r="B27">
        <v>20170901</v>
      </c>
      <c r="C27">
        <v>107</v>
      </c>
      <c r="D27">
        <v>11500.43</v>
      </c>
      <c r="E27">
        <v>0.05</v>
      </c>
      <c r="F27">
        <v>0.47</v>
      </c>
      <c r="G27">
        <v>0.05</v>
      </c>
      <c r="H27">
        <v>0.17599999999999999</v>
      </c>
      <c r="I27">
        <v>0.17238558349538</v>
      </c>
      <c r="J27">
        <v>0.12848205793213399</v>
      </c>
      <c r="K27">
        <v>1.34170938938756</v>
      </c>
      <c r="L27" s="2">
        <v>0.99780000000000002</v>
      </c>
      <c r="M27">
        <v>1.6429165930090099</v>
      </c>
      <c r="N27" s="2">
        <v>1.16918024044663E-2</v>
      </c>
      <c r="O27" s="2">
        <v>1.06760770705783</v>
      </c>
    </row>
    <row r="28" spans="1:16" hidden="1" x14ac:dyDescent="0.25">
      <c r="A28" t="s">
        <v>23</v>
      </c>
      <c r="B28">
        <v>20170901</v>
      </c>
      <c r="C28">
        <v>78</v>
      </c>
      <c r="D28">
        <v>6102.34</v>
      </c>
      <c r="E28">
        <v>0.03</v>
      </c>
      <c r="F28">
        <v>0.28000000000000003</v>
      </c>
      <c r="G28">
        <v>0.03</v>
      </c>
      <c r="H28">
        <v>0.105</v>
      </c>
      <c r="I28">
        <v>0.10418085491277899</v>
      </c>
      <c r="J28">
        <v>3.38864930132508E-2</v>
      </c>
      <c r="K28">
        <v>3.0744065156592302</v>
      </c>
      <c r="L28" s="2">
        <v>0.999</v>
      </c>
      <c r="M28">
        <v>0.819145087220851</v>
      </c>
      <c r="N28" s="2">
        <v>1.33163781159306E-2</v>
      </c>
      <c r="O28" s="2">
        <v>1.21595177671091</v>
      </c>
    </row>
    <row r="29" spans="1:16" hidden="1" x14ac:dyDescent="0.25">
      <c r="A29" t="s">
        <v>23</v>
      </c>
      <c r="B29">
        <v>20170901</v>
      </c>
      <c r="C29">
        <v>79</v>
      </c>
      <c r="D29">
        <v>6180.77</v>
      </c>
      <c r="E29">
        <v>0.04</v>
      </c>
      <c r="F29">
        <v>0.22</v>
      </c>
      <c r="G29">
        <v>0.04</v>
      </c>
      <c r="H29">
        <v>9.4E-2</v>
      </c>
      <c r="I29">
        <v>9.1865096497549106E-2</v>
      </c>
      <c r="J29">
        <v>6.3082650290404593E-2</v>
      </c>
      <c r="K29">
        <v>1.45626564633291</v>
      </c>
      <c r="L29" s="2">
        <v>0.99819999999999998</v>
      </c>
      <c r="M29">
        <v>1.1860575013616299</v>
      </c>
      <c r="N29" s="2">
        <v>1.1593179372163699E-2</v>
      </c>
      <c r="O29" s="2">
        <v>1.0586021914207</v>
      </c>
    </row>
    <row r="30" spans="1:16" hidden="1" x14ac:dyDescent="0.25">
      <c r="A30" t="s">
        <v>23</v>
      </c>
      <c r="B30">
        <v>20170901</v>
      </c>
      <c r="C30">
        <v>76</v>
      </c>
      <c r="D30">
        <v>5945.65</v>
      </c>
      <c r="E30">
        <v>0.01</v>
      </c>
      <c r="F30">
        <v>0.24</v>
      </c>
      <c r="G30">
        <v>0.01</v>
      </c>
      <c r="H30">
        <v>7.9000000000000001E-2</v>
      </c>
      <c r="I30">
        <v>7.8940662144135795E-2</v>
      </c>
      <c r="J30">
        <v>5.9337855864251303E-3</v>
      </c>
      <c r="K30">
        <v>13.303591947226799</v>
      </c>
      <c r="L30" s="2">
        <v>0.99990000000000001</v>
      </c>
      <c r="M30">
        <v>0.59337855864251299</v>
      </c>
      <c r="N30" s="2">
        <v>1.0356095039638399E-2</v>
      </c>
      <c r="O30" s="2">
        <v>0.94564092830697899</v>
      </c>
    </row>
    <row r="31" spans="1:16" hidden="1" x14ac:dyDescent="0.25">
      <c r="A31" t="s">
        <v>23</v>
      </c>
      <c r="B31">
        <v>20170901</v>
      </c>
      <c r="C31">
        <v>77</v>
      </c>
      <c r="D31">
        <v>6023.96</v>
      </c>
      <c r="E31">
        <v>0.02</v>
      </c>
      <c r="F31">
        <v>0.12</v>
      </c>
      <c r="G31">
        <v>0.02</v>
      </c>
      <c r="H31">
        <v>0.05</v>
      </c>
      <c r="I31">
        <v>4.9825886031715498E-2</v>
      </c>
      <c r="J31">
        <v>1.5971846736997398E-2</v>
      </c>
      <c r="K31">
        <v>3.1196070718796798</v>
      </c>
      <c r="L31" s="2">
        <v>0.99960000000000004</v>
      </c>
      <c r="M31">
        <v>0.43528492071130398</v>
      </c>
      <c r="N31" s="2">
        <v>6.45160178765099E-3</v>
      </c>
      <c r="O31" s="2">
        <v>0.58911188823488103</v>
      </c>
    </row>
    <row r="32" spans="1:16" hidden="1" x14ac:dyDescent="0.25">
      <c r="A32" t="s">
        <v>57</v>
      </c>
      <c r="B32">
        <v>20170901</v>
      </c>
      <c r="C32">
        <v>97</v>
      </c>
      <c r="D32">
        <v>10981.27</v>
      </c>
      <c r="E32">
        <v>0.03</v>
      </c>
      <c r="F32">
        <v>0.04</v>
      </c>
      <c r="G32">
        <v>0.05</v>
      </c>
      <c r="H32">
        <v>3.3000000000000002E-2</v>
      </c>
      <c r="I32">
        <v>3.2756401793725499E-2</v>
      </c>
      <c r="J32">
        <v>1.1589804246805601E-2</v>
      </c>
      <c r="K32">
        <v>2.8263119114159299</v>
      </c>
      <c r="L32" s="2">
        <v>0.99939999999999996</v>
      </c>
      <c r="M32">
        <v>0.405997010457471</v>
      </c>
      <c r="N32" s="2">
        <v>2.3266883884200899E-3</v>
      </c>
      <c r="O32" s="2">
        <v>0.21245573346760999</v>
      </c>
    </row>
    <row r="33" spans="1:16" hidden="1" x14ac:dyDescent="0.25">
      <c r="A33" t="s">
        <v>57</v>
      </c>
      <c r="B33">
        <v>20170901</v>
      </c>
      <c r="C33">
        <v>97.5</v>
      </c>
      <c r="D33">
        <v>11375.81</v>
      </c>
      <c r="E33">
        <v>0.02</v>
      </c>
      <c r="F33">
        <v>0.04</v>
      </c>
      <c r="G33">
        <v>0.05</v>
      </c>
      <c r="H33">
        <v>2.5999999999999999E-2</v>
      </c>
      <c r="I33">
        <v>2.54287977015351E-2</v>
      </c>
      <c r="J33">
        <v>2.3136870898068599E-2</v>
      </c>
      <c r="K33">
        <v>1.09905949743869</v>
      </c>
      <c r="L33" s="2">
        <v>0.99929999999999997</v>
      </c>
      <c r="M33">
        <v>0.81600328352126505</v>
      </c>
      <c r="N33" s="2">
        <v>1.7435648281043201E-3</v>
      </c>
      <c r="O33" s="2">
        <v>0.159209263366276</v>
      </c>
    </row>
    <row r="34" spans="1:16" hidden="1" x14ac:dyDescent="0.25">
      <c r="A34" t="s">
        <v>57</v>
      </c>
      <c r="B34">
        <v>20170901</v>
      </c>
      <c r="C34">
        <v>96.5</v>
      </c>
      <c r="D34">
        <v>10587.13</v>
      </c>
      <c r="E34">
        <v>0.02</v>
      </c>
      <c r="F34">
        <v>0.03</v>
      </c>
      <c r="G34">
        <v>0.04</v>
      </c>
      <c r="H34">
        <v>2.3E-2</v>
      </c>
      <c r="I34">
        <v>2.2952675965683799E-2</v>
      </c>
      <c r="J34">
        <v>3.6135539070596902E-3</v>
      </c>
      <c r="K34">
        <v>6.3518288521562702</v>
      </c>
      <c r="L34" s="2">
        <v>0.99980000000000002</v>
      </c>
      <c r="M34">
        <v>0.23662017158120099</v>
      </c>
      <c r="N34" s="2">
        <v>1.69102365355232E-3</v>
      </c>
      <c r="O34" s="2">
        <v>0.15441159736499599</v>
      </c>
    </row>
    <row r="35" spans="1:16" x14ac:dyDescent="0.25">
      <c r="A35" t="s">
        <v>49</v>
      </c>
      <c r="B35">
        <v>20170929</v>
      </c>
      <c r="C35">
        <v>90</v>
      </c>
      <c r="D35">
        <v>7075.93</v>
      </c>
      <c r="E35">
        <v>0.06</v>
      </c>
      <c r="F35">
        <v>0.3</v>
      </c>
      <c r="G35">
        <v>0.06</v>
      </c>
      <c r="H35">
        <v>0.13200000000000001</v>
      </c>
      <c r="I35">
        <v>0.13178604958833301</v>
      </c>
      <c r="J35">
        <v>1.9451978271525901E-2</v>
      </c>
      <c r="K35">
        <v>6.77494328590954</v>
      </c>
      <c r="L35" s="2">
        <v>0.99980000000000002</v>
      </c>
      <c r="M35">
        <v>1.06975205833695</v>
      </c>
      <c r="N35" s="2">
        <v>1.4527153134485399E-2</v>
      </c>
      <c r="O35" s="2">
        <v>0.16581383382408801</v>
      </c>
    </row>
    <row r="36" spans="1:16" hidden="1" x14ac:dyDescent="0.25">
      <c r="A36" t="s">
        <v>35</v>
      </c>
      <c r="B36">
        <v>20170901</v>
      </c>
      <c r="C36">
        <v>99</v>
      </c>
      <c r="D36">
        <v>7753.77</v>
      </c>
      <c r="E36">
        <v>0.08</v>
      </c>
      <c r="F36">
        <v>0.26</v>
      </c>
      <c r="G36">
        <v>0.08</v>
      </c>
      <c r="H36">
        <v>0.13400000000000001</v>
      </c>
      <c r="I36">
        <v>0.13270615799713301</v>
      </c>
      <c r="J36">
        <v>0.113269149743892</v>
      </c>
      <c r="K36">
        <v>1.1716001956154001</v>
      </c>
      <c r="L36" s="2">
        <v>0.99970000000000003</v>
      </c>
      <c r="M36">
        <v>4.3128066762220696</v>
      </c>
      <c r="N36" s="2">
        <v>1.33497386739308E-2</v>
      </c>
      <c r="O36" s="2">
        <v>1.2189980126633</v>
      </c>
      <c r="P36">
        <v>1</v>
      </c>
    </row>
    <row r="37" spans="1:16" hidden="1" x14ac:dyDescent="0.25">
      <c r="A37" t="s">
        <v>47</v>
      </c>
      <c r="B37">
        <v>20170908</v>
      </c>
      <c r="C37">
        <v>116</v>
      </c>
      <c r="D37">
        <v>9082.82</v>
      </c>
      <c r="E37">
        <v>0.04</v>
      </c>
      <c r="F37">
        <v>0.36</v>
      </c>
      <c r="G37">
        <v>0.04</v>
      </c>
      <c r="H37">
        <v>0.13600000000000001</v>
      </c>
      <c r="I37">
        <v>0.13469925221538401</v>
      </c>
      <c r="J37">
        <v>6.5188424857871297E-2</v>
      </c>
      <c r="K37">
        <v>2.06630628841034</v>
      </c>
      <c r="L37" s="2">
        <v>0.99950000000000006</v>
      </c>
      <c r="M37">
        <v>2.60149556923106</v>
      </c>
      <c r="N37" s="2">
        <v>1.15674885914286E-2</v>
      </c>
      <c r="O37" s="2">
        <v>0.38409320072902797</v>
      </c>
    </row>
    <row r="38" spans="1:16" hidden="1" x14ac:dyDescent="0.25">
      <c r="A38" t="s">
        <v>47</v>
      </c>
      <c r="B38">
        <v>20170908</v>
      </c>
      <c r="C38">
        <v>115</v>
      </c>
      <c r="D38">
        <v>9003.49</v>
      </c>
      <c r="E38">
        <v>0.02</v>
      </c>
      <c r="F38">
        <v>0.37</v>
      </c>
      <c r="G38">
        <v>0.02</v>
      </c>
      <c r="H38">
        <v>0.125</v>
      </c>
      <c r="I38">
        <v>0.124159382130389</v>
      </c>
      <c r="J38">
        <v>4.61834664574289E-2</v>
      </c>
      <c r="K38">
        <v>2.68839460642993</v>
      </c>
      <c r="L38" s="2">
        <v>0.99960000000000004</v>
      </c>
      <c r="M38">
        <v>2.1015446740265098</v>
      </c>
      <c r="N38" s="2">
        <v>1.0756308727138401E-2</v>
      </c>
      <c r="O38" s="2">
        <v>0.35715834205339198</v>
      </c>
    </row>
    <row r="39" spans="1:16" hidden="1" x14ac:dyDescent="0.25">
      <c r="A39" t="s">
        <v>47</v>
      </c>
      <c r="B39">
        <v>20170908</v>
      </c>
      <c r="C39">
        <v>117</v>
      </c>
      <c r="D39">
        <v>9162.4599999999991</v>
      </c>
      <c r="E39">
        <v>0.05</v>
      </c>
      <c r="F39">
        <v>0.28000000000000003</v>
      </c>
      <c r="G39">
        <v>0.05</v>
      </c>
      <c r="H39">
        <v>0.11899999999999999</v>
      </c>
      <c r="I39">
        <v>0.117139225412784</v>
      </c>
      <c r="J39">
        <v>8.5939522600499502E-2</v>
      </c>
      <c r="K39">
        <v>1.3630425428044299</v>
      </c>
      <c r="L39" s="2">
        <v>0.99939999999999996</v>
      </c>
      <c r="M39">
        <v>3.1012909786937999</v>
      </c>
      <c r="N39" s="2">
        <v>9.9720594493150592E-3</v>
      </c>
      <c r="O39" s="2">
        <v>0.33111770126021201</v>
      </c>
    </row>
    <row r="40" spans="1:16" hidden="1" x14ac:dyDescent="0.25">
      <c r="A40" t="s">
        <v>36</v>
      </c>
      <c r="B40">
        <v>20170901</v>
      </c>
      <c r="C40">
        <v>837.5</v>
      </c>
      <c r="D40">
        <v>65565.39</v>
      </c>
      <c r="E40">
        <v>0.25</v>
      </c>
      <c r="F40">
        <v>0.14000000000000001</v>
      </c>
      <c r="G40">
        <v>0.25</v>
      </c>
      <c r="H40">
        <v>0.217</v>
      </c>
      <c r="I40">
        <v>0.21399003016688301</v>
      </c>
      <c r="J40">
        <v>0.20867916235272099</v>
      </c>
      <c r="K40">
        <v>1.02544991916915</v>
      </c>
      <c r="L40" s="2">
        <v>0.99970000000000003</v>
      </c>
      <c r="M40">
        <v>10.033232777057499</v>
      </c>
      <c r="N40" s="2">
        <v>2.5457367603573902E-3</v>
      </c>
      <c r="O40" s="2">
        <v>0.23245758793013399</v>
      </c>
    </row>
    <row r="41" spans="1:16" x14ac:dyDescent="0.25">
      <c r="A41" t="s">
        <v>51</v>
      </c>
      <c r="B41">
        <v>20170915</v>
      </c>
      <c r="C41">
        <v>220</v>
      </c>
      <c r="D41">
        <v>17323.259999999998</v>
      </c>
      <c r="E41">
        <v>0.1</v>
      </c>
      <c r="F41">
        <v>0.3</v>
      </c>
      <c r="G41">
        <v>0.1</v>
      </c>
      <c r="H41">
        <v>0.16</v>
      </c>
      <c r="I41">
        <v>0.15790487313798901</v>
      </c>
      <c r="J41">
        <v>0.15370688149967701</v>
      </c>
      <c r="K41">
        <v>1.0273116700914899</v>
      </c>
      <c r="L41" s="2">
        <v>0.99970000000000003</v>
      </c>
      <c r="M41">
        <v>6.9837562067047996</v>
      </c>
      <c r="N41" s="2">
        <v>7.1098512085849396E-3</v>
      </c>
      <c r="O41" s="2">
        <v>0.14427073077420299</v>
      </c>
    </row>
    <row r="42" spans="1:16" x14ac:dyDescent="0.25">
      <c r="A42" t="s">
        <v>55</v>
      </c>
      <c r="B42">
        <v>20171020</v>
      </c>
      <c r="C42">
        <v>80</v>
      </c>
      <c r="D42">
        <v>6330.17</v>
      </c>
      <c r="E42">
        <v>0.15</v>
      </c>
      <c r="F42">
        <v>0.15</v>
      </c>
      <c r="G42">
        <v>0.15</v>
      </c>
      <c r="H42">
        <v>0.15</v>
      </c>
      <c r="I42">
        <v>0.149466906998798</v>
      </c>
      <c r="J42">
        <v>3.1647652092857401E-2</v>
      </c>
      <c r="K42">
        <v>4.72284346909042</v>
      </c>
      <c r="L42" s="2">
        <v>0.99970000000000003</v>
      </c>
      <c r="M42">
        <v>1.77697667067452</v>
      </c>
      <c r="N42" s="2">
        <v>1.8417228519781E-2</v>
      </c>
      <c r="O42" s="2">
        <v>0.12692250409151001</v>
      </c>
      <c r="P42">
        <v>1</v>
      </c>
    </row>
    <row r="43" spans="1:16" hidden="1" x14ac:dyDescent="0.25">
      <c r="A43" t="s">
        <v>19</v>
      </c>
      <c r="B43">
        <v>20170908</v>
      </c>
      <c r="C43">
        <v>144</v>
      </c>
      <c r="D43">
        <v>12754.57</v>
      </c>
      <c r="E43">
        <v>0.08</v>
      </c>
      <c r="F43">
        <v>0.09</v>
      </c>
      <c r="G43">
        <v>0.08</v>
      </c>
      <c r="H43">
        <v>8.3000000000000004E-2</v>
      </c>
      <c r="I43">
        <v>8.2700927435418098E-2</v>
      </c>
      <c r="J43">
        <v>2.6078215823259199E-2</v>
      </c>
      <c r="K43">
        <v>3.1712647826795402</v>
      </c>
      <c r="L43" s="2">
        <v>0.99970000000000003</v>
      </c>
      <c r="M43">
        <v>0.99690854860635103</v>
      </c>
      <c r="N43" s="2">
        <v>5.0575380745588499E-3</v>
      </c>
      <c r="O43" s="2">
        <v>0.167933252884784</v>
      </c>
    </row>
    <row r="44" spans="1:16" hidden="1" x14ac:dyDescent="0.25">
      <c r="A44" t="s">
        <v>19</v>
      </c>
      <c r="B44">
        <v>20170908</v>
      </c>
      <c r="C44">
        <v>142</v>
      </c>
      <c r="D44">
        <v>11182.62</v>
      </c>
      <c r="E44">
        <v>0.04</v>
      </c>
      <c r="F44">
        <v>0.09</v>
      </c>
      <c r="G44">
        <v>0.04</v>
      </c>
      <c r="H44">
        <v>5.5E-2</v>
      </c>
      <c r="I44">
        <v>5.4941568573304699E-2</v>
      </c>
      <c r="J44">
        <v>5.8431426695281603E-3</v>
      </c>
      <c r="K44">
        <v>9.4027429554002797</v>
      </c>
      <c r="L44" s="2">
        <v>0.99990000000000001</v>
      </c>
      <c r="M44">
        <v>0.58431426695281596</v>
      </c>
      <c r="N44" s="2">
        <v>3.8322346182896E-3</v>
      </c>
      <c r="O44" s="2">
        <v>0.12724760857548001</v>
      </c>
    </row>
    <row r="45" spans="1:16" hidden="1" x14ac:dyDescent="0.25">
      <c r="A45" t="s">
        <v>49</v>
      </c>
      <c r="B45">
        <v>20170908</v>
      </c>
      <c r="C45">
        <v>102</v>
      </c>
      <c r="D45">
        <v>7993.95</v>
      </c>
      <c r="E45">
        <v>0.01</v>
      </c>
      <c r="F45">
        <v>0.17</v>
      </c>
      <c r="G45">
        <v>0.01</v>
      </c>
      <c r="H45">
        <v>5.8000000000000003E-2</v>
      </c>
      <c r="I45">
        <v>5.7280419272031501E-2</v>
      </c>
      <c r="J45">
        <v>3.8603668379103902E-2</v>
      </c>
      <c r="K45">
        <v>1.48380767106157</v>
      </c>
      <c r="L45" s="2">
        <v>0.99950000000000006</v>
      </c>
      <c r="M45">
        <v>1.4391614559369801</v>
      </c>
      <c r="N45" s="2">
        <v>5.5890676114042004E-3</v>
      </c>
      <c r="O45" s="2">
        <v>0.18558244955139799</v>
      </c>
    </row>
    <row r="46" spans="1:16" x14ac:dyDescent="0.25">
      <c r="A46" t="s">
        <v>51</v>
      </c>
      <c r="B46">
        <v>20171117</v>
      </c>
      <c r="C46">
        <v>175</v>
      </c>
      <c r="D46">
        <v>14089.31</v>
      </c>
      <c r="E46">
        <v>0.35</v>
      </c>
      <c r="F46">
        <v>0.65</v>
      </c>
      <c r="G46">
        <v>0.5</v>
      </c>
      <c r="H46">
        <v>0.44</v>
      </c>
      <c r="I46">
        <v>0.43479748529492601</v>
      </c>
      <c r="J46">
        <v>0.28804079826672002</v>
      </c>
      <c r="K46">
        <v>1.5094996539077501</v>
      </c>
      <c r="L46" s="2">
        <v>0.99960000000000004</v>
      </c>
      <c r="M46">
        <v>13.006286762684301</v>
      </c>
      <c r="N46" s="2">
        <v>2.4070876326097099E-2</v>
      </c>
      <c r="O46" s="2">
        <v>0.108541821951938</v>
      </c>
      <c r="P46">
        <v>1</v>
      </c>
    </row>
    <row r="47" spans="1:16" hidden="1" x14ac:dyDescent="0.25">
      <c r="A47" t="s">
        <v>57</v>
      </c>
      <c r="B47">
        <v>20170908</v>
      </c>
      <c r="C47">
        <v>93.5</v>
      </c>
      <c r="D47">
        <v>8251.98</v>
      </c>
      <c r="E47">
        <v>0.06</v>
      </c>
      <c r="F47">
        <v>0.1</v>
      </c>
      <c r="G47">
        <v>0.06</v>
      </c>
      <c r="H47">
        <v>7.1999999999999995E-2</v>
      </c>
      <c r="I47">
        <v>7.1489881938119004E-2</v>
      </c>
      <c r="J47">
        <v>4.3794050230924399E-2</v>
      </c>
      <c r="K47">
        <v>1.63241083117811</v>
      </c>
      <c r="L47" s="2">
        <v>0.99980000000000002</v>
      </c>
      <c r="M47">
        <v>2.5505903094048898</v>
      </c>
      <c r="N47" s="2">
        <v>6.7574216020558501E-3</v>
      </c>
      <c r="O47" s="2">
        <v>0.22437711274099101</v>
      </c>
    </row>
    <row r="48" spans="1:16" hidden="1" x14ac:dyDescent="0.25">
      <c r="A48" t="s">
        <v>57</v>
      </c>
      <c r="B48">
        <v>20170908</v>
      </c>
      <c r="C48">
        <v>90</v>
      </c>
      <c r="D48">
        <v>7055.67</v>
      </c>
      <c r="E48">
        <v>0.05</v>
      </c>
      <c r="F48">
        <v>0.08</v>
      </c>
      <c r="G48">
        <v>0.05</v>
      </c>
      <c r="H48">
        <v>5.8999999999999997E-2</v>
      </c>
      <c r="I48">
        <v>5.8919315646441102E-2</v>
      </c>
      <c r="J48">
        <v>8.0684353558868292E-3</v>
      </c>
      <c r="K48">
        <v>7.30244626716292</v>
      </c>
      <c r="L48" s="2">
        <v>0.99990000000000001</v>
      </c>
      <c r="M48">
        <v>0.80684353558868305</v>
      </c>
      <c r="N48" s="2">
        <v>6.5134942825024501E-3</v>
      </c>
      <c r="O48" s="2">
        <v>0.21627761697127501</v>
      </c>
    </row>
    <row r="49" spans="1:16" hidden="1" x14ac:dyDescent="0.25">
      <c r="A49" t="s">
        <v>57</v>
      </c>
      <c r="B49">
        <v>20170908</v>
      </c>
      <c r="C49">
        <v>94</v>
      </c>
      <c r="D49">
        <v>8648.7199999999993</v>
      </c>
      <c r="E49">
        <v>0.03</v>
      </c>
      <c r="F49">
        <v>0.1</v>
      </c>
      <c r="G49">
        <v>7.0000000000000007E-2</v>
      </c>
      <c r="H49">
        <v>5.0999999999999997E-2</v>
      </c>
      <c r="I49">
        <v>5.0380343302300297E-2</v>
      </c>
      <c r="J49">
        <v>4.9788342965824198E-2</v>
      </c>
      <c r="K49">
        <v>1.01189034021242</v>
      </c>
      <c r="L49" s="2">
        <v>0.99970000000000003</v>
      </c>
      <c r="M49">
        <v>2.0655223256655399</v>
      </c>
      <c r="N49" s="2">
        <v>4.5436397265484702E-3</v>
      </c>
      <c r="O49" s="2">
        <v>0.15086949182925699</v>
      </c>
    </row>
    <row r="50" spans="1:16" x14ac:dyDescent="0.25">
      <c r="A50" t="s">
        <v>19</v>
      </c>
      <c r="B50">
        <v>20170908</v>
      </c>
      <c r="C50">
        <v>145</v>
      </c>
      <c r="D50">
        <v>13542.16</v>
      </c>
      <c r="E50">
        <v>0.09</v>
      </c>
      <c r="F50">
        <v>0.13</v>
      </c>
      <c r="G50">
        <v>0.09</v>
      </c>
      <c r="H50">
        <v>0.10199999999999999</v>
      </c>
      <c r="I50">
        <v>0.101352936667656</v>
      </c>
      <c r="J50">
        <v>3.99360024804509E-2</v>
      </c>
      <c r="K50">
        <v>2.53788387351161</v>
      </c>
      <c r="L50" s="2">
        <v>0.99950000000000006</v>
      </c>
      <c r="M50">
        <v>1.29412666468782</v>
      </c>
      <c r="N50" s="2">
        <v>5.8377164795550898E-3</v>
      </c>
      <c r="O50" s="2">
        <v>0.19383872219613599</v>
      </c>
    </row>
    <row r="51" spans="1:16" hidden="1" x14ac:dyDescent="0.25">
      <c r="A51" t="s">
        <v>35</v>
      </c>
      <c r="B51">
        <v>20170915</v>
      </c>
      <c r="C51">
        <v>85</v>
      </c>
      <c r="D51">
        <v>6665.97</v>
      </c>
      <c r="E51">
        <v>0.09</v>
      </c>
      <c r="F51">
        <v>7.0000000000000007E-2</v>
      </c>
      <c r="G51">
        <v>0.09</v>
      </c>
      <c r="H51">
        <v>8.4000000000000005E-2</v>
      </c>
      <c r="I51">
        <v>8.3856740929506596E-2</v>
      </c>
      <c r="J51">
        <v>1.43259070493414E-2</v>
      </c>
      <c r="K51">
        <v>5.8535030724886301</v>
      </c>
      <c r="L51" s="2">
        <v>0.99990000000000001</v>
      </c>
      <c r="M51">
        <v>1.43259070493414</v>
      </c>
      <c r="N51" s="2">
        <v>9.8122640703476195E-3</v>
      </c>
      <c r="O51" s="2">
        <v>0.19910719176080399</v>
      </c>
    </row>
    <row r="52" spans="1:16" hidden="1" x14ac:dyDescent="0.25">
      <c r="A52" t="s">
        <v>53</v>
      </c>
      <c r="B52">
        <v>20170915</v>
      </c>
      <c r="C52">
        <v>95</v>
      </c>
      <c r="D52">
        <v>7474.01</v>
      </c>
      <c r="E52">
        <v>0.05</v>
      </c>
      <c r="F52">
        <v>0.06</v>
      </c>
      <c r="G52">
        <v>0.08</v>
      </c>
      <c r="H52">
        <v>5.2999999999999999E-2</v>
      </c>
      <c r="I52">
        <v>5.2645955281340702E-2</v>
      </c>
      <c r="J52">
        <v>2.8099670694918599E-2</v>
      </c>
      <c r="K52">
        <v>1.8735434963962401</v>
      </c>
      <c r="L52" s="2">
        <v>0.99980000000000002</v>
      </c>
      <c r="M52">
        <v>1.77022359329651</v>
      </c>
      <c r="N52" s="2">
        <v>5.4942186482819502E-3</v>
      </c>
      <c r="O52" s="2">
        <v>0.111486853404721</v>
      </c>
    </row>
    <row r="53" spans="1:16" x14ac:dyDescent="0.25">
      <c r="A53" t="s">
        <v>51</v>
      </c>
      <c r="B53">
        <v>20171117</v>
      </c>
      <c r="C53">
        <v>180</v>
      </c>
      <c r="D53">
        <v>14544.6</v>
      </c>
      <c r="E53">
        <v>0.4</v>
      </c>
      <c r="F53">
        <v>0.8</v>
      </c>
      <c r="G53">
        <v>0.6</v>
      </c>
      <c r="H53">
        <v>0.52</v>
      </c>
      <c r="I53">
        <v>0.51250600551757597</v>
      </c>
      <c r="J53">
        <v>0.38186312275888301</v>
      </c>
      <c r="K53">
        <v>1.3421196627074801</v>
      </c>
      <c r="L53" s="2">
        <v>0.99950000000000006</v>
      </c>
      <c r="M53">
        <v>14.9879889648474</v>
      </c>
      <c r="N53" s="2">
        <v>2.7484749274899901E-2</v>
      </c>
      <c r="O53" s="2">
        <v>0.123935860156262</v>
      </c>
    </row>
    <row r="54" spans="1:16" hidden="1" x14ac:dyDescent="0.25">
      <c r="A54" t="s">
        <v>16</v>
      </c>
      <c r="B54">
        <v>20170915</v>
      </c>
      <c r="C54">
        <v>29</v>
      </c>
      <c r="D54">
        <v>2279.7399999999998</v>
      </c>
      <c r="E54">
        <v>0.01</v>
      </c>
      <c r="F54">
        <v>0.03</v>
      </c>
      <c r="G54">
        <v>0.01</v>
      </c>
      <c r="H54">
        <v>1.6E-2</v>
      </c>
      <c r="I54">
        <v>1.5845943279423E-2</v>
      </c>
      <c r="J54">
        <v>1.3841342921731699E-2</v>
      </c>
      <c r="K54">
        <v>1.1448270134644201</v>
      </c>
      <c r="L54" s="2">
        <v>0.99980000000000002</v>
      </c>
      <c r="M54">
        <v>0.77028360288498898</v>
      </c>
      <c r="N54" s="2">
        <v>5.4215988480923001E-3</v>
      </c>
      <c r="O54" s="2">
        <v>0.110013276625873</v>
      </c>
    </row>
    <row r="55" spans="1:16" hidden="1" x14ac:dyDescent="0.25">
      <c r="A55" t="s">
        <v>47</v>
      </c>
      <c r="B55">
        <v>20170901</v>
      </c>
      <c r="C55">
        <v>122</v>
      </c>
      <c r="D55">
        <v>11701.51</v>
      </c>
      <c r="E55">
        <v>0.06</v>
      </c>
      <c r="F55">
        <v>0.27</v>
      </c>
      <c r="G55">
        <v>0.06</v>
      </c>
      <c r="H55">
        <v>0.123</v>
      </c>
      <c r="I55">
        <v>0.121139335869762</v>
      </c>
      <c r="J55">
        <v>7.94533906696019E-2</v>
      </c>
      <c r="K55">
        <v>1.52465910955904</v>
      </c>
      <c r="L55" s="2">
        <v>0.99939999999999996</v>
      </c>
      <c r="M55">
        <v>3.1011068837298401</v>
      </c>
      <c r="N55" s="2">
        <v>8.0749135776848006E-3</v>
      </c>
      <c r="O55" s="2">
        <v>0.73734054606234301</v>
      </c>
    </row>
    <row r="56" spans="1:16" x14ac:dyDescent="0.25">
      <c r="A56" t="s">
        <v>55</v>
      </c>
      <c r="B56">
        <v>20170915</v>
      </c>
      <c r="C56">
        <v>90</v>
      </c>
      <c r="D56">
        <v>7088.47</v>
      </c>
      <c r="E56">
        <v>0.25</v>
      </c>
      <c r="F56">
        <v>0.1</v>
      </c>
      <c r="G56">
        <v>0.25</v>
      </c>
      <c r="H56">
        <v>0.20499999999999999</v>
      </c>
      <c r="I56">
        <v>0.203203175634315</v>
      </c>
      <c r="J56">
        <v>0.105587733708387</v>
      </c>
      <c r="K56">
        <v>1.9244960422725199</v>
      </c>
      <c r="L56" s="2">
        <v>0.99939999999999996</v>
      </c>
      <c r="M56">
        <v>2.9947072761424001</v>
      </c>
      <c r="N56" s="2">
        <v>2.2360040600406798E-2</v>
      </c>
      <c r="O56" s="2">
        <v>0.45372249051658697</v>
      </c>
      <c r="P56">
        <v>1</v>
      </c>
    </row>
    <row r="57" spans="1:16" hidden="1" x14ac:dyDescent="0.25">
      <c r="A57" t="s">
        <v>55</v>
      </c>
      <c r="B57">
        <v>20170915</v>
      </c>
      <c r="C57">
        <v>85</v>
      </c>
      <c r="D57">
        <v>6660.99</v>
      </c>
      <c r="E57">
        <v>0.05</v>
      </c>
      <c r="F57">
        <v>0.05</v>
      </c>
      <c r="G57">
        <v>0.05</v>
      </c>
      <c r="H57">
        <v>0.05</v>
      </c>
      <c r="I57">
        <v>4.9601295354758601E-2</v>
      </c>
      <c r="J57">
        <v>3.8920306392540599E-2</v>
      </c>
      <c r="K57">
        <v>1.2744322938903001</v>
      </c>
      <c r="L57" s="2">
        <v>0.99980000000000002</v>
      </c>
      <c r="M57">
        <v>1.9935232262068801</v>
      </c>
      <c r="N57" s="2">
        <v>5.8082973216761697E-3</v>
      </c>
      <c r="O57" s="2">
        <v>0.117860033152346</v>
      </c>
    </row>
    <row r="58" spans="1:16" x14ac:dyDescent="0.25">
      <c r="A58" t="s">
        <v>19</v>
      </c>
      <c r="B58">
        <v>20170922</v>
      </c>
      <c r="C58">
        <v>140</v>
      </c>
      <c r="D58">
        <v>11061.49</v>
      </c>
      <c r="E58">
        <v>0.1</v>
      </c>
      <c r="F58">
        <v>0.17</v>
      </c>
      <c r="G58">
        <v>0.13</v>
      </c>
      <c r="H58">
        <v>0.121</v>
      </c>
      <c r="I58">
        <v>0.119220508427293</v>
      </c>
      <c r="J58">
        <v>8.5234596084347206E-2</v>
      </c>
      <c r="K58">
        <v>1.3987337760046801</v>
      </c>
      <c r="L58" s="2">
        <v>0.99939999999999996</v>
      </c>
      <c r="M58">
        <v>2.9658192878449401</v>
      </c>
      <c r="N58" s="2">
        <v>8.40682372567245E-3</v>
      </c>
      <c r="O58" s="2">
        <v>0.122823694632075</v>
      </c>
    </row>
    <row r="59" spans="1:16" hidden="1" x14ac:dyDescent="0.25">
      <c r="A59" t="s">
        <v>19</v>
      </c>
      <c r="B59">
        <v>20170915</v>
      </c>
      <c r="C59">
        <v>140</v>
      </c>
      <c r="D59">
        <v>11030.11</v>
      </c>
      <c r="E59">
        <v>0.09</v>
      </c>
      <c r="F59">
        <v>0.11</v>
      </c>
      <c r="G59">
        <v>0.11</v>
      </c>
      <c r="H59">
        <v>9.6000000000000002E-2</v>
      </c>
      <c r="I59">
        <v>9.5094758666016896E-2</v>
      </c>
      <c r="J59">
        <v>5.6616077012404301E-2</v>
      </c>
      <c r="K59">
        <v>1.6796423151180599</v>
      </c>
      <c r="L59" s="2">
        <v>0.99960000000000004</v>
      </c>
      <c r="M59">
        <v>2.2631033349577598</v>
      </c>
      <c r="N59" s="2">
        <v>6.7246756160630498E-3</v>
      </c>
      <c r="O59" s="2">
        <v>0.136454876042613</v>
      </c>
    </row>
    <row r="60" spans="1:16" hidden="1" x14ac:dyDescent="0.25">
      <c r="A60" t="s">
        <v>49</v>
      </c>
      <c r="B60">
        <v>20170915</v>
      </c>
      <c r="C60">
        <v>95</v>
      </c>
      <c r="D60">
        <v>7472.18</v>
      </c>
      <c r="E60">
        <v>7.0000000000000007E-2</v>
      </c>
      <c r="F60">
        <v>0.06</v>
      </c>
      <c r="G60">
        <v>7.0000000000000007E-2</v>
      </c>
      <c r="H60">
        <v>6.7000000000000004E-2</v>
      </c>
      <c r="I60">
        <v>6.6703340251406298E-2</v>
      </c>
      <c r="J60">
        <v>2.0494860787716299E-2</v>
      </c>
      <c r="K60">
        <v>3.2546373914081501</v>
      </c>
      <c r="L60" s="2">
        <v>0.99970000000000003</v>
      </c>
      <c r="M60">
        <v>0.98886582864572403</v>
      </c>
      <c r="N60" s="2">
        <v>6.9629753828329803E-3</v>
      </c>
      <c r="O60" s="2">
        <v>0.14129037547665199</v>
      </c>
    </row>
    <row r="61" spans="1:16" hidden="1" x14ac:dyDescent="0.25">
      <c r="A61" t="s">
        <v>51</v>
      </c>
      <c r="B61">
        <v>20170915</v>
      </c>
      <c r="C61">
        <v>210</v>
      </c>
      <c r="D61">
        <v>16482.34</v>
      </c>
      <c r="E61">
        <v>0.05</v>
      </c>
      <c r="F61">
        <v>0.45</v>
      </c>
      <c r="G61">
        <v>0.05</v>
      </c>
      <c r="H61">
        <v>0.17</v>
      </c>
      <c r="I61">
        <v>0.169607894254765</v>
      </c>
      <c r="J61">
        <v>3.9210574523534103E-2</v>
      </c>
      <c r="K61">
        <v>4.3255651393979599</v>
      </c>
      <c r="L61" s="2">
        <v>0.99990000000000001</v>
      </c>
      <c r="M61">
        <v>3.9210574523534101</v>
      </c>
      <c r="N61" s="2">
        <v>8.0264184283734205E-3</v>
      </c>
      <c r="O61" s="2">
        <v>0.162869407275744</v>
      </c>
    </row>
    <row r="62" spans="1:16" x14ac:dyDescent="0.25">
      <c r="A62" t="s">
        <v>19</v>
      </c>
      <c r="B62">
        <v>20170908</v>
      </c>
      <c r="C62">
        <v>146</v>
      </c>
      <c r="D62">
        <v>14333.2</v>
      </c>
      <c r="E62">
        <v>0.1</v>
      </c>
      <c r="F62">
        <v>0.11</v>
      </c>
      <c r="G62">
        <v>0.1</v>
      </c>
      <c r="H62">
        <v>0.10299999999999999</v>
      </c>
      <c r="I62">
        <v>0.10172009200191599</v>
      </c>
      <c r="J62">
        <v>5.9006547843647297E-2</v>
      </c>
      <c r="K62">
        <v>1.7238780392889499</v>
      </c>
      <c r="L62" s="2">
        <v>0.99929999999999997</v>
      </c>
      <c r="M62">
        <v>1.8284399972624401</v>
      </c>
      <c r="N62" s="2">
        <v>5.5355169649132603E-3</v>
      </c>
      <c r="O62" s="2">
        <v>0.18380432467586999</v>
      </c>
    </row>
    <row r="63" spans="1:16" hidden="1" x14ac:dyDescent="0.25">
      <c r="A63" t="s">
        <v>59</v>
      </c>
      <c r="B63">
        <v>20170915</v>
      </c>
      <c r="C63">
        <v>39</v>
      </c>
      <c r="D63">
        <v>3060.63</v>
      </c>
      <c r="E63">
        <v>0.01</v>
      </c>
      <c r="F63">
        <v>0.05</v>
      </c>
      <c r="G63">
        <v>0.01</v>
      </c>
      <c r="H63">
        <v>2.1999999999999999E-2</v>
      </c>
      <c r="I63">
        <v>2.1601536398324499E-2</v>
      </c>
      <c r="J63">
        <v>1.8352379892395899E-2</v>
      </c>
      <c r="K63">
        <v>1.1770427881822001</v>
      </c>
      <c r="L63" s="2">
        <v>0.99909999999999999</v>
      </c>
      <c r="M63">
        <v>0.44273733519497699</v>
      </c>
      <c r="N63" s="2">
        <v>5.5051405725922804E-3</v>
      </c>
      <c r="O63" s="2">
        <v>0.111708477452185</v>
      </c>
    </row>
    <row r="64" spans="1:16" hidden="1" x14ac:dyDescent="0.25">
      <c r="A64" t="s">
        <v>57</v>
      </c>
      <c r="B64">
        <v>20170915</v>
      </c>
      <c r="C64">
        <v>91</v>
      </c>
      <c r="D64">
        <v>7172.17</v>
      </c>
      <c r="E64">
        <v>0.06</v>
      </c>
      <c r="F64">
        <v>0.08</v>
      </c>
      <c r="G64">
        <v>7.0000000000000007E-2</v>
      </c>
      <c r="H64">
        <v>6.6000000000000003E-2</v>
      </c>
      <c r="I64">
        <v>6.5305738017948395E-2</v>
      </c>
      <c r="J64">
        <v>4.9098672128782599E-2</v>
      </c>
      <c r="K64">
        <v>1.3300917354069299</v>
      </c>
      <c r="L64" s="2">
        <v>0.99980000000000002</v>
      </c>
      <c r="M64">
        <v>3.4713099102581699</v>
      </c>
      <c r="N64" s="2">
        <v>7.1022404173353001E-3</v>
      </c>
      <c r="O64" s="2">
        <v>0.144116295135095</v>
      </c>
    </row>
    <row r="65" spans="1:15" hidden="1" x14ac:dyDescent="0.25">
      <c r="A65" t="s">
        <v>57</v>
      </c>
      <c r="B65">
        <v>20170915</v>
      </c>
      <c r="C65">
        <v>92</v>
      </c>
      <c r="D65">
        <v>7253.97</v>
      </c>
      <c r="E65">
        <v>0.06</v>
      </c>
      <c r="F65">
        <v>0.08</v>
      </c>
      <c r="G65">
        <v>0.08</v>
      </c>
      <c r="H65">
        <v>6.6000000000000003E-2</v>
      </c>
      <c r="I65">
        <v>6.5105738017948403E-2</v>
      </c>
      <c r="J65">
        <v>6.3238000447750797E-2</v>
      </c>
      <c r="K65">
        <v>1.02953505102902</v>
      </c>
      <c r="L65" s="2">
        <v>0.99980000000000002</v>
      </c>
      <c r="M65">
        <v>4.4713099102581699</v>
      </c>
      <c r="N65" s="2">
        <v>7.0006459433937197E-3</v>
      </c>
      <c r="O65" s="2">
        <v>0.14205477393469801</v>
      </c>
    </row>
    <row r="66" spans="1:15" hidden="1" x14ac:dyDescent="0.25">
      <c r="A66" t="s">
        <v>57</v>
      </c>
      <c r="B66">
        <v>20170915</v>
      </c>
      <c r="C66">
        <v>90</v>
      </c>
      <c r="D66">
        <v>7089.18</v>
      </c>
      <c r="E66">
        <v>0.05</v>
      </c>
      <c r="F66">
        <v>7.0000000000000007E-2</v>
      </c>
      <c r="G66">
        <v>0.06</v>
      </c>
      <c r="H66">
        <v>5.6000000000000001E-2</v>
      </c>
      <c r="I66">
        <v>5.5505738017948399E-2</v>
      </c>
      <c r="J66">
        <v>3.4961042675945297E-2</v>
      </c>
      <c r="K66">
        <v>1.58764538381856</v>
      </c>
      <c r="L66" s="2">
        <v>0.99980000000000002</v>
      </c>
      <c r="M66">
        <v>2.4713099102581699</v>
      </c>
      <c r="N66" s="2">
        <v>6.1071203797900099E-3</v>
      </c>
      <c r="O66" s="2">
        <v>0.123923651039906</v>
      </c>
    </row>
    <row r="67" spans="1:15" hidden="1" x14ac:dyDescent="0.25">
      <c r="A67" t="s">
        <v>57</v>
      </c>
      <c r="B67">
        <v>20170915</v>
      </c>
      <c r="C67">
        <v>87.5</v>
      </c>
      <c r="D67">
        <v>6876.14</v>
      </c>
      <c r="E67">
        <v>0.04</v>
      </c>
      <c r="F67">
        <v>0.06</v>
      </c>
      <c r="G67">
        <v>0.05</v>
      </c>
      <c r="H67">
        <v>4.5999999999999999E-2</v>
      </c>
      <c r="I67">
        <v>4.5996079171208702E-2</v>
      </c>
      <c r="J67">
        <v>3.9208287912615E-4</v>
      </c>
      <c r="K67">
        <v>117.31213378590201</v>
      </c>
      <c r="L67" s="2">
        <v>0.99990000000000001</v>
      </c>
      <c r="M67">
        <v>3.9208287912614999E-2</v>
      </c>
      <c r="N67" s="2">
        <v>5.2175990822674904E-3</v>
      </c>
      <c r="O67" s="2">
        <v>0.105873781377678</v>
      </c>
    </row>
    <row r="68" spans="1:15" hidden="1" x14ac:dyDescent="0.25">
      <c r="A68" t="s">
        <v>35</v>
      </c>
      <c r="B68">
        <v>20170922</v>
      </c>
      <c r="C68">
        <v>85</v>
      </c>
      <c r="D68">
        <v>6683.87</v>
      </c>
      <c r="E68">
        <v>0.02</v>
      </c>
      <c r="F68">
        <v>0.21</v>
      </c>
      <c r="G68">
        <v>0.02</v>
      </c>
      <c r="H68">
        <v>7.6999999999999999E-2</v>
      </c>
      <c r="I68">
        <v>7.6042526696934204E-2</v>
      </c>
      <c r="J68">
        <v>5.6507638705459599E-2</v>
      </c>
      <c r="K68">
        <v>1.34570349140402</v>
      </c>
      <c r="L68" s="2">
        <v>0.99950000000000006</v>
      </c>
      <c r="M68">
        <v>1.91494660613167</v>
      </c>
      <c r="N68" s="2">
        <v>8.8740760702420395E-3</v>
      </c>
      <c r="O68" s="2">
        <v>0.12965025138623601</v>
      </c>
    </row>
    <row r="69" spans="1:15" hidden="1" x14ac:dyDescent="0.25">
      <c r="A69" t="s">
        <v>53</v>
      </c>
      <c r="B69">
        <v>20170922</v>
      </c>
      <c r="C69">
        <v>90</v>
      </c>
      <c r="D69">
        <v>7074.42</v>
      </c>
      <c r="E69">
        <v>0.06</v>
      </c>
      <c r="F69">
        <v>7.0000000000000007E-2</v>
      </c>
      <c r="G69">
        <v>0.06</v>
      </c>
      <c r="H69">
        <v>6.3E-2</v>
      </c>
      <c r="I69">
        <v>6.2932316835812893E-2</v>
      </c>
      <c r="J69">
        <v>6.7683164187094802E-3</v>
      </c>
      <c r="K69">
        <v>9.2980754655398208</v>
      </c>
      <c r="L69" s="2">
        <v>0.99990000000000001</v>
      </c>
      <c r="M69">
        <v>0.67683164187094702</v>
      </c>
      <c r="N69" s="2">
        <v>6.9386899748578798E-3</v>
      </c>
      <c r="O69" s="2">
        <v>0.101374260532674</v>
      </c>
    </row>
    <row r="70" spans="1:15" x14ac:dyDescent="0.25">
      <c r="A70" t="s">
        <v>27</v>
      </c>
      <c r="B70">
        <v>20170915</v>
      </c>
      <c r="C70">
        <v>45</v>
      </c>
      <c r="D70">
        <v>3614.15</v>
      </c>
      <c r="E70">
        <v>0.1</v>
      </c>
      <c r="F70">
        <v>0.2</v>
      </c>
      <c r="G70">
        <v>0.1</v>
      </c>
      <c r="H70">
        <v>0.13</v>
      </c>
      <c r="I70">
        <v>0.12918850845101301</v>
      </c>
      <c r="J70">
        <v>3.7512805480457698E-2</v>
      </c>
      <c r="K70">
        <v>3.4438508876206102</v>
      </c>
      <c r="L70" s="2">
        <v>0.99929999999999997</v>
      </c>
      <c r="M70">
        <v>1.1592736414095399</v>
      </c>
      <c r="N70" s="2">
        <v>2.7881254677251999E-2</v>
      </c>
      <c r="O70" s="2">
        <v>0.56575712615923901</v>
      </c>
    </row>
    <row r="71" spans="1:15" x14ac:dyDescent="0.25">
      <c r="A71" t="s">
        <v>51</v>
      </c>
      <c r="B71">
        <v>20171117</v>
      </c>
      <c r="C71">
        <v>190</v>
      </c>
      <c r="D71">
        <v>15502.44</v>
      </c>
      <c r="E71">
        <v>0.7</v>
      </c>
      <c r="F71">
        <v>1.1000000000000001</v>
      </c>
      <c r="G71">
        <v>0.85</v>
      </c>
      <c r="H71">
        <v>0.82</v>
      </c>
      <c r="I71">
        <v>0.806009319973922</v>
      </c>
      <c r="J71">
        <v>0.59747046726171904</v>
      </c>
      <c r="K71">
        <v>1.34903625223178</v>
      </c>
      <c r="L71" s="2">
        <v>0.99929999999999997</v>
      </c>
      <c r="M71">
        <v>19.9866857515395</v>
      </c>
      <c r="N71" s="2">
        <v>4.0554085007241399E-2</v>
      </c>
      <c r="O71" s="2">
        <v>0.18286888331969001</v>
      </c>
    </row>
    <row r="72" spans="1:15" x14ac:dyDescent="0.25">
      <c r="A72" t="s">
        <v>51</v>
      </c>
      <c r="B72">
        <v>20171117</v>
      </c>
      <c r="C72">
        <v>185</v>
      </c>
      <c r="D72">
        <v>15009.79</v>
      </c>
      <c r="E72">
        <v>0.55000000000000004</v>
      </c>
      <c r="F72">
        <v>0.9</v>
      </c>
      <c r="G72">
        <v>0.7</v>
      </c>
      <c r="H72">
        <v>0.65500000000000003</v>
      </c>
      <c r="I72">
        <v>0.64450931997392202</v>
      </c>
      <c r="J72">
        <v>0.48439406521391198</v>
      </c>
      <c r="K72">
        <v>1.33054751545996</v>
      </c>
      <c r="L72" s="2">
        <v>0.99929999999999997</v>
      </c>
      <c r="M72">
        <v>14.9866857515395</v>
      </c>
      <c r="N72" s="2">
        <v>3.34926251186499E-2</v>
      </c>
      <c r="O72" s="2">
        <v>0.15102692993317099</v>
      </c>
    </row>
    <row r="73" spans="1:15" hidden="1" x14ac:dyDescent="0.25">
      <c r="A73" t="s">
        <v>49</v>
      </c>
      <c r="B73">
        <v>20170922</v>
      </c>
      <c r="C73">
        <v>95</v>
      </c>
      <c r="D73">
        <v>7484.48</v>
      </c>
      <c r="E73">
        <v>0.01</v>
      </c>
      <c r="F73">
        <v>0.49</v>
      </c>
      <c r="G73">
        <v>0.01</v>
      </c>
      <c r="H73">
        <v>0.154</v>
      </c>
      <c r="I73">
        <v>0.15100367207047799</v>
      </c>
      <c r="J73">
        <v>0.115155053887221</v>
      </c>
      <c r="K73">
        <v>1.31130738055461</v>
      </c>
      <c r="L73" s="2">
        <v>0.99909999999999999</v>
      </c>
      <c r="M73">
        <v>3.3292532550249199</v>
      </c>
      <c r="N73" s="2">
        <v>1.5736946884081799E-2</v>
      </c>
      <c r="O73" s="2">
        <v>0.229916793976435</v>
      </c>
    </row>
    <row r="74" spans="1:15" hidden="1" x14ac:dyDescent="0.25">
      <c r="A74" t="s">
        <v>33</v>
      </c>
      <c r="B74">
        <v>20170922</v>
      </c>
      <c r="C74">
        <v>33</v>
      </c>
      <c r="D74">
        <v>2596.84</v>
      </c>
      <c r="E74">
        <v>0.03</v>
      </c>
      <c r="F74">
        <v>0.04</v>
      </c>
      <c r="G74">
        <v>0.03</v>
      </c>
      <c r="H74">
        <v>3.3000000000000002E-2</v>
      </c>
      <c r="I74">
        <v>3.2472651446274203E-2</v>
      </c>
      <c r="J74">
        <v>2.4104000650888899E-2</v>
      </c>
      <c r="K74">
        <v>1.3471892868156199</v>
      </c>
      <c r="L74" s="2">
        <v>0.99919999999999998</v>
      </c>
      <c r="M74">
        <v>0.65918569215720302</v>
      </c>
      <c r="N74" s="2">
        <v>9.7536498698779697E-3</v>
      </c>
      <c r="O74" s="2">
        <v>0.142500824598917</v>
      </c>
    </row>
    <row r="75" spans="1:15" hidden="1" x14ac:dyDescent="0.25">
      <c r="A75" t="s">
        <v>23</v>
      </c>
      <c r="B75">
        <v>20170922</v>
      </c>
      <c r="C75">
        <v>70</v>
      </c>
      <c r="D75">
        <v>5487.37</v>
      </c>
      <c r="E75">
        <v>0.03</v>
      </c>
      <c r="F75">
        <v>1.24</v>
      </c>
      <c r="G75">
        <v>0.03</v>
      </c>
      <c r="H75">
        <v>0.39300000000000002</v>
      </c>
      <c r="I75">
        <v>0.390413854512692</v>
      </c>
      <c r="J75">
        <v>0.11003330171645299</v>
      </c>
      <c r="K75">
        <v>3.5481426842825998</v>
      </c>
      <c r="L75" s="2">
        <v>0.999</v>
      </c>
      <c r="M75">
        <v>2.5861454873082499</v>
      </c>
      <c r="N75" s="2">
        <v>5.5495220209298701E-2</v>
      </c>
      <c r="O75" s="2">
        <v>0.81078516725785499</v>
      </c>
    </row>
    <row r="76" spans="1:15" hidden="1" x14ac:dyDescent="0.25">
      <c r="A76" t="s">
        <v>57</v>
      </c>
      <c r="B76">
        <v>20170922</v>
      </c>
      <c r="C76">
        <v>90</v>
      </c>
      <c r="D76">
        <v>7110.24</v>
      </c>
      <c r="E76">
        <v>0.05</v>
      </c>
      <c r="F76">
        <v>0.13</v>
      </c>
      <c r="G76">
        <v>0.12</v>
      </c>
      <c r="H76">
        <v>7.3999999999999996E-2</v>
      </c>
      <c r="I76">
        <v>7.3347102545469195E-2</v>
      </c>
      <c r="J76">
        <v>4.1069992039430903E-2</v>
      </c>
      <c r="K76">
        <v>1.78590496134135</v>
      </c>
      <c r="L76" s="2">
        <v>0.99970000000000003</v>
      </c>
      <c r="M76">
        <v>2.1763248484359101</v>
      </c>
      <c r="N76" s="2">
        <v>8.0462459755881593E-3</v>
      </c>
      <c r="O76" s="2">
        <v>0.117555653703343</v>
      </c>
    </row>
    <row r="77" spans="1:15" hidden="1" x14ac:dyDescent="0.25">
      <c r="A77" t="s">
        <v>54</v>
      </c>
      <c r="B77">
        <v>20170929</v>
      </c>
      <c r="C77">
        <v>65</v>
      </c>
      <c r="D77">
        <v>5119.79</v>
      </c>
      <c r="E77">
        <v>0.04</v>
      </c>
      <c r="F77">
        <v>0.53</v>
      </c>
      <c r="G77">
        <v>0.04</v>
      </c>
      <c r="H77">
        <v>0.187</v>
      </c>
      <c r="I77">
        <v>0.18468054293345801</v>
      </c>
      <c r="J77">
        <v>0.118228280774078</v>
      </c>
      <c r="K77">
        <v>1.5620673981241699</v>
      </c>
      <c r="L77" s="2">
        <v>0.99939999999999996</v>
      </c>
      <c r="M77">
        <v>3.8657617775692898</v>
      </c>
      <c r="N77" s="2">
        <v>2.81360804814451E-2</v>
      </c>
      <c r="O77" s="2">
        <v>0.32114698112024398</v>
      </c>
    </row>
    <row r="78" spans="1:15" hidden="1" x14ac:dyDescent="0.25">
      <c r="A78" t="s">
        <v>47</v>
      </c>
      <c r="B78">
        <v>20170929</v>
      </c>
      <c r="C78">
        <v>100</v>
      </c>
      <c r="D78">
        <v>7833.31</v>
      </c>
      <c r="E78">
        <v>0.02</v>
      </c>
      <c r="F78">
        <v>0.28000000000000003</v>
      </c>
      <c r="G78">
        <v>0.02</v>
      </c>
      <c r="H78">
        <v>9.8000000000000004E-2</v>
      </c>
      <c r="I78">
        <v>9.7291585434342603E-2</v>
      </c>
      <c r="J78">
        <v>5.3194043954030497E-2</v>
      </c>
      <c r="K78">
        <v>1.8289939662872901</v>
      </c>
      <c r="L78" s="2">
        <v>0.99980000000000002</v>
      </c>
      <c r="M78">
        <v>3.5420728282867802</v>
      </c>
      <c r="N78" s="2">
        <v>9.6877867260184106E-3</v>
      </c>
      <c r="O78" s="2">
        <v>0.110577003177444</v>
      </c>
    </row>
    <row r="79" spans="1:15" x14ac:dyDescent="0.25">
      <c r="A79" t="s">
        <v>19</v>
      </c>
      <c r="B79">
        <v>20170915</v>
      </c>
      <c r="C79">
        <v>143</v>
      </c>
      <c r="D79">
        <v>12051.06</v>
      </c>
      <c r="E79">
        <v>0.12</v>
      </c>
      <c r="F79">
        <v>0.14000000000000001</v>
      </c>
      <c r="G79">
        <v>0.13</v>
      </c>
      <c r="H79">
        <v>0.126</v>
      </c>
      <c r="I79">
        <v>0.123471906084428</v>
      </c>
      <c r="J79">
        <v>0.112942253724125</v>
      </c>
      <c r="K79">
        <v>1.09323040769155</v>
      </c>
      <c r="L79" s="2">
        <v>0.99919999999999998</v>
      </c>
      <c r="M79">
        <v>3.1601173944655399</v>
      </c>
      <c r="N79" s="2">
        <v>7.9916693424357307E-3</v>
      </c>
      <c r="O79" s="2">
        <v>0.16216429040692501</v>
      </c>
    </row>
    <row r="80" spans="1:15" x14ac:dyDescent="0.25">
      <c r="A80" t="s">
        <v>19</v>
      </c>
      <c r="B80">
        <v>20170922</v>
      </c>
      <c r="C80">
        <v>141</v>
      </c>
      <c r="D80">
        <v>11149.42</v>
      </c>
      <c r="E80">
        <v>0.11</v>
      </c>
      <c r="F80">
        <v>0.18</v>
      </c>
      <c r="G80">
        <v>0.14000000000000001</v>
      </c>
      <c r="H80">
        <v>0.13100000000000001</v>
      </c>
      <c r="I80">
        <v>0.12836286488383999</v>
      </c>
      <c r="J80">
        <v>0.10792798423194599</v>
      </c>
      <c r="K80">
        <v>1.18933811093866</v>
      </c>
      <c r="L80" s="2">
        <v>0.99909999999999999</v>
      </c>
      <c r="M80">
        <v>2.93015012906617</v>
      </c>
      <c r="N80" s="2">
        <v>8.9801114864625706E-3</v>
      </c>
      <c r="O80" s="2">
        <v>0.13119942881721799</v>
      </c>
    </row>
    <row r="81" spans="1:15" x14ac:dyDescent="0.25">
      <c r="A81" t="s">
        <v>19</v>
      </c>
      <c r="B81">
        <v>20170929</v>
      </c>
      <c r="C81">
        <v>138</v>
      </c>
      <c r="D81">
        <v>10896.55</v>
      </c>
      <c r="E81">
        <v>0.11</v>
      </c>
      <c r="F81">
        <v>0.18</v>
      </c>
      <c r="G81">
        <v>0.17</v>
      </c>
      <c r="H81">
        <v>0.13100000000000001</v>
      </c>
      <c r="I81">
        <v>0.128274621190271</v>
      </c>
      <c r="J81">
        <v>0.12805567055136299</v>
      </c>
      <c r="K81">
        <v>1.0017098082261</v>
      </c>
      <c r="L81" s="2">
        <v>0.99909999999999999</v>
      </c>
      <c r="M81">
        <v>3.02819867747677</v>
      </c>
      <c r="N81" s="2">
        <v>9.1821911089667203E-3</v>
      </c>
      <c r="O81" s="2">
        <v>0.10480610320469</v>
      </c>
    </row>
    <row r="82" spans="1:15" hidden="1" x14ac:dyDescent="0.25">
      <c r="A82" t="s">
        <v>33</v>
      </c>
      <c r="B82">
        <v>20170929</v>
      </c>
      <c r="C82">
        <v>32.5</v>
      </c>
      <c r="D82">
        <v>2560.63</v>
      </c>
      <c r="E82">
        <v>0.03</v>
      </c>
      <c r="F82">
        <v>0.05</v>
      </c>
      <c r="G82">
        <v>0.03</v>
      </c>
      <c r="H82">
        <v>3.5999999999999997E-2</v>
      </c>
      <c r="I82">
        <v>3.5605612021978802E-2</v>
      </c>
      <c r="J82">
        <v>2.17712699280883E-2</v>
      </c>
      <c r="K82">
        <v>1.63544029078626</v>
      </c>
      <c r="L82" s="2">
        <v>0.99929999999999997</v>
      </c>
      <c r="M82">
        <v>0.56341139717320698</v>
      </c>
      <c r="N82" s="2">
        <v>1.0845915800855E-2</v>
      </c>
      <c r="O82" s="2">
        <v>0.12379596082069701</v>
      </c>
    </row>
    <row r="83" spans="1:15" x14ac:dyDescent="0.25">
      <c r="A83" t="s">
        <v>49</v>
      </c>
      <c r="B83">
        <v>20171020</v>
      </c>
      <c r="C83">
        <v>90</v>
      </c>
      <c r="D83">
        <v>7191.61</v>
      </c>
      <c r="E83">
        <v>0.14000000000000001</v>
      </c>
      <c r="F83">
        <v>0.21</v>
      </c>
      <c r="G83">
        <v>0.26</v>
      </c>
      <c r="H83">
        <v>0.161</v>
      </c>
      <c r="I83">
        <v>0.15724772330692</v>
      </c>
      <c r="J83">
        <v>0.148810320292249</v>
      </c>
      <c r="K83">
        <v>1.05669904478467</v>
      </c>
      <c r="L83" s="2">
        <v>0.999</v>
      </c>
      <c r="M83">
        <v>3.7522766930798501</v>
      </c>
      <c r="N83" s="2">
        <v>1.7055043888558701E-2</v>
      </c>
      <c r="O83" s="2">
        <v>0.117534995854643</v>
      </c>
    </row>
    <row r="84" spans="1:15" x14ac:dyDescent="0.25">
      <c r="A84" t="s">
        <v>47</v>
      </c>
      <c r="B84">
        <v>20170908</v>
      </c>
      <c r="C84">
        <v>119</v>
      </c>
      <c r="D84">
        <v>9369.48</v>
      </c>
      <c r="E84">
        <v>0.11</v>
      </c>
      <c r="F84">
        <v>0.38</v>
      </c>
      <c r="G84">
        <v>0.11</v>
      </c>
      <c r="H84">
        <v>0.191</v>
      </c>
      <c r="I84">
        <v>0.187283491307286</v>
      </c>
      <c r="J84">
        <v>0.13516735832928201</v>
      </c>
      <c r="K84">
        <v>1.3855674448489499</v>
      </c>
      <c r="L84" s="2">
        <v>0.99890000000000001</v>
      </c>
      <c r="M84">
        <v>3.37864426610391</v>
      </c>
      <c r="N84" s="2">
        <v>1.55911665556341E-2</v>
      </c>
      <c r="O84" s="2">
        <v>0.517697598585942</v>
      </c>
    </row>
    <row r="85" spans="1:15" x14ac:dyDescent="0.25">
      <c r="A85" t="s">
        <v>35</v>
      </c>
      <c r="B85">
        <v>20170915</v>
      </c>
      <c r="C85">
        <v>90</v>
      </c>
      <c r="D85">
        <v>7071.12</v>
      </c>
      <c r="E85">
        <v>0.11</v>
      </c>
      <c r="F85">
        <v>0.14000000000000001</v>
      </c>
      <c r="G85">
        <v>0.11</v>
      </c>
      <c r="H85">
        <v>0.11899999999999999</v>
      </c>
      <c r="I85">
        <v>0.11639582778782399</v>
      </c>
      <c r="J85">
        <v>9.8123703421832895E-2</v>
      </c>
      <c r="K85">
        <v>1.18621519295332</v>
      </c>
      <c r="L85" s="2">
        <v>0.99880000000000002</v>
      </c>
      <c r="M85">
        <v>2.1701435101468598</v>
      </c>
      <c r="N85" s="2">
        <v>1.2839372783166301E-2</v>
      </c>
      <c r="O85" s="2">
        <v>0.260532272725082</v>
      </c>
    </row>
    <row r="86" spans="1:15" x14ac:dyDescent="0.25">
      <c r="A86" t="s">
        <v>19</v>
      </c>
      <c r="B86">
        <v>20170922</v>
      </c>
      <c r="C86">
        <v>142</v>
      </c>
      <c r="D86">
        <v>11299.1</v>
      </c>
      <c r="E86">
        <v>0.12</v>
      </c>
      <c r="F86">
        <v>0.19</v>
      </c>
      <c r="G86">
        <v>0.16</v>
      </c>
      <c r="H86">
        <v>0.14099999999999999</v>
      </c>
      <c r="I86">
        <v>0.13735196375016201</v>
      </c>
      <c r="J86">
        <v>0.13378142199277701</v>
      </c>
      <c r="K86">
        <v>1.0266893691530501</v>
      </c>
      <c r="L86" s="2">
        <v>0.99870000000000003</v>
      </c>
      <c r="M86">
        <v>2.8061817306444099</v>
      </c>
      <c r="N86" s="2">
        <v>9.4816871896988807E-3</v>
      </c>
      <c r="O86" s="2">
        <v>0.138527449841501</v>
      </c>
    </row>
    <row r="87" spans="1:15" x14ac:dyDescent="0.25">
      <c r="A87" t="s">
        <v>51</v>
      </c>
      <c r="B87">
        <v>20171117</v>
      </c>
      <c r="C87">
        <v>195</v>
      </c>
      <c r="D87">
        <v>15995.47</v>
      </c>
      <c r="E87">
        <v>0.8</v>
      </c>
      <c r="F87">
        <v>1.25</v>
      </c>
      <c r="G87">
        <v>1</v>
      </c>
      <c r="H87">
        <v>0.93500000000000005</v>
      </c>
      <c r="I87">
        <v>0.91649748045936696</v>
      </c>
      <c r="J87">
        <v>0.71878475971367495</v>
      </c>
      <c r="K87">
        <v>1.27506526546897</v>
      </c>
      <c r="L87" s="2">
        <v>0.99870000000000003</v>
      </c>
      <c r="M87">
        <v>14.232707338948501</v>
      </c>
      <c r="N87" s="2">
        <v>4.4691905568158101E-2</v>
      </c>
      <c r="O87" s="2">
        <v>0.201527388997157</v>
      </c>
    </row>
    <row r="88" spans="1:15" x14ac:dyDescent="0.25">
      <c r="A88" t="s">
        <v>19</v>
      </c>
      <c r="B88">
        <v>20171020</v>
      </c>
      <c r="C88">
        <v>135</v>
      </c>
      <c r="D88">
        <v>10723.56</v>
      </c>
      <c r="E88">
        <v>0.2</v>
      </c>
      <c r="F88">
        <v>0.23</v>
      </c>
      <c r="G88">
        <v>0.23</v>
      </c>
      <c r="H88">
        <v>0.20899999999999999</v>
      </c>
      <c r="I88">
        <v>0.202985433439234</v>
      </c>
      <c r="J88">
        <v>0.19764254684931201</v>
      </c>
      <c r="K88">
        <v>1.02703307903635</v>
      </c>
      <c r="L88" s="2">
        <v>0.99860000000000004</v>
      </c>
      <c r="M88">
        <v>4.2961189719755604</v>
      </c>
      <c r="N88" s="2">
        <v>1.47645593518013E-2</v>
      </c>
      <c r="O88" s="2">
        <v>0.101750100061235</v>
      </c>
    </row>
    <row r="89" spans="1:15" x14ac:dyDescent="0.25">
      <c r="A89" t="s">
        <v>47</v>
      </c>
      <c r="B89">
        <v>20170908</v>
      </c>
      <c r="C89">
        <v>120</v>
      </c>
      <c r="D89">
        <v>10155.5</v>
      </c>
      <c r="E89">
        <v>0.12</v>
      </c>
      <c r="F89">
        <v>0.32</v>
      </c>
      <c r="G89">
        <v>0.12</v>
      </c>
      <c r="H89">
        <v>0.18</v>
      </c>
      <c r="I89">
        <v>0.17492088706689601</v>
      </c>
      <c r="J89">
        <v>0.164279178165983</v>
      </c>
      <c r="K89">
        <v>1.0647781966023799</v>
      </c>
      <c r="L89" s="2">
        <v>0.99850000000000005</v>
      </c>
      <c r="M89">
        <v>3.3860752887360301</v>
      </c>
      <c r="N89" s="2">
        <v>1.34349162436294E-2</v>
      </c>
      <c r="O89" s="2">
        <v>0.44610028708960497</v>
      </c>
    </row>
    <row r="90" spans="1:15" x14ac:dyDescent="0.25">
      <c r="A90" t="s">
        <v>55</v>
      </c>
      <c r="B90">
        <v>20170915</v>
      </c>
      <c r="C90">
        <v>92.5</v>
      </c>
      <c r="D90">
        <v>7315.71</v>
      </c>
      <c r="E90">
        <v>0.25</v>
      </c>
      <c r="F90">
        <v>0.15</v>
      </c>
      <c r="G90">
        <v>0.25</v>
      </c>
      <c r="H90">
        <v>0.22</v>
      </c>
      <c r="I90">
        <v>0.21603523983544701</v>
      </c>
      <c r="J90">
        <v>0.15759328967236</v>
      </c>
      <c r="K90">
        <v>1.3708403465946399</v>
      </c>
      <c r="L90" s="2">
        <v>0.99850000000000005</v>
      </c>
      <c r="M90">
        <v>2.6431734430352001</v>
      </c>
      <c r="N90" s="2">
        <v>2.30336477350317E-2</v>
      </c>
      <c r="O90" s="2">
        <v>0.46739110195668498</v>
      </c>
    </row>
    <row r="91" spans="1:15" hidden="1" x14ac:dyDescent="0.25">
      <c r="A91" t="s">
        <v>33</v>
      </c>
      <c r="B91">
        <v>20171117</v>
      </c>
      <c r="C91">
        <v>30</v>
      </c>
      <c r="D91">
        <v>2418.2399999999998</v>
      </c>
      <c r="E91">
        <v>0.08</v>
      </c>
      <c r="F91">
        <v>0.1</v>
      </c>
      <c r="G91">
        <v>0.1</v>
      </c>
      <c r="H91">
        <v>8.5999999999999993E-2</v>
      </c>
      <c r="I91">
        <v>8.5830048228793698E-2</v>
      </c>
      <c r="J91">
        <v>1.03589296566297E-2</v>
      </c>
      <c r="K91">
        <v>8.2856097177822594</v>
      </c>
      <c r="L91" s="2">
        <v>0.99960000000000004</v>
      </c>
      <c r="M91">
        <v>0.424879428015766</v>
      </c>
      <c r="N91" s="2">
        <v>2.7684364504126601E-2</v>
      </c>
      <c r="O91" s="2">
        <v>0.124835976976941</v>
      </c>
    </row>
    <row r="92" spans="1:15" x14ac:dyDescent="0.25">
      <c r="A92" t="s">
        <v>19</v>
      </c>
      <c r="B92">
        <v>20171117</v>
      </c>
      <c r="C92">
        <v>130</v>
      </c>
      <c r="D92">
        <v>10431.27</v>
      </c>
      <c r="E92">
        <v>0.33</v>
      </c>
      <c r="F92">
        <v>0.37</v>
      </c>
      <c r="G92">
        <v>0.36</v>
      </c>
      <c r="H92">
        <v>0.34200000000000003</v>
      </c>
      <c r="I92">
        <v>0.33612072449712599</v>
      </c>
      <c r="J92">
        <v>0.192780367468323</v>
      </c>
      <c r="K92">
        <v>1.7435422958842399</v>
      </c>
      <c r="L92" s="2">
        <v>0.99839999999999995</v>
      </c>
      <c r="M92">
        <v>3.67454718929622</v>
      </c>
      <c r="N92" s="2">
        <v>2.51334847154525E-2</v>
      </c>
      <c r="O92" s="2">
        <v>0.113333398670605</v>
      </c>
    </row>
    <row r="93" spans="1:15" x14ac:dyDescent="0.25">
      <c r="A93" t="s">
        <v>29</v>
      </c>
      <c r="B93">
        <v>20171117</v>
      </c>
      <c r="C93">
        <v>38</v>
      </c>
      <c r="D93">
        <v>3054.25</v>
      </c>
      <c r="E93">
        <v>0.1</v>
      </c>
      <c r="F93">
        <v>0.11</v>
      </c>
      <c r="G93">
        <v>0.1</v>
      </c>
      <c r="H93">
        <v>0.10299999999999999</v>
      </c>
      <c r="I93">
        <v>0.100220208098815</v>
      </c>
      <c r="J93">
        <v>8.6005341374848499E-2</v>
      </c>
      <c r="K93">
        <v>1.16527888264534</v>
      </c>
      <c r="L93" s="2">
        <v>0.99809999999999999</v>
      </c>
      <c r="M93">
        <v>1.4630483690449501</v>
      </c>
      <c r="N93" s="2">
        <v>2.5594421647565001E-2</v>
      </c>
      <c r="O93" s="2">
        <v>0.11541188279966801</v>
      </c>
    </row>
    <row r="94" spans="1:15" x14ac:dyDescent="0.25">
      <c r="A94" t="s">
        <v>51</v>
      </c>
      <c r="B94">
        <v>20171117</v>
      </c>
      <c r="C94">
        <v>200</v>
      </c>
      <c r="D94">
        <v>16520.62</v>
      </c>
      <c r="E94">
        <v>0.95</v>
      </c>
      <c r="F94">
        <v>1.45</v>
      </c>
      <c r="G94">
        <v>1.2</v>
      </c>
      <c r="H94">
        <v>1.1000000000000001</v>
      </c>
      <c r="I94">
        <v>1.0735133936010399</v>
      </c>
      <c r="J94">
        <v>0.85920664575626304</v>
      </c>
      <c r="K94">
        <v>1.24942398770223</v>
      </c>
      <c r="L94" s="2">
        <v>0.99809999999999999</v>
      </c>
      <c r="M94">
        <v>13.940319157345099</v>
      </c>
      <c r="N94" s="2">
        <v>5.0684565531367097E-2</v>
      </c>
      <c r="O94" s="2">
        <v>0.22854984642385001</v>
      </c>
    </row>
    <row r="95" spans="1:15" x14ac:dyDescent="0.25">
      <c r="A95" t="s">
        <v>49</v>
      </c>
      <c r="B95">
        <v>20170929</v>
      </c>
      <c r="C95">
        <v>95</v>
      </c>
      <c r="D95">
        <v>7517.96</v>
      </c>
      <c r="E95">
        <v>0.22</v>
      </c>
      <c r="F95">
        <v>0.43</v>
      </c>
      <c r="G95">
        <v>0.22</v>
      </c>
      <c r="H95">
        <v>0.28299999999999997</v>
      </c>
      <c r="I95">
        <v>0.27870626556536099</v>
      </c>
      <c r="J95">
        <v>0.124421087277011</v>
      </c>
      <c r="K95">
        <v>2.2400243533063602</v>
      </c>
      <c r="L95" s="2">
        <v>0.99790000000000001</v>
      </c>
      <c r="M95">
        <v>2.0446354450662199</v>
      </c>
      <c r="N95" s="2">
        <v>2.8916206941907299E-2</v>
      </c>
      <c r="O95" s="2">
        <v>0.33005139329786398</v>
      </c>
    </row>
    <row r="96" spans="1:15" x14ac:dyDescent="0.25">
      <c r="A96" t="s">
        <v>27</v>
      </c>
      <c r="B96">
        <v>20171020</v>
      </c>
      <c r="C96">
        <v>45</v>
      </c>
      <c r="D96">
        <v>3755.13</v>
      </c>
      <c r="E96">
        <v>0.25</v>
      </c>
      <c r="F96">
        <v>0.4</v>
      </c>
      <c r="G96">
        <v>0.3</v>
      </c>
      <c r="H96">
        <v>0.29499999999999998</v>
      </c>
      <c r="I96">
        <v>0.29176234384553101</v>
      </c>
      <c r="J96">
        <v>9.8246800844057403E-2</v>
      </c>
      <c r="K96">
        <v>2.9696879831093099</v>
      </c>
      <c r="L96" s="2">
        <v>0.99780000000000002</v>
      </c>
      <c r="M96">
        <v>1.4716618883950101</v>
      </c>
      <c r="N96" s="2">
        <v>6.0603661710650299E-2</v>
      </c>
      <c r="O96" s="2">
        <v>0.41765070641160401</v>
      </c>
    </row>
    <row r="97" spans="1:15" x14ac:dyDescent="0.25">
      <c r="A97" t="s">
        <v>33</v>
      </c>
      <c r="B97">
        <v>20171117</v>
      </c>
      <c r="C97">
        <v>31</v>
      </c>
      <c r="D97">
        <v>2516.71</v>
      </c>
      <c r="E97">
        <v>0.11</v>
      </c>
      <c r="F97">
        <v>0.13</v>
      </c>
      <c r="G97">
        <v>0.13</v>
      </c>
      <c r="H97">
        <v>0.11600000000000001</v>
      </c>
      <c r="I97">
        <v>0.114606799587429</v>
      </c>
      <c r="J97">
        <v>3.5651075773376499E-2</v>
      </c>
      <c r="K97">
        <v>3.21467998093383</v>
      </c>
      <c r="L97" s="2">
        <v>0.99729999999999996</v>
      </c>
      <c r="M97">
        <v>0.51600015280423595</v>
      </c>
      <c r="N97" s="2">
        <v>3.55199064167879E-2</v>
      </c>
      <c r="O97" s="2">
        <v>0.160168466897923</v>
      </c>
    </row>
    <row r="98" spans="1:15" x14ac:dyDescent="0.25">
      <c r="A98" t="s">
        <v>51</v>
      </c>
      <c r="B98">
        <v>20171117</v>
      </c>
      <c r="C98">
        <v>210</v>
      </c>
      <c r="D98">
        <v>17637.77</v>
      </c>
      <c r="E98">
        <v>1.35</v>
      </c>
      <c r="F98">
        <v>1.95</v>
      </c>
      <c r="G98">
        <v>1.55</v>
      </c>
      <c r="H98">
        <v>1.53</v>
      </c>
      <c r="I98">
        <v>1.4771914640552399</v>
      </c>
      <c r="J98">
        <v>1.2297327316642299</v>
      </c>
      <c r="K98">
        <v>1.2012296867597501</v>
      </c>
      <c r="L98" s="2">
        <v>0.99670000000000003</v>
      </c>
      <c r="M98">
        <v>16.002586649927199</v>
      </c>
      <c r="N98" s="2">
        <v>6.5326248270789797E-2</v>
      </c>
      <c r="O98" s="2">
        <v>0.29457298988772801</v>
      </c>
    </row>
    <row r="99" spans="1:15" x14ac:dyDescent="0.25">
      <c r="A99" t="s">
        <v>27</v>
      </c>
      <c r="B99">
        <v>20171117</v>
      </c>
      <c r="C99">
        <v>45</v>
      </c>
      <c r="D99">
        <v>3878.08</v>
      </c>
      <c r="E99">
        <v>0.3</v>
      </c>
      <c r="F99">
        <v>0.55000000000000004</v>
      </c>
      <c r="G99">
        <v>0.35</v>
      </c>
      <c r="H99">
        <v>0.375</v>
      </c>
      <c r="I99">
        <v>0.369494443739804</v>
      </c>
      <c r="J99">
        <v>0.124222062535034</v>
      </c>
      <c r="K99">
        <v>2.9744671453639402</v>
      </c>
      <c r="L99" s="2">
        <v>0.99660000000000004</v>
      </c>
      <c r="M99">
        <v>1.61928125299895</v>
      </c>
      <c r="N99" s="2">
        <v>7.43165860727594E-2</v>
      </c>
      <c r="O99" s="2">
        <v>0.33511275386512801</v>
      </c>
    </row>
    <row r="100" spans="1:15" x14ac:dyDescent="0.25">
      <c r="O100" s="2"/>
    </row>
    <row r="101" spans="1:15" x14ac:dyDescent="0.25">
      <c r="O101" s="2"/>
    </row>
    <row r="102" spans="1:15" x14ac:dyDescent="0.25">
      <c r="O102" s="2"/>
    </row>
    <row r="103" spans="1:15" x14ac:dyDescent="0.25">
      <c r="O103" s="2"/>
    </row>
    <row r="104" spans="1:15" x14ac:dyDescent="0.25">
      <c r="O104" s="2"/>
    </row>
    <row r="105" spans="1:15" x14ac:dyDescent="0.25">
      <c r="O105" s="2"/>
    </row>
    <row r="106" spans="1:15" x14ac:dyDescent="0.25">
      <c r="O106" s="2"/>
    </row>
    <row r="107" spans="1:15" x14ac:dyDescent="0.25">
      <c r="O107" s="2"/>
    </row>
    <row r="108" spans="1:15" x14ac:dyDescent="0.25">
      <c r="O108" s="2"/>
    </row>
    <row r="109" spans="1:15" x14ac:dyDescent="0.25">
      <c r="O109" s="2"/>
    </row>
    <row r="110" spans="1:15" x14ac:dyDescent="0.25">
      <c r="O110" s="2"/>
    </row>
    <row r="111" spans="1:15" x14ac:dyDescent="0.25">
      <c r="O111" s="2"/>
    </row>
    <row r="112" spans="1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</sheetData>
  <autoFilter ref="A1:O99">
    <filterColumn colId="1">
      <filters>
        <filter val="20170908"/>
        <filter val="20170915"/>
        <filter val="20170922"/>
        <filter val="20170929"/>
        <filter val="20171020"/>
        <filter val="20171117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2:O99">
      <sortCondition descending="1" ref="L8"/>
    </sortState>
  </autoFilter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filterMode="1"/>
  <dimension ref="A1:S412"/>
  <sheetViews>
    <sheetView topLeftCell="A86" workbookViewId="0">
      <selection activeCell="L117" sqref="L117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31</v>
      </c>
      <c r="B2">
        <v>20170915</v>
      </c>
      <c r="C2">
        <v>28.5</v>
      </c>
      <c r="D2">
        <v>2250.38</v>
      </c>
      <c r="E2">
        <v>0.02</v>
      </c>
      <c r="F2">
        <v>0.03</v>
      </c>
      <c r="G2">
        <v>0.02</v>
      </c>
      <c r="H2">
        <v>2.3E-2</v>
      </c>
      <c r="I2">
        <v>2.2639811725296E-2</v>
      </c>
      <c r="J2">
        <v>1.9909622469742101E-2</v>
      </c>
      <c r="K2">
        <v>1.1371291323932999</v>
      </c>
      <c r="L2" s="2">
        <v>0.99929999999999997</v>
      </c>
      <c r="M2">
        <v>0.514554678148608</v>
      </c>
      <c r="N2" s="2">
        <v>7.84714276954597E-3</v>
      </c>
      <c r="O2" s="2">
        <v>0.13648423317031699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'INTC',Expiry = as.Date('2017-09-15'),Strike = 28.5,Right = 'PUT',Premium = 0.023, Margin = 2250.38,ER = 0.00784714276954597)</v>
      </c>
    </row>
    <row r="3" spans="1:18" hidden="1" x14ac:dyDescent="0.25">
      <c r="A3" t="s">
        <v>16</v>
      </c>
      <c r="B3">
        <v>20170915</v>
      </c>
      <c r="C3">
        <v>29</v>
      </c>
      <c r="D3">
        <v>2281.9299999999998</v>
      </c>
      <c r="E3">
        <v>0.02</v>
      </c>
      <c r="F3">
        <v>0.03</v>
      </c>
      <c r="G3">
        <v>0.02</v>
      </c>
      <c r="H3">
        <v>2.3E-2</v>
      </c>
      <c r="I3">
        <v>2.2721671675940799E-2</v>
      </c>
      <c r="J3">
        <v>1.83965474495397E-2</v>
      </c>
      <c r="K3">
        <v>1.23510521407697</v>
      </c>
      <c r="L3" s="2">
        <v>0.99950000000000006</v>
      </c>
      <c r="M3">
        <v>0.55665664811841598</v>
      </c>
      <c r="N3" s="2">
        <v>7.7666290846931402E-3</v>
      </c>
      <c r="O3" s="2">
        <v>0.13508387015162701</v>
      </c>
    </row>
    <row r="4" spans="1:18" hidden="1" x14ac:dyDescent="0.25">
      <c r="A4" t="s">
        <v>33</v>
      </c>
      <c r="B4">
        <v>20170915</v>
      </c>
      <c r="C4">
        <v>33</v>
      </c>
      <c r="D4">
        <v>2599.1999999999998</v>
      </c>
      <c r="E4">
        <v>0.02</v>
      </c>
      <c r="F4">
        <v>0.03</v>
      </c>
      <c r="G4">
        <v>0.02</v>
      </c>
      <c r="H4">
        <v>2.3E-2</v>
      </c>
      <c r="I4">
        <v>2.27946560740339E-2</v>
      </c>
      <c r="J4">
        <v>1.3090036078730201E-2</v>
      </c>
      <c r="K4">
        <v>1.74137457963715</v>
      </c>
      <c r="L4" s="2">
        <v>0.99970000000000003</v>
      </c>
      <c r="M4">
        <v>0.68447975322049204</v>
      </c>
      <c r="N4" s="2">
        <v>6.8405015919307498E-3</v>
      </c>
      <c r="O4" s="2">
        <v>0.118975866973938</v>
      </c>
    </row>
    <row r="5" spans="1:18" hidden="1" x14ac:dyDescent="0.25">
      <c r="A5" t="s">
        <v>33</v>
      </c>
      <c r="B5">
        <v>20170922</v>
      </c>
      <c r="C5">
        <v>32.5</v>
      </c>
      <c r="D5">
        <v>2558.77</v>
      </c>
      <c r="E5">
        <v>0.02</v>
      </c>
      <c r="F5">
        <v>0.04</v>
      </c>
      <c r="G5">
        <v>0.02</v>
      </c>
      <c r="H5">
        <v>2.5999999999999999E-2</v>
      </c>
      <c r="I5">
        <v>2.5735753914857901E-2</v>
      </c>
      <c r="J5">
        <v>1.58879398037256E-2</v>
      </c>
      <c r="K5">
        <v>1.61982952055389</v>
      </c>
      <c r="L5" s="2">
        <v>0.99950000000000006</v>
      </c>
      <c r="M5">
        <v>0.52849217028417395</v>
      </c>
      <c r="N5" s="2">
        <v>7.8451318616324095E-3</v>
      </c>
      <c r="O5" s="2">
        <v>0.102336943302187</v>
      </c>
    </row>
    <row r="6" spans="1:18" hidden="1" x14ac:dyDescent="0.25">
      <c r="A6" t="s">
        <v>32</v>
      </c>
      <c r="B6">
        <v>20170901</v>
      </c>
      <c r="C6">
        <v>87</v>
      </c>
      <c r="D6">
        <v>9973.7999999999993</v>
      </c>
      <c r="E6">
        <v>0.03</v>
      </c>
      <c r="F6">
        <v>0.03</v>
      </c>
      <c r="G6">
        <v>0.03</v>
      </c>
      <c r="H6">
        <v>0.03</v>
      </c>
      <c r="I6">
        <v>2.97909620093737E-2</v>
      </c>
      <c r="J6">
        <v>1.22024965475652E-2</v>
      </c>
      <c r="K6">
        <v>2.4413825394868001</v>
      </c>
      <c r="L6" s="2">
        <v>0.99950000000000006</v>
      </c>
      <c r="M6">
        <v>0.41807598125267298</v>
      </c>
      <c r="N6" s="2">
        <v>2.3297991104004002E-3</v>
      </c>
      <c r="O6" s="2">
        <v>0.121565589296249</v>
      </c>
    </row>
    <row r="7" spans="1:18" hidden="1" x14ac:dyDescent="0.25">
      <c r="A7" t="s">
        <v>53</v>
      </c>
      <c r="B7">
        <v>20170901</v>
      </c>
      <c r="C7">
        <v>99</v>
      </c>
      <c r="D7">
        <v>7747.88</v>
      </c>
      <c r="E7">
        <v>0.01</v>
      </c>
      <c r="F7">
        <v>0.08</v>
      </c>
      <c r="G7">
        <v>0.01</v>
      </c>
      <c r="H7">
        <v>3.1E-2</v>
      </c>
      <c r="I7">
        <v>3.0870600755409799E-2</v>
      </c>
      <c r="J7">
        <v>1.29399244590213E-2</v>
      </c>
      <c r="K7">
        <v>2.38568631935774</v>
      </c>
      <c r="L7" s="2">
        <v>0.99990000000000001</v>
      </c>
      <c r="M7">
        <v>1.2939924459021299</v>
      </c>
      <c r="N7" s="2">
        <v>3.1078267331476001E-3</v>
      </c>
      <c r="O7" s="2">
        <v>0.162161959183166</v>
      </c>
    </row>
    <row r="8" spans="1:18" hidden="1" x14ac:dyDescent="0.25">
      <c r="A8" t="s">
        <v>53</v>
      </c>
      <c r="B8">
        <v>20170901</v>
      </c>
      <c r="C8">
        <v>99</v>
      </c>
      <c r="D8">
        <v>7747.88</v>
      </c>
      <c r="E8">
        <v>0.01</v>
      </c>
      <c r="F8">
        <v>0.08</v>
      </c>
      <c r="G8">
        <v>0.01</v>
      </c>
      <c r="H8">
        <v>3.1E-2</v>
      </c>
      <c r="I8">
        <v>3.0870600755409799E-2</v>
      </c>
      <c r="J8">
        <v>1.29399244590213E-2</v>
      </c>
      <c r="K8">
        <v>2.38568631935774</v>
      </c>
      <c r="L8" s="2">
        <v>0.99990000000000001</v>
      </c>
      <c r="M8">
        <v>1.2939924459021299</v>
      </c>
      <c r="N8" s="2">
        <v>3.1078267331476001E-3</v>
      </c>
      <c r="O8" s="2">
        <v>0.162161959183166</v>
      </c>
    </row>
    <row r="9" spans="1:18" hidden="1" x14ac:dyDescent="0.25">
      <c r="A9" t="s">
        <v>47</v>
      </c>
      <c r="B9">
        <v>20170901</v>
      </c>
      <c r="C9">
        <v>118</v>
      </c>
      <c r="D9">
        <v>9254.11</v>
      </c>
      <c r="E9">
        <v>0.03</v>
      </c>
      <c r="F9">
        <v>0.04</v>
      </c>
      <c r="G9">
        <v>0.02</v>
      </c>
      <c r="H9">
        <v>3.3000000000000002E-2</v>
      </c>
      <c r="I9">
        <v>3.27137215878779E-2</v>
      </c>
      <c r="J9">
        <v>2.2935315962480499E-2</v>
      </c>
      <c r="K9">
        <v>1.42634710772652</v>
      </c>
      <c r="L9" s="2">
        <v>0.99980000000000002</v>
      </c>
      <c r="M9">
        <v>1.4313920606102699</v>
      </c>
      <c r="N9" s="2">
        <v>2.7573373169915601E-3</v>
      </c>
      <c r="O9" s="2">
        <v>0.14387392214731001</v>
      </c>
    </row>
    <row r="10" spans="1:18" hidden="1" x14ac:dyDescent="0.25">
      <c r="A10" t="s">
        <v>34</v>
      </c>
      <c r="B10">
        <v>20170901</v>
      </c>
      <c r="C10">
        <v>127</v>
      </c>
      <c r="D10">
        <v>9948.76</v>
      </c>
      <c r="E10">
        <v>0.03</v>
      </c>
      <c r="F10">
        <v>0.04</v>
      </c>
      <c r="G10">
        <v>0.03</v>
      </c>
      <c r="H10">
        <v>3.3000000000000002E-2</v>
      </c>
      <c r="I10">
        <v>3.2954054486975602E-2</v>
      </c>
      <c r="J10">
        <v>4.59455130243597E-3</v>
      </c>
      <c r="K10">
        <v>7.1724206168954598</v>
      </c>
      <c r="L10" s="2">
        <v>0.99990000000000001</v>
      </c>
      <c r="M10">
        <v>0.45945513024359702</v>
      </c>
      <c r="N10" s="2">
        <v>2.5836548976798102E-3</v>
      </c>
      <c r="O10" s="2">
        <v>0.134811421625364</v>
      </c>
    </row>
    <row r="11" spans="1:18" hidden="1" x14ac:dyDescent="0.25">
      <c r="A11" t="s">
        <v>34</v>
      </c>
      <c r="B11">
        <v>20170901</v>
      </c>
      <c r="C11">
        <v>127</v>
      </c>
      <c r="D11">
        <v>9948.76</v>
      </c>
      <c r="E11">
        <v>0.03</v>
      </c>
      <c r="F11">
        <v>0.04</v>
      </c>
      <c r="G11">
        <v>0.03</v>
      </c>
      <c r="H11">
        <v>3.3000000000000002E-2</v>
      </c>
      <c r="I11">
        <v>3.2954054486975602E-2</v>
      </c>
      <c r="J11">
        <v>4.59455130243597E-3</v>
      </c>
      <c r="K11">
        <v>7.1724206168954598</v>
      </c>
      <c r="L11" s="2">
        <v>0.99990000000000001</v>
      </c>
      <c r="M11">
        <v>0.45945513024359702</v>
      </c>
      <c r="N11" s="2">
        <v>2.5836548976798102E-3</v>
      </c>
      <c r="O11" s="2">
        <v>0.134811421625364</v>
      </c>
    </row>
    <row r="12" spans="1:18" hidden="1" x14ac:dyDescent="0.25">
      <c r="A12" t="s">
        <v>53</v>
      </c>
      <c r="B12">
        <v>20170901</v>
      </c>
      <c r="C12">
        <v>99.5</v>
      </c>
      <c r="D12">
        <v>7787.46</v>
      </c>
      <c r="E12">
        <v>0.01</v>
      </c>
      <c r="F12">
        <v>0.09</v>
      </c>
      <c r="G12">
        <v>0.01</v>
      </c>
      <c r="H12">
        <v>3.4000000000000002E-2</v>
      </c>
      <c r="I12">
        <v>3.3820600755409803E-2</v>
      </c>
      <c r="J12">
        <v>1.79399244590213E-2</v>
      </c>
      <c r="K12">
        <v>1.8852142233186799</v>
      </c>
      <c r="L12" s="2">
        <v>0.99990000000000001</v>
      </c>
      <c r="M12">
        <v>1.7939924459021299</v>
      </c>
      <c r="N12" s="2">
        <v>3.3875061431095201E-3</v>
      </c>
      <c r="O12" s="2">
        <v>0.176755231252964</v>
      </c>
    </row>
    <row r="13" spans="1:18" hidden="1" x14ac:dyDescent="0.25">
      <c r="A13" t="s">
        <v>53</v>
      </c>
      <c r="B13">
        <v>20170901</v>
      </c>
      <c r="C13">
        <v>99.5</v>
      </c>
      <c r="D13">
        <v>7787.46</v>
      </c>
      <c r="E13">
        <v>0.01</v>
      </c>
      <c r="F13">
        <v>0.09</v>
      </c>
      <c r="G13">
        <v>0.01</v>
      </c>
      <c r="H13">
        <v>3.4000000000000002E-2</v>
      </c>
      <c r="I13">
        <v>3.3820600755409803E-2</v>
      </c>
      <c r="J13">
        <v>1.79399244590213E-2</v>
      </c>
      <c r="K13">
        <v>1.8852142233186799</v>
      </c>
      <c r="L13" s="2">
        <v>0.99990000000000001</v>
      </c>
      <c r="M13">
        <v>1.7939924459021299</v>
      </c>
      <c r="N13" s="2">
        <v>3.3875061431095201E-3</v>
      </c>
      <c r="O13" s="2">
        <v>0.176755231252964</v>
      </c>
    </row>
    <row r="14" spans="1:18" hidden="1" x14ac:dyDescent="0.25">
      <c r="A14" t="s">
        <v>33</v>
      </c>
      <c r="B14">
        <v>20170929</v>
      </c>
      <c r="C14">
        <v>32</v>
      </c>
      <c r="D14">
        <v>2520.1</v>
      </c>
      <c r="E14">
        <v>0.03</v>
      </c>
      <c r="F14">
        <v>0.05</v>
      </c>
      <c r="G14">
        <v>0.03</v>
      </c>
      <c r="H14">
        <v>3.5999999999999997E-2</v>
      </c>
      <c r="I14">
        <v>3.5628876452950903E-2</v>
      </c>
      <c r="J14">
        <v>1.78334430995747E-2</v>
      </c>
      <c r="K14">
        <v>1.9978686254815601</v>
      </c>
      <c r="L14" s="2">
        <v>0.99929999999999997</v>
      </c>
      <c r="M14">
        <v>0.53017649578447001</v>
      </c>
      <c r="N14" s="2">
        <v>1.10275479676607E-2</v>
      </c>
      <c r="O14" s="2">
        <v>0.11508033986251601</v>
      </c>
    </row>
    <row r="15" spans="1:18" hidden="1" x14ac:dyDescent="0.25">
      <c r="A15" t="s">
        <v>33</v>
      </c>
      <c r="B15">
        <v>20171006</v>
      </c>
      <c r="C15">
        <v>32</v>
      </c>
      <c r="D15">
        <v>2523.35</v>
      </c>
      <c r="E15">
        <v>0.03</v>
      </c>
      <c r="F15">
        <v>0.06</v>
      </c>
      <c r="G15">
        <v>0.03</v>
      </c>
      <c r="H15">
        <v>3.9E-2</v>
      </c>
      <c r="I15">
        <v>3.8139881654963903E-2</v>
      </c>
      <c r="J15">
        <v>2.9389775140371801E-2</v>
      </c>
      <c r="K15">
        <v>1.2977262150799</v>
      </c>
      <c r="L15" s="2">
        <v>0.99870000000000003</v>
      </c>
      <c r="M15">
        <v>0.66162949618160105</v>
      </c>
      <c r="N15" s="2">
        <v>1.1789528876640899E-2</v>
      </c>
      <c r="O15" s="2">
        <v>0.102526795766502</v>
      </c>
    </row>
    <row r="16" spans="1:18" hidden="1" x14ac:dyDescent="0.25">
      <c r="A16" t="s">
        <v>34</v>
      </c>
      <c r="B16">
        <v>20170901</v>
      </c>
      <c r="C16">
        <v>129</v>
      </c>
      <c r="D16">
        <v>10107.01</v>
      </c>
      <c r="E16">
        <v>0.04</v>
      </c>
      <c r="F16">
        <v>0.04</v>
      </c>
      <c r="G16">
        <v>0.04</v>
      </c>
      <c r="H16">
        <v>0.04</v>
      </c>
      <c r="I16">
        <v>3.9754054486975603E-2</v>
      </c>
      <c r="J16">
        <v>2.4594551302435999E-2</v>
      </c>
      <c r="K16">
        <v>1.6163764891713299</v>
      </c>
      <c r="L16" s="2">
        <v>0.99990000000000001</v>
      </c>
      <c r="M16">
        <v>2.4594551302436001</v>
      </c>
      <c r="N16" s="2">
        <v>3.06798573463774E-3</v>
      </c>
      <c r="O16" s="2">
        <v>0.16008311279663401</v>
      </c>
    </row>
    <row r="17" spans="1:15" hidden="1" x14ac:dyDescent="0.25">
      <c r="A17" t="s">
        <v>34</v>
      </c>
      <c r="B17">
        <v>20170901</v>
      </c>
      <c r="C17">
        <v>129</v>
      </c>
      <c r="D17">
        <v>10107.01</v>
      </c>
      <c r="E17">
        <v>0.04</v>
      </c>
      <c r="F17">
        <v>0.04</v>
      </c>
      <c r="G17">
        <v>0.04</v>
      </c>
      <c r="H17">
        <v>0.04</v>
      </c>
      <c r="I17">
        <v>3.9754054486975603E-2</v>
      </c>
      <c r="J17">
        <v>2.4594551302435999E-2</v>
      </c>
      <c r="K17">
        <v>1.6163764891713299</v>
      </c>
      <c r="L17" s="2">
        <v>0.99990000000000001</v>
      </c>
      <c r="M17">
        <v>2.4594551302436001</v>
      </c>
      <c r="N17" s="2">
        <v>3.06798573463774E-3</v>
      </c>
      <c r="O17" s="2">
        <v>0.16008311279663401</v>
      </c>
    </row>
    <row r="18" spans="1:15" hidden="1" x14ac:dyDescent="0.25">
      <c r="A18" t="s">
        <v>34</v>
      </c>
      <c r="B18">
        <v>20170901</v>
      </c>
      <c r="C18">
        <v>128</v>
      </c>
      <c r="D18">
        <v>10028.030000000001</v>
      </c>
      <c r="E18">
        <v>0.04</v>
      </c>
      <c r="F18">
        <v>0.04</v>
      </c>
      <c r="G18">
        <v>0.04</v>
      </c>
      <c r="H18">
        <v>0.04</v>
      </c>
      <c r="I18">
        <v>3.9854054486975599E-2</v>
      </c>
      <c r="J18">
        <v>1.4594551302436001E-2</v>
      </c>
      <c r="K18">
        <v>2.7307488706640499</v>
      </c>
      <c r="L18" s="2">
        <v>0.99990000000000001</v>
      </c>
      <c r="M18">
        <v>1.4594551302436001</v>
      </c>
      <c r="N18" s="2">
        <v>3.09992715417096E-3</v>
      </c>
      <c r="O18" s="2">
        <v>0.16174977043727801</v>
      </c>
    </row>
    <row r="19" spans="1:15" hidden="1" x14ac:dyDescent="0.25">
      <c r="A19" t="s">
        <v>34</v>
      </c>
      <c r="B19">
        <v>20170901</v>
      </c>
      <c r="C19">
        <v>128</v>
      </c>
      <c r="D19">
        <v>10028.030000000001</v>
      </c>
      <c r="E19">
        <v>0.04</v>
      </c>
      <c r="F19">
        <v>0.04</v>
      </c>
      <c r="G19">
        <v>0.04</v>
      </c>
      <c r="H19">
        <v>0.04</v>
      </c>
      <c r="I19">
        <v>3.9854054486975599E-2</v>
      </c>
      <c r="J19">
        <v>1.4594551302436001E-2</v>
      </c>
      <c r="K19">
        <v>2.7307488706640499</v>
      </c>
      <c r="L19" s="2">
        <v>0.99990000000000001</v>
      </c>
      <c r="M19">
        <v>1.4594551302436001</v>
      </c>
      <c r="N19" s="2">
        <v>3.09992715417096E-3</v>
      </c>
      <c r="O19" s="2">
        <v>0.16174977043727801</v>
      </c>
    </row>
    <row r="20" spans="1:15" hidden="1" x14ac:dyDescent="0.25">
      <c r="A20" t="s">
        <v>19</v>
      </c>
      <c r="B20">
        <v>20170901</v>
      </c>
      <c r="C20">
        <v>144</v>
      </c>
      <c r="D20">
        <v>13030.29</v>
      </c>
      <c r="E20">
        <v>0.04</v>
      </c>
      <c r="F20">
        <v>0.04</v>
      </c>
      <c r="G20">
        <v>0.04</v>
      </c>
      <c r="H20">
        <v>0.04</v>
      </c>
      <c r="I20">
        <v>3.9899558373979301E-2</v>
      </c>
      <c r="J20">
        <v>7.5782966172223097E-3</v>
      </c>
      <c r="K20">
        <v>5.2649771299930599</v>
      </c>
      <c r="L20" s="2">
        <v>0.99980000000000002</v>
      </c>
      <c r="M20">
        <v>0.50220813010373899</v>
      </c>
      <c r="N20" s="2">
        <v>2.3884085106090401E-3</v>
      </c>
      <c r="O20" s="2">
        <v>0.124623744071421</v>
      </c>
    </row>
    <row r="21" spans="1:15" hidden="1" x14ac:dyDescent="0.25">
      <c r="A21" t="s">
        <v>47</v>
      </c>
      <c r="B21">
        <v>20170901</v>
      </c>
      <c r="C21">
        <v>119</v>
      </c>
      <c r="D21">
        <v>9871.02</v>
      </c>
      <c r="E21">
        <v>0.03</v>
      </c>
      <c r="F21">
        <v>7.0000000000000007E-2</v>
      </c>
      <c r="G21">
        <v>0.03</v>
      </c>
      <c r="H21">
        <v>4.2000000000000003E-2</v>
      </c>
      <c r="I21">
        <v>4.1306817123091498E-2</v>
      </c>
      <c r="J21">
        <v>3.7513910602297099E-2</v>
      </c>
      <c r="K21">
        <v>1.1011066684304101</v>
      </c>
      <c r="L21" s="2">
        <v>0.99929999999999997</v>
      </c>
      <c r="M21">
        <v>0.99026125272637999</v>
      </c>
      <c r="N21" s="2">
        <v>3.26403121014965E-3</v>
      </c>
      <c r="O21" s="2">
        <v>0.17031248564387999</v>
      </c>
    </row>
    <row r="22" spans="1:15" hidden="1" x14ac:dyDescent="0.25">
      <c r="A22" t="s">
        <v>53</v>
      </c>
      <c r="B22">
        <v>20170908</v>
      </c>
      <c r="C22">
        <v>100</v>
      </c>
      <c r="D22">
        <v>7860.91</v>
      </c>
      <c r="E22">
        <v>0.03</v>
      </c>
      <c r="F22">
        <v>7.0000000000000007E-2</v>
      </c>
      <c r="G22">
        <v>0.08</v>
      </c>
      <c r="H22">
        <v>4.2000000000000003E-2</v>
      </c>
      <c r="I22">
        <v>4.1504621976471603E-2</v>
      </c>
      <c r="J22">
        <v>3.4563380097364503E-2</v>
      </c>
      <c r="K22">
        <v>1.2008264776058799</v>
      </c>
      <c r="L22" s="2">
        <v>0.99960000000000004</v>
      </c>
      <c r="M22">
        <v>1.23844505882112</v>
      </c>
      <c r="N22" s="2">
        <v>4.1183024791846996E-3</v>
      </c>
      <c r="O22" s="2">
        <v>0.107443570037301</v>
      </c>
    </row>
    <row r="23" spans="1:15" hidden="1" x14ac:dyDescent="0.25">
      <c r="A23" t="s">
        <v>53</v>
      </c>
      <c r="B23">
        <v>20170908</v>
      </c>
      <c r="C23">
        <v>100</v>
      </c>
      <c r="D23">
        <v>7860.91</v>
      </c>
      <c r="E23">
        <v>0.03</v>
      </c>
      <c r="F23">
        <v>7.0000000000000007E-2</v>
      </c>
      <c r="G23">
        <v>0.08</v>
      </c>
      <c r="H23">
        <v>4.2000000000000003E-2</v>
      </c>
      <c r="I23">
        <v>4.1504621976471603E-2</v>
      </c>
      <c r="J23">
        <v>3.4563380097364503E-2</v>
      </c>
      <c r="K23">
        <v>1.2008264776058799</v>
      </c>
      <c r="L23" s="2">
        <v>0.99960000000000004</v>
      </c>
      <c r="M23">
        <v>1.23844505882112</v>
      </c>
      <c r="N23" s="2">
        <v>4.1183024791846996E-3</v>
      </c>
      <c r="O23" s="2">
        <v>0.107443570037301</v>
      </c>
    </row>
    <row r="24" spans="1:15" hidden="1" x14ac:dyDescent="0.25">
      <c r="A24" t="s">
        <v>33</v>
      </c>
      <c r="B24">
        <v>20170929</v>
      </c>
      <c r="C24">
        <v>32.5</v>
      </c>
      <c r="D24">
        <v>2564.4</v>
      </c>
      <c r="E24">
        <v>0.04</v>
      </c>
      <c r="F24">
        <v>0.05</v>
      </c>
      <c r="G24">
        <v>0.04</v>
      </c>
      <c r="H24">
        <v>4.2999999999999997E-2</v>
      </c>
      <c r="I24">
        <v>4.2229032406526298E-2</v>
      </c>
      <c r="J24">
        <v>2.95748982618988E-2</v>
      </c>
      <c r="K24">
        <v>1.42786737700903</v>
      </c>
      <c r="L24" s="2">
        <v>0.99890000000000001</v>
      </c>
      <c r="M24">
        <v>0.70087963043064605</v>
      </c>
      <c r="N24" s="2">
        <v>1.2844581686589701E-2</v>
      </c>
      <c r="O24" s="2">
        <v>0.13404238460076801</v>
      </c>
    </row>
    <row r="25" spans="1:15" hidden="1" x14ac:dyDescent="0.25">
      <c r="A25" t="s">
        <v>43</v>
      </c>
      <c r="B25">
        <v>20170915</v>
      </c>
      <c r="C25">
        <v>67.5</v>
      </c>
      <c r="D25">
        <v>5314.44</v>
      </c>
      <c r="E25">
        <v>0.04</v>
      </c>
      <c r="F25">
        <v>0.05</v>
      </c>
      <c r="G25">
        <v>0.05</v>
      </c>
      <c r="H25">
        <v>4.2999999999999997E-2</v>
      </c>
      <c r="I25">
        <v>4.2317084261553298E-2</v>
      </c>
      <c r="J25">
        <v>2.7863104850474101E-2</v>
      </c>
      <c r="K25">
        <v>1.5187497764030899</v>
      </c>
      <c r="L25" s="2">
        <v>0.99919999999999998</v>
      </c>
      <c r="M25">
        <v>0.85364467305835501</v>
      </c>
      <c r="N25" s="2">
        <v>6.2108756000654004E-3</v>
      </c>
      <c r="O25" s="2">
        <v>0.108024872043995</v>
      </c>
    </row>
    <row r="26" spans="1:15" hidden="1" x14ac:dyDescent="0.25">
      <c r="A26" t="s">
        <v>33</v>
      </c>
      <c r="B26">
        <v>20170922</v>
      </c>
      <c r="C26">
        <v>33</v>
      </c>
      <c r="D26">
        <v>2601.54</v>
      </c>
      <c r="E26">
        <v>0.04</v>
      </c>
      <c r="F26">
        <v>0.05</v>
      </c>
      <c r="G26">
        <v>0.04</v>
      </c>
      <c r="H26">
        <v>4.2999999999999997E-2</v>
      </c>
      <c r="I26">
        <v>4.2390841954701802E-2</v>
      </c>
      <c r="J26">
        <v>2.5761997849887398E-2</v>
      </c>
      <c r="K26">
        <v>1.6454796014544</v>
      </c>
      <c r="L26" s="2">
        <v>0.99890000000000001</v>
      </c>
      <c r="M26">
        <v>0.553780041180163</v>
      </c>
      <c r="N26" s="2">
        <v>1.2709724518810901E-2</v>
      </c>
      <c r="O26" s="2">
        <v>0.16579381716056099</v>
      </c>
    </row>
    <row r="27" spans="1:15" hidden="1" x14ac:dyDescent="0.25">
      <c r="A27" t="s">
        <v>22</v>
      </c>
      <c r="B27">
        <v>20170908</v>
      </c>
      <c r="C27">
        <v>45</v>
      </c>
      <c r="D27">
        <v>3546.72</v>
      </c>
      <c r="E27">
        <v>0.04</v>
      </c>
      <c r="F27">
        <v>0.06</v>
      </c>
      <c r="G27">
        <v>0.04</v>
      </c>
      <c r="H27">
        <v>4.5999999999999999E-2</v>
      </c>
      <c r="I27">
        <v>4.5496372753561602E-2</v>
      </c>
      <c r="J27">
        <v>2.5143169258898299E-2</v>
      </c>
      <c r="K27">
        <v>1.8094923629192099</v>
      </c>
      <c r="L27" s="2">
        <v>0.99939999999999996</v>
      </c>
      <c r="M27">
        <v>0.83937874406394597</v>
      </c>
      <c r="N27" s="2">
        <v>1.00056307652643E-2</v>
      </c>
      <c r="O27" s="2">
        <v>0.26103975978662702</v>
      </c>
    </row>
    <row r="28" spans="1:15" hidden="1" x14ac:dyDescent="0.25">
      <c r="A28" t="s">
        <v>18</v>
      </c>
      <c r="B28">
        <v>20170901</v>
      </c>
      <c r="C28">
        <v>119</v>
      </c>
      <c r="D28">
        <v>10460.49</v>
      </c>
      <c r="E28">
        <v>0.04</v>
      </c>
      <c r="F28">
        <v>0.06</v>
      </c>
      <c r="G28">
        <v>-1</v>
      </c>
      <c r="H28">
        <v>4.5999999999999999E-2</v>
      </c>
      <c r="I28">
        <v>4.5564910874609302E-2</v>
      </c>
      <c r="J28">
        <v>4.2405519057903102E-2</v>
      </c>
      <c r="K28">
        <v>1.07450425998541</v>
      </c>
      <c r="L28" s="2">
        <v>0.99980000000000002</v>
      </c>
      <c r="M28">
        <v>2.1754456269534299</v>
      </c>
      <c r="N28" s="2">
        <v>3.3976066591713499E-3</v>
      </c>
      <c r="O28" s="2">
        <v>0.17728226175176201</v>
      </c>
    </row>
    <row r="29" spans="1:15" hidden="1" x14ac:dyDescent="0.25">
      <c r="A29" t="s">
        <v>57</v>
      </c>
      <c r="B29">
        <v>20170901</v>
      </c>
      <c r="C29">
        <v>95</v>
      </c>
      <c r="D29">
        <v>9681.0300000000007</v>
      </c>
      <c r="E29">
        <v>0.04</v>
      </c>
      <c r="F29">
        <v>0.06</v>
      </c>
      <c r="G29">
        <v>0.05</v>
      </c>
      <c r="H29">
        <v>4.5999999999999999E-2</v>
      </c>
      <c r="I29">
        <v>4.5846670139135799E-2</v>
      </c>
      <c r="J29">
        <v>1.06540219807464E-2</v>
      </c>
      <c r="K29">
        <v>4.3032265394222202</v>
      </c>
      <c r="L29" s="2">
        <v>0.99970000000000003</v>
      </c>
      <c r="M29">
        <v>0.51109953621402304</v>
      </c>
      <c r="N29" s="2">
        <v>3.6938634327675799E-3</v>
      </c>
      <c r="O29" s="2">
        <v>0.19274051697405101</v>
      </c>
    </row>
    <row r="30" spans="1:15" hidden="1" x14ac:dyDescent="0.25">
      <c r="A30" t="s">
        <v>47</v>
      </c>
      <c r="B30">
        <v>20170901</v>
      </c>
      <c r="C30">
        <v>117</v>
      </c>
      <c r="D30">
        <v>9170.76</v>
      </c>
      <c r="E30">
        <v>0.01</v>
      </c>
      <c r="F30">
        <v>0.13</v>
      </c>
      <c r="G30">
        <v>0.01</v>
      </c>
      <c r="H30">
        <v>4.5999999999999999E-2</v>
      </c>
      <c r="I30">
        <v>4.5880610736719098E-2</v>
      </c>
      <c r="J30">
        <v>1.19389263280877E-2</v>
      </c>
      <c r="K30">
        <v>3.8429427802716001</v>
      </c>
      <c r="L30" s="2">
        <v>0.99990000000000001</v>
      </c>
      <c r="M30">
        <v>1.19389263280877</v>
      </c>
      <c r="N30" s="2">
        <v>3.90228033168908E-3</v>
      </c>
      <c r="O30" s="2">
        <v>0.203615413021348</v>
      </c>
    </row>
    <row r="31" spans="1:15" hidden="1" x14ac:dyDescent="0.25">
      <c r="A31" t="s">
        <v>57</v>
      </c>
      <c r="B31">
        <v>20170901</v>
      </c>
      <c r="C31">
        <v>94.5</v>
      </c>
      <c r="D31">
        <v>9287.16</v>
      </c>
      <c r="E31">
        <v>0.04</v>
      </c>
      <c r="F31">
        <v>0.06</v>
      </c>
      <c r="G31">
        <v>0.04</v>
      </c>
      <c r="H31">
        <v>4.5999999999999999E-2</v>
      </c>
      <c r="I31">
        <v>4.5950067458119803E-2</v>
      </c>
      <c r="J31">
        <v>3.6703184897301702E-3</v>
      </c>
      <c r="K31">
        <v>12.519367893192801</v>
      </c>
      <c r="L31" s="2">
        <v>0.99980000000000002</v>
      </c>
      <c r="M31">
        <v>0.24966270940111501</v>
      </c>
      <c r="N31" s="2">
        <v>3.85920481797809E-3</v>
      </c>
      <c r="O31" s="2">
        <v>0.20136779425235701</v>
      </c>
    </row>
    <row r="32" spans="1:15" hidden="1" x14ac:dyDescent="0.25">
      <c r="A32" t="s">
        <v>34</v>
      </c>
      <c r="B32">
        <v>20170901</v>
      </c>
      <c r="C32">
        <v>130</v>
      </c>
      <c r="D32">
        <v>10186.549999999999</v>
      </c>
      <c r="E32">
        <v>0.05</v>
      </c>
      <c r="F32">
        <v>0.04</v>
      </c>
      <c r="G32">
        <v>0.05</v>
      </c>
      <c r="H32">
        <v>4.7E-2</v>
      </c>
      <c r="I32">
        <v>4.66516400579534E-2</v>
      </c>
      <c r="J32">
        <v>3.4595369687330499E-2</v>
      </c>
      <c r="K32">
        <v>1.34849375738968</v>
      </c>
      <c r="L32" s="2">
        <v>0.99980000000000002</v>
      </c>
      <c r="M32">
        <v>1.74179971023302</v>
      </c>
      <c r="N32" s="2">
        <v>3.5721887435101801E-3</v>
      </c>
      <c r="O32" s="2">
        <v>0.186391705509585</v>
      </c>
    </row>
    <row r="33" spans="1:15" hidden="1" x14ac:dyDescent="0.25">
      <c r="A33" t="s">
        <v>34</v>
      </c>
      <c r="B33">
        <v>20170901</v>
      </c>
      <c r="C33">
        <v>130</v>
      </c>
      <c r="D33">
        <v>10186.549999999999</v>
      </c>
      <c r="E33">
        <v>0.05</v>
      </c>
      <c r="F33">
        <v>0.04</v>
      </c>
      <c r="G33">
        <v>0.05</v>
      </c>
      <c r="H33">
        <v>4.7E-2</v>
      </c>
      <c r="I33">
        <v>4.66516400579534E-2</v>
      </c>
      <c r="J33">
        <v>3.4595369687330499E-2</v>
      </c>
      <c r="K33">
        <v>1.34849375738968</v>
      </c>
      <c r="L33" s="2">
        <v>0.99980000000000002</v>
      </c>
      <c r="M33">
        <v>1.74179971023302</v>
      </c>
      <c r="N33" s="2">
        <v>3.5721887435101801E-3</v>
      </c>
      <c r="O33" s="2">
        <v>0.186391705509585</v>
      </c>
    </row>
    <row r="34" spans="1:15" hidden="1" x14ac:dyDescent="0.25">
      <c r="A34" t="s">
        <v>53</v>
      </c>
      <c r="B34">
        <v>20170901</v>
      </c>
      <c r="C34">
        <v>102</v>
      </c>
      <c r="D34">
        <v>7986.7</v>
      </c>
      <c r="E34">
        <v>0.03</v>
      </c>
      <c r="F34">
        <v>0.09</v>
      </c>
      <c r="G34">
        <v>0.03</v>
      </c>
      <c r="H34">
        <v>4.8000000000000001E-2</v>
      </c>
      <c r="I34">
        <v>4.7491085083795397E-2</v>
      </c>
      <c r="J34">
        <v>4.3669168049107303E-2</v>
      </c>
      <c r="K34">
        <v>1.08751980414168</v>
      </c>
      <c r="L34" s="2">
        <v>0.99980000000000002</v>
      </c>
      <c r="M34">
        <v>2.5445745810229101</v>
      </c>
      <c r="N34" s="2">
        <v>4.6380916229932798E-3</v>
      </c>
      <c r="O34" s="2">
        <v>0.242008995042614</v>
      </c>
    </row>
    <row r="35" spans="1:15" hidden="1" x14ac:dyDescent="0.25">
      <c r="A35" t="s">
        <v>53</v>
      </c>
      <c r="B35">
        <v>20170901</v>
      </c>
      <c r="C35">
        <v>102</v>
      </c>
      <c r="D35">
        <v>7986.7</v>
      </c>
      <c r="E35">
        <v>0.03</v>
      </c>
      <c r="F35">
        <v>0.09</v>
      </c>
      <c r="G35">
        <v>0.03</v>
      </c>
      <c r="H35">
        <v>4.8000000000000001E-2</v>
      </c>
      <c r="I35">
        <v>4.7491085083795397E-2</v>
      </c>
      <c r="J35">
        <v>4.3669168049107303E-2</v>
      </c>
      <c r="K35">
        <v>1.08751980414168</v>
      </c>
      <c r="L35" s="2">
        <v>0.99980000000000002</v>
      </c>
      <c r="M35">
        <v>2.5445745810229101</v>
      </c>
      <c r="N35" s="2">
        <v>4.6380916229932798E-3</v>
      </c>
      <c r="O35" s="2">
        <v>0.242008995042614</v>
      </c>
    </row>
    <row r="36" spans="1:15" hidden="1" x14ac:dyDescent="0.25">
      <c r="A36" t="s">
        <v>56</v>
      </c>
      <c r="B36">
        <v>20170915</v>
      </c>
      <c r="C36">
        <v>85</v>
      </c>
      <c r="D36">
        <v>6650.08</v>
      </c>
      <c r="E36">
        <v>0.05</v>
      </c>
      <c r="F36">
        <v>0.05</v>
      </c>
      <c r="G36">
        <v>0.05</v>
      </c>
      <c r="H36">
        <v>0.05</v>
      </c>
      <c r="I36">
        <v>4.9342736062618998E-2</v>
      </c>
      <c r="J36">
        <v>4.70863730215349E-2</v>
      </c>
      <c r="K36">
        <v>1.0479196611735699</v>
      </c>
      <c r="L36" s="2">
        <v>0.99980000000000002</v>
      </c>
      <c r="M36">
        <v>3.2863196869048799</v>
      </c>
      <c r="N36" s="2">
        <v>5.7874994178781104E-3</v>
      </c>
      <c r="O36" s="2">
        <v>0.100661150589523</v>
      </c>
    </row>
    <row r="37" spans="1:15" hidden="1" x14ac:dyDescent="0.25">
      <c r="A37" t="s">
        <v>34</v>
      </c>
      <c r="B37">
        <v>20170901</v>
      </c>
      <c r="C37">
        <v>131</v>
      </c>
      <c r="D37">
        <v>10266.58</v>
      </c>
      <c r="E37">
        <v>0.05</v>
      </c>
      <c r="F37">
        <v>0.05</v>
      </c>
      <c r="G37">
        <v>0.05</v>
      </c>
      <c r="H37">
        <v>0.05</v>
      </c>
      <c r="I37">
        <v>4.9432621631263503E-2</v>
      </c>
      <c r="J37">
        <v>4.5777374536108202E-2</v>
      </c>
      <c r="K37">
        <v>1.0798483340776199</v>
      </c>
      <c r="L37" s="2">
        <v>0.99960000000000004</v>
      </c>
      <c r="M37">
        <v>1.41844592184119</v>
      </c>
      <c r="N37" s="2">
        <v>3.7556269831224799E-3</v>
      </c>
      <c r="O37" s="2">
        <v>0.19596325079792601</v>
      </c>
    </row>
    <row r="38" spans="1:15" hidden="1" x14ac:dyDescent="0.25">
      <c r="A38" t="s">
        <v>34</v>
      </c>
      <c r="B38">
        <v>20170901</v>
      </c>
      <c r="C38">
        <v>131</v>
      </c>
      <c r="D38">
        <v>10266.58</v>
      </c>
      <c r="E38">
        <v>0.05</v>
      </c>
      <c r="F38">
        <v>0.05</v>
      </c>
      <c r="G38">
        <v>0.05</v>
      </c>
      <c r="H38">
        <v>0.05</v>
      </c>
      <c r="I38">
        <v>4.9432621631263503E-2</v>
      </c>
      <c r="J38">
        <v>4.5777374536108202E-2</v>
      </c>
      <c r="K38">
        <v>1.0798483340776199</v>
      </c>
      <c r="L38" s="2">
        <v>0.99960000000000004</v>
      </c>
      <c r="M38">
        <v>1.41844592184119</v>
      </c>
      <c r="N38" s="2">
        <v>3.7556269831224799E-3</v>
      </c>
      <c r="O38" s="2">
        <v>0.19596325079792601</v>
      </c>
    </row>
    <row r="39" spans="1:15" hidden="1" x14ac:dyDescent="0.25">
      <c r="A39" t="s">
        <v>33</v>
      </c>
      <c r="B39">
        <v>20170929</v>
      </c>
      <c r="C39">
        <v>33</v>
      </c>
      <c r="D39">
        <v>2608.46</v>
      </c>
      <c r="E39">
        <v>0.05</v>
      </c>
      <c r="F39">
        <v>0.06</v>
      </c>
      <c r="G39">
        <v>0.05</v>
      </c>
      <c r="H39">
        <v>5.2999999999999999E-2</v>
      </c>
      <c r="I39">
        <v>5.1355608727574199E-2</v>
      </c>
      <c r="J39">
        <v>4.4885471679627399E-2</v>
      </c>
      <c r="K39">
        <v>1.1441476897943199</v>
      </c>
      <c r="L39" s="2">
        <v>0.99739999999999995</v>
      </c>
      <c r="M39">
        <v>0.632458181702233</v>
      </c>
      <c r="N39" s="2">
        <v>1.53567142327304E-2</v>
      </c>
      <c r="O39" s="2">
        <v>0.16025828210013601</v>
      </c>
    </row>
    <row r="40" spans="1:15" hidden="1" x14ac:dyDescent="0.25">
      <c r="A40" t="s">
        <v>54</v>
      </c>
      <c r="B40">
        <v>20170915</v>
      </c>
      <c r="C40">
        <v>70</v>
      </c>
      <c r="D40">
        <v>5522.95</v>
      </c>
      <c r="E40">
        <v>0.04</v>
      </c>
      <c r="F40">
        <v>0.09</v>
      </c>
      <c r="G40">
        <v>0.04</v>
      </c>
      <c r="H40">
        <v>5.5E-2</v>
      </c>
      <c r="I40">
        <v>5.42748493081808E-2</v>
      </c>
      <c r="J40">
        <v>3.5544409535829498E-2</v>
      </c>
      <c r="K40">
        <v>1.5269588105963801</v>
      </c>
      <c r="L40" s="2">
        <v>0.99950000000000006</v>
      </c>
      <c r="M40">
        <v>1.45030138363836</v>
      </c>
      <c r="N40" s="2">
        <v>7.6651757594005101E-3</v>
      </c>
      <c r="O40" s="2">
        <v>0.13331930695814501</v>
      </c>
    </row>
    <row r="41" spans="1:15" hidden="1" x14ac:dyDescent="0.25">
      <c r="A41" t="s">
        <v>57</v>
      </c>
      <c r="B41">
        <v>20170901</v>
      </c>
      <c r="C41">
        <v>96</v>
      </c>
      <c r="D41">
        <v>10468.950000000001</v>
      </c>
      <c r="E41">
        <v>0.05</v>
      </c>
      <c r="F41">
        <v>7.0000000000000007E-2</v>
      </c>
      <c r="G41">
        <v>0.05</v>
      </c>
      <c r="H41">
        <v>5.6000000000000001E-2</v>
      </c>
      <c r="I41">
        <v>5.5386183306527698E-2</v>
      </c>
      <c r="J41">
        <v>2.7922724474111101E-2</v>
      </c>
      <c r="K41">
        <v>1.9835522625265201</v>
      </c>
      <c r="L41" s="2">
        <v>0.99919999999999998</v>
      </c>
      <c r="M41">
        <v>0.76727086684031898</v>
      </c>
      <c r="N41" s="2">
        <v>4.1266051494267897E-3</v>
      </c>
      <c r="O41" s="2">
        <v>0.215320361546877</v>
      </c>
    </row>
    <row r="42" spans="1:15" hidden="1" x14ac:dyDescent="0.25">
      <c r="A42" t="s">
        <v>57</v>
      </c>
      <c r="B42">
        <v>20170915</v>
      </c>
      <c r="C42">
        <v>92</v>
      </c>
      <c r="D42">
        <v>7353.19</v>
      </c>
      <c r="E42">
        <v>0.05</v>
      </c>
      <c r="F42">
        <v>7.0000000000000007E-2</v>
      </c>
      <c r="G42">
        <v>0.08</v>
      </c>
      <c r="H42">
        <v>5.6000000000000001E-2</v>
      </c>
      <c r="I42">
        <v>5.5413096057674201E-2</v>
      </c>
      <c r="J42">
        <v>3.36310506507458E-2</v>
      </c>
      <c r="K42">
        <v>1.64767662578051</v>
      </c>
      <c r="L42" s="2">
        <v>0.99960000000000004</v>
      </c>
      <c r="M42">
        <v>1.4672598558144601</v>
      </c>
      <c r="N42" s="2">
        <v>5.8780223175228597E-3</v>
      </c>
      <c r="O42" s="2">
        <v>0.102235602451201</v>
      </c>
    </row>
    <row r="43" spans="1:15" hidden="1" x14ac:dyDescent="0.25">
      <c r="A43" t="s">
        <v>57</v>
      </c>
      <c r="B43">
        <v>20170901</v>
      </c>
      <c r="C43">
        <v>95.5</v>
      </c>
      <c r="D43">
        <v>10074.33</v>
      </c>
      <c r="E43">
        <v>0.05</v>
      </c>
      <c r="F43">
        <v>7.0000000000000007E-2</v>
      </c>
      <c r="G43">
        <v>0.05</v>
      </c>
      <c r="H43">
        <v>5.6000000000000001E-2</v>
      </c>
      <c r="I43">
        <v>5.5693532807968099E-2</v>
      </c>
      <c r="J43">
        <v>1.8490237956201701E-2</v>
      </c>
      <c r="K43">
        <v>3.0120506258432602</v>
      </c>
      <c r="L43" s="2">
        <v>0.99960000000000004</v>
      </c>
      <c r="M43">
        <v>0.76616798007965103</v>
      </c>
      <c r="N43" s="2">
        <v>4.3120441349663099E-3</v>
      </c>
      <c r="O43" s="2">
        <v>0.22499630289949199</v>
      </c>
    </row>
    <row r="44" spans="1:15" hidden="1" x14ac:dyDescent="0.25">
      <c r="A44" t="s">
        <v>47</v>
      </c>
      <c r="B44">
        <v>20170908</v>
      </c>
      <c r="C44">
        <v>110</v>
      </c>
      <c r="D44">
        <v>8615.14</v>
      </c>
      <c r="E44">
        <v>0.01</v>
      </c>
      <c r="F44">
        <v>0.17</v>
      </c>
      <c r="G44">
        <v>0.01</v>
      </c>
      <c r="H44">
        <v>5.8000000000000003E-2</v>
      </c>
      <c r="I44">
        <v>5.7852686204039598E-2</v>
      </c>
      <c r="J44">
        <v>1.47313795960417E-2</v>
      </c>
      <c r="K44">
        <v>3.9271736789393699</v>
      </c>
      <c r="L44" s="2">
        <v>0.99990000000000001</v>
      </c>
      <c r="M44">
        <v>1.47313795960417</v>
      </c>
      <c r="N44" s="2">
        <v>5.2378829872933999E-3</v>
      </c>
      <c r="O44" s="2">
        <v>0.13665262579349399</v>
      </c>
    </row>
    <row r="45" spans="1:15" hidden="1" x14ac:dyDescent="0.25">
      <c r="A45" t="s">
        <v>33</v>
      </c>
      <c r="B45">
        <v>20171006</v>
      </c>
      <c r="C45">
        <v>32.5</v>
      </c>
      <c r="D45">
        <v>2569.27</v>
      </c>
      <c r="E45">
        <v>0.06</v>
      </c>
      <c r="F45">
        <v>7.0000000000000007E-2</v>
      </c>
      <c r="G45">
        <v>0.06</v>
      </c>
      <c r="H45">
        <v>6.3E-2</v>
      </c>
      <c r="I45">
        <v>6.1334275678147698E-2</v>
      </c>
      <c r="J45">
        <v>4.5736715139969499E-2</v>
      </c>
      <c r="K45">
        <v>1.34102931289325</v>
      </c>
      <c r="L45" s="2">
        <v>0.99790000000000001</v>
      </c>
      <c r="M45">
        <v>0.79320205802490495</v>
      </c>
      <c r="N45" s="2">
        <v>1.8620361047673201E-2</v>
      </c>
      <c r="O45" s="2">
        <v>0.16193063982530001</v>
      </c>
    </row>
    <row r="46" spans="1:15" hidden="1" x14ac:dyDescent="0.25">
      <c r="A46" t="s">
        <v>33</v>
      </c>
      <c r="B46">
        <v>20171020</v>
      </c>
      <c r="C46">
        <v>32</v>
      </c>
      <c r="D46">
        <v>2555.62</v>
      </c>
      <c r="E46">
        <v>0.06</v>
      </c>
      <c r="F46">
        <v>7.0000000000000007E-2</v>
      </c>
      <c r="G46">
        <v>0.08</v>
      </c>
      <c r="H46">
        <v>6.3E-2</v>
      </c>
      <c r="I46">
        <v>6.1381298715794397E-2</v>
      </c>
      <c r="J46">
        <v>4.1579538916071697E-2</v>
      </c>
      <c r="K46">
        <v>1.4762380804580999</v>
      </c>
      <c r="L46" s="2">
        <v>0.99770000000000003</v>
      </c>
      <c r="M46">
        <v>0.70378316704590105</v>
      </c>
      <c r="N46" s="2">
        <v>1.87341674420765E-2</v>
      </c>
      <c r="O46" s="2">
        <v>0.12219026175390101</v>
      </c>
    </row>
    <row r="47" spans="1:15" hidden="1" x14ac:dyDescent="0.25">
      <c r="A47" t="s">
        <v>57</v>
      </c>
      <c r="B47">
        <v>20170901</v>
      </c>
      <c r="C47">
        <v>96.5</v>
      </c>
      <c r="D47">
        <v>10863.87</v>
      </c>
      <c r="E47">
        <v>0.06</v>
      </c>
      <c r="F47">
        <v>7.0000000000000007E-2</v>
      </c>
      <c r="G47">
        <v>0.06</v>
      </c>
      <c r="H47">
        <v>6.3E-2</v>
      </c>
      <c r="I47">
        <v>6.1876643470164999E-2</v>
      </c>
      <c r="J47">
        <v>4.02961225546647E-2</v>
      </c>
      <c r="K47">
        <v>1.5355483244380299</v>
      </c>
      <c r="L47" s="2">
        <v>0.99870000000000003</v>
      </c>
      <c r="M47">
        <v>0.86412040756540798</v>
      </c>
      <c r="N47" s="2">
        <v>4.4425956778503996E-3</v>
      </c>
      <c r="O47" s="2">
        <v>0.23180829590498001</v>
      </c>
    </row>
    <row r="48" spans="1:15" hidden="1" x14ac:dyDescent="0.25">
      <c r="A48" t="s">
        <v>19</v>
      </c>
      <c r="B48">
        <v>20170908</v>
      </c>
      <c r="C48">
        <v>140</v>
      </c>
      <c r="D48">
        <v>10972.31</v>
      </c>
      <c r="E48">
        <v>0.05</v>
      </c>
      <c r="F48">
        <v>0.09</v>
      </c>
      <c r="G48">
        <v>0.05</v>
      </c>
      <c r="H48">
        <v>6.2E-2</v>
      </c>
      <c r="I48">
        <v>6.19418130202712E-2</v>
      </c>
      <c r="J48">
        <v>5.8186979728816401E-3</v>
      </c>
      <c r="K48">
        <v>10.645304724348</v>
      </c>
      <c r="L48" s="2">
        <v>0.99990000000000001</v>
      </c>
      <c r="M48">
        <v>0.58186979728816401</v>
      </c>
      <c r="N48" s="2">
        <v>4.4033220129409004E-3</v>
      </c>
      <c r="O48" s="2">
        <v>0.114879526087619</v>
      </c>
    </row>
    <row r="49" spans="1:15" hidden="1" x14ac:dyDescent="0.25">
      <c r="A49" t="s">
        <v>57</v>
      </c>
      <c r="B49">
        <v>20170915</v>
      </c>
      <c r="C49">
        <v>92.5</v>
      </c>
      <c r="D49">
        <v>7747.75</v>
      </c>
      <c r="E49">
        <v>0.06</v>
      </c>
      <c r="F49">
        <v>7.0000000000000007E-2</v>
      </c>
      <c r="G49">
        <v>0.09</v>
      </c>
      <c r="H49">
        <v>6.3E-2</v>
      </c>
      <c r="I49">
        <v>6.2101054141708599E-2</v>
      </c>
      <c r="J49">
        <v>4.3070745057417502E-2</v>
      </c>
      <c r="K49">
        <v>1.4418384000305</v>
      </c>
      <c r="L49" s="2">
        <v>0.99919999999999998</v>
      </c>
      <c r="M49">
        <v>1.12368232286429</v>
      </c>
      <c r="N49" s="2">
        <v>6.2519857030147704E-3</v>
      </c>
      <c r="O49" s="2">
        <v>0.108739894191721</v>
      </c>
    </row>
    <row r="50" spans="1:15" hidden="1" x14ac:dyDescent="0.25">
      <c r="A50" t="s">
        <v>57</v>
      </c>
      <c r="B50">
        <v>20170908</v>
      </c>
      <c r="C50">
        <v>93.5</v>
      </c>
      <c r="D50">
        <v>8512.77</v>
      </c>
      <c r="E50">
        <v>0.01</v>
      </c>
      <c r="F50">
        <v>0.19</v>
      </c>
      <c r="G50">
        <v>0.06</v>
      </c>
      <c r="H50">
        <v>6.4000000000000001E-2</v>
      </c>
      <c r="I50">
        <v>6.3014110459456193E-2</v>
      </c>
      <c r="J50">
        <v>5.8697733067579298E-2</v>
      </c>
      <c r="K50">
        <v>1.0735356744852</v>
      </c>
      <c r="L50" s="2">
        <v>0.99960000000000004</v>
      </c>
      <c r="M50">
        <v>2.4647238513595902</v>
      </c>
      <c r="N50" s="2">
        <v>5.7737970317976199E-3</v>
      </c>
      <c r="O50" s="2">
        <v>0.150634240418863</v>
      </c>
    </row>
    <row r="51" spans="1:15" hidden="1" x14ac:dyDescent="0.25">
      <c r="A51" t="s">
        <v>49</v>
      </c>
      <c r="B51">
        <v>20170915</v>
      </c>
      <c r="C51">
        <v>95</v>
      </c>
      <c r="D51">
        <v>7487.89</v>
      </c>
      <c r="E51">
        <v>0.05</v>
      </c>
      <c r="F51">
        <v>0.1</v>
      </c>
      <c r="G51">
        <v>0.1</v>
      </c>
      <c r="H51">
        <v>6.5000000000000002E-2</v>
      </c>
      <c r="I51">
        <v>6.3958299781815803E-2</v>
      </c>
      <c r="J51">
        <v>5.0049756483274699E-2</v>
      </c>
      <c r="K51">
        <v>1.27789432508406</v>
      </c>
      <c r="L51" s="2">
        <v>0.99929999999999997</v>
      </c>
      <c r="M51">
        <v>1.4881431688345901</v>
      </c>
      <c r="N51" s="2">
        <v>6.6624207660390703E-3</v>
      </c>
      <c r="O51" s="2">
        <v>0.115878532609322</v>
      </c>
    </row>
    <row r="52" spans="1:15" hidden="1" x14ac:dyDescent="0.25">
      <c r="A52" t="s">
        <v>57</v>
      </c>
      <c r="B52">
        <v>20170901</v>
      </c>
      <c r="C52">
        <v>97</v>
      </c>
      <c r="D52">
        <v>11247.17</v>
      </c>
      <c r="E52">
        <v>0.06</v>
      </c>
      <c r="F52">
        <v>0.08</v>
      </c>
      <c r="G52">
        <v>0.06</v>
      </c>
      <c r="H52">
        <v>6.6000000000000003E-2</v>
      </c>
      <c r="I52">
        <v>6.4126825889069303E-2</v>
      </c>
      <c r="J52">
        <v>5.56582113734213E-2</v>
      </c>
      <c r="K52">
        <v>1.15215391056731</v>
      </c>
      <c r="L52" s="2">
        <v>0.99809999999999999</v>
      </c>
      <c r="M52">
        <v>0.98588111101614395</v>
      </c>
      <c r="N52" s="2">
        <v>4.4472453242437099E-3</v>
      </c>
      <c r="O52" s="2">
        <v>0.23205090781143001</v>
      </c>
    </row>
    <row r="53" spans="1:15" hidden="1" x14ac:dyDescent="0.25">
      <c r="A53" t="s">
        <v>57</v>
      </c>
      <c r="B53">
        <v>20170915</v>
      </c>
      <c r="C53">
        <v>93</v>
      </c>
      <c r="D53">
        <v>8142.48</v>
      </c>
      <c r="E53">
        <v>0.06</v>
      </c>
      <c r="F53">
        <v>0.08</v>
      </c>
      <c r="G53">
        <v>0.1</v>
      </c>
      <c r="H53">
        <v>6.6000000000000003E-2</v>
      </c>
      <c r="I53">
        <v>6.4701054141708597E-2</v>
      </c>
      <c r="J53">
        <v>5.4343956417045799E-2</v>
      </c>
      <c r="K53">
        <v>1.1905841680936999</v>
      </c>
      <c r="L53" s="2">
        <v>0.99919999999999998</v>
      </c>
      <c r="M53">
        <v>1.62368232286429</v>
      </c>
      <c r="N53" s="2">
        <v>6.1979669867819999E-3</v>
      </c>
      <c r="O53" s="2">
        <v>0.107800354377244</v>
      </c>
    </row>
    <row r="54" spans="1:15" hidden="1" x14ac:dyDescent="0.25">
      <c r="A54" t="s">
        <v>47</v>
      </c>
      <c r="B54">
        <v>20170901</v>
      </c>
      <c r="C54">
        <v>116</v>
      </c>
      <c r="D54">
        <v>9086.26</v>
      </c>
      <c r="E54">
        <v>0.01</v>
      </c>
      <c r="F54">
        <v>0.21</v>
      </c>
      <c r="G54">
        <v>0.01</v>
      </c>
      <c r="H54">
        <v>7.0000000000000007E-2</v>
      </c>
      <c r="I54">
        <v>6.9980610736719101E-2</v>
      </c>
      <c r="J54">
        <v>1.9389263280876899E-3</v>
      </c>
      <c r="K54">
        <v>36.0924547379472</v>
      </c>
      <c r="L54" s="2">
        <v>0.99990000000000001</v>
      </c>
      <c r="M54">
        <v>0.19389263280876901</v>
      </c>
      <c r="N54" s="2">
        <v>6.0074085899634103E-3</v>
      </c>
      <c r="O54" s="2">
        <v>0.31345799821201897</v>
      </c>
    </row>
    <row r="55" spans="1:15" hidden="1" x14ac:dyDescent="0.25">
      <c r="A55" t="s">
        <v>57</v>
      </c>
      <c r="B55">
        <v>20170915</v>
      </c>
      <c r="C55">
        <v>93.5</v>
      </c>
      <c r="D55">
        <v>8538.18</v>
      </c>
      <c r="E55">
        <v>7.0000000000000007E-2</v>
      </c>
      <c r="F55">
        <v>0.08</v>
      </c>
      <c r="G55">
        <v>0.1</v>
      </c>
      <c r="H55">
        <v>7.2999999999999995E-2</v>
      </c>
      <c r="I55">
        <v>7.1198500617805902E-2</v>
      </c>
      <c r="J55">
        <v>6.7005410276145094E-2</v>
      </c>
      <c r="K55">
        <v>1.06257838470625</v>
      </c>
      <c r="L55" s="2">
        <v>0.99890000000000001</v>
      </c>
      <c r="M55">
        <v>1.63772671108557</v>
      </c>
      <c r="N55" s="2">
        <v>6.5042937115273496E-3</v>
      </c>
      <c r="O55" s="2">
        <v>0.113128251339779</v>
      </c>
    </row>
    <row r="56" spans="1:15" hidden="1" x14ac:dyDescent="0.25">
      <c r="A56" t="s">
        <v>33</v>
      </c>
      <c r="B56">
        <v>20171117</v>
      </c>
      <c r="C56">
        <v>28</v>
      </c>
      <c r="D56">
        <v>2245</v>
      </c>
      <c r="E56">
        <v>7.0000000000000007E-2</v>
      </c>
      <c r="F56">
        <v>0.08</v>
      </c>
      <c r="G56">
        <v>0.08</v>
      </c>
      <c r="H56">
        <v>7.2999999999999995E-2</v>
      </c>
      <c r="I56">
        <v>7.2967643384920206E-2</v>
      </c>
      <c r="J56">
        <v>3.2356615079837401E-3</v>
      </c>
      <c r="K56">
        <v>22.5510743954144</v>
      </c>
      <c r="L56" s="2">
        <v>0.99990000000000001</v>
      </c>
      <c r="M56">
        <v>0.32356615079837397</v>
      </c>
      <c r="N56" s="2">
        <v>2.5351787011241699E-2</v>
      </c>
      <c r="O56" s="2">
        <v>0.110235002450667</v>
      </c>
    </row>
    <row r="57" spans="1:15" hidden="1" x14ac:dyDescent="0.25">
      <c r="A57" t="s">
        <v>33</v>
      </c>
      <c r="B57">
        <v>20171117</v>
      </c>
      <c r="C57">
        <v>29</v>
      </c>
      <c r="D57">
        <v>2336.9299999999998</v>
      </c>
      <c r="E57">
        <v>0.08</v>
      </c>
      <c r="F57">
        <v>0.09</v>
      </c>
      <c r="G57">
        <v>0.09</v>
      </c>
      <c r="H57">
        <v>8.3000000000000004E-2</v>
      </c>
      <c r="I57">
        <v>8.2813280326649794E-2</v>
      </c>
      <c r="J57">
        <v>1.40678607641229E-2</v>
      </c>
      <c r="K57">
        <v>5.8867003103874804</v>
      </c>
      <c r="L57" s="2">
        <v>0.99970000000000003</v>
      </c>
      <c r="M57">
        <v>0.62239891116722401</v>
      </c>
      <c r="N57" s="2">
        <v>2.76406904163954E-2</v>
      </c>
      <c r="O57" s="2">
        <v>0.120187644935576</v>
      </c>
    </row>
    <row r="58" spans="1:15" hidden="1" x14ac:dyDescent="0.25">
      <c r="A58" t="s">
        <v>19</v>
      </c>
      <c r="B58">
        <v>20170908</v>
      </c>
      <c r="C58">
        <v>145</v>
      </c>
      <c r="D58">
        <v>13843.82</v>
      </c>
      <c r="E58">
        <v>7.0000000000000007E-2</v>
      </c>
      <c r="F58">
        <v>0.12</v>
      </c>
      <c r="G58">
        <v>0.1</v>
      </c>
      <c r="H58">
        <v>8.5000000000000006E-2</v>
      </c>
      <c r="I58">
        <v>8.3273130955154401E-2</v>
      </c>
      <c r="J58">
        <v>7.9562638753875606E-2</v>
      </c>
      <c r="K58">
        <v>1.0466361128714801</v>
      </c>
      <c r="L58" s="2">
        <v>0.99929999999999997</v>
      </c>
      <c r="M58">
        <v>2.46695577835083</v>
      </c>
      <c r="N58" s="2">
        <v>4.6918438801588297E-3</v>
      </c>
      <c r="O58" s="2">
        <v>0.12240685551628699</v>
      </c>
    </row>
    <row r="59" spans="1:15" hidden="1" x14ac:dyDescent="0.25">
      <c r="A59" t="s">
        <v>52</v>
      </c>
      <c r="B59">
        <v>20170908</v>
      </c>
      <c r="C59">
        <v>202.5</v>
      </c>
      <c r="D59">
        <v>15923.67</v>
      </c>
      <c r="E59">
        <v>0.06</v>
      </c>
      <c r="F59">
        <v>0.14000000000000001</v>
      </c>
      <c r="G59">
        <v>0.1</v>
      </c>
      <c r="H59">
        <v>8.4000000000000005E-2</v>
      </c>
      <c r="I59">
        <v>8.3395248294671195E-2</v>
      </c>
      <c r="J59">
        <v>3.4104204063683197E-2</v>
      </c>
      <c r="K59">
        <v>2.4453069814778901</v>
      </c>
      <c r="L59" s="2">
        <v>0.99960000000000004</v>
      </c>
      <c r="M59">
        <v>1.51187926332192</v>
      </c>
      <c r="N59" s="2">
        <v>4.08500638796481E-3</v>
      </c>
      <c r="O59" s="2">
        <v>0.106574898800296</v>
      </c>
    </row>
    <row r="60" spans="1:15" hidden="1" x14ac:dyDescent="0.25">
      <c r="A60" t="s">
        <v>52</v>
      </c>
      <c r="B60">
        <v>20170908</v>
      </c>
      <c r="C60">
        <v>202.5</v>
      </c>
      <c r="D60">
        <v>15923.67</v>
      </c>
      <c r="E60">
        <v>0.06</v>
      </c>
      <c r="F60">
        <v>0.14000000000000001</v>
      </c>
      <c r="G60">
        <v>0.1</v>
      </c>
      <c r="H60">
        <v>8.4000000000000005E-2</v>
      </c>
      <c r="I60">
        <v>8.3395248294671195E-2</v>
      </c>
      <c r="J60">
        <v>3.4104204063683197E-2</v>
      </c>
      <c r="K60">
        <v>2.4453069814778901</v>
      </c>
      <c r="L60" s="2">
        <v>0.99960000000000004</v>
      </c>
      <c r="M60">
        <v>1.51187926332192</v>
      </c>
      <c r="N60" s="2">
        <v>4.08500638796481E-3</v>
      </c>
      <c r="O60" s="2">
        <v>0.106574898800296</v>
      </c>
    </row>
    <row r="61" spans="1:15" hidden="1" x14ac:dyDescent="0.25">
      <c r="A61" t="s">
        <v>19</v>
      </c>
      <c r="B61">
        <v>20170908</v>
      </c>
      <c r="C61">
        <v>144</v>
      </c>
      <c r="D61">
        <v>13054.73</v>
      </c>
      <c r="E61">
        <v>0.05</v>
      </c>
      <c r="F61">
        <v>0.17</v>
      </c>
      <c r="G61">
        <v>0.09</v>
      </c>
      <c r="H61">
        <v>8.5999999999999993E-2</v>
      </c>
      <c r="I61">
        <v>8.4879327715644506E-2</v>
      </c>
      <c r="J61">
        <v>5.94041197397739E-2</v>
      </c>
      <c r="K61">
        <v>1.42884581216703</v>
      </c>
      <c r="L61" s="2">
        <v>0.99950000000000006</v>
      </c>
      <c r="M61">
        <v>2.2413445687109501</v>
      </c>
      <c r="N61" s="2">
        <v>5.0714090309185002E-3</v>
      </c>
      <c r="O61" s="2">
        <v>0.13230943918164201</v>
      </c>
    </row>
    <row r="62" spans="1:15" hidden="1" x14ac:dyDescent="0.25">
      <c r="A62" t="s">
        <v>55</v>
      </c>
      <c r="B62">
        <v>20170915</v>
      </c>
      <c r="C62">
        <v>90</v>
      </c>
      <c r="D62">
        <v>7106.61</v>
      </c>
      <c r="E62">
        <v>0.05</v>
      </c>
      <c r="F62">
        <v>0.2</v>
      </c>
      <c r="G62">
        <v>0.15</v>
      </c>
      <c r="H62">
        <v>9.5000000000000001E-2</v>
      </c>
      <c r="I62">
        <v>9.4040158883640299E-2</v>
      </c>
      <c r="J62">
        <v>6.0724075953685501E-2</v>
      </c>
      <c r="K62">
        <v>1.54864701367156</v>
      </c>
      <c r="L62" s="2">
        <v>0.99950000000000006</v>
      </c>
      <c r="M62">
        <v>1.9196822327193299</v>
      </c>
      <c r="N62" s="2">
        <v>1.0321563154477201E-2</v>
      </c>
      <c r="O62" s="2">
        <v>0.1795214734368</v>
      </c>
    </row>
    <row r="63" spans="1:15" hidden="1" x14ac:dyDescent="0.25">
      <c r="A63" t="s">
        <v>56</v>
      </c>
      <c r="B63">
        <v>20170915</v>
      </c>
      <c r="C63">
        <v>87.5</v>
      </c>
      <c r="D63">
        <v>6848.48</v>
      </c>
      <c r="E63">
        <v>0.1</v>
      </c>
      <c r="F63">
        <v>0.1</v>
      </c>
      <c r="G63">
        <v>0.1</v>
      </c>
      <c r="H63">
        <v>0.1</v>
      </c>
      <c r="I63">
        <v>9.8214526533549396E-2</v>
      </c>
      <c r="J63">
        <v>8.7744744079053805E-2</v>
      </c>
      <c r="K63">
        <v>1.1193209070740799</v>
      </c>
      <c r="L63" s="2">
        <v>0.99919999999999998</v>
      </c>
      <c r="M63">
        <v>2.2318418330632999</v>
      </c>
      <c r="N63" s="2">
        <v>1.1186034082916E-2</v>
      </c>
      <c r="O63" s="2">
        <v>0.19455709279928901</v>
      </c>
    </row>
    <row r="64" spans="1:15" hidden="1" x14ac:dyDescent="0.25">
      <c r="A64" t="s">
        <v>47</v>
      </c>
      <c r="B64">
        <v>20170908</v>
      </c>
      <c r="C64">
        <v>115</v>
      </c>
      <c r="D64">
        <v>9018.59</v>
      </c>
      <c r="E64">
        <v>0.05</v>
      </c>
      <c r="F64">
        <v>0.22</v>
      </c>
      <c r="G64">
        <v>0.05</v>
      </c>
      <c r="H64">
        <v>0.10100000000000001</v>
      </c>
      <c r="I64">
        <v>9.9604994791307896E-2</v>
      </c>
      <c r="J64">
        <v>7.4040143318761006E-2</v>
      </c>
      <c r="K64">
        <v>1.34528365730579</v>
      </c>
      <c r="L64" s="2">
        <v>0.99939999999999996</v>
      </c>
      <c r="M64">
        <v>2.32500868115355</v>
      </c>
      <c r="N64" s="2">
        <v>8.6146388667430393E-3</v>
      </c>
      <c r="O64" s="2">
        <v>0.22474977471985</v>
      </c>
    </row>
    <row r="65" spans="1:16" x14ac:dyDescent="0.25">
      <c r="A65" t="s">
        <v>49</v>
      </c>
      <c r="B65">
        <v>20170929</v>
      </c>
      <c r="C65">
        <v>90</v>
      </c>
      <c r="D65">
        <v>7092.44</v>
      </c>
      <c r="E65">
        <v>7.0000000000000007E-2</v>
      </c>
      <c r="F65">
        <v>0.63</v>
      </c>
      <c r="G65">
        <v>7.0000000000000007E-2</v>
      </c>
      <c r="H65">
        <v>0.23799999999999999</v>
      </c>
      <c r="I65">
        <v>0.23762198658359401</v>
      </c>
      <c r="J65">
        <v>3.78013416406024E-2</v>
      </c>
      <c r="K65">
        <v>6.2860728289168497</v>
      </c>
      <c r="L65" s="2">
        <v>0.99990000000000001</v>
      </c>
      <c r="M65">
        <v>3.7801341640602399</v>
      </c>
      <c r="N65" s="2">
        <v>2.6132776524750798E-2</v>
      </c>
      <c r="O65" s="2">
        <v>0.27271418930472002</v>
      </c>
      <c r="P65">
        <v>1</v>
      </c>
    </row>
    <row r="66" spans="1:16" hidden="1" x14ac:dyDescent="0.25">
      <c r="A66" t="s">
        <v>35</v>
      </c>
      <c r="B66">
        <v>20170922</v>
      </c>
      <c r="C66">
        <v>80</v>
      </c>
      <c r="D66">
        <v>6302.54</v>
      </c>
      <c r="E66">
        <v>0.27</v>
      </c>
      <c r="F66">
        <v>0.59</v>
      </c>
      <c r="G66">
        <v>0.27</v>
      </c>
      <c r="H66">
        <v>0.36599999999999999</v>
      </c>
      <c r="I66">
        <v>0.35992450731243297</v>
      </c>
      <c r="J66">
        <v>0.222716607324416</v>
      </c>
      <c r="K66">
        <v>1.6160649699021099</v>
      </c>
      <c r="L66" s="2">
        <v>0.99850000000000005</v>
      </c>
      <c r="M66">
        <v>4.0503284583780603</v>
      </c>
      <c r="N66" s="2">
        <v>4.4544122798696698E-2</v>
      </c>
      <c r="O66" s="2">
        <v>0.58106217329371301</v>
      </c>
    </row>
    <row r="67" spans="1:16" hidden="1" x14ac:dyDescent="0.25">
      <c r="A67" t="s">
        <v>35</v>
      </c>
      <c r="B67">
        <v>20170922</v>
      </c>
      <c r="C67">
        <v>80</v>
      </c>
      <c r="D67">
        <v>6302.54</v>
      </c>
      <c r="E67">
        <v>0.27</v>
      </c>
      <c r="F67">
        <v>0.59</v>
      </c>
      <c r="G67">
        <v>0.27</v>
      </c>
      <c r="H67">
        <v>0.36599999999999999</v>
      </c>
      <c r="I67">
        <v>0.35992450731243297</v>
      </c>
      <c r="J67">
        <v>0.222716607324416</v>
      </c>
      <c r="K67">
        <v>1.6160649699021099</v>
      </c>
      <c r="L67" s="2">
        <v>0.99850000000000005</v>
      </c>
      <c r="M67">
        <v>4.0503284583780603</v>
      </c>
      <c r="N67" s="2">
        <v>4.4544122798696698E-2</v>
      </c>
      <c r="O67" s="2">
        <v>0.58106217329371301</v>
      </c>
    </row>
    <row r="68" spans="1:16" hidden="1" x14ac:dyDescent="0.25">
      <c r="A68" t="s">
        <v>35</v>
      </c>
      <c r="B68">
        <v>20170922</v>
      </c>
      <c r="C68">
        <v>75</v>
      </c>
      <c r="D68">
        <v>5887.63</v>
      </c>
      <c r="E68">
        <v>0.27</v>
      </c>
      <c r="F68">
        <v>0.55000000000000004</v>
      </c>
      <c r="G68">
        <v>0.27</v>
      </c>
      <c r="H68">
        <v>0.35399999999999998</v>
      </c>
      <c r="I68">
        <v>0.35195361431872102</v>
      </c>
      <c r="J68">
        <v>0.11434333496071999</v>
      </c>
      <c r="K68">
        <v>3.0780422351650398</v>
      </c>
      <c r="L68" s="2">
        <v>0.99960000000000004</v>
      </c>
      <c r="M68">
        <v>5.1159642031983203</v>
      </c>
      <c r="N68" s="2">
        <v>4.6627219979618599E-2</v>
      </c>
      <c r="O68" s="2">
        <v>0.60823543205556097</v>
      </c>
    </row>
    <row r="69" spans="1:16" hidden="1" x14ac:dyDescent="0.25">
      <c r="A69" t="s">
        <v>35</v>
      </c>
      <c r="B69">
        <v>20170901</v>
      </c>
      <c r="C69">
        <v>85</v>
      </c>
      <c r="D69">
        <v>6658.29</v>
      </c>
      <c r="E69">
        <v>0.03</v>
      </c>
      <c r="F69">
        <v>0.28999999999999998</v>
      </c>
      <c r="G69">
        <v>0.03</v>
      </c>
      <c r="H69">
        <v>0.108</v>
      </c>
      <c r="I69">
        <v>0.107692015567113</v>
      </c>
      <c r="J69">
        <v>2.7227332850386501E-2</v>
      </c>
      <c r="K69">
        <v>3.9552906690816299</v>
      </c>
      <c r="L69" s="2">
        <v>0.99980000000000002</v>
      </c>
      <c r="M69">
        <v>1.53992216443343</v>
      </c>
      <c r="N69" s="2">
        <v>1.26158175961618E-2</v>
      </c>
      <c r="O69" s="2">
        <v>0.65827533957115902</v>
      </c>
    </row>
    <row r="70" spans="1:16" hidden="1" x14ac:dyDescent="0.25">
      <c r="A70" t="s">
        <v>35</v>
      </c>
      <c r="B70">
        <v>20170901</v>
      </c>
      <c r="C70">
        <v>85</v>
      </c>
      <c r="D70">
        <v>6658.29</v>
      </c>
      <c r="E70">
        <v>0.03</v>
      </c>
      <c r="F70">
        <v>0.28999999999999998</v>
      </c>
      <c r="G70">
        <v>0.03</v>
      </c>
      <c r="H70">
        <v>0.108</v>
      </c>
      <c r="I70">
        <v>0.107692015567113</v>
      </c>
      <c r="J70">
        <v>2.7227332850386501E-2</v>
      </c>
      <c r="K70">
        <v>3.9552906690816299</v>
      </c>
      <c r="L70" s="2">
        <v>0.99980000000000002</v>
      </c>
      <c r="M70">
        <v>1.53992216443343</v>
      </c>
      <c r="N70" s="2">
        <v>1.26158175961618E-2</v>
      </c>
      <c r="O70" s="2">
        <v>0.65827533957115902</v>
      </c>
    </row>
    <row r="71" spans="1:16" hidden="1" x14ac:dyDescent="0.25">
      <c r="A71" t="s">
        <v>35</v>
      </c>
      <c r="B71">
        <v>20170922</v>
      </c>
      <c r="C71">
        <v>75</v>
      </c>
      <c r="D71">
        <v>5887.63</v>
      </c>
      <c r="E71">
        <v>0.27</v>
      </c>
      <c r="F71">
        <v>0.55000000000000004</v>
      </c>
      <c r="G71">
        <v>0.27</v>
      </c>
      <c r="H71">
        <v>0.35399999999999998</v>
      </c>
      <c r="I71">
        <v>0.35195361431872102</v>
      </c>
      <c r="J71">
        <v>0.11434333496071999</v>
      </c>
      <c r="K71">
        <v>3.0780422351650398</v>
      </c>
      <c r="L71" s="2">
        <v>0.99960000000000004</v>
      </c>
      <c r="M71">
        <v>5.1159642031983203</v>
      </c>
      <c r="N71" s="2">
        <v>4.6627219979618599E-2</v>
      </c>
      <c r="O71" s="2">
        <v>0.60823543205556097</v>
      </c>
    </row>
    <row r="72" spans="1:16" hidden="1" x14ac:dyDescent="0.25">
      <c r="A72" t="s">
        <v>57</v>
      </c>
      <c r="B72">
        <v>20170922</v>
      </c>
      <c r="C72">
        <v>90</v>
      </c>
      <c r="D72">
        <v>7095.23</v>
      </c>
      <c r="E72">
        <v>0.04</v>
      </c>
      <c r="F72">
        <v>0.33</v>
      </c>
      <c r="G72">
        <v>0.11</v>
      </c>
      <c r="H72">
        <v>0.127</v>
      </c>
      <c r="I72">
        <v>0.12581265526986199</v>
      </c>
      <c r="J72">
        <v>5.0376262665556698E-2</v>
      </c>
      <c r="K72">
        <v>2.4974590930875502</v>
      </c>
      <c r="L72" s="2">
        <v>0.99909999999999999</v>
      </c>
      <c r="M72">
        <v>1.3192719223759699</v>
      </c>
      <c r="N72" s="2">
        <v>1.3830964057612199E-2</v>
      </c>
      <c r="O72" s="2">
        <v>0.18041998650153099</v>
      </c>
    </row>
    <row r="73" spans="1:16" hidden="1" x14ac:dyDescent="0.25">
      <c r="A73" t="s">
        <v>28</v>
      </c>
      <c r="B73">
        <v>20170901</v>
      </c>
      <c r="C73">
        <v>89</v>
      </c>
      <c r="D73">
        <v>6977.44</v>
      </c>
      <c r="E73">
        <v>0.01</v>
      </c>
      <c r="F73">
        <v>0.41</v>
      </c>
      <c r="G73">
        <v>-1</v>
      </c>
      <c r="H73">
        <v>0.13</v>
      </c>
      <c r="I73">
        <v>0.12873594488804399</v>
      </c>
      <c r="J73">
        <v>6.3471655467532695E-2</v>
      </c>
      <c r="K73">
        <v>2.0282430628250299</v>
      </c>
      <c r="L73" s="2">
        <v>0.99919999999999998</v>
      </c>
      <c r="M73">
        <v>1.5800688899452</v>
      </c>
      <c r="N73" s="2">
        <v>1.4391243351813E-2</v>
      </c>
      <c r="O73" s="2">
        <v>0.75091451917852903</v>
      </c>
    </row>
    <row r="74" spans="1:16" hidden="1" x14ac:dyDescent="0.25">
      <c r="A74" t="s">
        <v>35</v>
      </c>
      <c r="B74">
        <v>20171020</v>
      </c>
      <c r="C74">
        <v>65</v>
      </c>
      <c r="D74">
        <v>5084.08</v>
      </c>
      <c r="E74">
        <v>0.23</v>
      </c>
      <c r="F74">
        <v>0.62</v>
      </c>
      <c r="G74">
        <v>0.23</v>
      </c>
      <c r="H74">
        <v>0.34699999999999998</v>
      </c>
      <c r="I74">
        <v>0.34123433993104402</v>
      </c>
      <c r="J74">
        <v>0.258062197667834</v>
      </c>
      <c r="K74">
        <v>1.32229494677971</v>
      </c>
      <c r="L74" s="2">
        <v>0.99919999999999998</v>
      </c>
      <c r="M74">
        <v>7.2070750861952302</v>
      </c>
      <c r="N74" s="2">
        <v>5.2352202393788898E-2</v>
      </c>
      <c r="O74" s="2">
        <v>0.34145789150591799</v>
      </c>
    </row>
    <row r="75" spans="1:16" hidden="1" x14ac:dyDescent="0.25">
      <c r="A75" t="s">
        <v>35</v>
      </c>
      <c r="B75">
        <v>20171020</v>
      </c>
      <c r="C75">
        <v>65</v>
      </c>
      <c r="D75">
        <v>5084.08</v>
      </c>
      <c r="E75">
        <v>0.23</v>
      </c>
      <c r="F75">
        <v>0.62</v>
      </c>
      <c r="G75">
        <v>0.23</v>
      </c>
      <c r="H75">
        <v>0.34699999999999998</v>
      </c>
      <c r="I75">
        <v>0.34123433993104402</v>
      </c>
      <c r="J75">
        <v>0.258062197667834</v>
      </c>
      <c r="K75">
        <v>1.32229494677971</v>
      </c>
      <c r="L75" s="2">
        <v>0.99919999999999998</v>
      </c>
      <c r="M75">
        <v>7.2070750861952302</v>
      </c>
      <c r="N75" s="2">
        <v>5.2352202393788898E-2</v>
      </c>
      <c r="O75" s="2">
        <v>0.34145789150591799</v>
      </c>
    </row>
    <row r="76" spans="1:16" x14ac:dyDescent="0.25">
      <c r="A76" t="s">
        <v>19</v>
      </c>
      <c r="B76">
        <v>20170908</v>
      </c>
      <c r="C76">
        <v>141</v>
      </c>
      <c r="D76">
        <v>11054.29</v>
      </c>
      <c r="E76">
        <v>0.06</v>
      </c>
      <c r="F76">
        <v>0.33</v>
      </c>
      <c r="G76">
        <v>0.06</v>
      </c>
      <c r="H76">
        <v>0.14099999999999999</v>
      </c>
      <c r="I76">
        <v>0.14084181302027099</v>
      </c>
      <c r="J76">
        <v>1.5818697972881601E-2</v>
      </c>
      <c r="K76">
        <v>8.9035022516846603</v>
      </c>
      <c r="L76" s="2">
        <v>0.99990000000000001</v>
      </c>
      <c r="M76">
        <v>1.5818697972881599</v>
      </c>
      <c r="N76" s="2">
        <v>9.9379167866784305E-3</v>
      </c>
      <c r="O76" s="2">
        <v>0.25927315045244997</v>
      </c>
      <c r="P76">
        <v>1</v>
      </c>
    </row>
    <row r="77" spans="1:16" x14ac:dyDescent="0.25">
      <c r="A77" t="s">
        <v>19</v>
      </c>
      <c r="B77">
        <v>20170929</v>
      </c>
      <c r="C77">
        <v>130</v>
      </c>
      <c r="D77">
        <v>10216.700000000001</v>
      </c>
      <c r="E77">
        <v>0.16</v>
      </c>
      <c r="F77">
        <v>0.3</v>
      </c>
      <c r="G77">
        <v>0.16</v>
      </c>
      <c r="H77">
        <v>0.20200000000000001</v>
      </c>
      <c r="I77">
        <v>0.20140775382656201</v>
      </c>
      <c r="J77">
        <v>4.6931508847381898E-2</v>
      </c>
      <c r="K77">
        <v>4.2915252199013301</v>
      </c>
      <c r="L77" s="2">
        <v>0.99980000000000002</v>
      </c>
      <c r="M77">
        <v>2.9612308671910799</v>
      </c>
      <c r="N77" s="2">
        <v>1.53765940063541E-2</v>
      </c>
      <c r="O77" s="2">
        <v>0.160465741737738</v>
      </c>
      <c r="P77">
        <v>1</v>
      </c>
    </row>
    <row r="78" spans="1:16" x14ac:dyDescent="0.25">
      <c r="A78" t="s">
        <v>49</v>
      </c>
      <c r="B78">
        <v>20171020</v>
      </c>
      <c r="C78">
        <v>85</v>
      </c>
      <c r="D78">
        <v>6773.24</v>
      </c>
      <c r="E78">
        <v>0.13</v>
      </c>
      <c r="F78">
        <v>0.18</v>
      </c>
      <c r="G78">
        <v>0.23</v>
      </c>
      <c r="H78">
        <v>0.14499999999999999</v>
      </c>
      <c r="I78">
        <v>0.14450868789202301</v>
      </c>
      <c r="J78">
        <v>3.4892522391860997E-2</v>
      </c>
      <c r="K78">
        <v>4.1415374408624199</v>
      </c>
      <c r="L78" s="2">
        <v>0.99980000000000002</v>
      </c>
      <c r="M78">
        <v>2.4565605398869099</v>
      </c>
      <c r="N78" s="2">
        <v>1.66414856930771E-2</v>
      </c>
      <c r="O78" s="2">
        <v>0.108541118739222</v>
      </c>
      <c r="P78">
        <v>1</v>
      </c>
    </row>
    <row r="79" spans="1:16" hidden="1" x14ac:dyDescent="0.25">
      <c r="A79" t="s">
        <v>35</v>
      </c>
      <c r="B79">
        <v>20170908</v>
      </c>
      <c r="C79">
        <v>85</v>
      </c>
      <c r="D79">
        <v>6680.5</v>
      </c>
      <c r="E79">
        <v>0.4</v>
      </c>
      <c r="F79">
        <v>0.15</v>
      </c>
      <c r="G79">
        <v>0.4</v>
      </c>
      <c r="H79">
        <v>0.32500000000000001</v>
      </c>
      <c r="I79">
        <v>0.32109713317076699</v>
      </c>
      <c r="J79">
        <v>0.17681039981045199</v>
      </c>
      <c r="K79">
        <v>1.81605343076537</v>
      </c>
      <c r="L79" s="2">
        <v>0.99870000000000003</v>
      </c>
      <c r="M79">
        <v>3.0022052532564101</v>
      </c>
      <c r="N79" s="2">
        <v>3.74905716448167E-2</v>
      </c>
      <c r="O79" s="2">
        <v>0.97810223523352102</v>
      </c>
    </row>
    <row r="80" spans="1:16" hidden="1" x14ac:dyDescent="0.25">
      <c r="A80" t="s">
        <v>35</v>
      </c>
      <c r="B80">
        <v>20170915</v>
      </c>
      <c r="C80">
        <v>75</v>
      </c>
      <c r="D80">
        <v>5876.54</v>
      </c>
      <c r="E80">
        <v>0.01</v>
      </c>
      <c r="F80">
        <v>0.45</v>
      </c>
      <c r="G80">
        <v>0.05</v>
      </c>
      <c r="H80">
        <v>0.14199999999999999</v>
      </c>
      <c r="I80">
        <v>0.14116910579150299</v>
      </c>
      <c r="J80">
        <v>6.0393516095149501E-2</v>
      </c>
      <c r="K80">
        <v>2.3374877788054702</v>
      </c>
      <c r="L80" s="2">
        <v>0.99980000000000002</v>
      </c>
      <c r="M80">
        <v>4.1544710424837596</v>
      </c>
      <c r="N80" s="2">
        <v>1.8737539864847799E-2</v>
      </c>
      <c r="O80" s="2">
        <v>0.325899354077888</v>
      </c>
    </row>
    <row r="81" spans="1:16" hidden="1" x14ac:dyDescent="0.25">
      <c r="A81" t="s">
        <v>35</v>
      </c>
      <c r="B81">
        <v>20170915</v>
      </c>
      <c r="C81">
        <v>75</v>
      </c>
      <c r="D81">
        <v>5876.54</v>
      </c>
      <c r="E81">
        <v>0.01</v>
      </c>
      <c r="F81">
        <v>0.45</v>
      </c>
      <c r="G81">
        <v>0.05</v>
      </c>
      <c r="H81">
        <v>0.14199999999999999</v>
      </c>
      <c r="I81">
        <v>0.14116910579150299</v>
      </c>
      <c r="J81">
        <v>6.0393516095149501E-2</v>
      </c>
      <c r="K81">
        <v>2.3374877788054702</v>
      </c>
      <c r="L81" s="2">
        <v>0.99980000000000002</v>
      </c>
      <c r="M81">
        <v>4.1544710424837596</v>
      </c>
      <c r="N81" s="2">
        <v>1.8737539864847799E-2</v>
      </c>
      <c r="O81" s="2">
        <v>0.325899354077888</v>
      </c>
    </row>
    <row r="82" spans="1:16" hidden="1" x14ac:dyDescent="0.25">
      <c r="A82" t="s">
        <v>35</v>
      </c>
      <c r="B82">
        <v>20170908</v>
      </c>
      <c r="C82">
        <v>85</v>
      </c>
      <c r="D82">
        <v>6680.5</v>
      </c>
      <c r="E82">
        <v>0.4</v>
      </c>
      <c r="F82">
        <v>0.15</v>
      </c>
      <c r="G82">
        <v>0.4</v>
      </c>
      <c r="H82">
        <v>0.32500000000000001</v>
      </c>
      <c r="I82">
        <v>0.32109713317076699</v>
      </c>
      <c r="J82">
        <v>0.17681039981045199</v>
      </c>
      <c r="K82">
        <v>1.81605343076537</v>
      </c>
      <c r="L82" s="2">
        <v>0.99870000000000003</v>
      </c>
      <c r="M82">
        <v>3.0022052532564101</v>
      </c>
      <c r="N82" s="2">
        <v>3.74905716448167E-2</v>
      </c>
      <c r="O82" s="2">
        <v>0.97810223523352102</v>
      </c>
    </row>
    <row r="83" spans="1:16" x14ac:dyDescent="0.25">
      <c r="A83" t="s">
        <v>19</v>
      </c>
      <c r="B83">
        <v>20170908</v>
      </c>
      <c r="C83">
        <v>142</v>
      </c>
      <c r="D83">
        <v>11476</v>
      </c>
      <c r="E83">
        <v>7.0000000000000007E-2</v>
      </c>
      <c r="F83">
        <v>0.31</v>
      </c>
      <c r="G83">
        <v>7.0000000000000007E-2</v>
      </c>
      <c r="H83">
        <v>0.14199999999999999</v>
      </c>
      <c r="I83">
        <v>0.14168208251893299</v>
      </c>
      <c r="J83">
        <v>2.6500031067076699E-2</v>
      </c>
      <c r="K83">
        <v>5.3464874120452199</v>
      </c>
      <c r="L83" s="2">
        <v>0.99980000000000002</v>
      </c>
      <c r="M83">
        <v>1.58958740533564</v>
      </c>
      <c r="N83" s="2">
        <v>9.6298383029598793E-3</v>
      </c>
      <c r="O83" s="2">
        <v>0.251235602868293</v>
      </c>
      <c r="P83">
        <v>1</v>
      </c>
    </row>
    <row r="84" spans="1:16" hidden="1" x14ac:dyDescent="0.25">
      <c r="A84" t="s">
        <v>19</v>
      </c>
      <c r="B84">
        <v>20170922</v>
      </c>
      <c r="C84">
        <v>138</v>
      </c>
      <c r="D84">
        <v>10879.68</v>
      </c>
      <c r="E84">
        <v>0.05</v>
      </c>
      <c r="F84">
        <v>0.38</v>
      </c>
      <c r="G84">
        <v>0.17</v>
      </c>
      <c r="H84">
        <v>0.14899999999999999</v>
      </c>
      <c r="I84">
        <v>0.14717252241496401</v>
      </c>
      <c r="J84">
        <v>9.0921180461215806E-2</v>
      </c>
      <c r="K84">
        <v>1.6186824859554401</v>
      </c>
      <c r="L84" s="2">
        <v>0.99929999999999997</v>
      </c>
      <c r="M84">
        <v>2.6106822643376599</v>
      </c>
      <c r="N84" s="2">
        <v>1.0551281607884801E-2</v>
      </c>
      <c r="O84" s="2">
        <v>0.137637700259997</v>
      </c>
    </row>
    <row r="85" spans="1:16" x14ac:dyDescent="0.25">
      <c r="A85" t="s">
        <v>55</v>
      </c>
      <c r="B85">
        <v>20171020</v>
      </c>
      <c r="C85">
        <v>77.5</v>
      </c>
      <c r="D85">
        <v>6121.68</v>
      </c>
      <c r="E85">
        <v>0.1</v>
      </c>
      <c r="F85">
        <v>0.2</v>
      </c>
      <c r="G85">
        <v>0.1</v>
      </c>
      <c r="H85">
        <v>0.13</v>
      </c>
      <c r="I85">
        <v>0.128840526983554</v>
      </c>
      <c r="J85">
        <v>6.7945853045359994E-2</v>
      </c>
      <c r="K85">
        <v>1.8962235546228401</v>
      </c>
      <c r="L85" s="2">
        <v>0.99970000000000003</v>
      </c>
      <c r="M85">
        <v>3.86491005482101</v>
      </c>
      <c r="N85" s="2">
        <v>1.64163450306406E-2</v>
      </c>
      <c r="O85" s="2">
        <v>0.107072678972169</v>
      </c>
      <c r="P85">
        <v>1</v>
      </c>
    </row>
    <row r="86" spans="1:16" x14ac:dyDescent="0.25">
      <c r="A86" t="s">
        <v>19</v>
      </c>
      <c r="B86">
        <v>20170908</v>
      </c>
      <c r="C86">
        <v>143</v>
      </c>
      <c r="D86">
        <v>12264.83</v>
      </c>
      <c r="E86">
        <v>0.08</v>
      </c>
      <c r="F86">
        <v>0.31</v>
      </c>
      <c r="G86">
        <v>0.08</v>
      </c>
      <c r="H86">
        <v>0.14899999999999999</v>
      </c>
      <c r="I86">
        <v>0.14829386122926</v>
      </c>
      <c r="J86">
        <v>4.1412987859053001E-2</v>
      </c>
      <c r="K86">
        <v>3.5808539517595301</v>
      </c>
      <c r="L86" s="2">
        <v>0.99960000000000004</v>
      </c>
      <c r="M86">
        <v>1.76534692685106</v>
      </c>
      <c r="N86" s="2">
        <v>9.4309673887711803E-3</v>
      </c>
      <c r="O86" s="2">
        <v>0.24604720276776201</v>
      </c>
    </row>
    <row r="87" spans="1:16" hidden="1" x14ac:dyDescent="0.25">
      <c r="A87" t="s">
        <v>49</v>
      </c>
      <c r="B87">
        <v>20170929</v>
      </c>
      <c r="C87">
        <v>95</v>
      </c>
      <c r="D87">
        <v>7546.95</v>
      </c>
      <c r="E87">
        <v>0.02</v>
      </c>
      <c r="F87">
        <v>0.46</v>
      </c>
      <c r="G87">
        <v>0.26</v>
      </c>
      <c r="H87">
        <v>0.152</v>
      </c>
      <c r="I87">
        <v>0.148474207989581</v>
      </c>
      <c r="J87">
        <v>0.12670969129942</v>
      </c>
      <c r="K87">
        <v>1.17176678805672</v>
      </c>
      <c r="L87" s="2">
        <v>0.99880000000000002</v>
      </c>
      <c r="M87">
        <v>2.93816000868273</v>
      </c>
      <c r="N87" s="2">
        <v>1.53452563263137E-2</v>
      </c>
      <c r="O87" s="2">
        <v>0.16013871066245899</v>
      </c>
    </row>
    <row r="88" spans="1:16" hidden="1" x14ac:dyDescent="0.25">
      <c r="A88" t="s">
        <v>23</v>
      </c>
      <c r="B88">
        <v>20170901</v>
      </c>
      <c r="C88">
        <v>76</v>
      </c>
      <c r="D88">
        <v>5947.98</v>
      </c>
      <c r="E88">
        <v>0.04</v>
      </c>
      <c r="F88">
        <v>0.45</v>
      </c>
      <c r="G88">
        <v>0.04</v>
      </c>
      <c r="H88">
        <v>0.16300000000000001</v>
      </c>
      <c r="I88">
        <v>0.161994786401956</v>
      </c>
      <c r="J88">
        <v>4.7509603064241297E-2</v>
      </c>
      <c r="K88">
        <v>3.40972721205249</v>
      </c>
      <c r="L88" s="2">
        <v>0.99919999999999998</v>
      </c>
      <c r="M88">
        <v>1.2565169975552699</v>
      </c>
      <c r="N88" s="2">
        <v>2.1243503406791101E-2</v>
      </c>
      <c r="O88" s="2">
        <v>1.10845565990435</v>
      </c>
    </row>
    <row r="89" spans="1:16" hidden="1" x14ac:dyDescent="0.25">
      <c r="A89" t="s">
        <v>23</v>
      </c>
      <c r="B89">
        <v>20170908</v>
      </c>
      <c r="C89">
        <v>75</v>
      </c>
      <c r="D89">
        <v>5876.16</v>
      </c>
      <c r="E89">
        <v>0.05</v>
      </c>
      <c r="F89">
        <v>0.44</v>
      </c>
      <c r="G89">
        <v>0.05</v>
      </c>
      <c r="H89">
        <v>0.16700000000000001</v>
      </c>
      <c r="I89">
        <v>0.16420928330412601</v>
      </c>
      <c r="J89">
        <v>9.3343339222608401E-2</v>
      </c>
      <c r="K89">
        <v>1.7591965819062201</v>
      </c>
      <c r="L89" s="2">
        <v>0.99829999999999997</v>
      </c>
      <c r="M89">
        <v>1.6415980563966599</v>
      </c>
      <c r="N89" s="2">
        <v>2.1797098951903598E-2</v>
      </c>
      <c r="O89" s="2">
        <v>0.56867074229877101</v>
      </c>
    </row>
    <row r="90" spans="1:16" x14ac:dyDescent="0.25">
      <c r="A90" t="s">
        <v>52</v>
      </c>
      <c r="B90">
        <v>20170908</v>
      </c>
      <c r="C90">
        <v>207.5</v>
      </c>
      <c r="D90">
        <v>16337.17</v>
      </c>
      <c r="E90">
        <v>0.11</v>
      </c>
      <c r="F90">
        <v>0.21</v>
      </c>
      <c r="G90">
        <v>0.13</v>
      </c>
      <c r="H90">
        <v>0.14000000000000001</v>
      </c>
      <c r="I90">
        <v>0.13739524829467101</v>
      </c>
      <c r="J90">
        <v>0.13117087729947999</v>
      </c>
      <c r="K90">
        <v>1.0474523851889801</v>
      </c>
      <c r="L90" s="2">
        <v>0.99960000000000004</v>
      </c>
      <c r="M90">
        <v>6.5118792633219202</v>
      </c>
      <c r="N90" s="2">
        <v>6.5597832225436602E-3</v>
      </c>
      <c r="O90" s="2">
        <v>0.171140058716719</v>
      </c>
    </row>
    <row r="91" spans="1:16" hidden="1" x14ac:dyDescent="0.25">
      <c r="A91" t="s">
        <v>35</v>
      </c>
      <c r="B91">
        <v>20171020</v>
      </c>
      <c r="C91">
        <v>60</v>
      </c>
      <c r="D91">
        <v>4692.43</v>
      </c>
      <c r="E91">
        <v>0.1</v>
      </c>
      <c r="F91">
        <v>0.56000000000000005</v>
      </c>
      <c r="G91">
        <v>0.1</v>
      </c>
      <c r="H91">
        <v>0.23799999999999999</v>
      </c>
      <c r="I91">
        <v>0.23514662980613801</v>
      </c>
      <c r="J91">
        <v>0.159596078738789</v>
      </c>
      <c r="K91">
        <v>1.4733860108869099</v>
      </c>
      <c r="L91" s="2">
        <v>0.99960000000000004</v>
      </c>
      <c r="M91">
        <v>7.1334254846544303</v>
      </c>
      <c r="N91" s="2">
        <v>3.9087289794155197E-2</v>
      </c>
      <c r="O91" s="2">
        <v>0.25493986780920003</v>
      </c>
    </row>
    <row r="92" spans="1:16" hidden="1" x14ac:dyDescent="0.25">
      <c r="A92" t="s">
        <v>57</v>
      </c>
      <c r="B92">
        <v>20170908</v>
      </c>
      <c r="C92">
        <v>94</v>
      </c>
      <c r="D92">
        <v>8908.7900000000009</v>
      </c>
      <c r="E92">
        <v>0.01</v>
      </c>
      <c r="F92">
        <v>0.62</v>
      </c>
      <c r="G92">
        <v>7.0000000000000007E-2</v>
      </c>
      <c r="H92">
        <v>0.193</v>
      </c>
      <c r="I92">
        <v>0.19173467257702601</v>
      </c>
      <c r="J92">
        <v>6.7493383277407004E-2</v>
      </c>
      <c r="K92">
        <v>2.84079213793403</v>
      </c>
      <c r="L92" s="2">
        <v>0.99929999999999997</v>
      </c>
      <c r="M92">
        <v>1.8076106042484901</v>
      </c>
      <c r="N92" s="2">
        <v>1.6787133225733299E-2</v>
      </c>
      <c r="O92" s="2">
        <v>0.43796431504993399</v>
      </c>
    </row>
    <row r="93" spans="1:16" hidden="1" x14ac:dyDescent="0.25">
      <c r="A93" t="s">
        <v>35</v>
      </c>
      <c r="B93">
        <v>20171020</v>
      </c>
      <c r="C93">
        <v>60</v>
      </c>
      <c r="D93">
        <v>4692.43</v>
      </c>
      <c r="E93">
        <v>0.1</v>
      </c>
      <c r="F93">
        <v>0.56000000000000005</v>
      </c>
      <c r="G93">
        <v>0.1</v>
      </c>
      <c r="H93">
        <v>0.23799999999999999</v>
      </c>
      <c r="I93">
        <v>0.23514662980613801</v>
      </c>
      <c r="J93">
        <v>0.159596078738789</v>
      </c>
      <c r="K93">
        <v>1.4733860108869099</v>
      </c>
      <c r="L93" s="2">
        <v>0.99960000000000004</v>
      </c>
      <c r="M93">
        <v>7.1334254846544303</v>
      </c>
      <c r="N93" s="2">
        <v>3.9087289794155197E-2</v>
      </c>
      <c r="O93" s="2">
        <v>0.25493986780920003</v>
      </c>
    </row>
    <row r="94" spans="1:16" hidden="1" x14ac:dyDescent="0.25">
      <c r="A94" t="s">
        <v>57</v>
      </c>
      <c r="B94">
        <v>20170908</v>
      </c>
      <c r="C94">
        <v>93</v>
      </c>
      <c r="D94">
        <v>8118.36</v>
      </c>
      <c r="E94">
        <v>0.01</v>
      </c>
      <c r="F94">
        <v>0.64</v>
      </c>
      <c r="G94">
        <v>0.06</v>
      </c>
      <c r="H94">
        <v>0.19900000000000001</v>
      </c>
      <c r="I94">
        <v>0.198214110459456</v>
      </c>
      <c r="J94">
        <v>5.0594467288137997E-2</v>
      </c>
      <c r="K94">
        <v>3.9177032802938099</v>
      </c>
      <c r="L94" s="2">
        <v>0.99960000000000004</v>
      </c>
      <c r="M94">
        <v>1.9647238513595899</v>
      </c>
      <c r="N94" s="2">
        <v>1.9044118043345701E-2</v>
      </c>
      <c r="O94" s="2">
        <v>0.496847436809429</v>
      </c>
    </row>
    <row r="95" spans="1:16" hidden="1" x14ac:dyDescent="0.25">
      <c r="A95" t="s">
        <v>35</v>
      </c>
      <c r="B95">
        <v>20170901</v>
      </c>
      <c r="C95">
        <v>91</v>
      </c>
      <c r="D95">
        <v>7129.37</v>
      </c>
      <c r="E95">
        <v>0.17</v>
      </c>
      <c r="F95">
        <v>0.41</v>
      </c>
      <c r="G95">
        <v>0.17</v>
      </c>
      <c r="H95">
        <v>0.24199999999999999</v>
      </c>
      <c r="I95">
        <v>0.230827310029075</v>
      </c>
      <c r="J95">
        <v>0.21027267039004199</v>
      </c>
      <c r="K95">
        <v>1.0977523118002299</v>
      </c>
      <c r="L95" s="2">
        <v>0.99519999999999997</v>
      </c>
      <c r="M95">
        <v>2.32764374394274</v>
      </c>
      <c r="N95" s="2">
        <v>2.5254026908784099E-2</v>
      </c>
      <c r="O95" s="2">
        <v>1.3177190469190601</v>
      </c>
    </row>
    <row r="96" spans="1:16" hidden="1" x14ac:dyDescent="0.25">
      <c r="A96" t="s">
        <v>35</v>
      </c>
      <c r="B96">
        <v>20170901</v>
      </c>
      <c r="C96">
        <v>91</v>
      </c>
      <c r="D96">
        <v>7129.37</v>
      </c>
      <c r="E96">
        <v>0.17</v>
      </c>
      <c r="F96">
        <v>0.41</v>
      </c>
      <c r="G96">
        <v>0.17</v>
      </c>
      <c r="H96">
        <v>0.24199999999999999</v>
      </c>
      <c r="I96">
        <v>0.230827310029075</v>
      </c>
      <c r="J96">
        <v>0.21027267039004199</v>
      </c>
      <c r="K96">
        <v>1.0977523118002299</v>
      </c>
      <c r="L96" s="2">
        <v>0.99519999999999997</v>
      </c>
      <c r="M96">
        <v>2.32764374394274</v>
      </c>
      <c r="N96" s="2">
        <v>2.5254026908784099E-2</v>
      </c>
      <c r="O96" s="2">
        <v>1.3177190469190601</v>
      </c>
    </row>
    <row r="97" spans="1:15" hidden="1" x14ac:dyDescent="0.25">
      <c r="A97" t="s">
        <v>35</v>
      </c>
      <c r="B97">
        <v>20170901</v>
      </c>
      <c r="C97">
        <v>88</v>
      </c>
      <c r="D97">
        <v>6893.55</v>
      </c>
      <c r="E97">
        <v>7.0000000000000007E-2</v>
      </c>
      <c r="F97">
        <v>0.59</v>
      </c>
      <c r="G97">
        <v>7.0000000000000007E-2</v>
      </c>
      <c r="H97">
        <v>0.22600000000000001</v>
      </c>
      <c r="I97">
        <v>0.223442463083035</v>
      </c>
      <c r="J97">
        <v>8.6393025783893906E-2</v>
      </c>
      <c r="K97">
        <v>2.58634838930125</v>
      </c>
      <c r="L97" s="2">
        <v>0.99839999999999995</v>
      </c>
      <c r="M97">
        <v>1.59846057310319</v>
      </c>
      <c r="N97" s="2">
        <v>2.5282346716099399E-2</v>
      </c>
      <c r="O97" s="2">
        <v>1.3191967340079001</v>
      </c>
    </row>
    <row r="98" spans="1:15" hidden="1" x14ac:dyDescent="0.25">
      <c r="A98" t="s">
        <v>35</v>
      </c>
      <c r="B98">
        <v>20170901</v>
      </c>
      <c r="C98">
        <v>87</v>
      </c>
      <c r="D98">
        <v>6815.04</v>
      </c>
      <c r="E98">
        <v>0.05</v>
      </c>
      <c r="F98">
        <v>0.56999999999999995</v>
      </c>
      <c r="G98">
        <v>0.05</v>
      </c>
      <c r="H98">
        <v>0.20599999999999999</v>
      </c>
      <c r="I98">
        <v>0.204613699794118</v>
      </c>
      <c r="J98">
        <v>6.0153887308468497E-2</v>
      </c>
      <c r="K98">
        <v>3.4015041911566102</v>
      </c>
      <c r="L98" s="2">
        <v>0.999</v>
      </c>
      <c r="M98">
        <v>1.38630020588195</v>
      </c>
      <c r="N98" s="2">
        <v>2.3418598546657399E-2</v>
      </c>
      <c r="O98" s="2">
        <v>1.2219490170238001</v>
      </c>
    </row>
    <row r="99" spans="1:15" hidden="1" x14ac:dyDescent="0.25">
      <c r="A99" t="s">
        <v>35</v>
      </c>
      <c r="B99">
        <v>20170901</v>
      </c>
      <c r="C99">
        <v>87</v>
      </c>
      <c r="D99">
        <v>6815.04</v>
      </c>
      <c r="E99">
        <v>0.05</v>
      </c>
      <c r="F99">
        <v>0.56999999999999995</v>
      </c>
      <c r="G99">
        <v>0.05</v>
      </c>
      <c r="H99">
        <v>0.20599999999999999</v>
      </c>
      <c r="I99">
        <v>0.204613699794118</v>
      </c>
      <c r="J99">
        <v>6.0153887308468497E-2</v>
      </c>
      <c r="K99">
        <v>3.4015041911566102</v>
      </c>
      <c r="L99" s="2">
        <v>0.999</v>
      </c>
      <c r="M99">
        <v>1.38630020588195</v>
      </c>
      <c r="N99" s="2">
        <v>2.3418598546657399E-2</v>
      </c>
      <c r="O99" s="2">
        <v>1.2219490170238001</v>
      </c>
    </row>
    <row r="100" spans="1:15" hidden="1" x14ac:dyDescent="0.25">
      <c r="A100" t="s">
        <v>35</v>
      </c>
      <c r="B100">
        <v>20170901</v>
      </c>
      <c r="C100">
        <v>88</v>
      </c>
      <c r="D100">
        <v>6893.55</v>
      </c>
      <c r="E100">
        <v>7.0000000000000007E-2</v>
      </c>
      <c r="F100">
        <v>0.59</v>
      </c>
      <c r="G100">
        <v>7.0000000000000007E-2</v>
      </c>
      <c r="H100">
        <v>0.22600000000000001</v>
      </c>
      <c r="I100">
        <v>0.223442463083035</v>
      </c>
      <c r="J100">
        <v>8.6393025783893906E-2</v>
      </c>
      <c r="K100">
        <v>2.58634838930125</v>
      </c>
      <c r="L100" s="2">
        <v>0.99839999999999995</v>
      </c>
      <c r="M100">
        <v>1.59846057310319</v>
      </c>
      <c r="N100" s="2">
        <v>2.5282346716099399E-2</v>
      </c>
      <c r="O100" s="2">
        <v>1.3191967340079001</v>
      </c>
    </row>
    <row r="101" spans="1:15" hidden="1" x14ac:dyDescent="0.25">
      <c r="A101" t="s">
        <v>49</v>
      </c>
      <c r="B101">
        <v>20170915</v>
      </c>
      <c r="C101">
        <v>92.5</v>
      </c>
      <c r="D101">
        <v>7274.9</v>
      </c>
      <c r="E101">
        <v>0.01</v>
      </c>
      <c r="F101">
        <v>0.68</v>
      </c>
      <c r="G101">
        <v>0.08</v>
      </c>
      <c r="H101">
        <v>0.21099999999999999</v>
      </c>
      <c r="I101">
        <v>0.21085435792143001</v>
      </c>
      <c r="J101">
        <v>1.45642078570411E-2</v>
      </c>
      <c r="K101">
        <v>14.4775713166914</v>
      </c>
      <c r="L101" s="2">
        <v>0.99990000000000001</v>
      </c>
      <c r="M101">
        <v>1.45642078570411</v>
      </c>
      <c r="N101" s="2">
        <v>2.26073759335132E-2</v>
      </c>
      <c r="O101" s="2">
        <v>0.39320685998646099</v>
      </c>
    </row>
    <row r="102" spans="1:15" hidden="1" x14ac:dyDescent="0.25">
      <c r="A102" t="s">
        <v>35</v>
      </c>
      <c r="B102">
        <v>20170901</v>
      </c>
      <c r="C102">
        <v>89</v>
      </c>
      <c r="D102">
        <v>6972.21</v>
      </c>
      <c r="E102">
        <v>0.1</v>
      </c>
      <c r="F102">
        <v>0.5</v>
      </c>
      <c r="G102">
        <v>0.1</v>
      </c>
      <c r="H102">
        <v>0.22</v>
      </c>
      <c r="I102">
        <v>0.21545976903161099</v>
      </c>
      <c r="J102">
        <v>0.120091225312614</v>
      </c>
      <c r="K102">
        <v>1.7941341548538701</v>
      </c>
      <c r="L102" s="2">
        <v>0.99750000000000005</v>
      </c>
      <c r="M102">
        <v>1.8160923873554899</v>
      </c>
      <c r="N102" s="2">
        <v>2.4104067411144601E-2</v>
      </c>
      <c r="O102" s="2">
        <v>1.2577158031315101</v>
      </c>
    </row>
    <row r="103" spans="1:15" hidden="1" x14ac:dyDescent="0.25">
      <c r="A103" t="s">
        <v>35</v>
      </c>
      <c r="B103">
        <v>20170901</v>
      </c>
      <c r="C103">
        <v>89</v>
      </c>
      <c r="D103">
        <v>6972.21</v>
      </c>
      <c r="E103">
        <v>0.1</v>
      </c>
      <c r="F103">
        <v>0.5</v>
      </c>
      <c r="G103">
        <v>0.1</v>
      </c>
      <c r="H103">
        <v>0.22</v>
      </c>
      <c r="I103">
        <v>0.21545976903161099</v>
      </c>
      <c r="J103">
        <v>0.120091225312614</v>
      </c>
      <c r="K103">
        <v>1.7941341548538701</v>
      </c>
      <c r="L103" s="2">
        <v>0.99750000000000005</v>
      </c>
      <c r="M103">
        <v>1.8160923873554899</v>
      </c>
      <c r="N103" s="2">
        <v>2.4104067411144601E-2</v>
      </c>
      <c r="O103" s="2">
        <v>1.2577158031315101</v>
      </c>
    </row>
    <row r="104" spans="1:15" hidden="1" x14ac:dyDescent="0.25">
      <c r="A104" t="s">
        <v>35</v>
      </c>
      <c r="B104">
        <v>20170901</v>
      </c>
      <c r="C104">
        <v>86</v>
      </c>
      <c r="D104">
        <v>6736.68</v>
      </c>
      <c r="E104">
        <v>0.04</v>
      </c>
      <c r="F104">
        <v>0.63</v>
      </c>
      <c r="G104">
        <v>0.04</v>
      </c>
      <c r="H104">
        <v>0.217</v>
      </c>
      <c r="I104">
        <v>0.21633865271224101</v>
      </c>
      <c r="J104">
        <v>4.0397297279587803E-2</v>
      </c>
      <c r="K104">
        <v>5.3552754090198498</v>
      </c>
      <c r="L104" s="2">
        <v>0.99939999999999996</v>
      </c>
      <c r="M104">
        <v>1.1022454795981</v>
      </c>
      <c r="N104" s="2">
        <v>2.5048562365371101E-2</v>
      </c>
      <c r="O104" s="2">
        <v>1.30699820056454</v>
      </c>
    </row>
    <row r="105" spans="1:15" hidden="1" x14ac:dyDescent="0.25">
      <c r="A105" t="s">
        <v>35</v>
      </c>
      <c r="B105">
        <v>20170901</v>
      </c>
      <c r="C105">
        <v>86</v>
      </c>
      <c r="D105">
        <v>6736.68</v>
      </c>
      <c r="E105">
        <v>0.04</v>
      </c>
      <c r="F105">
        <v>0.63</v>
      </c>
      <c r="G105">
        <v>0.04</v>
      </c>
      <c r="H105">
        <v>0.217</v>
      </c>
      <c r="I105">
        <v>0.21633865271224101</v>
      </c>
      <c r="J105">
        <v>4.0397297279587803E-2</v>
      </c>
      <c r="K105">
        <v>5.3552754090198498</v>
      </c>
      <c r="L105" s="2">
        <v>0.99939999999999996</v>
      </c>
      <c r="M105">
        <v>1.1022454795981</v>
      </c>
      <c r="N105" s="2">
        <v>2.5048562365371101E-2</v>
      </c>
      <c r="O105" s="2">
        <v>1.30699820056454</v>
      </c>
    </row>
    <row r="106" spans="1:15" hidden="1" x14ac:dyDescent="0.25">
      <c r="A106" t="s">
        <v>49</v>
      </c>
      <c r="B106">
        <v>20170908</v>
      </c>
      <c r="C106">
        <v>101</v>
      </c>
      <c r="D106">
        <v>7933.51</v>
      </c>
      <c r="E106">
        <v>0.02</v>
      </c>
      <c r="F106">
        <v>0.7</v>
      </c>
      <c r="G106">
        <v>0.02</v>
      </c>
      <c r="H106">
        <v>0.224</v>
      </c>
      <c r="I106">
        <v>0.220575820448769</v>
      </c>
      <c r="J106">
        <v>0.14174249091496599</v>
      </c>
      <c r="K106">
        <v>1.5561728810106601</v>
      </c>
      <c r="L106" s="2">
        <v>0.99870000000000003</v>
      </c>
      <c r="M106">
        <v>2.6339842701774501</v>
      </c>
      <c r="N106" s="2">
        <v>2.1686383448188799E-2</v>
      </c>
      <c r="O106" s="2">
        <v>0.56578225388935299</v>
      </c>
    </row>
    <row r="107" spans="1:15" x14ac:dyDescent="0.25">
      <c r="A107" t="s">
        <v>52</v>
      </c>
      <c r="B107">
        <v>20170908</v>
      </c>
      <c r="C107">
        <v>207.5</v>
      </c>
      <c r="D107">
        <v>16337.17</v>
      </c>
      <c r="E107">
        <v>0.11</v>
      </c>
      <c r="F107">
        <v>0.21</v>
      </c>
      <c r="G107">
        <v>0.13</v>
      </c>
      <c r="H107">
        <v>0.14000000000000001</v>
      </c>
      <c r="I107">
        <v>0.13739524829467101</v>
      </c>
      <c r="J107">
        <v>0.13117087729947999</v>
      </c>
      <c r="K107">
        <v>1.0474523851889801</v>
      </c>
      <c r="L107" s="2">
        <v>0.99960000000000004</v>
      </c>
      <c r="M107">
        <v>6.5118792633219202</v>
      </c>
      <c r="N107" s="2">
        <v>6.5597832225436602E-3</v>
      </c>
      <c r="O107" s="2">
        <v>0.171140058716719</v>
      </c>
    </row>
    <row r="108" spans="1:15" x14ac:dyDescent="0.25">
      <c r="A108" t="s">
        <v>52</v>
      </c>
      <c r="B108">
        <v>20170908</v>
      </c>
      <c r="C108">
        <v>205</v>
      </c>
      <c r="D108">
        <v>16126.48</v>
      </c>
      <c r="E108">
        <v>0.08</v>
      </c>
      <c r="F108">
        <v>0.16</v>
      </c>
      <c r="G108">
        <v>0.11</v>
      </c>
      <c r="H108">
        <v>0.104</v>
      </c>
      <c r="I108">
        <v>0.102395248294671</v>
      </c>
      <c r="J108">
        <v>8.17630599242338E-2</v>
      </c>
      <c r="K108">
        <v>1.25234119649578</v>
      </c>
      <c r="L108" s="2">
        <v>0.99960000000000004</v>
      </c>
      <c r="M108">
        <v>4.0118792633219202</v>
      </c>
      <c r="N108" s="2">
        <v>4.95261790978835E-3</v>
      </c>
      <c r="O108" s="2">
        <v>0.12921026368215699</v>
      </c>
    </row>
    <row r="109" spans="1:15" hidden="1" x14ac:dyDescent="0.25">
      <c r="A109" t="s">
        <v>49</v>
      </c>
      <c r="B109">
        <v>20170908</v>
      </c>
      <c r="C109">
        <v>103</v>
      </c>
      <c r="D109">
        <v>8514.81</v>
      </c>
      <c r="E109">
        <v>0.05</v>
      </c>
      <c r="F109">
        <v>0.66</v>
      </c>
      <c r="G109">
        <v>0.05</v>
      </c>
      <c r="H109">
        <v>0.23300000000000001</v>
      </c>
      <c r="I109">
        <v>0.22594027682450499</v>
      </c>
      <c r="J109">
        <v>0.201111894412936</v>
      </c>
      <c r="K109">
        <v>1.1234555642969</v>
      </c>
      <c r="L109" s="2">
        <v>0.99760000000000004</v>
      </c>
      <c r="M109">
        <v>2.94155132312298</v>
      </c>
      <c r="N109" s="2">
        <v>2.06972810812119E-2</v>
      </c>
      <c r="O109" s="2">
        <v>0.53997727963661701</v>
      </c>
    </row>
    <row r="110" spans="1:15" x14ac:dyDescent="0.25">
      <c r="A110" t="s">
        <v>52</v>
      </c>
      <c r="B110">
        <v>20170908</v>
      </c>
      <c r="C110">
        <v>205</v>
      </c>
      <c r="D110">
        <v>16126.48</v>
      </c>
      <c r="E110">
        <v>0.08</v>
      </c>
      <c r="F110">
        <v>0.16</v>
      </c>
      <c r="G110">
        <v>0.11</v>
      </c>
      <c r="H110">
        <v>0.104</v>
      </c>
      <c r="I110">
        <v>0.102395248294671</v>
      </c>
      <c r="J110">
        <v>8.17630599242338E-2</v>
      </c>
      <c r="K110">
        <v>1.25234119649578</v>
      </c>
      <c r="L110" s="2">
        <v>0.99960000000000004</v>
      </c>
      <c r="M110">
        <v>4.0118792633219202</v>
      </c>
      <c r="N110" s="2">
        <v>4.95261790978835E-3</v>
      </c>
      <c r="O110" s="2">
        <v>0.12921026368215699</v>
      </c>
    </row>
    <row r="111" spans="1:15" x14ac:dyDescent="0.25">
      <c r="A111" t="s">
        <v>56</v>
      </c>
      <c r="B111">
        <v>20171020</v>
      </c>
      <c r="C111">
        <v>70</v>
      </c>
      <c r="D111">
        <v>5515.31</v>
      </c>
      <c r="E111">
        <v>0.15</v>
      </c>
      <c r="F111">
        <v>0.15</v>
      </c>
      <c r="G111">
        <v>0.15</v>
      </c>
      <c r="H111">
        <v>0.15</v>
      </c>
      <c r="I111">
        <v>0.14806115045037199</v>
      </c>
      <c r="J111">
        <v>9.1335063849070905E-2</v>
      </c>
      <c r="K111">
        <v>1.62107677173183</v>
      </c>
      <c r="L111" s="2">
        <v>0.99950000000000006</v>
      </c>
      <c r="M111">
        <v>3.8776990992559099</v>
      </c>
      <c r="N111" s="2">
        <v>2.0939475269983E-2</v>
      </c>
      <c r="O111" s="2">
        <v>0.13657398825645201</v>
      </c>
    </row>
    <row r="112" spans="1:15" x14ac:dyDescent="0.25">
      <c r="A112" t="s">
        <v>19</v>
      </c>
      <c r="B112">
        <v>20170915</v>
      </c>
      <c r="C112">
        <v>140</v>
      </c>
      <c r="D112">
        <v>11030.14</v>
      </c>
      <c r="E112">
        <v>0.1</v>
      </c>
      <c r="F112">
        <v>0.12</v>
      </c>
      <c r="G112">
        <v>0.12</v>
      </c>
      <c r="H112">
        <v>0.106</v>
      </c>
      <c r="I112">
        <v>0.104375599063271</v>
      </c>
      <c r="J112">
        <v>9.2042030541385697E-2</v>
      </c>
      <c r="K112">
        <v>1.1339993093301</v>
      </c>
      <c r="L112" s="2">
        <v>0.99950000000000006</v>
      </c>
      <c r="M112">
        <v>3.2488018734578699</v>
      </c>
      <c r="N112" s="2">
        <v>7.38095502589735E-3</v>
      </c>
      <c r="O112" s="2">
        <v>0.128375896343286</v>
      </c>
    </row>
    <row r="113" spans="1:19" x14ac:dyDescent="0.25">
      <c r="A113" t="s">
        <v>55</v>
      </c>
      <c r="B113">
        <v>20171020</v>
      </c>
      <c r="C113">
        <v>82.5</v>
      </c>
      <c r="D113">
        <v>6583.85</v>
      </c>
      <c r="E113">
        <v>0.1</v>
      </c>
      <c r="F113">
        <v>0.35</v>
      </c>
      <c r="G113">
        <v>0.25</v>
      </c>
      <c r="H113">
        <v>0.17499999999999999</v>
      </c>
      <c r="I113">
        <v>0.17190658115525301</v>
      </c>
      <c r="J113">
        <v>0.15650790472742099</v>
      </c>
      <c r="K113">
        <v>1.0983891290005501</v>
      </c>
      <c r="L113" s="2">
        <v>0.99939999999999996</v>
      </c>
      <c r="M113">
        <v>5.1556980745777201</v>
      </c>
      <c r="N113" s="2">
        <v>2.0366067468289499E-2</v>
      </c>
      <c r="O113" s="2">
        <v>0.13283403826415599</v>
      </c>
    </row>
    <row r="114" spans="1:19" x14ac:dyDescent="0.25">
      <c r="A114" t="s">
        <v>51</v>
      </c>
      <c r="B114">
        <v>20170915</v>
      </c>
      <c r="C114">
        <v>220</v>
      </c>
      <c r="D114">
        <v>17360.57</v>
      </c>
      <c r="E114">
        <v>0.25</v>
      </c>
      <c r="F114">
        <v>0.35</v>
      </c>
      <c r="G114">
        <v>0.25</v>
      </c>
      <c r="H114">
        <v>0.28000000000000003</v>
      </c>
      <c r="I114">
        <v>0.27529811468922899</v>
      </c>
      <c r="J114">
        <v>0.23003013695222499</v>
      </c>
      <c r="K114">
        <v>1.19679150887262</v>
      </c>
      <c r="L114" s="2">
        <v>0.99929999999999997</v>
      </c>
      <c r="M114">
        <v>6.7169790153876496</v>
      </c>
      <c r="N114" s="2">
        <v>1.2368979213101801E-2</v>
      </c>
      <c r="O114" s="2">
        <v>0.21513188845644901</v>
      </c>
      <c r="P114">
        <v>1</v>
      </c>
    </row>
    <row r="115" spans="1:19" hidden="1" x14ac:dyDescent="0.25">
      <c r="A115" t="s">
        <v>49</v>
      </c>
      <c r="B115">
        <v>20170922</v>
      </c>
      <c r="C115">
        <v>95</v>
      </c>
      <c r="D115">
        <v>7497.88</v>
      </c>
      <c r="E115">
        <v>0.05</v>
      </c>
      <c r="F115">
        <v>0.69</v>
      </c>
      <c r="G115">
        <v>0.05</v>
      </c>
      <c r="H115">
        <v>0.24199999999999999</v>
      </c>
      <c r="I115">
        <v>0.24050456116821001</v>
      </c>
      <c r="J115">
        <v>7.1372945900419704E-2</v>
      </c>
      <c r="K115">
        <v>3.3696880258209401</v>
      </c>
      <c r="L115" s="2">
        <v>0.99939999999999996</v>
      </c>
      <c r="M115">
        <v>2.4923980529832299</v>
      </c>
      <c r="N115" s="2">
        <v>2.5019546553319599E-2</v>
      </c>
      <c r="O115" s="2">
        <v>0.32637104923571397</v>
      </c>
    </row>
    <row r="116" spans="1:19" hidden="1" x14ac:dyDescent="0.25">
      <c r="A116" t="s">
        <v>47</v>
      </c>
      <c r="B116">
        <v>20170929</v>
      </c>
      <c r="C116">
        <v>100</v>
      </c>
      <c r="D116">
        <v>7840.69</v>
      </c>
      <c r="E116">
        <v>0.04</v>
      </c>
      <c r="F116">
        <v>0.8</v>
      </c>
      <c r="G116">
        <v>0.04</v>
      </c>
      <c r="H116">
        <v>0.26800000000000002</v>
      </c>
      <c r="I116">
        <v>0.266844486582687</v>
      </c>
      <c r="J116">
        <v>9.3724356890390798E-2</v>
      </c>
      <c r="K116">
        <v>2.84711995297826</v>
      </c>
      <c r="L116" s="2">
        <v>0.99980000000000002</v>
      </c>
      <c r="M116">
        <v>5.77756708656415</v>
      </c>
      <c r="N116" s="2">
        <v>2.65459671960626E-2</v>
      </c>
      <c r="O116" s="2">
        <v>0.27702612909605301</v>
      </c>
    </row>
    <row r="117" spans="1:19" x14ac:dyDescent="0.25">
      <c r="A117" t="s">
        <v>34</v>
      </c>
      <c r="B117">
        <v>20170929</v>
      </c>
      <c r="C117">
        <v>115</v>
      </c>
      <c r="D117">
        <v>9127.4699999999993</v>
      </c>
      <c r="E117">
        <v>0.14000000000000001</v>
      </c>
      <c r="F117">
        <v>0.35</v>
      </c>
      <c r="G117">
        <v>0.24</v>
      </c>
      <c r="H117">
        <v>0.20300000000000001</v>
      </c>
      <c r="I117">
        <v>0.19889800989522699</v>
      </c>
      <c r="J117">
        <v>0.18587745381207599</v>
      </c>
      <c r="K117">
        <v>1.07004914160442</v>
      </c>
      <c r="L117" s="2">
        <v>0.99919999999999998</v>
      </c>
      <c r="M117">
        <v>5.12748763096626</v>
      </c>
      <c r="N117" s="2">
        <v>1.6997092043937401E-2</v>
      </c>
      <c r="O117" s="2">
        <v>0.17737679625851799</v>
      </c>
      <c r="S117" s="5"/>
    </row>
    <row r="118" spans="1:19" x14ac:dyDescent="0.25">
      <c r="A118" t="s">
        <v>34</v>
      </c>
      <c r="B118">
        <v>20170929</v>
      </c>
      <c r="C118">
        <v>115</v>
      </c>
      <c r="D118">
        <v>9127.4699999999993</v>
      </c>
      <c r="E118">
        <v>0.14000000000000001</v>
      </c>
      <c r="F118">
        <v>0.35</v>
      </c>
      <c r="G118">
        <v>0.24</v>
      </c>
      <c r="H118">
        <v>0.20300000000000001</v>
      </c>
      <c r="I118">
        <v>0.19889800989522699</v>
      </c>
      <c r="J118">
        <v>0.18587745381207599</v>
      </c>
      <c r="K118">
        <v>1.07004914160442</v>
      </c>
      <c r="L118" s="2">
        <v>0.99919999999999998</v>
      </c>
      <c r="M118">
        <v>5.12748763096626</v>
      </c>
      <c r="N118" s="2">
        <v>1.6997092043937401E-2</v>
      </c>
      <c r="O118" s="2">
        <v>0.17737679625851799</v>
      </c>
    </row>
    <row r="119" spans="1:19" x14ac:dyDescent="0.25">
      <c r="A119" t="s">
        <v>19</v>
      </c>
      <c r="B119">
        <v>20170922</v>
      </c>
      <c r="C119">
        <v>139</v>
      </c>
      <c r="D119">
        <v>10963.72</v>
      </c>
      <c r="E119">
        <v>7.0000000000000007E-2</v>
      </c>
      <c r="F119">
        <v>0.28999999999999998</v>
      </c>
      <c r="G119">
        <v>0.18</v>
      </c>
      <c r="H119">
        <v>0.13600000000000001</v>
      </c>
      <c r="I119">
        <v>0.133470181489001</v>
      </c>
      <c r="J119">
        <v>0.112334527003022</v>
      </c>
      <c r="K119">
        <v>1.18814922757819</v>
      </c>
      <c r="L119" s="2">
        <v>0.99919999999999998</v>
      </c>
      <c r="M119">
        <v>3.16227313874841</v>
      </c>
      <c r="N119" s="2">
        <v>9.4955673404119208E-3</v>
      </c>
      <c r="O119" s="2">
        <v>0.123866284681623</v>
      </c>
    </row>
    <row r="120" spans="1:19" x14ac:dyDescent="0.25">
      <c r="A120" t="s">
        <v>47</v>
      </c>
      <c r="B120">
        <v>20170908</v>
      </c>
      <c r="C120">
        <v>116</v>
      </c>
      <c r="D120">
        <v>9101.7900000000009</v>
      </c>
      <c r="E120">
        <v>7.0000000000000007E-2</v>
      </c>
      <c r="F120">
        <v>0.22</v>
      </c>
      <c r="G120">
        <v>7.0000000000000007E-2</v>
      </c>
      <c r="H120">
        <v>0.115</v>
      </c>
      <c r="I120">
        <v>0.11294107149716601</v>
      </c>
      <c r="J120">
        <v>9.4314863602848797E-2</v>
      </c>
      <c r="K120">
        <v>1.1974896340066901</v>
      </c>
      <c r="L120" s="2">
        <v>0.99909999999999999</v>
      </c>
      <c r="M120">
        <v>2.2876983364821899</v>
      </c>
      <c r="N120" s="2">
        <v>9.6787594272983099E-3</v>
      </c>
      <c r="O120" s="2">
        <v>0.252511920058622</v>
      </c>
    </row>
    <row r="121" spans="1:19" x14ac:dyDescent="0.25">
      <c r="A121" t="s">
        <v>23</v>
      </c>
      <c r="B121">
        <v>20170922</v>
      </c>
      <c r="C121">
        <v>70</v>
      </c>
      <c r="D121">
        <v>5505.69</v>
      </c>
      <c r="E121">
        <v>0.1</v>
      </c>
      <c r="F121">
        <v>0.41</v>
      </c>
      <c r="G121">
        <v>0.1</v>
      </c>
      <c r="H121">
        <v>0.193</v>
      </c>
      <c r="I121">
        <v>0.190008371907187</v>
      </c>
      <c r="J121">
        <v>0.107787587594238</v>
      </c>
      <c r="K121">
        <v>1.7628038269347399</v>
      </c>
      <c r="L121" s="2">
        <v>0.999</v>
      </c>
      <c r="M121">
        <v>2.9916280928134502</v>
      </c>
      <c r="N121" s="2">
        <v>2.6918793119046901E-2</v>
      </c>
      <c r="O121" s="2">
        <v>0.35114604238328201</v>
      </c>
    </row>
    <row r="122" spans="1:19" x14ac:dyDescent="0.25">
      <c r="A122" t="s">
        <v>33</v>
      </c>
      <c r="B122">
        <v>20171117</v>
      </c>
      <c r="C122">
        <v>30</v>
      </c>
      <c r="D122">
        <v>2428.44</v>
      </c>
      <c r="E122">
        <v>0.1</v>
      </c>
      <c r="F122">
        <v>0.11</v>
      </c>
      <c r="G122">
        <v>0.11</v>
      </c>
      <c r="H122">
        <v>0.10299999999999999</v>
      </c>
      <c r="I122">
        <v>0.102239912191215</v>
      </c>
      <c r="J122">
        <v>3.18206133549815E-2</v>
      </c>
      <c r="K122">
        <v>3.2130088458904398</v>
      </c>
      <c r="L122" s="2">
        <v>0.999</v>
      </c>
      <c r="M122">
        <v>0.76008780878482396</v>
      </c>
      <c r="N122" s="2">
        <v>3.2838831311108298E-2</v>
      </c>
      <c r="O122" s="2">
        <v>0.142790275433123</v>
      </c>
    </row>
    <row r="123" spans="1:19" hidden="1" x14ac:dyDescent="0.25">
      <c r="A123" t="s">
        <v>51</v>
      </c>
      <c r="B123">
        <v>20171020</v>
      </c>
      <c r="C123">
        <v>190</v>
      </c>
      <c r="D123">
        <v>15087.21</v>
      </c>
      <c r="E123">
        <v>0.05</v>
      </c>
      <c r="F123">
        <v>1</v>
      </c>
      <c r="G123">
        <v>0.3</v>
      </c>
      <c r="H123">
        <v>0.33500000000000002</v>
      </c>
      <c r="I123">
        <v>0.33156213257724898</v>
      </c>
      <c r="J123">
        <v>0.29249962634208798</v>
      </c>
      <c r="K123">
        <v>1.1335472004653999</v>
      </c>
      <c r="L123" s="2">
        <v>0.99980000000000002</v>
      </c>
      <c r="M123">
        <v>17.189337113752799</v>
      </c>
      <c r="N123" s="2">
        <v>1.71415698071582E-2</v>
      </c>
      <c r="O123" s="2">
        <v>0.111802828072581</v>
      </c>
    </row>
    <row r="124" spans="1:19" x14ac:dyDescent="0.25">
      <c r="A124" t="s">
        <v>49</v>
      </c>
      <c r="B124">
        <v>20171020</v>
      </c>
      <c r="C124">
        <v>90</v>
      </c>
      <c r="D124">
        <v>7208.4</v>
      </c>
      <c r="E124">
        <v>0.19</v>
      </c>
      <c r="F124">
        <v>0.26</v>
      </c>
      <c r="G124">
        <v>0.31</v>
      </c>
      <c r="H124">
        <v>0.21099999999999999</v>
      </c>
      <c r="I124">
        <v>0.20795209566414</v>
      </c>
      <c r="J124">
        <v>0.123783371010404</v>
      </c>
      <c r="K124">
        <v>1.6799679469600299</v>
      </c>
      <c r="L124" s="2">
        <v>0.99880000000000002</v>
      </c>
      <c r="M124">
        <v>2.5399202798835701</v>
      </c>
      <c r="N124" s="2">
        <v>2.25018914902099E-2</v>
      </c>
      <c r="O124" s="2">
        <v>0.146764569049985</v>
      </c>
      <c r="P124">
        <v>1</v>
      </c>
    </row>
    <row r="125" spans="1:19" x14ac:dyDescent="0.25">
      <c r="A125" t="s">
        <v>55</v>
      </c>
      <c r="B125">
        <v>20170915</v>
      </c>
      <c r="C125">
        <v>92.5</v>
      </c>
      <c r="D125">
        <v>7364.25</v>
      </c>
      <c r="E125">
        <v>0.15</v>
      </c>
      <c r="F125">
        <v>0.3</v>
      </c>
      <c r="G125">
        <v>0.25</v>
      </c>
      <c r="H125">
        <v>0.19500000000000001</v>
      </c>
      <c r="I125">
        <v>0.192003990002237</v>
      </c>
      <c r="J125">
        <v>0.112653810481443</v>
      </c>
      <c r="K125">
        <v>1.7043719087856799</v>
      </c>
      <c r="L125" s="2">
        <v>0.99870000000000003</v>
      </c>
      <c r="M125">
        <v>2.30462307520264</v>
      </c>
      <c r="N125" s="2">
        <v>2.03365057136497E-2</v>
      </c>
      <c r="O125" s="2">
        <v>0.35370993866240702</v>
      </c>
    </row>
    <row r="126" spans="1:19" x14ac:dyDescent="0.25">
      <c r="A126" t="s">
        <v>55</v>
      </c>
      <c r="B126">
        <v>20171020</v>
      </c>
      <c r="C126">
        <v>85</v>
      </c>
      <c r="D126">
        <v>6847.15</v>
      </c>
      <c r="E126">
        <v>0.2</v>
      </c>
      <c r="F126">
        <v>0.5</v>
      </c>
      <c r="G126">
        <v>0.35</v>
      </c>
      <c r="H126">
        <v>0.28999999999999998</v>
      </c>
      <c r="I126">
        <v>0.284272586365588</v>
      </c>
      <c r="J126">
        <v>0.21368966388536501</v>
      </c>
      <c r="K126">
        <v>1.33030573962664</v>
      </c>
      <c r="L126" s="2">
        <v>0.99860000000000004</v>
      </c>
      <c r="M126">
        <v>4.0910097388653801</v>
      </c>
      <c r="N126" s="2">
        <v>3.2383198464347798E-2</v>
      </c>
      <c r="O126" s="2">
        <v>0.211213629269697</v>
      </c>
    </row>
    <row r="127" spans="1:19" x14ac:dyDescent="0.25">
      <c r="A127" t="s">
        <v>19</v>
      </c>
      <c r="B127">
        <v>20171117</v>
      </c>
      <c r="C127">
        <v>130</v>
      </c>
      <c r="D127">
        <v>10439.549999999999</v>
      </c>
      <c r="E127">
        <v>0.33</v>
      </c>
      <c r="F127">
        <v>0.37</v>
      </c>
      <c r="G127">
        <v>0.38</v>
      </c>
      <c r="H127">
        <v>0.34200000000000003</v>
      </c>
      <c r="I127">
        <v>0.33255011075501401</v>
      </c>
      <c r="J127">
        <v>0.30981268043251498</v>
      </c>
      <c r="K127">
        <v>1.0733908963660099</v>
      </c>
      <c r="L127" s="2">
        <v>0.99839999999999995</v>
      </c>
      <c r="M127">
        <v>5.9061807781160001</v>
      </c>
      <c r="N127" s="2">
        <v>2.4846768911390898E-2</v>
      </c>
      <c r="O127" s="2">
        <v>0.10803907553435201</v>
      </c>
      <c r="P127">
        <v>1</v>
      </c>
    </row>
    <row r="128" spans="1:19" x14ac:dyDescent="0.25">
      <c r="A128" t="s">
        <v>55</v>
      </c>
      <c r="B128">
        <v>20171117</v>
      </c>
      <c r="C128">
        <v>80</v>
      </c>
      <c r="D128">
        <v>6505.71</v>
      </c>
      <c r="E128">
        <v>0.2</v>
      </c>
      <c r="F128">
        <v>0.65</v>
      </c>
      <c r="G128">
        <v>0.35</v>
      </c>
      <c r="H128">
        <v>0.33500000000000002</v>
      </c>
      <c r="I128">
        <v>0.32820713215375003</v>
      </c>
      <c r="J128">
        <v>0.25474389329616398</v>
      </c>
      <c r="K128">
        <v>1.28838076511682</v>
      </c>
      <c r="L128" s="2">
        <v>0.998</v>
      </c>
      <c r="M128">
        <v>3.3964339231251102</v>
      </c>
      <c r="N128" s="2">
        <v>3.9350288143788298E-2</v>
      </c>
      <c r="O128" s="2">
        <v>0.171103485053794</v>
      </c>
    </row>
    <row r="129" spans="1:16" x14ac:dyDescent="0.25">
      <c r="A129" t="s">
        <v>33</v>
      </c>
      <c r="B129">
        <v>20171117</v>
      </c>
      <c r="C129">
        <v>31</v>
      </c>
      <c r="D129">
        <v>2527.64</v>
      </c>
      <c r="E129">
        <v>0.13</v>
      </c>
      <c r="F129">
        <v>0.14000000000000001</v>
      </c>
      <c r="G129">
        <v>0.14000000000000001</v>
      </c>
      <c r="H129">
        <v>0.13300000000000001</v>
      </c>
      <c r="I129">
        <v>0.130440468450748</v>
      </c>
      <c r="J129">
        <v>6.2782650019113206E-2</v>
      </c>
      <c r="K129">
        <v>2.0776515233274999</v>
      </c>
      <c r="L129" s="2">
        <v>0.99670000000000003</v>
      </c>
      <c r="M129">
        <v>0.77561562098550996</v>
      </c>
      <c r="N129" s="2">
        <v>4.02523956701046E-2</v>
      </c>
      <c r="O129" s="2">
        <v>0.17502604188697299</v>
      </c>
    </row>
    <row r="130" spans="1:16" x14ac:dyDescent="0.25">
      <c r="A130" t="s">
        <v>55</v>
      </c>
      <c r="B130">
        <v>20171020</v>
      </c>
      <c r="C130">
        <v>87.5</v>
      </c>
      <c r="D130">
        <v>7144.67</v>
      </c>
      <c r="E130">
        <v>0.3</v>
      </c>
      <c r="F130">
        <v>0.65</v>
      </c>
      <c r="G130">
        <v>0.45</v>
      </c>
      <c r="H130">
        <v>0.40500000000000003</v>
      </c>
      <c r="I130">
        <v>0.39395955004621702</v>
      </c>
      <c r="J130">
        <v>0.29250655383511998</v>
      </c>
      <c r="K130">
        <v>1.3468400789005399</v>
      </c>
      <c r="L130" s="2">
        <v>0.99660000000000004</v>
      </c>
      <c r="M130">
        <v>3.2471911628774199</v>
      </c>
      <c r="N130" s="2">
        <v>4.3009467062306503E-2</v>
      </c>
      <c r="O130" s="2">
        <v>0.28052156865191802</v>
      </c>
      <c r="P130">
        <v>1</v>
      </c>
    </row>
    <row r="131" spans="1:16" x14ac:dyDescent="0.25">
      <c r="A131" t="s">
        <v>55</v>
      </c>
      <c r="B131">
        <v>20170915</v>
      </c>
      <c r="C131">
        <v>95</v>
      </c>
      <c r="D131">
        <v>7959.39</v>
      </c>
      <c r="E131">
        <v>0.3</v>
      </c>
      <c r="F131">
        <v>0.45</v>
      </c>
      <c r="G131">
        <v>0.4</v>
      </c>
      <c r="H131">
        <v>0.34499999999999997</v>
      </c>
      <c r="I131">
        <v>0.335002312561135</v>
      </c>
      <c r="J131">
        <v>0.20394803347352899</v>
      </c>
      <c r="K131">
        <v>1.64258662785595</v>
      </c>
      <c r="L131" s="2">
        <v>0.99539999999999995</v>
      </c>
      <c r="M131">
        <v>2.1734103127967601</v>
      </c>
      <c r="N131" s="2">
        <v>3.2829375592562403E-2</v>
      </c>
      <c r="O131" s="2">
        <v>0.57099663977063897</v>
      </c>
      <c r="P131">
        <v>1</v>
      </c>
    </row>
    <row r="132" spans="1:16" x14ac:dyDescent="0.25">
      <c r="A132" t="s">
        <v>19</v>
      </c>
      <c r="B132">
        <v>20171006</v>
      </c>
      <c r="C132">
        <v>141</v>
      </c>
      <c r="D132">
        <v>11236.18</v>
      </c>
      <c r="E132">
        <v>0.2</v>
      </c>
      <c r="F132">
        <v>0.57999999999999996</v>
      </c>
      <c r="G132">
        <v>0.45</v>
      </c>
      <c r="H132">
        <v>0.314</v>
      </c>
      <c r="I132">
        <v>0.30030348762131698</v>
      </c>
      <c r="J132">
        <v>0.29688976740642198</v>
      </c>
      <c r="K132">
        <v>1.0114982750827599</v>
      </c>
      <c r="L132" s="2">
        <v>0.99519999999999997</v>
      </c>
      <c r="M132">
        <v>2.8534400788923602</v>
      </c>
      <c r="N132" s="2">
        <v>2.08466507607236E-2</v>
      </c>
      <c r="O132" s="2">
        <v>0.18129140929415</v>
      </c>
    </row>
    <row r="133" spans="1:16" x14ac:dyDescent="0.25">
      <c r="O133" s="2"/>
    </row>
    <row r="134" spans="1:16" x14ac:dyDescent="0.25">
      <c r="O134" s="2"/>
    </row>
    <row r="135" spans="1:16" x14ac:dyDescent="0.25">
      <c r="O135" s="2"/>
    </row>
    <row r="136" spans="1:16" x14ac:dyDescent="0.25">
      <c r="O136" s="2"/>
    </row>
    <row r="137" spans="1:16" x14ac:dyDescent="0.25">
      <c r="O137" s="2"/>
    </row>
    <row r="138" spans="1:16" x14ac:dyDescent="0.25">
      <c r="O138" s="2"/>
    </row>
    <row r="139" spans="1:16" x14ac:dyDescent="0.25">
      <c r="O139" s="2"/>
    </row>
    <row r="140" spans="1:16" x14ac:dyDescent="0.25">
      <c r="O140" s="2"/>
    </row>
    <row r="141" spans="1:16" x14ac:dyDescent="0.25">
      <c r="O141" s="2"/>
    </row>
    <row r="142" spans="1:16" x14ac:dyDescent="0.25">
      <c r="O142" s="2"/>
    </row>
    <row r="143" spans="1:16" x14ac:dyDescent="0.25">
      <c r="O143" s="2"/>
    </row>
    <row r="144" spans="1:16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</sheetData>
  <autoFilter ref="A1:O132">
    <filterColumn colId="0">
      <filters>
        <filter val="ADBE"/>
        <filter val="BA"/>
        <filter val="EL"/>
        <filter val="MA"/>
        <filter val="MCD"/>
        <filter val="PM"/>
        <filter val="RHT"/>
        <filter val="T"/>
        <filter val="TDG"/>
        <filter val="TIF"/>
      </filters>
    </filterColumn>
    <filterColumn colId="4">
      <customFilters>
        <customFilter operator="greaterThan" val="0.05"/>
      </customFilters>
    </filterColumn>
    <filterColumn colId="7">
      <customFilters>
        <customFilter operator="greaterThan" val="0.1"/>
      </customFilters>
    </filterColumn>
    <sortState ref="A65:O132">
      <sortCondition descending="1" ref="I71"/>
    </sortState>
  </autoFilter>
  <sortState ref="A65:P132">
    <sortCondition descending="1" ref="L83"/>
  </sortState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filterMode="1"/>
  <dimension ref="A1:R407"/>
  <sheetViews>
    <sheetView topLeftCell="A201" zoomScale="80" zoomScaleNormal="80" workbookViewId="0">
      <selection activeCell="P234" sqref="P234"/>
    </sheetView>
  </sheetViews>
  <sheetFormatPr defaultRowHeight="15" x14ac:dyDescent="0.25"/>
  <cols>
    <col min="2" max="2" width="11.140625" customWidth="1"/>
    <col min="5" max="7" width="0" hidden="1" customWidth="1"/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41</v>
      </c>
      <c r="B2">
        <v>20170818</v>
      </c>
      <c r="C2">
        <v>133</v>
      </c>
      <c r="D2">
        <v>10412.19</v>
      </c>
      <c r="E2">
        <v>0.06</v>
      </c>
      <c r="F2">
        <v>0.02</v>
      </c>
      <c r="G2">
        <v>0.06</v>
      </c>
      <c r="H2">
        <v>4.8000000000000001E-2</v>
      </c>
      <c r="I2">
        <v>4.7784529123204203E-2</v>
      </c>
      <c r="J2">
        <v>2.1547087679575701E-2</v>
      </c>
      <c r="K2">
        <v>2.2176792443509101</v>
      </c>
      <c r="L2" s="2">
        <v>0.99990000000000001</v>
      </c>
      <c r="M2">
        <v>2.1547087679575698</v>
      </c>
      <c r="N2" s="2">
        <v>3.5796439285202498E-3</v>
      </c>
      <c r="O2" s="2">
        <v>0.32686623622300598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'AAPL',Expiry = as.Date('2017-08-18'),Strike = 133,Right = 'PUT',Premium = 0.048, Margin = 10412.19,ER = 0.00357964392852025)</v>
      </c>
    </row>
    <row r="3" spans="1:18" hidden="1" x14ac:dyDescent="0.25">
      <c r="A3" t="s">
        <v>41</v>
      </c>
      <c r="B3">
        <v>20170818</v>
      </c>
      <c r="C3">
        <v>132</v>
      </c>
      <c r="D3">
        <v>10333.25</v>
      </c>
      <c r="E3">
        <v>0.05</v>
      </c>
      <c r="F3">
        <v>0.02</v>
      </c>
      <c r="G3">
        <v>0.05</v>
      </c>
      <c r="H3">
        <v>4.1000000000000002E-2</v>
      </c>
      <c r="I3">
        <v>4.08845291232042E-2</v>
      </c>
      <c r="J3">
        <v>1.1547087679575701E-2</v>
      </c>
      <c r="K3">
        <v>3.54067884974322</v>
      </c>
      <c r="L3" s="2">
        <v>0.99990000000000001</v>
      </c>
      <c r="M3">
        <v>1.15470876795757</v>
      </c>
      <c r="N3" s="2">
        <v>3.08614740919839E-3</v>
      </c>
      <c r="O3" s="2">
        <v>0.28180383530242797</v>
      </c>
    </row>
    <row r="4" spans="1:18" hidden="1" x14ac:dyDescent="0.25">
      <c r="A4" t="s">
        <v>34</v>
      </c>
      <c r="B4">
        <v>20170818</v>
      </c>
      <c r="C4">
        <v>135</v>
      </c>
      <c r="D4">
        <v>12161.69</v>
      </c>
      <c r="E4">
        <v>0.05</v>
      </c>
      <c r="F4">
        <v>0.06</v>
      </c>
      <c r="G4">
        <v>0.13</v>
      </c>
      <c r="H4">
        <v>5.2999999999999999E-2</v>
      </c>
      <c r="I4">
        <v>5.1672162076554201E-2</v>
      </c>
      <c r="J4">
        <v>5.1064880025216898E-2</v>
      </c>
      <c r="K4">
        <v>1.0118923622465701</v>
      </c>
      <c r="L4" s="2">
        <v>0.99890000000000001</v>
      </c>
      <c r="M4">
        <v>1.20712538495072</v>
      </c>
      <c r="N4" s="2">
        <v>3.3140366527770601E-3</v>
      </c>
      <c r="O4" s="2">
        <v>0.30261297185670599</v>
      </c>
    </row>
    <row r="5" spans="1:18" hidden="1" x14ac:dyDescent="0.25">
      <c r="A5" t="s">
        <v>34</v>
      </c>
      <c r="B5">
        <v>20170818</v>
      </c>
      <c r="C5">
        <v>134</v>
      </c>
      <c r="D5">
        <v>11375.76</v>
      </c>
      <c r="E5">
        <v>0.03</v>
      </c>
      <c r="F5">
        <v>0.08</v>
      </c>
      <c r="G5">
        <v>0.12</v>
      </c>
      <c r="H5">
        <v>4.4999999999999998E-2</v>
      </c>
      <c r="I5">
        <v>4.4429318830178199E-2</v>
      </c>
      <c r="J5">
        <v>2.9188001146491099E-2</v>
      </c>
      <c r="K5">
        <v>1.52217750736656</v>
      </c>
      <c r="L5" s="2">
        <v>0.99960000000000004</v>
      </c>
      <c r="M5">
        <v>1.4267029245545499</v>
      </c>
      <c r="N5" s="2">
        <v>3.0463783243966998E-3</v>
      </c>
      <c r="O5" s="2">
        <v>0.27817242074647303</v>
      </c>
    </row>
    <row r="6" spans="1:18" hidden="1" x14ac:dyDescent="0.25">
      <c r="A6" t="s">
        <v>34</v>
      </c>
      <c r="B6">
        <v>20170818</v>
      </c>
      <c r="C6">
        <v>133</v>
      </c>
      <c r="D6">
        <v>10589.54</v>
      </c>
      <c r="E6">
        <v>0.02</v>
      </c>
      <c r="F6">
        <v>7.0000000000000007E-2</v>
      </c>
      <c r="G6">
        <v>0.11</v>
      </c>
      <c r="H6">
        <v>3.5000000000000003E-2</v>
      </c>
      <c r="I6">
        <v>3.4829318830178202E-2</v>
      </c>
      <c r="J6">
        <v>1.05261342490448E-2</v>
      </c>
      <c r="K6">
        <v>3.3088423542896299</v>
      </c>
      <c r="L6" s="2">
        <v>0.99960000000000004</v>
      </c>
      <c r="M6">
        <v>0.426702924554547</v>
      </c>
      <c r="N6" s="2">
        <v>2.56544370081599E-3</v>
      </c>
      <c r="O6" s="2">
        <v>0.23425707793076</v>
      </c>
    </row>
    <row r="7" spans="1:18" hidden="1" x14ac:dyDescent="0.25">
      <c r="A7" t="s">
        <v>36</v>
      </c>
      <c r="B7">
        <v>20171020</v>
      </c>
      <c r="C7">
        <v>775</v>
      </c>
      <c r="D7">
        <v>61822.28</v>
      </c>
      <c r="E7">
        <v>1.46</v>
      </c>
      <c r="F7">
        <v>1.79</v>
      </c>
      <c r="G7">
        <v>2.2200000000000002</v>
      </c>
      <c r="H7">
        <v>1.5589999999999999</v>
      </c>
      <c r="I7">
        <v>1.5198114069311199</v>
      </c>
      <c r="J7">
        <v>1.50276624404453</v>
      </c>
      <c r="K7">
        <v>1.0113425244639</v>
      </c>
      <c r="L7" s="2">
        <v>0.99860000000000004</v>
      </c>
      <c r="M7">
        <v>27.991852192059099</v>
      </c>
      <c r="N7" s="2">
        <v>1.91751727274742E-2</v>
      </c>
      <c r="O7" s="2">
        <v>0.10453331102552101</v>
      </c>
    </row>
    <row r="8" spans="1:18" hidden="1" x14ac:dyDescent="0.25">
      <c r="A8" t="s">
        <v>47</v>
      </c>
      <c r="B8">
        <v>20170908</v>
      </c>
      <c r="C8">
        <v>117</v>
      </c>
      <c r="D8">
        <v>9741.94</v>
      </c>
      <c r="E8">
        <v>0.33</v>
      </c>
      <c r="F8">
        <v>1.59</v>
      </c>
      <c r="G8">
        <v>0.33</v>
      </c>
      <c r="H8">
        <v>0.70799999999999996</v>
      </c>
      <c r="I8">
        <v>0.70131893078162799</v>
      </c>
      <c r="J8">
        <v>0.177994514768472</v>
      </c>
      <c r="K8">
        <v>3.9401154113871102</v>
      </c>
      <c r="L8" s="2">
        <v>0.99719999999999998</v>
      </c>
      <c r="M8">
        <v>2.3860961494187101</v>
      </c>
      <c r="N8" s="2">
        <v>5.6151933394136003E-2</v>
      </c>
      <c r="O8" s="2">
        <v>0.82037974688832704</v>
      </c>
    </row>
    <row r="9" spans="1:18" hidden="1" x14ac:dyDescent="0.25">
      <c r="A9" t="s">
        <v>36</v>
      </c>
      <c r="B9">
        <v>20170825</v>
      </c>
      <c r="C9">
        <v>860</v>
      </c>
      <c r="D9">
        <v>67470.58</v>
      </c>
      <c r="E9">
        <v>0.84</v>
      </c>
      <c r="F9">
        <v>0.38</v>
      </c>
      <c r="G9">
        <v>0.84</v>
      </c>
      <c r="H9">
        <v>0.70199999999999996</v>
      </c>
      <c r="I9">
        <v>0.68246153063775905</v>
      </c>
      <c r="J9">
        <v>0.65799473649186802</v>
      </c>
      <c r="K9">
        <v>1.03718387517252</v>
      </c>
      <c r="L9" s="2">
        <v>0.99850000000000005</v>
      </c>
      <c r="M9">
        <v>13.025646241494099</v>
      </c>
      <c r="N9" s="2">
        <v>7.8896608551082808E-3</v>
      </c>
      <c r="O9" s="2">
        <v>0.26197260248439103</v>
      </c>
    </row>
    <row r="10" spans="1:18" hidden="1" x14ac:dyDescent="0.25">
      <c r="A10" t="s">
        <v>36</v>
      </c>
      <c r="B10">
        <v>20170825</v>
      </c>
      <c r="C10">
        <v>855</v>
      </c>
      <c r="D10">
        <v>67068.100000000006</v>
      </c>
      <c r="E10">
        <v>0.79</v>
      </c>
      <c r="F10">
        <v>0.46</v>
      </c>
      <c r="G10">
        <v>0.79</v>
      </c>
      <c r="H10">
        <v>0.69099999999999995</v>
      </c>
      <c r="I10">
        <v>0.67743713036316699</v>
      </c>
      <c r="J10">
        <v>0.519551752504683</v>
      </c>
      <c r="K10">
        <v>1.3038876822132599</v>
      </c>
      <c r="L10" s="2">
        <v>0.99909999999999999</v>
      </c>
      <c r="M10">
        <v>15.0698551520361</v>
      </c>
      <c r="N10" s="2">
        <v>7.8785735943506796E-3</v>
      </c>
      <c r="O10" s="2">
        <v>0.26160445503059898</v>
      </c>
    </row>
    <row r="11" spans="1:18" hidden="1" x14ac:dyDescent="0.25">
      <c r="A11" t="s">
        <v>52</v>
      </c>
      <c r="B11">
        <v>20170818</v>
      </c>
      <c r="C11">
        <v>212.5</v>
      </c>
      <c r="D11">
        <v>17963.21</v>
      </c>
      <c r="E11">
        <v>0.05</v>
      </c>
      <c r="F11">
        <v>0.09</v>
      </c>
      <c r="G11">
        <v>0.11</v>
      </c>
      <c r="H11">
        <v>6.2E-2</v>
      </c>
      <c r="I11">
        <v>6.1600089362652301E-2</v>
      </c>
      <c r="J11">
        <v>3.9991063734771903E-2</v>
      </c>
      <c r="K11">
        <v>1.54034635765619</v>
      </c>
      <c r="L11" s="2">
        <v>0.99990000000000001</v>
      </c>
      <c r="M11">
        <v>3.9991063734771899</v>
      </c>
      <c r="N11" s="2">
        <v>2.6748042083162599E-3</v>
      </c>
      <c r="O11" s="2">
        <v>0.244243059271879</v>
      </c>
    </row>
    <row r="12" spans="1:18" hidden="1" x14ac:dyDescent="0.25">
      <c r="A12" t="s">
        <v>52</v>
      </c>
      <c r="B12">
        <v>20170818</v>
      </c>
      <c r="C12">
        <v>210</v>
      </c>
      <c r="D12">
        <v>16455.22</v>
      </c>
      <c r="E12">
        <v>0.02</v>
      </c>
      <c r="F12">
        <v>0.05</v>
      </c>
      <c r="G12">
        <v>0.1</v>
      </c>
      <c r="H12">
        <v>2.9000000000000001E-2</v>
      </c>
      <c r="I12">
        <v>2.8850089362652299E-2</v>
      </c>
      <c r="J12">
        <v>1.49910637347719E-2</v>
      </c>
      <c r="K12">
        <v>1.9244858052156899</v>
      </c>
      <c r="L12" s="2">
        <v>0.99990000000000001</v>
      </c>
      <c r="M12">
        <v>1.4991063734771899</v>
      </c>
      <c r="N12" s="2">
        <v>1.3675338101142799E-3</v>
      </c>
      <c r="O12" s="2">
        <v>0.12487293103606099</v>
      </c>
    </row>
    <row r="13" spans="1:18" hidden="1" x14ac:dyDescent="0.25">
      <c r="A13" t="s">
        <v>16</v>
      </c>
      <c r="B13">
        <v>20170818</v>
      </c>
      <c r="C13">
        <v>32</v>
      </c>
      <c r="D13">
        <v>3135.82</v>
      </c>
      <c r="E13">
        <v>0.02</v>
      </c>
      <c r="F13">
        <v>0.02</v>
      </c>
      <c r="G13">
        <v>0.02</v>
      </c>
      <c r="H13">
        <v>0.02</v>
      </c>
      <c r="I13">
        <v>1.9691208526161401E-2</v>
      </c>
      <c r="J13">
        <v>1.27317270857375E-2</v>
      </c>
      <c r="K13">
        <v>1.54662508814064</v>
      </c>
      <c r="L13" s="2">
        <v>0.99890000000000001</v>
      </c>
      <c r="M13">
        <v>0.28071952167143699</v>
      </c>
      <c r="N13" s="2">
        <v>4.89796692744032E-3</v>
      </c>
      <c r="O13" s="2">
        <v>0.44724560506189398</v>
      </c>
    </row>
    <row r="14" spans="1:18" hidden="1" x14ac:dyDescent="0.25">
      <c r="A14" t="s">
        <v>16</v>
      </c>
      <c r="B14">
        <v>20170818</v>
      </c>
      <c r="C14">
        <v>31.5</v>
      </c>
      <c r="D14">
        <v>2742.78</v>
      </c>
      <c r="E14">
        <v>0.01</v>
      </c>
      <c r="F14">
        <v>0.02</v>
      </c>
      <c r="G14">
        <v>0.01</v>
      </c>
      <c r="H14">
        <v>1.2999999999999999E-2</v>
      </c>
      <c r="I14">
        <v>1.2950660344570999E-2</v>
      </c>
      <c r="J14">
        <v>4.1417568378852602E-3</v>
      </c>
      <c r="K14">
        <v>3.1268519257599499</v>
      </c>
      <c r="L14" s="2">
        <v>0.99980000000000002</v>
      </c>
      <c r="M14">
        <v>0.24669827714523301</v>
      </c>
      <c r="N14" s="2">
        <v>3.6829476183891301E-3</v>
      </c>
      <c r="O14" s="2">
        <v>0.33629915440415797</v>
      </c>
    </row>
    <row r="15" spans="1:18" hidden="1" x14ac:dyDescent="0.25">
      <c r="A15" t="s">
        <v>18</v>
      </c>
      <c r="B15">
        <v>20170818</v>
      </c>
      <c r="C15">
        <v>124</v>
      </c>
      <c r="D15">
        <v>13600.57</v>
      </c>
      <c r="E15">
        <v>0.06</v>
      </c>
      <c r="F15">
        <v>0.03</v>
      </c>
      <c r="G15">
        <v>0.06</v>
      </c>
      <c r="H15">
        <v>5.0999999999999997E-2</v>
      </c>
      <c r="I15">
        <v>5.0697289831767002E-2</v>
      </c>
      <c r="J15">
        <v>1.6549945275436101E-2</v>
      </c>
      <c r="K15">
        <v>3.0632904815107298</v>
      </c>
      <c r="L15" s="2">
        <v>0.99960000000000004</v>
      </c>
      <c r="M15">
        <v>0.75677542058253899</v>
      </c>
      <c r="N15" s="2">
        <v>2.9075168223668701E-3</v>
      </c>
      <c r="O15" s="2">
        <v>0.26549262984237498</v>
      </c>
    </row>
    <row r="16" spans="1:18" hidden="1" x14ac:dyDescent="0.25">
      <c r="A16" t="s">
        <v>18</v>
      </c>
      <c r="B16">
        <v>20170818</v>
      </c>
      <c r="C16">
        <v>123</v>
      </c>
      <c r="D16">
        <v>12812.4</v>
      </c>
      <c r="E16">
        <v>0.05</v>
      </c>
      <c r="F16">
        <v>0.03</v>
      </c>
      <c r="G16">
        <v>0.05</v>
      </c>
      <c r="H16">
        <v>4.3999999999999997E-2</v>
      </c>
      <c r="I16">
        <v>4.39692566956408E-2</v>
      </c>
      <c r="J16">
        <v>3.07433043592013E-3</v>
      </c>
      <c r="K16">
        <v>14.302059460462999</v>
      </c>
      <c r="L16" s="2">
        <v>0.99990000000000001</v>
      </c>
      <c r="M16">
        <v>0.30743304359201301</v>
      </c>
      <c r="N16" s="2">
        <v>2.67678344592737E-3</v>
      </c>
      <c r="O16" s="2">
        <v>0.24442378840624299</v>
      </c>
    </row>
    <row r="17" spans="1:15" hidden="1" x14ac:dyDescent="0.25">
      <c r="A17" t="s">
        <v>25</v>
      </c>
      <c r="B17">
        <v>20170818</v>
      </c>
      <c r="C17">
        <v>43.5</v>
      </c>
      <c r="D17">
        <v>5358.38</v>
      </c>
      <c r="E17">
        <v>0.02</v>
      </c>
      <c r="F17">
        <v>0.02</v>
      </c>
      <c r="G17">
        <v>0.02</v>
      </c>
      <c r="H17">
        <v>0.02</v>
      </c>
      <c r="I17">
        <v>1.9891845308375299E-2</v>
      </c>
      <c r="J17">
        <v>5.6241647680555298E-3</v>
      </c>
      <c r="K17">
        <v>3.5368532268752499</v>
      </c>
      <c r="L17" s="2">
        <v>0.99919999999999998</v>
      </c>
      <c r="M17">
        <v>0.13519336453089401</v>
      </c>
      <c r="N17" s="2">
        <v>2.89558399003668E-3</v>
      </c>
      <c r="O17" s="2">
        <v>0.26440301309022401</v>
      </c>
    </row>
    <row r="18" spans="1:15" hidden="1" x14ac:dyDescent="0.25">
      <c r="A18" t="s">
        <v>47</v>
      </c>
      <c r="B18">
        <v>20170818</v>
      </c>
      <c r="C18">
        <v>118</v>
      </c>
      <c r="D18">
        <v>10453.5</v>
      </c>
      <c r="E18">
        <v>0.03</v>
      </c>
      <c r="F18">
        <v>0.04</v>
      </c>
      <c r="G18">
        <v>0.08</v>
      </c>
      <c r="H18">
        <v>3.3000000000000002E-2</v>
      </c>
      <c r="I18">
        <v>3.2880772774641902E-2</v>
      </c>
      <c r="J18">
        <v>8.4876290797207508E-3</v>
      </c>
      <c r="K18">
        <v>3.87396438579096</v>
      </c>
      <c r="L18" s="2">
        <v>0.99980000000000002</v>
      </c>
      <c r="M18">
        <v>0.59613612679056205</v>
      </c>
      <c r="N18" s="2">
        <v>2.45343691244279E-3</v>
      </c>
      <c r="O18" s="2">
        <v>0.22402945806743199</v>
      </c>
    </row>
    <row r="19" spans="1:15" hidden="1" x14ac:dyDescent="0.25">
      <c r="A19" t="s">
        <v>47</v>
      </c>
      <c r="B19">
        <v>20170818</v>
      </c>
      <c r="C19">
        <v>119</v>
      </c>
      <c r="D19">
        <v>11243.53</v>
      </c>
      <c r="E19">
        <v>0.03</v>
      </c>
      <c r="F19">
        <v>0.04</v>
      </c>
      <c r="G19">
        <v>0.08</v>
      </c>
      <c r="H19">
        <v>3.3000000000000002E-2</v>
      </c>
      <c r="I19">
        <v>3.2488614868556101E-2</v>
      </c>
      <c r="J19">
        <v>2.5506786607709001E-2</v>
      </c>
      <c r="K19">
        <v>1.27372433729998</v>
      </c>
      <c r="L19" s="2">
        <v>0.99950000000000006</v>
      </c>
      <c r="M19">
        <v>1.0227702628878099</v>
      </c>
      <c r="N19" s="2">
        <v>2.2538401727459001E-3</v>
      </c>
      <c r="O19" s="2">
        <v>0.20580378077386</v>
      </c>
    </row>
    <row r="20" spans="1:15" hidden="1" x14ac:dyDescent="0.25">
      <c r="A20" t="s">
        <v>19</v>
      </c>
      <c r="B20">
        <v>20170818</v>
      </c>
      <c r="C20">
        <v>148</v>
      </c>
      <c r="D20">
        <v>17230.080000000002</v>
      </c>
      <c r="E20">
        <v>7.0000000000000007E-2</v>
      </c>
      <c r="F20">
        <v>0.08</v>
      </c>
      <c r="G20">
        <v>0.11</v>
      </c>
      <c r="H20">
        <v>7.2999999999999995E-2</v>
      </c>
      <c r="I20">
        <v>7.1565464247742405E-2</v>
      </c>
      <c r="J20">
        <v>5.2194518046067499E-2</v>
      </c>
      <c r="K20">
        <v>1.37112989882535</v>
      </c>
      <c r="L20" s="2">
        <v>0.99860000000000004</v>
      </c>
      <c r="M20">
        <v>1.0246683944696799</v>
      </c>
      <c r="N20" s="2">
        <v>3.2397448017211202E-3</v>
      </c>
      <c r="O20" s="2">
        <v>0.29582919720716</v>
      </c>
    </row>
    <row r="21" spans="1:15" hidden="1" x14ac:dyDescent="0.25">
      <c r="A21" t="s">
        <v>19</v>
      </c>
      <c r="B21">
        <v>20170818</v>
      </c>
      <c r="C21">
        <v>147</v>
      </c>
      <c r="D21">
        <v>16440.46</v>
      </c>
      <c r="E21">
        <v>0.06</v>
      </c>
      <c r="F21">
        <v>7.0000000000000007E-2</v>
      </c>
      <c r="G21">
        <v>0.1</v>
      </c>
      <c r="H21">
        <v>6.3E-2</v>
      </c>
      <c r="I21">
        <v>6.2428323019547101E-2</v>
      </c>
      <c r="J21">
        <v>3.0135343900122499E-2</v>
      </c>
      <c r="K21">
        <v>2.0715981614961199</v>
      </c>
      <c r="L21" s="2">
        <v>0.99950000000000006</v>
      </c>
      <c r="M21">
        <v>1.1433539609058601</v>
      </c>
      <c r="N21" s="2">
        <v>2.9618448604994498E-3</v>
      </c>
      <c r="O21" s="2">
        <v>0.27045345882435601</v>
      </c>
    </row>
    <row r="22" spans="1:15" hidden="1" x14ac:dyDescent="0.25">
      <c r="A22" t="s">
        <v>19</v>
      </c>
      <c r="B22">
        <v>20170818</v>
      </c>
      <c r="C22">
        <v>146</v>
      </c>
      <c r="D22">
        <v>15651.81</v>
      </c>
      <c r="E22">
        <v>0.05</v>
      </c>
      <c r="F22">
        <v>0.06</v>
      </c>
      <c r="G22">
        <v>0.09</v>
      </c>
      <c r="H22">
        <v>5.2999999999999999E-2</v>
      </c>
      <c r="I22">
        <v>5.28176769044372E-2</v>
      </c>
      <c r="J22">
        <v>1.2857741769800301E-2</v>
      </c>
      <c r="K22">
        <v>4.1078501847418396</v>
      </c>
      <c r="L22" s="2">
        <v>0.99970000000000003</v>
      </c>
      <c r="M22">
        <v>0.60774365187611101</v>
      </c>
      <c r="N22" s="2">
        <v>2.63214209637486E-3</v>
      </c>
      <c r="O22" s="2">
        <v>0.240347475175229</v>
      </c>
    </row>
    <row r="23" spans="1:15" hidden="1" x14ac:dyDescent="0.25">
      <c r="A23" t="s">
        <v>36</v>
      </c>
      <c r="B23">
        <v>20170825</v>
      </c>
      <c r="C23">
        <v>857.5</v>
      </c>
      <c r="D23">
        <v>67268.27</v>
      </c>
      <c r="E23">
        <v>0.82</v>
      </c>
      <c r="F23">
        <v>0.38</v>
      </c>
      <c r="G23">
        <v>0.82</v>
      </c>
      <c r="H23">
        <v>0.68799999999999994</v>
      </c>
      <c r="I23">
        <v>0.67175818239309404</v>
      </c>
      <c r="J23">
        <v>0.58645245751797603</v>
      </c>
      <c r="K23">
        <v>1.14546059749865</v>
      </c>
      <c r="L23" s="2">
        <v>0.99880000000000002</v>
      </c>
      <c r="M23">
        <v>13.534848005754601</v>
      </c>
      <c r="N23" s="2">
        <v>7.78927988287217E-3</v>
      </c>
      <c r="O23" s="2">
        <v>0.25863949792900498</v>
      </c>
    </row>
    <row r="24" spans="1:15" hidden="1" x14ac:dyDescent="0.25">
      <c r="A24" t="s">
        <v>36</v>
      </c>
      <c r="B24">
        <v>20170825</v>
      </c>
      <c r="C24">
        <v>852.5</v>
      </c>
      <c r="D24">
        <v>66867.92</v>
      </c>
      <c r="E24">
        <v>0.77</v>
      </c>
      <c r="F24">
        <v>0.42</v>
      </c>
      <c r="G24">
        <v>0.77</v>
      </c>
      <c r="H24">
        <v>0.66500000000000004</v>
      </c>
      <c r="I24">
        <v>0.65365334627528504</v>
      </c>
      <c r="J24">
        <v>0.45583138484028102</v>
      </c>
      <c r="K24">
        <v>1.4339805638971499</v>
      </c>
      <c r="L24" s="2">
        <v>0.99919999999999998</v>
      </c>
      <c r="M24">
        <v>14.1833171558934</v>
      </c>
      <c r="N24" s="2">
        <v>7.6247266266802199E-3</v>
      </c>
      <c r="O24" s="2">
        <v>0.25317558185408601</v>
      </c>
    </row>
    <row r="25" spans="1:15" hidden="1" x14ac:dyDescent="0.25">
      <c r="A25" t="s">
        <v>29</v>
      </c>
      <c r="B25">
        <v>20170818</v>
      </c>
      <c r="C25">
        <v>45</v>
      </c>
      <c r="D25">
        <v>4702.43</v>
      </c>
      <c r="E25">
        <v>0.05</v>
      </c>
      <c r="F25">
        <v>0.03</v>
      </c>
      <c r="G25">
        <v>0.05</v>
      </c>
      <c r="H25">
        <v>4.3999999999999997E-2</v>
      </c>
      <c r="I25">
        <v>4.3692125070774301E-2</v>
      </c>
      <c r="J25">
        <v>1.4546161670876301E-2</v>
      </c>
      <c r="K25">
        <v>3.0036875747265301</v>
      </c>
      <c r="L25" s="2">
        <v>0.99919999999999998</v>
      </c>
      <c r="M25">
        <v>0.38484366153211702</v>
      </c>
      <c r="N25" s="2">
        <v>7.2472865210548498E-3</v>
      </c>
      <c r="O25" s="2">
        <v>0.66176785045382103</v>
      </c>
    </row>
    <row r="26" spans="1:15" hidden="1" x14ac:dyDescent="0.25">
      <c r="A26" t="s">
        <v>29</v>
      </c>
      <c r="B26">
        <v>20170818</v>
      </c>
      <c r="C26">
        <v>44</v>
      </c>
      <c r="D26">
        <v>3914.32</v>
      </c>
      <c r="E26">
        <v>0.03</v>
      </c>
      <c r="F26">
        <v>0.02</v>
      </c>
      <c r="G26">
        <v>0.03</v>
      </c>
      <c r="H26">
        <v>2.7E-2</v>
      </c>
      <c r="I26">
        <v>2.6980193695576301E-2</v>
      </c>
      <c r="J26">
        <v>1.98063044237109E-3</v>
      </c>
      <c r="K26">
        <v>13.622023128795901</v>
      </c>
      <c r="L26" s="2">
        <v>0.99990000000000001</v>
      </c>
      <c r="M26">
        <v>0.19806304423710899</v>
      </c>
      <c r="N26" s="2">
        <v>5.3762980754127202E-3</v>
      </c>
      <c r="O26" s="2">
        <v>0.49092321801112399</v>
      </c>
    </row>
    <row r="27" spans="1:15" hidden="1" x14ac:dyDescent="0.25">
      <c r="A27" t="s">
        <v>32</v>
      </c>
      <c r="B27">
        <v>20170818</v>
      </c>
      <c r="C27">
        <v>87</v>
      </c>
      <c r="D27">
        <v>10692.88</v>
      </c>
      <c r="E27">
        <v>0.05</v>
      </c>
      <c r="F27">
        <v>0.03</v>
      </c>
      <c r="G27">
        <v>0.05</v>
      </c>
      <c r="H27">
        <v>4.3999999999999997E-2</v>
      </c>
      <c r="I27">
        <v>4.33368807801486E-2</v>
      </c>
      <c r="J27">
        <v>2.6174023825785799E-2</v>
      </c>
      <c r="K27">
        <v>1.6557209953119401</v>
      </c>
      <c r="L27" s="2">
        <v>0.99860000000000004</v>
      </c>
      <c r="M27">
        <v>0.473656585608147</v>
      </c>
      <c r="N27" s="2">
        <v>3.1612406581310098E-3</v>
      </c>
      <c r="O27" s="2">
        <v>0.288660787595588</v>
      </c>
    </row>
    <row r="28" spans="1:15" hidden="1" x14ac:dyDescent="0.25">
      <c r="A28" t="s">
        <v>32</v>
      </c>
      <c r="B28">
        <v>20170818</v>
      </c>
      <c r="C28">
        <v>86.5</v>
      </c>
      <c r="D28">
        <v>10301.48</v>
      </c>
      <c r="E28">
        <v>0.04</v>
      </c>
      <c r="F28">
        <v>0.03</v>
      </c>
      <c r="G28">
        <v>0.04</v>
      </c>
      <c r="H28">
        <v>3.6999999999999998E-2</v>
      </c>
      <c r="I28">
        <v>3.6688734118434103E-2</v>
      </c>
      <c r="J28">
        <v>1.4754677357019E-2</v>
      </c>
      <c r="K28">
        <v>2.48658328682333</v>
      </c>
      <c r="L28" s="2">
        <v>0.99939999999999996</v>
      </c>
      <c r="M28">
        <v>0.51877646927654997</v>
      </c>
      <c r="N28" s="2">
        <v>2.7779709917777401E-3</v>
      </c>
      <c r="O28" s="2">
        <v>0.25366347618670498</v>
      </c>
    </row>
    <row r="29" spans="1:15" hidden="1" x14ac:dyDescent="0.25">
      <c r="A29" t="s">
        <v>32</v>
      </c>
      <c r="B29">
        <v>20170818</v>
      </c>
      <c r="C29">
        <v>86</v>
      </c>
      <c r="D29">
        <v>9910.24</v>
      </c>
      <c r="E29">
        <v>0.03</v>
      </c>
      <c r="F29">
        <v>0.03</v>
      </c>
      <c r="G29">
        <v>0.03</v>
      </c>
      <c r="H29">
        <v>0.03</v>
      </c>
      <c r="I29">
        <v>2.9903958997934101E-2</v>
      </c>
      <c r="J29">
        <v>5.64464799835612E-3</v>
      </c>
      <c r="K29">
        <v>5.2977544404262096</v>
      </c>
      <c r="L29" s="2">
        <v>0.99970000000000003</v>
      </c>
      <c r="M29">
        <v>0.320136673553156</v>
      </c>
      <c r="N29" s="2">
        <v>2.3536350298669398E-3</v>
      </c>
      <c r="O29" s="2">
        <v>0.214916298664725</v>
      </c>
    </row>
    <row r="30" spans="1:15" hidden="1" x14ac:dyDescent="0.25">
      <c r="A30" t="s">
        <v>49</v>
      </c>
      <c r="B30">
        <v>20170818</v>
      </c>
      <c r="C30">
        <v>106</v>
      </c>
      <c r="D30">
        <v>11079.05</v>
      </c>
      <c r="E30">
        <v>0.02</v>
      </c>
      <c r="F30">
        <v>0.56999999999999995</v>
      </c>
      <c r="G30">
        <v>0.02</v>
      </c>
      <c r="H30">
        <v>0.185</v>
      </c>
      <c r="I30">
        <v>0.18351020460015499</v>
      </c>
      <c r="J30">
        <v>5.5206289291674503E-2</v>
      </c>
      <c r="K30">
        <v>3.3240814942407302</v>
      </c>
      <c r="L30" s="2">
        <v>0.999</v>
      </c>
      <c r="M30">
        <v>1.4897953998445901</v>
      </c>
      <c r="N30" s="2">
        <v>1.2919696146160699E-2</v>
      </c>
      <c r="O30" s="2">
        <v>1.1797297543462999</v>
      </c>
    </row>
    <row r="31" spans="1:15" hidden="1" x14ac:dyDescent="0.25">
      <c r="A31" t="s">
        <v>49</v>
      </c>
      <c r="B31">
        <v>20170818</v>
      </c>
      <c r="C31">
        <v>105</v>
      </c>
      <c r="D31">
        <v>10297.700000000001</v>
      </c>
      <c r="E31">
        <v>0.01</v>
      </c>
      <c r="F31">
        <v>0.13</v>
      </c>
      <c r="G31">
        <v>0.01</v>
      </c>
      <c r="H31">
        <v>4.5999999999999999E-2</v>
      </c>
      <c r="I31">
        <v>4.5326023820239002E-2</v>
      </c>
      <c r="J31">
        <v>3.06813022234604E-2</v>
      </c>
      <c r="K31">
        <v>1.47731747140708</v>
      </c>
      <c r="L31" s="2">
        <v>0.99929999999999997</v>
      </c>
      <c r="M31">
        <v>0.96282311394435105</v>
      </c>
      <c r="N31" s="2">
        <v>3.4332228147825601E-3</v>
      </c>
      <c r="O31" s="2">
        <v>0.31349615827483301</v>
      </c>
    </row>
    <row r="32" spans="1:15" hidden="1" x14ac:dyDescent="0.25">
      <c r="A32" t="s">
        <v>22</v>
      </c>
      <c r="B32">
        <v>20170818</v>
      </c>
      <c r="C32">
        <v>48.5</v>
      </c>
      <c r="D32">
        <v>4500.6000000000004</v>
      </c>
      <c r="E32">
        <v>0.05</v>
      </c>
      <c r="F32">
        <v>0.03</v>
      </c>
      <c r="G32">
        <v>0.05</v>
      </c>
      <c r="H32">
        <v>4.3999999999999997E-2</v>
      </c>
      <c r="I32">
        <v>4.3365646087318098E-2</v>
      </c>
      <c r="J32">
        <v>3.3481066886367997E-2</v>
      </c>
      <c r="K32">
        <v>1.29522891951136</v>
      </c>
      <c r="L32" s="2">
        <v>0.999</v>
      </c>
      <c r="M32">
        <v>0.63435391268186503</v>
      </c>
      <c r="N32" s="2">
        <v>7.5157098938159698E-3</v>
      </c>
      <c r="O32" s="2">
        <v>0.68627825967907097</v>
      </c>
    </row>
    <row r="33" spans="1:15" hidden="1" x14ac:dyDescent="0.25">
      <c r="A33" t="s">
        <v>22</v>
      </c>
      <c r="B33">
        <v>20170818</v>
      </c>
      <c r="C33">
        <v>48</v>
      </c>
      <c r="D33">
        <v>4105.6400000000003</v>
      </c>
      <c r="E33">
        <v>0.04</v>
      </c>
      <c r="F33">
        <v>0.03</v>
      </c>
      <c r="G33">
        <v>0.04</v>
      </c>
      <c r="H33">
        <v>3.6999999999999998E-2</v>
      </c>
      <c r="I33">
        <v>3.6649637730300597E-2</v>
      </c>
      <c r="J33">
        <v>2.55751334818567E-2</v>
      </c>
      <c r="K33">
        <v>1.4330184339526599</v>
      </c>
      <c r="L33" s="2">
        <v>0.99960000000000004</v>
      </c>
      <c r="M33">
        <v>0.87590567424844901</v>
      </c>
      <c r="N33" s="2">
        <v>6.9627920201562896E-3</v>
      </c>
      <c r="O33" s="2">
        <v>0.63578994634052099</v>
      </c>
    </row>
    <row r="34" spans="1:15" hidden="1" x14ac:dyDescent="0.25">
      <c r="A34" t="s">
        <v>22</v>
      </c>
      <c r="B34">
        <v>20170818</v>
      </c>
      <c r="C34">
        <v>47.5</v>
      </c>
      <c r="D34">
        <v>3717.42</v>
      </c>
      <c r="E34">
        <v>0.04</v>
      </c>
      <c r="F34">
        <v>0.02</v>
      </c>
      <c r="G34">
        <v>0.04</v>
      </c>
      <c r="H34">
        <v>3.4000000000000002E-2</v>
      </c>
      <c r="I34">
        <v>3.3799540645897998E-2</v>
      </c>
      <c r="J34">
        <v>1.9464351138011499E-2</v>
      </c>
      <c r="K34">
        <v>1.7364843249201201</v>
      </c>
      <c r="L34" s="2">
        <v>0.99980000000000002</v>
      </c>
      <c r="M34">
        <v>1.00229677050987</v>
      </c>
      <c r="N34" s="2">
        <v>7.0919190470273598E-3</v>
      </c>
      <c r="O34" s="2">
        <v>0.64758085798168596</v>
      </c>
    </row>
    <row r="35" spans="1:15" hidden="1" x14ac:dyDescent="0.25">
      <c r="A35" t="s">
        <v>22</v>
      </c>
      <c r="B35">
        <v>20170818</v>
      </c>
      <c r="C35">
        <v>47</v>
      </c>
      <c r="D35">
        <v>3677.17</v>
      </c>
      <c r="E35">
        <v>0.03</v>
      </c>
      <c r="F35">
        <v>0.02</v>
      </c>
      <c r="G35">
        <v>0.03</v>
      </c>
      <c r="H35">
        <v>2.7E-2</v>
      </c>
      <c r="I35">
        <v>2.6855445485327901E-2</v>
      </c>
      <c r="J35">
        <v>1.44554514672112E-2</v>
      </c>
      <c r="K35">
        <v>1.85780745390369</v>
      </c>
      <c r="L35" s="2">
        <v>0.99990000000000001</v>
      </c>
      <c r="M35">
        <v>1.44554514672112</v>
      </c>
      <c r="N35" s="2">
        <v>5.6965675991470996E-3</v>
      </c>
      <c r="O35" s="2">
        <v>0.52016782889711999</v>
      </c>
    </row>
    <row r="36" spans="1:15" hidden="1" x14ac:dyDescent="0.25">
      <c r="A36" t="s">
        <v>22</v>
      </c>
      <c r="B36">
        <v>20170818</v>
      </c>
      <c r="C36">
        <v>46.5</v>
      </c>
      <c r="D36">
        <v>3637.62</v>
      </c>
      <c r="E36">
        <v>0.02</v>
      </c>
      <c r="F36">
        <v>0.02</v>
      </c>
      <c r="G36">
        <v>0.02</v>
      </c>
      <c r="H36">
        <v>0.02</v>
      </c>
      <c r="I36">
        <v>1.99054454853279E-2</v>
      </c>
      <c r="J36">
        <v>9.4554514672111605E-3</v>
      </c>
      <c r="K36">
        <v>2.1051819211757699</v>
      </c>
      <c r="L36" s="2">
        <v>0.99990000000000001</v>
      </c>
      <c r="M36">
        <v>0.945545146721116</v>
      </c>
      <c r="N36" s="2">
        <v>4.2682433785155597E-3</v>
      </c>
      <c r="O36" s="2">
        <v>0.389743973500702</v>
      </c>
    </row>
    <row r="37" spans="1:15" hidden="1" x14ac:dyDescent="0.25">
      <c r="A37" t="s">
        <v>22</v>
      </c>
      <c r="B37">
        <v>20170818</v>
      </c>
      <c r="C37">
        <v>46</v>
      </c>
      <c r="D37">
        <v>3598.28</v>
      </c>
      <c r="E37">
        <v>0.01</v>
      </c>
      <c r="F37">
        <v>0.02</v>
      </c>
      <c r="G37">
        <v>0.01</v>
      </c>
      <c r="H37">
        <v>1.2999999999999999E-2</v>
      </c>
      <c r="I37">
        <v>1.2955445485327901E-2</v>
      </c>
      <c r="J37">
        <v>4.4554514672111604E-3</v>
      </c>
      <c r="K37">
        <v>2.90777389915936</v>
      </c>
      <c r="L37" s="2">
        <v>0.99990000000000001</v>
      </c>
      <c r="M37">
        <v>0.445545146721116</v>
      </c>
      <c r="N37" s="2">
        <v>2.8083549580787898E-3</v>
      </c>
      <c r="O37" s="2">
        <v>0.25643791210957001</v>
      </c>
    </row>
    <row r="38" spans="1:15" hidden="1" x14ac:dyDescent="0.25">
      <c r="A38" t="s">
        <v>33</v>
      </c>
      <c r="B38">
        <v>20170818</v>
      </c>
      <c r="C38">
        <v>35.5</v>
      </c>
      <c r="D38">
        <v>3684.61</v>
      </c>
      <c r="E38">
        <v>0.02</v>
      </c>
      <c r="F38">
        <v>0.01</v>
      </c>
      <c r="G38">
        <v>0.02</v>
      </c>
      <c r="H38">
        <v>1.7000000000000001E-2</v>
      </c>
      <c r="I38">
        <v>1.6747838601573799E-2</v>
      </c>
      <c r="J38">
        <v>1.1134885742704499E-2</v>
      </c>
      <c r="K38">
        <v>1.5040871535253</v>
      </c>
      <c r="L38" s="2">
        <v>0.99880000000000002</v>
      </c>
      <c r="M38">
        <v>0.21013449868850201</v>
      </c>
      <c r="N38" s="2">
        <v>3.5453722671402298E-3</v>
      </c>
      <c r="O38" s="2">
        <v>0.32373680514324199</v>
      </c>
    </row>
    <row r="39" spans="1:15" hidden="1" x14ac:dyDescent="0.25">
      <c r="A39" t="s">
        <v>33</v>
      </c>
      <c r="B39">
        <v>20170818</v>
      </c>
      <c r="C39">
        <v>35</v>
      </c>
      <c r="D39">
        <v>3290.36</v>
      </c>
      <c r="E39">
        <v>0.01</v>
      </c>
      <c r="F39">
        <v>0.01</v>
      </c>
      <c r="G39">
        <v>0.01</v>
      </c>
      <c r="H39">
        <v>0.01</v>
      </c>
      <c r="I39">
        <v>9.9673059076371504E-3</v>
      </c>
      <c r="J39">
        <v>2.7627482072570902E-3</v>
      </c>
      <c r="K39">
        <v>3.6077503847275598</v>
      </c>
      <c r="L39" s="2">
        <v>0.99980000000000002</v>
      </c>
      <c r="M39">
        <v>0.16347046181424199</v>
      </c>
      <c r="N39" s="2">
        <v>2.3628109410389702E-3</v>
      </c>
      <c r="O39" s="2">
        <v>0.21575417405362099</v>
      </c>
    </row>
    <row r="40" spans="1:15" hidden="1" x14ac:dyDescent="0.25">
      <c r="A40" t="s">
        <v>23</v>
      </c>
      <c r="B40">
        <v>20170818</v>
      </c>
      <c r="C40">
        <v>82</v>
      </c>
      <c r="D40">
        <v>7513.5</v>
      </c>
      <c r="E40">
        <v>0.01</v>
      </c>
      <c r="F40">
        <v>0.37</v>
      </c>
      <c r="G40">
        <v>0.01</v>
      </c>
      <c r="H40">
        <v>0.11799999999999999</v>
      </c>
      <c r="I40">
        <v>0.11448157522362699</v>
      </c>
      <c r="J40">
        <v>9.3060526355977793E-2</v>
      </c>
      <c r="K40">
        <v>1.2301840501708501</v>
      </c>
      <c r="L40" s="2">
        <v>0.99780000000000002</v>
      </c>
      <c r="M40">
        <v>1.59928398926023</v>
      </c>
      <c r="N40" s="2">
        <v>1.18846913787755E-2</v>
      </c>
      <c r="O40" s="2">
        <v>1.08522088152443</v>
      </c>
    </row>
    <row r="41" spans="1:15" hidden="1" x14ac:dyDescent="0.25">
      <c r="A41" t="s">
        <v>57</v>
      </c>
      <c r="B41">
        <v>20170818</v>
      </c>
      <c r="C41">
        <v>93</v>
      </c>
      <c r="D41">
        <v>8995.98</v>
      </c>
      <c r="E41">
        <v>0.08</v>
      </c>
      <c r="F41">
        <v>0.04</v>
      </c>
      <c r="G41">
        <v>0.08</v>
      </c>
      <c r="H41">
        <v>6.8000000000000005E-2</v>
      </c>
      <c r="I41">
        <v>6.7522269585067199E-2</v>
      </c>
      <c r="J41">
        <v>2.99242775466089E-2</v>
      </c>
      <c r="K41">
        <v>2.2564377529214301</v>
      </c>
      <c r="L41" s="2">
        <v>0.99970000000000003</v>
      </c>
      <c r="M41">
        <v>1.5924347164425801</v>
      </c>
      <c r="N41" s="2">
        <v>5.8545450608330002E-3</v>
      </c>
      <c r="O41" s="2">
        <v>0.53459314586731299</v>
      </c>
    </row>
    <row r="42" spans="1:15" hidden="1" x14ac:dyDescent="0.25">
      <c r="A42" t="s">
        <v>57</v>
      </c>
      <c r="B42">
        <v>20170818</v>
      </c>
      <c r="C42">
        <v>92.5</v>
      </c>
      <c r="D42">
        <v>8603.6200000000008</v>
      </c>
      <c r="E42">
        <v>7.0000000000000007E-2</v>
      </c>
      <c r="F42">
        <v>0.04</v>
      </c>
      <c r="G42">
        <v>7.0000000000000007E-2</v>
      </c>
      <c r="H42">
        <v>6.0999999999999999E-2</v>
      </c>
      <c r="I42">
        <v>6.0672269585067197E-2</v>
      </c>
      <c r="J42">
        <v>2.21993812051621E-2</v>
      </c>
      <c r="K42">
        <v>2.73306129681484</v>
      </c>
      <c r="L42" s="2">
        <v>0.99970000000000003</v>
      </c>
      <c r="M42">
        <v>1.0924347164425801</v>
      </c>
      <c r="N42" s="2">
        <v>5.5005184185671196E-3</v>
      </c>
      <c r="O42" s="2">
        <v>0.50226608809540996</v>
      </c>
    </row>
    <row r="43" spans="1:15" hidden="1" x14ac:dyDescent="0.25">
      <c r="A43" t="s">
        <v>57</v>
      </c>
      <c r="B43">
        <v>20170818</v>
      </c>
      <c r="C43">
        <v>92</v>
      </c>
      <c r="D43">
        <v>8211.94</v>
      </c>
      <c r="E43">
        <v>7.0000000000000007E-2</v>
      </c>
      <c r="F43">
        <v>0.03</v>
      </c>
      <c r="G43">
        <v>7.0000000000000007E-2</v>
      </c>
      <c r="H43">
        <v>5.8000000000000003E-2</v>
      </c>
      <c r="I43">
        <v>5.78079826175079E-2</v>
      </c>
      <c r="J43">
        <v>1.5430035658936501E-2</v>
      </c>
      <c r="K43">
        <v>3.74645813498348</v>
      </c>
      <c r="L43" s="2">
        <v>0.99980000000000002</v>
      </c>
      <c r="M43">
        <v>0.96008691246072397</v>
      </c>
      <c r="N43" s="2">
        <v>5.4908129433064697E-3</v>
      </c>
      <c r="O43" s="2">
        <v>0.50137985688567199</v>
      </c>
    </row>
    <row r="44" spans="1:15" hidden="1" x14ac:dyDescent="0.25">
      <c r="A44" t="s">
        <v>57</v>
      </c>
      <c r="B44">
        <v>20170818</v>
      </c>
      <c r="C44">
        <v>91</v>
      </c>
      <c r="D44">
        <v>7429.02</v>
      </c>
      <c r="E44">
        <v>0.06</v>
      </c>
      <c r="F44">
        <v>0.03</v>
      </c>
      <c r="G44">
        <v>0.06</v>
      </c>
      <c r="H44">
        <v>5.0999999999999997E-2</v>
      </c>
      <c r="I44">
        <v>5.0952152285510997E-2</v>
      </c>
      <c r="J44">
        <v>4.7847714488951001E-3</v>
      </c>
      <c r="K44">
        <v>10.6488163185468</v>
      </c>
      <c r="L44" s="2">
        <v>0.99990000000000001</v>
      </c>
      <c r="M44">
        <v>0.47847714488950999</v>
      </c>
      <c r="N44" s="2">
        <v>5.3496529532426401E-3</v>
      </c>
      <c r="O44" s="2">
        <v>0.488490185292968</v>
      </c>
    </row>
    <row r="45" spans="1:15" hidden="1" x14ac:dyDescent="0.25">
      <c r="A45" t="s">
        <v>57</v>
      </c>
      <c r="B45">
        <v>20170818</v>
      </c>
      <c r="C45">
        <v>91.5</v>
      </c>
      <c r="D45">
        <v>7820.56</v>
      </c>
      <c r="E45">
        <v>0.06</v>
      </c>
      <c r="F45">
        <v>0.03</v>
      </c>
      <c r="G45">
        <v>0.06</v>
      </c>
      <c r="H45">
        <v>5.0999999999999997E-2</v>
      </c>
      <c r="I45">
        <v>5.0902152285511003E-2</v>
      </c>
      <c r="J45">
        <v>9.7847714488950993E-3</v>
      </c>
      <c r="K45">
        <v>5.2021810168349898</v>
      </c>
      <c r="L45" s="2">
        <v>0.99990000000000001</v>
      </c>
      <c r="M45">
        <v>0.97847714488950999</v>
      </c>
      <c r="N45" s="2">
        <v>5.0768332168922197E-3</v>
      </c>
      <c r="O45" s="2">
        <v>0.46357833311747099</v>
      </c>
    </row>
    <row r="46" spans="1:15" hidden="1" x14ac:dyDescent="0.25">
      <c r="A46" t="s">
        <v>54</v>
      </c>
      <c r="B46">
        <v>20170825</v>
      </c>
      <c r="C46">
        <v>79</v>
      </c>
      <c r="D46">
        <v>6372.28</v>
      </c>
      <c r="E46">
        <v>0.42</v>
      </c>
      <c r="F46">
        <v>1.1100000000000001</v>
      </c>
      <c r="G46">
        <v>0.42</v>
      </c>
      <c r="H46">
        <v>0.627</v>
      </c>
      <c r="I46">
        <v>0.61951731328958903</v>
      </c>
      <c r="J46">
        <v>0.18004407995548899</v>
      </c>
      <c r="K46">
        <v>3.4409202093328899</v>
      </c>
      <c r="L46" s="2">
        <v>0.99650000000000005</v>
      </c>
      <c r="M46">
        <v>2.13791048868891</v>
      </c>
      <c r="N46" s="2">
        <v>7.5832120428775796E-2</v>
      </c>
      <c r="O46" s="2">
        <v>2.5179710896918501</v>
      </c>
    </row>
    <row r="47" spans="1:15" hidden="1" x14ac:dyDescent="0.25">
      <c r="A47" t="s">
        <v>36</v>
      </c>
      <c r="B47">
        <v>20170825</v>
      </c>
      <c r="C47">
        <v>845</v>
      </c>
      <c r="D47">
        <v>66266.960000000006</v>
      </c>
      <c r="E47">
        <v>0.71</v>
      </c>
      <c r="F47">
        <v>0.42</v>
      </c>
      <c r="G47">
        <v>0.71</v>
      </c>
      <c r="H47">
        <v>0.623</v>
      </c>
      <c r="I47">
        <v>0.61765334627528501</v>
      </c>
      <c r="J47">
        <v>0.28752407579828798</v>
      </c>
      <c r="K47">
        <v>2.1481795726511601</v>
      </c>
      <c r="L47" s="2">
        <v>0.99919999999999998</v>
      </c>
      <c r="M47">
        <v>6.6833171558934303</v>
      </c>
      <c r="N47" s="2">
        <v>7.2701329605994102E-3</v>
      </c>
      <c r="O47" s="2">
        <v>0.241401460350812</v>
      </c>
    </row>
    <row r="48" spans="1:15" hidden="1" x14ac:dyDescent="0.25">
      <c r="A48" t="s">
        <v>34</v>
      </c>
      <c r="B48">
        <v>20170825</v>
      </c>
      <c r="C48">
        <v>128</v>
      </c>
      <c r="D48">
        <v>10087.700000000001</v>
      </c>
      <c r="E48">
        <v>7.0000000000000007E-2</v>
      </c>
      <c r="F48">
        <v>0.11</v>
      </c>
      <c r="G48">
        <v>0.19</v>
      </c>
      <c r="H48">
        <v>8.2000000000000003E-2</v>
      </c>
      <c r="I48">
        <v>8.1222775372436606E-2</v>
      </c>
      <c r="J48">
        <v>7.0242942702086295E-2</v>
      </c>
      <c r="K48">
        <v>1.1563122535585899</v>
      </c>
      <c r="L48" s="2">
        <v>0.99980000000000002</v>
      </c>
      <c r="M48">
        <v>3.8861231378170902</v>
      </c>
      <c r="N48" s="2">
        <v>6.2802982632810802E-3</v>
      </c>
      <c r="O48" s="2">
        <v>0.20853444915121899</v>
      </c>
    </row>
    <row r="49" spans="1:15" hidden="1" x14ac:dyDescent="0.25">
      <c r="A49" t="s">
        <v>34</v>
      </c>
      <c r="B49">
        <v>20170825</v>
      </c>
      <c r="C49">
        <v>126</v>
      </c>
      <c r="D49">
        <v>9919</v>
      </c>
      <c r="E49">
        <v>0.06</v>
      </c>
      <c r="F49">
        <v>0.13</v>
      </c>
      <c r="G49">
        <v>0.16</v>
      </c>
      <c r="H49">
        <v>8.1000000000000003E-2</v>
      </c>
      <c r="I49">
        <v>8.0502050405728595E-2</v>
      </c>
      <c r="J49">
        <v>4.9794959427137499E-2</v>
      </c>
      <c r="K49">
        <v>1.6166706697195601</v>
      </c>
      <c r="L49" s="2">
        <v>0.99990000000000001</v>
      </c>
      <c r="M49">
        <v>4.9794959427137497</v>
      </c>
      <c r="N49" s="2">
        <v>6.3304364670297699E-3</v>
      </c>
      <c r="O49" s="2">
        <v>0.210199265416602</v>
      </c>
    </row>
    <row r="50" spans="1:15" hidden="1" x14ac:dyDescent="0.25">
      <c r="A50" t="s">
        <v>34</v>
      </c>
      <c r="B50">
        <v>20170825</v>
      </c>
      <c r="C50">
        <v>124</v>
      </c>
      <c r="D50">
        <v>9752.83</v>
      </c>
      <c r="E50">
        <v>0.05</v>
      </c>
      <c r="F50">
        <v>0.12</v>
      </c>
      <c r="G50">
        <v>0.12</v>
      </c>
      <c r="H50">
        <v>7.0999999999999994E-2</v>
      </c>
      <c r="I50">
        <v>7.0702050405728606E-2</v>
      </c>
      <c r="J50">
        <v>2.9794959427137498E-2</v>
      </c>
      <c r="K50">
        <v>2.3729534043712301</v>
      </c>
      <c r="L50" s="2">
        <v>0.99990000000000001</v>
      </c>
      <c r="M50">
        <v>2.9794959427137502</v>
      </c>
      <c r="N50" s="2">
        <v>5.6545227709770699E-3</v>
      </c>
      <c r="O50" s="2">
        <v>0.187755858372671</v>
      </c>
    </row>
    <row r="51" spans="1:15" hidden="1" x14ac:dyDescent="0.25">
      <c r="A51" t="s">
        <v>34</v>
      </c>
      <c r="B51">
        <v>20170825</v>
      </c>
      <c r="C51">
        <v>125</v>
      </c>
      <c r="D51">
        <v>9836.89</v>
      </c>
      <c r="E51">
        <v>0.05</v>
      </c>
      <c r="F51">
        <v>0.1</v>
      </c>
      <c r="G51">
        <v>0.14000000000000001</v>
      </c>
      <c r="H51">
        <v>6.5000000000000002E-2</v>
      </c>
      <c r="I51">
        <v>6.4602050405728598E-2</v>
      </c>
      <c r="J51">
        <v>3.9794959427137497E-2</v>
      </c>
      <c r="K51">
        <v>1.6233726918106699</v>
      </c>
      <c r="L51" s="2">
        <v>0.99990000000000001</v>
      </c>
      <c r="M51">
        <v>3.9794959427137502</v>
      </c>
      <c r="N51" s="2">
        <v>5.1225132451891099E-3</v>
      </c>
      <c r="O51" s="2">
        <v>0.17009072389139299</v>
      </c>
    </row>
    <row r="52" spans="1:15" hidden="1" x14ac:dyDescent="0.25">
      <c r="A52" t="s">
        <v>34</v>
      </c>
      <c r="B52">
        <v>20170825</v>
      </c>
      <c r="C52">
        <v>122</v>
      </c>
      <c r="D52">
        <v>9585.7999999999993</v>
      </c>
      <c r="E52">
        <v>0.04</v>
      </c>
      <c r="F52">
        <v>0.11</v>
      </c>
      <c r="G52">
        <v>0.1</v>
      </c>
      <c r="H52">
        <v>6.0999999999999999E-2</v>
      </c>
      <c r="I52">
        <v>6.0902050405728603E-2</v>
      </c>
      <c r="J52">
        <v>9.7949594271375395E-3</v>
      </c>
      <c r="K52">
        <v>6.2176929734895801</v>
      </c>
      <c r="L52" s="2">
        <v>0.99990000000000001</v>
      </c>
      <c r="M52">
        <v>0.97949594271375395</v>
      </c>
      <c r="N52" s="2">
        <v>4.9556217860239503E-3</v>
      </c>
      <c r="O52" s="2">
        <v>0.16454916884956799</v>
      </c>
    </row>
    <row r="53" spans="1:15" hidden="1" x14ac:dyDescent="0.25">
      <c r="A53" t="s">
        <v>34</v>
      </c>
      <c r="B53">
        <v>20170825</v>
      </c>
      <c r="C53">
        <v>123</v>
      </c>
      <c r="D53">
        <v>9669.2900000000009</v>
      </c>
      <c r="E53">
        <v>0.04</v>
      </c>
      <c r="F53">
        <v>7.0000000000000007E-2</v>
      </c>
      <c r="G53">
        <v>0.11</v>
      </c>
      <c r="H53">
        <v>4.9000000000000002E-2</v>
      </c>
      <c r="I53">
        <v>4.8802050405728603E-2</v>
      </c>
      <c r="J53">
        <v>1.97949594271375E-2</v>
      </c>
      <c r="K53">
        <v>2.4653776424933902</v>
      </c>
      <c r="L53" s="2">
        <v>0.99990000000000001</v>
      </c>
      <c r="M53">
        <v>1.97949594271375</v>
      </c>
      <c r="N53" s="2">
        <v>3.9367522658301001E-3</v>
      </c>
      <c r="O53" s="2">
        <v>0.13071806955404</v>
      </c>
    </row>
    <row r="54" spans="1:15" hidden="1" x14ac:dyDescent="0.25">
      <c r="A54" t="s">
        <v>36</v>
      </c>
      <c r="B54">
        <v>20170825</v>
      </c>
      <c r="C54">
        <v>847.5</v>
      </c>
      <c r="D54">
        <v>66467.38</v>
      </c>
      <c r="E54">
        <v>0.73</v>
      </c>
      <c r="F54">
        <v>0.35</v>
      </c>
      <c r="G54">
        <v>0.73</v>
      </c>
      <c r="H54">
        <v>0.61599999999999999</v>
      </c>
      <c r="I54">
        <v>0.608653346275285</v>
      </c>
      <c r="J54">
        <v>0.33820281973639099</v>
      </c>
      <c r="K54">
        <v>1.7996696383244</v>
      </c>
      <c r="L54" s="2">
        <v>0.99919999999999998</v>
      </c>
      <c r="M54">
        <v>9.1833171558934303</v>
      </c>
      <c r="N54" s="2">
        <v>7.1425955121854103E-3</v>
      </c>
      <c r="O54" s="2">
        <v>0.237166637347793</v>
      </c>
    </row>
    <row r="55" spans="1:15" hidden="1" x14ac:dyDescent="0.25">
      <c r="A55" t="s">
        <v>36</v>
      </c>
      <c r="B55">
        <v>20170901</v>
      </c>
      <c r="C55">
        <v>820</v>
      </c>
      <c r="D55">
        <v>64261.03</v>
      </c>
      <c r="E55">
        <v>0.67</v>
      </c>
      <c r="F55">
        <v>0.42</v>
      </c>
      <c r="G55">
        <v>0.67</v>
      </c>
      <c r="H55">
        <v>0.59499999999999997</v>
      </c>
      <c r="I55">
        <v>0.58633453813318803</v>
      </c>
      <c r="J55">
        <v>0.44753403691889199</v>
      </c>
      <c r="K55">
        <v>1.31014512811112</v>
      </c>
      <c r="L55" s="2">
        <v>0.99929999999999997</v>
      </c>
      <c r="M55">
        <v>12.379231238302699</v>
      </c>
      <c r="N55" s="2">
        <v>7.1169251371147697E-3</v>
      </c>
      <c r="O55" s="2">
        <v>0.14441427257395401</v>
      </c>
    </row>
    <row r="56" spans="1:15" hidden="1" x14ac:dyDescent="0.25">
      <c r="A56" t="s">
        <v>36</v>
      </c>
      <c r="B56">
        <v>20170825</v>
      </c>
      <c r="C56">
        <v>842.5</v>
      </c>
      <c r="D56">
        <v>66066.36</v>
      </c>
      <c r="E56">
        <v>0.69</v>
      </c>
      <c r="F56">
        <v>0.31</v>
      </c>
      <c r="G56">
        <v>0.69</v>
      </c>
      <c r="H56">
        <v>0.57599999999999996</v>
      </c>
      <c r="I56">
        <v>0.57193075929473003</v>
      </c>
      <c r="J56">
        <v>0.244070610591437</v>
      </c>
      <c r="K56">
        <v>2.3433003994574202</v>
      </c>
      <c r="L56" s="2">
        <v>0.99960000000000004</v>
      </c>
      <c r="M56">
        <v>10.173101763173699</v>
      </c>
      <c r="N56" s="2">
        <v>6.7523924770471703E-3</v>
      </c>
      <c r="O56" s="2">
        <v>0.224210122931043</v>
      </c>
    </row>
    <row r="57" spans="1:15" hidden="1" x14ac:dyDescent="0.25">
      <c r="A57" t="s">
        <v>36</v>
      </c>
      <c r="B57">
        <v>20170825</v>
      </c>
      <c r="C57">
        <v>840</v>
      </c>
      <c r="D57">
        <v>65865.55</v>
      </c>
      <c r="E57">
        <v>0.67</v>
      </c>
      <c r="F57">
        <v>0.31</v>
      </c>
      <c r="G57">
        <v>0.67</v>
      </c>
      <c r="H57">
        <v>0.56200000000000006</v>
      </c>
      <c r="I57">
        <v>0.55893075929473102</v>
      </c>
      <c r="J57">
        <v>0.20427827545930299</v>
      </c>
      <c r="K57">
        <v>2.7361243286297601</v>
      </c>
      <c r="L57" s="2">
        <v>0.99960000000000004</v>
      </c>
      <c r="M57">
        <v>7.6731017631737499</v>
      </c>
      <c r="N57" s="2">
        <v>6.6190291017062799E-3</v>
      </c>
      <c r="O57" s="2">
        <v>0.219781852672565</v>
      </c>
    </row>
    <row r="58" spans="1:15" hidden="1" x14ac:dyDescent="0.25">
      <c r="A58" t="s">
        <v>36</v>
      </c>
      <c r="B58">
        <v>20170825</v>
      </c>
      <c r="C58">
        <v>837.5</v>
      </c>
      <c r="D58">
        <v>65664.52</v>
      </c>
      <c r="E58">
        <v>0.64</v>
      </c>
      <c r="F58">
        <v>0.3</v>
      </c>
      <c r="G58">
        <v>0.64</v>
      </c>
      <c r="H58">
        <v>0.53800000000000003</v>
      </c>
      <c r="I58">
        <v>0.53572049493345297</v>
      </c>
      <c r="J58">
        <v>0.16865406854062101</v>
      </c>
      <c r="K58">
        <v>3.17644572448854</v>
      </c>
      <c r="L58" s="2">
        <v>0.99970000000000003</v>
      </c>
      <c r="M58">
        <v>7.5983502218233898</v>
      </c>
      <c r="N58" s="2">
        <v>6.3635885261644097E-3</v>
      </c>
      <c r="O58" s="2">
        <v>0.21130006447104999</v>
      </c>
    </row>
    <row r="59" spans="1:15" hidden="1" x14ac:dyDescent="0.25">
      <c r="A59" t="s">
        <v>36</v>
      </c>
      <c r="B59">
        <v>20170901</v>
      </c>
      <c r="C59">
        <v>810</v>
      </c>
      <c r="D59">
        <v>63451.12</v>
      </c>
      <c r="E59">
        <v>0.59</v>
      </c>
      <c r="F59">
        <v>0.38</v>
      </c>
      <c r="G59">
        <v>0.59</v>
      </c>
      <c r="H59">
        <v>0.52700000000000002</v>
      </c>
      <c r="I59">
        <v>0.52293684245993899</v>
      </c>
      <c r="J59">
        <v>0.28055373712899101</v>
      </c>
      <c r="K59">
        <v>1.8639453810572699</v>
      </c>
      <c r="L59" s="2">
        <v>0.99970000000000003</v>
      </c>
      <c r="M59">
        <v>13.5438584668688</v>
      </c>
      <c r="N59" s="2">
        <v>6.42842454347146E-3</v>
      </c>
      <c r="O59" s="2">
        <v>0.130443448027942</v>
      </c>
    </row>
    <row r="60" spans="1:15" hidden="1" x14ac:dyDescent="0.25">
      <c r="A60" t="s">
        <v>36</v>
      </c>
      <c r="B60">
        <v>20170825</v>
      </c>
      <c r="C60">
        <v>835</v>
      </c>
      <c r="D60">
        <v>65463.31</v>
      </c>
      <c r="E60">
        <v>0.62</v>
      </c>
      <c r="F60">
        <v>0.28000000000000003</v>
      </c>
      <c r="G60">
        <v>0.62</v>
      </c>
      <c r="H60">
        <v>0.51800000000000002</v>
      </c>
      <c r="I60">
        <v>0.51630758216777795</v>
      </c>
      <c r="J60">
        <v>0.136592887874218</v>
      </c>
      <c r="K60">
        <v>3.77990091726606</v>
      </c>
      <c r="L60" s="2">
        <v>0.99980000000000002</v>
      </c>
      <c r="M60">
        <v>8.4620891611096507</v>
      </c>
      <c r="N60" s="2">
        <v>6.1518416054866E-3</v>
      </c>
      <c r="O60" s="2">
        <v>0.204269104218544</v>
      </c>
    </row>
    <row r="61" spans="1:15" hidden="1" x14ac:dyDescent="0.25">
      <c r="A61" t="s">
        <v>36</v>
      </c>
      <c r="B61">
        <v>20170825</v>
      </c>
      <c r="C61">
        <v>832.5</v>
      </c>
      <c r="D61">
        <v>65262.02</v>
      </c>
      <c r="E61">
        <v>0.6</v>
      </c>
      <c r="F61">
        <v>0.3</v>
      </c>
      <c r="G61">
        <v>0.6</v>
      </c>
      <c r="H61">
        <v>0.51</v>
      </c>
      <c r="I61">
        <v>0.50880758216777799</v>
      </c>
      <c r="J61">
        <v>0.106987144731287</v>
      </c>
      <c r="K61">
        <v>4.7557824208293296</v>
      </c>
      <c r="L61" s="2">
        <v>0.99980000000000002</v>
      </c>
      <c r="M61">
        <v>5.9620891611096498</v>
      </c>
      <c r="N61" s="2">
        <v>6.0811772925641397E-3</v>
      </c>
      <c r="O61" s="2">
        <v>0.201922727828096</v>
      </c>
    </row>
    <row r="62" spans="1:15" hidden="1" x14ac:dyDescent="0.25">
      <c r="A62" t="s">
        <v>36</v>
      </c>
      <c r="B62">
        <v>20170825</v>
      </c>
      <c r="C62">
        <v>830</v>
      </c>
      <c r="D62">
        <v>65060.49</v>
      </c>
      <c r="E62">
        <v>0.57999999999999996</v>
      </c>
      <c r="F62">
        <v>0.28000000000000003</v>
      </c>
      <c r="G62">
        <v>0.57999999999999996</v>
      </c>
      <c r="H62">
        <v>0.49</v>
      </c>
      <c r="I62">
        <v>0.48918810744985602</v>
      </c>
      <c r="J62">
        <v>8.1189255014387507E-2</v>
      </c>
      <c r="K62">
        <v>6.0252813917699699</v>
      </c>
      <c r="L62" s="2">
        <v>0.99990000000000001</v>
      </c>
      <c r="M62">
        <v>8.1189255014387491</v>
      </c>
      <c r="N62" s="2">
        <v>5.8647994168332896E-3</v>
      </c>
      <c r="O62" s="2">
        <v>0.194737998818032</v>
      </c>
    </row>
    <row r="63" spans="1:15" hidden="1" x14ac:dyDescent="0.25">
      <c r="A63" t="s">
        <v>36</v>
      </c>
      <c r="B63">
        <v>20170825</v>
      </c>
      <c r="C63">
        <v>827.5</v>
      </c>
      <c r="D63">
        <v>64858.720000000001</v>
      </c>
      <c r="E63">
        <v>0.56000000000000005</v>
      </c>
      <c r="F63">
        <v>0.27</v>
      </c>
      <c r="G63">
        <v>0.56000000000000005</v>
      </c>
      <c r="H63">
        <v>0.47299999999999998</v>
      </c>
      <c r="I63">
        <v>0.47243810744985598</v>
      </c>
      <c r="J63">
        <v>5.6189255014387499E-2</v>
      </c>
      <c r="K63">
        <v>8.40797955639181</v>
      </c>
      <c r="L63" s="2">
        <v>0.99990000000000001</v>
      </c>
      <c r="M63">
        <v>5.61892550143875</v>
      </c>
      <c r="N63" s="2">
        <v>5.6816064796050203E-3</v>
      </c>
      <c r="O63" s="2">
        <v>0.188655160606885</v>
      </c>
    </row>
    <row r="64" spans="1:15" hidden="1" x14ac:dyDescent="0.25">
      <c r="A64" t="s">
        <v>36</v>
      </c>
      <c r="B64">
        <v>20170825</v>
      </c>
      <c r="C64">
        <v>825</v>
      </c>
      <c r="D64">
        <v>64656.72</v>
      </c>
      <c r="E64">
        <v>0.54</v>
      </c>
      <c r="F64">
        <v>0.27</v>
      </c>
      <c r="G64">
        <v>0.54</v>
      </c>
      <c r="H64">
        <v>0.45900000000000002</v>
      </c>
      <c r="I64">
        <v>0.458688107449856</v>
      </c>
      <c r="J64">
        <v>3.1189255014387501E-2</v>
      </c>
      <c r="K64">
        <v>14.706606722035</v>
      </c>
      <c r="L64" s="2">
        <v>0.99990000000000001</v>
      </c>
      <c r="M64">
        <v>3.11892550143875</v>
      </c>
      <c r="N64" s="2">
        <v>5.5334808788767504E-3</v>
      </c>
      <c r="O64" s="2">
        <v>0.18373671736452099</v>
      </c>
    </row>
    <row r="65" spans="1:15" hidden="1" x14ac:dyDescent="0.25">
      <c r="A65" t="s">
        <v>36</v>
      </c>
      <c r="B65">
        <v>20170901</v>
      </c>
      <c r="C65">
        <v>800</v>
      </c>
      <c r="D65">
        <v>62649.95</v>
      </c>
      <c r="E65">
        <v>0.5</v>
      </c>
      <c r="F65">
        <v>0.34</v>
      </c>
      <c r="G65">
        <v>0.5</v>
      </c>
      <c r="H65">
        <v>0.45200000000000001</v>
      </c>
      <c r="I65">
        <v>0.450035487684738</v>
      </c>
      <c r="J65">
        <v>0.139030774162718</v>
      </c>
      <c r="K65">
        <v>3.2369487287615</v>
      </c>
      <c r="L65" s="2">
        <v>0.99980000000000002</v>
      </c>
      <c r="M65">
        <v>9.8225615763088303</v>
      </c>
      <c r="N65" s="2">
        <v>5.6030001683017401E-3</v>
      </c>
      <c r="O65" s="2">
        <v>0.11369421174845599</v>
      </c>
    </row>
    <row r="66" spans="1:15" hidden="1" x14ac:dyDescent="0.25">
      <c r="A66" t="s">
        <v>28</v>
      </c>
      <c r="B66">
        <v>20170825</v>
      </c>
      <c r="C66">
        <v>91</v>
      </c>
      <c r="D66">
        <v>7626.81</v>
      </c>
      <c r="E66">
        <v>0.06</v>
      </c>
      <c r="F66">
        <v>1.27</v>
      </c>
      <c r="G66">
        <v>0.06</v>
      </c>
      <c r="H66">
        <v>0.42299999999999999</v>
      </c>
      <c r="I66">
        <v>0.413916380279786</v>
      </c>
      <c r="J66">
        <v>0.180474660345224</v>
      </c>
      <c r="K66">
        <v>2.2934875150229899</v>
      </c>
      <c r="L66" s="2">
        <v>0.996</v>
      </c>
      <c r="M66">
        <v>2.2709049300535198</v>
      </c>
      <c r="N66" s="2">
        <v>4.2331561507135101E-2</v>
      </c>
      <c r="O66" s="2">
        <v>1.40560025822555</v>
      </c>
    </row>
    <row r="67" spans="1:15" hidden="1" x14ac:dyDescent="0.25">
      <c r="A67" t="s">
        <v>36</v>
      </c>
      <c r="B67">
        <v>20170901</v>
      </c>
      <c r="C67">
        <v>790</v>
      </c>
      <c r="D67">
        <v>61863.79</v>
      </c>
      <c r="E67">
        <v>0.42</v>
      </c>
      <c r="F67">
        <v>0.37</v>
      </c>
      <c r="G67">
        <v>0.42</v>
      </c>
      <c r="H67">
        <v>0.40500000000000003</v>
      </c>
      <c r="I67">
        <v>0.404975947112097</v>
      </c>
      <c r="J67">
        <v>2.4052887903394499E-3</v>
      </c>
      <c r="K67">
        <v>168.36894959916401</v>
      </c>
      <c r="L67" s="2">
        <v>0.99990000000000001</v>
      </c>
      <c r="M67">
        <v>0.24052887903394499</v>
      </c>
      <c r="N67" s="2">
        <v>5.10607640992308E-3</v>
      </c>
      <c r="O67" s="2">
        <v>0.103610800484689</v>
      </c>
    </row>
    <row r="68" spans="1:15" hidden="1" x14ac:dyDescent="0.25">
      <c r="A68" t="s">
        <v>52</v>
      </c>
      <c r="B68">
        <v>20170825</v>
      </c>
      <c r="C68">
        <v>205</v>
      </c>
      <c r="D68">
        <v>16081.29</v>
      </c>
      <c r="E68">
        <v>0.05</v>
      </c>
      <c r="F68">
        <v>0.13</v>
      </c>
      <c r="G68">
        <v>0.17</v>
      </c>
      <c r="H68">
        <v>7.3999999999999996E-2</v>
      </c>
      <c r="I68">
        <v>7.3458913656901201E-2</v>
      </c>
      <c r="J68">
        <v>4.9144717746877099E-2</v>
      </c>
      <c r="K68">
        <v>1.49474688277295</v>
      </c>
      <c r="L68" s="2">
        <v>0.99980000000000002</v>
      </c>
      <c r="M68">
        <v>2.7054317154940901</v>
      </c>
      <c r="N68" s="2">
        <v>3.5630196739430101E-3</v>
      </c>
      <c r="O68" s="2">
        <v>0.11830844871887999</v>
      </c>
    </row>
    <row r="69" spans="1:15" hidden="1" x14ac:dyDescent="0.25">
      <c r="A69" t="s">
        <v>47</v>
      </c>
      <c r="B69">
        <v>20171020</v>
      </c>
      <c r="C69">
        <v>110</v>
      </c>
      <c r="D69">
        <v>8883</v>
      </c>
      <c r="E69">
        <v>0.35</v>
      </c>
      <c r="F69">
        <v>0.37</v>
      </c>
      <c r="G69">
        <v>0.56999999999999995</v>
      </c>
      <c r="H69">
        <v>0.35599999999999998</v>
      </c>
      <c r="I69">
        <v>0.347739236708968</v>
      </c>
      <c r="J69">
        <v>0.234221127441891</v>
      </c>
      <c r="K69">
        <v>1.4846621246635401</v>
      </c>
      <c r="L69" s="2">
        <v>0.99750000000000005</v>
      </c>
      <c r="M69">
        <v>3.3043053164126701</v>
      </c>
      <c r="N69" s="2">
        <v>3.05343470261168E-2</v>
      </c>
      <c r="O69" s="2">
        <v>0.16645776494461401</v>
      </c>
    </row>
    <row r="70" spans="1:15" hidden="1" x14ac:dyDescent="0.25">
      <c r="A70" t="s">
        <v>34</v>
      </c>
      <c r="B70">
        <v>20170929</v>
      </c>
      <c r="C70">
        <v>120</v>
      </c>
      <c r="D70">
        <v>9725.24</v>
      </c>
      <c r="E70">
        <v>0.27</v>
      </c>
      <c r="F70">
        <v>0.56999999999999995</v>
      </c>
      <c r="G70">
        <v>0.65</v>
      </c>
      <c r="H70">
        <v>0.36</v>
      </c>
      <c r="I70">
        <v>0.34761781934529401</v>
      </c>
      <c r="J70">
        <v>0.34415452372410199</v>
      </c>
      <c r="K70">
        <v>1.0100631994713201</v>
      </c>
      <c r="L70" s="2">
        <v>0.99750000000000005</v>
      </c>
      <c r="M70">
        <v>4.9528722618825602</v>
      </c>
      <c r="N70" s="2">
        <v>2.7880227026718999E-2</v>
      </c>
      <c r="O70" s="2">
        <v>0.221375063511068</v>
      </c>
    </row>
    <row r="71" spans="1:15" hidden="1" x14ac:dyDescent="0.25">
      <c r="A71" t="s">
        <v>28</v>
      </c>
      <c r="B71">
        <v>20170825</v>
      </c>
      <c r="C71">
        <v>87</v>
      </c>
      <c r="D71">
        <v>6812.22</v>
      </c>
      <c r="E71">
        <v>0.05</v>
      </c>
      <c r="F71">
        <v>1.62</v>
      </c>
      <c r="G71">
        <v>0.05</v>
      </c>
      <c r="H71">
        <v>0.52100000000000002</v>
      </c>
      <c r="I71">
        <v>0.52018141576079102</v>
      </c>
      <c r="J71">
        <v>3.8100360809470699E-2</v>
      </c>
      <c r="K71">
        <v>13.6529262376825</v>
      </c>
      <c r="L71" s="2">
        <v>0.99929999999999997</v>
      </c>
      <c r="M71">
        <v>1.16940605601329</v>
      </c>
      <c r="N71" s="2">
        <v>5.9560833956245798E-2</v>
      </c>
      <c r="O71" s="2">
        <v>1.9776904184108</v>
      </c>
    </row>
    <row r="72" spans="1:15" hidden="1" x14ac:dyDescent="0.25">
      <c r="A72" t="s">
        <v>28</v>
      </c>
      <c r="B72">
        <v>20170825</v>
      </c>
      <c r="C72">
        <v>89</v>
      </c>
      <c r="D72">
        <v>6974.41</v>
      </c>
      <c r="E72">
        <v>0.05</v>
      </c>
      <c r="F72">
        <v>1.58</v>
      </c>
      <c r="G72">
        <v>0.05</v>
      </c>
      <c r="H72">
        <v>0.50900000000000001</v>
      </c>
      <c r="I72">
        <v>0.50566662760085501</v>
      </c>
      <c r="J72">
        <v>9.3532112983042703E-2</v>
      </c>
      <c r="K72">
        <v>5.4063423937886697</v>
      </c>
      <c r="L72" s="2">
        <v>0.99760000000000004</v>
      </c>
      <c r="M72">
        <v>1.3889051663103</v>
      </c>
      <c r="N72" s="2">
        <v>5.6552449530306803E-2</v>
      </c>
      <c r="O72" s="2">
        <v>1.8777983809949601</v>
      </c>
    </row>
    <row r="73" spans="1:15" hidden="1" x14ac:dyDescent="0.25">
      <c r="A73" t="s">
        <v>28</v>
      </c>
      <c r="B73">
        <v>20170825</v>
      </c>
      <c r="C73">
        <v>88</v>
      </c>
      <c r="D73">
        <v>6892.85</v>
      </c>
      <c r="E73">
        <v>0.05</v>
      </c>
      <c r="F73">
        <v>1.57</v>
      </c>
      <c r="G73">
        <v>0.05</v>
      </c>
      <c r="H73">
        <v>0.50600000000000001</v>
      </c>
      <c r="I73">
        <v>0.50429082979515905</v>
      </c>
      <c r="J73">
        <v>6.2612317676288096E-2</v>
      </c>
      <c r="K73">
        <v>8.0541792495590503</v>
      </c>
      <c r="L73" s="2">
        <v>0.99880000000000002</v>
      </c>
      <c r="M73">
        <v>1.42430850403426</v>
      </c>
      <c r="N73" s="2">
        <v>5.70659229839941E-2</v>
      </c>
      <c r="O73" s="2">
        <v>1.8948480336276201</v>
      </c>
    </row>
    <row r="74" spans="1:15" hidden="1" x14ac:dyDescent="0.25">
      <c r="A74" t="s">
        <v>36</v>
      </c>
      <c r="B74">
        <v>20170818</v>
      </c>
      <c r="C74">
        <v>877.5</v>
      </c>
      <c r="D74">
        <v>72667.63</v>
      </c>
      <c r="E74">
        <v>0.39</v>
      </c>
      <c r="F74">
        <v>0.25</v>
      </c>
      <c r="G74">
        <v>0.39</v>
      </c>
      <c r="H74">
        <v>0.34799999999999998</v>
      </c>
      <c r="I74">
        <v>0.344799197059036</v>
      </c>
      <c r="J74">
        <v>0.173770930208831</v>
      </c>
      <c r="K74">
        <v>1.98421678841605</v>
      </c>
      <c r="L74" s="2">
        <v>0.99950000000000006</v>
      </c>
      <c r="M74">
        <v>6.4016058819289103</v>
      </c>
      <c r="N74" s="2">
        <v>3.70100653765711E-3</v>
      </c>
      <c r="O74" s="2">
        <v>0.33794815946981399</v>
      </c>
    </row>
    <row r="75" spans="1:15" hidden="1" x14ac:dyDescent="0.25">
      <c r="A75" t="s">
        <v>28</v>
      </c>
      <c r="B75">
        <v>20170825</v>
      </c>
      <c r="C75">
        <v>85</v>
      </c>
      <c r="D75">
        <v>6653</v>
      </c>
      <c r="E75">
        <v>0.02</v>
      </c>
      <c r="F75">
        <v>0.18</v>
      </c>
      <c r="G75">
        <v>0.02</v>
      </c>
      <c r="H75">
        <v>6.8000000000000005E-2</v>
      </c>
      <c r="I75">
        <v>6.7929100658229699E-2</v>
      </c>
      <c r="J75">
        <v>5.6429077185698702E-3</v>
      </c>
      <c r="K75">
        <v>12.0379605774318</v>
      </c>
      <c r="L75" s="2">
        <v>0.99980000000000002</v>
      </c>
      <c r="M75">
        <v>0.354496708851464</v>
      </c>
      <c r="N75" s="2">
        <v>7.9640310406461998E-3</v>
      </c>
      <c r="O75" s="2">
        <v>0.264442030690548</v>
      </c>
    </row>
    <row r="76" spans="1:15" hidden="1" x14ac:dyDescent="0.25">
      <c r="A76" t="s">
        <v>16</v>
      </c>
      <c r="B76">
        <v>20170825</v>
      </c>
      <c r="C76">
        <v>31</v>
      </c>
      <c r="D76">
        <v>2434.2399999999998</v>
      </c>
      <c r="E76">
        <v>0.03</v>
      </c>
      <c r="F76">
        <v>0.02</v>
      </c>
      <c r="G76">
        <v>0.03</v>
      </c>
      <c r="H76">
        <v>2.7E-2</v>
      </c>
      <c r="I76">
        <v>2.6916019696310099E-2</v>
      </c>
      <c r="J76">
        <v>4.0722521000153798E-3</v>
      </c>
      <c r="K76">
        <v>6.6096152780444202</v>
      </c>
      <c r="L76" s="2">
        <v>0.99929999999999997</v>
      </c>
      <c r="M76">
        <v>0.11997186241410999</v>
      </c>
      <c r="N76" s="2">
        <v>8.6246612343572893E-3</v>
      </c>
      <c r="O76" s="2">
        <v>0.28637795598627303</v>
      </c>
    </row>
    <row r="77" spans="1:15" hidden="1" x14ac:dyDescent="0.25">
      <c r="A77" t="s">
        <v>25</v>
      </c>
      <c r="B77">
        <v>20170825</v>
      </c>
      <c r="C77">
        <v>42</v>
      </c>
      <c r="D77">
        <v>4183.24</v>
      </c>
      <c r="E77">
        <v>0.02</v>
      </c>
      <c r="F77">
        <v>0.02</v>
      </c>
      <c r="G77">
        <v>0.02</v>
      </c>
      <c r="H77">
        <v>0.02</v>
      </c>
      <c r="I77">
        <v>1.99556425888332E-2</v>
      </c>
      <c r="J77">
        <v>3.23591204575231E-3</v>
      </c>
      <c r="K77">
        <v>6.1669298505898498</v>
      </c>
      <c r="L77" s="2">
        <v>0.99970000000000003</v>
      </c>
      <c r="M77">
        <v>0.14785803722273</v>
      </c>
      <c r="N77" s="2">
        <v>3.72089605647534E-3</v>
      </c>
      <c r="O77" s="2">
        <v>0.123550662238874</v>
      </c>
    </row>
    <row r="78" spans="1:15" hidden="1" x14ac:dyDescent="0.25">
      <c r="A78" t="s">
        <v>19</v>
      </c>
      <c r="B78">
        <v>20171020</v>
      </c>
      <c r="C78">
        <v>135</v>
      </c>
      <c r="D78">
        <v>10836.8</v>
      </c>
      <c r="E78">
        <v>0.34</v>
      </c>
      <c r="F78">
        <v>0.36</v>
      </c>
      <c r="G78">
        <v>0.43</v>
      </c>
      <c r="H78">
        <v>0.34599999999999997</v>
      </c>
      <c r="I78">
        <v>0.337303420252547</v>
      </c>
      <c r="J78">
        <v>0.222788298447788</v>
      </c>
      <c r="K78">
        <v>1.51400869167102</v>
      </c>
      <c r="L78" s="2">
        <v>0.99750000000000005</v>
      </c>
      <c r="M78">
        <v>3.4786318989810998</v>
      </c>
      <c r="N78" s="2">
        <v>2.4278077273455899E-2</v>
      </c>
      <c r="O78" s="2">
        <v>0.13235175707656399</v>
      </c>
    </row>
    <row r="79" spans="1:15" hidden="1" x14ac:dyDescent="0.25">
      <c r="A79" t="s">
        <v>19</v>
      </c>
      <c r="B79">
        <v>20170929</v>
      </c>
      <c r="C79">
        <v>140</v>
      </c>
      <c r="D79">
        <v>11230.99</v>
      </c>
      <c r="E79">
        <v>0.3</v>
      </c>
      <c r="F79">
        <v>0.42</v>
      </c>
      <c r="G79">
        <v>0.6</v>
      </c>
      <c r="H79">
        <v>0.33600000000000002</v>
      </c>
      <c r="I79">
        <v>0.32313781973824102</v>
      </c>
      <c r="J79">
        <v>0.27646072394958598</v>
      </c>
      <c r="K79">
        <v>1.16883807262679</v>
      </c>
      <c r="L79" s="2">
        <v>0.99509999999999998</v>
      </c>
      <c r="M79">
        <v>2.62493474729773</v>
      </c>
      <c r="N79" s="2">
        <v>2.244214440542E-2</v>
      </c>
      <c r="O79" s="2">
        <v>0.17819550530608</v>
      </c>
    </row>
    <row r="80" spans="1:15" hidden="1" x14ac:dyDescent="0.25">
      <c r="A80" t="s">
        <v>47</v>
      </c>
      <c r="B80">
        <v>20170825</v>
      </c>
      <c r="C80">
        <v>114</v>
      </c>
      <c r="D80">
        <v>8937.4500000000007</v>
      </c>
      <c r="E80">
        <v>0.1</v>
      </c>
      <c r="F80">
        <v>0.04</v>
      </c>
      <c r="G80">
        <v>0.1</v>
      </c>
      <c r="H80">
        <v>8.2000000000000003E-2</v>
      </c>
      <c r="I80">
        <v>8.18906890614743E-2</v>
      </c>
      <c r="J80">
        <v>9.8419233291603594E-3</v>
      </c>
      <c r="K80">
        <v>8.3205981516684506</v>
      </c>
      <c r="L80" s="2">
        <v>0.99980000000000002</v>
      </c>
      <c r="M80">
        <v>0.54655469262871703</v>
      </c>
      <c r="N80" s="2">
        <v>7.1468637550923296E-3</v>
      </c>
      <c r="O80" s="2">
        <v>0.237308362413407</v>
      </c>
    </row>
    <row r="81" spans="1:16" hidden="1" x14ac:dyDescent="0.25">
      <c r="A81" t="s">
        <v>19</v>
      </c>
      <c r="B81">
        <v>20170825</v>
      </c>
      <c r="C81">
        <v>145</v>
      </c>
      <c r="D81">
        <v>14924.55</v>
      </c>
      <c r="E81">
        <v>0.08</v>
      </c>
      <c r="F81">
        <v>0.09</v>
      </c>
      <c r="G81">
        <v>0.17</v>
      </c>
      <c r="H81">
        <v>8.3000000000000004E-2</v>
      </c>
      <c r="I81">
        <v>8.0909686492145902E-2</v>
      </c>
      <c r="J81">
        <v>6.5732249170015397E-2</v>
      </c>
      <c r="K81">
        <v>1.23089788518988</v>
      </c>
      <c r="L81" s="2">
        <v>0.99850000000000005</v>
      </c>
      <c r="M81">
        <v>1.3935423385693699</v>
      </c>
      <c r="N81" s="2">
        <v>4.2285734219037604E-3</v>
      </c>
      <c r="O81" s="2">
        <v>0.140407858395486</v>
      </c>
    </row>
    <row r="82" spans="1:16" hidden="1" x14ac:dyDescent="0.25">
      <c r="A82" t="s">
        <v>19</v>
      </c>
      <c r="B82">
        <v>20170825</v>
      </c>
      <c r="C82">
        <v>144</v>
      </c>
      <c r="D82">
        <v>14136.26</v>
      </c>
      <c r="E82">
        <v>7.0000000000000007E-2</v>
      </c>
      <c r="F82">
        <v>0.08</v>
      </c>
      <c r="G82">
        <v>0.16</v>
      </c>
      <c r="H82">
        <v>7.2999999999999995E-2</v>
      </c>
      <c r="I82">
        <v>7.2071163711029604E-2</v>
      </c>
      <c r="J82">
        <v>3.79147690986055E-2</v>
      </c>
      <c r="K82">
        <v>1.9008730746478499</v>
      </c>
      <c r="L82" s="2">
        <v>0.99909999999999999</v>
      </c>
      <c r="M82">
        <v>1.03204032107826</v>
      </c>
      <c r="N82" s="2">
        <v>3.9766888621603604E-3</v>
      </c>
      <c r="O82" s="2">
        <v>0.13204414608218801</v>
      </c>
    </row>
    <row r="83" spans="1:16" hidden="1" x14ac:dyDescent="0.25">
      <c r="A83" t="s">
        <v>19</v>
      </c>
      <c r="B83">
        <v>20170825</v>
      </c>
      <c r="C83">
        <v>143</v>
      </c>
      <c r="D83">
        <v>13347.28</v>
      </c>
      <c r="E83">
        <v>0.06</v>
      </c>
      <c r="F83">
        <v>0.08</v>
      </c>
      <c r="G83">
        <v>0.15</v>
      </c>
      <c r="H83">
        <v>6.6000000000000003E-2</v>
      </c>
      <c r="I83">
        <v>6.5699987185988004E-2</v>
      </c>
      <c r="J83">
        <v>1.7106074289376501E-2</v>
      </c>
      <c r="K83">
        <v>3.8407401999177502</v>
      </c>
      <c r="L83" s="2">
        <v>0.99960000000000004</v>
      </c>
      <c r="M83">
        <v>0.75003203503003102</v>
      </c>
      <c r="N83" s="2">
        <v>3.8394332032496998E-3</v>
      </c>
      <c r="O83" s="2">
        <v>0.127486634316996</v>
      </c>
    </row>
    <row r="84" spans="1:16" hidden="1" x14ac:dyDescent="0.25">
      <c r="A84" t="s">
        <v>19</v>
      </c>
      <c r="B84">
        <v>20170825</v>
      </c>
      <c r="C84">
        <v>142</v>
      </c>
      <c r="D84">
        <v>12557.35</v>
      </c>
      <c r="E84">
        <v>0.06</v>
      </c>
      <c r="F84">
        <v>7.0000000000000007E-2</v>
      </c>
      <c r="G84">
        <v>0.13</v>
      </c>
      <c r="H84">
        <v>6.3E-2</v>
      </c>
      <c r="I84">
        <v>6.29788743593135E-2</v>
      </c>
      <c r="J84">
        <v>2.1125640686548799E-3</v>
      </c>
      <c r="K84">
        <v>29.811580767542701</v>
      </c>
      <c r="L84" s="2">
        <v>0.99990000000000001</v>
      </c>
      <c r="M84">
        <v>0.21125640686548799</v>
      </c>
      <c r="N84" s="2">
        <v>3.9119338077113798E-3</v>
      </c>
      <c r="O84" s="2">
        <v>0.12989398393332599</v>
      </c>
    </row>
    <row r="85" spans="1:16" hidden="1" x14ac:dyDescent="0.25">
      <c r="A85" t="s">
        <v>34</v>
      </c>
      <c r="B85">
        <v>20170922</v>
      </c>
      <c r="C85">
        <v>120</v>
      </c>
      <c r="D85">
        <v>9625.34</v>
      </c>
      <c r="E85">
        <v>0.25</v>
      </c>
      <c r="F85">
        <v>0.5</v>
      </c>
      <c r="G85">
        <v>0.56000000000000005</v>
      </c>
      <c r="H85">
        <v>0.32500000000000001</v>
      </c>
      <c r="I85">
        <v>0.32059821403947297</v>
      </c>
      <c r="J85">
        <v>0.16744235205730801</v>
      </c>
      <c r="K85">
        <v>1.91467815699189</v>
      </c>
      <c r="L85" s="2">
        <v>0.99870000000000003</v>
      </c>
      <c r="M85">
        <v>3.38598920040558</v>
      </c>
      <c r="N85" s="2">
        <v>2.59800284406357E-2</v>
      </c>
      <c r="O85" s="2">
        <v>0.24331295866518499</v>
      </c>
    </row>
    <row r="86" spans="1:16" hidden="1" x14ac:dyDescent="0.25">
      <c r="A86" t="s">
        <v>36</v>
      </c>
      <c r="B86">
        <v>20170818</v>
      </c>
      <c r="C86">
        <v>867.5</v>
      </c>
      <c r="D86">
        <v>67909.97</v>
      </c>
      <c r="E86">
        <v>0.35</v>
      </c>
      <c r="F86">
        <v>0.2</v>
      </c>
      <c r="G86">
        <v>0.35</v>
      </c>
      <c r="H86">
        <v>0.30499999999999999</v>
      </c>
      <c r="I86">
        <v>0.30478994975205298</v>
      </c>
      <c r="J86">
        <v>2.10050247947129E-2</v>
      </c>
      <c r="K86">
        <v>14.5103351569845</v>
      </c>
      <c r="L86" s="2">
        <v>0.99990000000000001</v>
      </c>
      <c r="M86">
        <v>2.1005024794712899</v>
      </c>
      <c r="N86" s="2">
        <v>3.5007549083971201E-3</v>
      </c>
      <c r="O86" s="2">
        <v>0.319662682573012</v>
      </c>
    </row>
    <row r="87" spans="1:16" hidden="1" x14ac:dyDescent="0.25">
      <c r="A87" t="s">
        <v>19</v>
      </c>
      <c r="B87">
        <v>20170929</v>
      </c>
      <c r="C87">
        <v>138</v>
      </c>
      <c r="D87">
        <v>11027.68</v>
      </c>
      <c r="E87">
        <v>0.25</v>
      </c>
      <c r="F87">
        <v>0.45</v>
      </c>
      <c r="G87">
        <v>0.53</v>
      </c>
      <c r="H87">
        <v>0.31</v>
      </c>
      <c r="I87">
        <v>0.303423670500509</v>
      </c>
      <c r="J87">
        <v>0.19859040895727001</v>
      </c>
      <c r="K87">
        <v>1.5278868304551201</v>
      </c>
      <c r="L87" s="2">
        <v>0.99780000000000002</v>
      </c>
      <c r="M87">
        <v>2.98924068158686</v>
      </c>
      <c r="N87" s="2">
        <v>2.1461491718149001E-2</v>
      </c>
      <c r="O87" s="2">
        <v>0.17040890978378101</v>
      </c>
    </row>
    <row r="88" spans="1:16" hidden="1" x14ac:dyDescent="0.25">
      <c r="A88" t="s">
        <v>29</v>
      </c>
      <c r="B88">
        <v>20170825</v>
      </c>
      <c r="C88">
        <v>43.5</v>
      </c>
      <c r="D88">
        <v>3528.84</v>
      </c>
      <c r="E88">
        <v>0.02</v>
      </c>
      <c r="F88">
        <v>0.02</v>
      </c>
      <c r="G88">
        <v>0.02</v>
      </c>
      <c r="H88">
        <v>0.02</v>
      </c>
      <c r="I88">
        <v>1.9794093067826899E-2</v>
      </c>
      <c r="J88">
        <v>1.46681152765607E-2</v>
      </c>
      <c r="K88">
        <v>1.34946396961152</v>
      </c>
      <c r="L88" s="2">
        <v>0.99980000000000002</v>
      </c>
      <c r="M88">
        <v>1.02953466086526</v>
      </c>
      <c r="N88" s="2">
        <v>4.3752033509326096E-3</v>
      </c>
      <c r="O88" s="2">
        <v>0.145276638538921</v>
      </c>
    </row>
    <row r="89" spans="1:16" hidden="1" x14ac:dyDescent="0.25">
      <c r="A89" t="s">
        <v>32</v>
      </c>
      <c r="B89">
        <v>20170825</v>
      </c>
      <c r="C89">
        <v>84</v>
      </c>
      <c r="D89">
        <v>8346.67</v>
      </c>
      <c r="E89">
        <v>0.06</v>
      </c>
      <c r="F89">
        <v>0.04</v>
      </c>
      <c r="G89">
        <v>0.06</v>
      </c>
      <c r="H89">
        <v>5.3999999999999999E-2</v>
      </c>
      <c r="I89">
        <v>5.3988162989425499E-2</v>
      </c>
      <c r="J89">
        <v>1.1563158834839401E-3</v>
      </c>
      <c r="K89">
        <v>46.689804888575203</v>
      </c>
      <c r="L89" s="2">
        <v>0.99980000000000002</v>
      </c>
      <c r="M89">
        <v>5.9185052872379601E-2</v>
      </c>
      <c r="N89" s="2">
        <v>5.0452176894200803E-3</v>
      </c>
      <c r="O89" s="2">
        <v>0.16752416009642601</v>
      </c>
    </row>
    <row r="90" spans="1:16" hidden="1" x14ac:dyDescent="0.25">
      <c r="A90" t="s">
        <v>19</v>
      </c>
      <c r="B90">
        <v>20170929</v>
      </c>
      <c r="C90">
        <v>139</v>
      </c>
      <c r="D90">
        <v>11129.5</v>
      </c>
      <c r="E90">
        <v>0.26</v>
      </c>
      <c r="F90">
        <v>0.43</v>
      </c>
      <c r="G90">
        <v>0.56999999999999995</v>
      </c>
      <c r="H90">
        <v>0.311</v>
      </c>
      <c r="I90">
        <v>0.301924773334525</v>
      </c>
      <c r="J90">
        <v>0.23433453129967299</v>
      </c>
      <c r="K90">
        <v>1.2884348357025399</v>
      </c>
      <c r="L90" s="2">
        <v>0.997</v>
      </c>
      <c r="M90">
        <v>3.0250755551584101</v>
      </c>
      <c r="N90" s="2">
        <v>2.11600991240334E-2</v>
      </c>
      <c r="O90" s="2">
        <v>0.16801578706637399</v>
      </c>
    </row>
    <row r="91" spans="1:16" hidden="1" x14ac:dyDescent="0.25">
      <c r="A91" t="s">
        <v>49</v>
      </c>
      <c r="B91">
        <v>20170825</v>
      </c>
      <c r="C91">
        <v>105</v>
      </c>
      <c r="D91">
        <v>10348.68</v>
      </c>
      <c r="E91">
        <v>0.18</v>
      </c>
      <c r="F91">
        <v>0.59</v>
      </c>
      <c r="G91">
        <v>0.18</v>
      </c>
      <c r="H91">
        <v>0.30299999999999999</v>
      </c>
      <c r="I91">
        <v>0.29261542090575399</v>
      </c>
      <c r="J91">
        <v>0.20325092763152799</v>
      </c>
      <c r="K91">
        <v>1.4396756970095299</v>
      </c>
      <c r="L91" s="2">
        <v>0.99550000000000005</v>
      </c>
      <c r="M91">
        <v>2.3076842431658</v>
      </c>
      <c r="N91" s="2">
        <v>2.2054989458219602E-2</v>
      </c>
      <c r="O91" s="2">
        <v>0.73232589996497399</v>
      </c>
    </row>
    <row r="92" spans="1:16" hidden="1" x14ac:dyDescent="0.25">
      <c r="A92" t="s">
        <v>54</v>
      </c>
      <c r="B92">
        <v>20170922</v>
      </c>
      <c r="C92">
        <v>65</v>
      </c>
      <c r="D92">
        <v>5216.34</v>
      </c>
      <c r="E92">
        <v>0.16</v>
      </c>
      <c r="F92">
        <v>0.6</v>
      </c>
      <c r="G92">
        <v>0.16</v>
      </c>
      <c r="H92">
        <v>0.29199999999999998</v>
      </c>
      <c r="I92">
        <v>0.28904374696348401</v>
      </c>
      <c r="J92">
        <v>0.100341843993647</v>
      </c>
      <c r="K92">
        <v>2.88059034456038</v>
      </c>
      <c r="L92" s="2">
        <v>0.99860000000000004</v>
      </c>
      <c r="M92">
        <v>2.1116093117969199</v>
      </c>
      <c r="N92" s="2">
        <v>4.3220749151995003E-2</v>
      </c>
      <c r="O92" s="2">
        <v>0.404778939173492</v>
      </c>
    </row>
    <row r="93" spans="1:16" hidden="1" x14ac:dyDescent="0.25">
      <c r="A93" t="s">
        <v>49</v>
      </c>
      <c r="B93">
        <v>20170825</v>
      </c>
      <c r="C93">
        <v>104</v>
      </c>
      <c r="D93">
        <v>9554.36</v>
      </c>
      <c r="E93">
        <v>0.17</v>
      </c>
      <c r="F93">
        <v>0.57999999999999996</v>
      </c>
      <c r="G93">
        <v>0.17</v>
      </c>
      <c r="H93">
        <v>0.29299999999999998</v>
      </c>
      <c r="I93">
        <v>0.286461708490935</v>
      </c>
      <c r="J93">
        <v>0.15718183882560099</v>
      </c>
      <c r="K93">
        <v>1.8224860494778601</v>
      </c>
      <c r="L93" s="2">
        <v>0.99690000000000001</v>
      </c>
      <c r="M93">
        <v>2.1091262932466299</v>
      </c>
      <c r="N93" s="2">
        <v>2.3386195686883202E-2</v>
      </c>
      <c r="O93" s="2">
        <v>0.77652799769400904</v>
      </c>
    </row>
    <row r="94" spans="1:16" hidden="1" x14ac:dyDescent="0.25">
      <c r="A94" t="s">
        <v>47</v>
      </c>
      <c r="B94">
        <v>20170908</v>
      </c>
      <c r="C94">
        <v>116</v>
      </c>
      <c r="D94">
        <v>9152.73</v>
      </c>
      <c r="E94">
        <v>0.28999999999999998</v>
      </c>
      <c r="F94">
        <v>0.28000000000000003</v>
      </c>
      <c r="G94">
        <v>0.28999999999999998</v>
      </c>
      <c r="H94">
        <v>0.28699999999999998</v>
      </c>
      <c r="I94">
        <v>0.282643239822371</v>
      </c>
      <c r="J94">
        <v>0.14453158381851</v>
      </c>
      <c r="K94">
        <v>1.9555811425777201</v>
      </c>
      <c r="L94" s="2">
        <v>0.99829999999999997</v>
      </c>
      <c r="M94">
        <v>2.5628001044879198</v>
      </c>
      <c r="N94" s="2">
        <v>2.4086991210431102E-2</v>
      </c>
      <c r="O94" s="2">
        <v>0.35191094158439801</v>
      </c>
    </row>
    <row r="95" spans="1:16" x14ac:dyDescent="0.25">
      <c r="A95" t="s">
        <v>55</v>
      </c>
      <c r="B95">
        <v>20171020</v>
      </c>
      <c r="C95">
        <v>77.5</v>
      </c>
      <c r="D95">
        <v>6134.58</v>
      </c>
      <c r="E95">
        <v>0.25</v>
      </c>
      <c r="F95">
        <v>0.35</v>
      </c>
      <c r="G95">
        <v>0.25</v>
      </c>
      <c r="H95">
        <v>0.28000000000000003</v>
      </c>
      <c r="I95">
        <v>0.27887122592958302</v>
      </c>
      <c r="J95">
        <v>5.21103995720495E-2</v>
      </c>
      <c r="K95">
        <v>5.3515464901397802</v>
      </c>
      <c r="L95" s="2">
        <v>0.99929999999999997</v>
      </c>
      <c r="M95">
        <v>1.61253438631019</v>
      </c>
      <c r="N95" s="2">
        <v>3.5457937825421601E-2</v>
      </c>
      <c r="O95" s="2">
        <v>0.19329868344380899</v>
      </c>
      <c r="P95">
        <v>1</v>
      </c>
    </row>
    <row r="96" spans="1:16" hidden="1" x14ac:dyDescent="0.25">
      <c r="A96" t="s">
        <v>22</v>
      </c>
      <c r="B96">
        <v>20170825</v>
      </c>
      <c r="C96">
        <v>46</v>
      </c>
      <c r="D96">
        <v>3610.96</v>
      </c>
      <c r="E96">
        <v>0.05</v>
      </c>
      <c r="F96">
        <v>0.03</v>
      </c>
      <c r="G96">
        <v>0.05</v>
      </c>
      <c r="H96">
        <v>4.3999999999999997E-2</v>
      </c>
      <c r="I96">
        <v>4.3365361257952199E-2</v>
      </c>
      <c r="J96">
        <v>3.8291406060583802E-2</v>
      </c>
      <c r="K96">
        <v>1.13250898097972</v>
      </c>
      <c r="L96" s="2">
        <v>0.99960000000000004</v>
      </c>
      <c r="M96">
        <v>1.58659685511949</v>
      </c>
      <c r="N96" s="2">
        <v>9.3673100176137995E-3</v>
      </c>
      <c r="O96" s="2">
        <v>0.31103727126667602</v>
      </c>
    </row>
    <row r="97" spans="1:16" hidden="1" x14ac:dyDescent="0.25">
      <c r="A97" t="s">
        <v>22</v>
      </c>
      <c r="B97">
        <v>20170825</v>
      </c>
      <c r="C97">
        <v>45.5</v>
      </c>
      <c r="D97">
        <v>3570.47</v>
      </c>
      <c r="E97">
        <v>0.05</v>
      </c>
      <c r="F97">
        <v>0.02</v>
      </c>
      <c r="G97">
        <v>0.05</v>
      </c>
      <c r="H97">
        <v>4.1000000000000002E-2</v>
      </c>
      <c r="I97">
        <v>4.0526142420522798E-2</v>
      </c>
      <c r="J97">
        <v>3.02710273960934E-2</v>
      </c>
      <c r="K97">
        <v>1.33877657636929</v>
      </c>
      <c r="L97" s="2">
        <v>0.99970000000000003</v>
      </c>
      <c r="M97">
        <v>1.57952526492388</v>
      </c>
      <c r="N97" s="2">
        <v>8.85328572653119E-3</v>
      </c>
      <c r="O97" s="2">
        <v>0.293969328328683</v>
      </c>
    </row>
    <row r="98" spans="1:16" hidden="1" x14ac:dyDescent="0.25">
      <c r="A98" t="s">
        <v>22</v>
      </c>
      <c r="B98">
        <v>20170825</v>
      </c>
      <c r="C98">
        <v>45</v>
      </c>
      <c r="D98">
        <v>3529.59</v>
      </c>
      <c r="E98">
        <v>0.04</v>
      </c>
      <c r="F98">
        <v>0.02</v>
      </c>
      <c r="G98">
        <v>0.04</v>
      </c>
      <c r="H98">
        <v>3.4000000000000002E-2</v>
      </c>
      <c r="I98">
        <v>3.3676142420522803E-2</v>
      </c>
      <c r="J98">
        <v>2.2749885705904499E-2</v>
      </c>
      <c r="K98">
        <v>1.4802774332963999</v>
      </c>
      <c r="L98" s="2">
        <v>0.99970000000000003</v>
      </c>
      <c r="M98">
        <v>1.07952526492388</v>
      </c>
      <c r="N98" s="2">
        <v>7.4420516513271501E-3</v>
      </c>
      <c r="O98" s="2">
        <v>0.24710994233156799</v>
      </c>
    </row>
    <row r="99" spans="1:16" hidden="1" x14ac:dyDescent="0.25">
      <c r="A99" t="s">
        <v>33</v>
      </c>
      <c r="B99">
        <v>20170825</v>
      </c>
      <c r="C99">
        <v>34</v>
      </c>
      <c r="D99">
        <v>2667.91</v>
      </c>
      <c r="E99">
        <v>0.01</v>
      </c>
      <c r="F99">
        <v>0.02</v>
      </c>
      <c r="G99">
        <v>-1</v>
      </c>
      <c r="H99">
        <v>1.2999999999999999E-2</v>
      </c>
      <c r="I99">
        <v>1.2841017542332101E-2</v>
      </c>
      <c r="J99">
        <v>1.1677515658895301E-2</v>
      </c>
      <c r="K99">
        <v>1.09963607991829</v>
      </c>
      <c r="L99" s="2">
        <v>0.99960000000000004</v>
      </c>
      <c r="M99">
        <v>0.39745614416977298</v>
      </c>
      <c r="N99" s="2">
        <v>3.7542472133688999E-3</v>
      </c>
      <c r="O99" s="2">
        <v>0.124658072243908</v>
      </c>
    </row>
    <row r="100" spans="1:16" hidden="1" x14ac:dyDescent="0.25">
      <c r="A100" t="s">
        <v>23</v>
      </c>
      <c r="B100">
        <v>20170825</v>
      </c>
      <c r="C100">
        <v>75</v>
      </c>
      <c r="D100">
        <v>5900.44</v>
      </c>
      <c r="E100">
        <v>0.03</v>
      </c>
      <c r="F100">
        <v>0.28000000000000003</v>
      </c>
      <c r="G100">
        <v>0.04</v>
      </c>
      <c r="H100">
        <v>0.105</v>
      </c>
      <c r="I100">
        <v>0.10209320577549</v>
      </c>
      <c r="J100">
        <v>9.6874139020532907E-2</v>
      </c>
      <c r="K100">
        <v>1.0538747162836799</v>
      </c>
      <c r="L100" s="2">
        <v>0.99850000000000005</v>
      </c>
      <c r="M100">
        <v>1.9378628163402001</v>
      </c>
      <c r="N100" s="2">
        <v>1.3496061396248701E-2</v>
      </c>
      <c r="O100" s="2">
        <v>0.44813058408907802</v>
      </c>
    </row>
    <row r="101" spans="1:16" hidden="1" x14ac:dyDescent="0.25">
      <c r="A101" t="s">
        <v>57</v>
      </c>
      <c r="B101">
        <v>20170825</v>
      </c>
      <c r="C101">
        <v>92</v>
      </c>
      <c r="D101">
        <v>8279.9</v>
      </c>
      <c r="E101">
        <v>0.12</v>
      </c>
      <c r="F101">
        <v>0.04</v>
      </c>
      <c r="G101">
        <v>0.12</v>
      </c>
      <c r="H101">
        <v>9.6000000000000002E-2</v>
      </c>
      <c r="I101">
        <v>9.4914689621054302E-2</v>
      </c>
      <c r="J101">
        <v>4.6898480109395901E-2</v>
      </c>
      <c r="K101">
        <v>2.02383295577288</v>
      </c>
      <c r="L101" s="2">
        <v>0.99919999999999998</v>
      </c>
      <c r="M101">
        <v>1.3566379736821199</v>
      </c>
      <c r="N101" s="2">
        <v>8.9413468646266699E-3</v>
      </c>
      <c r="O101" s="2">
        <v>0.296893358391354</v>
      </c>
    </row>
    <row r="102" spans="1:16" hidden="1" x14ac:dyDescent="0.25">
      <c r="A102" t="s">
        <v>57</v>
      </c>
      <c r="B102">
        <v>20170825</v>
      </c>
      <c r="C102">
        <v>91.5</v>
      </c>
      <c r="D102">
        <v>7886.55</v>
      </c>
      <c r="E102">
        <v>0.11</v>
      </c>
      <c r="F102">
        <v>0.04</v>
      </c>
      <c r="G102">
        <v>0.11</v>
      </c>
      <c r="H102">
        <v>8.8999999999999996E-2</v>
      </c>
      <c r="I102">
        <v>8.82697176130149E-2</v>
      </c>
      <c r="J102">
        <v>3.60603599749462E-2</v>
      </c>
      <c r="K102">
        <v>2.4478324030692602</v>
      </c>
      <c r="L102" s="2">
        <v>0.99950000000000006</v>
      </c>
      <c r="M102">
        <v>1.4605647739702201</v>
      </c>
      <c r="N102" s="2">
        <v>8.7301012151259592E-3</v>
      </c>
      <c r="O102" s="2">
        <v>0.28987904262043201</v>
      </c>
    </row>
    <row r="103" spans="1:16" hidden="1" x14ac:dyDescent="0.25">
      <c r="A103" t="s">
        <v>57</v>
      </c>
      <c r="B103">
        <v>20170825</v>
      </c>
      <c r="C103">
        <v>91</v>
      </c>
      <c r="D103">
        <v>7492.87</v>
      </c>
      <c r="E103">
        <v>0.1</v>
      </c>
      <c r="F103">
        <v>0.04</v>
      </c>
      <c r="G103">
        <v>0.1</v>
      </c>
      <c r="H103">
        <v>8.2000000000000003E-2</v>
      </c>
      <c r="I103">
        <v>8.1519717613014894E-2</v>
      </c>
      <c r="J103">
        <v>2.6368718431241601E-2</v>
      </c>
      <c r="K103">
        <v>3.0915312712517098</v>
      </c>
      <c r="L103" s="2">
        <v>0.99950000000000006</v>
      </c>
      <c r="M103">
        <v>0.960564773970219</v>
      </c>
      <c r="N103" s="2">
        <v>8.4861181013619093E-3</v>
      </c>
      <c r="O103" s="2">
        <v>0.28177769422931298</v>
      </c>
    </row>
    <row r="104" spans="1:16" hidden="1" x14ac:dyDescent="0.25">
      <c r="A104" t="s">
        <v>57</v>
      </c>
      <c r="B104">
        <v>20170825</v>
      </c>
      <c r="C104">
        <v>90.5</v>
      </c>
      <c r="D104">
        <v>7100.08</v>
      </c>
      <c r="E104">
        <v>0.09</v>
      </c>
      <c r="F104">
        <v>0.03</v>
      </c>
      <c r="G104">
        <v>0.09</v>
      </c>
      <c r="H104">
        <v>7.1999999999999995E-2</v>
      </c>
      <c r="I104">
        <v>7.1750060656700199E-2</v>
      </c>
      <c r="J104">
        <v>1.8385322544463598E-2</v>
      </c>
      <c r="K104">
        <v>3.9025728530558901</v>
      </c>
      <c r="L104" s="2">
        <v>0.99970000000000003</v>
      </c>
      <c r="M104">
        <v>0.83313114433275404</v>
      </c>
      <c r="N104" s="2">
        <v>7.8823122151054793E-3</v>
      </c>
      <c r="O104" s="2">
        <v>0.26172859423338901</v>
      </c>
    </row>
    <row r="105" spans="1:16" hidden="1" x14ac:dyDescent="0.25">
      <c r="A105" t="s">
        <v>57</v>
      </c>
      <c r="B105">
        <v>20170825</v>
      </c>
      <c r="C105">
        <v>89</v>
      </c>
      <c r="D105">
        <v>6972.99</v>
      </c>
      <c r="E105">
        <v>0.06</v>
      </c>
      <c r="F105">
        <v>0.08</v>
      </c>
      <c r="G105">
        <v>0.06</v>
      </c>
      <c r="H105">
        <v>6.6000000000000003E-2</v>
      </c>
      <c r="I105">
        <v>6.5977964090970606E-2</v>
      </c>
      <c r="J105">
        <v>2.2035909029450799E-3</v>
      </c>
      <c r="K105">
        <v>29.941112936521701</v>
      </c>
      <c r="L105" s="2">
        <v>0.99990000000000001</v>
      </c>
      <c r="M105">
        <v>0.22035909029450801</v>
      </c>
      <c r="N105" s="2">
        <v>7.3803077289594596E-3</v>
      </c>
      <c r="O105" s="2">
        <v>0.24505976345476799</v>
      </c>
    </row>
    <row r="106" spans="1:16" hidden="1" x14ac:dyDescent="0.25">
      <c r="A106" t="s">
        <v>57</v>
      </c>
      <c r="B106">
        <v>20170825</v>
      </c>
      <c r="C106">
        <v>90</v>
      </c>
      <c r="D106">
        <v>7054.21</v>
      </c>
      <c r="E106">
        <v>0.08</v>
      </c>
      <c r="F106">
        <v>0.03</v>
      </c>
      <c r="G106">
        <v>0.08</v>
      </c>
      <c r="H106">
        <v>6.5000000000000002E-2</v>
      </c>
      <c r="I106">
        <v>6.4864783788012706E-2</v>
      </c>
      <c r="J106">
        <v>1.2274429417484601E-2</v>
      </c>
      <c r="K106">
        <v>5.2845457480585099</v>
      </c>
      <c r="L106" s="2">
        <v>0.99980000000000002</v>
      </c>
      <c r="M106">
        <v>0.67608105993637202</v>
      </c>
      <c r="N106" s="2">
        <v>7.1722462691995196E-3</v>
      </c>
      <c r="O106" s="2">
        <v>0.23815117725682899</v>
      </c>
    </row>
    <row r="107" spans="1:16" hidden="1" x14ac:dyDescent="0.25">
      <c r="A107" t="s">
        <v>34</v>
      </c>
      <c r="B107">
        <v>20170901</v>
      </c>
      <c r="C107">
        <v>125</v>
      </c>
      <c r="D107">
        <v>9851.9</v>
      </c>
      <c r="E107">
        <v>7.0000000000000007E-2</v>
      </c>
      <c r="F107">
        <v>0.12</v>
      </c>
      <c r="G107">
        <v>0.25</v>
      </c>
      <c r="H107">
        <v>8.5000000000000006E-2</v>
      </c>
      <c r="I107">
        <v>8.4727349501615895E-2</v>
      </c>
      <c r="J107">
        <v>1.6831125886781099E-2</v>
      </c>
      <c r="K107">
        <v>5.03396802279042</v>
      </c>
      <c r="L107" s="2">
        <v>0.99960000000000004</v>
      </c>
      <c r="M107">
        <v>0.68162624596016697</v>
      </c>
      <c r="N107" s="2">
        <v>6.7080799248125196E-3</v>
      </c>
      <c r="O107" s="2">
        <v>0.13611812180765401</v>
      </c>
    </row>
    <row r="108" spans="1:16" x14ac:dyDescent="0.25">
      <c r="A108" t="s">
        <v>56</v>
      </c>
      <c r="B108">
        <v>20171020</v>
      </c>
      <c r="C108">
        <v>65</v>
      </c>
      <c r="D108">
        <v>5109.1000000000004</v>
      </c>
      <c r="E108">
        <v>0.25</v>
      </c>
      <c r="F108">
        <v>0.15</v>
      </c>
      <c r="G108">
        <v>0.25</v>
      </c>
      <c r="H108">
        <v>0.22</v>
      </c>
      <c r="I108">
        <v>0.21880067041299101</v>
      </c>
      <c r="J108">
        <v>8.4906428799411099E-2</v>
      </c>
      <c r="K108">
        <v>2.5769623514598798</v>
      </c>
      <c r="L108" s="2">
        <v>0.99970000000000003</v>
      </c>
      <c r="M108">
        <v>3.9977652900291201</v>
      </c>
      <c r="N108" s="2">
        <v>3.3404028678658299E-2</v>
      </c>
      <c r="O108" s="2">
        <v>0.18210181305791001</v>
      </c>
      <c r="P108">
        <v>1</v>
      </c>
    </row>
    <row r="109" spans="1:16" hidden="1" x14ac:dyDescent="0.25">
      <c r="A109" t="s">
        <v>49</v>
      </c>
      <c r="B109">
        <v>20170825</v>
      </c>
      <c r="C109">
        <v>103</v>
      </c>
      <c r="D109">
        <v>8743.7800000000007</v>
      </c>
      <c r="E109">
        <v>0.16</v>
      </c>
      <c r="F109">
        <v>0.54</v>
      </c>
      <c r="G109">
        <v>0.16</v>
      </c>
      <c r="H109">
        <v>0.27400000000000002</v>
      </c>
      <c r="I109">
        <v>0.26995585541842199</v>
      </c>
      <c r="J109">
        <v>0.119494429561462</v>
      </c>
      <c r="K109">
        <v>2.25915012447983</v>
      </c>
      <c r="L109" s="2">
        <v>0.99790000000000001</v>
      </c>
      <c r="M109">
        <v>1.9257831340846501</v>
      </c>
      <c r="N109" s="2">
        <v>2.4081754941955202E-2</v>
      </c>
      <c r="O109" s="2">
        <v>0.79962372659537695</v>
      </c>
    </row>
    <row r="110" spans="1:16" hidden="1" x14ac:dyDescent="0.25">
      <c r="A110" t="s">
        <v>35</v>
      </c>
      <c r="B110">
        <v>20170922</v>
      </c>
      <c r="C110">
        <v>80</v>
      </c>
      <c r="D110">
        <v>6451.44</v>
      </c>
      <c r="E110">
        <v>0.18</v>
      </c>
      <c r="F110">
        <v>0.5</v>
      </c>
      <c r="G110">
        <v>0.34</v>
      </c>
      <c r="H110">
        <v>0.27600000000000002</v>
      </c>
      <c r="I110">
        <v>0.26790213834523602</v>
      </c>
      <c r="J110">
        <v>0.23815459553964899</v>
      </c>
      <c r="K110">
        <v>1.1249085399262599</v>
      </c>
      <c r="L110" s="2">
        <v>0.99790000000000001</v>
      </c>
      <c r="M110">
        <v>3.85612459750674</v>
      </c>
      <c r="N110" s="2">
        <v>3.2390236584279503E-2</v>
      </c>
      <c r="O110" s="2">
        <v>0.30334702339507902</v>
      </c>
    </row>
    <row r="111" spans="1:16" hidden="1" x14ac:dyDescent="0.25">
      <c r="A111" t="s">
        <v>23</v>
      </c>
      <c r="B111">
        <v>20170929</v>
      </c>
      <c r="C111">
        <v>70</v>
      </c>
      <c r="D111">
        <v>5659.4</v>
      </c>
      <c r="E111">
        <v>0.15</v>
      </c>
      <c r="F111">
        <v>0.56000000000000005</v>
      </c>
      <c r="G111">
        <v>0.32</v>
      </c>
      <c r="H111">
        <v>0.27300000000000002</v>
      </c>
      <c r="I111">
        <v>0.26539524732576197</v>
      </c>
      <c r="J111">
        <v>0.17083364702843601</v>
      </c>
      <c r="K111">
        <v>1.55353030238584</v>
      </c>
      <c r="L111" s="2">
        <v>0.99709999999999999</v>
      </c>
      <c r="M111">
        <v>2.6223285083577799</v>
      </c>
      <c r="N111" s="2">
        <v>3.6577780844982602E-2</v>
      </c>
      <c r="O111" s="2">
        <v>0.29043553160065</v>
      </c>
    </row>
    <row r="112" spans="1:16" hidden="1" x14ac:dyDescent="0.25">
      <c r="A112" t="s">
        <v>49</v>
      </c>
      <c r="B112">
        <v>20170825</v>
      </c>
      <c r="C112">
        <v>102</v>
      </c>
      <c r="D112">
        <v>7998.17</v>
      </c>
      <c r="E112">
        <v>0.15</v>
      </c>
      <c r="F112">
        <v>0.52</v>
      </c>
      <c r="G112">
        <v>0.15</v>
      </c>
      <c r="H112">
        <v>0.26100000000000001</v>
      </c>
      <c r="I112">
        <v>0.25858183992087902</v>
      </c>
      <c r="J112">
        <v>8.9129705074043802E-2</v>
      </c>
      <c r="K112">
        <v>2.9011858583629802</v>
      </c>
      <c r="L112" s="2">
        <v>0.99870000000000003</v>
      </c>
      <c r="M112">
        <v>1.8601231377854801</v>
      </c>
      <c r="N112" s="2">
        <v>2.5217497894929199E-2</v>
      </c>
      <c r="O112" s="2">
        <v>0.83733555510207902</v>
      </c>
    </row>
    <row r="113" spans="1:16" x14ac:dyDescent="0.25">
      <c r="A113" t="s">
        <v>23</v>
      </c>
      <c r="B113">
        <v>20170901</v>
      </c>
      <c r="C113">
        <v>70</v>
      </c>
      <c r="D113">
        <v>5517.67</v>
      </c>
      <c r="E113">
        <v>0.1</v>
      </c>
      <c r="F113">
        <v>0.54</v>
      </c>
      <c r="G113">
        <v>0.1</v>
      </c>
      <c r="H113">
        <v>0.23200000000000001</v>
      </c>
      <c r="I113">
        <v>0.23130898302210001</v>
      </c>
      <c r="J113">
        <v>6.5424951449860005E-2</v>
      </c>
      <c r="K113">
        <v>3.5354857420012</v>
      </c>
      <c r="L113" s="2">
        <v>0.99980000000000002</v>
      </c>
      <c r="M113">
        <v>3.4550848894979702</v>
      </c>
      <c r="N113" s="2">
        <v>3.2698767189273399E-2</v>
      </c>
      <c r="O113" s="2">
        <v>0.66351248421567299</v>
      </c>
      <c r="P113">
        <v>1</v>
      </c>
    </row>
    <row r="114" spans="1:16" hidden="1" x14ac:dyDescent="0.25">
      <c r="A114" t="s">
        <v>20</v>
      </c>
      <c r="B114">
        <v>20170908</v>
      </c>
      <c r="C114">
        <v>190</v>
      </c>
      <c r="D114">
        <v>19109.88</v>
      </c>
      <c r="E114">
        <v>0.22</v>
      </c>
      <c r="F114">
        <v>0.37</v>
      </c>
      <c r="G114">
        <v>0.45</v>
      </c>
      <c r="H114">
        <v>0.26500000000000001</v>
      </c>
      <c r="I114">
        <v>0.253821608201033</v>
      </c>
      <c r="J114">
        <v>0.247299287023793</v>
      </c>
      <c r="K114">
        <v>1.0263742012997099</v>
      </c>
      <c r="L114" s="2">
        <v>0.99529999999999996</v>
      </c>
      <c r="M114">
        <v>2.3783812338226999</v>
      </c>
      <c r="N114" s="2">
        <v>1.03601306966243E-2</v>
      </c>
      <c r="O114" s="2">
        <v>0.15136150947768001</v>
      </c>
    </row>
    <row r="115" spans="1:16" hidden="1" x14ac:dyDescent="0.25">
      <c r="A115" t="s">
        <v>47</v>
      </c>
      <c r="B115">
        <v>20170901</v>
      </c>
      <c r="C115">
        <v>118</v>
      </c>
      <c r="D115">
        <v>10474.41</v>
      </c>
      <c r="E115">
        <v>0.25</v>
      </c>
      <c r="F115">
        <v>0.27</v>
      </c>
      <c r="G115">
        <v>0.25</v>
      </c>
      <c r="H115">
        <v>0.25600000000000001</v>
      </c>
      <c r="I115">
        <v>0.24972751533446499</v>
      </c>
      <c r="J115">
        <v>0.15657460157984601</v>
      </c>
      <c r="K115">
        <v>1.5949426842840499</v>
      </c>
      <c r="L115" s="2">
        <v>0.99650000000000005</v>
      </c>
      <c r="M115">
        <v>1.79213847586728</v>
      </c>
      <c r="N115" s="2">
        <v>1.8596509202989199E-2</v>
      </c>
      <c r="O115" s="2">
        <v>0.37735416591065601</v>
      </c>
    </row>
    <row r="116" spans="1:16" x14ac:dyDescent="0.25">
      <c r="A116" t="s">
        <v>49</v>
      </c>
      <c r="B116">
        <v>20170922</v>
      </c>
      <c r="C116">
        <v>90</v>
      </c>
      <c r="D116">
        <v>7146.82</v>
      </c>
      <c r="E116">
        <v>0.1</v>
      </c>
      <c r="F116">
        <v>0.62</v>
      </c>
      <c r="G116">
        <v>0.1</v>
      </c>
      <c r="H116">
        <v>0.25600000000000001</v>
      </c>
      <c r="I116">
        <v>0.25497775488901298</v>
      </c>
      <c r="J116">
        <v>7.9391844714979606E-2</v>
      </c>
      <c r="K116">
        <v>3.2116366083241199</v>
      </c>
      <c r="L116" s="2">
        <v>0.99980000000000002</v>
      </c>
      <c r="M116">
        <v>5.1112255549373602</v>
      </c>
      <c r="N116" s="2">
        <v>2.7828131786365101E-2</v>
      </c>
      <c r="O116" s="2">
        <v>0.26062115730691898</v>
      </c>
      <c r="P116">
        <v>1</v>
      </c>
    </row>
    <row r="117" spans="1:16" hidden="1" x14ac:dyDescent="0.25">
      <c r="A117" t="s">
        <v>37</v>
      </c>
      <c r="B117">
        <v>20170901</v>
      </c>
      <c r="C117">
        <v>125</v>
      </c>
      <c r="D117">
        <v>9808.15</v>
      </c>
      <c r="E117">
        <v>0.11</v>
      </c>
      <c r="F117">
        <v>0.06</v>
      </c>
      <c r="G117">
        <v>0.11</v>
      </c>
      <c r="H117">
        <v>9.5000000000000001E-2</v>
      </c>
      <c r="I117">
        <v>9.4725269572635898E-2</v>
      </c>
      <c r="J117">
        <v>2.0977700685106699E-2</v>
      </c>
      <c r="K117">
        <v>4.5155220295371503</v>
      </c>
      <c r="L117" s="2">
        <v>0.99980000000000002</v>
      </c>
      <c r="M117">
        <v>1.37365213682064</v>
      </c>
      <c r="N117" s="2">
        <v>7.5330934240051403E-3</v>
      </c>
      <c r="O117" s="2">
        <v>0.152859020728771</v>
      </c>
    </row>
    <row r="118" spans="1:16" hidden="1" x14ac:dyDescent="0.25">
      <c r="A118" t="s">
        <v>31</v>
      </c>
      <c r="B118">
        <v>20170901</v>
      </c>
      <c r="C118">
        <v>30.5</v>
      </c>
      <c r="D118">
        <v>2390.4899999999998</v>
      </c>
      <c r="E118">
        <v>0.01</v>
      </c>
      <c r="F118">
        <v>0.03</v>
      </c>
      <c r="G118">
        <v>0.01</v>
      </c>
      <c r="H118">
        <v>1.6E-2</v>
      </c>
      <c r="I118">
        <v>1.5736362262385901E-2</v>
      </c>
      <c r="J118">
        <v>1.2975641349757001E-2</v>
      </c>
      <c r="K118">
        <v>1.21276180793025</v>
      </c>
      <c r="L118" s="2">
        <v>0.99929999999999997</v>
      </c>
      <c r="M118">
        <v>0.37662533944876297</v>
      </c>
      <c r="N118" s="2">
        <v>5.1346638407443598E-3</v>
      </c>
      <c r="O118" s="2">
        <v>0.104190887101771</v>
      </c>
    </row>
    <row r="119" spans="1:16" hidden="1" x14ac:dyDescent="0.25">
      <c r="A119" t="s">
        <v>25</v>
      </c>
      <c r="B119">
        <v>20170901</v>
      </c>
      <c r="C119">
        <v>42</v>
      </c>
      <c r="D119">
        <v>4188.2700000000004</v>
      </c>
      <c r="E119">
        <v>0.02</v>
      </c>
      <c r="F119">
        <v>0.05</v>
      </c>
      <c r="G119">
        <v>0.02</v>
      </c>
      <c r="H119">
        <v>2.9000000000000001E-2</v>
      </c>
      <c r="I119">
        <v>2.83468015227114E-2</v>
      </c>
      <c r="J119">
        <v>2.42052050554258E-2</v>
      </c>
      <c r="K119">
        <v>1.17110354809232</v>
      </c>
      <c r="L119" s="2">
        <v>0.99880000000000002</v>
      </c>
      <c r="M119">
        <v>0.54433206440715198</v>
      </c>
      <c r="N119" s="2">
        <v>5.2791499086054404E-3</v>
      </c>
      <c r="O119" s="2">
        <v>0.10712275022878499</v>
      </c>
    </row>
    <row r="120" spans="1:16" hidden="1" x14ac:dyDescent="0.25">
      <c r="A120" t="s">
        <v>19</v>
      </c>
      <c r="B120">
        <v>20170922</v>
      </c>
      <c r="C120">
        <v>140</v>
      </c>
      <c r="D120">
        <v>11160.03</v>
      </c>
      <c r="E120">
        <v>0.23</v>
      </c>
      <c r="F120">
        <v>0.3</v>
      </c>
      <c r="G120">
        <v>0.38</v>
      </c>
      <c r="H120">
        <v>0.251</v>
      </c>
      <c r="I120">
        <v>0.24092467453785099</v>
      </c>
      <c r="J120">
        <v>0.22950361885982401</v>
      </c>
      <c r="K120">
        <v>1.04976416378429</v>
      </c>
      <c r="L120" s="2">
        <v>0.99670000000000003</v>
      </c>
      <c r="M120">
        <v>3.0531289279240501</v>
      </c>
      <c r="N120" s="2">
        <v>1.68387760731399E-2</v>
      </c>
      <c r="O120" s="2">
        <v>0.15770161437729099</v>
      </c>
    </row>
    <row r="121" spans="1:16" hidden="1" x14ac:dyDescent="0.25">
      <c r="A121" t="s">
        <v>23</v>
      </c>
      <c r="B121">
        <v>20170922</v>
      </c>
      <c r="C121">
        <v>70</v>
      </c>
      <c r="D121">
        <v>5624.83</v>
      </c>
      <c r="E121">
        <v>0.12</v>
      </c>
      <c r="F121">
        <v>0.52</v>
      </c>
      <c r="G121">
        <v>0.35</v>
      </c>
      <c r="H121">
        <v>0.24</v>
      </c>
      <c r="I121">
        <v>0.23763575588649699</v>
      </c>
      <c r="J121">
        <v>8.8645933488984696E-2</v>
      </c>
      <c r="K121">
        <v>2.6807293525317299</v>
      </c>
      <c r="L121" s="2">
        <v>0.99890000000000001</v>
      </c>
      <c r="M121">
        <v>2.1493128304576601</v>
      </c>
      <c r="N121" s="2">
        <v>3.2953154067139299E-2</v>
      </c>
      <c r="O121" s="2">
        <v>0.30861896212878598</v>
      </c>
    </row>
    <row r="122" spans="1:16" hidden="1" x14ac:dyDescent="0.25">
      <c r="A122" t="s">
        <v>47</v>
      </c>
      <c r="B122">
        <v>20170901</v>
      </c>
      <c r="C122">
        <v>117</v>
      </c>
      <c r="D122">
        <v>9683.52</v>
      </c>
      <c r="E122">
        <v>0.24</v>
      </c>
      <c r="F122">
        <v>0.24</v>
      </c>
      <c r="G122">
        <v>0.24</v>
      </c>
      <c r="H122">
        <v>0.24</v>
      </c>
      <c r="I122">
        <v>0.23635182846139</v>
      </c>
      <c r="J122">
        <v>0.122100204411332</v>
      </c>
      <c r="K122">
        <v>1.9357201701740501</v>
      </c>
      <c r="L122" s="2">
        <v>0.99790000000000001</v>
      </c>
      <c r="M122">
        <v>1.7372245421952499</v>
      </c>
      <c r="N122" s="2">
        <v>1.9037955846622299E-2</v>
      </c>
      <c r="O122" s="2">
        <v>0.38631185405437801</v>
      </c>
    </row>
    <row r="123" spans="1:16" hidden="1" x14ac:dyDescent="0.25">
      <c r="A123" t="s">
        <v>19</v>
      </c>
      <c r="B123">
        <v>20170922</v>
      </c>
      <c r="C123">
        <v>139</v>
      </c>
      <c r="D123">
        <v>11060.67</v>
      </c>
      <c r="E123">
        <v>0.2</v>
      </c>
      <c r="F123">
        <v>0.34</v>
      </c>
      <c r="G123">
        <v>0.36</v>
      </c>
      <c r="H123">
        <v>0.24199999999999999</v>
      </c>
      <c r="I123">
        <v>0.234838231656745</v>
      </c>
      <c r="J123">
        <v>0.18868704017879101</v>
      </c>
      <c r="K123">
        <v>1.2445912100493099</v>
      </c>
      <c r="L123" s="2">
        <v>0.99750000000000005</v>
      </c>
      <c r="M123">
        <v>2.8647073373021801</v>
      </c>
      <c r="N123" s="2">
        <v>1.6560825039736399E-2</v>
      </c>
      <c r="O123" s="2">
        <v>0.15509849604522299</v>
      </c>
    </row>
    <row r="124" spans="1:16" hidden="1" x14ac:dyDescent="0.25">
      <c r="A124" t="s">
        <v>47</v>
      </c>
      <c r="B124">
        <v>20170901</v>
      </c>
      <c r="C124">
        <v>111</v>
      </c>
      <c r="D124">
        <v>8724.66</v>
      </c>
      <c r="E124">
        <v>0.06</v>
      </c>
      <c r="F124">
        <v>0.17</v>
      </c>
      <c r="G124">
        <v>0.06</v>
      </c>
      <c r="H124">
        <v>9.2999999999999999E-2</v>
      </c>
      <c r="I124">
        <v>9.2901205706155995E-2</v>
      </c>
      <c r="J124">
        <v>9.8794293844035493E-3</v>
      </c>
      <c r="K124">
        <v>9.4034991386058309</v>
      </c>
      <c r="L124" s="2">
        <v>0.99990000000000001</v>
      </c>
      <c r="M124">
        <v>0.98794293844035497</v>
      </c>
      <c r="N124" s="2">
        <v>8.3055317285489205E-3</v>
      </c>
      <c r="O124" s="2">
        <v>0.168533081325139</v>
      </c>
    </row>
    <row r="125" spans="1:16" hidden="1" x14ac:dyDescent="0.25">
      <c r="A125" t="s">
        <v>47</v>
      </c>
      <c r="B125">
        <v>20170901</v>
      </c>
      <c r="C125">
        <v>114</v>
      </c>
      <c r="D125">
        <v>8960.89</v>
      </c>
      <c r="E125">
        <v>0.01</v>
      </c>
      <c r="F125">
        <v>0.21</v>
      </c>
      <c r="G125">
        <v>0.16</v>
      </c>
      <c r="H125">
        <v>7.0000000000000007E-2</v>
      </c>
      <c r="I125">
        <v>6.8983631173210894E-2</v>
      </c>
      <c r="J125">
        <v>5.4827116323040298E-2</v>
      </c>
      <c r="K125">
        <v>1.2582027981694399</v>
      </c>
      <c r="L125" s="2">
        <v>0.99960000000000004</v>
      </c>
      <c r="M125">
        <v>2.5409220669727199</v>
      </c>
      <c r="N125" s="2">
        <v>6.0046750172253601E-3</v>
      </c>
      <c r="O125" s="2">
        <v>0.121844863891198</v>
      </c>
    </row>
    <row r="126" spans="1:16" x14ac:dyDescent="0.25">
      <c r="A126" t="s">
        <v>49</v>
      </c>
      <c r="B126">
        <v>20170825</v>
      </c>
      <c r="C126">
        <v>101</v>
      </c>
      <c r="D126">
        <v>7914.84</v>
      </c>
      <c r="E126">
        <v>0.14000000000000001</v>
      </c>
      <c r="F126">
        <v>0.59</v>
      </c>
      <c r="G126">
        <v>0.14000000000000001</v>
      </c>
      <c r="H126">
        <v>0.27500000000000002</v>
      </c>
      <c r="I126">
        <v>0.27357945513787701</v>
      </c>
      <c r="J126">
        <v>6.4791069378268298E-2</v>
      </c>
      <c r="K126">
        <v>4.2224871076080603</v>
      </c>
      <c r="L126" s="2">
        <v>0.99919999999999998</v>
      </c>
      <c r="M126">
        <v>1.7756810776536001</v>
      </c>
      <c r="N126" s="2">
        <v>2.69609966856619E-2</v>
      </c>
      <c r="O126" s="2">
        <v>0.89522763994890997</v>
      </c>
    </row>
    <row r="127" spans="1:16" x14ac:dyDescent="0.25">
      <c r="A127" t="s">
        <v>47</v>
      </c>
      <c r="B127">
        <v>20171020</v>
      </c>
      <c r="C127">
        <v>105</v>
      </c>
      <c r="D127">
        <v>8406.6200000000008</v>
      </c>
      <c r="E127">
        <v>0.24</v>
      </c>
      <c r="F127">
        <v>0.26</v>
      </c>
      <c r="G127">
        <v>0.42</v>
      </c>
      <c r="H127">
        <v>0.246</v>
      </c>
      <c r="I127">
        <v>0.243963586472911</v>
      </c>
      <c r="J127">
        <v>0.105266492072028</v>
      </c>
      <c r="K127">
        <v>2.3175806628569098</v>
      </c>
      <c r="L127" s="2">
        <v>0.99939999999999996</v>
      </c>
      <c r="M127">
        <v>3.39402254514822</v>
      </c>
      <c r="N127" s="2">
        <v>2.26359223384512E-2</v>
      </c>
      <c r="O127" s="2">
        <v>0.123399561703273</v>
      </c>
      <c r="P127">
        <v>1</v>
      </c>
    </row>
    <row r="128" spans="1:16" x14ac:dyDescent="0.25">
      <c r="A128" t="s">
        <v>49</v>
      </c>
      <c r="B128">
        <v>20170929</v>
      </c>
      <c r="C128">
        <v>90</v>
      </c>
      <c r="D128">
        <v>7218.46</v>
      </c>
      <c r="E128">
        <v>0.06</v>
      </c>
      <c r="F128">
        <v>0.56000000000000005</v>
      </c>
      <c r="G128">
        <v>0.31</v>
      </c>
      <c r="H128">
        <v>0.21</v>
      </c>
      <c r="I128">
        <v>0.20895006949631401</v>
      </c>
      <c r="J128">
        <v>7.8680548826026195E-2</v>
      </c>
      <c r="K128">
        <v>2.6556763089989599</v>
      </c>
      <c r="L128" s="2">
        <v>0.99970000000000003</v>
      </c>
      <c r="M128">
        <v>3.4997683456203701</v>
      </c>
      <c r="N128" s="2">
        <v>2.2578369099104899E-2</v>
      </c>
      <c r="O128" s="2">
        <v>0.17927715898800101</v>
      </c>
      <c r="P128">
        <v>1</v>
      </c>
    </row>
    <row r="129" spans="1:16" hidden="1" x14ac:dyDescent="0.25">
      <c r="A129" t="s">
        <v>19</v>
      </c>
      <c r="B129">
        <v>20170901</v>
      </c>
      <c r="C129">
        <v>140</v>
      </c>
      <c r="D129">
        <v>11028.42</v>
      </c>
      <c r="E129">
        <v>0.09</v>
      </c>
      <c r="F129">
        <v>0.1</v>
      </c>
      <c r="G129">
        <v>0.26</v>
      </c>
      <c r="H129">
        <v>9.2999999999999999E-2</v>
      </c>
      <c r="I129">
        <v>9.2343231796546701E-2</v>
      </c>
      <c r="J129">
        <v>3.6424599822509597E-2</v>
      </c>
      <c r="K129">
        <v>2.5351886430192301</v>
      </c>
      <c r="L129" s="2">
        <v>0.99950000000000006</v>
      </c>
      <c r="M129">
        <v>1.3135364069065001</v>
      </c>
      <c r="N129" s="2">
        <v>6.5311006292203596E-3</v>
      </c>
      <c r="O129" s="2">
        <v>0.13252691693459701</v>
      </c>
    </row>
    <row r="130" spans="1:16" hidden="1" x14ac:dyDescent="0.25">
      <c r="A130" t="s">
        <v>19</v>
      </c>
      <c r="B130">
        <v>20170901</v>
      </c>
      <c r="C130">
        <v>139</v>
      </c>
      <c r="D130">
        <v>10941.53</v>
      </c>
      <c r="E130">
        <v>0.08</v>
      </c>
      <c r="F130">
        <v>0.09</v>
      </c>
      <c r="G130">
        <v>0.24</v>
      </c>
      <c r="H130">
        <v>8.3000000000000004E-2</v>
      </c>
      <c r="I130">
        <v>8.2714715280911302E-2</v>
      </c>
      <c r="J130">
        <v>2.0226163234461501E-2</v>
      </c>
      <c r="K130">
        <v>4.0894911369043596</v>
      </c>
      <c r="L130" s="2">
        <v>0.99980000000000002</v>
      </c>
      <c r="M130">
        <v>1.42642359544361</v>
      </c>
      <c r="N130" s="2">
        <v>5.8965682056449902E-3</v>
      </c>
      <c r="O130" s="2">
        <v>0.119651196506213</v>
      </c>
    </row>
    <row r="131" spans="1:16" hidden="1" x14ac:dyDescent="0.25">
      <c r="A131" t="s">
        <v>19</v>
      </c>
      <c r="B131">
        <v>20170901</v>
      </c>
      <c r="C131">
        <v>138</v>
      </c>
      <c r="D131">
        <v>10854.46</v>
      </c>
      <c r="E131">
        <v>7.0000000000000007E-2</v>
      </c>
      <c r="F131">
        <v>0.08</v>
      </c>
      <c r="G131">
        <v>0.23</v>
      </c>
      <c r="H131">
        <v>7.2999999999999995E-2</v>
      </c>
      <c r="I131">
        <v>7.2914715280911299E-2</v>
      </c>
      <c r="J131">
        <v>6.2100967512207696E-3</v>
      </c>
      <c r="K131">
        <v>11.7413171166098</v>
      </c>
      <c r="L131" s="2">
        <v>0.99980000000000002</v>
      </c>
      <c r="M131">
        <v>0.42642359544360903</v>
      </c>
      <c r="N131" s="2">
        <v>5.2396413934097897E-3</v>
      </c>
      <c r="O131" s="2">
        <v>0.10632105660794</v>
      </c>
    </row>
    <row r="132" spans="1:16" x14ac:dyDescent="0.25">
      <c r="A132" t="s">
        <v>47</v>
      </c>
      <c r="B132">
        <v>20170929</v>
      </c>
      <c r="C132">
        <v>105</v>
      </c>
      <c r="D132">
        <v>8289.74</v>
      </c>
      <c r="E132">
        <v>0.23</v>
      </c>
      <c r="F132">
        <v>0.23</v>
      </c>
      <c r="G132">
        <v>0.23</v>
      </c>
      <c r="H132">
        <v>0.23</v>
      </c>
      <c r="I132">
        <v>0.22995082300568001</v>
      </c>
      <c r="J132">
        <v>4.9176994320397696E-3</v>
      </c>
      <c r="K132">
        <v>46.759836826851398</v>
      </c>
      <c r="L132" s="2">
        <v>0.99990000000000001</v>
      </c>
      <c r="M132">
        <v>0.49176994320397699</v>
      </c>
      <c r="N132" s="2">
        <v>2.16365823227785E-2</v>
      </c>
      <c r="O132" s="2">
        <v>0.17179916724771399</v>
      </c>
      <c r="P132">
        <v>1</v>
      </c>
    </row>
    <row r="133" spans="1:16" hidden="1" x14ac:dyDescent="0.25">
      <c r="A133" t="s">
        <v>20</v>
      </c>
      <c r="B133">
        <v>20170901</v>
      </c>
      <c r="C133">
        <v>182.5</v>
      </c>
      <c r="D133">
        <v>14349.03</v>
      </c>
      <c r="E133">
        <v>7.0000000000000007E-2</v>
      </c>
      <c r="F133">
        <v>0.14000000000000001</v>
      </c>
      <c r="G133">
        <v>0.21</v>
      </c>
      <c r="H133">
        <v>9.0999999999999998E-2</v>
      </c>
      <c r="I133">
        <v>9.0886647859154707E-2</v>
      </c>
      <c r="J133">
        <v>1.13352140845291E-2</v>
      </c>
      <c r="K133">
        <v>8.0180795158692106</v>
      </c>
      <c r="L133" s="2">
        <v>0.99990000000000001</v>
      </c>
      <c r="M133">
        <v>1.1335214084529099</v>
      </c>
      <c r="N133" s="2">
        <v>4.9405141204764804E-3</v>
      </c>
      <c r="O133" s="2">
        <v>0.100251265694669</v>
      </c>
    </row>
    <row r="134" spans="1:16" hidden="1" x14ac:dyDescent="0.25">
      <c r="A134" t="s">
        <v>47</v>
      </c>
      <c r="B134">
        <v>20170908</v>
      </c>
      <c r="C134">
        <v>115</v>
      </c>
      <c r="D134">
        <v>9065.6</v>
      </c>
      <c r="E134">
        <v>0.24</v>
      </c>
      <c r="F134">
        <v>0.19</v>
      </c>
      <c r="G134">
        <v>0.24</v>
      </c>
      <c r="H134">
        <v>0.22500000000000001</v>
      </c>
      <c r="I134">
        <v>0.22197219955179401</v>
      </c>
      <c r="J134">
        <v>0.116766147693246</v>
      </c>
      <c r="K134">
        <v>1.90099788283614</v>
      </c>
      <c r="L134" s="2">
        <v>0.999</v>
      </c>
      <c r="M134">
        <v>3.0278004482062602</v>
      </c>
      <c r="N134" s="2">
        <v>1.9098384624338102E-2</v>
      </c>
      <c r="O134" s="2">
        <v>0.279027399361579</v>
      </c>
    </row>
    <row r="135" spans="1:16" hidden="1" x14ac:dyDescent="0.25">
      <c r="A135" t="s">
        <v>21</v>
      </c>
      <c r="B135">
        <v>20170901</v>
      </c>
      <c r="C135">
        <v>51.5</v>
      </c>
      <c r="D135">
        <v>4044.05</v>
      </c>
      <c r="E135">
        <v>7.0000000000000007E-2</v>
      </c>
      <c r="F135">
        <v>0.04</v>
      </c>
      <c r="G135">
        <v>7.0000000000000007E-2</v>
      </c>
      <c r="H135">
        <v>6.0999999999999999E-2</v>
      </c>
      <c r="I135">
        <v>6.0258609475373197E-2</v>
      </c>
      <c r="J135">
        <v>3.8861516429790403E-2</v>
      </c>
      <c r="K135">
        <v>1.55059851007719</v>
      </c>
      <c r="L135" s="2">
        <v>0.99939999999999996</v>
      </c>
      <c r="M135">
        <v>1.2356508743780299</v>
      </c>
      <c r="N135" s="2">
        <v>1.16224367628469E-2</v>
      </c>
      <c r="O135" s="2">
        <v>0.23583861264610201</v>
      </c>
    </row>
    <row r="136" spans="1:16" hidden="1" x14ac:dyDescent="0.25">
      <c r="A136" t="s">
        <v>29</v>
      </c>
      <c r="B136">
        <v>20170901</v>
      </c>
      <c r="C136">
        <v>44</v>
      </c>
      <c r="D136">
        <v>3932.16</v>
      </c>
      <c r="E136">
        <v>0.08</v>
      </c>
      <c r="F136">
        <v>0.06</v>
      </c>
      <c r="G136">
        <v>0.08</v>
      </c>
      <c r="H136">
        <v>7.3999999999999996E-2</v>
      </c>
      <c r="I136">
        <v>7.2801502939359206E-2</v>
      </c>
      <c r="J136">
        <v>4.1539586277926602E-2</v>
      </c>
      <c r="K136">
        <v>1.75258131971441</v>
      </c>
      <c r="L136" s="2">
        <v>0.99860000000000004</v>
      </c>
      <c r="M136">
        <v>0.85606932902910804</v>
      </c>
      <c r="N136" s="2">
        <v>1.44412160982005E-2</v>
      </c>
      <c r="O136" s="2">
        <v>0.29303634332598599</v>
      </c>
    </row>
    <row r="137" spans="1:16" hidden="1" x14ac:dyDescent="0.25">
      <c r="A137" t="s">
        <v>29</v>
      </c>
      <c r="B137">
        <v>20170901</v>
      </c>
      <c r="C137">
        <v>43</v>
      </c>
      <c r="D137">
        <v>3377.94</v>
      </c>
      <c r="E137">
        <v>0.05</v>
      </c>
      <c r="F137">
        <v>0.04</v>
      </c>
      <c r="G137">
        <v>0.05</v>
      </c>
      <c r="H137">
        <v>4.7E-2</v>
      </c>
      <c r="I137">
        <v>4.66995239914565E-2</v>
      </c>
      <c r="J137">
        <v>1.9221293044603599E-2</v>
      </c>
      <c r="K137">
        <v>2.4295724477582699</v>
      </c>
      <c r="L137" s="2">
        <v>0.99960000000000004</v>
      </c>
      <c r="M137">
        <v>0.75119002135884105</v>
      </c>
      <c r="N137" s="2">
        <v>1.07833853512306E-2</v>
      </c>
      <c r="O137" s="2">
        <v>0.218812861085388</v>
      </c>
    </row>
    <row r="138" spans="1:16" hidden="1" x14ac:dyDescent="0.25">
      <c r="A138" t="s">
        <v>29</v>
      </c>
      <c r="B138">
        <v>20170901</v>
      </c>
      <c r="C138">
        <v>42</v>
      </c>
      <c r="D138">
        <v>3295.41</v>
      </c>
      <c r="E138">
        <v>0.02</v>
      </c>
      <c r="F138">
        <v>0.03</v>
      </c>
      <c r="G138">
        <v>0.02</v>
      </c>
      <c r="H138">
        <v>2.3E-2</v>
      </c>
      <c r="I138">
        <v>2.2933135849115199E-2</v>
      </c>
      <c r="J138">
        <v>6.6864150884822504E-3</v>
      </c>
      <c r="K138">
        <v>3.4298103760591898</v>
      </c>
      <c r="L138" s="2">
        <v>0.99990000000000001</v>
      </c>
      <c r="M138">
        <v>0.66864150884822504</v>
      </c>
      <c r="N138" s="2">
        <v>5.4281093892140399E-3</v>
      </c>
      <c r="O138" s="2">
        <v>0.11014538635613499</v>
      </c>
    </row>
    <row r="139" spans="1:16" x14ac:dyDescent="0.25">
      <c r="A139" t="s">
        <v>49</v>
      </c>
      <c r="B139">
        <v>20170825</v>
      </c>
      <c r="C139">
        <v>100</v>
      </c>
      <c r="D139">
        <v>7832.75</v>
      </c>
      <c r="E139">
        <v>0.13</v>
      </c>
      <c r="F139">
        <v>0.39</v>
      </c>
      <c r="G139">
        <v>0.13</v>
      </c>
      <c r="H139">
        <v>0.20799999999999999</v>
      </c>
      <c r="I139">
        <v>0.20714921305556699</v>
      </c>
      <c r="J139">
        <v>4.4438025980144201E-2</v>
      </c>
      <c r="K139">
        <v>4.6615304907586497</v>
      </c>
      <c r="L139" s="2">
        <v>0.99950000000000006</v>
      </c>
      <c r="M139">
        <v>1.70157388886532</v>
      </c>
      <c r="N139" s="2">
        <v>2.06283088549159E-2</v>
      </c>
      <c r="O139" s="2">
        <v>0.68495361902345797</v>
      </c>
    </row>
    <row r="140" spans="1:16" hidden="1" x14ac:dyDescent="0.25">
      <c r="A140" t="s">
        <v>49</v>
      </c>
      <c r="B140">
        <v>20170901</v>
      </c>
      <c r="C140">
        <v>101</v>
      </c>
      <c r="D140">
        <v>7998.18</v>
      </c>
      <c r="E140">
        <v>0.02</v>
      </c>
      <c r="F140">
        <v>0.51</v>
      </c>
      <c r="G140">
        <v>0.21</v>
      </c>
      <c r="H140">
        <v>0.16700000000000001</v>
      </c>
      <c r="I140">
        <v>0.16280910775235399</v>
      </c>
      <c r="J140">
        <v>0.125381723199046</v>
      </c>
      <c r="K140">
        <v>1.2985074985282501</v>
      </c>
      <c r="L140" s="2">
        <v>0.998</v>
      </c>
      <c r="M140">
        <v>2.09544612382299</v>
      </c>
      <c r="N140" s="2">
        <v>1.5877500137135701E-2</v>
      </c>
      <c r="O140" s="2">
        <v>0.32218094028271199</v>
      </c>
    </row>
    <row r="141" spans="1:16" hidden="1" x14ac:dyDescent="0.25">
      <c r="A141" t="s">
        <v>49</v>
      </c>
      <c r="B141">
        <v>20170901</v>
      </c>
      <c r="C141">
        <v>100</v>
      </c>
      <c r="D141">
        <v>7910.82</v>
      </c>
      <c r="E141">
        <v>0.04</v>
      </c>
      <c r="F141">
        <v>0.27</v>
      </c>
      <c r="G141">
        <v>0.19</v>
      </c>
      <c r="H141">
        <v>0.109</v>
      </c>
      <c r="I141">
        <v>0.106393677126171</v>
      </c>
      <c r="J141">
        <v>9.5254917478569207E-2</v>
      </c>
      <c r="K141">
        <v>1.11693632142517</v>
      </c>
      <c r="L141" s="2">
        <v>0.99880000000000002</v>
      </c>
      <c r="M141">
        <v>2.1719357281909302</v>
      </c>
      <c r="N141" s="2">
        <v>1.04903244111752E-2</v>
      </c>
      <c r="O141" s="2">
        <v>0.21286616617676399</v>
      </c>
    </row>
    <row r="142" spans="1:16" hidden="1" x14ac:dyDescent="0.25">
      <c r="A142" t="s">
        <v>33</v>
      </c>
      <c r="B142">
        <v>20170901</v>
      </c>
      <c r="C142">
        <v>33.5</v>
      </c>
      <c r="D142">
        <v>2637.57</v>
      </c>
      <c r="E142">
        <v>0.02</v>
      </c>
      <c r="F142">
        <v>0.03</v>
      </c>
      <c r="G142">
        <v>0.03</v>
      </c>
      <c r="H142">
        <v>2.3E-2</v>
      </c>
      <c r="I142">
        <v>2.2652012606197001E-2</v>
      </c>
      <c r="J142">
        <v>1.4378830559013501E-2</v>
      </c>
      <c r="K142">
        <v>1.57537238603854</v>
      </c>
      <c r="L142" s="2">
        <v>0.99890000000000001</v>
      </c>
      <c r="M142">
        <v>0.31635217618452399</v>
      </c>
      <c r="N142" s="2">
        <v>6.69880603465829E-3</v>
      </c>
      <c r="O142" s="2">
        <v>0.135929939119941</v>
      </c>
    </row>
    <row r="143" spans="1:16" hidden="1" x14ac:dyDescent="0.25">
      <c r="A143" t="s">
        <v>34</v>
      </c>
      <c r="B143">
        <v>20170929</v>
      </c>
      <c r="C143">
        <v>115</v>
      </c>
      <c r="D143">
        <v>9216.23</v>
      </c>
      <c r="E143">
        <v>0.15</v>
      </c>
      <c r="F143">
        <v>0.39</v>
      </c>
      <c r="G143">
        <v>0.48</v>
      </c>
      <c r="H143">
        <v>0.222</v>
      </c>
      <c r="I143">
        <v>0.21712475505371701</v>
      </c>
      <c r="J143">
        <v>0.19600775158231201</v>
      </c>
      <c r="K143">
        <v>1.1077355528081601</v>
      </c>
      <c r="L143" s="2">
        <v>0.99890000000000001</v>
      </c>
      <c r="M143">
        <v>4.4320408602572101</v>
      </c>
      <c r="N143" s="2">
        <v>1.8375985510550301E-2</v>
      </c>
      <c r="O143" s="2">
        <v>0.14590931973322799</v>
      </c>
    </row>
    <row r="144" spans="1:16" hidden="1" x14ac:dyDescent="0.25">
      <c r="A144" t="s">
        <v>57</v>
      </c>
      <c r="B144">
        <v>20170901</v>
      </c>
      <c r="C144">
        <v>92.5</v>
      </c>
      <c r="D144">
        <v>8682.2099999999991</v>
      </c>
      <c r="E144">
        <v>0.06</v>
      </c>
      <c r="F144">
        <v>0.09</v>
      </c>
      <c r="G144">
        <v>0.2</v>
      </c>
      <c r="H144">
        <v>6.9000000000000006E-2</v>
      </c>
      <c r="I144">
        <v>6.6937131047311901E-2</v>
      </c>
      <c r="J144">
        <v>6.4379775129488004E-2</v>
      </c>
      <c r="K144">
        <v>1.0397229706484701</v>
      </c>
      <c r="L144" s="2">
        <v>0.99829999999999997</v>
      </c>
      <c r="M144">
        <v>1.2134523251106399</v>
      </c>
      <c r="N144" s="2">
        <v>6.01355671158649E-3</v>
      </c>
      <c r="O144" s="2">
        <v>0.12202508827260899</v>
      </c>
    </row>
    <row r="145" spans="1:16" hidden="1" x14ac:dyDescent="0.25">
      <c r="A145" t="s">
        <v>57</v>
      </c>
      <c r="B145">
        <v>20170901</v>
      </c>
      <c r="C145">
        <v>92</v>
      </c>
      <c r="D145">
        <v>8286.18</v>
      </c>
      <c r="E145">
        <v>0.06</v>
      </c>
      <c r="F145">
        <v>0.08</v>
      </c>
      <c r="G145">
        <v>0.18</v>
      </c>
      <c r="H145">
        <v>6.6000000000000003E-2</v>
      </c>
      <c r="I145">
        <v>6.4646312013128801E-2</v>
      </c>
      <c r="J145">
        <v>4.9686988711490701E-2</v>
      </c>
      <c r="K145">
        <v>1.3010712399678701</v>
      </c>
      <c r="L145" s="2">
        <v>0.99880000000000002</v>
      </c>
      <c r="M145">
        <v>1.1280733223927</v>
      </c>
      <c r="N145" s="2">
        <v>6.0853280245228101E-3</v>
      </c>
      <c r="O145" s="2">
        <v>0.123481447830942</v>
      </c>
    </row>
    <row r="146" spans="1:16" hidden="1" x14ac:dyDescent="0.25">
      <c r="A146" t="s">
        <v>57</v>
      </c>
      <c r="B146">
        <v>20170901</v>
      </c>
      <c r="C146">
        <v>91</v>
      </c>
      <c r="D146">
        <v>7497.98</v>
      </c>
      <c r="E146">
        <v>0.05</v>
      </c>
      <c r="F146">
        <v>7.0000000000000007E-2</v>
      </c>
      <c r="G146">
        <v>0.15</v>
      </c>
      <c r="H146">
        <v>5.6000000000000001E-2</v>
      </c>
      <c r="I146">
        <v>5.5467623799885402E-2</v>
      </c>
      <c r="J146">
        <v>2.6598639644046299E-2</v>
      </c>
      <c r="K146">
        <v>2.0853556626269398</v>
      </c>
      <c r="L146" s="2">
        <v>0.99939999999999996</v>
      </c>
      <c r="M146">
        <v>0.88729366685774103</v>
      </c>
      <c r="N146" s="2">
        <v>5.7701869788810596E-3</v>
      </c>
      <c r="O146" s="2">
        <v>0.117086710779795</v>
      </c>
    </row>
    <row r="147" spans="1:16" hidden="1" x14ac:dyDescent="0.25">
      <c r="A147" t="s">
        <v>57</v>
      </c>
      <c r="B147">
        <v>20170901</v>
      </c>
      <c r="C147">
        <v>91.5</v>
      </c>
      <c r="D147">
        <v>7892.12</v>
      </c>
      <c r="E147">
        <v>0.05</v>
      </c>
      <c r="F147">
        <v>7.0000000000000007E-2</v>
      </c>
      <c r="G147">
        <v>0.16</v>
      </c>
      <c r="H147">
        <v>5.6000000000000001E-2</v>
      </c>
      <c r="I147">
        <v>5.5149433303777903E-2</v>
      </c>
      <c r="J147">
        <v>3.7302296555646201E-2</v>
      </c>
      <c r="K147">
        <v>1.4784460581805701</v>
      </c>
      <c r="L147" s="2">
        <v>0.99919999999999998</v>
      </c>
      <c r="M147">
        <v>1.06320837027764</v>
      </c>
      <c r="N147" s="2">
        <v>5.4505706929122702E-3</v>
      </c>
      <c r="O147" s="2">
        <v>0.110601163643678</v>
      </c>
    </row>
    <row r="148" spans="1:16" x14ac:dyDescent="0.25">
      <c r="A148" t="s">
        <v>34</v>
      </c>
      <c r="B148">
        <v>20171020</v>
      </c>
      <c r="C148">
        <v>110</v>
      </c>
      <c r="D148">
        <v>8778.68</v>
      </c>
      <c r="E148">
        <v>0.2</v>
      </c>
      <c r="F148">
        <v>0.3</v>
      </c>
      <c r="G148">
        <v>0.38</v>
      </c>
      <c r="H148">
        <v>0.23</v>
      </c>
      <c r="I148">
        <v>0.22616293959373199</v>
      </c>
      <c r="J148">
        <v>0.18926554475996701</v>
      </c>
      <c r="K148">
        <v>1.1949504062166201</v>
      </c>
      <c r="L148" s="2">
        <v>0.99909999999999999</v>
      </c>
      <c r="M148">
        <v>4.2634004514084403</v>
      </c>
      <c r="N148" s="2">
        <v>2.00949451265009E-2</v>
      </c>
      <c r="O148" s="2">
        <v>0.109547443394843</v>
      </c>
    </row>
    <row r="149" spans="1:16" hidden="1" x14ac:dyDescent="0.25">
      <c r="A149" t="s">
        <v>34</v>
      </c>
      <c r="B149">
        <v>20170908</v>
      </c>
      <c r="C149">
        <v>120</v>
      </c>
      <c r="D149">
        <v>9448.9500000000007</v>
      </c>
      <c r="E149">
        <v>0.05</v>
      </c>
      <c r="F149">
        <v>0.16</v>
      </c>
      <c r="G149">
        <v>0.18</v>
      </c>
      <c r="H149">
        <v>8.3000000000000004E-2</v>
      </c>
      <c r="I149">
        <v>8.29841277008809E-2</v>
      </c>
      <c r="J149">
        <v>1.58722991191226E-3</v>
      </c>
      <c r="K149">
        <v>52.282361287473101</v>
      </c>
      <c r="L149" s="2">
        <v>0.99990000000000001</v>
      </c>
      <c r="M149">
        <v>0.15872299119122599</v>
      </c>
      <c r="N149" s="2">
        <v>6.8502446945625803E-3</v>
      </c>
      <c r="O149" s="2">
        <v>0.100082074987559</v>
      </c>
    </row>
    <row r="150" spans="1:16" hidden="1" x14ac:dyDescent="0.25">
      <c r="A150" t="s">
        <v>56</v>
      </c>
      <c r="B150">
        <v>20170915</v>
      </c>
      <c r="C150">
        <v>82.5</v>
      </c>
      <c r="D150">
        <v>6520.99</v>
      </c>
      <c r="E150">
        <v>0.25</v>
      </c>
      <c r="F150">
        <v>0.15</v>
      </c>
      <c r="G150">
        <v>0.25</v>
      </c>
      <c r="H150">
        <v>0.22</v>
      </c>
      <c r="I150">
        <v>0.21354670125528799</v>
      </c>
      <c r="J150">
        <v>0.15378386569639599</v>
      </c>
      <c r="K150">
        <v>1.38861577115558</v>
      </c>
      <c r="L150" s="2">
        <v>0.99719999999999998</v>
      </c>
      <c r="M150">
        <v>2.3047495516830199</v>
      </c>
      <c r="N150" s="2">
        <v>2.5543119523128301E-2</v>
      </c>
      <c r="O150" s="2">
        <v>0.29155076268195601</v>
      </c>
    </row>
    <row r="151" spans="1:16" x14ac:dyDescent="0.25">
      <c r="A151" t="s">
        <v>56</v>
      </c>
      <c r="B151">
        <v>20171020</v>
      </c>
      <c r="C151">
        <v>60</v>
      </c>
      <c r="D151">
        <v>4696.8999999999996</v>
      </c>
      <c r="E151">
        <v>0.15</v>
      </c>
      <c r="F151">
        <v>0.05</v>
      </c>
      <c r="G151">
        <v>0.15</v>
      </c>
      <c r="H151">
        <v>0.12</v>
      </c>
      <c r="I151">
        <v>0.119803921600784</v>
      </c>
      <c r="J151">
        <v>1.5777068271002299E-2</v>
      </c>
      <c r="K151">
        <v>7.5935477709112096</v>
      </c>
      <c r="L151" s="2">
        <v>0.99980000000000002</v>
      </c>
      <c r="M151">
        <v>0.98039199608189498</v>
      </c>
      <c r="N151" s="2">
        <v>1.9895475494179402E-2</v>
      </c>
      <c r="O151" s="2">
        <v>0.108460036182821</v>
      </c>
      <c r="P151">
        <v>1</v>
      </c>
    </row>
    <row r="152" spans="1:16" x14ac:dyDescent="0.25">
      <c r="A152" t="s">
        <v>49</v>
      </c>
      <c r="B152">
        <v>20170922</v>
      </c>
      <c r="C152">
        <v>95</v>
      </c>
      <c r="D152">
        <v>7594.38</v>
      </c>
      <c r="E152">
        <v>0.06</v>
      </c>
      <c r="F152">
        <v>0.5</v>
      </c>
      <c r="G152">
        <v>0.31</v>
      </c>
      <c r="H152">
        <v>0.192</v>
      </c>
      <c r="I152">
        <v>0.188507860988639</v>
      </c>
      <c r="J152">
        <v>0.16488610335948301</v>
      </c>
      <c r="K152">
        <v>1.1432610580750699</v>
      </c>
      <c r="L152" s="2">
        <v>0.99919999999999998</v>
      </c>
      <c r="M152">
        <v>4.3651737642017201</v>
      </c>
      <c r="N152" s="2">
        <v>1.9361176497770499E-2</v>
      </c>
      <c r="O152" s="2">
        <v>0.181324864507966</v>
      </c>
    </row>
    <row r="153" spans="1:16" x14ac:dyDescent="0.25">
      <c r="A153" t="s">
        <v>35</v>
      </c>
      <c r="B153">
        <v>20170922</v>
      </c>
      <c r="C153">
        <v>75</v>
      </c>
      <c r="D153">
        <v>5969.9</v>
      </c>
      <c r="E153">
        <v>0.1</v>
      </c>
      <c r="F153">
        <v>0.25</v>
      </c>
      <c r="G153">
        <v>0.2</v>
      </c>
      <c r="H153">
        <v>0.14499999999999999</v>
      </c>
      <c r="I153">
        <v>0.14294986499451501</v>
      </c>
      <c r="J153">
        <v>0.105519901015161</v>
      </c>
      <c r="K153">
        <v>1.35471947584538</v>
      </c>
      <c r="L153" s="2">
        <v>0.99929999999999997</v>
      </c>
      <c r="M153">
        <v>2.9287642935505702</v>
      </c>
      <c r="N153" s="2">
        <v>1.8677179633783E-2</v>
      </c>
      <c r="O153" s="2">
        <v>0.17491897080100699</v>
      </c>
    </row>
    <row r="154" spans="1:16" hidden="1" x14ac:dyDescent="0.25">
      <c r="A154" t="s">
        <v>53</v>
      </c>
      <c r="B154">
        <v>20170908</v>
      </c>
      <c r="C154">
        <v>95</v>
      </c>
      <c r="D154">
        <v>7500.05</v>
      </c>
      <c r="E154">
        <v>0.06</v>
      </c>
      <c r="F154">
        <v>0.11</v>
      </c>
      <c r="G154">
        <v>0.17</v>
      </c>
      <c r="H154">
        <v>7.4999999999999997E-2</v>
      </c>
      <c r="I154">
        <v>7.3725195373296804E-2</v>
      </c>
      <c r="J154">
        <v>7.1072045820525398E-2</v>
      </c>
      <c r="K154">
        <v>1.03733042326474</v>
      </c>
      <c r="L154" s="2">
        <v>0.99960000000000004</v>
      </c>
      <c r="M154">
        <v>3.1870115667580299</v>
      </c>
      <c r="N154" s="2">
        <v>7.6673692030281796E-3</v>
      </c>
      <c r="O154" s="2">
        <v>0.11202026405624201</v>
      </c>
    </row>
    <row r="155" spans="1:16" hidden="1" x14ac:dyDescent="0.25">
      <c r="A155" t="s">
        <v>54</v>
      </c>
      <c r="B155">
        <v>20170908</v>
      </c>
      <c r="C155">
        <v>70</v>
      </c>
      <c r="D155">
        <v>5516.45</v>
      </c>
      <c r="E155">
        <v>0.14000000000000001</v>
      </c>
      <c r="F155">
        <v>0.38</v>
      </c>
      <c r="G155">
        <v>0.14000000000000001</v>
      </c>
      <c r="H155">
        <v>0.21199999999999999</v>
      </c>
      <c r="I155">
        <v>0.20485749476263701</v>
      </c>
      <c r="J155">
        <v>0.14391063112482499</v>
      </c>
      <c r="K155">
        <v>1.42350494304308</v>
      </c>
      <c r="L155" s="2">
        <v>0.99580000000000002</v>
      </c>
      <c r="M155">
        <v>1.7005964850865101</v>
      </c>
      <c r="N155" s="2">
        <v>2.89658831159272E-2</v>
      </c>
      <c r="O155" s="2">
        <v>0.42319155232369599</v>
      </c>
    </row>
    <row r="156" spans="1:16" hidden="1" x14ac:dyDescent="0.25">
      <c r="A156" t="s">
        <v>52</v>
      </c>
      <c r="B156">
        <v>20170908</v>
      </c>
      <c r="C156">
        <v>205</v>
      </c>
      <c r="D156">
        <v>16196.74</v>
      </c>
      <c r="E156">
        <v>0.18</v>
      </c>
      <c r="F156">
        <v>0.26</v>
      </c>
      <c r="G156">
        <v>0.38</v>
      </c>
      <c r="H156">
        <v>0.20399999999999999</v>
      </c>
      <c r="I156">
        <v>0.19918660132379601</v>
      </c>
      <c r="J156">
        <v>0.174832104958521</v>
      </c>
      <c r="K156">
        <v>1.1393021972197399</v>
      </c>
      <c r="L156" s="2">
        <v>0.99850000000000005</v>
      </c>
      <c r="M156">
        <v>3.20893245080287</v>
      </c>
      <c r="N156" s="2">
        <v>9.5923963113911E-3</v>
      </c>
      <c r="O156" s="2">
        <v>0.14014491010942401</v>
      </c>
    </row>
    <row r="157" spans="1:16" hidden="1" x14ac:dyDescent="0.25">
      <c r="A157" t="s">
        <v>16</v>
      </c>
      <c r="B157">
        <v>20170908</v>
      </c>
      <c r="C157">
        <v>30</v>
      </c>
      <c r="D157">
        <v>2371.1</v>
      </c>
      <c r="E157">
        <v>0.05</v>
      </c>
      <c r="F157">
        <v>0.04</v>
      </c>
      <c r="G157">
        <v>0.05</v>
      </c>
      <c r="H157">
        <v>4.7E-2</v>
      </c>
      <c r="I157">
        <v>4.6250833122995903E-2</v>
      </c>
      <c r="J157">
        <v>3.3466030253645002E-2</v>
      </c>
      <c r="K157">
        <v>1.38202328667167</v>
      </c>
      <c r="L157" s="2">
        <v>0.99919999999999998</v>
      </c>
      <c r="M157">
        <v>0.93645859625509098</v>
      </c>
      <c r="N157" s="2">
        <v>1.5214731489999101E-2</v>
      </c>
      <c r="O157" s="2">
        <v>0.22228722706888701</v>
      </c>
    </row>
    <row r="158" spans="1:16" hidden="1" x14ac:dyDescent="0.25">
      <c r="A158" t="s">
        <v>16</v>
      </c>
      <c r="B158">
        <v>20170908</v>
      </c>
      <c r="C158">
        <v>29</v>
      </c>
      <c r="D158">
        <v>2283.96</v>
      </c>
      <c r="E158">
        <v>0.03</v>
      </c>
      <c r="F158">
        <v>0.03</v>
      </c>
      <c r="G158">
        <v>0.03</v>
      </c>
      <c r="H158">
        <v>0.03</v>
      </c>
      <c r="I158">
        <v>2.97706143005237E-2</v>
      </c>
      <c r="J158">
        <v>1.5901405488952601E-2</v>
      </c>
      <c r="K158">
        <v>1.87220018514757</v>
      </c>
      <c r="L158" s="2">
        <v>0.99970000000000003</v>
      </c>
      <c r="M158">
        <v>0.76461899825437196</v>
      </c>
      <c r="N158" s="2">
        <v>1.01670253219883E-2</v>
      </c>
      <c r="O158" s="2">
        <v>0.14854023995425</v>
      </c>
    </row>
    <row r="159" spans="1:16" hidden="1" x14ac:dyDescent="0.25">
      <c r="A159" t="s">
        <v>17</v>
      </c>
      <c r="B159">
        <v>20170908</v>
      </c>
      <c r="C159">
        <v>9</v>
      </c>
      <c r="D159">
        <v>1960.19</v>
      </c>
      <c r="E159">
        <v>0.02</v>
      </c>
      <c r="F159">
        <v>0.02</v>
      </c>
      <c r="G159">
        <v>0.02</v>
      </c>
      <c r="H159">
        <v>0.02</v>
      </c>
      <c r="I159">
        <v>1.9813255006370298E-2</v>
      </c>
      <c r="J159">
        <v>6.6663061787461102E-3</v>
      </c>
      <c r="K159">
        <v>2.9721489645255201</v>
      </c>
      <c r="L159" s="2">
        <v>0.99890000000000001</v>
      </c>
      <c r="M159">
        <v>0.169768176026967</v>
      </c>
      <c r="N159" s="2">
        <v>7.8841025130058102E-3</v>
      </c>
      <c r="O159" s="2">
        <v>0.115186737715015</v>
      </c>
    </row>
    <row r="160" spans="1:16" hidden="1" x14ac:dyDescent="0.25">
      <c r="A160" t="s">
        <v>19</v>
      </c>
      <c r="B160">
        <v>20170922</v>
      </c>
      <c r="C160">
        <v>138</v>
      </c>
      <c r="D160">
        <v>10968.68</v>
      </c>
      <c r="E160">
        <v>0.18</v>
      </c>
      <c r="F160">
        <v>0.24</v>
      </c>
      <c r="G160">
        <v>0.33</v>
      </c>
      <c r="H160">
        <v>0.19800000000000001</v>
      </c>
      <c r="I160">
        <v>0.19299857955129901</v>
      </c>
      <c r="J160">
        <v>0.153525984765016</v>
      </c>
      <c r="K160">
        <v>1.25710693109507</v>
      </c>
      <c r="L160" s="2">
        <v>0.99819999999999998</v>
      </c>
      <c r="M160">
        <v>2.77856691594525</v>
      </c>
      <c r="N160" s="2">
        <v>1.3724431020871499E-2</v>
      </c>
      <c r="O160" s="2">
        <v>0.128534575137777</v>
      </c>
    </row>
    <row r="161" spans="1:16" hidden="1" x14ac:dyDescent="0.25">
      <c r="A161" t="s">
        <v>37</v>
      </c>
      <c r="B161">
        <v>20170908</v>
      </c>
      <c r="C161">
        <v>125</v>
      </c>
      <c r="D161">
        <v>9808.99</v>
      </c>
      <c r="E161">
        <v>0.08</v>
      </c>
      <c r="F161">
        <v>0.12</v>
      </c>
      <c r="G161">
        <v>0.08</v>
      </c>
      <c r="H161">
        <v>9.1999999999999998E-2</v>
      </c>
      <c r="I161">
        <v>9.04291242388858E-2</v>
      </c>
      <c r="J161">
        <v>7.5664822679758895E-2</v>
      </c>
      <c r="K161">
        <v>1.1951276833306601</v>
      </c>
      <c r="L161" s="2">
        <v>0.99919999999999998</v>
      </c>
      <c r="M161">
        <v>1.9635947013928099</v>
      </c>
      <c r="N161" s="2">
        <v>7.1908236124545799E-3</v>
      </c>
      <c r="O161" s="2">
        <v>0.105057932977961</v>
      </c>
    </row>
    <row r="162" spans="1:16" x14ac:dyDescent="0.25">
      <c r="A162" t="s">
        <v>54</v>
      </c>
      <c r="B162">
        <v>20170908</v>
      </c>
      <c r="C162">
        <v>65</v>
      </c>
      <c r="D162">
        <v>5109.07</v>
      </c>
      <c r="E162">
        <v>0.11</v>
      </c>
      <c r="F162">
        <v>0.15</v>
      </c>
      <c r="G162">
        <v>0.11</v>
      </c>
      <c r="H162">
        <v>0.122</v>
      </c>
      <c r="I162">
        <v>0.12188236610436901</v>
      </c>
      <c r="J162">
        <v>1.17633895630802E-2</v>
      </c>
      <c r="K162">
        <v>10.361160399456701</v>
      </c>
      <c r="L162" s="2">
        <v>0.99990000000000001</v>
      </c>
      <c r="M162">
        <v>1.17633895630802</v>
      </c>
      <c r="N162" s="2">
        <v>1.8607739874655901E-2</v>
      </c>
      <c r="O162" s="2">
        <v>0.27185907956872202</v>
      </c>
      <c r="P162">
        <v>1</v>
      </c>
    </row>
    <row r="163" spans="1:16" hidden="1" x14ac:dyDescent="0.25">
      <c r="A163" t="s">
        <v>20</v>
      </c>
      <c r="B163">
        <v>20170818</v>
      </c>
      <c r="C163">
        <v>197.5</v>
      </c>
      <c r="D163">
        <v>24793.63</v>
      </c>
      <c r="E163">
        <v>0.24</v>
      </c>
      <c r="F163">
        <v>0.1</v>
      </c>
      <c r="G163">
        <v>0.24</v>
      </c>
      <c r="H163">
        <v>0.19800000000000001</v>
      </c>
      <c r="I163">
        <v>0.19092038838565301</v>
      </c>
      <c r="J163">
        <v>0.16228518765102601</v>
      </c>
      <c r="K163">
        <v>1.1764498729003099</v>
      </c>
      <c r="L163" s="2">
        <v>0.99650000000000005</v>
      </c>
      <c r="M163">
        <v>2.0227461755276801</v>
      </c>
      <c r="N163" s="2">
        <v>6.0062968972598796E-3</v>
      </c>
      <c r="O163" s="2">
        <v>0.54844998543104295</v>
      </c>
    </row>
    <row r="164" spans="1:16" x14ac:dyDescent="0.25">
      <c r="A164" t="s">
        <v>34</v>
      </c>
      <c r="B164">
        <v>20170922</v>
      </c>
      <c r="C164">
        <v>115</v>
      </c>
      <c r="D164">
        <v>9138.82</v>
      </c>
      <c r="E164">
        <v>0.14000000000000001</v>
      </c>
      <c r="F164">
        <v>0.37</v>
      </c>
      <c r="G164">
        <v>0.43</v>
      </c>
      <c r="H164">
        <v>0.20899999999999999</v>
      </c>
      <c r="I164">
        <v>0.20790841202925001</v>
      </c>
      <c r="J164">
        <v>6.9300138635483496E-2</v>
      </c>
      <c r="K164">
        <v>3.0001153839365502</v>
      </c>
      <c r="L164" s="2">
        <v>0.99970000000000003</v>
      </c>
      <c r="M164">
        <v>3.63862656916712</v>
      </c>
      <c r="N164" s="2">
        <v>1.77450219374947E-2</v>
      </c>
      <c r="O164" s="2">
        <v>0.16618895545307499</v>
      </c>
    </row>
    <row r="165" spans="1:16" hidden="1" x14ac:dyDescent="0.25">
      <c r="A165" t="s">
        <v>53</v>
      </c>
      <c r="B165">
        <v>20170929</v>
      </c>
      <c r="C165">
        <v>95</v>
      </c>
      <c r="D165">
        <v>7591.15</v>
      </c>
      <c r="E165">
        <v>0.18</v>
      </c>
      <c r="F165">
        <v>0.23</v>
      </c>
      <c r="G165">
        <v>0.31</v>
      </c>
      <c r="H165">
        <v>0.19500000000000001</v>
      </c>
      <c r="I165">
        <v>0.18753647317227701</v>
      </c>
      <c r="J165">
        <v>0.180157366443953</v>
      </c>
      <c r="K165">
        <v>1.04095922844554</v>
      </c>
      <c r="L165" s="2">
        <v>0.997</v>
      </c>
      <c r="M165">
        <v>2.4878422759075098</v>
      </c>
      <c r="N165" s="2">
        <v>1.9269603297837098E-2</v>
      </c>
      <c r="O165" s="2">
        <v>0.153004839229022</v>
      </c>
    </row>
    <row r="166" spans="1:16" hidden="1" x14ac:dyDescent="0.25">
      <c r="A166" t="s">
        <v>19</v>
      </c>
      <c r="B166">
        <v>20170908</v>
      </c>
      <c r="C166">
        <v>143</v>
      </c>
      <c r="D166">
        <v>13405.13</v>
      </c>
      <c r="E166">
        <v>0.18</v>
      </c>
      <c r="F166">
        <v>0.22</v>
      </c>
      <c r="G166">
        <v>0.3</v>
      </c>
      <c r="H166">
        <v>0.192</v>
      </c>
      <c r="I166">
        <v>0.18612001637957701</v>
      </c>
      <c r="J166">
        <v>0.17006917966299201</v>
      </c>
      <c r="K166">
        <v>1.0943782803468001</v>
      </c>
      <c r="L166" s="2">
        <v>0.99709999999999999</v>
      </c>
      <c r="M166">
        <v>2.02758055876668</v>
      </c>
      <c r="N166" s="2">
        <v>1.0829705700434801E-2</v>
      </c>
      <c r="O166" s="2">
        <v>0.15822200028335301</v>
      </c>
    </row>
    <row r="167" spans="1:16" hidden="1" x14ac:dyDescent="0.25">
      <c r="A167" t="s">
        <v>49</v>
      </c>
      <c r="B167">
        <v>20170915</v>
      </c>
      <c r="C167">
        <v>97.5</v>
      </c>
      <c r="D167">
        <v>7743.36</v>
      </c>
      <c r="E167">
        <v>0.1</v>
      </c>
      <c r="F167">
        <v>0.4</v>
      </c>
      <c r="G167">
        <v>0.27</v>
      </c>
      <c r="H167">
        <v>0.19</v>
      </c>
      <c r="I167">
        <v>0.185961549837382</v>
      </c>
      <c r="J167">
        <v>0.158626582540321</v>
      </c>
      <c r="K167">
        <v>1.1723227397281399</v>
      </c>
      <c r="L167" s="2">
        <v>0.99860000000000004</v>
      </c>
      <c r="M167">
        <v>2.8846072590128</v>
      </c>
      <c r="N167" s="2">
        <v>1.8732179425102E-2</v>
      </c>
      <c r="O167" s="2">
        <v>0.21381026671932901</v>
      </c>
    </row>
    <row r="168" spans="1:16" hidden="1" x14ac:dyDescent="0.25">
      <c r="A168" t="s">
        <v>32</v>
      </c>
      <c r="B168">
        <v>20171020</v>
      </c>
      <c r="C168">
        <v>80</v>
      </c>
      <c r="D168">
        <v>6426.86</v>
      </c>
      <c r="E168">
        <v>0.17</v>
      </c>
      <c r="F168">
        <v>0.24</v>
      </c>
      <c r="G168">
        <v>0.28000000000000003</v>
      </c>
      <c r="H168">
        <v>0.191</v>
      </c>
      <c r="I168">
        <v>0.18537181770917799</v>
      </c>
      <c r="J168">
        <v>0.133819969762425</v>
      </c>
      <c r="K168">
        <v>1.3852328470726301</v>
      </c>
      <c r="L168" s="2">
        <v>0.99719999999999998</v>
      </c>
      <c r="M168">
        <v>2.0100651038651698</v>
      </c>
      <c r="N168" s="2">
        <v>2.2497769955026E-2</v>
      </c>
      <c r="O168" s="2">
        <v>0.122646425016019</v>
      </c>
    </row>
    <row r="169" spans="1:16" hidden="1" x14ac:dyDescent="0.25">
      <c r="A169" t="s">
        <v>49</v>
      </c>
      <c r="B169">
        <v>20170901</v>
      </c>
      <c r="C169">
        <v>102</v>
      </c>
      <c r="D169">
        <v>8085.09</v>
      </c>
      <c r="E169">
        <v>0.06</v>
      </c>
      <c r="F169">
        <v>0.5</v>
      </c>
      <c r="G169">
        <v>0.23</v>
      </c>
      <c r="H169">
        <v>0.192</v>
      </c>
      <c r="I169">
        <v>0.18530340716879501</v>
      </c>
      <c r="J169">
        <v>0.16269219639268101</v>
      </c>
      <c r="K169">
        <v>1.1389815324733801</v>
      </c>
      <c r="L169" s="2">
        <v>0.99719999999999998</v>
      </c>
      <c r="M169">
        <v>2.3916402968588102</v>
      </c>
      <c r="N169" s="2">
        <v>1.78769386106599E-2</v>
      </c>
      <c r="O169" s="2">
        <v>0.36275287930797401</v>
      </c>
    </row>
    <row r="170" spans="1:16" hidden="1" x14ac:dyDescent="0.25">
      <c r="A170" t="s">
        <v>55</v>
      </c>
      <c r="B170">
        <v>20171020</v>
      </c>
      <c r="C170">
        <v>80</v>
      </c>
      <c r="D170">
        <v>6394.1</v>
      </c>
      <c r="E170">
        <v>0.1</v>
      </c>
      <c r="F170">
        <v>0.4</v>
      </c>
      <c r="G170">
        <v>0.4</v>
      </c>
      <c r="H170">
        <v>0.19</v>
      </c>
      <c r="I170">
        <v>0.18495325623158501</v>
      </c>
      <c r="J170">
        <v>0.127614609858478</v>
      </c>
      <c r="K170">
        <v>1.44931098748564</v>
      </c>
      <c r="L170" s="2">
        <v>0.99760000000000004</v>
      </c>
      <c r="M170">
        <v>2.1028099035060501</v>
      </c>
      <c r="N170" s="2">
        <v>2.2561977426164202E-2</v>
      </c>
      <c r="O170" s="2">
        <v>0.12299645156576799</v>
      </c>
    </row>
    <row r="171" spans="1:16" hidden="1" x14ac:dyDescent="0.25">
      <c r="A171" t="s">
        <v>37</v>
      </c>
      <c r="B171">
        <v>20170908</v>
      </c>
      <c r="C171">
        <v>128</v>
      </c>
      <c r="D171">
        <v>11118.17</v>
      </c>
      <c r="E171">
        <v>0.2</v>
      </c>
      <c r="F171">
        <v>0.17</v>
      </c>
      <c r="G171">
        <v>0.2</v>
      </c>
      <c r="H171">
        <v>0.191</v>
      </c>
      <c r="I171">
        <v>0.183518566431813</v>
      </c>
      <c r="J171">
        <v>0.17149866766321401</v>
      </c>
      <c r="K171">
        <v>1.07008741777635</v>
      </c>
      <c r="L171" s="2">
        <v>0.99650000000000005</v>
      </c>
      <c r="M171">
        <v>2.1375524480533801</v>
      </c>
      <c r="N171" s="2">
        <v>1.28748239878338E-2</v>
      </c>
      <c r="O171" s="2">
        <v>0.18810117846225199</v>
      </c>
    </row>
    <row r="172" spans="1:16" hidden="1" x14ac:dyDescent="0.25">
      <c r="A172" t="s">
        <v>29</v>
      </c>
      <c r="B172">
        <v>20170908</v>
      </c>
      <c r="C172">
        <v>42</v>
      </c>
      <c r="D172">
        <v>3304.92</v>
      </c>
      <c r="E172">
        <v>0.05</v>
      </c>
      <c r="F172">
        <v>0.05</v>
      </c>
      <c r="G172">
        <v>0.05</v>
      </c>
      <c r="H172">
        <v>0.05</v>
      </c>
      <c r="I172">
        <v>4.95495768864056E-2</v>
      </c>
      <c r="J172">
        <v>2.4099005483774302E-2</v>
      </c>
      <c r="K172">
        <v>2.0560838877673602</v>
      </c>
      <c r="L172" s="2">
        <v>0.99950000000000006</v>
      </c>
      <c r="M172">
        <v>0.90084622718872398</v>
      </c>
      <c r="N172" s="2">
        <v>1.1694283060224299E-2</v>
      </c>
      <c r="O172" s="2">
        <v>0.17085347550987701</v>
      </c>
    </row>
    <row r="173" spans="1:16" hidden="1" x14ac:dyDescent="0.25">
      <c r="A173" t="s">
        <v>32</v>
      </c>
      <c r="B173">
        <v>20170908</v>
      </c>
      <c r="C173">
        <v>80</v>
      </c>
      <c r="D173">
        <v>6277.98</v>
      </c>
      <c r="E173">
        <v>7.0000000000000007E-2</v>
      </c>
      <c r="F173">
        <v>0.05</v>
      </c>
      <c r="G173">
        <v>7.0000000000000007E-2</v>
      </c>
      <c r="H173">
        <v>6.4000000000000001E-2</v>
      </c>
      <c r="I173">
        <v>6.3760239179076098E-2</v>
      </c>
      <c r="J173">
        <v>1.7684412436034601E-2</v>
      </c>
      <c r="K173">
        <v>3.60544855022466</v>
      </c>
      <c r="L173" s="2">
        <v>0.99980000000000002</v>
      </c>
      <c r="M173">
        <v>1.19880410461969</v>
      </c>
      <c r="N173" s="2">
        <v>7.9218134749838905E-3</v>
      </c>
      <c r="O173" s="2">
        <v>0.115737694869515</v>
      </c>
    </row>
    <row r="174" spans="1:16" hidden="1" x14ac:dyDescent="0.25">
      <c r="A174" t="s">
        <v>33</v>
      </c>
      <c r="B174">
        <v>20170908</v>
      </c>
      <c r="C174">
        <v>33.5</v>
      </c>
      <c r="D174">
        <v>2640.43</v>
      </c>
      <c r="E174">
        <v>0.05</v>
      </c>
      <c r="F174">
        <v>0.05</v>
      </c>
      <c r="G174">
        <v>0.05</v>
      </c>
      <c r="H174">
        <v>0.05</v>
      </c>
      <c r="I174">
        <v>4.9234137251750597E-2</v>
      </c>
      <c r="J174">
        <v>3.11892891807121E-2</v>
      </c>
      <c r="K174">
        <v>1.5785591318380401</v>
      </c>
      <c r="L174" s="2">
        <v>0.99880000000000002</v>
      </c>
      <c r="M174">
        <v>0.63821895687453001</v>
      </c>
      <c r="N174" s="2">
        <v>1.45440807203241E-2</v>
      </c>
      <c r="O174" s="2">
        <v>0.21248901932393599</v>
      </c>
    </row>
    <row r="175" spans="1:16" hidden="1" x14ac:dyDescent="0.25">
      <c r="A175" t="s">
        <v>33</v>
      </c>
      <c r="B175">
        <v>20170908</v>
      </c>
      <c r="C175">
        <v>33</v>
      </c>
      <c r="D175">
        <v>2594.81</v>
      </c>
      <c r="E175">
        <v>0.04</v>
      </c>
      <c r="F175">
        <v>0.04</v>
      </c>
      <c r="G175">
        <v>0.04</v>
      </c>
      <c r="H175">
        <v>0.04</v>
      </c>
      <c r="I175">
        <v>3.9667852547443101E-2</v>
      </c>
      <c r="J175">
        <v>2.1114242505223001E-2</v>
      </c>
      <c r="K175">
        <v>1.8787248719735301</v>
      </c>
      <c r="L175" s="2">
        <v>0.99950000000000006</v>
      </c>
      <c r="M175">
        <v>0.664294905113746</v>
      </c>
      <c r="N175" s="2">
        <v>1.1924158218523001E-2</v>
      </c>
      <c r="O175" s="2">
        <v>0.17421195157262101</v>
      </c>
    </row>
    <row r="176" spans="1:16" hidden="1" x14ac:dyDescent="0.25">
      <c r="A176" t="s">
        <v>33</v>
      </c>
      <c r="B176">
        <v>20170908</v>
      </c>
      <c r="C176">
        <v>32.5</v>
      </c>
      <c r="D176">
        <v>2549.86</v>
      </c>
      <c r="E176">
        <v>0.02</v>
      </c>
      <c r="F176">
        <v>0.03</v>
      </c>
      <c r="G176">
        <v>0.02</v>
      </c>
      <c r="H176">
        <v>2.3E-2</v>
      </c>
      <c r="I176">
        <v>2.28196079687564E-2</v>
      </c>
      <c r="J176">
        <v>1.41639936678833E-2</v>
      </c>
      <c r="K176">
        <v>1.6110998425888601</v>
      </c>
      <c r="L176" s="2">
        <v>0.99980000000000002</v>
      </c>
      <c r="M176">
        <v>0.90196015621817904</v>
      </c>
      <c r="N176" s="2">
        <v>6.9804986217399997E-3</v>
      </c>
      <c r="O176" s="2">
        <v>0.101985084863621</v>
      </c>
    </row>
    <row r="177" spans="1:16" x14ac:dyDescent="0.25">
      <c r="A177" t="s">
        <v>56</v>
      </c>
      <c r="B177">
        <v>20170915</v>
      </c>
      <c r="C177">
        <v>80</v>
      </c>
      <c r="D177">
        <v>6299.38</v>
      </c>
      <c r="E177">
        <v>0.15</v>
      </c>
      <c r="F177">
        <v>0.1</v>
      </c>
      <c r="G177">
        <v>0.15</v>
      </c>
      <c r="H177">
        <v>0.13500000000000001</v>
      </c>
      <c r="I177">
        <v>0.13317113163949801</v>
      </c>
      <c r="J177">
        <v>7.0833265698495101E-2</v>
      </c>
      <c r="K177">
        <v>1.88006483008064</v>
      </c>
      <c r="L177" s="2">
        <v>0.99919999999999998</v>
      </c>
      <c r="M177">
        <v>2.2860854506272501</v>
      </c>
      <c r="N177" s="2">
        <v>1.6489477167405099E-2</v>
      </c>
      <c r="O177" s="2">
        <v>0.18821192298108499</v>
      </c>
    </row>
    <row r="178" spans="1:16" hidden="1" x14ac:dyDescent="0.25">
      <c r="A178" t="s">
        <v>37</v>
      </c>
      <c r="B178">
        <v>20170901</v>
      </c>
      <c r="C178">
        <v>129</v>
      </c>
      <c r="D178">
        <v>11869.56</v>
      </c>
      <c r="E178">
        <v>0.19</v>
      </c>
      <c r="F178">
        <v>0.16</v>
      </c>
      <c r="G178">
        <v>0.19</v>
      </c>
      <c r="H178">
        <v>0.18099999999999999</v>
      </c>
      <c r="I178">
        <v>0.176568722795369</v>
      </c>
      <c r="J178">
        <v>0.11950317814468001</v>
      </c>
      <c r="K178">
        <v>1.4775232386004</v>
      </c>
      <c r="L178" s="2">
        <v>0.998</v>
      </c>
      <c r="M178">
        <v>2.21563860231573</v>
      </c>
      <c r="N178" s="2">
        <v>1.16030925982418E-2</v>
      </c>
      <c r="O178" s="2">
        <v>0.23544608730599101</v>
      </c>
    </row>
    <row r="179" spans="1:16" hidden="1" x14ac:dyDescent="0.25">
      <c r="A179" t="s">
        <v>35</v>
      </c>
      <c r="B179">
        <v>20170915</v>
      </c>
      <c r="C179">
        <v>75</v>
      </c>
      <c r="D179">
        <v>5922.44</v>
      </c>
      <c r="E179">
        <v>0.05</v>
      </c>
      <c r="F179">
        <v>0.11</v>
      </c>
      <c r="G179">
        <v>0.11</v>
      </c>
      <c r="H179">
        <v>6.8000000000000005E-2</v>
      </c>
      <c r="I179">
        <v>6.7680857508936404E-2</v>
      </c>
      <c r="J179">
        <v>2.04976949143134E-2</v>
      </c>
      <c r="K179">
        <v>3.30187651791399</v>
      </c>
      <c r="L179" s="2">
        <v>0.99960000000000004</v>
      </c>
      <c r="M179">
        <v>0.79785622765909303</v>
      </c>
      <c r="N179" s="2">
        <v>8.9137363750363702E-3</v>
      </c>
      <c r="O179" s="2">
        <v>0.101741944093189</v>
      </c>
    </row>
    <row r="180" spans="1:16" x14ac:dyDescent="0.25">
      <c r="A180" t="s">
        <v>55</v>
      </c>
      <c r="B180">
        <v>20170915</v>
      </c>
      <c r="C180">
        <v>80</v>
      </c>
      <c r="D180">
        <v>6288.78</v>
      </c>
      <c r="E180">
        <v>0.1</v>
      </c>
      <c r="F180">
        <v>0.2</v>
      </c>
      <c r="G180">
        <v>0.1</v>
      </c>
      <c r="H180">
        <v>0.13</v>
      </c>
      <c r="I180">
        <v>0.12970591191234601</v>
      </c>
      <c r="J180">
        <v>1.32623430895695E-2</v>
      </c>
      <c r="K180">
        <v>9.7800148161116898</v>
      </c>
      <c r="L180" s="2">
        <v>0.99939999999999996</v>
      </c>
      <c r="M180">
        <v>0.49014681275671301</v>
      </c>
      <c r="N180" s="2">
        <v>1.60874782217902E-2</v>
      </c>
      <c r="O180" s="2">
        <v>0.183623481890902</v>
      </c>
    </row>
    <row r="181" spans="1:16" hidden="1" x14ac:dyDescent="0.25">
      <c r="A181" t="s">
        <v>37</v>
      </c>
      <c r="B181">
        <v>20170901</v>
      </c>
      <c r="C181">
        <v>130</v>
      </c>
      <c r="D181">
        <v>12657.42</v>
      </c>
      <c r="E181">
        <v>0.21</v>
      </c>
      <c r="F181">
        <v>0.12</v>
      </c>
      <c r="G181">
        <v>0.21</v>
      </c>
      <c r="H181">
        <v>0.183</v>
      </c>
      <c r="I181">
        <v>0.175816374910443</v>
      </c>
      <c r="J181">
        <v>0.15974803124674899</v>
      </c>
      <c r="K181">
        <v>1.10058555049655</v>
      </c>
      <c r="L181" s="2">
        <v>0.99619999999999997</v>
      </c>
      <c r="M181">
        <v>1.8904276551465899</v>
      </c>
      <c r="N181" s="2">
        <v>1.0834496479546801E-2</v>
      </c>
      <c r="O181" s="2">
        <v>0.219849991064138</v>
      </c>
    </row>
    <row r="182" spans="1:16" x14ac:dyDescent="0.25">
      <c r="A182" t="s">
        <v>47</v>
      </c>
      <c r="B182">
        <v>20170901</v>
      </c>
      <c r="C182">
        <v>113</v>
      </c>
      <c r="D182">
        <v>8883.5</v>
      </c>
      <c r="E182">
        <v>0.12</v>
      </c>
      <c r="F182">
        <v>0.31</v>
      </c>
      <c r="G182">
        <v>0.12</v>
      </c>
      <c r="H182">
        <v>0.17699999999999999</v>
      </c>
      <c r="I182">
        <v>0.17638363117321099</v>
      </c>
      <c r="J182">
        <v>3.70643346224524E-2</v>
      </c>
      <c r="K182">
        <v>4.7588506031445998</v>
      </c>
      <c r="L182" s="2">
        <v>0.99960000000000004</v>
      </c>
      <c r="M182">
        <v>1.5409220669727199</v>
      </c>
      <c r="N182" s="2">
        <v>1.54870526611251E-2</v>
      </c>
      <c r="O182" s="2">
        <v>0.31425811024866301</v>
      </c>
      <c r="P182">
        <v>1</v>
      </c>
    </row>
    <row r="183" spans="1:16" hidden="1" x14ac:dyDescent="0.25">
      <c r="A183" t="s">
        <v>54</v>
      </c>
      <c r="B183">
        <v>20170915</v>
      </c>
      <c r="C183">
        <v>65</v>
      </c>
      <c r="D183">
        <v>5184</v>
      </c>
      <c r="E183">
        <v>0.05</v>
      </c>
      <c r="F183">
        <v>0.14000000000000001</v>
      </c>
      <c r="G183">
        <v>0.09</v>
      </c>
      <c r="H183">
        <v>7.6999999999999999E-2</v>
      </c>
      <c r="I183">
        <v>7.6282165227533297E-2</v>
      </c>
      <c r="J183">
        <v>4.0515081741960203E-2</v>
      </c>
      <c r="K183">
        <v>1.88280911571086</v>
      </c>
      <c r="L183" s="2">
        <v>0.99939999999999996</v>
      </c>
      <c r="M183">
        <v>1.1963912874445399</v>
      </c>
      <c r="N183" s="2">
        <v>1.1477640601365E-2</v>
      </c>
      <c r="O183" s="2">
        <v>0.13100650717651699</v>
      </c>
    </row>
    <row r="184" spans="1:16" x14ac:dyDescent="0.25">
      <c r="A184" t="s">
        <v>35</v>
      </c>
      <c r="B184">
        <v>20170818</v>
      </c>
      <c r="C184">
        <v>90</v>
      </c>
      <c r="D184">
        <v>7041.69</v>
      </c>
      <c r="E184">
        <v>0.06</v>
      </c>
      <c r="F184">
        <v>0.31</v>
      </c>
      <c r="G184">
        <v>0.06</v>
      </c>
      <c r="H184">
        <v>0.13500000000000001</v>
      </c>
      <c r="I184">
        <v>0.13495060856129601</v>
      </c>
      <c r="J184">
        <v>4.9391438703563001E-3</v>
      </c>
      <c r="K184">
        <v>27.322672127702401</v>
      </c>
      <c r="L184" s="2">
        <v>0.99990000000000001</v>
      </c>
      <c r="M184">
        <v>0.49391438703563001</v>
      </c>
      <c r="N184" s="2">
        <v>1.4948325569261201E-2</v>
      </c>
      <c r="O184" s="2">
        <v>1.36496897854317</v>
      </c>
    </row>
    <row r="185" spans="1:16" hidden="1" x14ac:dyDescent="0.25">
      <c r="A185" t="s">
        <v>47</v>
      </c>
      <c r="B185">
        <v>20170922</v>
      </c>
      <c r="C185">
        <v>110</v>
      </c>
      <c r="D185">
        <v>8730.76</v>
      </c>
      <c r="E185">
        <v>0.1</v>
      </c>
      <c r="F185">
        <v>0.35</v>
      </c>
      <c r="G185">
        <v>0.3</v>
      </c>
      <c r="H185">
        <v>0.17499999999999999</v>
      </c>
      <c r="I185">
        <v>0.17275466577437701</v>
      </c>
      <c r="J185">
        <v>9.6486191040458899E-2</v>
      </c>
      <c r="K185">
        <v>1.7904600017005201</v>
      </c>
      <c r="L185" s="2">
        <v>0.999</v>
      </c>
      <c r="M185">
        <v>2.2453342256228299</v>
      </c>
      <c r="N185" s="2">
        <v>1.54337811718584E-2</v>
      </c>
      <c r="O185" s="2">
        <v>0.14454329674413499</v>
      </c>
    </row>
    <row r="186" spans="1:16" hidden="1" x14ac:dyDescent="0.25">
      <c r="A186" t="s">
        <v>47</v>
      </c>
      <c r="B186">
        <v>20170929</v>
      </c>
      <c r="C186">
        <v>110</v>
      </c>
      <c r="D186">
        <v>8746.94</v>
      </c>
      <c r="E186">
        <v>0.13</v>
      </c>
      <c r="F186">
        <v>0.28000000000000003</v>
      </c>
      <c r="G186">
        <v>0.39</v>
      </c>
      <c r="H186">
        <v>0.17499999999999999</v>
      </c>
      <c r="I186">
        <v>0.172643334612646</v>
      </c>
      <c r="J186">
        <v>9.1135132041241601E-2</v>
      </c>
      <c r="K186">
        <v>1.89436642868438</v>
      </c>
      <c r="L186" s="2">
        <v>0.99890000000000001</v>
      </c>
      <c r="M186">
        <v>2.1424230794124899</v>
      </c>
      <c r="N186" s="2">
        <v>1.53953040718084E-2</v>
      </c>
      <c r="O186" s="2">
        <v>0.122242061135392</v>
      </c>
    </row>
    <row r="187" spans="1:16" hidden="1" x14ac:dyDescent="0.25">
      <c r="A187" t="s">
        <v>19</v>
      </c>
      <c r="B187">
        <v>20170908</v>
      </c>
      <c r="C187">
        <v>142</v>
      </c>
      <c r="D187">
        <v>12609.78</v>
      </c>
      <c r="E187">
        <v>0.17</v>
      </c>
      <c r="F187">
        <v>0.19</v>
      </c>
      <c r="G187">
        <v>0.28000000000000003</v>
      </c>
      <c r="H187">
        <v>0.17599999999999999</v>
      </c>
      <c r="I187">
        <v>0.17230356940831501</v>
      </c>
      <c r="J187">
        <v>0.13989097886371701</v>
      </c>
      <c r="K187">
        <v>1.2316989330396699</v>
      </c>
      <c r="L187" s="2">
        <v>0.99850000000000005</v>
      </c>
      <c r="M187">
        <v>2.4642870611231902</v>
      </c>
      <c r="N187" s="2">
        <v>1.06581386938143E-2</v>
      </c>
      <c r="O187" s="2">
        <v>0.155715406316627</v>
      </c>
    </row>
    <row r="188" spans="1:16" hidden="1" x14ac:dyDescent="0.25">
      <c r="A188" t="s">
        <v>21</v>
      </c>
      <c r="B188">
        <v>20170901</v>
      </c>
      <c r="C188">
        <v>53</v>
      </c>
      <c r="D188">
        <v>4176.87</v>
      </c>
      <c r="E188">
        <v>0.11</v>
      </c>
      <c r="F188">
        <v>0.32</v>
      </c>
      <c r="G188">
        <v>0.11</v>
      </c>
      <c r="H188">
        <v>0.17299999999999999</v>
      </c>
      <c r="I188">
        <v>0.170277726619155</v>
      </c>
      <c r="J188">
        <v>7.7160034489457602E-2</v>
      </c>
      <c r="K188">
        <v>2.2068124741756101</v>
      </c>
      <c r="L188" s="2">
        <v>0.99739999999999995</v>
      </c>
      <c r="M188">
        <v>1.0470282234018899</v>
      </c>
      <c r="N188" s="2">
        <v>3.1798123179064899E-2</v>
      </c>
      <c r="O188" s="2">
        <v>0.64523691617519296</v>
      </c>
    </row>
    <row r="189" spans="1:16" x14ac:dyDescent="0.25">
      <c r="A189" t="s">
        <v>54</v>
      </c>
      <c r="B189">
        <v>20170825</v>
      </c>
      <c r="C189">
        <v>75</v>
      </c>
      <c r="D189">
        <v>5957.77</v>
      </c>
      <c r="E189">
        <v>0.08</v>
      </c>
      <c r="F189">
        <v>0.18</v>
      </c>
      <c r="G189">
        <v>0.24</v>
      </c>
      <c r="H189">
        <v>0.11</v>
      </c>
      <c r="I189">
        <v>0.108568903067512</v>
      </c>
      <c r="J189">
        <v>6.8446092215590004E-2</v>
      </c>
      <c r="K189">
        <v>1.5861957863941201</v>
      </c>
      <c r="L189" s="2">
        <v>0.99950000000000006</v>
      </c>
      <c r="M189">
        <v>2.8621938649756098</v>
      </c>
      <c r="N189" s="2">
        <v>1.42140002706817E-2</v>
      </c>
      <c r="O189" s="2">
        <v>0.47196941807877302</v>
      </c>
    </row>
    <row r="190" spans="1:16" hidden="1" x14ac:dyDescent="0.25">
      <c r="A190" t="s">
        <v>21</v>
      </c>
      <c r="B190">
        <v>20170915</v>
      </c>
      <c r="C190">
        <v>52.5</v>
      </c>
      <c r="D190">
        <v>4167.76</v>
      </c>
      <c r="E190">
        <v>7.0000000000000007E-2</v>
      </c>
      <c r="F190">
        <v>0.08</v>
      </c>
      <c r="G190">
        <v>0.14000000000000001</v>
      </c>
      <c r="H190">
        <v>7.2999999999999995E-2</v>
      </c>
      <c r="I190">
        <v>7.0299538387322294E-2</v>
      </c>
      <c r="J190">
        <v>5.5696274143968501E-2</v>
      </c>
      <c r="K190">
        <v>1.2621946345209001</v>
      </c>
      <c r="L190" s="2">
        <v>0.99639999999999995</v>
      </c>
      <c r="M190">
        <v>0.75012822574381499</v>
      </c>
      <c r="N190" s="2">
        <v>1.3156621288680601E-2</v>
      </c>
      <c r="O190" s="2">
        <v>0.150170497677831</v>
      </c>
    </row>
    <row r="191" spans="1:16" hidden="1" x14ac:dyDescent="0.25">
      <c r="A191" t="s">
        <v>29</v>
      </c>
      <c r="B191">
        <v>20170915</v>
      </c>
      <c r="C191">
        <v>40</v>
      </c>
      <c r="D191">
        <v>3163.5</v>
      </c>
      <c r="E191">
        <v>0.04</v>
      </c>
      <c r="F191">
        <v>0.05</v>
      </c>
      <c r="G191">
        <v>0.05</v>
      </c>
      <c r="H191">
        <v>4.2999999999999997E-2</v>
      </c>
      <c r="I191">
        <v>4.2104318504832101E-2</v>
      </c>
      <c r="J191">
        <v>4.1744858592419803E-2</v>
      </c>
      <c r="K191">
        <v>1.0086108786694401</v>
      </c>
      <c r="L191" s="2">
        <v>0.99890000000000001</v>
      </c>
      <c r="M191">
        <v>0.81425590469809705</v>
      </c>
      <c r="N191" s="2">
        <v>1.03813397925617E-2</v>
      </c>
      <c r="O191" s="2">
        <v>0.118493261226037</v>
      </c>
    </row>
    <row r="192" spans="1:16" hidden="1" x14ac:dyDescent="0.25">
      <c r="A192" t="s">
        <v>29</v>
      </c>
      <c r="B192">
        <v>20170915</v>
      </c>
      <c r="C192">
        <v>39</v>
      </c>
      <c r="D192">
        <v>3076.59</v>
      </c>
      <c r="E192">
        <v>0.03</v>
      </c>
      <c r="F192">
        <v>0.05</v>
      </c>
      <c r="G192">
        <v>0.04</v>
      </c>
      <c r="H192">
        <v>3.5999999999999997E-2</v>
      </c>
      <c r="I192">
        <v>3.5728787157747403E-2</v>
      </c>
      <c r="J192">
        <v>2.7121284225264101E-2</v>
      </c>
      <c r="K192">
        <v>1.3173707727477399</v>
      </c>
      <c r="L192" s="2">
        <v>0.99990000000000001</v>
      </c>
      <c r="M192">
        <v>2.7121284225264102</v>
      </c>
      <c r="N192" s="2">
        <v>9.0582280976805301E-3</v>
      </c>
      <c r="O192" s="2">
        <v>0.103391181646182</v>
      </c>
    </row>
    <row r="193" spans="1:15" hidden="1" x14ac:dyDescent="0.25">
      <c r="A193" t="s">
        <v>40</v>
      </c>
      <c r="B193">
        <v>20170915</v>
      </c>
      <c r="C193">
        <v>29</v>
      </c>
      <c r="D193">
        <v>2296.34</v>
      </c>
      <c r="E193">
        <v>0.03</v>
      </c>
      <c r="F193">
        <v>0.04</v>
      </c>
      <c r="G193">
        <v>0.04</v>
      </c>
      <c r="H193">
        <v>3.3000000000000002E-2</v>
      </c>
      <c r="I193">
        <v>3.2530049434185797E-2</v>
      </c>
      <c r="J193">
        <v>2.6072594497377699E-2</v>
      </c>
      <c r="K193">
        <v>1.2476721270473301</v>
      </c>
      <c r="L193" s="2">
        <v>0.99939999999999996</v>
      </c>
      <c r="M193">
        <v>0.78325094302371601</v>
      </c>
      <c r="N193" s="2">
        <v>1.10495129461077E-2</v>
      </c>
      <c r="O193" s="2">
        <v>0.12611983136143201</v>
      </c>
    </row>
    <row r="194" spans="1:15" hidden="1" x14ac:dyDescent="0.25">
      <c r="A194" t="s">
        <v>32</v>
      </c>
      <c r="B194">
        <v>20170915</v>
      </c>
      <c r="C194">
        <v>82.5</v>
      </c>
      <c r="D194">
        <v>7238.53</v>
      </c>
      <c r="E194">
        <v>0.08</v>
      </c>
      <c r="F194">
        <v>0.11</v>
      </c>
      <c r="G194">
        <v>0.14000000000000001</v>
      </c>
      <c r="H194">
        <v>8.8999999999999996E-2</v>
      </c>
      <c r="I194">
        <v>8.7127859665164398E-2</v>
      </c>
      <c r="J194">
        <v>5.9484757522606603E-2</v>
      </c>
      <c r="K194">
        <v>1.46470899931049</v>
      </c>
      <c r="L194" s="2">
        <v>0.998</v>
      </c>
      <c r="M194">
        <v>0.93607016741780102</v>
      </c>
      <c r="N194" s="2">
        <v>9.3886093638940807E-3</v>
      </c>
      <c r="O194" s="2">
        <v>0.107162174067572</v>
      </c>
    </row>
    <row r="195" spans="1:15" hidden="1" x14ac:dyDescent="0.25">
      <c r="A195" t="s">
        <v>37</v>
      </c>
      <c r="B195">
        <v>20170901</v>
      </c>
      <c r="C195">
        <v>128</v>
      </c>
      <c r="D195">
        <v>11082.37</v>
      </c>
      <c r="E195">
        <v>0.17</v>
      </c>
      <c r="F195">
        <v>0.16</v>
      </c>
      <c r="G195">
        <v>0.17</v>
      </c>
      <c r="H195">
        <v>0.16700000000000001</v>
      </c>
      <c r="I195">
        <v>0.16428340525487001</v>
      </c>
      <c r="J195">
        <v>8.5124939393954796E-2</v>
      </c>
      <c r="K195">
        <v>1.92990921843213</v>
      </c>
      <c r="L195" s="2">
        <v>0.99860000000000004</v>
      </c>
      <c r="M195">
        <v>1.9404248179499299</v>
      </c>
      <c r="N195" s="2">
        <v>1.15626040367538E-2</v>
      </c>
      <c r="O195" s="2">
        <v>0.23462450691246201</v>
      </c>
    </row>
    <row r="196" spans="1:15" hidden="1" x14ac:dyDescent="0.25">
      <c r="A196" t="s">
        <v>35</v>
      </c>
      <c r="B196">
        <v>20170818</v>
      </c>
      <c r="C196">
        <v>95</v>
      </c>
      <c r="D196">
        <v>7444.37</v>
      </c>
      <c r="E196">
        <v>7.0000000000000007E-2</v>
      </c>
      <c r="F196">
        <v>0.38</v>
      </c>
      <c r="G196">
        <v>7.0000000000000007E-2</v>
      </c>
      <c r="H196">
        <v>0.16300000000000001</v>
      </c>
      <c r="I196">
        <v>0.16147928336555001</v>
      </c>
      <c r="J196">
        <v>6.8467800768419407E-2</v>
      </c>
      <c r="K196">
        <v>2.3584704277522501</v>
      </c>
      <c r="L196" s="2">
        <v>0.99890000000000001</v>
      </c>
      <c r="M196">
        <v>1.3824696676819099</v>
      </c>
      <c r="N196" s="2">
        <v>1.6919341868436001E-2</v>
      </c>
      <c r="O196" s="2">
        <v>1.5449474043615601</v>
      </c>
    </row>
    <row r="197" spans="1:15" x14ac:dyDescent="0.25">
      <c r="A197" t="s">
        <v>49</v>
      </c>
      <c r="B197">
        <v>20170915</v>
      </c>
      <c r="C197">
        <v>92.5</v>
      </c>
      <c r="D197">
        <v>7311.44</v>
      </c>
      <c r="E197">
        <v>0.06</v>
      </c>
      <c r="F197">
        <v>0.27</v>
      </c>
      <c r="G197">
        <v>0.22</v>
      </c>
      <c r="H197">
        <v>0.123</v>
      </c>
      <c r="I197">
        <v>0.121933626139319</v>
      </c>
      <c r="J197">
        <v>6.6875560170437304E-2</v>
      </c>
      <c r="K197">
        <v>1.82329128651128</v>
      </c>
      <c r="L197" s="2">
        <v>0.99970000000000003</v>
      </c>
      <c r="M197">
        <v>3.5545795356029002</v>
      </c>
      <c r="N197" s="2">
        <v>1.30081390791238E-2</v>
      </c>
      <c r="O197" s="2">
        <v>0.14847571245781199</v>
      </c>
    </row>
    <row r="198" spans="1:15" x14ac:dyDescent="0.25">
      <c r="A198" t="s">
        <v>47</v>
      </c>
      <c r="B198">
        <v>20170915</v>
      </c>
      <c r="C198">
        <v>110</v>
      </c>
      <c r="D198">
        <v>8708.1</v>
      </c>
      <c r="E198">
        <v>0.13</v>
      </c>
      <c r="F198">
        <v>0.14000000000000001</v>
      </c>
      <c r="G198">
        <v>0.22</v>
      </c>
      <c r="H198">
        <v>0.13300000000000001</v>
      </c>
      <c r="I198">
        <v>0.13191976296781399</v>
      </c>
      <c r="J198">
        <v>8.07497892095842E-2</v>
      </c>
      <c r="K198">
        <v>1.6336855397284</v>
      </c>
      <c r="L198" s="2">
        <v>0.99960000000000004</v>
      </c>
      <c r="M198">
        <v>2.7005925804650999</v>
      </c>
      <c r="N198" s="2">
        <v>1.1816287722338399E-2</v>
      </c>
      <c r="O198" s="2">
        <v>0.13487184658075299</v>
      </c>
    </row>
    <row r="199" spans="1:15" hidden="1" x14ac:dyDescent="0.25">
      <c r="A199" t="s">
        <v>56</v>
      </c>
      <c r="B199">
        <v>20170915</v>
      </c>
      <c r="C199">
        <v>77.5</v>
      </c>
      <c r="D199">
        <v>6085.61</v>
      </c>
      <c r="E199">
        <v>0.1</v>
      </c>
      <c r="F199">
        <v>0.1</v>
      </c>
      <c r="G199">
        <v>0.1</v>
      </c>
      <c r="H199">
        <v>0.1</v>
      </c>
      <c r="I199">
        <v>9.9733582761421094E-2</v>
      </c>
      <c r="J199">
        <v>2.1355777313723401E-2</v>
      </c>
      <c r="K199">
        <v>4.6700984607725502</v>
      </c>
      <c r="L199" s="2">
        <v>0.99970000000000003</v>
      </c>
      <c r="M199">
        <v>0.88805746192958701</v>
      </c>
      <c r="N199" s="2">
        <v>1.2782974024610301E-2</v>
      </c>
      <c r="O199" s="2">
        <v>0.145905664452778</v>
      </c>
    </row>
    <row r="200" spans="1:15" hidden="1" x14ac:dyDescent="0.25">
      <c r="A200" t="s">
        <v>50</v>
      </c>
      <c r="B200">
        <v>20170915</v>
      </c>
      <c r="C200">
        <v>65</v>
      </c>
      <c r="D200">
        <v>5142.33</v>
      </c>
      <c r="E200">
        <v>0.05</v>
      </c>
      <c r="F200">
        <v>0.2</v>
      </c>
      <c r="G200">
        <v>0.15</v>
      </c>
      <c r="H200">
        <v>9.5000000000000001E-2</v>
      </c>
      <c r="I200">
        <v>9.3109018238875504E-2</v>
      </c>
      <c r="J200">
        <v>5.8941475570964498E-2</v>
      </c>
      <c r="K200">
        <v>1.5796859060098301</v>
      </c>
      <c r="L200" s="2">
        <v>0.99829999999999997</v>
      </c>
      <c r="M200">
        <v>1.1123422124261799</v>
      </c>
      <c r="N200" s="2">
        <v>1.4122982038555099E-2</v>
      </c>
      <c r="O200" s="2">
        <v>0.161200599674445</v>
      </c>
    </row>
    <row r="201" spans="1:15" x14ac:dyDescent="0.25">
      <c r="A201" t="s">
        <v>19</v>
      </c>
      <c r="B201">
        <v>20170908</v>
      </c>
      <c r="C201">
        <v>141</v>
      </c>
      <c r="D201">
        <v>11815.34</v>
      </c>
      <c r="E201">
        <v>0.15</v>
      </c>
      <c r="F201">
        <v>0.22</v>
      </c>
      <c r="G201">
        <v>0.26</v>
      </c>
      <c r="H201">
        <v>0.17100000000000001</v>
      </c>
      <c r="I201">
        <v>0.168435807810665</v>
      </c>
      <c r="J201">
        <v>0.115825682727327</v>
      </c>
      <c r="K201">
        <v>1.4542181305953601</v>
      </c>
      <c r="L201" s="2">
        <v>0.99909999999999999</v>
      </c>
      <c r="M201">
        <v>2.8491024325943002</v>
      </c>
      <c r="N201" s="2">
        <v>1.11194371124588E-2</v>
      </c>
      <c r="O201" s="2">
        <v>0.16245497621302299</v>
      </c>
    </row>
    <row r="202" spans="1:15" hidden="1" x14ac:dyDescent="0.25">
      <c r="A202" t="s">
        <v>57</v>
      </c>
      <c r="B202">
        <v>20170915</v>
      </c>
      <c r="C202">
        <v>90</v>
      </c>
      <c r="D202">
        <v>7122.37</v>
      </c>
      <c r="E202">
        <v>0.09</v>
      </c>
      <c r="F202">
        <v>0.11</v>
      </c>
      <c r="G202">
        <v>0.22</v>
      </c>
      <c r="H202">
        <v>9.6000000000000002E-2</v>
      </c>
      <c r="I202">
        <v>9.5336056639861305E-2</v>
      </c>
      <c r="J202">
        <v>3.2596921092076798E-2</v>
      </c>
      <c r="K202">
        <v>2.9246951382483299</v>
      </c>
      <c r="L202" s="2">
        <v>0.99950000000000006</v>
      </c>
      <c r="M202">
        <v>1.3278867202775</v>
      </c>
      <c r="N202" s="2">
        <v>1.0440643238008101E-2</v>
      </c>
      <c r="O202" s="2">
        <v>0.119170154458827</v>
      </c>
    </row>
    <row r="203" spans="1:15" x14ac:dyDescent="0.25">
      <c r="A203" t="s">
        <v>34</v>
      </c>
      <c r="B203">
        <v>20170908</v>
      </c>
      <c r="C203">
        <v>125</v>
      </c>
      <c r="D203">
        <v>9874.6200000000008</v>
      </c>
      <c r="E203">
        <v>0.1</v>
      </c>
      <c r="F203">
        <v>0.24</v>
      </c>
      <c r="G203">
        <v>0.27</v>
      </c>
      <c r="H203">
        <v>0.14199999999999999</v>
      </c>
      <c r="I203">
        <v>0.14023625803159401</v>
      </c>
      <c r="J203">
        <v>8.1014683207704496E-2</v>
      </c>
      <c r="K203">
        <v>1.73099804231855</v>
      </c>
      <c r="L203" s="2">
        <v>0.99909999999999999</v>
      </c>
      <c r="M203">
        <v>1.9597132982285299</v>
      </c>
      <c r="N203" s="2">
        <v>1.1077315508307499E-2</v>
      </c>
      <c r="O203" s="2">
        <v>0.16183957957637299</v>
      </c>
    </row>
    <row r="204" spans="1:15" x14ac:dyDescent="0.25">
      <c r="A204" t="s">
        <v>52</v>
      </c>
      <c r="B204">
        <v>20170915</v>
      </c>
      <c r="C204">
        <v>200</v>
      </c>
      <c r="D204">
        <v>15819.47</v>
      </c>
      <c r="E204">
        <v>0.22</v>
      </c>
      <c r="F204">
        <v>0.24</v>
      </c>
      <c r="G204">
        <v>0.41</v>
      </c>
      <c r="H204">
        <v>0.22600000000000001</v>
      </c>
      <c r="I204">
        <v>0.222548614957053</v>
      </c>
      <c r="J204">
        <v>0.14586416127186999</v>
      </c>
      <c r="K204">
        <v>1.52572511997827</v>
      </c>
      <c r="L204" s="2">
        <v>0.99919999999999998</v>
      </c>
      <c r="M204">
        <v>4.3142313036838003</v>
      </c>
      <c r="N204" s="2">
        <v>1.09730553341232E-2</v>
      </c>
      <c r="O204" s="2">
        <v>0.12524713939964</v>
      </c>
    </row>
    <row r="205" spans="1:15" hidden="1" x14ac:dyDescent="0.25">
      <c r="A205" t="s">
        <v>57</v>
      </c>
      <c r="B205">
        <v>20170908</v>
      </c>
      <c r="C205">
        <v>93.5</v>
      </c>
      <c r="D205">
        <v>9449.43</v>
      </c>
      <c r="E205">
        <v>0.08</v>
      </c>
      <c r="F205">
        <v>0.31</v>
      </c>
      <c r="G205">
        <v>0.3</v>
      </c>
      <c r="H205">
        <v>0.14899999999999999</v>
      </c>
      <c r="I205">
        <v>0.14260537719267799</v>
      </c>
      <c r="J205">
        <v>0.137033704120988</v>
      </c>
      <c r="K205">
        <v>1.04065914372986</v>
      </c>
      <c r="L205" s="2">
        <v>0.99529999999999996</v>
      </c>
      <c r="M205">
        <v>1.3605580441109999</v>
      </c>
      <c r="N205" s="2">
        <v>1.1771312577614599E-2</v>
      </c>
      <c r="O205" s="2">
        <v>0.17197887675894999</v>
      </c>
    </row>
    <row r="206" spans="1:15" hidden="1" x14ac:dyDescent="0.25">
      <c r="A206" t="s">
        <v>35</v>
      </c>
      <c r="B206">
        <v>20170915</v>
      </c>
      <c r="C206">
        <v>80</v>
      </c>
      <c r="D206">
        <v>6378.01</v>
      </c>
      <c r="E206">
        <v>0.14000000000000001</v>
      </c>
      <c r="F206">
        <v>0.16</v>
      </c>
      <c r="G206">
        <v>0.25</v>
      </c>
      <c r="H206">
        <v>0.14599999999999999</v>
      </c>
      <c r="I206">
        <v>0.14165339853633499</v>
      </c>
      <c r="J206">
        <v>0.138235180842359</v>
      </c>
      <c r="K206">
        <v>1.0247275525169901</v>
      </c>
      <c r="L206" s="2">
        <v>0.99860000000000004</v>
      </c>
      <c r="M206">
        <v>3.1047153311896101</v>
      </c>
      <c r="N206" s="2">
        <v>1.73235305147438E-2</v>
      </c>
      <c r="O206" s="2">
        <v>0.19773186001594301</v>
      </c>
    </row>
    <row r="207" spans="1:15" hidden="1" x14ac:dyDescent="0.25">
      <c r="A207" t="s">
        <v>53</v>
      </c>
      <c r="B207">
        <v>20170922</v>
      </c>
      <c r="C207">
        <v>95</v>
      </c>
      <c r="D207">
        <v>7564.36</v>
      </c>
      <c r="E207">
        <v>0.13</v>
      </c>
      <c r="F207">
        <v>0.18</v>
      </c>
      <c r="G207">
        <v>0.24</v>
      </c>
      <c r="H207">
        <v>0.14499999999999999</v>
      </c>
      <c r="I207">
        <v>0.14161674257071299</v>
      </c>
      <c r="J207">
        <v>0.12531271916828499</v>
      </c>
      <c r="K207">
        <v>1.13010669236642</v>
      </c>
      <c r="L207" s="2">
        <v>0.99870000000000003</v>
      </c>
      <c r="M207">
        <v>2.6025057148361999</v>
      </c>
      <c r="N207" s="2">
        <v>1.46028294799766E-2</v>
      </c>
      <c r="O207" s="2">
        <v>0.136761114552858</v>
      </c>
    </row>
    <row r="208" spans="1:15" hidden="1" x14ac:dyDescent="0.25">
      <c r="A208" t="s">
        <v>57</v>
      </c>
      <c r="B208">
        <v>20170915</v>
      </c>
      <c r="C208">
        <v>92.5</v>
      </c>
      <c r="D208">
        <v>8690.26</v>
      </c>
      <c r="E208">
        <v>0.14000000000000001</v>
      </c>
      <c r="F208">
        <v>0.16</v>
      </c>
      <c r="G208">
        <v>0.33</v>
      </c>
      <c r="H208">
        <v>0.14599999999999999</v>
      </c>
      <c r="I208">
        <v>0.141578397200435</v>
      </c>
      <c r="J208">
        <v>0.105439327633618</v>
      </c>
      <c r="K208">
        <v>1.3427475343203401</v>
      </c>
      <c r="L208" s="2">
        <v>0.997</v>
      </c>
      <c r="M208">
        <v>1.4738675998550601</v>
      </c>
      <c r="N208" s="2">
        <v>1.2707462126143401E-2</v>
      </c>
      <c r="O208" s="2">
        <v>0.145043766924184</v>
      </c>
    </row>
    <row r="209" spans="1:16" x14ac:dyDescent="0.25">
      <c r="A209" t="s">
        <v>47</v>
      </c>
      <c r="B209">
        <v>20170901</v>
      </c>
      <c r="C209">
        <v>112</v>
      </c>
      <c r="D209">
        <v>8805.1299999999992</v>
      </c>
      <c r="E209">
        <v>0.09</v>
      </c>
      <c r="F209">
        <v>0.2</v>
      </c>
      <c r="G209">
        <v>0.09</v>
      </c>
      <c r="H209">
        <v>0.123</v>
      </c>
      <c r="I209">
        <v>0.12269149651743599</v>
      </c>
      <c r="J209">
        <v>2.1361935594656298E-2</v>
      </c>
      <c r="K209">
        <v>5.7434634597497496</v>
      </c>
      <c r="L209" s="2">
        <v>0.99970000000000003</v>
      </c>
      <c r="M209">
        <v>1.02834494188019</v>
      </c>
      <c r="N209" s="2">
        <v>1.08685922051804E-2</v>
      </c>
      <c r="O209" s="2">
        <v>0.22054185016345201</v>
      </c>
    </row>
    <row r="210" spans="1:16" hidden="1" x14ac:dyDescent="0.25">
      <c r="A210" t="s">
        <v>37</v>
      </c>
      <c r="B210">
        <v>20170915</v>
      </c>
      <c r="C210">
        <v>125</v>
      </c>
      <c r="D210">
        <v>9889.99</v>
      </c>
      <c r="E210">
        <v>0.14000000000000001</v>
      </c>
      <c r="F210">
        <v>0.15</v>
      </c>
      <c r="G210">
        <v>0.19</v>
      </c>
      <c r="H210">
        <v>0.14299999999999999</v>
      </c>
      <c r="I210">
        <v>0.14021531413657001</v>
      </c>
      <c r="J210">
        <v>8.4697323116759496E-2</v>
      </c>
      <c r="K210">
        <v>1.6554869620055901</v>
      </c>
      <c r="L210" s="2">
        <v>0.99850000000000005</v>
      </c>
      <c r="M210">
        <v>1.8564572422869099</v>
      </c>
      <c r="N210" s="2">
        <v>1.10584484945409E-2</v>
      </c>
      <c r="O210" s="2">
        <v>0.12622182226972001</v>
      </c>
    </row>
    <row r="211" spans="1:16" hidden="1" x14ac:dyDescent="0.25">
      <c r="A211" t="s">
        <v>20</v>
      </c>
      <c r="B211">
        <v>20170825</v>
      </c>
      <c r="C211">
        <v>192.5</v>
      </c>
      <c r="D211">
        <v>20958.310000000001</v>
      </c>
      <c r="E211">
        <v>0.11</v>
      </c>
      <c r="F211">
        <v>0.21</v>
      </c>
      <c r="G211">
        <v>0.31</v>
      </c>
      <c r="H211">
        <v>0.14000000000000001</v>
      </c>
      <c r="I211">
        <v>0.13581225929433499</v>
      </c>
      <c r="J211">
        <v>0.12919153879640199</v>
      </c>
      <c r="K211">
        <v>1.0512473228480299</v>
      </c>
      <c r="L211" s="2">
        <v>0.99829999999999997</v>
      </c>
      <c r="M211">
        <v>2.46337688568501</v>
      </c>
      <c r="N211" s="2">
        <v>5.0544897107439304E-3</v>
      </c>
      <c r="O211" s="2">
        <v>0.16783203334992899</v>
      </c>
    </row>
    <row r="212" spans="1:16" hidden="1" x14ac:dyDescent="0.25">
      <c r="A212" t="s">
        <v>29</v>
      </c>
      <c r="B212">
        <v>20171020</v>
      </c>
      <c r="C212">
        <v>40</v>
      </c>
      <c r="D212">
        <v>3234.67</v>
      </c>
      <c r="E212">
        <v>0.13</v>
      </c>
      <c r="F212">
        <v>0.16</v>
      </c>
      <c r="G212">
        <v>0.22</v>
      </c>
      <c r="H212">
        <v>0.13900000000000001</v>
      </c>
      <c r="I212">
        <v>0.135379183471941</v>
      </c>
      <c r="J212">
        <v>8.5782050093269696E-2</v>
      </c>
      <c r="K212">
        <v>1.5781761257133</v>
      </c>
      <c r="L212" s="2">
        <v>0.99680000000000002</v>
      </c>
      <c r="M212">
        <v>1.1315051650185</v>
      </c>
      <c r="N212" s="2">
        <v>3.2644987930179503E-2</v>
      </c>
      <c r="O212" s="2">
        <v>0.177963908082061</v>
      </c>
    </row>
    <row r="213" spans="1:16" x14ac:dyDescent="0.25">
      <c r="A213" t="s">
        <v>47</v>
      </c>
      <c r="B213">
        <v>20170825</v>
      </c>
      <c r="C213">
        <v>116</v>
      </c>
      <c r="D213">
        <v>9100.7000000000007</v>
      </c>
      <c r="E213">
        <v>0.16</v>
      </c>
      <c r="F213">
        <v>0.05</v>
      </c>
      <c r="G213">
        <v>0.16</v>
      </c>
      <c r="H213">
        <v>0.127</v>
      </c>
      <c r="I213">
        <v>0.12623883919305101</v>
      </c>
      <c r="J213">
        <v>4.0736554823393598E-2</v>
      </c>
      <c r="K213">
        <v>3.09890808735148</v>
      </c>
      <c r="L213" s="2">
        <v>0.99960000000000004</v>
      </c>
      <c r="M213">
        <v>1.90290201737217</v>
      </c>
      <c r="N213" s="2">
        <v>1.0819639650859801E-2</v>
      </c>
      <c r="O213" s="2">
        <v>0.35926121658877702</v>
      </c>
    </row>
    <row r="214" spans="1:16" hidden="1" x14ac:dyDescent="0.25">
      <c r="A214" t="s">
        <v>29</v>
      </c>
      <c r="B214">
        <v>20170922</v>
      </c>
      <c r="C214">
        <v>40</v>
      </c>
      <c r="D214">
        <v>3188.56</v>
      </c>
      <c r="E214">
        <v>0.06</v>
      </c>
      <c r="F214">
        <v>0.15</v>
      </c>
      <c r="G214">
        <v>0.12</v>
      </c>
      <c r="H214">
        <v>8.6999999999999994E-2</v>
      </c>
      <c r="I214">
        <v>8.4230142322965496E-2</v>
      </c>
      <c r="J214">
        <v>7.7627089716300404E-2</v>
      </c>
      <c r="K214">
        <v>1.0850611897315301</v>
      </c>
      <c r="L214" s="2">
        <v>0.99739999999999995</v>
      </c>
      <c r="M214">
        <v>1.06532987578252</v>
      </c>
      <c r="N214" s="2">
        <v>2.06047592053821E-2</v>
      </c>
      <c r="O214" s="2">
        <v>0.19297149486578999</v>
      </c>
    </row>
    <row r="215" spans="1:16" x14ac:dyDescent="0.25">
      <c r="A215" t="s">
        <v>52</v>
      </c>
      <c r="B215">
        <v>20170922</v>
      </c>
      <c r="C215">
        <v>195</v>
      </c>
      <c r="D215">
        <v>15435.4</v>
      </c>
      <c r="E215">
        <v>0.19</v>
      </c>
      <c r="F215">
        <v>0.28000000000000003</v>
      </c>
      <c r="G215">
        <v>0.39</v>
      </c>
      <c r="H215">
        <v>0.217</v>
      </c>
      <c r="I215">
        <v>0.21357336608226099</v>
      </c>
      <c r="J215">
        <v>0.16219545058347601</v>
      </c>
      <c r="K215">
        <v>1.3167654537408999</v>
      </c>
      <c r="L215" s="2">
        <v>0.99919999999999998</v>
      </c>
      <c r="M215">
        <v>4.28329239717322</v>
      </c>
      <c r="N215" s="2">
        <v>1.07925434743618E-2</v>
      </c>
      <c r="O215" s="2">
        <v>0.10107632061565699</v>
      </c>
    </row>
    <row r="216" spans="1:16" x14ac:dyDescent="0.25">
      <c r="A216" t="s">
        <v>19</v>
      </c>
      <c r="B216">
        <v>20170908</v>
      </c>
      <c r="C216">
        <v>140</v>
      </c>
      <c r="D216">
        <v>11066.44</v>
      </c>
      <c r="E216">
        <v>0.14000000000000001</v>
      </c>
      <c r="F216">
        <v>0.17</v>
      </c>
      <c r="G216">
        <v>0.24</v>
      </c>
      <c r="H216">
        <v>0.14899999999999999</v>
      </c>
      <c r="I216">
        <v>0.14712975701733</v>
      </c>
      <c r="J216">
        <v>9.4956600459132304E-2</v>
      </c>
      <c r="K216">
        <v>1.5494421273079599</v>
      </c>
      <c r="L216" s="2">
        <v>0.99939999999999996</v>
      </c>
      <c r="M216">
        <v>3.11707163778315</v>
      </c>
      <c r="N216" s="2">
        <v>1.0370201299922799E-2</v>
      </c>
      <c r="O216" s="2">
        <v>0.151508640991872</v>
      </c>
    </row>
    <row r="217" spans="1:16" hidden="1" x14ac:dyDescent="0.25">
      <c r="A217" t="s">
        <v>49</v>
      </c>
      <c r="B217">
        <v>20170922</v>
      </c>
      <c r="C217">
        <v>85</v>
      </c>
      <c r="D217">
        <v>6691.3</v>
      </c>
      <c r="E217">
        <v>0.02</v>
      </c>
      <c r="F217">
        <v>0.53</v>
      </c>
      <c r="G217">
        <v>0.02</v>
      </c>
      <c r="H217">
        <v>0.17299999999999999</v>
      </c>
      <c r="I217">
        <v>0.17275665402286999</v>
      </c>
      <c r="J217">
        <v>2.4334597712952901E-2</v>
      </c>
      <c r="K217">
        <v>7.0992196403113299</v>
      </c>
      <c r="L217" s="2">
        <v>0.99990000000000001</v>
      </c>
      <c r="M217">
        <v>2.4334597712952899</v>
      </c>
      <c r="N217" s="2">
        <v>2.01381181740228E-2</v>
      </c>
      <c r="O217" s="2">
        <v>0.188601222129791</v>
      </c>
    </row>
    <row r="218" spans="1:16" x14ac:dyDescent="0.25">
      <c r="A218" t="s">
        <v>47</v>
      </c>
      <c r="B218">
        <v>20170825</v>
      </c>
      <c r="C218">
        <v>115</v>
      </c>
      <c r="D218">
        <v>9018.8700000000008</v>
      </c>
      <c r="E218">
        <v>0.15</v>
      </c>
      <c r="F218">
        <v>0.04</v>
      </c>
      <c r="G218">
        <v>0.15</v>
      </c>
      <c r="H218">
        <v>0.11700000000000001</v>
      </c>
      <c r="I218">
        <v>0.116638839193051</v>
      </c>
      <c r="J218">
        <v>2.3183658364002799E-2</v>
      </c>
      <c r="K218">
        <v>5.0310799685590597</v>
      </c>
      <c r="L218" s="2">
        <v>0.99960000000000004</v>
      </c>
      <c r="M218">
        <v>0.90290201737217402</v>
      </c>
      <c r="N218" s="2">
        <v>1.00875491686408E-2</v>
      </c>
      <c r="O218" s="2">
        <v>0.33495248489509699</v>
      </c>
      <c r="P218">
        <v>1</v>
      </c>
    </row>
    <row r="219" spans="1:16" x14ac:dyDescent="0.25">
      <c r="A219" t="s">
        <v>20</v>
      </c>
      <c r="B219">
        <v>20170915</v>
      </c>
      <c r="C219">
        <v>180</v>
      </c>
      <c r="D219">
        <v>14224.47</v>
      </c>
      <c r="E219">
        <v>0.17</v>
      </c>
      <c r="F219">
        <v>0.22</v>
      </c>
      <c r="G219">
        <v>0.28999999999999998</v>
      </c>
      <c r="H219">
        <v>0.185</v>
      </c>
      <c r="I219">
        <v>0.182038928561018</v>
      </c>
      <c r="J219">
        <v>0.153498181883507</v>
      </c>
      <c r="K219">
        <v>1.1859354054054601</v>
      </c>
      <c r="L219" s="2">
        <v>0.99939999999999996</v>
      </c>
      <c r="M219">
        <v>4.9351190649691796</v>
      </c>
      <c r="N219" s="2">
        <v>9.9821198454209097E-3</v>
      </c>
      <c r="O219" s="2">
        <v>0.113936539798125</v>
      </c>
    </row>
    <row r="220" spans="1:16" x14ac:dyDescent="0.25">
      <c r="A220" t="s">
        <v>19</v>
      </c>
      <c r="B220">
        <v>20170915</v>
      </c>
      <c r="C220">
        <v>135</v>
      </c>
      <c r="D220">
        <v>10671.78</v>
      </c>
      <c r="E220">
        <v>0.13</v>
      </c>
      <c r="F220">
        <v>0.15</v>
      </c>
      <c r="G220">
        <v>0.21</v>
      </c>
      <c r="H220">
        <v>0.13600000000000001</v>
      </c>
      <c r="I220">
        <v>0.13453473390364001</v>
      </c>
      <c r="J220">
        <v>8.1646485649698897E-2</v>
      </c>
      <c r="K220">
        <v>1.64777127678043</v>
      </c>
      <c r="L220" s="2">
        <v>0.99929999999999997</v>
      </c>
      <c r="M220">
        <v>2.0932372805147601</v>
      </c>
      <c r="N220" s="2">
        <v>9.8331386558604995E-3</v>
      </c>
      <c r="O220" s="2">
        <v>0.11223605918915799</v>
      </c>
    </row>
    <row r="221" spans="1:16" hidden="1" x14ac:dyDescent="0.25">
      <c r="A221" t="s">
        <v>19</v>
      </c>
      <c r="B221">
        <v>20170901</v>
      </c>
      <c r="C221">
        <v>143</v>
      </c>
      <c r="D221">
        <v>13404.66</v>
      </c>
      <c r="E221">
        <v>0.13</v>
      </c>
      <c r="F221">
        <v>0.14000000000000001</v>
      </c>
      <c r="G221">
        <v>0.3</v>
      </c>
      <c r="H221">
        <v>0.13300000000000001</v>
      </c>
      <c r="I221">
        <v>0.12953626144088901</v>
      </c>
      <c r="J221">
        <v>0.11209595997616</v>
      </c>
      <c r="K221">
        <v>1.1555836755262101</v>
      </c>
      <c r="L221" s="2">
        <v>0.99829999999999997</v>
      </c>
      <c r="M221">
        <v>2.0374932700650201</v>
      </c>
      <c r="N221" s="2">
        <v>7.5375491749804799E-3</v>
      </c>
      <c r="O221" s="2">
        <v>0.15294943534231201</v>
      </c>
    </row>
    <row r="222" spans="1:16" x14ac:dyDescent="0.25">
      <c r="A222" t="s">
        <v>19</v>
      </c>
      <c r="B222">
        <v>20170908</v>
      </c>
      <c r="C222">
        <v>139</v>
      </c>
      <c r="D222">
        <v>10975.89</v>
      </c>
      <c r="E222">
        <v>0.13</v>
      </c>
      <c r="F222">
        <v>0.15</v>
      </c>
      <c r="G222">
        <v>0.22</v>
      </c>
      <c r="H222">
        <v>0.13600000000000001</v>
      </c>
      <c r="I222">
        <v>0.13472975701733</v>
      </c>
      <c r="J222">
        <v>7.6667075106842106E-2</v>
      </c>
      <c r="K222">
        <v>1.7573352945781799</v>
      </c>
      <c r="L222" s="2">
        <v>0.99939999999999996</v>
      </c>
      <c r="M222">
        <v>2.11707163778315</v>
      </c>
      <c r="N222" s="2">
        <v>9.5745502618482404E-3</v>
      </c>
      <c r="O222" s="2">
        <v>0.13988417932560299</v>
      </c>
    </row>
    <row r="223" spans="1:16" hidden="1" x14ac:dyDescent="0.25">
      <c r="A223" t="s">
        <v>25</v>
      </c>
      <c r="B223">
        <v>20170929</v>
      </c>
      <c r="C223">
        <v>40.5</v>
      </c>
      <c r="D223">
        <v>3202.04</v>
      </c>
      <c r="E223">
        <v>0.08</v>
      </c>
      <c r="F223">
        <v>0.06</v>
      </c>
      <c r="G223">
        <v>0.08</v>
      </c>
      <c r="H223">
        <v>7.3999999999999996E-2</v>
      </c>
      <c r="I223">
        <v>7.2416905762620901E-2</v>
      </c>
      <c r="J223">
        <v>4.98652953538841E-2</v>
      </c>
      <c r="K223">
        <v>1.45225061335128</v>
      </c>
      <c r="L223" s="2">
        <v>0.99790000000000001</v>
      </c>
      <c r="M223">
        <v>0.75385439875193405</v>
      </c>
      <c r="N223" s="2">
        <v>1.76403750405505E-2</v>
      </c>
      <c r="O223" s="2">
        <v>0.14006841268611001</v>
      </c>
    </row>
    <row r="224" spans="1:16" hidden="1" x14ac:dyDescent="0.25">
      <c r="A224" t="s">
        <v>25</v>
      </c>
      <c r="B224">
        <v>20170929</v>
      </c>
      <c r="C224">
        <v>40</v>
      </c>
      <c r="D224">
        <v>3155.41</v>
      </c>
      <c r="E224">
        <v>7.0000000000000007E-2</v>
      </c>
      <c r="F224">
        <v>0.08</v>
      </c>
      <c r="G224">
        <v>7.0000000000000007E-2</v>
      </c>
      <c r="H224">
        <v>7.2999999999999995E-2</v>
      </c>
      <c r="I224">
        <v>7.2224668016383206E-2</v>
      </c>
      <c r="J224">
        <v>3.6695202850247501E-2</v>
      </c>
      <c r="K224">
        <v>1.9682318779141501</v>
      </c>
      <c r="L224" s="2">
        <v>0.99909999999999999</v>
      </c>
      <c r="M224">
        <v>0.86147998179647001</v>
      </c>
      <c r="N224" s="2">
        <v>1.78535407610355E-2</v>
      </c>
      <c r="O224" s="2">
        <v>0.141760994847135</v>
      </c>
    </row>
    <row r="225" spans="1:16" x14ac:dyDescent="0.25">
      <c r="A225" t="s">
        <v>34</v>
      </c>
      <c r="B225">
        <v>20170825</v>
      </c>
      <c r="C225">
        <v>129</v>
      </c>
      <c r="D225">
        <v>10173.85</v>
      </c>
      <c r="E225">
        <v>0.08</v>
      </c>
      <c r="F225">
        <v>0.23</v>
      </c>
      <c r="G225">
        <v>0.21</v>
      </c>
      <c r="H225">
        <v>0.125</v>
      </c>
      <c r="I225">
        <v>0.123780007498083</v>
      </c>
      <c r="J225">
        <v>8.2769749240110796E-2</v>
      </c>
      <c r="K225">
        <v>1.4954739942367601</v>
      </c>
      <c r="L225" s="2">
        <v>0.99929999999999997</v>
      </c>
      <c r="M225">
        <v>1.7428464313093901</v>
      </c>
      <c r="N225" s="2">
        <v>9.4898593795372504E-3</v>
      </c>
      <c r="O225" s="2">
        <v>0.315106467125089</v>
      </c>
    </row>
    <row r="226" spans="1:16" hidden="1" x14ac:dyDescent="0.25">
      <c r="A226" t="s">
        <v>20</v>
      </c>
      <c r="B226">
        <v>20170818</v>
      </c>
      <c r="C226">
        <v>195</v>
      </c>
      <c r="D226">
        <v>22828.77</v>
      </c>
      <c r="E226">
        <v>0.15</v>
      </c>
      <c r="F226">
        <v>7.0000000000000007E-2</v>
      </c>
      <c r="G226">
        <v>0.15</v>
      </c>
      <c r="H226">
        <v>0.126</v>
      </c>
      <c r="I226">
        <v>0.123879558093123</v>
      </c>
      <c r="J226">
        <v>7.7818848713237396E-2</v>
      </c>
      <c r="K226">
        <v>1.5918965667253699</v>
      </c>
      <c r="L226" s="2">
        <v>0.99890000000000001</v>
      </c>
      <c r="M226">
        <v>1.9276744607968901</v>
      </c>
      <c r="N226" s="2">
        <v>4.2326439537757098E-3</v>
      </c>
      <c r="O226" s="2">
        <v>0.38649330102914398</v>
      </c>
    </row>
    <row r="227" spans="1:16" x14ac:dyDescent="0.25">
      <c r="A227" t="s">
        <v>52</v>
      </c>
      <c r="B227">
        <v>20170908</v>
      </c>
      <c r="C227">
        <v>202.5</v>
      </c>
      <c r="D227">
        <v>15981.45</v>
      </c>
      <c r="E227">
        <v>0.14000000000000001</v>
      </c>
      <c r="F227">
        <v>0.32</v>
      </c>
      <c r="G227">
        <v>0.33</v>
      </c>
      <c r="H227">
        <v>0.19400000000000001</v>
      </c>
      <c r="I227">
        <v>0.19143365952920199</v>
      </c>
      <c r="J227">
        <v>0.11312342883276</v>
      </c>
      <c r="K227">
        <v>1.6922547477960099</v>
      </c>
      <c r="L227" s="2">
        <v>0.99929999999999997</v>
      </c>
      <c r="M227">
        <v>3.6662006725682001</v>
      </c>
      <c r="N227" s="2">
        <v>9.3432232014477902E-3</v>
      </c>
      <c r="O227" s="2">
        <v>0.13650449097315201</v>
      </c>
    </row>
    <row r="228" spans="1:16" hidden="1" x14ac:dyDescent="0.25">
      <c r="A228" t="s">
        <v>53</v>
      </c>
      <c r="B228">
        <v>20170915</v>
      </c>
      <c r="C228">
        <v>95</v>
      </c>
      <c r="D228">
        <v>7532.43</v>
      </c>
      <c r="E228">
        <v>0.12</v>
      </c>
      <c r="F228">
        <v>0.14000000000000001</v>
      </c>
      <c r="G228">
        <v>0.23</v>
      </c>
      <c r="H228">
        <v>0.126</v>
      </c>
      <c r="I228">
        <v>0.12359894508472501</v>
      </c>
      <c r="J228">
        <v>0.100373552120922</v>
      </c>
      <c r="K228">
        <v>1.2313895689954599</v>
      </c>
      <c r="L228" s="2">
        <v>0.999</v>
      </c>
      <c r="M228">
        <v>2.4010549152753198</v>
      </c>
      <c r="N228" s="2">
        <v>1.2798947639219399E-2</v>
      </c>
      <c r="O228" s="2">
        <v>0.14608798828827699</v>
      </c>
    </row>
    <row r="229" spans="1:16" x14ac:dyDescent="0.25">
      <c r="A229" t="s">
        <v>34</v>
      </c>
      <c r="B229">
        <v>20170825</v>
      </c>
      <c r="C229">
        <v>127</v>
      </c>
      <c r="D229">
        <v>10001.93</v>
      </c>
      <c r="E229">
        <v>7.0000000000000007E-2</v>
      </c>
      <c r="F229">
        <v>0.23</v>
      </c>
      <c r="G229">
        <v>0.17</v>
      </c>
      <c r="H229">
        <v>0.11799999999999999</v>
      </c>
      <c r="I229">
        <v>0.117402050405729</v>
      </c>
      <c r="J229">
        <v>5.9794959427137501E-2</v>
      </c>
      <c r="K229">
        <v>1.9634104869455999</v>
      </c>
      <c r="L229" s="2">
        <v>0.99990000000000001</v>
      </c>
      <c r="M229">
        <v>5.9794959427137497</v>
      </c>
      <c r="N229" s="2">
        <v>9.1555929022166995E-3</v>
      </c>
      <c r="O229" s="2">
        <v>0.30400730068496801</v>
      </c>
    </row>
    <row r="230" spans="1:16" hidden="1" x14ac:dyDescent="0.25">
      <c r="A230" t="s">
        <v>40</v>
      </c>
      <c r="B230">
        <v>20170929</v>
      </c>
      <c r="C230">
        <v>29</v>
      </c>
      <c r="D230">
        <v>2299.5500000000002</v>
      </c>
      <c r="E230">
        <v>0.05</v>
      </c>
      <c r="F230">
        <v>0.06</v>
      </c>
      <c r="G230">
        <v>0.05</v>
      </c>
      <c r="H230">
        <v>5.2999999999999999E-2</v>
      </c>
      <c r="I230">
        <v>5.1017652114387101E-2</v>
      </c>
      <c r="J230">
        <v>4.9865363394234599E-2</v>
      </c>
      <c r="K230">
        <v>1.0231079980515201</v>
      </c>
      <c r="L230" s="2">
        <v>0.99709999999999999</v>
      </c>
      <c r="M230">
        <v>0.68356823641825504</v>
      </c>
      <c r="N230" s="2">
        <v>1.7305024308765599E-2</v>
      </c>
      <c r="O230" s="2">
        <v>0.13740565497340501</v>
      </c>
    </row>
    <row r="231" spans="1:16" x14ac:dyDescent="0.25">
      <c r="A231" t="s">
        <v>52</v>
      </c>
      <c r="B231">
        <v>20170915</v>
      </c>
      <c r="C231">
        <v>195</v>
      </c>
      <c r="D231">
        <v>15391.71</v>
      </c>
      <c r="E231">
        <v>0.17</v>
      </c>
      <c r="F231">
        <v>0.19</v>
      </c>
      <c r="G231">
        <v>0.33</v>
      </c>
      <c r="H231">
        <v>0.17599999999999999</v>
      </c>
      <c r="I231">
        <v>0.175302316255561</v>
      </c>
      <c r="J231">
        <v>5.5988455686555798E-2</v>
      </c>
      <c r="K231">
        <v>3.13104396443739</v>
      </c>
      <c r="L231" s="2">
        <v>0.99980000000000002</v>
      </c>
      <c r="M231">
        <v>3.4884187221942802</v>
      </c>
      <c r="N231" s="2">
        <v>8.8837307017438395E-3</v>
      </c>
      <c r="O231" s="2">
        <v>0.101399457462873</v>
      </c>
    </row>
    <row r="232" spans="1:16" hidden="1" x14ac:dyDescent="0.25">
      <c r="A232" t="s">
        <v>49</v>
      </c>
      <c r="B232">
        <v>20170929</v>
      </c>
      <c r="C232">
        <v>85</v>
      </c>
      <c r="D232">
        <v>6780.98</v>
      </c>
      <c r="E232">
        <v>0.04</v>
      </c>
      <c r="F232">
        <v>0.53</v>
      </c>
      <c r="G232">
        <v>0.31</v>
      </c>
      <c r="H232">
        <v>0.187</v>
      </c>
      <c r="I232">
        <v>0.186741750967715</v>
      </c>
      <c r="J232">
        <v>2.5824903228531801E-2</v>
      </c>
      <c r="K232">
        <v>7.23107263230321</v>
      </c>
      <c r="L232" s="2">
        <v>0.99990000000000001</v>
      </c>
      <c r="M232">
        <v>2.5824903228531801</v>
      </c>
      <c r="N232" s="2">
        <v>2.1480459425454401E-2</v>
      </c>
      <c r="O232" s="2">
        <v>0.1705595175032</v>
      </c>
    </row>
    <row r="233" spans="1:16" hidden="1" x14ac:dyDescent="0.25">
      <c r="A233" t="s">
        <v>33</v>
      </c>
      <c r="B233">
        <v>20170929</v>
      </c>
      <c r="C233">
        <v>32</v>
      </c>
      <c r="D233">
        <v>2537.15</v>
      </c>
      <c r="E233">
        <v>0.04</v>
      </c>
      <c r="F233">
        <v>0.06</v>
      </c>
      <c r="G233">
        <v>7.0000000000000007E-2</v>
      </c>
      <c r="H233">
        <v>4.5999999999999999E-2</v>
      </c>
      <c r="I233">
        <v>4.4831581040861698E-2</v>
      </c>
      <c r="J233">
        <v>3.8039302444468098E-2</v>
      </c>
      <c r="K233">
        <v>1.17855949399465</v>
      </c>
      <c r="L233" s="2">
        <v>0.99880000000000002</v>
      </c>
      <c r="M233">
        <v>0.97368246594861596</v>
      </c>
      <c r="N233" s="2">
        <v>1.3782643206697301E-2</v>
      </c>
      <c r="O233" s="2">
        <v>0.109437183287961</v>
      </c>
    </row>
    <row r="234" spans="1:16" x14ac:dyDescent="0.25">
      <c r="A234" t="s">
        <v>52</v>
      </c>
      <c r="B234">
        <v>20170908</v>
      </c>
      <c r="C234">
        <v>197.5</v>
      </c>
      <c r="D234">
        <v>15555.29</v>
      </c>
      <c r="E234">
        <v>0.11</v>
      </c>
      <c r="F234">
        <v>0.33</v>
      </c>
      <c r="G234">
        <v>0.26</v>
      </c>
      <c r="H234">
        <v>0.17599999999999999</v>
      </c>
      <c r="I234">
        <v>0.17580252187006201</v>
      </c>
      <c r="J234">
        <v>1.43329983177622E-2</v>
      </c>
      <c r="K234">
        <v>12.2655789090688</v>
      </c>
      <c r="L234" s="2">
        <v>0.99980000000000002</v>
      </c>
      <c r="M234">
        <v>0.98739064968778201</v>
      </c>
      <c r="N234" s="2">
        <v>8.8153912308062791E-3</v>
      </c>
      <c r="O234" s="2">
        <v>0.12879286588208</v>
      </c>
      <c r="P234">
        <v>1</v>
      </c>
    </row>
    <row r="235" spans="1:16" x14ac:dyDescent="0.25">
      <c r="A235" t="s">
        <v>20</v>
      </c>
      <c r="B235">
        <v>20170915</v>
      </c>
      <c r="C235">
        <v>175</v>
      </c>
      <c r="D235">
        <v>13797.55</v>
      </c>
      <c r="E235">
        <v>0.12</v>
      </c>
      <c r="F235">
        <v>0.24</v>
      </c>
      <c r="G235">
        <v>0.24</v>
      </c>
      <c r="H235">
        <v>0.156</v>
      </c>
      <c r="I235">
        <v>0.155012722386077</v>
      </c>
      <c r="J235">
        <v>7.14324869620451E-2</v>
      </c>
      <c r="K235">
        <v>2.1700591562553502</v>
      </c>
      <c r="L235" s="2">
        <v>0.99970000000000003</v>
      </c>
      <c r="M235">
        <v>3.2909253797440599</v>
      </c>
      <c r="N235" s="2">
        <v>8.7631444322463E-3</v>
      </c>
      <c r="O235" s="2">
        <v>0.100023078246186</v>
      </c>
    </row>
    <row r="236" spans="1:16" hidden="1" x14ac:dyDescent="0.25">
      <c r="A236" t="s">
        <v>57</v>
      </c>
      <c r="B236">
        <v>20170922</v>
      </c>
      <c r="C236">
        <v>90</v>
      </c>
      <c r="D236">
        <v>7142.34</v>
      </c>
      <c r="E236">
        <v>0.09</v>
      </c>
      <c r="F236">
        <v>0.2</v>
      </c>
      <c r="G236">
        <v>0.25</v>
      </c>
      <c r="H236">
        <v>0.123</v>
      </c>
      <c r="I236">
        <v>0.119047186675431</v>
      </c>
      <c r="J236">
        <v>0.10683881779651699</v>
      </c>
      <c r="K236">
        <v>1.1142690375156099</v>
      </c>
      <c r="L236" s="2">
        <v>0.99670000000000003</v>
      </c>
      <c r="M236">
        <v>1.1978222195663399</v>
      </c>
      <c r="N236" s="2">
        <v>1.3000894049686299E-2</v>
      </c>
      <c r="O236" s="2">
        <v>0.121758373119177</v>
      </c>
    </row>
    <row r="237" spans="1:16" hidden="1" x14ac:dyDescent="0.25">
      <c r="A237" t="s">
        <v>16</v>
      </c>
      <c r="B237">
        <v>20171020</v>
      </c>
      <c r="C237">
        <v>27</v>
      </c>
      <c r="D237">
        <v>2156.62</v>
      </c>
      <c r="E237">
        <v>0.05</v>
      </c>
      <c r="F237">
        <v>0.06</v>
      </c>
      <c r="G237">
        <v>7.0000000000000007E-2</v>
      </c>
      <c r="H237">
        <v>5.2999999999999999E-2</v>
      </c>
      <c r="I237">
        <v>5.1626408372065599E-2</v>
      </c>
      <c r="J237">
        <v>4.8781983941460903E-2</v>
      </c>
      <c r="K237">
        <v>1.05830891244641</v>
      </c>
      <c r="L237" s="2">
        <v>0.99860000000000004</v>
      </c>
      <c r="M237">
        <v>0.98113687709598496</v>
      </c>
      <c r="N237" s="2">
        <v>1.8672088049916599E-2</v>
      </c>
      <c r="O237" s="2">
        <v>0.10179074866017999</v>
      </c>
    </row>
    <row r="238" spans="1:16" x14ac:dyDescent="0.25">
      <c r="A238" t="s">
        <v>19</v>
      </c>
      <c r="B238">
        <v>20170908</v>
      </c>
      <c r="C238">
        <v>138</v>
      </c>
      <c r="D238">
        <v>10890.6</v>
      </c>
      <c r="E238">
        <v>0.11</v>
      </c>
      <c r="F238">
        <v>0.14000000000000001</v>
      </c>
      <c r="G238">
        <v>0.2</v>
      </c>
      <c r="H238">
        <v>0.11899999999999999</v>
      </c>
      <c r="I238">
        <v>0.11814079058511701</v>
      </c>
      <c r="J238">
        <v>6.1953247025991497E-2</v>
      </c>
      <c r="K238">
        <v>1.90693460401765</v>
      </c>
      <c r="L238" s="2">
        <v>0.99980000000000002</v>
      </c>
      <c r="M238">
        <v>4.2960470744152301</v>
      </c>
      <c r="N238" s="2">
        <v>8.4614086144373293E-3</v>
      </c>
      <c r="O238" s="2">
        <v>0.123621179856929</v>
      </c>
    </row>
    <row r="239" spans="1:16" x14ac:dyDescent="0.25">
      <c r="A239" t="s">
        <v>52</v>
      </c>
      <c r="B239">
        <v>20170908</v>
      </c>
      <c r="C239">
        <v>200</v>
      </c>
      <c r="D239">
        <v>15765.72</v>
      </c>
      <c r="E239">
        <v>0.13</v>
      </c>
      <c r="F239">
        <v>0.2</v>
      </c>
      <c r="G239">
        <v>0.3</v>
      </c>
      <c r="H239">
        <v>0.151</v>
      </c>
      <c r="I239">
        <v>0.149765755146157</v>
      </c>
      <c r="J239">
        <v>5.8743281706602202E-2</v>
      </c>
      <c r="K239">
        <v>2.5494958877880398</v>
      </c>
      <c r="L239" s="2">
        <v>0.99950000000000006</v>
      </c>
      <c r="M239">
        <v>2.4684897076868499</v>
      </c>
      <c r="N239" s="2">
        <v>7.4095752692551996E-3</v>
      </c>
      <c r="O239" s="2">
        <v>0.10825389468381801</v>
      </c>
    </row>
    <row r="240" spans="1:16" x14ac:dyDescent="0.25">
      <c r="A240" t="s">
        <v>20</v>
      </c>
      <c r="B240">
        <v>20170901</v>
      </c>
      <c r="C240">
        <v>187.5</v>
      </c>
      <c r="D240">
        <v>17064.509999999998</v>
      </c>
      <c r="E240">
        <v>0.11</v>
      </c>
      <c r="F240">
        <v>0.28000000000000003</v>
      </c>
      <c r="G240">
        <v>0.28999999999999998</v>
      </c>
      <c r="H240">
        <v>0.161</v>
      </c>
      <c r="I240">
        <v>0.15924994601919501</v>
      </c>
      <c r="J240">
        <v>8.3590695535418799E-2</v>
      </c>
      <c r="K240">
        <v>1.9051156949844801</v>
      </c>
      <c r="L240" s="2">
        <v>0.99929999999999997</v>
      </c>
      <c r="M240">
        <v>2.5000771154353498</v>
      </c>
      <c r="N240" s="2">
        <v>7.2791400336120003E-3</v>
      </c>
      <c r="O240" s="2">
        <v>0.147705883182044</v>
      </c>
    </row>
    <row r="241" spans="1:15" x14ac:dyDescent="0.25">
      <c r="A241" t="s">
        <v>19</v>
      </c>
      <c r="B241">
        <v>20170901</v>
      </c>
      <c r="C241">
        <v>142</v>
      </c>
      <c r="D241">
        <v>12609.18</v>
      </c>
      <c r="E241">
        <v>0.11</v>
      </c>
      <c r="F241">
        <v>0.13</v>
      </c>
      <c r="G241">
        <v>0.28999999999999998</v>
      </c>
      <c r="H241">
        <v>0.11600000000000001</v>
      </c>
      <c r="I241">
        <v>0.113758715763255</v>
      </c>
      <c r="J241">
        <v>8.3714311167709998E-2</v>
      </c>
      <c r="K241">
        <v>1.35889209594469</v>
      </c>
      <c r="L241" s="2">
        <v>0.99909999999999999</v>
      </c>
      <c r="M241">
        <v>2.49031581860537</v>
      </c>
      <c r="N241" s="2">
        <v>7.0370791990707598E-3</v>
      </c>
      <c r="O241" s="2">
        <v>0.14279406541447701</v>
      </c>
    </row>
    <row r="242" spans="1:15" x14ac:dyDescent="0.25">
      <c r="A242" t="s">
        <v>19</v>
      </c>
      <c r="B242">
        <v>20170901</v>
      </c>
      <c r="C242">
        <v>141</v>
      </c>
      <c r="D242">
        <v>11815.19</v>
      </c>
      <c r="E242">
        <v>0.1</v>
      </c>
      <c r="F242">
        <v>0.12</v>
      </c>
      <c r="G242">
        <v>0.27</v>
      </c>
      <c r="H242">
        <v>0.106</v>
      </c>
      <c r="I242">
        <v>0.104581654748823</v>
      </c>
      <c r="J242">
        <v>5.80412021123256E-2</v>
      </c>
      <c r="K242">
        <v>1.80185197657396</v>
      </c>
      <c r="L242" s="2">
        <v>0.99919999999999998</v>
      </c>
      <c r="M242">
        <v>1.7729315639718299</v>
      </c>
      <c r="N242" s="2">
        <v>6.9041370222638499E-3</v>
      </c>
      <c r="O242" s="2">
        <v>0.14009644707677099</v>
      </c>
    </row>
    <row r="243" spans="1:15" hidden="1" x14ac:dyDescent="0.25">
      <c r="A243" t="s">
        <v>21</v>
      </c>
      <c r="B243">
        <v>20171020</v>
      </c>
      <c r="C243">
        <v>47.5</v>
      </c>
      <c r="D243">
        <v>3792.34</v>
      </c>
      <c r="E243">
        <v>0.09</v>
      </c>
      <c r="F243">
        <v>0.1</v>
      </c>
      <c r="G243">
        <v>0.15</v>
      </c>
      <c r="H243">
        <v>9.2999999999999999E-2</v>
      </c>
      <c r="I243">
        <v>9.0760214019145899E-2</v>
      </c>
      <c r="J243">
        <v>6.9161761176484898E-2</v>
      </c>
      <c r="K243">
        <v>1.3122889364767101</v>
      </c>
      <c r="L243" s="2">
        <v>0.99850000000000005</v>
      </c>
      <c r="M243">
        <v>1.49319065390272</v>
      </c>
      <c r="N243" s="2">
        <v>1.8667357603731199E-2</v>
      </c>
      <c r="O243" s="2">
        <v>0.10176496066810201</v>
      </c>
    </row>
    <row r="244" spans="1:15" x14ac:dyDescent="0.25">
      <c r="A244" t="s">
        <v>52</v>
      </c>
      <c r="B244">
        <v>20170901</v>
      </c>
      <c r="C244">
        <v>200</v>
      </c>
      <c r="D244">
        <v>15727.9</v>
      </c>
      <c r="E244">
        <v>0.09</v>
      </c>
      <c r="F244">
        <v>0.16</v>
      </c>
      <c r="G244">
        <v>0.21</v>
      </c>
      <c r="H244">
        <v>0.111</v>
      </c>
      <c r="I244">
        <v>0.10971850724422701</v>
      </c>
      <c r="J244">
        <v>8.6702540124509703E-2</v>
      </c>
      <c r="K244">
        <v>1.26545897140574</v>
      </c>
      <c r="L244" s="2">
        <v>0.99950000000000006</v>
      </c>
      <c r="M244">
        <v>2.56298551154639</v>
      </c>
      <c r="N244" s="2">
        <v>5.4413135670049297E-3</v>
      </c>
      <c r="O244" s="2">
        <v>0.110413321130475</v>
      </c>
    </row>
    <row r="245" spans="1:15" x14ac:dyDescent="0.25">
      <c r="A245" t="s">
        <v>52</v>
      </c>
      <c r="B245">
        <v>20170901</v>
      </c>
      <c r="C245">
        <v>197.5</v>
      </c>
      <c r="D245">
        <v>15517.8</v>
      </c>
      <c r="E245">
        <v>0.06</v>
      </c>
      <c r="F245">
        <v>0.22</v>
      </c>
      <c r="G245">
        <v>0.2</v>
      </c>
      <c r="H245">
        <v>0.108</v>
      </c>
      <c r="I245">
        <v>0.10742358150735801</v>
      </c>
      <c r="J245">
        <v>5.76418492642242E-2</v>
      </c>
      <c r="K245">
        <v>1.86363870830964</v>
      </c>
      <c r="L245" s="2">
        <v>0.99990000000000001</v>
      </c>
      <c r="M245">
        <v>5.7641849264224199</v>
      </c>
      <c r="N245" s="2">
        <v>5.3996309770546801E-3</v>
      </c>
      <c r="O245" s="2">
        <v>0.10956751190940101</v>
      </c>
    </row>
    <row r="246" spans="1:15" x14ac:dyDescent="0.25">
      <c r="A246" t="s">
        <v>20</v>
      </c>
      <c r="B246">
        <v>20170825</v>
      </c>
      <c r="C246">
        <v>190</v>
      </c>
      <c r="D246">
        <v>18978.12</v>
      </c>
      <c r="E246">
        <v>0.08</v>
      </c>
      <c r="F246">
        <v>0.24</v>
      </c>
      <c r="G246">
        <v>0.22</v>
      </c>
      <c r="H246">
        <v>0.128</v>
      </c>
      <c r="I246">
        <v>0.12658591293785301</v>
      </c>
      <c r="J246">
        <v>5.9634546939875799E-2</v>
      </c>
      <c r="K246">
        <v>2.1226943010983002</v>
      </c>
      <c r="L246" s="2">
        <v>0.99929999999999997</v>
      </c>
      <c r="M246">
        <v>2.0201243744955</v>
      </c>
      <c r="N246" s="2">
        <v>5.2026761392343097E-3</v>
      </c>
      <c r="O246" s="2">
        <v>0.17275249635048501</v>
      </c>
    </row>
    <row r="247" spans="1:15" x14ac:dyDescent="0.25">
      <c r="A247" t="s">
        <v>20</v>
      </c>
      <c r="B247">
        <v>20170825</v>
      </c>
      <c r="C247">
        <v>187.5</v>
      </c>
      <c r="D247">
        <v>16997.37</v>
      </c>
      <c r="E247">
        <v>0.06</v>
      </c>
      <c r="F247">
        <v>0.2</v>
      </c>
      <c r="G247">
        <v>0.18</v>
      </c>
      <c r="H247">
        <v>0.10199999999999999</v>
      </c>
      <c r="I247">
        <v>0.10184921949445599</v>
      </c>
      <c r="J247">
        <v>8.1148263118450293E-3</v>
      </c>
      <c r="K247">
        <v>12.551004245868899</v>
      </c>
      <c r="L247" s="2">
        <v>0.99960000000000004</v>
      </c>
      <c r="M247">
        <v>0.37695126386090999</v>
      </c>
      <c r="N247" s="2">
        <v>4.6738049007390798E-3</v>
      </c>
      <c r="O247" s="2">
        <v>0.15519156727226799</v>
      </c>
    </row>
    <row r="248" spans="1:15" hidden="1" x14ac:dyDescent="0.25">
      <c r="A248" t="s">
        <v>33</v>
      </c>
      <c r="B248">
        <v>20171020</v>
      </c>
      <c r="C248">
        <v>32</v>
      </c>
      <c r="D248">
        <v>2573.1799999999998</v>
      </c>
      <c r="E248">
        <v>0.09</v>
      </c>
      <c r="F248">
        <v>0.1</v>
      </c>
      <c r="G248">
        <v>0.13</v>
      </c>
      <c r="H248">
        <v>9.2999999999999999E-2</v>
      </c>
      <c r="I248">
        <v>9.0781847492169707E-2</v>
      </c>
      <c r="J248">
        <v>5.5763479989640902E-2</v>
      </c>
      <c r="K248">
        <v>1.6279803109317099</v>
      </c>
      <c r="L248" s="2">
        <v>0.99719999999999998</v>
      </c>
      <c r="M248">
        <v>0.79219732422511402</v>
      </c>
      <c r="N248" s="2">
        <v>2.75184173061707E-2</v>
      </c>
      <c r="O248" s="2">
        <v>0.15001644658326599</v>
      </c>
    </row>
    <row r="249" spans="1:15" hidden="1" x14ac:dyDescent="0.25">
      <c r="A249" t="s">
        <v>33</v>
      </c>
      <c r="B249">
        <v>20171020</v>
      </c>
      <c r="C249">
        <v>31</v>
      </c>
      <c r="D249">
        <v>2478.12</v>
      </c>
      <c r="E249">
        <v>0.06</v>
      </c>
      <c r="F249">
        <v>0.08</v>
      </c>
      <c r="G249">
        <v>0.11</v>
      </c>
      <c r="H249">
        <v>6.6000000000000003E-2</v>
      </c>
      <c r="I249">
        <v>6.5437488919583606E-2</v>
      </c>
      <c r="J249">
        <v>2.60758206494906E-2</v>
      </c>
      <c r="K249">
        <v>2.5095083218737302</v>
      </c>
      <c r="L249" s="2">
        <v>0.99909999999999999</v>
      </c>
      <c r="M249">
        <v>0.625012311573792</v>
      </c>
      <c r="N249" s="2">
        <v>2.05967593810127E-2</v>
      </c>
      <c r="O249" s="2">
        <v>0.112283080058431</v>
      </c>
    </row>
    <row r="250" spans="1:15" hidden="1" x14ac:dyDescent="0.25">
      <c r="A250" t="s">
        <v>58</v>
      </c>
      <c r="B250">
        <v>20171020</v>
      </c>
      <c r="C250">
        <v>23</v>
      </c>
      <c r="D250">
        <v>1971.86</v>
      </c>
      <c r="E250">
        <v>7.0000000000000007E-2</v>
      </c>
      <c r="F250">
        <v>0.1</v>
      </c>
      <c r="G250">
        <v>7.0000000000000007E-2</v>
      </c>
      <c r="H250">
        <v>7.9000000000000001E-2</v>
      </c>
      <c r="I250">
        <v>7.7620181660046306E-2</v>
      </c>
      <c r="J250">
        <v>6.2681677708313996E-2</v>
      </c>
      <c r="K250">
        <v>1.23832329474728</v>
      </c>
      <c r="L250" s="2">
        <v>0.99890000000000001</v>
      </c>
      <c r="M250">
        <v>1.2543803090488199</v>
      </c>
      <c r="N250" s="2">
        <v>3.07038743596585E-2</v>
      </c>
      <c r="O250" s="2">
        <v>0.16738194193828701</v>
      </c>
    </row>
    <row r="251" spans="1:15" hidden="1" x14ac:dyDescent="0.25">
      <c r="A251" t="s">
        <v>58</v>
      </c>
      <c r="B251">
        <v>20171020</v>
      </c>
      <c r="C251">
        <v>22</v>
      </c>
      <c r="D251">
        <v>1963.9</v>
      </c>
      <c r="E251">
        <v>0.05</v>
      </c>
      <c r="F251">
        <v>0.1</v>
      </c>
      <c r="G251">
        <v>0.05</v>
      </c>
      <c r="H251">
        <v>6.5000000000000002E-2</v>
      </c>
      <c r="I251">
        <v>6.4365661364190904E-2</v>
      </c>
      <c r="J251">
        <v>4.5571519087529398E-2</v>
      </c>
      <c r="K251">
        <v>1.41240982642171</v>
      </c>
      <c r="L251" s="2">
        <v>0.99960000000000004</v>
      </c>
      <c r="M251">
        <v>1.5858465895226901</v>
      </c>
      <c r="N251" s="2">
        <v>2.55640388329696E-2</v>
      </c>
      <c r="O251" s="2">
        <v>0.13936216692152401</v>
      </c>
    </row>
    <row r="252" spans="1:15" hidden="1" x14ac:dyDescent="0.25">
      <c r="A252" t="s">
        <v>58</v>
      </c>
      <c r="B252">
        <v>20171020</v>
      </c>
      <c r="C252">
        <v>21</v>
      </c>
      <c r="D252">
        <v>1960.23</v>
      </c>
      <c r="E252">
        <v>0.02</v>
      </c>
      <c r="F252">
        <v>0.11</v>
      </c>
      <c r="G252">
        <v>0.02</v>
      </c>
      <c r="H252">
        <v>4.7E-2</v>
      </c>
      <c r="I252">
        <v>4.6659008149085503E-2</v>
      </c>
      <c r="J252">
        <v>3.4099185091450698E-2</v>
      </c>
      <c r="K252">
        <v>1.3683320590785599</v>
      </c>
      <c r="L252" s="2">
        <v>0.99990000000000001</v>
      </c>
      <c r="M252">
        <v>3.4099185091450699</v>
      </c>
      <c r="N252" s="2">
        <v>1.85662021070419E-2</v>
      </c>
      <c r="O252" s="2">
        <v>0.101213512232792</v>
      </c>
    </row>
    <row r="253" spans="1:15" x14ac:dyDescent="0.25">
      <c r="O253" s="2"/>
    </row>
    <row r="254" spans="1:15" x14ac:dyDescent="0.25">
      <c r="O254" s="2"/>
    </row>
    <row r="255" spans="1:15" x14ac:dyDescent="0.25">
      <c r="O255" s="2"/>
    </row>
    <row r="256" spans="1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</sheetData>
  <autoFilter ref="A1:O252">
    <filterColumn colId="0">
      <filters>
        <filter val="ADBE"/>
        <filter val="ADSK"/>
        <filter val="BA"/>
        <filter val="CAT"/>
        <filter val="CRM"/>
        <filter val="DIS"/>
        <filter val="EL"/>
        <filter val="IBM"/>
        <filter val="MA"/>
        <filter val="MCD"/>
        <filter val="MMM"/>
        <filter val="NKE"/>
        <filter val="ORCL"/>
        <filter val="PG"/>
        <filter val="PM"/>
        <filter val="RHT"/>
        <filter val="TIF"/>
        <filter val="V"/>
      </filters>
    </filterColumn>
    <filterColumn colId="4">
      <customFilters>
        <customFilter operator="greaterThan" val="0.05"/>
      </customFilters>
    </filterColumn>
    <filterColumn colId="8">
      <customFilters>
        <customFilter operator="greaterThan" val="0.1"/>
      </customFilters>
    </filterColumn>
    <filterColumn colId="11">
      <customFilters>
        <customFilter operator="greaterThan" val="0.999"/>
      </customFilters>
    </filterColumn>
    <sortState ref="A95:O247">
      <sortCondition descending="1" ref="K108"/>
    </sortState>
  </autoFilter>
  <sortState ref="A95:P247">
    <sortCondition descending="1" ref="N116"/>
  </sortState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filterMode="1"/>
  <dimension ref="A1:T405"/>
  <sheetViews>
    <sheetView workbookViewId="0">
      <selection activeCell="E133" sqref="E133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34</v>
      </c>
      <c r="B2">
        <v>20170818</v>
      </c>
      <c r="C2">
        <v>126</v>
      </c>
      <c r="D2">
        <v>9887.24</v>
      </c>
      <c r="E2">
        <v>0.02</v>
      </c>
      <c r="F2">
        <v>0.13</v>
      </c>
      <c r="G2">
        <v>0.12</v>
      </c>
      <c r="H2">
        <v>5.2999999999999999E-2</v>
      </c>
      <c r="I2">
        <v>5.25236195772881E-2</v>
      </c>
      <c r="J2">
        <v>4.1198286974218602E-2</v>
      </c>
      <c r="K2">
        <v>1.27489814346302</v>
      </c>
      <c r="L2" s="2">
        <v>0.99980000000000002</v>
      </c>
      <c r="M2">
        <v>2.3819021135596401</v>
      </c>
      <c r="N2" s="2">
        <v>4.1435651678612701E-3</v>
      </c>
      <c r="O2" s="2">
        <v>0.21620531108019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as.Date('2017-08-18'),Strike = 126,Right = 'PUT',Premium = 0.053, Margin = 9887.24,ER = 0.00414356516786127)</v>
      </c>
    </row>
    <row r="3" spans="1:18" hidden="1" x14ac:dyDescent="0.25">
      <c r="A3" t="s">
        <v>34</v>
      </c>
      <c r="B3">
        <v>20170818</v>
      </c>
      <c r="C3">
        <v>125</v>
      </c>
      <c r="D3">
        <v>9804.26</v>
      </c>
      <c r="E3">
        <v>0.02</v>
      </c>
      <c r="F3">
        <v>7.0000000000000007E-2</v>
      </c>
      <c r="G3">
        <v>0.11</v>
      </c>
      <c r="H3">
        <v>3.5000000000000003E-2</v>
      </c>
      <c r="I3">
        <v>3.4694080166585803E-2</v>
      </c>
      <c r="J3">
        <v>3.0591983341424499E-2</v>
      </c>
      <c r="K3">
        <v>1.13409058116237</v>
      </c>
      <c r="L3" s="2">
        <v>0.99990000000000001</v>
      </c>
      <c r="M3">
        <v>3.05919833414245</v>
      </c>
      <c r="N3" s="2">
        <v>2.7601657371323202E-3</v>
      </c>
      <c r="O3" s="2">
        <v>0.144021505069654</v>
      </c>
    </row>
    <row r="4" spans="1:18" hidden="1" x14ac:dyDescent="0.25">
      <c r="A4" t="s">
        <v>47</v>
      </c>
      <c r="B4">
        <v>20170901</v>
      </c>
      <c r="C4">
        <v>110</v>
      </c>
      <c r="D4">
        <v>8656.61</v>
      </c>
      <c r="E4">
        <v>0.14000000000000001</v>
      </c>
      <c r="F4">
        <v>0.63</v>
      </c>
      <c r="G4">
        <v>0.14000000000000001</v>
      </c>
      <c r="H4">
        <v>0.28699999999999998</v>
      </c>
      <c r="I4">
        <v>0.286985808209548</v>
      </c>
      <c r="J4">
        <v>1.41917904519914E-3</v>
      </c>
      <c r="K4">
        <v>202.21959250340899</v>
      </c>
      <c r="L4" s="2">
        <v>0.99990000000000001</v>
      </c>
      <c r="M4">
        <v>0.14191790451991401</v>
      </c>
      <c r="N4" s="2">
        <v>2.58587288099438E-2</v>
      </c>
      <c r="O4" s="2">
        <v>0.44975717608723598</v>
      </c>
      <c r="P4">
        <v>1</v>
      </c>
    </row>
    <row r="5" spans="1:18" hidden="1" x14ac:dyDescent="0.25">
      <c r="A5" t="s">
        <v>47</v>
      </c>
      <c r="B5">
        <v>20170825</v>
      </c>
      <c r="C5">
        <v>114</v>
      </c>
      <c r="D5">
        <v>8990.67</v>
      </c>
      <c r="E5">
        <v>0.12</v>
      </c>
      <c r="F5">
        <v>0.52</v>
      </c>
      <c r="G5">
        <v>0.12</v>
      </c>
      <c r="H5">
        <v>0.24</v>
      </c>
      <c r="I5">
        <v>0.23969152535042099</v>
      </c>
      <c r="J5">
        <v>3.0847464957888499E-2</v>
      </c>
      <c r="K5">
        <v>7.7702179312833897</v>
      </c>
      <c r="L5" s="2">
        <v>0.99990000000000001</v>
      </c>
      <c r="M5">
        <v>3.08474649578885</v>
      </c>
      <c r="N5" s="2">
        <v>2.0794822830036998E-2</v>
      </c>
      <c r="O5" s="2">
        <v>0.54252207419078602</v>
      </c>
    </row>
    <row r="6" spans="1:18" hidden="1" x14ac:dyDescent="0.25">
      <c r="A6" t="s">
        <v>47</v>
      </c>
      <c r="B6">
        <v>20170825</v>
      </c>
      <c r="C6">
        <v>113</v>
      </c>
      <c r="D6">
        <v>8905.11</v>
      </c>
      <c r="E6">
        <v>0.09</v>
      </c>
      <c r="F6">
        <v>0.56000000000000005</v>
      </c>
      <c r="G6">
        <v>0.09</v>
      </c>
      <c r="H6">
        <v>0.23100000000000001</v>
      </c>
      <c r="I6">
        <v>0.230791525350421</v>
      </c>
      <c r="J6">
        <v>2.0847464957888501E-2</v>
      </c>
      <c r="K6">
        <v>11.070483908552699</v>
      </c>
      <c r="L6" s="2">
        <v>0.99990000000000001</v>
      </c>
      <c r="M6">
        <v>2.08474649578885</v>
      </c>
      <c r="N6" s="2">
        <v>2.0215066380238799E-2</v>
      </c>
      <c r="O6" s="2">
        <v>0.52739664252730201</v>
      </c>
    </row>
    <row r="7" spans="1:18" hidden="1" x14ac:dyDescent="0.25">
      <c r="A7" t="s">
        <v>47</v>
      </c>
      <c r="B7">
        <v>20170825</v>
      </c>
      <c r="C7">
        <v>112</v>
      </c>
      <c r="D7">
        <v>8818.08</v>
      </c>
      <c r="E7">
        <v>0.06</v>
      </c>
      <c r="F7">
        <v>0.59</v>
      </c>
      <c r="G7">
        <v>0.06</v>
      </c>
      <c r="H7">
        <v>0.219</v>
      </c>
      <c r="I7">
        <v>0.218891525350421</v>
      </c>
      <c r="J7">
        <v>1.0847464957888501E-2</v>
      </c>
      <c r="K7">
        <v>20.179048856132901</v>
      </c>
      <c r="L7" s="2">
        <v>0.99990000000000001</v>
      </c>
      <c r="M7">
        <v>1.08474649578885</v>
      </c>
      <c r="N7" s="2">
        <v>1.9361968792903701E-2</v>
      </c>
      <c r="O7" s="2">
        <v>0.50513993582914896</v>
      </c>
    </row>
    <row r="8" spans="1:18" hidden="1" x14ac:dyDescent="0.25">
      <c r="A8" t="s">
        <v>52</v>
      </c>
      <c r="B8">
        <v>20170818</v>
      </c>
      <c r="C8">
        <v>210</v>
      </c>
      <c r="D8">
        <v>17412.98</v>
      </c>
      <c r="E8">
        <v>0.09</v>
      </c>
      <c r="F8">
        <v>0.1</v>
      </c>
      <c r="G8">
        <v>0.15</v>
      </c>
      <c r="H8">
        <v>9.2999999999999999E-2</v>
      </c>
      <c r="I8">
        <v>9.2585428389341806E-2</v>
      </c>
      <c r="J8">
        <v>2.7143479724266301E-2</v>
      </c>
      <c r="K8">
        <v>3.4109638605609698</v>
      </c>
      <c r="L8" s="2">
        <v>0.99970000000000003</v>
      </c>
      <c r="M8">
        <v>1.3819053688606699</v>
      </c>
      <c r="N8" s="2">
        <v>4.1472874914969503E-3</v>
      </c>
      <c r="O8" s="2">
        <v>0.216399536609895</v>
      </c>
    </row>
    <row r="9" spans="1:18" hidden="1" x14ac:dyDescent="0.25">
      <c r="A9" t="s">
        <v>53</v>
      </c>
      <c r="B9">
        <v>20170818</v>
      </c>
      <c r="C9">
        <v>104</v>
      </c>
      <c r="D9">
        <v>10542.5</v>
      </c>
      <c r="E9">
        <v>0.09</v>
      </c>
      <c r="F9">
        <v>0.1</v>
      </c>
      <c r="G9">
        <v>0.14000000000000001</v>
      </c>
      <c r="H9">
        <v>9.2999999999999999E-2</v>
      </c>
      <c r="I9">
        <v>9.1114386247958604E-2</v>
      </c>
      <c r="J9">
        <v>7.3670938220541701E-2</v>
      </c>
      <c r="K9">
        <v>1.2367751578675199</v>
      </c>
      <c r="L9" s="2">
        <v>0.999</v>
      </c>
      <c r="M9">
        <v>1.8856137520414</v>
      </c>
      <c r="N9" s="2">
        <v>6.7412114084332703E-3</v>
      </c>
      <c r="O9" s="2">
        <v>0.35174678099003598</v>
      </c>
    </row>
    <row r="10" spans="1:18" hidden="1" x14ac:dyDescent="0.25">
      <c r="A10" t="s">
        <v>53</v>
      </c>
      <c r="B10">
        <v>20170818</v>
      </c>
      <c r="C10">
        <v>103</v>
      </c>
      <c r="D10">
        <v>9749.2999999999993</v>
      </c>
      <c r="E10">
        <v>0.08</v>
      </c>
      <c r="F10">
        <v>0.09</v>
      </c>
      <c r="G10">
        <v>0.14000000000000001</v>
      </c>
      <c r="H10">
        <v>8.3000000000000004E-2</v>
      </c>
      <c r="I10">
        <v>8.1960182650881203E-2</v>
      </c>
      <c r="J10">
        <v>5.05553635068616E-2</v>
      </c>
      <c r="K10">
        <v>1.6211965846068399</v>
      </c>
      <c r="L10" s="2">
        <v>0.99929999999999997</v>
      </c>
      <c r="M10">
        <v>1.48545335588396</v>
      </c>
      <c r="N10" s="2">
        <v>6.55728539153451E-3</v>
      </c>
      <c r="O10" s="2">
        <v>0.34214978417971098</v>
      </c>
    </row>
    <row r="11" spans="1:18" hidden="1" x14ac:dyDescent="0.25">
      <c r="A11" t="s">
        <v>53</v>
      </c>
      <c r="B11">
        <v>20170818</v>
      </c>
      <c r="C11">
        <v>102</v>
      </c>
      <c r="D11">
        <v>8960.39</v>
      </c>
      <c r="E11">
        <v>0.06</v>
      </c>
      <c r="F11">
        <v>0.08</v>
      </c>
      <c r="G11">
        <v>0.13</v>
      </c>
      <c r="H11">
        <v>6.6000000000000003E-2</v>
      </c>
      <c r="I11">
        <v>6.5546323894724201E-2</v>
      </c>
      <c r="J11">
        <v>3.35930161339505E-2</v>
      </c>
      <c r="K11">
        <v>1.95118901004189</v>
      </c>
      <c r="L11" s="2">
        <v>0.99960000000000004</v>
      </c>
      <c r="M11">
        <v>1.13419026318951</v>
      </c>
      <c r="N11" s="2">
        <v>5.7057932342102196E-3</v>
      </c>
      <c r="O11" s="2">
        <v>0.29772013982789702</v>
      </c>
    </row>
    <row r="12" spans="1:18" hidden="1" x14ac:dyDescent="0.25">
      <c r="A12" t="s">
        <v>53</v>
      </c>
      <c r="B12">
        <v>20170818</v>
      </c>
      <c r="C12">
        <v>100</v>
      </c>
      <c r="D12">
        <v>7864.11</v>
      </c>
      <c r="E12">
        <v>0.05</v>
      </c>
      <c r="F12">
        <v>0.08</v>
      </c>
      <c r="G12">
        <v>0.12</v>
      </c>
      <c r="H12">
        <v>5.8999999999999997E-2</v>
      </c>
      <c r="I12">
        <v>5.88724780935427E-2</v>
      </c>
      <c r="J12">
        <v>1.27521906457332E-2</v>
      </c>
      <c r="K12">
        <v>4.6166560498561102</v>
      </c>
      <c r="L12" s="2">
        <v>0.99990000000000001</v>
      </c>
      <c r="M12">
        <v>1.2752190645733199</v>
      </c>
      <c r="N12" s="2">
        <v>5.8392536361982798E-3</v>
      </c>
      <c r="O12" s="2">
        <v>0.30468391294591801</v>
      </c>
    </row>
    <row r="13" spans="1:18" hidden="1" x14ac:dyDescent="0.25">
      <c r="A13" t="s">
        <v>53</v>
      </c>
      <c r="B13">
        <v>20170818</v>
      </c>
      <c r="C13">
        <v>101</v>
      </c>
      <c r="D13">
        <v>8172.7</v>
      </c>
      <c r="E13">
        <v>0.04</v>
      </c>
      <c r="F13">
        <v>0.09</v>
      </c>
      <c r="G13">
        <v>0.12</v>
      </c>
      <c r="H13">
        <v>5.5E-2</v>
      </c>
      <c r="I13">
        <v>5.4772478093542701E-2</v>
      </c>
      <c r="J13">
        <v>2.2752190645733202E-2</v>
      </c>
      <c r="K13">
        <v>2.4073496458599002</v>
      </c>
      <c r="L13" s="2">
        <v>0.99990000000000001</v>
      </c>
      <c r="M13">
        <v>2.2752190645733199</v>
      </c>
      <c r="N13" s="2">
        <v>5.2274686349631401E-3</v>
      </c>
      <c r="O13" s="2">
        <v>0.27276184556004102</v>
      </c>
    </row>
    <row r="14" spans="1:18" hidden="1" x14ac:dyDescent="0.25">
      <c r="A14" t="s">
        <v>53</v>
      </c>
      <c r="B14">
        <v>20170818</v>
      </c>
      <c r="C14">
        <v>99.5</v>
      </c>
      <c r="D14">
        <v>7822.96</v>
      </c>
      <c r="E14">
        <v>0.04</v>
      </c>
      <c r="F14">
        <v>0.08</v>
      </c>
      <c r="G14">
        <v>0.11</v>
      </c>
      <c r="H14">
        <v>5.1999999999999998E-2</v>
      </c>
      <c r="I14">
        <v>5.1922478093542702E-2</v>
      </c>
      <c r="J14">
        <v>7.7521906457332099E-3</v>
      </c>
      <c r="K14">
        <v>6.6977813712722201</v>
      </c>
      <c r="L14" s="2">
        <v>0.99990000000000001</v>
      </c>
      <c r="M14">
        <v>0.77521906457332102</v>
      </c>
      <c r="N14" s="2">
        <v>5.1770088192913304E-3</v>
      </c>
      <c r="O14" s="2">
        <v>0.27012892446373699</v>
      </c>
    </row>
    <row r="15" spans="1:18" hidden="1" x14ac:dyDescent="0.25">
      <c r="A15" t="s">
        <v>53</v>
      </c>
      <c r="B15">
        <v>20170818</v>
      </c>
      <c r="C15">
        <v>99</v>
      </c>
      <c r="D15">
        <v>7782.38</v>
      </c>
      <c r="E15">
        <v>0.04</v>
      </c>
      <c r="F15">
        <v>7.0000000000000007E-2</v>
      </c>
      <c r="G15">
        <v>0.11</v>
      </c>
      <c r="H15">
        <v>4.9000000000000002E-2</v>
      </c>
      <c r="I15">
        <v>4.8972478093542701E-2</v>
      </c>
      <c r="J15">
        <v>2.7521906457332098E-3</v>
      </c>
      <c r="K15">
        <v>17.793999180059</v>
      </c>
      <c r="L15" s="2">
        <v>0.99990000000000001</v>
      </c>
      <c r="M15">
        <v>0.27521906457332102</v>
      </c>
      <c r="N15" s="2">
        <v>4.9083356136507402E-3</v>
      </c>
      <c r="O15" s="2">
        <v>0.25610994041227603</v>
      </c>
    </row>
    <row r="16" spans="1:18" hidden="1" x14ac:dyDescent="0.25">
      <c r="A16" t="s">
        <v>54</v>
      </c>
      <c r="B16">
        <v>20170818</v>
      </c>
      <c r="C16">
        <v>78</v>
      </c>
      <c r="D16">
        <v>6131.24</v>
      </c>
      <c r="E16">
        <v>0.02</v>
      </c>
      <c r="F16">
        <v>7.0000000000000007E-2</v>
      </c>
      <c r="G16">
        <v>7.0000000000000007E-2</v>
      </c>
      <c r="H16">
        <v>3.5000000000000003E-2</v>
      </c>
      <c r="I16">
        <v>3.4916848768047501E-2</v>
      </c>
      <c r="J16">
        <v>7.0013326399238802E-3</v>
      </c>
      <c r="K16">
        <v>4.9871718091124997</v>
      </c>
      <c r="L16" s="2">
        <v>0.99980000000000002</v>
      </c>
      <c r="M16">
        <v>0.41575615976242403</v>
      </c>
      <c r="N16" s="2">
        <v>4.4420283725766802E-3</v>
      </c>
      <c r="O16" s="2">
        <v>0.231778694726233</v>
      </c>
    </row>
    <row r="17" spans="1:15" hidden="1" x14ac:dyDescent="0.25">
      <c r="A17" t="s">
        <v>54</v>
      </c>
      <c r="B17">
        <v>20170818</v>
      </c>
      <c r="C17">
        <v>79</v>
      </c>
      <c r="D17">
        <v>6440.31</v>
      </c>
      <c r="E17">
        <v>0.02</v>
      </c>
      <c r="F17">
        <v>0.06</v>
      </c>
      <c r="G17">
        <v>0.09</v>
      </c>
      <c r="H17">
        <v>3.2000000000000001E-2</v>
      </c>
      <c r="I17">
        <v>3.1440034271498898E-2</v>
      </c>
      <c r="J17">
        <v>2.4372973098601699E-2</v>
      </c>
      <c r="K17">
        <v>1.2899548259585401</v>
      </c>
      <c r="L17" s="2">
        <v>0.99919999999999998</v>
      </c>
      <c r="M17">
        <v>0.69995716062631896</v>
      </c>
      <c r="N17" s="2">
        <v>3.8077711681222099E-3</v>
      </c>
      <c r="O17" s="2">
        <v>0.19868405987952001</v>
      </c>
    </row>
    <row r="18" spans="1:15" hidden="1" x14ac:dyDescent="0.25">
      <c r="A18" t="s">
        <v>54</v>
      </c>
      <c r="B18">
        <v>20170818</v>
      </c>
      <c r="C18">
        <v>77.5</v>
      </c>
      <c r="D18">
        <v>6090.75</v>
      </c>
      <c r="E18">
        <v>0.01</v>
      </c>
      <c r="F18">
        <v>0.05</v>
      </c>
      <c r="G18">
        <v>0.06</v>
      </c>
      <c r="H18">
        <v>2.1999999999999999E-2</v>
      </c>
      <c r="I18">
        <v>2.19815449921777E-2</v>
      </c>
      <c r="J18">
        <v>1.8455007822306901E-3</v>
      </c>
      <c r="K18">
        <v>11.910883595296101</v>
      </c>
      <c r="L18" s="2">
        <v>0.99990000000000001</v>
      </c>
      <c r="M18">
        <v>0.18455007822306899</v>
      </c>
      <c r="N18" s="2">
        <v>2.8150236167793102E-3</v>
      </c>
      <c r="O18" s="2">
        <v>0.14688391086123501</v>
      </c>
    </row>
    <row r="19" spans="1:15" hidden="1" x14ac:dyDescent="0.25">
      <c r="A19" t="s">
        <v>16</v>
      </c>
      <c r="B19">
        <v>20170818</v>
      </c>
      <c r="C19">
        <v>32</v>
      </c>
      <c r="D19">
        <v>3168.44</v>
      </c>
      <c r="E19">
        <v>0.04</v>
      </c>
      <c r="F19">
        <v>0.03</v>
      </c>
      <c r="G19">
        <v>0.04</v>
      </c>
      <c r="H19">
        <v>3.6999999999999998E-2</v>
      </c>
      <c r="I19">
        <v>3.6546778647030598E-2</v>
      </c>
      <c r="J19">
        <v>1.6265321403790601E-2</v>
      </c>
      <c r="K19">
        <v>2.2469140166214898</v>
      </c>
      <c r="L19" s="2">
        <v>0.99870000000000003</v>
      </c>
      <c r="M19">
        <v>0.34863180997648902</v>
      </c>
      <c r="N19" s="2">
        <v>8.9970103093900602E-3</v>
      </c>
      <c r="O19" s="2">
        <v>0.469451145072103</v>
      </c>
    </row>
    <row r="20" spans="1:15" hidden="1" x14ac:dyDescent="0.25">
      <c r="A20" t="s">
        <v>16</v>
      </c>
      <c r="B20">
        <v>20170818</v>
      </c>
      <c r="C20">
        <v>31.5</v>
      </c>
      <c r="D20">
        <v>2774.83</v>
      </c>
      <c r="E20">
        <v>0.03</v>
      </c>
      <c r="F20">
        <v>0.02</v>
      </c>
      <c r="G20">
        <v>0.03</v>
      </c>
      <c r="H20">
        <v>2.7E-2</v>
      </c>
      <c r="I20">
        <v>2.6910816496842099E-2</v>
      </c>
      <c r="J20">
        <v>5.7159902524787001E-3</v>
      </c>
      <c r="K20">
        <v>4.7079885213541797</v>
      </c>
      <c r="L20" s="2">
        <v>0.99970000000000003</v>
      </c>
      <c r="M20">
        <v>0.297278343859807</v>
      </c>
      <c r="N20" s="2">
        <v>7.5645848097133199E-3</v>
      </c>
      <c r="O20" s="2">
        <v>0.39470922882111298</v>
      </c>
    </row>
    <row r="21" spans="1:15" hidden="1" x14ac:dyDescent="0.25">
      <c r="A21" t="s">
        <v>55</v>
      </c>
      <c r="B21">
        <v>20170818</v>
      </c>
      <c r="C21">
        <v>85</v>
      </c>
      <c r="D21">
        <v>6674.8</v>
      </c>
      <c r="E21">
        <v>0.05</v>
      </c>
      <c r="F21">
        <v>0.25</v>
      </c>
      <c r="G21">
        <v>0.05</v>
      </c>
      <c r="H21">
        <v>0.11</v>
      </c>
      <c r="I21">
        <v>0.10759617546976701</v>
      </c>
      <c r="J21">
        <v>8.1695310654410505E-2</v>
      </c>
      <c r="K21">
        <v>1.3170422464628799</v>
      </c>
      <c r="L21" s="2">
        <v>0.99839999999999995</v>
      </c>
      <c r="M21">
        <v>1.5023903313954601</v>
      </c>
      <c r="N21" s="2">
        <v>1.25734129661441E-2</v>
      </c>
      <c r="O21" s="2">
        <v>0.65606272655487496</v>
      </c>
    </row>
    <row r="22" spans="1:15" hidden="1" x14ac:dyDescent="0.25">
      <c r="A22" t="s">
        <v>37</v>
      </c>
      <c r="B22">
        <v>20170818</v>
      </c>
      <c r="C22">
        <v>131</v>
      </c>
      <c r="D22">
        <v>13719.6</v>
      </c>
      <c r="E22">
        <v>0.03</v>
      </c>
      <c r="F22">
        <v>0.05</v>
      </c>
      <c r="G22">
        <v>0.06</v>
      </c>
      <c r="H22">
        <v>3.5999999999999997E-2</v>
      </c>
      <c r="I22">
        <v>3.5505057256304699E-2</v>
      </c>
      <c r="J22">
        <v>2.568547602112E-2</v>
      </c>
      <c r="K22">
        <v>1.3823009247370199</v>
      </c>
      <c r="L22" s="2">
        <v>0.99960000000000004</v>
      </c>
      <c r="M22">
        <v>1.23735685923822</v>
      </c>
      <c r="N22" s="2">
        <v>2.0185679363769801E-3</v>
      </c>
      <c r="O22" s="2">
        <v>0.105325991251671</v>
      </c>
    </row>
    <row r="23" spans="1:15" hidden="1" x14ac:dyDescent="0.25">
      <c r="A23" t="s">
        <v>31</v>
      </c>
      <c r="B23">
        <v>20170818</v>
      </c>
      <c r="C23">
        <v>32.5</v>
      </c>
      <c r="D23">
        <v>2986.08</v>
      </c>
      <c r="E23">
        <v>0.01</v>
      </c>
      <c r="F23">
        <v>0.03</v>
      </c>
      <c r="G23">
        <v>0.02</v>
      </c>
      <c r="H23">
        <v>1.6E-2</v>
      </c>
      <c r="I23">
        <v>1.59099853266273E-2</v>
      </c>
      <c r="J23">
        <v>6.4186549022284597E-3</v>
      </c>
      <c r="K23">
        <v>2.4787101922403698</v>
      </c>
      <c r="L23" s="2">
        <v>0.99980000000000002</v>
      </c>
      <c r="M23">
        <v>0.45007336686340199</v>
      </c>
      <c r="N23" s="2">
        <v>4.1558794656436897E-3</v>
      </c>
      <c r="O23" s="2">
        <v>0.216847853546623</v>
      </c>
    </row>
    <row r="24" spans="1:15" hidden="1" x14ac:dyDescent="0.25">
      <c r="A24" t="s">
        <v>31</v>
      </c>
      <c r="B24">
        <v>20170818</v>
      </c>
      <c r="C24">
        <v>33</v>
      </c>
      <c r="D24">
        <v>3379.1</v>
      </c>
      <c r="E24">
        <v>0.01</v>
      </c>
      <c r="F24">
        <v>0.03</v>
      </c>
      <c r="G24">
        <v>0.03</v>
      </c>
      <c r="H24">
        <v>1.6E-2</v>
      </c>
      <c r="I24">
        <v>1.5697016270228299E-2</v>
      </c>
      <c r="J24">
        <v>1.4495307783379201E-2</v>
      </c>
      <c r="K24">
        <v>1.08290327496371</v>
      </c>
      <c r="L24" s="2">
        <v>0.99919999999999998</v>
      </c>
      <c r="M24">
        <v>0.37872966221467003</v>
      </c>
      <c r="N24" s="2">
        <v>3.62335316823357E-3</v>
      </c>
      <c r="O24" s="2">
        <v>0.189061392099616</v>
      </c>
    </row>
    <row r="25" spans="1:15" hidden="1" x14ac:dyDescent="0.25">
      <c r="A25" t="s">
        <v>31</v>
      </c>
      <c r="B25">
        <v>20170818</v>
      </c>
      <c r="C25">
        <v>32</v>
      </c>
      <c r="D25">
        <v>2592.3200000000002</v>
      </c>
      <c r="E25">
        <v>0.01</v>
      </c>
      <c r="F25">
        <v>0.02</v>
      </c>
      <c r="G25">
        <v>0.01</v>
      </c>
      <c r="H25">
        <v>1.2999999999999999E-2</v>
      </c>
      <c r="I25">
        <v>1.2999119391779401E-2</v>
      </c>
      <c r="J25" s="1">
        <v>8.8060822057407505E-5</v>
      </c>
      <c r="K25">
        <v>147.61524010422301</v>
      </c>
      <c r="L25" s="2">
        <v>0.99990000000000001</v>
      </c>
      <c r="M25">
        <v>8.8060822057407506E-3</v>
      </c>
      <c r="N25" s="2">
        <v>3.9112891639874496E-3</v>
      </c>
      <c r="O25" s="2">
        <v>0.204085481020917</v>
      </c>
    </row>
    <row r="26" spans="1:15" hidden="1" x14ac:dyDescent="0.25">
      <c r="A26" t="s">
        <v>18</v>
      </c>
      <c r="B26">
        <v>20170818</v>
      </c>
      <c r="C26">
        <v>123</v>
      </c>
      <c r="D26">
        <v>12682.74</v>
      </c>
      <c r="E26">
        <v>0.03</v>
      </c>
      <c r="F26">
        <v>0.05</v>
      </c>
      <c r="G26">
        <v>7.0000000000000007E-2</v>
      </c>
      <c r="H26">
        <v>3.5999999999999997E-2</v>
      </c>
      <c r="I26">
        <v>3.5570902857882697E-2</v>
      </c>
      <c r="J26">
        <v>2.9306120658594701E-2</v>
      </c>
      <c r="K26">
        <v>1.2137704362945301</v>
      </c>
      <c r="L26" s="2">
        <v>0.99970000000000003</v>
      </c>
      <c r="M26">
        <v>1.4303238070575199</v>
      </c>
      <c r="N26" s="2">
        <v>2.1876427514203201E-3</v>
      </c>
      <c r="O26" s="2">
        <v>0.114148073565182</v>
      </c>
    </row>
    <row r="27" spans="1:15" hidden="1" x14ac:dyDescent="0.25">
      <c r="A27" t="s">
        <v>25</v>
      </c>
      <c r="B27">
        <v>20170818</v>
      </c>
      <c r="C27">
        <v>43</v>
      </c>
      <c r="D27">
        <v>5041.1099999999997</v>
      </c>
      <c r="E27">
        <v>0.01</v>
      </c>
      <c r="F27">
        <v>0.03</v>
      </c>
      <c r="G27">
        <v>0.01</v>
      </c>
      <c r="H27">
        <v>1.6E-2</v>
      </c>
      <c r="I27">
        <v>1.5969144255245801E-2</v>
      </c>
      <c r="J27">
        <v>2.3550895024113299E-3</v>
      </c>
      <c r="K27">
        <v>6.7806952724706404</v>
      </c>
      <c r="L27" s="2">
        <v>0.99970000000000003</v>
      </c>
      <c r="M27">
        <v>0.10285248251413499</v>
      </c>
      <c r="N27" s="2">
        <v>2.4708710024363102E-3</v>
      </c>
      <c r="O27" s="2">
        <v>0.12892651909140901</v>
      </c>
    </row>
    <row r="28" spans="1:15" hidden="1" x14ac:dyDescent="0.25">
      <c r="A28" t="s">
        <v>25</v>
      </c>
      <c r="B28">
        <v>20170818</v>
      </c>
      <c r="C28">
        <v>43.5</v>
      </c>
      <c r="D28">
        <v>5434.95</v>
      </c>
      <c r="E28">
        <v>0.01</v>
      </c>
      <c r="F28">
        <v>0.03</v>
      </c>
      <c r="G28">
        <v>0.02</v>
      </c>
      <c r="H28">
        <v>1.6E-2</v>
      </c>
      <c r="I28">
        <v>1.5729925940734999E-2</v>
      </c>
      <c r="J28">
        <v>1.1781316048446599E-2</v>
      </c>
      <c r="K28">
        <v>1.3351586423835</v>
      </c>
      <c r="L28" s="2">
        <v>0.99929999999999997</v>
      </c>
      <c r="M28">
        <v>0.38582008466434597</v>
      </c>
      <c r="N28" s="2">
        <v>2.2574894403395202E-3</v>
      </c>
      <c r="O28" s="2">
        <v>0.11779257401200099</v>
      </c>
    </row>
    <row r="29" spans="1:15" hidden="1" x14ac:dyDescent="0.25">
      <c r="A29" t="s">
        <v>47</v>
      </c>
      <c r="B29">
        <v>20170818</v>
      </c>
      <c r="C29">
        <v>120</v>
      </c>
      <c r="D29">
        <v>13286.49</v>
      </c>
      <c r="E29">
        <v>0.09</v>
      </c>
      <c r="F29">
        <v>0.1</v>
      </c>
      <c r="G29">
        <v>0.17</v>
      </c>
      <c r="H29">
        <v>9.2999999999999999E-2</v>
      </c>
      <c r="I29">
        <v>8.9568770791532804E-2</v>
      </c>
      <c r="J29">
        <v>8.6365297288467993E-2</v>
      </c>
      <c r="K29">
        <v>1.0370921377409801</v>
      </c>
      <c r="L29" s="2">
        <v>0.99719999999999998</v>
      </c>
      <c r="M29">
        <v>1.2254390030239899</v>
      </c>
      <c r="N29" s="2">
        <v>5.2582466262643896E-3</v>
      </c>
      <c r="O29" s="2">
        <v>0.27436779717758097</v>
      </c>
    </row>
    <row r="30" spans="1:15" hidden="1" x14ac:dyDescent="0.25">
      <c r="A30" t="s">
        <v>47</v>
      </c>
      <c r="B30">
        <v>20170818</v>
      </c>
      <c r="C30">
        <v>119</v>
      </c>
      <c r="D30">
        <v>12492.87</v>
      </c>
      <c r="E30">
        <v>7.0000000000000007E-2</v>
      </c>
      <c r="F30">
        <v>0.08</v>
      </c>
      <c r="G30">
        <v>0.15</v>
      </c>
      <c r="H30">
        <v>7.2999999999999995E-2</v>
      </c>
      <c r="I30">
        <v>7.1482693663530494E-2</v>
      </c>
      <c r="J30">
        <v>5.1979978161048601E-2</v>
      </c>
      <c r="K30">
        <v>1.3751966851940001</v>
      </c>
      <c r="L30" s="2">
        <v>0.99839999999999995</v>
      </c>
      <c r="M30">
        <v>0.94831646029345995</v>
      </c>
      <c r="N30" s="2">
        <v>4.4630658173465104E-3</v>
      </c>
      <c r="O30" s="2">
        <v>0.232876398540831</v>
      </c>
    </row>
    <row r="31" spans="1:15" hidden="1" x14ac:dyDescent="0.25">
      <c r="A31" t="s">
        <v>47</v>
      </c>
      <c r="B31">
        <v>20170818</v>
      </c>
      <c r="C31">
        <v>118</v>
      </c>
      <c r="D31">
        <v>11701.48</v>
      </c>
      <c r="E31">
        <v>0.06</v>
      </c>
      <c r="F31">
        <v>7.0000000000000007E-2</v>
      </c>
      <c r="G31">
        <v>0.13</v>
      </c>
      <c r="H31">
        <v>6.3E-2</v>
      </c>
      <c r="I31">
        <v>6.2570303810125905E-2</v>
      </c>
      <c r="J31">
        <v>3.07739240342133E-2</v>
      </c>
      <c r="K31">
        <v>2.0332247437981099</v>
      </c>
      <c r="L31" s="2">
        <v>0.99950000000000006</v>
      </c>
      <c r="M31">
        <v>0.85939237974819505</v>
      </c>
      <c r="N31" s="2">
        <v>4.1708259956773196E-3</v>
      </c>
      <c r="O31" s="2">
        <v>0.217627742131591</v>
      </c>
    </row>
    <row r="32" spans="1:15" hidden="1" x14ac:dyDescent="0.25">
      <c r="A32" t="s">
        <v>47</v>
      </c>
      <c r="B32">
        <v>20170818</v>
      </c>
      <c r="C32">
        <v>117</v>
      </c>
      <c r="D32">
        <v>10911.4</v>
      </c>
      <c r="E32">
        <v>0.05</v>
      </c>
      <c r="F32">
        <v>0.06</v>
      </c>
      <c r="G32">
        <v>0.12</v>
      </c>
      <c r="H32">
        <v>5.2999999999999999E-2</v>
      </c>
      <c r="I32">
        <v>5.2802892248399999E-2</v>
      </c>
      <c r="J32">
        <v>1.9710775160000402E-2</v>
      </c>
      <c r="K32">
        <v>2.6788846110707198</v>
      </c>
      <c r="L32" s="2">
        <v>0.99990000000000001</v>
      </c>
      <c r="M32">
        <v>1.97107751600004</v>
      </c>
      <c r="N32" s="2">
        <v>3.77460783710175E-3</v>
      </c>
      <c r="O32" s="2">
        <v>0.19695364464305901</v>
      </c>
    </row>
    <row r="33" spans="1:16" hidden="1" x14ac:dyDescent="0.25">
      <c r="A33" t="s">
        <v>47</v>
      </c>
      <c r="B33">
        <v>20170818</v>
      </c>
      <c r="C33">
        <v>116</v>
      </c>
      <c r="D33">
        <v>10121.06</v>
      </c>
      <c r="E33">
        <v>0.04</v>
      </c>
      <c r="F33">
        <v>0.05</v>
      </c>
      <c r="G33">
        <v>0.1</v>
      </c>
      <c r="H33">
        <v>4.2999999999999997E-2</v>
      </c>
      <c r="I33">
        <v>4.29028922484E-2</v>
      </c>
      <c r="J33">
        <v>9.7107751600003702E-3</v>
      </c>
      <c r="K33">
        <v>4.4180708070681298</v>
      </c>
      <c r="L33" s="2">
        <v>0.99990000000000001</v>
      </c>
      <c r="M33">
        <v>0.971077516000037</v>
      </c>
      <c r="N33" s="2">
        <v>3.3063983371061901E-3</v>
      </c>
      <c r="O33" s="2">
        <v>0.17252314180400499</v>
      </c>
    </row>
    <row r="34" spans="1:16" hidden="1" x14ac:dyDescent="0.25">
      <c r="A34" t="s">
        <v>19</v>
      </c>
      <c r="B34">
        <v>20170818</v>
      </c>
      <c r="C34">
        <v>147</v>
      </c>
      <c r="D34">
        <v>16573.41</v>
      </c>
      <c r="E34">
        <v>0.09</v>
      </c>
      <c r="F34">
        <v>0.11</v>
      </c>
      <c r="G34">
        <v>0.15</v>
      </c>
      <c r="H34">
        <v>9.6000000000000002E-2</v>
      </c>
      <c r="I34">
        <v>9.4270883053225896E-2</v>
      </c>
      <c r="J34">
        <v>8.8048865512896105E-2</v>
      </c>
      <c r="K34">
        <v>1.07066550493395</v>
      </c>
      <c r="L34" s="2">
        <v>0.99860000000000004</v>
      </c>
      <c r="M34">
        <v>1.2350835334100601</v>
      </c>
      <c r="N34" s="2">
        <v>4.4367024517897201E-3</v>
      </c>
      <c r="O34" s="2">
        <v>0.23150079578802801</v>
      </c>
    </row>
    <row r="35" spans="1:16" hidden="1" x14ac:dyDescent="0.25">
      <c r="A35" t="s">
        <v>19</v>
      </c>
      <c r="B35">
        <v>20170818</v>
      </c>
      <c r="C35">
        <v>146</v>
      </c>
      <c r="D35">
        <v>15777.89</v>
      </c>
      <c r="E35">
        <v>0.08</v>
      </c>
      <c r="F35">
        <v>0.09</v>
      </c>
      <c r="G35">
        <v>0.14000000000000001</v>
      </c>
      <c r="H35">
        <v>8.3000000000000004E-2</v>
      </c>
      <c r="I35">
        <v>8.1960037494952107E-2</v>
      </c>
      <c r="J35">
        <v>7.16062041947476E-2</v>
      </c>
      <c r="K35">
        <v>1.1445940811503601</v>
      </c>
      <c r="L35" s="2">
        <v>0.99960000000000004</v>
      </c>
      <c r="M35">
        <v>2.59990626261976</v>
      </c>
      <c r="N35" s="2">
        <v>4.0517983866069996E-3</v>
      </c>
      <c r="O35" s="2">
        <v>0.21141705152974399</v>
      </c>
    </row>
    <row r="36" spans="1:16" hidden="1" x14ac:dyDescent="0.25">
      <c r="A36" t="s">
        <v>19</v>
      </c>
      <c r="B36">
        <v>20170818</v>
      </c>
      <c r="C36">
        <v>145</v>
      </c>
      <c r="D36">
        <v>14978.86</v>
      </c>
      <c r="E36">
        <v>7.0000000000000007E-2</v>
      </c>
      <c r="F36">
        <v>0.08</v>
      </c>
      <c r="G36">
        <v>0.13</v>
      </c>
      <c r="H36">
        <v>7.2999999999999995E-2</v>
      </c>
      <c r="I36">
        <v>7.2293162171444603E-2</v>
      </c>
      <c r="J36">
        <v>5.8426349734361602E-2</v>
      </c>
      <c r="K36">
        <v>1.2373383327921199</v>
      </c>
      <c r="L36" s="2">
        <v>0.99980000000000002</v>
      </c>
      <c r="M36">
        <v>3.5341891427769001</v>
      </c>
      <c r="N36" s="2">
        <v>3.76454993862863E-3</v>
      </c>
      <c r="O36" s="2">
        <v>0.19642883786915799</v>
      </c>
    </row>
    <row r="37" spans="1:16" hidden="1" x14ac:dyDescent="0.25">
      <c r="A37" t="s">
        <v>19</v>
      </c>
      <c r="B37">
        <v>20170818</v>
      </c>
      <c r="C37">
        <v>144</v>
      </c>
      <c r="D37">
        <v>14196.32</v>
      </c>
      <c r="E37">
        <v>0.06</v>
      </c>
      <c r="F37">
        <v>7.0000000000000007E-2</v>
      </c>
      <c r="G37">
        <v>0.12</v>
      </c>
      <c r="H37">
        <v>6.3E-2</v>
      </c>
      <c r="I37">
        <v>6.24931621714446E-2</v>
      </c>
      <c r="J37">
        <v>4.6905053734910697E-2</v>
      </c>
      <c r="K37">
        <v>1.3323332390712499</v>
      </c>
      <c r="L37" s="2">
        <v>0.99980000000000002</v>
      </c>
      <c r="M37">
        <v>2.5341891427769001</v>
      </c>
      <c r="N37" s="2">
        <v>3.4336128302071799E-3</v>
      </c>
      <c r="O37" s="2">
        <v>0.17916101231902501</v>
      </c>
    </row>
    <row r="38" spans="1:16" hidden="1" x14ac:dyDescent="0.25">
      <c r="A38" t="s">
        <v>19</v>
      </c>
      <c r="B38">
        <v>20170818</v>
      </c>
      <c r="C38">
        <v>143</v>
      </c>
      <c r="D38">
        <v>13406.16</v>
      </c>
      <c r="E38">
        <v>0.05</v>
      </c>
      <c r="F38">
        <v>0.06</v>
      </c>
      <c r="G38">
        <v>0.1</v>
      </c>
      <c r="H38">
        <v>5.2999999999999999E-2</v>
      </c>
      <c r="I38">
        <v>5.2632607019562502E-2</v>
      </c>
      <c r="J38">
        <v>3.6739298043747801E-2</v>
      </c>
      <c r="K38">
        <v>1.4325969689701099</v>
      </c>
      <c r="L38" s="2">
        <v>0.99990000000000001</v>
      </c>
      <c r="M38">
        <v>3.6739298043747799</v>
      </c>
      <c r="N38" s="2">
        <v>3.06228133001984E-3</v>
      </c>
      <c r="O38" s="2">
        <v>0.15978546511282099</v>
      </c>
    </row>
    <row r="39" spans="1:16" hidden="1" x14ac:dyDescent="0.25">
      <c r="A39" t="s">
        <v>19</v>
      </c>
      <c r="B39">
        <v>20170818</v>
      </c>
      <c r="C39">
        <v>142</v>
      </c>
      <c r="D39">
        <v>12618.79</v>
      </c>
      <c r="E39">
        <v>0.04</v>
      </c>
      <c r="F39">
        <v>0.05</v>
      </c>
      <c r="G39">
        <v>0.09</v>
      </c>
      <c r="H39">
        <v>4.2999999999999997E-2</v>
      </c>
      <c r="I39">
        <v>4.2732607019562503E-2</v>
      </c>
      <c r="J39">
        <v>2.6739298043747799E-2</v>
      </c>
      <c r="K39">
        <v>1.5981200011177701</v>
      </c>
      <c r="L39" s="2">
        <v>0.99990000000000001</v>
      </c>
      <c r="M39">
        <v>2.6739298043747799</v>
      </c>
      <c r="N39" s="2">
        <v>2.6414128038630301E-3</v>
      </c>
      <c r="O39" s="2">
        <v>0.13782514665871001</v>
      </c>
    </row>
    <row r="40" spans="1:16" hidden="1" x14ac:dyDescent="0.25">
      <c r="A40" t="s">
        <v>19</v>
      </c>
      <c r="B40">
        <v>20170818</v>
      </c>
      <c r="C40">
        <v>141</v>
      </c>
      <c r="D40">
        <v>11831.42</v>
      </c>
      <c r="E40">
        <v>0.03</v>
      </c>
      <c r="F40">
        <v>0.05</v>
      </c>
      <c r="G40">
        <v>0.08</v>
      </c>
      <c r="H40">
        <v>3.5999999999999997E-2</v>
      </c>
      <c r="I40">
        <v>3.58326070195625E-2</v>
      </c>
      <c r="J40">
        <v>1.67392980437478E-2</v>
      </c>
      <c r="K40">
        <v>2.1406278164063299</v>
      </c>
      <c r="L40" s="2">
        <v>0.99990000000000001</v>
      </c>
      <c r="M40">
        <v>1.6739298043747799</v>
      </c>
      <c r="N40" s="2">
        <v>2.3623059172321499E-3</v>
      </c>
      <c r="O40" s="2">
        <v>0.123261748038435</v>
      </c>
    </row>
    <row r="41" spans="1:16" hidden="1" x14ac:dyDescent="0.25">
      <c r="A41" t="s">
        <v>19</v>
      </c>
      <c r="B41">
        <v>20170818</v>
      </c>
      <c r="C41">
        <v>140</v>
      </c>
      <c r="D41">
        <v>11036.61</v>
      </c>
      <c r="E41">
        <v>0.03</v>
      </c>
      <c r="F41">
        <v>0.04</v>
      </c>
      <c r="G41">
        <v>7.0000000000000007E-2</v>
      </c>
      <c r="H41">
        <v>3.3000000000000002E-2</v>
      </c>
      <c r="I41">
        <v>3.29326070195625E-2</v>
      </c>
      <c r="J41">
        <v>6.7392980437477896E-3</v>
      </c>
      <c r="K41">
        <v>4.8866524088684402</v>
      </c>
      <c r="L41" s="2">
        <v>0.99990000000000001</v>
      </c>
      <c r="M41">
        <v>0.67392980437477901</v>
      </c>
      <c r="N41" s="2">
        <v>2.3274749651622001E-3</v>
      </c>
      <c r="O41" s="2">
        <v>0.121444318717928</v>
      </c>
    </row>
    <row r="42" spans="1:16" x14ac:dyDescent="0.25">
      <c r="A42" t="s">
        <v>36</v>
      </c>
      <c r="B42">
        <v>20170818</v>
      </c>
      <c r="C42">
        <v>840</v>
      </c>
      <c r="D42">
        <v>65815.05</v>
      </c>
      <c r="E42">
        <v>0.15</v>
      </c>
      <c r="F42">
        <v>0.24</v>
      </c>
      <c r="G42">
        <v>0.28999999999999998</v>
      </c>
      <c r="H42">
        <v>0.17699999999999999</v>
      </c>
      <c r="I42">
        <v>0.17658032998009399</v>
      </c>
      <c r="J42">
        <v>4.1967001990573197E-2</v>
      </c>
      <c r="K42">
        <v>4.2075993424490603</v>
      </c>
      <c r="L42" s="2">
        <v>0.99990000000000001</v>
      </c>
      <c r="M42">
        <v>4.1967001990573198</v>
      </c>
      <c r="N42" s="2">
        <v>2.0927228253184299E-3</v>
      </c>
      <c r="O42" s="2">
        <v>0.10919528742107899</v>
      </c>
    </row>
    <row r="43" spans="1:16" x14ac:dyDescent="0.25">
      <c r="A43" t="s">
        <v>20</v>
      </c>
      <c r="B43">
        <v>20170818</v>
      </c>
      <c r="C43">
        <v>190</v>
      </c>
      <c r="D43">
        <v>19423.009999999998</v>
      </c>
      <c r="E43">
        <v>0.11</v>
      </c>
      <c r="F43">
        <v>0.32</v>
      </c>
      <c r="G43">
        <v>0.11</v>
      </c>
      <c r="H43">
        <v>0.17299999999999999</v>
      </c>
      <c r="I43">
        <v>0.172916541727933</v>
      </c>
      <c r="J43">
        <v>8.3458272067008493E-3</v>
      </c>
      <c r="K43">
        <v>20.7189218570328</v>
      </c>
      <c r="L43" s="2">
        <v>0.99990000000000001</v>
      </c>
      <c r="M43">
        <v>0.83458272067008499</v>
      </c>
      <c r="N43" s="2">
        <v>6.9440783147301996E-3</v>
      </c>
      <c r="O43" s="2">
        <v>0.36233208635074299</v>
      </c>
      <c r="P43">
        <v>1</v>
      </c>
    </row>
    <row r="44" spans="1:16" hidden="1" x14ac:dyDescent="0.25">
      <c r="A44" t="s">
        <v>20</v>
      </c>
      <c r="B44">
        <v>20170818</v>
      </c>
      <c r="C44">
        <v>192.5</v>
      </c>
      <c r="D44">
        <v>21397.65</v>
      </c>
      <c r="E44">
        <v>0.06</v>
      </c>
      <c r="F44">
        <v>0.16</v>
      </c>
      <c r="G44">
        <v>0.12</v>
      </c>
      <c r="H44">
        <v>0.09</v>
      </c>
      <c r="I44">
        <v>8.9583332009030098E-2</v>
      </c>
      <c r="J44">
        <v>3.4084417688097599E-2</v>
      </c>
      <c r="K44">
        <v>2.6282782011650201</v>
      </c>
      <c r="L44" s="2">
        <v>0.99970000000000003</v>
      </c>
      <c r="M44">
        <v>1.38889330323298</v>
      </c>
      <c r="N44" s="2">
        <v>3.2655454672379201E-3</v>
      </c>
      <c r="O44" s="2">
        <v>0.17039149741552101</v>
      </c>
    </row>
    <row r="45" spans="1:16" hidden="1" x14ac:dyDescent="0.25">
      <c r="A45" t="s">
        <v>39</v>
      </c>
      <c r="B45">
        <v>20170818</v>
      </c>
      <c r="C45">
        <v>65</v>
      </c>
      <c r="D45">
        <v>5404.35</v>
      </c>
      <c r="E45">
        <v>0.02</v>
      </c>
      <c r="F45">
        <v>0.03</v>
      </c>
      <c r="G45">
        <v>0.06</v>
      </c>
      <c r="H45">
        <v>2.3E-2</v>
      </c>
      <c r="I45">
        <v>2.2818522200251198E-2</v>
      </c>
      <c r="J45">
        <v>1.0228903636141999E-2</v>
      </c>
      <c r="K45">
        <v>2.2307886565307098</v>
      </c>
      <c r="L45" s="2">
        <v>0.99939999999999996</v>
      </c>
      <c r="M45">
        <v>0.30246299958127998</v>
      </c>
      <c r="N45" s="2">
        <v>3.29335578121253E-3</v>
      </c>
      <c r="O45" s="2">
        <v>0.17184259986969699</v>
      </c>
    </row>
    <row r="46" spans="1:16" hidden="1" x14ac:dyDescent="0.25">
      <c r="A46" t="s">
        <v>39</v>
      </c>
      <c r="B46">
        <v>20170818</v>
      </c>
      <c r="C46">
        <v>65.5</v>
      </c>
      <c r="D46">
        <v>5797.83</v>
      </c>
      <c r="E46">
        <v>0.02</v>
      </c>
      <c r="F46">
        <v>0.03</v>
      </c>
      <c r="G46">
        <v>7.0000000000000007E-2</v>
      </c>
      <c r="H46">
        <v>2.3E-2</v>
      </c>
      <c r="I46">
        <v>2.2422846781785501E-2</v>
      </c>
      <c r="J46">
        <v>2.16075225055255E-2</v>
      </c>
      <c r="K46">
        <v>1.03773335309735</v>
      </c>
      <c r="L46" s="2">
        <v>0.99890000000000001</v>
      </c>
      <c r="M46">
        <v>0.52468474383136199</v>
      </c>
      <c r="N46" s="2">
        <v>3.0166149214089898E-3</v>
      </c>
      <c r="O46" s="2">
        <v>0.15740265714923299</v>
      </c>
    </row>
    <row r="47" spans="1:16" hidden="1" x14ac:dyDescent="0.25">
      <c r="A47" t="s">
        <v>39</v>
      </c>
      <c r="B47">
        <v>20170818</v>
      </c>
      <c r="C47">
        <v>64.5</v>
      </c>
      <c r="D47">
        <v>5055.5600000000004</v>
      </c>
      <c r="E47">
        <v>0.01</v>
      </c>
      <c r="F47">
        <v>0.03</v>
      </c>
      <c r="G47">
        <v>0.05</v>
      </c>
      <c r="H47">
        <v>1.6E-2</v>
      </c>
      <c r="I47">
        <v>1.5961364748148299E-2</v>
      </c>
      <c r="J47">
        <v>3.8635251851705699E-3</v>
      </c>
      <c r="K47">
        <v>4.1312956388670701</v>
      </c>
      <c r="L47" s="2">
        <v>0.99990000000000001</v>
      </c>
      <c r="M47">
        <v>0.38635251851705699</v>
      </c>
      <c r="N47" s="2">
        <v>2.4626083962124199E-3</v>
      </c>
      <c r="O47" s="2">
        <v>0.12849538810236999</v>
      </c>
    </row>
    <row r="48" spans="1:16" hidden="1" x14ac:dyDescent="0.25">
      <c r="A48" t="s">
        <v>21</v>
      </c>
      <c r="B48">
        <v>20170818</v>
      </c>
      <c r="C48">
        <v>52</v>
      </c>
      <c r="D48">
        <v>4075.85</v>
      </c>
      <c r="E48">
        <v>0.03</v>
      </c>
      <c r="F48">
        <v>0.03</v>
      </c>
      <c r="G48">
        <v>0.03</v>
      </c>
      <c r="H48">
        <v>0.03</v>
      </c>
      <c r="I48">
        <v>2.9888405246321199E-2</v>
      </c>
      <c r="J48">
        <v>1.1159475367884201E-2</v>
      </c>
      <c r="K48">
        <v>2.6782984200437299</v>
      </c>
      <c r="L48" s="2">
        <v>0.99990000000000001</v>
      </c>
      <c r="M48">
        <v>1.11594753678842</v>
      </c>
      <c r="N48" s="2">
        <v>5.7197777376818302E-3</v>
      </c>
      <c r="O48" s="2">
        <v>0.29844983124118402</v>
      </c>
    </row>
    <row r="49" spans="1:15" hidden="1" x14ac:dyDescent="0.25">
      <c r="A49" t="s">
        <v>21</v>
      </c>
      <c r="B49">
        <v>20170818</v>
      </c>
      <c r="C49">
        <v>51.5</v>
      </c>
      <c r="D49">
        <v>4034.09</v>
      </c>
      <c r="E49">
        <v>0.02</v>
      </c>
      <c r="F49">
        <v>0.03</v>
      </c>
      <c r="G49">
        <v>0.02</v>
      </c>
      <c r="H49">
        <v>2.3E-2</v>
      </c>
      <c r="I49">
        <v>2.2938405246321202E-2</v>
      </c>
      <c r="J49">
        <v>6.1594753678841799E-3</v>
      </c>
      <c r="K49">
        <v>3.7240842565786001</v>
      </c>
      <c r="L49" s="2">
        <v>0.99990000000000001</v>
      </c>
      <c r="M49">
        <v>0.61594753678841796</v>
      </c>
      <c r="N49" s="2">
        <v>4.4351901152751899E-3</v>
      </c>
      <c r="O49" s="2">
        <v>0.231421884229181</v>
      </c>
    </row>
    <row r="50" spans="1:15" hidden="1" x14ac:dyDescent="0.25">
      <c r="A50" t="s">
        <v>21</v>
      </c>
      <c r="B50">
        <v>20170818</v>
      </c>
      <c r="C50">
        <v>51</v>
      </c>
      <c r="D50">
        <v>3993.09</v>
      </c>
      <c r="E50">
        <v>0.01</v>
      </c>
      <c r="F50">
        <v>0.03</v>
      </c>
      <c r="G50">
        <v>0.01</v>
      </c>
      <c r="H50">
        <v>1.6E-2</v>
      </c>
      <c r="I50">
        <v>1.59884052463212E-2</v>
      </c>
      <c r="J50">
        <v>1.15947536788418E-3</v>
      </c>
      <c r="K50">
        <v>13.7893444648996</v>
      </c>
      <c r="L50" s="2">
        <v>0.99990000000000001</v>
      </c>
      <c r="M50">
        <v>0.115947536788418</v>
      </c>
      <c r="N50" s="2">
        <v>3.1231342374277802E-3</v>
      </c>
      <c r="O50" s="2">
        <v>0.16296068288864199</v>
      </c>
    </row>
    <row r="51" spans="1:15" hidden="1" x14ac:dyDescent="0.25">
      <c r="A51" t="s">
        <v>48</v>
      </c>
      <c r="B51">
        <v>20170818</v>
      </c>
      <c r="C51">
        <v>105</v>
      </c>
      <c r="D51">
        <v>8218.07</v>
      </c>
      <c r="E51">
        <v>0.06</v>
      </c>
      <c r="F51">
        <v>0.02</v>
      </c>
      <c r="G51">
        <v>0.06</v>
      </c>
      <c r="H51">
        <v>4.8000000000000001E-2</v>
      </c>
      <c r="I51">
        <v>4.7804204090027599E-2</v>
      </c>
      <c r="J51">
        <v>1.95795909972429E-2</v>
      </c>
      <c r="K51">
        <v>2.44153231274132</v>
      </c>
      <c r="L51" s="2">
        <v>0.99990000000000001</v>
      </c>
      <c r="M51">
        <v>1.9579590997242899</v>
      </c>
      <c r="N51" s="2">
        <v>4.5372306624574298E-3</v>
      </c>
      <c r="O51" s="2">
        <v>0.23674621420893899</v>
      </c>
    </row>
    <row r="52" spans="1:15" hidden="1" x14ac:dyDescent="0.25">
      <c r="A52" t="s">
        <v>29</v>
      </c>
      <c r="B52">
        <v>20170818</v>
      </c>
      <c r="C52">
        <v>45.5</v>
      </c>
      <c r="D52">
        <v>5337.05</v>
      </c>
      <c r="E52">
        <v>0.04</v>
      </c>
      <c r="F52">
        <v>0.05</v>
      </c>
      <c r="G52">
        <v>0.06</v>
      </c>
      <c r="H52">
        <v>4.2999999999999997E-2</v>
      </c>
      <c r="I52">
        <v>4.1883349510258301E-2</v>
      </c>
      <c r="J52">
        <v>2.4583739699300399E-2</v>
      </c>
      <c r="K52">
        <v>1.70370130918081</v>
      </c>
      <c r="L52" s="2">
        <v>0.99629999999999996</v>
      </c>
      <c r="M52">
        <v>0.30179742965991602</v>
      </c>
      <c r="N52" s="2">
        <v>6.1211741726237296E-3</v>
      </c>
      <c r="O52" s="2">
        <v>0.31939412379297399</v>
      </c>
    </row>
    <row r="53" spans="1:15" hidden="1" x14ac:dyDescent="0.25">
      <c r="A53" t="s">
        <v>29</v>
      </c>
      <c r="B53">
        <v>20170818</v>
      </c>
      <c r="C53">
        <v>45</v>
      </c>
      <c r="D53">
        <v>4939.1899999999996</v>
      </c>
      <c r="E53">
        <v>0.03</v>
      </c>
      <c r="F53">
        <v>0.04</v>
      </c>
      <c r="G53">
        <v>0.06</v>
      </c>
      <c r="H53">
        <v>3.3000000000000002E-2</v>
      </c>
      <c r="I53">
        <v>3.2808570840287703E-2</v>
      </c>
      <c r="J53">
        <v>7.6642889897134102E-3</v>
      </c>
      <c r="K53">
        <v>4.2807063883318603</v>
      </c>
      <c r="L53" s="2">
        <v>0.99919999999999998</v>
      </c>
      <c r="M53">
        <v>0.23928644964034901</v>
      </c>
      <c r="N53" s="2">
        <v>5.1811501998150402E-3</v>
      </c>
      <c r="O53" s="2">
        <v>0.27034501578320602</v>
      </c>
    </row>
    <row r="54" spans="1:15" hidden="1" x14ac:dyDescent="0.25">
      <c r="A54" t="s">
        <v>40</v>
      </c>
      <c r="B54">
        <v>20170818</v>
      </c>
      <c r="C54">
        <v>31.5</v>
      </c>
      <c r="D54">
        <v>3829.38</v>
      </c>
      <c r="E54">
        <v>0.02</v>
      </c>
      <c r="F54">
        <v>0.03</v>
      </c>
      <c r="G54">
        <v>0.03</v>
      </c>
      <c r="H54">
        <v>2.3E-2</v>
      </c>
      <c r="I54">
        <v>2.2387667729887799E-2</v>
      </c>
      <c r="J54">
        <v>1.65291655773597E-2</v>
      </c>
      <c r="K54">
        <v>1.35443423475367</v>
      </c>
      <c r="L54" s="2">
        <v>0.99770000000000003</v>
      </c>
      <c r="M54">
        <v>0.266231421787892</v>
      </c>
      <c r="N54" s="2">
        <v>4.5601065523172201E-3</v>
      </c>
      <c r="O54" s="2">
        <v>0.23793984546198099</v>
      </c>
    </row>
    <row r="55" spans="1:15" hidden="1" x14ac:dyDescent="0.25">
      <c r="A55" t="s">
        <v>40</v>
      </c>
      <c r="B55">
        <v>20170818</v>
      </c>
      <c r="C55">
        <v>31</v>
      </c>
      <c r="D55">
        <v>3439.47</v>
      </c>
      <c r="E55">
        <v>0.01</v>
      </c>
      <c r="F55">
        <v>0.03</v>
      </c>
      <c r="G55">
        <v>0.02</v>
      </c>
      <c r="H55">
        <v>1.6E-2</v>
      </c>
      <c r="I55">
        <v>1.5940459748339901E-2</v>
      </c>
      <c r="J55">
        <v>3.78808055495277E-3</v>
      </c>
      <c r="K55">
        <v>4.2080572250498598</v>
      </c>
      <c r="L55" s="2">
        <v>0.99960000000000004</v>
      </c>
      <c r="M55">
        <v>0.14885062915032399</v>
      </c>
      <c r="N55" s="2">
        <v>3.6149635274344899E-3</v>
      </c>
      <c r="O55" s="2">
        <v>0.18862363262792101</v>
      </c>
    </row>
    <row r="56" spans="1:15" hidden="1" x14ac:dyDescent="0.25">
      <c r="A56" t="s">
        <v>32</v>
      </c>
      <c r="B56">
        <v>20170818</v>
      </c>
      <c r="C56">
        <v>87.5</v>
      </c>
      <c r="D56">
        <v>11111.53</v>
      </c>
      <c r="E56">
        <v>0.05</v>
      </c>
      <c r="F56">
        <v>7.0000000000000007E-2</v>
      </c>
      <c r="G56">
        <v>0.06</v>
      </c>
      <c r="H56">
        <v>5.6000000000000001E-2</v>
      </c>
      <c r="I56">
        <v>5.4909872604643202E-2</v>
      </c>
      <c r="J56">
        <v>4.5971664417801199E-2</v>
      </c>
      <c r="K56">
        <v>1.19442863990326</v>
      </c>
      <c r="L56" s="2">
        <v>0.99829999999999997</v>
      </c>
      <c r="M56">
        <v>0.64125140903340505</v>
      </c>
      <c r="N56" s="2">
        <v>3.85452774115011E-3</v>
      </c>
      <c r="O56" s="2">
        <v>0.20112375106501101</v>
      </c>
    </row>
    <row r="57" spans="1:15" hidden="1" x14ac:dyDescent="0.25">
      <c r="A57" t="s">
        <v>32</v>
      </c>
      <c r="B57">
        <v>20170818</v>
      </c>
      <c r="C57">
        <v>87</v>
      </c>
      <c r="D57">
        <v>10713.17</v>
      </c>
      <c r="E57">
        <v>0.03</v>
      </c>
      <c r="F57">
        <v>7.0000000000000007E-2</v>
      </c>
      <c r="G57">
        <v>0.05</v>
      </c>
      <c r="H57">
        <v>4.2000000000000003E-2</v>
      </c>
      <c r="I57">
        <v>4.1385394429858897E-2</v>
      </c>
      <c r="J57">
        <v>3.6143080929253599E-2</v>
      </c>
      <c r="K57">
        <v>1.14504334898474</v>
      </c>
      <c r="L57" s="2">
        <v>0.99950000000000006</v>
      </c>
      <c r="M57">
        <v>1.22921114028211</v>
      </c>
      <c r="N57" s="2">
        <v>3.0131704859803401E-3</v>
      </c>
      <c r="O57" s="2">
        <v>0.157222931429188</v>
      </c>
    </row>
    <row r="58" spans="1:15" hidden="1" x14ac:dyDescent="0.25">
      <c r="A58" t="s">
        <v>32</v>
      </c>
      <c r="B58">
        <v>20170818</v>
      </c>
      <c r="C58">
        <v>86.5</v>
      </c>
      <c r="D58">
        <v>10316.959999999999</v>
      </c>
      <c r="E58">
        <v>0.02</v>
      </c>
      <c r="F58">
        <v>7.0000000000000007E-2</v>
      </c>
      <c r="G58">
        <v>0.05</v>
      </c>
      <c r="H58">
        <v>3.5000000000000003E-2</v>
      </c>
      <c r="I58">
        <v>3.4548389625995997E-2</v>
      </c>
      <c r="J58">
        <v>2.79030353346367E-2</v>
      </c>
      <c r="K58">
        <v>1.2381588315272001</v>
      </c>
      <c r="L58" s="2">
        <v>0.99970000000000003</v>
      </c>
      <c r="M58">
        <v>1.5053679133467199</v>
      </c>
      <c r="N58" s="2">
        <v>2.6119849169015802E-3</v>
      </c>
      <c r="O58" s="2">
        <v>0.13628964155689999</v>
      </c>
    </row>
    <row r="59" spans="1:15" hidden="1" x14ac:dyDescent="0.25">
      <c r="A59" t="s">
        <v>32</v>
      </c>
      <c r="B59">
        <v>20170818</v>
      </c>
      <c r="C59">
        <v>85.5</v>
      </c>
      <c r="D59">
        <v>9528.4</v>
      </c>
      <c r="E59">
        <v>0.02</v>
      </c>
      <c r="F59">
        <v>0.05</v>
      </c>
      <c r="G59">
        <v>0.02</v>
      </c>
      <c r="H59">
        <v>2.9000000000000001E-2</v>
      </c>
      <c r="I59">
        <v>2.8821183712343899E-2</v>
      </c>
      <c r="J59">
        <v>1.2964102013741799E-2</v>
      </c>
      <c r="K59">
        <v>2.2231531101647999</v>
      </c>
      <c r="L59" s="2">
        <v>0.99980000000000002</v>
      </c>
      <c r="M59">
        <v>0.89408143828045195</v>
      </c>
      <c r="N59" s="2">
        <v>2.3593177548831101E-3</v>
      </c>
      <c r="O59" s="2">
        <v>0.123105829995865</v>
      </c>
    </row>
    <row r="60" spans="1:15" hidden="1" x14ac:dyDescent="0.25">
      <c r="A60" t="s">
        <v>32</v>
      </c>
      <c r="B60">
        <v>20170818</v>
      </c>
      <c r="C60">
        <v>86</v>
      </c>
      <c r="D60">
        <v>9922.5499999999993</v>
      </c>
      <c r="E60">
        <v>0.01</v>
      </c>
      <c r="F60">
        <v>0.06</v>
      </c>
      <c r="G60">
        <v>0.03</v>
      </c>
      <c r="H60">
        <v>2.5000000000000001E-2</v>
      </c>
      <c r="I60">
        <v>2.4698389625995999E-2</v>
      </c>
      <c r="J60">
        <v>2.00510432768406E-2</v>
      </c>
      <c r="K60">
        <v>1.23177578767301</v>
      </c>
      <c r="L60" s="2">
        <v>0.99970000000000003</v>
      </c>
      <c r="M60">
        <v>1.0053679133467199</v>
      </c>
      <c r="N60" s="2">
        <v>1.9415113965943101E-3</v>
      </c>
      <c r="O60" s="2">
        <v>0.101305291086582</v>
      </c>
    </row>
    <row r="61" spans="1:15" hidden="1" x14ac:dyDescent="0.25">
      <c r="A61" t="s">
        <v>32</v>
      </c>
      <c r="B61">
        <v>20170818</v>
      </c>
      <c r="C61">
        <v>84.5</v>
      </c>
      <c r="D61">
        <v>8741.9599999999991</v>
      </c>
      <c r="E61">
        <v>0.01</v>
      </c>
      <c r="F61">
        <v>0.05</v>
      </c>
      <c r="G61">
        <v>0.01</v>
      </c>
      <c r="H61">
        <v>2.1999999999999999E-2</v>
      </c>
      <c r="I61">
        <v>2.1990335022957198E-2</v>
      </c>
      <c r="J61">
        <v>9.6649770427973205E-4</v>
      </c>
      <c r="K61">
        <v>22.752599334258299</v>
      </c>
      <c r="L61" s="2">
        <v>0.99990000000000001</v>
      </c>
      <c r="M61">
        <v>9.6649770427973195E-2</v>
      </c>
      <c r="N61" s="2">
        <v>1.9620841685281799E-3</v>
      </c>
      <c r="O61" s="2">
        <v>0.10237874893641701</v>
      </c>
    </row>
    <row r="62" spans="1:15" hidden="1" x14ac:dyDescent="0.25">
      <c r="A62" t="s">
        <v>49</v>
      </c>
      <c r="B62">
        <v>20170818</v>
      </c>
      <c r="C62">
        <v>106</v>
      </c>
      <c r="D62">
        <v>10820.49</v>
      </c>
      <c r="E62">
        <v>0.05</v>
      </c>
      <c r="F62">
        <v>0.56000000000000005</v>
      </c>
      <c r="G62">
        <v>0.05</v>
      </c>
      <c r="H62">
        <v>0.20300000000000001</v>
      </c>
      <c r="I62">
        <v>0.19865988330727399</v>
      </c>
      <c r="J62">
        <v>0.11472039187206</v>
      </c>
      <c r="K62">
        <v>1.7316876282014899</v>
      </c>
      <c r="L62" s="2">
        <v>0.99770000000000003</v>
      </c>
      <c r="M62">
        <v>1.88700725770682</v>
      </c>
      <c r="N62" s="2">
        <v>1.4320489088726501E-2</v>
      </c>
      <c r="O62" s="2">
        <v>0.74722266280819205</v>
      </c>
    </row>
    <row r="63" spans="1:15" hidden="1" x14ac:dyDescent="0.25">
      <c r="A63" t="s">
        <v>49</v>
      </c>
      <c r="B63">
        <v>20170818</v>
      </c>
      <c r="C63">
        <v>104</v>
      </c>
      <c r="D63">
        <v>9245.4500000000007</v>
      </c>
      <c r="E63">
        <v>0.01</v>
      </c>
      <c r="F63">
        <v>0.6</v>
      </c>
      <c r="G63">
        <v>0.01</v>
      </c>
      <c r="H63">
        <v>0.187</v>
      </c>
      <c r="I63">
        <v>0.185911820127833</v>
      </c>
      <c r="J63">
        <v>5.5404017598145797E-2</v>
      </c>
      <c r="K63">
        <v>3.3555656825517901</v>
      </c>
      <c r="L63" s="2">
        <v>0.99909999999999999</v>
      </c>
      <c r="M63">
        <v>1.2090887468517</v>
      </c>
      <c r="N63" s="2">
        <v>1.56846037455949E-2</v>
      </c>
      <c r="O63" s="2">
        <v>0.81840021686836095</v>
      </c>
    </row>
    <row r="64" spans="1:15" hidden="1" x14ac:dyDescent="0.25">
      <c r="A64" t="s">
        <v>49</v>
      </c>
      <c r="B64">
        <v>20170818</v>
      </c>
      <c r="C64">
        <v>103</v>
      </c>
      <c r="D64">
        <v>8455.1299999999992</v>
      </c>
      <c r="E64">
        <v>0.01</v>
      </c>
      <c r="F64">
        <v>0.59</v>
      </c>
      <c r="G64">
        <v>0.01</v>
      </c>
      <c r="H64">
        <v>0.184</v>
      </c>
      <c r="I64">
        <v>0.18343179566113399</v>
      </c>
      <c r="J64">
        <v>3.8631008766888103E-2</v>
      </c>
      <c r="K64">
        <v>4.7483045749082002</v>
      </c>
      <c r="L64" s="2">
        <v>0.99960000000000004</v>
      </c>
      <c r="M64">
        <v>1.4205108471662</v>
      </c>
      <c r="N64" s="2">
        <v>1.6921892462408501E-2</v>
      </c>
      <c r="O64" s="2">
        <v>0.88296017455638798</v>
      </c>
    </row>
    <row r="65" spans="1:16" hidden="1" x14ac:dyDescent="0.25">
      <c r="A65" t="s">
        <v>49</v>
      </c>
      <c r="B65">
        <v>20170818</v>
      </c>
      <c r="C65">
        <v>105</v>
      </c>
      <c r="D65">
        <v>10042.280000000001</v>
      </c>
      <c r="E65">
        <v>0.02</v>
      </c>
      <c r="F65">
        <v>0.52</v>
      </c>
      <c r="G65">
        <v>0.02</v>
      </c>
      <c r="H65">
        <v>0.17</v>
      </c>
      <c r="I65">
        <v>0.16757545879952901</v>
      </c>
      <c r="J65">
        <v>8.0448986500902597E-2</v>
      </c>
      <c r="K65">
        <v>2.0830027336348</v>
      </c>
      <c r="L65" s="2">
        <v>0.99819999999999998</v>
      </c>
      <c r="M65">
        <v>1.34696733359508</v>
      </c>
      <c r="N65" s="2">
        <v>1.30158547524698E-2</v>
      </c>
      <c r="O65" s="2">
        <v>0.67914870690565698</v>
      </c>
    </row>
    <row r="66" spans="1:16" hidden="1" x14ac:dyDescent="0.25">
      <c r="A66" t="s">
        <v>22</v>
      </c>
      <c r="B66">
        <v>20170818</v>
      </c>
      <c r="C66">
        <v>46</v>
      </c>
      <c r="D66">
        <v>3606.05</v>
      </c>
      <c r="E66">
        <v>0.02</v>
      </c>
      <c r="F66">
        <v>0.04</v>
      </c>
      <c r="G66">
        <v>0.02</v>
      </c>
      <c r="H66">
        <v>2.5999999999999999E-2</v>
      </c>
      <c r="I66">
        <v>2.5854923003632499E-2</v>
      </c>
      <c r="J66">
        <v>1.4434595714938801E-2</v>
      </c>
      <c r="K66">
        <v>1.79117749566582</v>
      </c>
      <c r="L66" s="2">
        <v>0.99980000000000002</v>
      </c>
      <c r="M66">
        <v>0.72538498183725897</v>
      </c>
      <c r="N66" s="2">
        <v>5.5925014746976299E-3</v>
      </c>
      <c r="O66" s="2">
        <v>0.29180873766190102</v>
      </c>
    </row>
    <row r="67" spans="1:16" hidden="1" x14ac:dyDescent="0.25">
      <c r="A67" t="s">
        <v>22</v>
      </c>
      <c r="B67">
        <v>20170818</v>
      </c>
      <c r="C67">
        <v>45</v>
      </c>
      <c r="D67">
        <v>3522.97</v>
      </c>
      <c r="E67">
        <v>0.01</v>
      </c>
      <c r="F67">
        <v>0.04</v>
      </c>
      <c r="G67">
        <v>0.01</v>
      </c>
      <c r="H67">
        <v>1.9E-2</v>
      </c>
      <c r="I67">
        <v>1.89556558298055E-2</v>
      </c>
      <c r="J67">
        <v>4.4344170194455801E-3</v>
      </c>
      <c r="K67">
        <v>4.2746669396861403</v>
      </c>
      <c r="L67" s="2">
        <v>0.99990000000000001</v>
      </c>
      <c r="M67">
        <v>0.44344170194455801</v>
      </c>
      <c r="N67" s="2">
        <v>4.19685990719431E-3</v>
      </c>
      <c r="O67" s="2">
        <v>0.21898615444324601</v>
      </c>
    </row>
    <row r="68" spans="1:16" hidden="1" x14ac:dyDescent="0.25">
      <c r="A68" t="s">
        <v>22</v>
      </c>
      <c r="B68">
        <v>20170818</v>
      </c>
      <c r="C68">
        <v>45.5</v>
      </c>
      <c r="D68">
        <v>3564.93</v>
      </c>
      <c r="E68">
        <v>0.01</v>
      </c>
      <c r="F68">
        <v>0.04</v>
      </c>
      <c r="G68">
        <v>0.01</v>
      </c>
      <c r="H68">
        <v>1.9E-2</v>
      </c>
      <c r="I68">
        <v>1.8905655829805499E-2</v>
      </c>
      <c r="J68">
        <v>9.4344170194455793E-3</v>
      </c>
      <c r="K68">
        <v>2.00390292170025</v>
      </c>
      <c r="L68" s="2">
        <v>0.99990000000000001</v>
      </c>
      <c r="M68">
        <v>0.94344170194455801</v>
      </c>
      <c r="N68" s="2">
        <v>4.1365220487494404E-3</v>
      </c>
      <c r="O68" s="2">
        <v>0.215837811186533</v>
      </c>
    </row>
    <row r="69" spans="1:16" hidden="1" x14ac:dyDescent="0.25">
      <c r="A69" t="s">
        <v>33</v>
      </c>
      <c r="B69">
        <v>20170818</v>
      </c>
      <c r="C69">
        <v>35.5</v>
      </c>
      <c r="D69">
        <v>3945.41</v>
      </c>
      <c r="E69">
        <v>0.02</v>
      </c>
      <c r="F69">
        <v>0.03</v>
      </c>
      <c r="G69">
        <v>0.03</v>
      </c>
      <c r="H69">
        <v>2.3E-2</v>
      </c>
      <c r="I69">
        <v>2.2308348537851401E-2</v>
      </c>
      <c r="J69">
        <v>2.2136270195880301E-2</v>
      </c>
      <c r="K69">
        <v>1.0077735924095801</v>
      </c>
      <c r="L69" s="2">
        <v>0.99839999999999995</v>
      </c>
      <c r="M69">
        <v>0.43228216384287299</v>
      </c>
      <c r="N69" s="2">
        <v>4.4103177767390702E-3</v>
      </c>
      <c r="O69" s="2">
        <v>0.230124081136278</v>
      </c>
    </row>
    <row r="70" spans="1:16" hidden="1" x14ac:dyDescent="0.25">
      <c r="A70" t="s">
        <v>33</v>
      </c>
      <c r="B70">
        <v>20170818</v>
      </c>
      <c r="C70">
        <v>34.5</v>
      </c>
      <c r="D70">
        <v>3158.36</v>
      </c>
      <c r="E70">
        <v>0.01</v>
      </c>
      <c r="F70">
        <v>0.03</v>
      </c>
      <c r="G70">
        <v>0.02</v>
      </c>
      <c r="H70">
        <v>1.6E-2</v>
      </c>
      <c r="I70">
        <v>1.5973623062232201E-2</v>
      </c>
      <c r="J70">
        <v>2.5580662560023902E-3</v>
      </c>
      <c r="K70">
        <v>6.2444133433802902</v>
      </c>
      <c r="L70" s="2">
        <v>0.99980000000000002</v>
      </c>
      <c r="M70">
        <v>0.13188468883923199</v>
      </c>
      <c r="N70" s="2">
        <v>3.9449036805624099E-3</v>
      </c>
      <c r="O70" s="2">
        <v>0.20583943847506</v>
      </c>
    </row>
    <row r="71" spans="1:16" hidden="1" x14ac:dyDescent="0.25">
      <c r="A71" t="s">
        <v>33</v>
      </c>
      <c r="B71">
        <v>20170818</v>
      </c>
      <c r="C71">
        <v>35</v>
      </c>
      <c r="D71">
        <v>3551.56</v>
      </c>
      <c r="E71">
        <v>0.01</v>
      </c>
      <c r="F71">
        <v>0.02</v>
      </c>
      <c r="G71">
        <v>0.02</v>
      </c>
      <c r="H71">
        <v>1.2999999999999999E-2</v>
      </c>
      <c r="I71">
        <v>1.28140620632124E-2</v>
      </c>
      <c r="J71">
        <v>9.8499156263387906E-3</v>
      </c>
      <c r="K71">
        <v>1.30093115000371</v>
      </c>
      <c r="L71" s="2">
        <v>0.99950000000000006</v>
      </c>
      <c r="M71">
        <v>0.37187587357514901</v>
      </c>
      <c r="N71" s="2">
        <v>2.8142473756055599E-3</v>
      </c>
      <c r="O71" s="2">
        <v>0.146843407705705</v>
      </c>
    </row>
    <row r="72" spans="1:16" x14ac:dyDescent="0.25">
      <c r="A72" t="s">
        <v>20</v>
      </c>
      <c r="B72">
        <v>20170825</v>
      </c>
      <c r="C72">
        <v>182.5</v>
      </c>
      <c r="D72">
        <v>14351.38</v>
      </c>
      <c r="E72">
        <v>0.08</v>
      </c>
      <c r="F72">
        <v>0.32</v>
      </c>
      <c r="G72">
        <v>0.19</v>
      </c>
      <c r="H72">
        <v>0.152</v>
      </c>
      <c r="I72">
        <v>0.151822939822085</v>
      </c>
      <c r="J72">
        <v>1.7706017791521401E-2</v>
      </c>
      <c r="K72">
        <v>8.5746519409228998</v>
      </c>
      <c r="L72" s="2">
        <v>0.99990000000000001</v>
      </c>
      <c r="M72">
        <v>1.77060177915214</v>
      </c>
      <c r="N72" s="2">
        <v>8.2516031950395103E-3</v>
      </c>
      <c r="O72" s="2">
        <v>0.21527843335629901</v>
      </c>
    </row>
    <row r="73" spans="1:16" hidden="1" x14ac:dyDescent="0.25">
      <c r="A73" t="s">
        <v>47</v>
      </c>
      <c r="B73">
        <v>20170908</v>
      </c>
      <c r="C73">
        <v>110</v>
      </c>
      <c r="D73">
        <v>8694</v>
      </c>
      <c r="E73">
        <v>0.09</v>
      </c>
      <c r="F73">
        <v>0.27</v>
      </c>
      <c r="G73">
        <v>0.17</v>
      </c>
      <c r="H73">
        <v>0.14399999999999999</v>
      </c>
      <c r="I73">
        <v>0.14276090789550999</v>
      </c>
      <c r="J73">
        <v>0.123909210448982</v>
      </c>
      <c r="K73">
        <v>1.15214121192621</v>
      </c>
      <c r="L73" s="2">
        <v>0.99990000000000001</v>
      </c>
      <c r="M73">
        <v>12.390921044898199</v>
      </c>
      <c r="N73" s="2">
        <v>1.2808086974752501E-2</v>
      </c>
      <c r="O73" s="2">
        <v>0.167076920268869</v>
      </c>
    </row>
    <row r="74" spans="1:16" hidden="1" x14ac:dyDescent="0.25">
      <c r="A74" t="s">
        <v>23</v>
      </c>
      <c r="B74">
        <v>20170818</v>
      </c>
      <c r="C74">
        <v>77.5</v>
      </c>
      <c r="D74">
        <v>6077.63</v>
      </c>
      <c r="E74">
        <v>0.03</v>
      </c>
      <c r="F74">
        <v>0.59</v>
      </c>
      <c r="G74">
        <v>0.03</v>
      </c>
      <c r="H74">
        <v>0.19800000000000001</v>
      </c>
      <c r="I74">
        <v>0.197739499654628</v>
      </c>
      <c r="J74">
        <v>2.0234829024394701E-2</v>
      </c>
      <c r="K74">
        <v>9.7722347649311807</v>
      </c>
      <c r="L74" s="2">
        <v>0.99980000000000002</v>
      </c>
      <c r="M74">
        <v>1.30250172685822</v>
      </c>
      <c r="N74" s="2">
        <v>2.5377788666077102E-2</v>
      </c>
      <c r="O74" s="2">
        <v>1.3241767586120901</v>
      </c>
    </row>
    <row r="75" spans="1:16" x14ac:dyDescent="0.25">
      <c r="A75" t="s">
        <v>52</v>
      </c>
      <c r="B75">
        <v>20170901</v>
      </c>
      <c r="C75">
        <v>190</v>
      </c>
      <c r="D75">
        <v>14938.46</v>
      </c>
      <c r="E75">
        <v>0.08</v>
      </c>
      <c r="F75">
        <v>0.25</v>
      </c>
      <c r="G75">
        <v>0.15</v>
      </c>
      <c r="H75">
        <v>0.13100000000000001</v>
      </c>
      <c r="I75">
        <v>0.13097739291197499</v>
      </c>
      <c r="J75">
        <v>2.2607088025449699E-3</v>
      </c>
      <c r="K75">
        <v>57.936428063856901</v>
      </c>
      <c r="L75" s="2">
        <v>0.99990000000000001</v>
      </c>
      <c r="M75">
        <v>0.22607088025449701</v>
      </c>
      <c r="N75" s="2">
        <v>6.8388820849900299E-3</v>
      </c>
      <c r="O75" s="2">
        <v>0.118947699121077</v>
      </c>
      <c r="P75">
        <v>1</v>
      </c>
    </row>
    <row r="76" spans="1:16" x14ac:dyDescent="0.25">
      <c r="A76" t="s">
        <v>57</v>
      </c>
      <c r="B76">
        <v>20170901</v>
      </c>
      <c r="C76">
        <v>89.5</v>
      </c>
      <c r="D76">
        <v>7404.85</v>
      </c>
      <c r="E76">
        <v>0.08</v>
      </c>
      <c r="F76">
        <v>0.19</v>
      </c>
      <c r="G76">
        <v>0.14000000000000001</v>
      </c>
      <c r="H76">
        <v>0.113</v>
      </c>
      <c r="I76">
        <v>0.11291115411786599</v>
      </c>
      <c r="J76">
        <v>8.88458821339555E-3</v>
      </c>
      <c r="K76">
        <v>12.708653615215001</v>
      </c>
      <c r="L76" s="2">
        <v>0.99990000000000001</v>
      </c>
      <c r="M76">
        <v>0.888458821339555</v>
      </c>
      <c r="N76" s="2">
        <v>1.1893650811554E-2</v>
      </c>
      <c r="O76" s="2">
        <v>0.20686456947238499</v>
      </c>
      <c r="P76">
        <v>1</v>
      </c>
    </row>
    <row r="77" spans="1:16" x14ac:dyDescent="0.25">
      <c r="A77" t="s">
        <v>19</v>
      </c>
      <c r="B77">
        <v>20170901</v>
      </c>
      <c r="C77">
        <v>137</v>
      </c>
      <c r="D77">
        <v>10804.97</v>
      </c>
      <c r="E77">
        <v>0.1</v>
      </c>
      <c r="F77">
        <v>0.12</v>
      </c>
      <c r="G77">
        <v>0.17</v>
      </c>
      <c r="H77">
        <v>0.106</v>
      </c>
      <c r="I77">
        <v>0.105986959689154</v>
      </c>
      <c r="J77">
        <v>1.3040310846451999E-3</v>
      </c>
      <c r="K77">
        <v>81.276405859596693</v>
      </c>
      <c r="L77" s="2">
        <v>0.99990000000000001</v>
      </c>
      <c r="M77">
        <v>0.13040310846452</v>
      </c>
      <c r="N77" s="2">
        <v>7.6510928357542696E-3</v>
      </c>
      <c r="O77" s="2">
        <v>0.13307436467901201</v>
      </c>
    </row>
    <row r="78" spans="1:16" hidden="1" x14ac:dyDescent="0.25">
      <c r="A78" t="s">
        <v>57</v>
      </c>
      <c r="B78">
        <v>20170818</v>
      </c>
      <c r="C78">
        <v>91</v>
      </c>
      <c r="D78">
        <v>8528</v>
      </c>
      <c r="E78">
        <v>0.02</v>
      </c>
      <c r="F78">
        <v>0.03</v>
      </c>
      <c r="G78">
        <v>7.0000000000000007E-2</v>
      </c>
      <c r="H78">
        <v>2.3E-2</v>
      </c>
      <c r="I78">
        <v>2.2956262847122998E-2</v>
      </c>
      <c r="J78">
        <v>3.2150393312209802E-3</v>
      </c>
      <c r="K78">
        <v>7.1402743425862996</v>
      </c>
      <c r="L78" s="2">
        <v>0.99980000000000002</v>
      </c>
      <c r="M78">
        <v>0.21868576438492901</v>
      </c>
      <c r="N78" s="2">
        <v>2.09965818723686E-3</v>
      </c>
      <c r="O78" s="2">
        <v>0.109557164698323</v>
      </c>
    </row>
    <row r="79" spans="1:16" hidden="1" x14ac:dyDescent="0.25">
      <c r="A79" t="s">
        <v>57</v>
      </c>
      <c r="B79">
        <v>20170818</v>
      </c>
      <c r="C79">
        <v>91.5</v>
      </c>
      <c r="D79">
        <v>8920.5400000000009</v>
      </c>
      <c r="E79">
        <v>0.02</v>
      </c>
      <c r="F79">
        <v>0.03</v>
      </c>
      <c r="G79">
        <v>0.08</v>
      </c>
      <c r="H79">
        <v>2.3E-2</v>
      </c>
      <c r="I79">
        <v>2.2856262847122999E-2</v>
      </c>
      <c r="J79">
        <v>1.02011889564663E-2</v>
      </c>
      <c r="K79">
        <v>2.24054891490221</v>
      </c>
      <c r="L79" s="2">
        <v>0.99980000000000002</v>
      </c>
      <c r="M79">
        <v>0.71868576438492904</v>
      </c>
      <c r="N79" s="2">
        <v>1.99852083178327E-3</v>
      </c>
      <c r="O79" s="2">
        <v>0.104279961972691</v>
      </c>
    </row>
    <row r="80" spans="1:16" hidden="1" x14ac:dyDescent="0.25">
      <c r="A80" t="s">
        <v>43</v>
      </c>
      <c r="B80">
        <v>20170818</v>
      </c>
      <c r="C80">
        <v>73</v>
      </c>
      <c r="D80">
        <v>8000.87</v>
      </c>
      <c r="E80">
        <v>0.02</v>
      </c>
      <c r="F80">
        <v>0.04</v>
      </c>
      <c r="G80">
        <v>0.04</v>
      </c>
      <c r="H80">
        <v>2.5999999999999999E-2</v>
      </c>
      <c r="I80">
        <v>2.56883049148375E-2</v>
      </c>
      <c r="J80">
        <v>1.70050768461553E-2</v>
      </c>
      <c r="K80">
        <v>1.51062562946579</v>
      </c>
      <c r="L80" s="2">
        <v>0.99960000000000004</v>
      </c>
      <c r="M80">
        <v>0.77923771290612398</v>
      </c>
      <c r="N80" s="2">
        <v>2.5043373825063102E-3</v>
      </c>
      <c r="O80" s="2">
        <v>0.130672746994347</v>
      </c>
    </row>
    <row r="81" spans="1:16" x14ac:dyDescent="0.25">
      <c r="A81" t="s">
        <v>49</v>
      </c>
      <c r="B81">
        <v>20170915</v>
      </c>
      <c r="C81">
        <v>90</v>
      </c>
      <c r="D81">
        <v>7117.88</v>
      </c>
      <c r="E81">
        <v>0.09</v>
      </c>
      <c r="F81">
        <v>0.14000000000000001</v>
      </c>
      <c r="G81">
        <v>0.12</v>
      </c>
      <c r="H81">
        <v>0.105</v>
      </c>
      <c r="I81">
        <v>0.10419858064526399</v>
      </c>
      <c r="J81">
        <v>8.0141935473575204E-2</v>
      </c>
      <c r="K81">
        <v>1.3001754952576701</v>
      </c>
      <c r="L81" s="2">
        <v>0.99990000000000001</v>
      </c>
      <c r="M81">
        <v>8.0141935473575199</v>
      </c>
      <c r="N81" s="2">
        <v>1.14184129127361E-2</v>
      </c>
      <c r="O81" s="2">
        <v>0.11915929475362499</v>
      </c>
      <c r="P81">
        <v>1</v>
      </c>
    </row>
    <row r="82" spans="1:16" x14ac:dyDescent="0.25">
      <c r="A82" t="s">
        <v>49</v>
      </c>
      <c r="B82">
        <v>20170915</v>
      </c>
      <c r="C82">
        <v>87.5</v>
      </c>
      <c r="D82">
        <v>6904.97</v>
      </c>
      <c r="E82">
        <v>0.08</v>
      </c>
      <c r="F82">
        <v>0.16</v>
      </c>
      <c r="G82">
        <v>0.09</v>
      </c>
      <c r="H82">
        <v>0.104</v>
      </c>
      <c r="I82">
        <v>0.10344858064526399</v>
      </c>
      <c r="J82">
        <v>5.5141935473575203E-2</v>
      </c>
      <c r="K82">
        <v>1.87604188639404</v>
      </c>
      <c r="L82" s="2">
        <v>0.99990000000000001</v>
      </c>
      <c r="M82">
        <v>5.5141935473575199</v>
      </c>
      <c r="N82" s="2">
        <v>1.16857702355414E-2</v>
      </c>
      <c r="O82" s="2">
        <v>0.121949359386614</v>
      </c>
      <c r="P82">
        <v>1</v>
      </c>
    </row>
    <row r="83" spans="1:16" hidden="1" x14ac:dyDescent="0.25">
      <c r="A83" t="s">
        <v>29</v>
      </c>
      <c r="B83">
        <v>20171020</v>
      </c>
      <c r="C83">
        <v>37</v>
      </c>
      <c r="D83">
        <v>2979.41</v>
      </c>
      <c r="E83">
        <v>0.1</v>
      </c>
      <c r="F83">
        <v>0.11</v>
      </c>
      <c r="G83">
        <v>0.12</v>
      </c>
      <c r="H83">
        <v>0.10299999999999999</v>
      </c>
      <c r="I83">
        <v>0.102860843841238</v>
      </c>
      <c r="J83">
        <v>1.39156158762032E-2</v>
      </c>
      <c r="K83">
        <v>7.3917564810867198</v>
      </c>
      <c r="L83" s="2">
        <v>0.99990000000000001</v>
      </c>
      <c r="M83">
        <v>1.39156158762032</v>
      </c>
      <c r="N83" s="2">
        <v>2.69286396287069E-2</v>
      </c>
      <c r="O83" s="2">
        <v>0.14050979463407401</v>
      </c>
    </row>
    <row r="84" spans="1:16" x14ac:dyDescent="0.25">
      <c r="A84" t="s">
        <v>51</v>
      </c>
      <c r="B84">
        <v>20170915</v>
      </c>
      <c r="C84">
        <v>210</v>
      </c>
      <c r="D84">
        <v>16978.27</v>
      </c>
      <c r="E84">
        <v>0.75</v>
      </c>
      <c r="F84">
        <v>1.25</v>
      </c>
      <c r="G84">
        <v>0.75</v>
      </c>
      <c r="H84">
        <v>0.9</v>
      </c>
      <c r="I84">
        <v>0.89825872587862798</v>
      </c>
      <c r="J84">
        <v>0.12557762271015699</v>
      </c>
      <c r="K84">
        <v>7.1530158518120803</v>
      </c>
      <c r="L84" s="2">
        <v>0.99980000000000002</v>
      </c>
      <c r="M84">
        <v>8.7063706068590303</v>
      </c>
      <c r="N84" s="2">
        <v>4.1266972794361902E-2</v>
      </c>
      <c r="O84" s="2">
        <v>0.430650337518305</v>
      </c>
    </row>
    <row r="85" spans="1:16" x14ac:dyDescent="0.25">
      <c r="A85" t="s">
        <v>54</v>
      </c>
      <c r="B85">
        <v>20170908</v>
      </c>
      <c r="C85">
        <v>65</v>
      </c>
      <c r="D85">
        <v>5138.42</v>
      </c>
      <c r="E85">
        <v>0.17</v>
      </c>
      <c r="F85">
        <v>0.61</v>
      </c>
      <c r="G85">
        <v>0.17</v>
      </c>
      <c r="H85">
        <v>0.30199999999999999</v>
      </c>
      <c r="I85">
        <v>0.30165854779012402</v>
      </c>
      <c r="J85">
        <v>2.70310897091251E-2</v>
      </c>
      <c r="K85">
        <v>11.159688752329201</v>
      </c>
      <c r="L85" s="2">
        <v>0.99980000000000002</v>
      </c>
      <c r="M85">
        <v>1.70726104938227</v>
      </c>
      <c r="N85" s="2">
        <v>4.57910539185774E-2</v>
      </c>
      <c r="O85" s="2">
        <v>0.59732794442001402</v>
      </c>
      <c r="P85">
        <v>1</v>
      </c>
    </row>
    <row r="86" spans="1:16" hidden="1" x14ac:dyDescent="0.25">
      <c r="A86" t="s">
        <v>47</v>
      </c>
      <c r="B86">
        <v>20170901</v>
      </c>
      <c r="C86">
        <v>112</v>
      </c>
      <c r="D86">
        <v>8836.83</v>
      </c>
      <c r="E86">
        <v>0.15</v>
      </c>
      <c r="F86">
        <v>0.56999999999999995</v>
      </c>
      <c r="G86">
        <v>0.15</v>
      </c>
      <c r="H86">
        <v>0.27600000000000002</v>
      </c>
      <c r="I86">
        <v>0.27571065080325002</v>
      </c>
      <c r="J86">
        <v>2.26987970774967E-2</v>
      </c>
      <c r="K86">
        <v>12.1464873165718</v>
      </c>
      <c r="L86" s="2">
        <v>0.99980000000000002</v>
      </c>
      <c r="M86">
        <v>1.4467459837480701</v>
      </c>
      <c r="N86" s="2">
        <v>2.43361372377352E-2</v>
      </c>
      <c r="O86" s="2">
        <v>0.42327495838489398</v>
      </c>
    </row>
    <row r="87" spans="1:16" hidden="1" x14ac:dyDescent="0.25">
      <c r="A87" t="s">
        <v>55</v>
      </c>
      <c r="B87">
        <v>20171020</v>
      </c>
      <c r="C87">
        <v>75</v>
      </c>
      <c r="D87">
        <v>5918.47</v>
      </c>
      <c r="E87">
        <v>0.2</v>
      </c>
      <c r="F87">
        <v>0.4</v>
      </c>
      <c r="G87">
        <v>0.2</v>
      </c>
      <c r="H87">
        <v>0.26</v>
      </c>
      <c r="I87">
        <v>0.25921264612551698</v>
      </c>
      <c r="J87">
        <v>6.92923198004253E-2</v>
      </c>
      <c r="K87">
        <v>3.7408568059504699</v>
      </c>
      <c r="L87" s="2">
        <v>0.99980000000000002</v>
      </c>
      <c r="M87">
        <v>3.9367693724133899</v>
      </c>
      <c r="N87" s="2">
        <v>3.4161846554583097E-2</v>
      </c>
      <c r="O87" s="2">
        <v>0.178251635058021</v>
      </c>
    </row>
    <row r="88" spans="1:16" x14ac:dyDescent="0.25">
      <c r="A88" t="s">
        <v>49</v>
      </c>
      <c r="B88">
        <v>20170922</v>
      </c>
      <c r="C88">
        <v>90</v>
      </c>
      <c r="D88">
        <v>7159.84</v>
      </c>
      <c r="E88">
        <v>0.12</v>
      </c>
      <c r="F88">
        <v>0.55000000000000004</v>
      </c>
      <c r="G88">
        <v>0.09</v>
      </c>
      <c r="H88">
        <v>0.249</v>
      </c>
      <c r="I88">
        <v>0.24761814446736999</v>
      </c>
      <c r="J88">
        <v>0.114268981583606</v>
      </c>
      <c r="K88">
        <v>2.1669760335283699</v>
      </c>
      <c r="L88" s="2">
        <v>0.99980000000000002</v>
      </c>
      <c r="M88">
        <v>6.9092776631494504</v>
      </c>
      <c r="N88" s="2">
        <v>2.6975763799826299E-2</v>
      </c>
      <c r="O88" s="2">
        <v>0.234592803044918</v>
      </c>
    </row>
    <row r="89" spans="1:16" x14ac:dyDescent="0.25">
      <c r="A89" t="s">
        <v>20</v>
      </c>
      <c r="B89">
        <v>20170922</v>
      </c>
      <c r="C89">
        <v>172.5</v>
      </c>
      <c r="D89">
        <v>13653.26</v>
      </c>
      <c r="E89">
        <v>0.17</v>
      </c>
      <c r="F89">
        <v>0.39</v>
      </c>
      <c r="G89">
        <v>0.24</v>
      </c>
      <c r="H89">
        <v>0.23599999999999999</v>
      </c>
      <c r="I89">
        <v>0.23504503946541999</v>
      </c>
      <c r="J89">
        <v>7.5058458869052005E-2</v>
      </c>
      <c r="K89">
        <v>3.1314930123396501</v>
      </c>
      <c r="L89" s="2">
        <v>0.99980000000000002</v>
      </c>
      <c r="M89">
        <v>4.7748026729007904</v>
      </c>
      <c r="N89" s="2">
        <v>1.34279381468622E-2</v>
      </c>
      <c r="O89" s="2">
        <v>0.116775104955748</v>
      </c>
      <c r="P89">
        <v>1</v>
      </c>
    </row>
    <row r="90" spans="1:16" hidden="1" x14ac:dyDescent="0.25">
      <c r="A90" t="s">
        <v>53</v>
      </c>
      <c r="B90">
        <v>20170825</v>
      </c>
      <c r="C90">
        <v>98.5</v>
      </c>
      <c r="D90">
        <v>7785.48</v>
      </c>
      <c r="E90">
        <v>0.08</v>
      </c>
      <c r="F90">
        <v>0.13</v>
      </c>
      <c r="G90">
        <v>0.09</v>
      </c>
      <c r="H90">
        <v>9.5000000000000001E-2</v>
      </c>
      <c r="I90">
        <v>9.3555458199479094E-2</v>
      </c>
      <c r="J90">
        <v>7.5025312580346296E-2</v>
      </c>
      <c r="K90">
        <v>1.24698525046848</v>
      </c>
      <c r="L90" s="2">
        <v>0.99939999999999996</v>
      </c>
      <c r="M90">
        <v>2.4075696675349101</v>
      </c>
      <c r="N90" s="2">
        <v>9.3729940087950506E-3</v>
      </c>
      <c r="O90" s="2">
        <v>0.24453471869374199</v>
      </c>
    </row>
    <row r="91" spans="1:16" hidden="1" x14ac:dyDescent="0.25">
      <c r="A91" t="s">
        <v>53</v>
      </c>
      <c r="B91">
        <v>20170825</v>
      </c>
      <c r="C91">
        <v>98</v>
      </c>
      <c r="D91">
        <v>7743.64</v>
      </c>
      <c r="E91">
        <v>0.08</v>
      </c>
      <c r="F91">
        <v>0.12</v>
      </c>
      <c r="G91">
        <v>0.08</v>
      </c>
      <c r="H91">
        <v>9.1999999999999998E-2</v>
      </c>
      <c r="I91">
        <v>9.08554581994791E-2</v>
      </c>
      <c r="J91">
        <v>6.5839980732770198E-2</v>
      </c>
      <c r="K91">
        <v>1.3799435721016</v>
      </c>
      <c r="L91" s="2">
        <v>0.99939999999999996</v>
      </c>
      <c r="M91">
        <v>1.9075696675349101</v>
      </c>
      <c r="N91" s="2">
        <v>9.1516725203642808E-3</v>
      </c>
      <c r="O91" s="2">
        <v>0.238760599147361</v>
      </c>
    </row>
    <row r="92" spans="1:16" hidden="1" x14ac:dyDescent="0.25">
      <c r="A92" t="s">
        <v>53</v>
      </c>
      <c r="B92">
        <v>20170825</v>
      </c>
      <c r="C92">
        <v>97</v>
      </c>
      <c r="D92">
        <v>7659.6</v>
      </c>
      <c r="E92">
        <v>7.0000000000000007E-2</v>
      </c>
      <c r="F92">
        <v>0.13</v>
      </c>
      <c r="G92">
        <v>0.05</v>
      </c>
      <c r="H92">
        <v>8.7999999999999995E-2</v>
      </c>
      <c r="I92">
        <v>8.7320597013036599E-2</v>
      </c>
      <c r="J92">
        <v>5.0480454164393701E-2</v>
      </c>
      <c r="K92">
        <v>1.72979024175714</v>
      </c>
      <c r="L92" s="2">
        <v>0.99960000000000004</v>
      </c>
      <c r="M92">
        <v>1.6985074674084</v>
      </c>
      <c r="N92" s="2">
        <v>8.8921178221014908E-3</v>
      </c>
      <c r="O92" s="2">
        <v>0.23198900246589799</v>
      </c>
    </row>
    <row r="93" spans="1:16" hidden="1" x14ac:dyDescent="0.25">
      <c r="A93" t="s">
        <v>53</v>
      </c>
      <c r="B93">
        <v>20170825</v>
      </c>
      <c r="C93">
        <v>97.5</v>
      </c>
      <c r="D93">
        <v>7701.69</v>
      </c>
      <c r="E93">
        <v>7.0000000000000007E-2</v>
      </c>
      <c r="F93">
        <v>0.12</v>
      </c>
      <c r="G93">
        <v>0.06</v>
      </c>
      <c r="H93">
        <v>8.5000000000000006E-2</v>
      </c>
      <c r="I93">
        <v>8.4118955065792103E-2</v>
      </c>
      <c r="J93">
        <v>5.7684221994219499E-2</v>
      </c>
      <c r="K93">
        <v>1.4582662668870101</v>
      </c>
      <c r="L93" s="2">
        <v>0.99950000000000006</v>
      </c>
      <c r="M93">
        <v>1.76208986841578</v>
      </c>
      <c r="N93" s="2">
        <v>8.5192710887243995E-3</v>
      </c>
      <c r="O93" s="2">
        <v>0.22226169751118499</v>
      </c>
    </row>
    <row r="94" spans="1:16" hidden="1" x14ac:dyDescent="0.25">
      <c r="A94" t="s">
        <v>54</v>
      </c>
      <c r="B94">
        <v>20170825</v>
      </c>
      <c r="C94">
        <v>75</v>
      </c>
      <c r="D94">
        <v>5979.76</v>
      </c>
      <c r="E94">
        <v>0.04</v>
      </c>
      <c r="F94">
        <v>0.45</v>
      </c>
      <c r="G94">
        <v>0.54</v>
      </c>
      <c r="H94">
        <v>0.16300000000000001</v>
      </c>
      <c r="I94">
        <v>0.162608936985502</v>
      </c>
      <c r="J94">
        <v>3.3415018685065197E-2</v>
      </c>
      <c r="K94">
        <v>4.8663428417647401</v>
      </c>
      <c r="L94" s="2">
        <v>0.99970000000000003</v>
      </c>
      <c r="M94">
        <v>1.3035433816606601</v>
      </c>
      <c r="N94" s="2">
        <v>2.1210712611993001E-2</v>
      </c>
      <c r="O94" s="2">
        <v>0.55337234153788895</v>
      </c>
    </row>
    <row r="95" spans="1:16" hidden="1" x14ac:dyDescent="0.25">
      <c r="A95" t="s">
        <v>16</v>
      </c>
      <c r="B95">
        <v>20170825</v>
      </c>
      <c r="C95">
        <v>31</v>
      </c>
      <c r="D95">
        <v>2446.46</v>
      </c>
      <c r="E95">
        <v>0.01</v>
      </c>
      <c r="F95">
        <v>0.04</v>
      </c>
      <c r="G95">
        <v>0.02</v>
      </c>
      <c r="H95">
        <v>1.9E-2</v>
      </c>
      <c r="I95">
        <v>1.8606706809513599E-2</v>
      </c>
      <c r="J95">
        <v>1.68926134764175E-2</v>
      </c>
      <c r="K95">
        <v>1.1014699907441201</v>
      </c>
      <c r="L95" s="2">
        <v>0.99929999999999997</v>
      </c>
      <c r="M95">
        <v>0.56184741498060398</v>
      </c>
      <c r="N95" s="2">
        <v>5.9323395074600003E-3</v>
      </c>
      <c r="O95" s="2">
        <v>0.15477050036426901</v>
      </c>
    </row>
    <row r="96" spans="1:16" hidden="1" x14ac:dyDescent="0.25">
      <c r="A96" t="s">
        <v>47</v>
      </c>
      <c r="B96">
        <v>20170901</v>
      </c>
      <c r="C96">
        <v>113</v>
      </c>
      <c r="D96">
        <v>8924.6200000000008</v>
      </c>
      <c r="E96">
        <v>7.0000000000000007E-2</v>
      </c>
      <c r="F96">
        <v>0.56999999999999995</v>
      </c>
      <c r="G96">
        <v>0.17</v>
      </c>
      <c r="H96">
        <v>0.22</v>
      </c>
      <c r="I96">
        <v>0.21951065080325</v>
      </c>
      <c r="J96">
        <v>3.5970208570947799E-2</v>
      </c>
      <c r="K96">
        <v>6.1025681952965796</v>
      </c>
      <c r="L96" s="2">
        <v>0.99980000000000002</v>
      </c>
      <c r="M96">
        <v>2.4467459837480701</v>
      </c>
      <c r="N96" s="2">
        <v>1.9184940941635101E-2</v>
      </c>
      <c r="O96" s="2">
        <v>0.33368093709201002</v>
      </c>
    </row>
    <row r="97" spans="1:16" x14ac:dyDescent="0.25">
      <c r="A97" t="s">
        <v>20</v>
      </c>
      <c r="B97">
        <v>20170915</v>
      </c>
      <c r="C97">
        <v>175</v>
      </c>
      <c r="D97">
        <v>13844.17</v>
      </c>
      <c r="E97">
        <v>0.17</v>
      </c>
      <c r="F97">
        <v>0.28000000000000003</v>
      </c>
      <c r="G97">
        <v>0.23</v>
      </c>
      <c r="H97">
        <v>0.20300000000000001</v>
      </c>
      <c r="I97">
        <v>0.20290147522462901</v>
      </c>
      <c r="J97">
        <v>8.6156107175395305E-3</v>
      </c>
      <c r="K97">
        <v>23.550446030664499</v>
      </c>
      <c r="L97" s="2">
        <v>0.99980000000000002</v>
      </c>
      <c r="M97">
        <v>0.49262387685317299</v>
      </c>
      <c r="N97" s="2">
        <v>1.14317543540141E-2</v>
      </c>
      <c r="O97" s="2">
        <v>0.119298522222961</v>
      </c>
      <c r="P97">
        <v>1</v>
      </c>
    </row>
    <row r="98" spans="1:16" x14ac:dyDescent="0.25">
      <c r="A98" t="s">
        <v>20</v>
      </c>
      <c r="B98">
        <v>20170825</v>
      </c>
      <c r="C98">
        <v>185</v>
      </c>
      <c r="D98">
        <v>15590.49</v>
      </c>
      <c r="E98">
        <v>0.1</v>
      </c>
      <c r="F98">
        <v>0.25</v>
      </c>
      <c r="G98">
        <v>0.19</v>
      </c>
      <c r="H98">
        <v>0.14499999999999999</v>
      </c>
      <c r="I98">
        <v>0.14452945705151399</v>
      </c>
      <c r="J98">
        <v>4.2926382630514001E-2</v>
      </c>
      <c r="K98">
        <v>3.3669144287218802</v>
      </c>
      <c r="L98" s="2">
        <v>0.99980000000000002</v>
      </c>
      <c r="M98">
        <v>2.35271474243129</v>
      </c>
      <c r="N98" s="2">
        <v>7.2308809088220301E-3</v>
      </c>
      <c r="O98" s="2">
        <v>0.188648517996232</v>
      </c>
      <c r="P98">
        <v>1</v>
      </c>
    </row>
    <row r="99" spans="1:16" x14ac:dyDescent="0.25">
      <c r="A99" t="s">
        <v>57</v>
      </c>
      <c r="B99">
        <v>20170915</v>
      </c>
      <c r="C99">
        <v>87.5</v>
      </c>
      <c r="D99">
        <v>6957.23</v>
      </c>
      <c r="E99">
        <v>0.14000000000000001</v>
      </c>
      <c r="F99">
        <v>0.15</v>
      </c>
      <c r="G99">
        <v>0.16</v>
      </c>
      <c r="H99">
        <v>0.14299999999999999</v>
      </c>
      <c r="I99">
        <v>0.14292960508170499</v>
      </c>
      <c r="J99">
        <v>6.98011629688494E-3</v>
      </c>
      <c r="K99">
        <v>20.476679614276801</v>
      </c>
      <c r="L99" s="2">
        <v>0.99980000000000002</v>
      </c>
      <c r="M99">
        <v>0.35197459147406801</v>
      </c>
      <c r="N99" s="2">
        <v>1.6024350490601899E-2</v>
      </c>
      <c r="O99" s="2">
        <v>0.167225543334067</v>
      </c>
      <c r="P99">
        <v>1</v>
      </c>
    </row>
    <row r="100" spans="1:16" hidden="1" x14ac:dyDescent="0.25">
      <c r="A100" t="s">
        <v>37</v>
      </c>
      <c r="B100">
        <v>20170825</v>
      </c>
      <c r="C100">
        <v>128</v>
      </c>
      <c r="D100">
        <v>11403.16</v>
      </c>
      <c r="E100">
        <v>0.04</v>
      </c>
      <c r="F100">
        <v>0.23</v>
      </c>
      <c r="G100">
        <v>0.04</v>
      </c>
      <c r="H100">
        <v>9.7000000000000003E-2</v>
      </c>
      <c r="I100">
        <v>9.6518132076129706E-2</v>
      </c>
      <c r="J100">
        <v>3.2594087504118401E-2</v>
      </c>
      <c r="K100">
        <v>2.9612159586898801</v>
      </c>
      <c r="L100" s="2">
        <v>0.99970000000000003</v>
      </c>
      <c r="M100">
        <v>1.6062264129008399</v>
      </c>
      <c r="N100" s="2">
        <v>6.6020421549273399E-3</v>
      </c>
      <c r="O100" s="2">
        <v>0.17224256407765801</v>
      </c>
    </row>
    <row r="101" spans="1:16" hidden="1" x14ac:dyDescent="0.25">
      <c r="A101" t="s">
        <v>31</v>
      </c>
      <c r="B101">
        <v>20170825</v>
      </c>
      <c r="C101">
        <v>32.5</v>
      </c>
      <c r="D101">
        <v>2992.65</v>
      </c>
      <c r="E101">
        <v>0.04</v>
      </c>
      <c r="F101">
        <v>0.05</v>
      </c>
      <c r="G101">
        <v>0.04</v>
      </c>
      <c r="H101">
        <v>4.2999999999999997E-2</v>
      </c>
      <c r="I101">
        <v>4.2073708377761601E-2</v>
      </c>
      <c r="J101">
        <v>2.5269805332507798E-2</v>
      </c>
      <c r="K101">
        <v>1.6649795209794001</v>
      </c>
      <c r="L101" s="2">
        <v>0.99729999999999996</v>
      </c>
      <c r="M101">
        <v>0.34307097119942098</v>
      </c>
      <c r="N101" s="2">
        <v>1.0966030954055401E-2</v>
      </c>
      <c r="O101" s="2">
        <v>0.28609591471205398</v>
      </c>
    </row>
    <row r="102" spans="1:16" hidden="1" x14ac:dyDescent="0.25">
      <c r="A102" t="s">
        <v>31</v>
      </c>
      <c r="B102">
        <v>20170825</v>
      </c>
      <c r="C102">
        <v>32</v>
      </c>
      <c r="D102">
        <v>2598.21</v>
      </c>
      <c r="E102">
        <v>0.02</v>
      </c>
      <c r="F102">
        <v>0.04</v>
      </c>
      <c r="G102">
        <v>0.02</v>
      </c>
      <c r="H102">
        <v>2.5999999999999999E-2</v>
      </c>
      <c r="I102">
        <v>2.5745154090341199E-2</v>
      </c>
      <c r="J102">
        <v>1.13111234191047E-2</v>
      </c>
      <c r="K102">
        <v>2.2760916963258602</v>
      </c>
      <c r="L102" s="2">
        <v>0.99929999999999997</v>
      </c>
      <c r="M102">
        <v>0.36406558522679899</v>
      </c>
      <c r="N102" s="2">
        <v>7.7288672549432804E-3</v>
      </c>
      <c r="O102" s="2">
        <v>0.201640626062002</v>
      </c>
    </row>
    <row r="103" spans="1:16" hidden="1" x14ac:dyDescent="0.25">
      <c r="A103" t="s">
        <v>31</v>
      </c>
      <c r="B103">
        <v>20170825</v>
      </c>
      <c r="C103">
        <v>31.5</v>
      </c>
      <c r="D103">
        <v>2478.38</v>
      </c>
      <c r="E103">
        <v>0.01</v>
      </c>
      <c r="F103">
        <v>0.03</v>
      </c>
      <c r="G103">
        <v>0.01</v>
      </c>
      <c r="H103">
        <v>1.6E-2</v>
      </c>
      <c r="I103">
        <v>1.5959749865331201E-2</v>
      </c>
      <c r="J103">
        <v>3.1442397199006301E-3</v>
      </c>
      <c r="K103">
        <v>5.0758692997604902</v>
      </c>
      <c r="L103" s="2">
        <v>0.99980000000000002</v>
      </c>
      <c r="M103">
        <v>0.20125067334423899</v>
      </c>
      <c r="N103" s="2">
        <v>5.0228798226899397E-3</v>
      </c>
      <c r="O103" s="2">
        <v>0.13104334680267901</v>
      </c>
    </row>
    <row r="104" spans="1:16" hidden="1" x14ac:dyDescent="0.25">
      <c r="A104" t="s">
        <v>18</v>
      </c>
      <c r="B104">
        <v>20170825</v>
      </c>
      <c r="C104">
        <v>118</v>
      </c>
      <c r="D104">
        <v>9269</v>
      </c>
      <c r="E104">
        <v>0.05</v>
      </c>
      <c r="F104">
        <v>0.1</v>
      </c>
      <c r="G104">
        <v>0.05</v>
      </c>
      <c r="H104">
        <v>6.5000000000000002E-2</v>
      </c>
      <c r="I104">
        <v>6.4624535792683596E-2</v>
      </c>
      <c r="J104">
        <v>2.6570602103985801E-2</v>
      </c>
      <c r="K104">
        <v>2.4321818353897799</v>
      </c>
      <c r="L104" s="2">
        <v>0.99980000000000002</v>
      </c>
      <c r="M104">
        <v>1.87732103658216</v>
      </c>
      <c r="N104" s="2">
        <v>5.4382498563268098E-3</v>
      </c>
      <c r="O104" s="2">
        <v>0.14188005428738301</v>
      </c>
    </row>
    <row r="105" spans="1:16" hidden="1" x14ac:dyDescent="0.25">
      <c r="A105" t="s">
        <v>18</v>
      </c>
      <c r="B105">
        <v>20170825</v>
      </c>
      <c r="C105">
        <v>120</v>
      </c>
      <c r="D105">
        <v>10320.74</v>
      </c>
      <c r="E105">
        <v>0.04</v>
      </c>
      <c r="F105">
        <v>0.12</v>
      </c>
      <c r="G105">
        <v>0.08</v>
      </c>
      <c r="H105">
        <v>6.4000000000000001E-2</v>
      </c>
      <c r="I105">
        <v>6.2647219157454997E-2</v>
      </c>
      <c r="J105">
        <v>6.2034573891498301E-2</v>
      </c>
      <c r="K105">
        <v>1.00987586804462</v>
      </c>
      <c r="L105" s="2">
        <v>0.99939999999999996</v>
      </c>
      <c r="M105">
        <v>2.25463473757502</v>
      </c>
      <c r="N105" s="2">
        <v>4.7346247403592103E-3</v>
      </c>
      <c r="O105" s="2">
        <v>0.12352297760115701</v>
      </c>
    </row>
    <row r="106" spans="1:16" hidden="1" x14ac:dyDescent="0.25">
      <c r="A106" t="s">
        <v>18</v>
      </c>
      <c r="B106">
        <v>20170825</v>
      </c>
      <c r="C106">
        <v>117</v>
      </c>
      <c r="D106">
        <v>9184.32</v>
      </c>
      <c r="E106">
        <v>0.03</v>
      </c>
      <c r="F106">
        <v>0.1</v>
      </c>
      <c r="G106">
        <v>0.03</v>
      </c>
      <c r="H106">
        <v>5.0999999999999997E-2</v>
      </c>
      <c r="I106">
        <v>5.0824535792683603E-2</v>
      </c>
      <c r="J106">
        <v>1.2454861696814101E-2</v>
      </c>
      <c r="K106">
        <v>4.08069852800406</v>
      </c>
      <c r="L106" s="2">
        <v>0.99980000000000002</v>
      </c>
      <c r="M106">
        <v>0.87732103658215999</v>
      </c>
      <c r="N106" s="2">
        <v>4.3163933658989604E-3</v>
      </c>
      <c r="O106" s="2">
        <v>0.112611619778185</v>
      </c>
    </row>
    <row r="107" spans="1:16" hidden="1" x14ac:dyDescent="0.25">
      <c r="A107" t="s">
        <v>25</v>
      </c>
      <c r="B107">
        <v>20170825</v>
      </c>
      <c r="C107">
        <v>43</v>
      </c>
      <c r="D107">
        <v>5052.46</v>
      </c>
      <c r="E107">
        <v>0.04</v>
      </c>
      <c r="F107">
        <v>0.05</v>
      </c>
      <c r="G107">
        <v>0.04</v>
      </c>
      <c r="H107">
        <v>4.2999999999999997E-2</v>
      </c>
      <c r="I107">
        <v>4.2106534277447497E-2</v>
      </c>
      <c r="J107">
        <v>3.5380458520104102E-2</v>
      </c>
      <c r="K107">
        <v>1.19010708279887</v>
      </c>
      <c r="L107" s="2">
        <v>0.99850000000000005</v>
      </c>
      <c r="M107">
        <v>0.59564381503501995</v>
      </c>
      <c r="N107" s="2">
        <v>6.5004169724073102E-3</v>
      </c>
      <c r="O107" s="2">
        <v>0.16959123565512599</v>
      </c>
    </row>
    <row r="108" spans="1:16" hidden="1" x14ac:dyDescent="0.25">
      <c r="A108" t="s">
        <v>25</v>
      </c>
      <c r="B108">
        <v>20170825</v>
      </c>
      <c r="C108">
        <v>42.5</v>
      </c>
      <c r="D108">
        <v>4655.3900000000003</v>
      </c>
      <c r="E108">
        <v>0.04</v>
      </c>
      <c r="F108">
        <v>0.04</v>
      </c>
      <c r="G108">
        <v>0.04</v>
      </c>
      <c r="H108">
        <v>0.04</v>
      </c>
      <c r="I108">
        <v>3.9622414712436702E-2</v>
      </c>
      <c r="J108">
        <v>2.5214040740261699E-2</v>
      </c>
      <c r="K108">
        <v>1.5714424800293101</v>
      </c>
      <c r="L108" s="2">
        <v>0.99919999999999998</v>
      </c>
      <c r="M108">
        <v>0.471981609454111</v>
      </c>
      <c r="N108" s="2">
        <v>6.6386454143907703E-3</v>
      </c>
      <c r="O108" s="2">
        <v>0.17319751697187299</v>
      </c>
    </row>
    <row r="109" spans="1:16" hidden="1" x14ac:dyDescent="0.25">
      <c r="A109" t="s">
        <v>25</v>
      </c>
      <c r="B109">
        <v>20170825</v>
      </c>
      <c r="C109">
        <v>42</v>
      </c>
      <c r="D109">
        <v>4260.1099999999997</v>
      </c>
      <c r="E109">
        <v>0.02</v>
      </c>
      <c r="F109">
        <v>0.04</v>
      </c>
      <c r="G109">
        <v>0.02</v>
      </c>
      <c r="H109">
        <v>2.5999999999999999E-2</v>
      </c>
      <c r="I109">
        <v>2.58054290592062E-2</v>
      </c>
      <c r="J109">
        <v>1.9457094079376399E-2</v>
      </c>
      <c r="K109">
        <v>1.32627354084487</v>
      </c>
      <c r="L109" s="2">
        <v>0.99990000000000001</v>
      </c>
      <c r="M109">
        <v>1.94570940793764</v>
      </c>
      <c r="N109" s="2">
        <v>4.7248157127822701E-3</v>
      </c>
      <c r="O109" s="2">
        <v>0.123267067078123</v>
      </c>
    </row>
    <row r="110" spans="1:16" hidden="1" x14ac:dyDescent="0.25">
      <c r="A110" t="s">
        <v>25</v>
      </c>
      <c r="B110">
        <v>20170825</v>
      </c>
      <c r="C110">
        <v>41.5</v>
      </c>
      <c r="D110">
        <v>3865.3</v>
      </c>
      <c r="E110">
        <v>0.01</v>
      </c>
      <c r="F110">
        <v>0.05</v>
      </c>
      <c r="G110">
        <v>0.01</v>
      </c>
      <c r="H110">
        <v>2.1999999999999999E-2</v>
      </c>
      <c r="I110">
        <v>2.1855429059206202E-2</v>
      </c>
      <c r="J110">
        <v>1.44570940793764E-2</v>
      </c>
      <c r="K110">
        <v>1.51174426473324</v>
      </c>
      <c r="L110" s="2">
        <v>0.99990000000000001</v>
      </c>
      <c r="M110">
        <v>1.44570940793764</v>
      </c>
      <c r="N110" s="2">
        <v>4.4103264083462804E-3</v>
      </c>
      <c r="O110" s="2">
        <v>0.11506226576060601</v>
      </c>
    </row>
    <row r="111" spans="1:16" hidden="1" x14ac:dyDescent="0.25">
      <c r="A111" t="s">
        <v>47</v>
      </c>
      <c r="B111">
        <v>20170915</v>
      </c>
      <c r="C111">
        <v>105</v>
      </c>
      <c r="D111">
        <v>8313.2999999999993</v>
      </c>
      <c r="E111">
        <v>0.14000000000000001</v>
      </c>
      <c r="F111">
        <v>0.15</v>
      </c>
      <c r="G111">
        <v>0.16</v>
      </c>
      <c r="H111">
        <v>0.14299999999999999</v>
      </c>
      <c r="I111">
        <v>0.14208372213192799</v>
      </c>
      <c r="J111">
        <v>8.6454024656587095E-2</v>
      </c>
      <c r="K111">
        <v>1.6434598932358899</v>
      </c>
      <c r="L111" s="2">
        <v>0.99980000000000002</v>
      </c>
      <c r="M111">
        <v>4.5813893403604196</v>
      </c>
      <c r="N111" s="2">
        <v>1.33310843182495E-2</v>
      </c>
      <c r="O111" s="2">
        <v>0.139119387064018</v>
      </c>
    </row>
    <row r="112" spans="1:16" hidden="1" x14ac:dyDescent="0.25">
      <c r="A112" t="s">
        <v>56</v>
      </c>
      <c r="B112">
        <v>20171020</v>
      </c>
      <c r="C112">
        <v>65</v>
      </c>
      <c r="D112">
        <v>5186.25</v>
      </c>
      <c r="E112">
        <v>0.1</v>
      </c>
      <c r="F112">
        <v>0.2</v>
      </c>
      <c r="G112">
        <v>0.15</v>
      </c>
      <c r="H112">
        <v>0.13</v>
      </c>
      <c r="I112">
        <v>0.129311395345235</v>
      </c>
      <c r="J112">
        <v>6.7467181851502606E-2</v>
      </c>
      <c r="K112">
        <v>1.9166562437698</v>
      </c>
      <c r="L112" s="2">
        <v>0.99980000000000002</v>
      </c>
      <c r="M112">
        <v>3.44302327382634</v>
      </c>
      <c r="N112" s="2">
        <v>1.9448134657851598E-2</v>
      </c>
      <c r="O112" s="2">
        <v>0.101477588339719</v>
      </c>
    </row>
    <row r="113" spans="1:16" x14ac:dyDescent="0.25">
      <c r="A113" t="s">
        <v>19</v>
      </c>
      <c r="B113">
        <v>20170901</v>
      </c>
      <c r="C113">
        <v>138</v>
      </c>
      <c r="D113">
        <v>10891.04</v>
      </c>
      <c r="E113">
        <v>0.12</v>
      </c>
      <c r="F113">
        <v>0.13</v>
      </c>
      <c r="G113">
        <v>0.18</v>
      </c>
      <c r="H113">
        <v>0.123</v>
      </c>
      <c r="I113">
        <v>0.12285240467882499</v>
      </c>
      <c r="J113">
        <v>1.1820058931783501E-2</v>
      </c>
      <c r="K113">
        <v>10.3935526369062</v>
      </c>
      <c r="L113" s="2">
        <v>0.99980000000000002</v>
      </c>
      <c r="M113">
        <v>0.73797660587258895</v>
      </c>
      <c r="N113" s="2">
        <v>8.7985055283502592E-3</v>
      </c>
      <c r="O113" s="2">
        <v>0.15303114972523499</v>
      </c>
    </row>
    <row r="114" spans="1:16" hidden="1" x14ac:dyDescent="0.25">
      <c r="A114" t="s">
        <v>47</v>
      </c>
      <c r="B114">
        <v>20170825</v>
      </c>
      <c r="C114">
        <v>115</v>
      </c>
      <c r="D114">
        <v>9380.09</v>
      </c>
      <c r="E114">
        <v>7.0000000000000007E-2</v>
      </c>
      <c r="F114">
        <v>0.23</v>
      </c>
      <c r="G114">
        <v>0.17</v>
      </c>
      <c r="H114">
        <v>0.11799999999999999</v>
      </c>
      <c r="I114">
        <v>0.117565686962259</v>
      </c>
      <c r="J114">
        <v>4.0928846865624202E-2</v>
      </c>
      <c r="K114">
        <v>2.8724407347279</v>
      </c>
      <c r="L114" s="2">
        <v>0.99980000000000002</v>
      </c>
      <c r="M114">
        <v>2.1715651887031302</v>
      </c>
      <c r="N114" s="2">
        <v>9.7761573535608201E-3</v>
      </c>
      <c r="O114" s="2">
        <v>0.25505296238486402</v>
      </c>
    </row>
    <row r="115" spans="1:16" hidden="1" x14ac:dyDescent="0.25">
      <c r="A115" t="s">
        <v>47</v>
      </c>
      <c r="B115">
        <v>20170825</v>
      </c>
      <c r="C115">
        <v>111</v>
      </c>
      <c r="D115">
        <v>8731.2099999999991</v>
      </c>
      <c r="E115">
        <v>0.04</v>
      </c>
      <c r="F115">
        <v>0.59</v>
      </c>
      <c r="G115">
        <v>0.04</v>
      </c>
      <c r="H115">
        <v>0.20499999999999999</v>
      </c>
      <c r="I115">
        <v>0.20499152535042101</v>
      </c>
      <c r="J115">
        <v>8.47464957888491E-4</v>
      </c>
      <c r="K115">
        <v>241.88790750849401</v>
      </c>
      <c r="L115" s="2">
        <v>0.99990000000000001</v>
      </c>
      <c r="M115">
        <v>8.4746495788849102E-2</v>
      </c>
      <c r="N115" s="2">
        <v>1.8312855809598998E-2</v>
      </c>
      <c r="O115" s="2">
        <v>0.47776932746114398</v>
      </c>
    </row>
    <row r="116" spans="1:16" x14ac:dyDescent="0.25">
      <c r="A116" t="s">
        <v>52</v>
      </c>
      <c r="B116">
        <v>20170825</v>
      </c>
      <c r="C116">
        <v>197.5</v>
      </c>
      <c r="D116">
        <v>15519.29</v>
      </c>
      <c r="E116">
        <v>0.09</v>
      </c>
      <c r="F116">
        <v>0.17</v>
      </c>
      <c r="G116">
        <v>0.17</v>
      </c>
      <c r="H116">
        <v>0.114</v>
      </c>
      <c r="I116">
        <v>0.11376533814525901</v>
      </c>
      <c r="J116">
        <v>2.2822084593438801E-2</v>
      </c>
      <c r="K116">
        <v>4.98487934699732</v>
      </c>
      <c r="L116" s="2">
        <v>0.99980000000000002</v>
      </c>
      <c r="M116">
        <v>1.17330927370578</v>
      </c>
      <c r="N116" s="2">
        <v>5.7178494475779397E-3</v>
      </c>
      <c r="O116" s="2">
        <v>0.14917460790913201</v>
      </c>
    </row>
    <row r="117" spans="1:16" x14ac:dyDescent="0.25">
      <c r="A117" t="s">
        <v>53</v>
      </c>
      <c r="B117">
        <v>20170915</v>
      </c>
      <c r="C117">
        <v>90</v>
      </c>
      <c r="D117">
        <v>7127.22</v>
      </c>
      <c r="E117">
        <v>0.1</v>
      </c>
      <c r="F117">
        <v>0.12</v>
      </c>
      <c r="G117">
        <v>0.17</v>
      </c>
      <c r="H117">
        <v>0.106</v>
      </c>
      <c r="I117">
        <v>0.104899988350429</v>
      </c>
      <c r="J117">
        <v>8.7199091645501103E-2</v>
      </c>
      <c r="K117">
        <v>1.2029940492601501</v>
      </c>
      <c r="L117" s="2">
        <v>0.99980000000000002</v>
      </c>
      <c r="M117">
        <v>5.50005824785715</v>
      </c>
      <c r="N117" s="2">
        <v>1.14802112062395E-2</v>
      </c>
      <c r="O117" s="2">
        <v>0.119804204087971</v>
      </c>
      <c r="P117">
        <v>1</v>
      </c>
    </row>
    <row r="118" spans="1:16" x14ac:dyDescent="0.25">
      <c r="A118" t="s">
        <v>51</v>
      </c>
      <c r="B118">
        <v>20170818</v>
      </c>
      <c r="C118">
        <v>240</v>
      </c>
      <c r="D118">
        <v>19039.900000000001</v>
      </c>
      <c r="E118">
        <v>0.55000000000000004</v>
      </c>
      <c r="F118">
        <v>2.0499999999999998</v>
      </c>
      <c r="G118">
        <v>0.55000000000000004</v>
      </c>
      <c r="H118">
        <v>1</v>
      </c>
      <c r="I118">
        <v>0.99889880674644205</v>
      </c>
      <c r="J118">
        <v>8.4270799683002495E-2</v>
      </c>
      <c r="K118">
        <v>11.853439275572899</v>
      </c>
      <c r="L118" s="2">
        <v>0.99970000000000003</v>
      </c>
      <c r="M118">
        <v>3.6706441785258099</v>
      </c>
      <c r="N118" s="2">
        <v>4.0921489569915002E-2</v>
      </c>
      <c r="O118" s="2">
        <v>2.1352248664873499</v>
      </c>
    </row>
    <row r="119" spans="1:16" x14ac:dyDescent="0.25">
      <c r="A119" t="s">
        <v>36</v>
      </c>
      <c r="B119">
        <v>20170825</v>
      </c>
      <c r="C119">
        <v>810</v>
      </c>
      <c r="D119">
        <v>63484.09</v>
      </c>
      <c r="E119">
        <v>0.48</v>
      </c>
      <c r="F119">
        <v>0.56999999999999995</v>
      </c>
      <c r="G119">
        <v>0.48</v>
      </c>
      <c r="H119">
        <v>0.50700000000000001</v>
      </c>
      <c r="I119">
        <v>0.50295172983633696</v>
      </c>
      <c r="J119">
        <v>0.28974935928071799</v>
      </c>
      <c r="K119">
        <v>1.7358165384209301</v>
      </c>
      <c r="L119" s="2">
        <v>0.99970000000000003</v>
      </c>
      <c r="M119">
        <v>13.4942338788768</v>
      </c>
      <c r="N119" s="2">
        <v>6.1795380428756701E-3</v>
      </c>
      <c r="O119" s="2">
        <v>0.161219733582881</v>
      </c>
    </row>
    <row r="120" spans="1:16" x14ac:dyDescent="0.25">
      <c r="A120" t="s">
        <v>36</v>
      </c>
      <c r="B120">
        <v>20170818</v>
      </c>
      <c r="C120">
        <v>855</v>
      </c>
      <c r="D120">
        <v>67045.11</v>
      </c>
      <c r="E120">
        <v>0.4</v>
      </c>
      <c r="F120">
        <v>0.43</v>
      </c>
      <c r="G120">
        <v>0.4</v>
      </c>
      <c r="H120">
        <v>0.40899999999999997</v>
      </c>
      <c r="I120">
        <v>0.40573208819642798</v>
      </c>
      <c r="J120">
        <v>0.214978610151248</v>
      </c>
      <c r="K120">
        <v>1.88731375605683</v>
      </c>
      <c r="L120" s="2">
        <v>0.99970000000000003</v>
      </c>
      <c r="M120">
        <v>10.8930393452397</v>
      </c>
      <c r="N120" s="2">
        <v>4.7202701105750096E-3</v>
      </c>
      <c r="O120" s="2">
        <v>0.24629695112678901</v>
      </c>
    </row>
    <row r="121" spans="1:16" x14ac:dyDescent="0.25">
      <c r="A121" t="s">
        <v>49</v>
      </c>
      <c r="B121">
        <v>20170915</v>
      </c>
      <c r="C121">
        <v>92.5</v>
      </c>
      <c r="D121">
        <v>7331.9</v>
      </c>
      <c r="E121">
        <v>0.1</v>
      </c>
      <c r="F121">
        <v>0.6</v>
      </c>
      <c r="G121">
        <v>0.16</v>
      </c>
      <c r="H121">
        <v>0.25</v>
      </c>
      <c r="I121">
        <v>0.248630945524383</v>
      </c>
      <c r="J121">
        <v>0.108194621886145</v>
      </c>
      <c r="K121">
        <v>2.2979972681638601</v>
      </c>
      <c r="L121" s="2">
        <v>0.99970000000000003</v>
      </c>
      <c r="M121">
        <v>4.5635149187230697</v>
      </c>
      <c r="N121" s="2">
        <v>2.64504613414011E-2</v>
      </c>
      <c r="O121" s="2">
        <v>0.27602945728419298</v>
      </c>
    </row>
    <row r="122" spans="1:16" x14ac:dyDescent="0.25">
      <c r="A122" t="s">
        <v>54</v>
      </c>
      <c r="B122">
        <v>20170901</v>
      </c>
      <c r="C122">
        <v>65</v>
      </c>
      <c r="D122">
        <v>5156.46</v>
      </c>
      <c r="E122">
        <v>7.0000000000000007E-2</v>
      </c>
      <c r="F122">
        <v>0.61</v>
      </c>
      <c r="G122">
        <v>7.0000000000000007E-2</v>
      </c>
      <c r="H122">
        <v>0.23200000000000001</v>
      </c>
      <c r="I122">
        <v>0.231624740904918</v>
      </c>
      <c r="J122">
        <v>2.6053642433121599E-2</v>
      </c>
      <c r="K122">
        <v>8.8903016727694499</v>
      </c>
      <c r="L122" s="2">
        <v>0.99970000000000003</v>
      </c>
      <c r="M122">
        <v>1.2508636502725801</v>
      </c>
      <c r="N122" s="2">
        <v>3.5037079295841801E-2</v>
      </c>
      <c r="O122" s="2">
        <v>0.60939491489553399</v>
      </c>
      <c r="P122">
        <v>1</v>
      </c>
    </row>
    <row r="123" spans="1:16" hidden="1" x14ac:dyDescent="0.25">
      <c r="A123" t="s">
        <v>19</v>
      </c>
      <c r="B123">
        <v>20170825</v>
      </c>
      <c r="C123">
        <v>141</v>
      </c>
      <c r="D123">
        <v>11862.47</v>
      </c>
      <c r="E123">
        <v>0.09</v>
      </c>
      <c r="F123">
        <v>0.1</v>
      </c>
      <c r="G123">
        <v>0.13</v>
      </c>
      <c r="H123">
        <v>9.2999999999999999E-2</v>
      </c>
      <c r="I123">
        <v>9.2516338652627803E-2</v>
      </c>
      <c r="J123">
        <v>3.6877208844804103E-2</v>
      </c>
      <c r="K123">
        <v>2.50876738101244</v>
      </c>
      <c r="L123" s="2">
        <v>0.99980000000000002</v>
      </c>
      <c r="M123">
        <v>2.4183067368611502</v>
      </c>
      <c r="N123" s="2">
        <v>6.0832814876707504E-3</v>
      </c>
      <c r="O123" s="2">
        <v>0.158708468812267</v>
      </c>
    </row>
    <row r="124" spans="1:16" hidden="1" x14ac:dyDescent="0.25">
      <c r="A124" t="s">
        <v>19</v>
      </c>
      <c r="B124">
        <v>20170825</v>
      </c>
      <c r="C124">
        <v>140</v>
      </c>
      <c r="D124">
        <v>11073.57</v>
      </c>
      <c r="E124">
        <v>0.08</v>
      </c>
      <c r="F124">
        <v>0.1</v>
      </c>
      <c r="G124">
        <v>0.12</v>
      </c>
      <c r="H124">
        <v>8.5999999999999993E-2</v>
      </c>
      <c r="I124">
        <v>8.5716338652627802E-2</v>
      </c>
      <c r="J124">
        <v>2.43450729590672E-2</v>
      </c>
      <c r="K124">
        <v>3.5208906047128199</v>
      </c>
      <c r="L124" s="2">
        <v>0.99980000000000002</v>
      </c>
      <c r="M124">
        <v>1.4183067368611499</v>
      </c>
      <c r="N124" s="2">
        <v>6.0376865048082599E-3</v>
      </c>
      <c r="O124" s="2">
        <v>0.15751892827722999</v>
      </c>
    </row>
    <row r="125" spans="1:16" hidden="1" x14ac:dyDescent="0.25">
      <c r="A125" t="s">
        <v>19</v>
      </c>
      <c r="B125">
        <v>20170825</v>
      </c>
      <c r="C125">
        <v>139</v>
      </c>
      <c r="D125">
        <v>10934.22</v>
      </c>
      <c r="E125">
        <v>0.08</v>
      </c>
      <c r="F125">
        <v>0.09</v>
      </c>
      <c r="G125">
        <v>0.11</v>
      </c>
      <c r="H125">
        <v>8.3000000000000004E-2</v>
      </c>
      <c r="I125">
        <v>8.2860602689362697E-2</v>
      </c>
      <c r="J125">
        <v>1.39397310637332E-2</v>
      </c>
      <c r="K125">
        <v>5.9442038236260997</v>
      </c>
      <c r="L125" s="2">
        <v>0.99990000000000001</v>
      </c>
      <c r="M125">
        <v>1.3939731063733201</v>
      </c>
      <c r="N125" s="2">
        <v>5.9109172943020098E-3</v>
      </c>
      <c r="O125" s="2">
        <v>0.154211610124558</v>
      </c>
    </row>
    <row r="126" spans="1:16" hidden="1" x14ac:dyDescent="0.25">
      <c r="A126" t="s">
        <v>19</v>
      </c>
      <c r="B126">
        <v>20170825</v>
      </c>
      <c r="C126">
        <v>138</v>
      </c>
      <c r="D126">
        <v>10850.58</v>
      </c>
      <c r="E126">
        <v>7.0000000000000007E-2</v>
      </c>
      <c r="F126">
        <v>0.08</v>
      </c>
      <c r="G126">
        <v>0.1</v>
      </c>
      <c r="H126">
        <v>7.2999999999999995E-2</v>
      </c>
      <c r="I126">
        <v>7.2960602689362705E-2</v>
      </c>
      <c r="J126">
        <v>3.9397310637332298E-3</v>
      </c>
      <c r="K126">
        <v>18.519183545545399</v>
      </c>
      <c r="L126" s="2">
        <v>0.99990000000000001</v>
      </c>
      <c r="M126">
        <v>0.393973106373323</v>
      </c>
      <c r="N126" s="2">
        <v>5.2448136503028299E-3</v>
      </c>
      <c r="O126" s="2">
        <v>0.13683344184093599</v>
      </c>
    </row>
    <row r="127" spans="1:16" x14ac:dyDescent="0.25">
      <c r="A127" t="s">
        <v>20</v>
      </c>
      <c r="B127">
        <v>20170908</v>
      </c>
      <c r="C127">
        <v>182.5</v>
      </c>
      <c r="D127">
        <v>14451.19</v>
      </c>
      <c r="E127">
        <v>0.18</v>
      </c>
      <c r="F127">
        <v>0.28999999999999998</v>
      </c>
      <c r="G127">
        <v>0.26</v>
      </c>
      <c r="H127">
        <v>0.21299999999999999</v>
      </c>
      <c r="I127">
        <v>0.21150556866644901</v>
      </c>
      <c r="J127">
        <v>9.1398560893498501E-2</v>
      </c>
      <c r="K127">
        <v>2.3141017385700899</v>
      </c>
      <c r="L127" s="2">
        <v>0.99970000000000003</v>
      </c>
      <c r="M127">
        <v>4.9814377785044002</v>
      </c>
      <c r="N127" s="2">
        <v>1.1415969450255E-2</v>
      </c>
      <c r="O127" s="2">
        <v>0.14891724434662901</v>
      </c>
    </row>
    <row r="128" spans="1:16" x14ac:dyDescent="0.25">
      <c r="A128" t="s">
        <v>20</v>
      </c>
      <c r="B128">
        <v>20170908</v>
      </c>
      <c r="C128">
        <v>180</v>
      </c>
      <c r="D128">
        <v>14224.95</v>
      </c>
      <c r="E128">
        <v>0.15</v>
      </c>
      <c r="F128">
        <v>0.25</v>
      </c>
      <c r="G128">
        <v>0.24</v>
      </c>
      <c r="H128">
        <v>0.18</v>
      </c>
      <c r="I128">
        <v>0.17925556866644901</v>
      </c>
      <c r="J128">
        <v>5.25134250352597E-2</v>
      </c>
      <c r="K128">
        <v>3.41351889628393</v>
      </c>
      <c r="L128" s="2">
        <v>0.99970000000000003</v>
      </c>
      <c r="M128">
        <v>2.4814377785044002</v>
      </c>
      <c r="N128" s="2">
        <v>9.8291623914199995E-3</v>
      </c>
      <c r="O128" s="2">
        <v>0.12821791298093399</v>
      </c>
    </row>
    <row r="129" spans="1:15" x14ac:dyDescent="0.25">
      <c r="A129" t="s">
        <v>52</v>
      </c>
      <c r="B129">
        <v>20170915</v>
      </c>
      <c r="C129">
        <v>180</v>
      </c>
      <c r="D129">
        <v>14220.01</v>
      </c>
      <c r="E129">
        <v>0.16</v>
      </c>
      <c r="F129">
        <v>0.22</v>
      </c>
      <c r="G129">
        <v>0.19</v>
      </c>
      <c r="H129">
        <v>0.17799999999999999</v>
      </c>
      <c r="I129">
        <v>0.17555845030189801</v>
      </c>
      <c r="J129">
        <v>0.166135490565539</v>
      </c>
      <c r="K129">
        <v>1.05671852356341</v>
      </c>
      <c r="L129" s="2">
        <v>0.99970000000000003</v>
      </c>
      <c r="M129">
        <v>8.1384989936725898</v>
      </c>
      <c r="N129" s="2">
        <v>9.6297816411859503E-3</v>
      </c>
      <c r="O129" s="2">
        <v>0.100493649841233</v>
      </c>
    </row>
    <row r="130" spans="1:15" x14ac:dyDescent="0.25">
      <c r="A130" t="s">
        <v>37</v>
      </c>
      <c r="B130">
        <v>20170922</v>
      </c>
      <c r="C130">
        <v>120</v>
      </c>
      <c r="D130">
        <v>9503.9</v>
      </c>
      <c r="E130">
        <v>0.12</v>
      </c>
      <c r="F130">
        <v>0.31</v>
      </c>
      <c r="G130">
        <v>0.18</v>
      </c>
      <c r="H130">
        <v>0.17699999999999999</v>
      </c>
      <c r="I130">
        <v>0.175075655358986</v>
      </c>
      <c r="J130">
        <v>0.12536030493554301</v>
      </c>
      <c r="K130">
        <v>1.3965796864406601</v>
      </c>
      <c r="L130" s="2">
        <v>0.99970000000000003</v>
      </c>
      <c r="M130">
        <v>6.4144821367135396</v>
      </c>
      <c r="N130" s="2">
        <v>1.43687340123538E-2</v>
      </c>
      <c r="O130" s="2">
        <v>0.124956669000291</v>
      </c>
    </row>
    <row r="131" spans="1:15" x14ac:dyDescent="0.25">
      <c r="A131" t="s">
        <v>18</v>
      </c>
      <c r="B131">
        <v>20170908</v>
      </c>
      <c r="C131">
        <v>115</v>
      </c>
      <c r="D131">
        <v>9067.2099999999991</v>
      </c>
      <c r="E131">
        <v>0.12</v>
      </c>
      <c r="F131">
        <v>0.17</v>
      </c>
      <c r="G131">
        <v>0.12</v>
      </c>
      <c r="H131">
        <v>0.13500000000000001</v>
      </c>
      <c r="I131">
        <v>0.13430716832685799</v>
      </c>
      <c r="J131">
        <v>5.9890817723686499E-2</v>
      </c>
      <c r="K131">
        <v>2.2425335540833702</v>
      </c>
      <c r="L131" s="2">
        <v>0.99970000000000003</v>
      </c>
      <c r="M131">
        <v>2.3094389104740598</v>
      </c>
      <c r="N131" s="2">
        <v>1.15536743160188E-2</v>
      </c>
      <c r="O131" s="2">
        <v>0.15071355514021001</v>
      </c>
    </row>
    <row r="132" spans="1:15" hidden="1" x14ac:dyDescent="0.25">
      <c r="A132" t="s">
        <v>21</v>
      </c>
      <c r="B132">
        <v>20170825</v>
      </c>
      <c r="C132">
        <v>52</v>
      </c>
      <c r="D132">
        <v>4091.08</v>
      </c>
      <c r="E132">
        <v>0.04</v>
      </c>
      <c r="F132">
        <v>0.52</v>
      </c>
      <c r="G132">
        <v>0.04</v>
      </c>
      <c r="H132">
        <v>0.184</v>
      </c>
      <c r="I132">
        <v>0.183925934015152</v>
      </c>
      <c r="J132">
        <v>4.9548194393101604E-3</v>
      </c>
      <c r="K132">
        <v>37.120612823130301</v>
      </c>
      <c r="L132" s="2">
        <v>0.99960000000000004</v>
      </c>
      <c r="M132">
        <v>0.185164962120901</v>
      </c>
      <c r="N132" s="2">
        <v>3.5067079727558098E-2</v>
      </c>
      <c r="O132" s="2">
        <v>0.91487506217789905</v>
      </c>
    </row>
    <row r="133" spans="1:15" x14ac:dyDescent="0.25">
      <c r="A133" t="s">
        <v>52</v>
      </c>
      <c r="B133">
        <v>20170825</v>
      </c>
      <c r="C133">
        <v>200</v>
      </c>
      <c r="D133">
        <v>15727.83</v>
      </c>
      <c r="E133">
        <v>0.09</v>
      </c>
      <c r="F133">
        <v>0.22</v>
      </c>
      <c r="G133">
        <v>0.19</v>
      </c>
      <c r="H133">
        <v>0.129</v>
      </c>
      <c r="I133">
        <v>0.12814551608456901</v>
      </c>
      <c r="J133">
        <v>5.5563582057048901E-2</v>
      </c>
      <c r="K133">
        <v>2.30628608416567</v>
      </c>
      <c r="L133" s="2">
        <v>0.99970000000000003</v>
      </c>
      <c r="M133">
        <v>2.8482797181033601</v>
      </c>
      <c r="N133" s="2">
        <v>6.35519983023493E-3</v>
      </c>
      <c r="O133" s="2">
        <v>0.16580262414237901</v>
      </c>
    </row>
    <row r="134" spans="1:15" hidden="1" x14ac:dyDescent="0.25">
      <c r="A134" t="s">
        <v>21</v>
      </c>
      <c r="B134">
        <v>20170825</v>
      </c>
      <c r="C134">
        <v>52.5</v>
      </c>
      <c r="D134">
        <v>4172.63</v>
      </c>
      <c r="E134">
        <v>0.02</v>
      </c>
      <c r="F134">
        <v>0.05</v>
      </c>
      <c r="G134">
        <v>0.05</v>
      </c>
      <c r="H134">
        <v>2.9000000000000001E-2</v>
      </c>
      <c r="I134">
        <v>2.85593328148449E-2</v>
      </c>
      <c r="J134">
        <v>1.5971376991516899E-2</v>
      </c>
      <c r="K134">
        <v>1.7881572033528501</v>
      </c>
      <c r="L134" s="2">
        <v>0.999</v>
      </c>
      <c r="M134">
        <v>0.440667185155111</v>
      </c>
      <c r="N134" s="2">
        <v>5.3386664035821596E-3</v>
      </c>
      <c r="O134" s="2">
        <v>0.13928199313631301</v>
      </c>
    </row>
    <row r="135" spans="1:15" hidden="1" x14ac:dyDescent="0.25">
      <c r="A135" t="s">
        <v>48</v>
      </c>
      <c r="B135">
        <v>20170825</v>
      </c>
      <c r="C135">
        <v>105</v>
      </c>
      <c r="D135">
        <v>8228.9699999999993</v>
      </c>
      <c r="E135">
        <v>0.05</v>
      </c>
      <c r="F135">
        <v>0.04</v>
      </c>
      <c r="G135">
        <v>0.05</v>
      </c>
      <c r="H135">
        <v>4.7E-2</v>
      </c>
      <c r="I135">
        <v>4.6471837052386798E-2</v>
      </c>
      <c r="J135">
        <v>3.8139016303899501E-2</v>
      </c>
      <c r="K135">
        <v>1.21848546596193</v>
      </c>
      <c r="L135" s="2">
        <v>0.99980000000000002</v>
      </c>
      <c r="M135">
        <v>2.6408147380661302</v>
      </c>
      <c r="N135" s="2">
        <v>4.4049295234837001E-3</v>
      </c>
      <c r="O135" s="2">
        <v>0.11492146488945899</v>
      </c>
    </row>
    <row r="136" spans="1:15" hidden="1" x14ac:dyDescent="0.25">
      <c r="A136" t="s">
        <v>29</v>
      </c>
      <c r="B136">
        <v>20170825</v>
      </c>
      <c r="C136">
        <v>45</v>
      </c>
      <c r="D136">
        <v>4959.53</v>
      </c>
      <c r="E136">
        <v>0.05</v>
      </c>
      <c r="F136">
        <v>0.08</v>
      </c>
      <c r="G136">
        <v>0.1</v>
      </c>
      <c r="H136">
        <v>5.8999999999999997E-2</v>
      </c>
      <c r="I136">
        <v>5.7324423284935901E-2</v>
      </c>
      <c r="J136">
        <v>3.5437244205728601E-2</v>
      </c>
      <c r="K136">
        <v>1.6176320865172999</v>
      </c>
      <c r="L136" s="2">
        <v>0.99550000000000005</v>
      </c>
      <c r="M136">
        <v>0.37235038112535102</v>
      </c>
      <c r="N136" s="2">
        <v>9.0155821544077794E-3</v>
      </c>
      <c r="O136" s="2">
        <v>0.23521009870696</v>
      </c>
    </row>
    <row r="137" spans="1:15" hidden="1" x14ac:dyDescent="0.25">
      <c r="A137" t="s">
        <v>29</v>
      </c>
      <c r="B137">
        <v>20170825</v>
      </c>
      <c r="C137">
        <v>44</v>
      </c>
      <c r="D137">
        <v>4158.22</v>
      </c>
      <c r="E137">
        <v>0.01</v>
      </c>
      <c r="F137">
        <v>0.13</v>
      </c>
      <c r="G137">
        <v>0.06</v>
      </c>
      <c r="H137">
        <v>4.5999999999999999E-2</v>
      </c>
      <c r="I137">
        <v>4.5866954377057803E-2</v>
      </c>
      <c r="J137">
        <v>9.0957243096850601E-3</v>
      </c>
      <c r="K137">
        <v>5.0426939972464897</v>
      </c>
      <c r="L137" s="2">
        <v>0.99960000000000004</v>
      </c>
      <c r="M137">
        <v>0.33261405735541399</v>
      </c>
      <c r="N137" s="2">
        <v>8.6037353516901695E-3</v>
      </c>
      <c r="O137" s="2">
        <v>0.22446530980034499</v>
      </c>
    </row>
    <row r="138" spans="1:15" hidden="1" x14ac:dyDescent="0.25">
      <c r="A138" t="s">
        <v>40</v>
      </c>
      <c r="B138">
        <v>20170825</v>
      </c>
      <c r="C138">
        <v>31</v>
      </c>
      <c r="D138">
        <v>3445.39</v>
      </c>
      <c r="E138">
        <v>0.02</v>
      </c>
      <c r="F138">
        <v>0.05</v>
      </c>
      <c r="G138">
        <v>0.02</v>
      </c>
      <c r="H138">
        <v>2.9000000000000001E-2</v>
      </c>
      <c r="I138">
        <v>2.8306715967939901E-2</v>
      </c>
      <c r="J138">
        <v>2.00215399907436E-2</v>
      </c>
      <c r="K138">
        <v>1.4138131223185999</v>
      </c>
      <c r="L138" s="2">
        <v>0.99770000000000003</v>
      </c>
      <c r="M138">
        <v>0.30142784002614798</v>
      </c>
      <c r="N138" s="2">
        <v>6.4083422936135198E-3</v>
      </c>
      <c r="O138" s="2">
        <v>0.167189073053024</v>
      </c>
    </row>
    <row r="139" spans="1:15" hidden="1" x14ac:dyDescent="0.25">
      <c r="A139" t="s">
        <v>40</v>
      </c>
      <c r="B139">
        <v>20170825</v>
      </c>
      <c r="C139">
        <v>30.5</v>
      </c>
      <c r="D139">
        <v>3045.77</v>
      </c>
      <c r="E139">
        <v>0.01</v>
      </c>
      <c r="F139">
        <v>0.04</v>
      </c>
      <c r="G139">
        <v>0.01</v>
      </c>
      <c r="H139">
        <v>1.9E-2</v>
      </c>
      <c r="I139">
        <v>1.8869378068299501E-2</v>
      </c>
      <c r="J139">
        <v>7.2257725457511102E-3</v>
      </c>
      <c r="K139">
        <v>2.61139939692608</v>
      </c>
      <c r="L139" s="2">
        <v>0.99950000000000006</v>
      </c>
      <c r="M139">
        <v>0.26124386340102002</v>
      </c>
      <c r="N139" s="2">
        <v>4.8323133044430797E-3</v>
      </c>
      <c r="O139" s="2">
        <v>0.12607160246056001</v>
      </c>
    </row>
    <row r="140" spans="1:15" hidden="1" x14ac:dyDescent="0.25">
      <c r="A140" t="s">
        <v>32</v>
      </c>
      <c r="B140">
        <v>20170825</v>
      </c>
      <c r="C140">
        <v>86.5</v>
      </c>
      <c r="D140">
        <v>10359.1</v>
      </c>
      <c r="E140">
        <v>0.08</v>
      </c>
      <c r="F140">
        <v>0.14000000000000001</v>
      </c>
      <c r="G140">
        <v>0.1</v>
      </c>
      <c r="H140">
        <v>9.8000000000000004E-2</v>
      </c>
      <c r="I140">
        <v>9.4903421670521904E-2</v>
      </c>
      <c r="J140">
        <v>7.8389146253521794E-2</v>
      </c>
      <c r="K140">
        <v>1.21067043342442</v>
      </c>
      <c r="L140" s="2">
        <v>0.99690000000000001</v>
      </c>
      <c r="M140">
        <v>0.99889623531553096</v>
      </c>
      <c r="N140" s="2">
        <v>7.1458590903656699E-3</v>
      </c>
      <c r="O140" s="2">
        <v>0.186430359482576</v>
      </c>
    </row>
    <row r="141" spans="1:15" hidden="1" x14ac:dyDescent="0.25">
      <c r="A141" t="s">
        <v>32</v>
      </c>
      <c r="B141">
        <v>20170825</v>
      </c>
      <c r="C141">
        <v>86</v>
      </c>
      <c r="D141">
        <v>9953.91</v>
      </c>
      <c r="E141">
        <v>0.06</v>
      </c>
      <c r="F141">
        <v>0.12</v>
      </c>
      <c r="G141">
        <v>0.09</v>
      </c>
      <c r="H141">
        <v>7.8E-2</v>
      </c>
      <c r="I141">
        <v>7.6174191615252795E-2</v>
      </c>
      <c r="J141">
        <v>6.1148653665472799E-2</v>
      </c>
      <c r="K141">
        <v>1.24572148443334</v>
      </c>
      <c r="L141" s="2">
        <v>0.998</v>
      </c>
      <c r="M141">
        <v>0.91290419237362497</v>
      </c>
      <c r="N141" s="2">
        <v>5.9690985210733398E-3</v>
      </c>
      <c r="O141" s="2">
        <v>0.15572951677300301</v>
      </c>
    </row>
    <row r="142" spans="1:15" hidden="1" x14ac:dyDescent="0.25">
      <c r="A142" t="s">
        <v>32</v>
      </c>
      <c r="B142">
        <v>20170825</v>
      </c>
      <c r="C142">
        <v>85</v>
      </c>
      <c r="D142">
        <v>9149.89</v>
      </c>
      <c r="E142">
        <v>0.04</v>
      </c>
      <c r="F142">
        <v>0.09</v>
      </c>
      <c r="G142">
        <v>0.06</v>
      </c>
      <c r="H142">
        <v>5.5E-2</v>
      </c>
      <c r="I142">
        <v>5.42698888811761E-2</v>
      </c>
      <c r="J142">
        <v>3.6494313180803803E-2</v>
      </c>
      <c r="K142">
        <v>1.4870779623199599</v>
      </c>
      <c r="L142" s="2">
        <v>0.99919999999999998</v>
      </c>
      <c r="M142">
        <v>0.91263889852986901</v>
      </c>
      <c r="N142" s="2">
        <v>4.6263412267598097E-3</v>
      </c>
      <c r="O142" s="2">
        <v>0.120697938076716</v>
      </c>
    </row>
    <row r="143" spans="1:15" hidden="1" x14ac:dyDescent="0.25">
      <c r="A143" t="s">
        <v>32</v>
      </c>
      <c r="B143">
        <v>20170825</v>
      </c>
      <c r="C143">
        <v>85.5</v>
      </c>
      <c r="D143">
        <v>9551.15</v>
      </c>
      <c r="E143">
        <v>0.04</v>
      </c>
      <c r="F143">
        <v>0.09</v>
      </c>
      <c r="G143">
        <v>7.0000000000000007E-2</v>
      </c>
      <c r="H143">
        <v>5.5E-2</v>
      </c>
      <c r="I143">
        <v>5.3823303428229601E-2</v>
      </c>
      <c r="J143">
        <v>4.7712618969091097E-2</v>
      </c>
      <c r="K143">
        <v>1.12807271097604</v>
      </c>
      <c r="L143" s="2">
        <v>0.999</v>
      </c>
      <c r="M143">
        <v>1.1766965717703901</v>
      </c>
      <c r="N143" s="2">
        <v>4.3955101400374903E-3</v>
      </c>
      <c r="O143" s="2">
        <v>0.114675719903478</v>
      </c>
    </row>
    <row r="144" spans="1:15" x14ac:dyDescent="0.25">
      <c r="A144" t="s">
        <v>19</v>
      </c>
      <c r="B144">
        <v>20170825</v>
      </c>
      <c r="C144">
        <v>142</v>
      </c>
      <c r="D144">
        <v>12651.25</v>
      </c>
      <c r="E144">
        <v>0.1</v>
      </c>
      <c r="F144">
        <v>0.11</v>
      </c>
      <c r="G144">
        <v>0.15</v>
      </c>
      <c r="H144">
        <v>0.10299999999999999</v>
      </c>
      <c r="I144">
        <v>0.102283785448223</v>
      </c>
      <c r="J144">
        <v>5.0375461079451303E-2</v>
      </c>
      <c r="K144">
        <v>2.0304287694142</v>
      </c>
      <c r="L144" s="2">
        <v>0.99970000000000003</v>
      </c>
      <c r="M144">
        <v>2.3873818392562902</v>
      </c>
      <c r="N144" s="2">
        <v>6.3062031538080503E-3</v>
      </c>
      <c r="O144" s="2">
        <v>0.164524335852028</v>
      </c>
    </row>
    <row r="145" spans="1:15" hidden="1" x14ac:dyDescent="0.25">
      <c r="A145" t="s">
        <v>47</v>
      </c>
      <c r="B145">
        <v>20171020</v>
      </c>
      <c r="C145">
        <v>100</v>
      </c>
      <c r="D145">
        <v>8034.83</v>
      </c>
      <c r="E145">
        <v>0.26</v>
      </c>
      <c r="F145">
        <v>0.28000000000000003</v>
      </c>
      <c r="G145">
        <v>0.3</v>
      </c>
      <c r="H145">
        <v>0.26600000000000001</v>
      </c>
      <c r="I145">
        <v>0.26497302716582999</v>
      </c>
      <c r="J145">
        <v>5.8255306594103502E-2</v>
      </c>
      <c r="K145">
        <v>4.5484788023182299</v>
      </c>
      <c r="L145" s="2">
        <v>0.99960000000000004</v>
      </c>
      <c r="M145">
        <v>2.5674320854261401</v>
      </c>
      <c r="N145" s="2">
        <v>2.5722879163510199E-2</v>
      </c>
      <c r="O145" s="2">
        <v>0.13421830877817301</v>
      </c>
    </row>
    <row r="146" spans="1:15" x14ac:dyDescent="0.25">
      <c r="A146" t="s">
        <v>20</v>
      </c>
      <c r="B146">
        <v>20170922</v>
      </c>
      <c r="C146">
        <v>175</v>
      </c>
      <c r="D146">
        <v>13864.69</v>
      </c>
      <c r="E146">
        <v>0.2</v>
      </c>
      <c r="F146">
        <v>0.26</v>
      </c>
      <c r="G146">
        <v>0.26</v>
      </c>
      <c r="H146">
        <v>0.218</v>
      </c>
      <c r="I146">
        <v>0.21622267511486101</v>
      </c>
      <c r="J146">
        <v>0.110678114753353</v>
      </c>
      <c r="K146">
        <v>1.95361725845001</v>
      </c>
      <c r="L146" s="2">
        <v>0.99960000000000004</v>
      </c>
      <c r="M146">
        <v>4.4433122128467701</v>
      </c>
      <c r="N146" s="2">
        <v>1.21642594670052E-2</v>
      </c>
      <c r="O146" s="2">
        <v>0.10578561357913401</v>
      </c>
    </row>
    <row r="147" spans="1:15" hidden="1" x14ac:dyDescent="0.25">
      <c r="A147" t="s">
        <v>22</v>
      </c>
      <c r="B147">
        <v>20170825</v>
      </c>
      <c r="C147">
        <v>47</v>
      </c>
      <c r="D147">
        <v>3714.18</v>
      </c>
      <c r="E147">
        <v>0.04</v>
      </c>
      <c r="F147">
        <v>7.0000000000000007E-2</v>
      </c>
      <c r="G147">
        <v>7.0000000000000007E-2</v>
      </c>
      <c r="H147">
        <v>4.9000000000000002E-2</v>
      </c>
      <c r="I147">
        <v>4.7771131095318498E-2</v>
      </c>
      <c r="J147">
        <v>3.9293821815839701E-2</v>
      </c>
      <c r="K147">
        <v>1.2157415310531501</v>
      </c>
      <c r="L147" s="2">
        <v>0.99809999999999999</v>
      </c>
      <c r="M147">
        <v>0.64677310772711605</v>
      </c>
      <c r="N147" s="2">
        <v>1.0032223062519399E-2</v>
      </c>
      <c r="O147" s="2">
        <v>0.26173353382751602</v>
      </c>
    </row>
    <row r="148" spans="1:15" hidden="1" x14ac:dyDescent="0.25">
      <c r="A148" t="s">
        <v>22</v>
      </c>
      <c r="B148">
        <v>20170825</v>
      </c>
      <c r="C148">
        <v>46</v>
      </c>
      <c r="D148">
        <v>3624.7</v>
      </c>
      <c r="E148">
        <v>0.02</v>
      </c>
      <c r="F148">
        <v>0.05</v>
      </c>
      <c r="G148">
        <v>0.06</v>
      </c>
      <c r="H148">
        <v>2.9000000000000001E-2</v>
      </c>
      <c r="I148">
        <v>2.8760536553170801E-2</v>
      </c>
      <c r="J148">
        <v>1.6292808396875299E-2</v>
      </c>
      <c r="K148">
        <v>1.7652289189558401</v>
      </c>
      <c r="L148" s="2">
        <v>0.99950000000000006</v>
      </c>
      <c r="M148">
        <v>0.478926893658496</v>
      </c>
      <c r="N148" s="2">
        <v>6.1889862640972203E-3</v>
      </c>
      <c r="O148" s="2">
        <v>0.16146623092582199</v>
      </c>
    </row>
    <row r="149" spans="1:15" hidden="1" x14ac:dyDescent="0.25">
      <c r="A149" t="s">
        <v>22</v>
      </c>
      <c r="B149">
        <v>20170825</v>
      </c>
      <c r="C149">
        <v>45</v>
      </c>
      <c r="D149">
        <v>3539.1</v>
      </c>
      <c r="E149">
        <v>0.01</v>
      </c>
      <c r="F149">
        <v>0.04</v>
      </c>
      <c r="G149">
        <v>0.04</v>
      </c>
      <c r="H149">
        <v>1.9E-2</v>
      </c>
      <c r="I149">
        <v>1.8946244939148701E-2</v>
      </c>
      <c r="J149">
        <v>5.3755060851334198E-3</v>
      </c>
      <c r="K149">
        <v>3.5245509239672699</v>
      </c>
      <c r="L149" s="2">
        <v>0.99990000000000001</v>
      </c>
      <c r="M149">
        <v>0.53755060851334202</v>
      </c>
      <c r="N149" s="2">
        <v>4.1756579504777904E-3</v>
      </c>
      <c r="O149" s="2">
        <v>0.108939933315144</v>
      </c>
    </row>
    <row r="150" spans="1:15" hidden="1" x14ac:dyDescent="0.25">
      <c r="A150" t="s">
        <v>56</v>
      </c>
      <c r="B150">
        <v>20170825</v>
      </c>
      <c r="C150">
        <v>85</v>
      </c>
      <c r="D150">
        <v>6662.63</v>
      </c>
      <c r="E150">
        <v>0.1</v>
      </c>
      <c r="F150">
        <v>0.1</v>
      </c>
      <c r="G150">
        <v>0.1</v>
      </c>
      <c r="H150">
        <v>0.1</v>
      </c>
      <c r="I150">
        <v>9.7985262735263395E-2</v>
      </c>
      <c r="J150">
        <v>9.0619634891609693E-2</v>
      </c>
      <c r="K150">
        <v>1.08128070536218</v>
      </c>
      <c r="L150" s="2">
        <v>0.99870000000000003</v>
      </c>
      <c r="M150">
        <v>1.5497978959512699</v>
      </c>
      <c r="N150" s="2">
        <v>1.14712215646832E-2</v>
      </c>
      <c r="O150" s="2">
        <v>0.29927597689289598</v>
      </c>
    </row>
    <row r="151" spans="1:15" hidden="1" x14ac:dyDescent="0.25">
      <c r="A151" t="s">
        <v>33</v>
      </c>
      <c r="B151">
        <v>20170825</v>
      </c>
      <c r="C151">
        <v>33.5</v>
      </c>
      <c r="D151">
        <v>2638.65</v>
      </c>
      <c r="E151">
        <v>0.01</v>
      </c>
      <c r="F151">
        <v>0.04</v>
      </c>
      <c r="G151">
        <v>0.01</v>
      </c>
      <c r="H151">
        <v>1.9E-2</v>
      </c>
      <c r="I151">
        <v>1.87573008788188E-2</v>
      </c>
      <c r="J151">
        <v>1.6268892997021799E-2</v>
      </c>
      <c r="K151">
        <v>1.15295496025774</v>
      </c>
      <c r="L151" s="2">
        <v>0.99960000000000004</v>
      </c>
      <c r="M151">
        <v>0.60674780295303599</v>
      </c>
      <c r="N151" s="2">
        <v>5.5447651963991601E-3</v>
      </c>
      <c r="O151" s="2">
        <v>0.14465896342748499</v>
      </c>
    </row>
    <row r="152" spans="1:15" hidden="1" x14ac:dyDescent="0.25">
      <c r="A152" t="s">
        <v>47</v>
      </c>
      <c r="B152">
        <v>20170901</v>
      </c>
      <c r="C152">
        <v>114</v>
      </c>
      <c r="D152">
        <v>9015.15</v>
      </c>
      <c r="E152">
        <v>0.11</v>
      </c>
      <c r="F152">
        <v>0.44</v>
      </c>
      <c r="G152">
        <v>0.2</v>
      </c>
      <c r="H152">
        <v>0.20899999999999999</v>
      </c>
      <c r="I152">
        <v>0.20824344897127001</v>
      </c>
      <c r="J152">
        <v>4.9999552073655897E-2</v>
      </c>
      <c r="K152">
        <v>4.1649062908503804</v>
      </c>
      <c r="L152" s="2">
        <v>0.99960000000000004</v>
      </c>
      <c r="M152">
        <v>1.8913775718242001</v>
      </c>
      <c r="N152" s="2">
        <v>1.80174362265288E-2</v>
      </c>
      <c r="O152" s="2">
        <v>0.31337469436855397</v>
      </c>
    </row>
    <row r="153" spans="1:15" hidden="1" x14ac:dyDescent="0.25">
      <c r="A153" t="s">
        <v>23</v>
      </c>
      <c r="B153">
        <v>20170825</v>
      </c>
      <c r="C153">
        <v>70</v>
      </c>
      <c r="D153">
        <v>5484.97</v>
      </c>
      <c r="E153">
        <v>0.01</v>
      </c>
      <c r="F153">
        <v>0.09</v>
      </c>
      <c r="G153">
        <v>0.01</v>
      </c>
      <c r="H153">
        <v>3.4000000000000002E-2</v>
      </c>
      <c r="I153">
        <v>3.3999254421947199E-2</v>
      </c>
      <c r="J153" s="1">
        <v>7.4557805280193207E-5</v>
      </c>
      <c r="K153">
        <v>456.012006981372</v>
      </c>
      <c r="L153" s="2">
        <v>0.99990000000000001</v>
      </c>
      <c r="M153">
        <v>7.4557805280193196E-3</v>
      </c>
      <c r="N153" s="2">
        <v>4.83492497663958E-3</v>
      </c>
      <c r="O153" s="2">
        <v>0.126139739122686</v>
      </c>
    </row>
    <row r="154" spans="1:15" hidden="1" x14ac:dyDescent="0.25">
      <c r="A154" t="s">
        <v>53</v>
      </c>
      <c r="B154">
        <v>20171020</v>
      </c>
      <c r="C154">
        <v>85</v>
      </c>
      <c r="D154">
        <v>6791.51</v>
      </c>
      <c r="E154">
        <v>0.18</v>
      </c>
      <c r="F154">
        <v>0.19</v>
      </c>
      <c r="G154">
        <v>0.38</v>
      </c>
      <c r="H154">
        <v>0.183</v>
      </c>
      <c r="I154">
        <v>0.18143066257434401</v>
      </c>
      <c r="J154">
        <v>0.11881851269760201</v>
      </c>
      <c r="K154">
        <v>1.52695618262865</v>
      </c>
      <c r="L154" s="2">
        <v>0.99960000000000004</v>
      </c>
      <c r="M154">
        <v>3.9233435641397398</v>
      </c>
      <c r="N154" s="2">
        <v>2.08371800686428E-2</v>
      </c>
      <c r="O154" s="2">
        <v>0.10872542885816799</v>
      </c>
    </row>
    <row r="155" spans="1:15" x14ac:dyDescent="0.25">
      <c r="A155" t="s">
        <v>34</v>
      </c>
      <c r="B155">
        <v>20170901</v>
      </c>
      <c r="C155">
        <v>120</v>
      </c>
      <c r="D155">
        <v>9469.39</v>
      </c>
      <c r="E155">
        <v>0.09</v>
      </c>
      <c r="F155">
        <v>0.39</v>
      </c>
      <c r="G155">
        <v>0.2</v>
      </c>
      <c r="H155">
        <v>0.18</v>
      </c>
      <c r="I155">
        <v>0.17926430593586001</v>
      </c>
      <c r="J155">
        <v>4.0283309010024998E-2</v>
      </c>
      <c r="K155">
        <v>4.4500888914375896</v>
      </c>
      <c r="L155" s="2">
        <v>0.99960000000000004</v>
      </c>
      <c r="M155">
        <v>1.83923516034983</v>
      </c>
      <c r="N155" s="2">
        <v>1.4766121009903601E-2</v>
      </c>
      <c r="O155" s="2">
        <v>0.25682503327939399</v>
      </c>
    </row>
    <row r="156" spans="1:15" x14ac:dyDescent="0.25">
      <c r="A156" t="s">
        <v>20</v>
      </c>
      <c r="B156">
        <v>20170825</v>
      </c>
      <c r="C156">
        <v>187.5</v>
      </c>
      <c r="D156">
        <v>17577.8</v>
      </c>
      <c r="E156">
        <v>0.11</v>
      </c>
      <c r="F156">
        <v>0.27</v>
      </c>
      <c r="G156">
        <v>0.21</v>
      </c>
      <c r="H156">
        <v>0.158</v>
      </c>
      <c r="I156">
        <v>0.156791831333364</v>
      </c>
      <c r="J156">
        <v>7.6483117549971502E-2</v>
      </c>
      <c r="K156">
        <v>2.05001883233802</v>
      </c>
      <c r="L156" s="2">
        <v>0.99960000000000004</v>
      </c>
      <c r="M156">
        <v>3.02042166659071</v>
      </c>
      <c r="N156" s="2">
        <v>6.95750483223291E-3</v>
      </c>
      <c r="O156" s="2">
        <v>0.181516331426648</v>
      </c>
    </row>
    <row r="157" spans="1:15" hidden="1" x14ac:dyDescent="0.25">
      <c r="A157" t="s">
        <v>29</v>
      </c>
      <c r="B157">
        <v>20171020</v>
      </c>
      <c r="C157">
        <v>38</v>
      </c>
      <c r="D157">
        <v>3073.25</v>
      </c>
      <c r="E157">
        <v>0.13</v>
      </c>
      <c r="F157">
        <v>0.14000000000000001</v>
      </c>
      <c r="G157">
        <v>0.15</v>
      </c>
      <c r="H157">
        <v>0.13300000000000001</v>
      </c>
      <c r="I157">
        <v>0.132558096342209</v>
      </c>
      <c r="J157">
        <v>2.6640761627945E-2</v>
      </c>
      <c r="K157">
        <v>4.9757622621104698</v>
      </c>
      <c r="L157" s="2">
        <v>0.99960000000000004</v>
      </c>
      <c r="M157">
        <v>1.10475914447718</v>
      </c>
      <c r="N157" s="2">
        <v>3.3643639517423898E-2</v>
      </c>
      <c r="O157" s="2">
        <v>0.17554770476770101</v>
      </c>
    </row>
    <row r="158" spans="1:15" hidden="1" x14ac:dyDescent="0.25">
      <c r="A158" t="s">
        <v>55</v>
      </c>
      <c r="B158">
        <v>20171020</v>
      </c>
      <c r="C158">
        <v>77.5</v>
      </c>
      <c r="D158">
        <v>6156.15</v>
      </c>
      <c r="E158">
        <v>0.3</v>
      </c>
      <c r="F158">
        <v>0.45</v>
      </c>
      <c r="G158">
        <v>0.3</v>
      </c>
      <c r="H158">
        <v>0.34499999999999997</v>
      </c>
      <c r="I158">
        <v>0.34329134761897201</v>
      </c>
      <c r="J158">
        <v>0.103167592551066</v>
      </c>
      <c r="K158">
        <v>3.32751147070773</v>
      </c>
      <c r="L158" s="2">
        <v>0.99950000000000006</v>
      </c>
      <c r="M158">
        <v>3.4173047620553199</v>
      </c>
      <c r="N158" s="2">
        <v>4.3495894535188102E-2</v>
      </c>
      <c r="O158" s="2">
        <v>0.22695536398539201</v>
      </c>
    </row>
    <row r="159" spans="1:15" hidden="1" x14ac:dyDescent="0.25">
      <c r="A159" t="s">
        <v>57</v>
      </c>
      <c r="B159">
        <v>20170825</v>
      </c>
      <c r="C159">
        <v>91.5</v>
      </c>
      <c r="D159">
        <v>8945.0300000000007</v>
      </c>
      <c r="E159">
        <v>7.0000000000000007E-2</v>
      </c>
      <c r="F159">
        <v>0.16</v>
      </c>
      <c r="G159">
        <v>0.13</v>
      </c>
      <c r="H159">
        <v>9.7000000000000003E-2</v>
      </c>
      <c r="I159">
        <v>9.6416990935770594E-2</v>
      </c>
      <c r="J159">
        <v>2.8670315220872201E-2</v>
      </c>
      <c r="K159">
        <v>3.3629553840963098</v>
      </c>
      <c r="L159" s="2">
        <v>0.99929999999999997</v>
      </c>
      <c r="M159">
        <v>0.83287009175629301</v>
      </c>
      <c r="N159" s="2">
        <v>8.4074902968353394E-3</v>
      </c>
      <c r="O159" s="2">
        <v>0.21934541649422201</v>
      </c>
    </row>
    <row r="160" spans="1:15" hidden="1" x14ac:dyDescent="0.25">
      <c r="A160" t="s">
        <v>57</v>
      </c>
      <c r="B160">
        <v>20170825</v>
      </c>
      <c r="C160">
        <v>91</v>
      </c>
      <c r="D160">
        <v>8542.4599999999991</v>
      </c>
      <c r="E160">
        <v>7.0000000000000007E-2</v>
      </c>
      <c r="F160">
        <v>0.14000000000000001</v>
      </c>
      <c r="G160">
        <v>0.12</v>
      </c>
      <c r="H160">
        <v>9.0999999999999998E-2</v>
      </c>
      <c r="I160">
        <v>9.0707961819806199E-2</v>
      </c>
      <c r="J160">
        <v>1.9887821828732302E-2</v>
      </c>
      <c r="K160">
        <v>4.56098021195859</v>
      </c>
      <c r="L160" s="2">
        <v>0.99950000000000006</v>
      </c>
      <c r="M160">
        <v>0.584076360387633</v>
      </c>
      <c r="N160" s="2">
        <v>8.28241633199908E-3</v>
      </c>
      <c r="O160" s="2">
        <v>0.21608232609019001</v>
      </c>
    </row>
    <row r="161" spans="1:15" hidden="1" x14ac:dyDescent="0.25">
      <c r="A161" t="s">
        <v>57</v>
      </c>
      <c r="B161">
        <v>20170825</v>
      </c>
      <c r="C161">
        <v>90</v>
      </c>
      <c r="D161">
        <v>7757.21</v>
      </c>
      <c r="E161">
        <v>0.06</v>
      </c>
      <c r="F161">
        <v>0.16</v>
      </c>
      <c r="G161">
        <v>0.1</v>
      </c>
      <c r="H161">
        <v>0.09</v>
      </c>
      <c r="I161">
        <v>8.9909223765814103E-2</v>
      </c>
      <c r="J161">
        <v>9.07762341859112E-3</v>
      </c>
      <c r="K161">
        <v>9.9044892721236497</v>
      </c>
      <c r="L161" s="2">
        <v>0.99990000000000001</v>
      </c>
      <c r="M161">
        <v>0.90776234185911198</v>
      </c>
      <c r="N161" s="2">
        <v>9.0405177296134804E-3</v>
      </c>
      <c r="O161" s="2">
        <v>0.23586065005295201</v>
      </c>
    </row>
    <row r="162" spans="1:15" hidden="1" x14ac:dyDescent="0.25">
      <c r="A162" t="s">
        <v>57</v>
      </c>
      <c r="B162">
        <v>20170825</v>
      </c>
      <c r="C162">
        <v>89.5</v>
      </c>
      <c r="D162">
        <v>7369.29</v>
      </c>
      <c r="E162">
        <v>0.04</v>
      </c>
      <c r="F162">
        <v>0.18</v>
      </c>
      <c r="G162">
        <v>0.08</v>
      </c>
      <c r="H162">
        <v>8.2000000000000003E-2</v>
      </c>
      <c r="I162">
        <v>8.1959223765814104E-2</v>
      </c>
      <c r="J162">
        <v>4.0776234185911199E-3</v>
      </c>
      <c r="K162">
        <v>20.099753055207898</v>
      </c>
      <c r="L162" s="2">
        <v>0.99990000000000001</v>
      </c>
      <c r="M162">
        <v>0.40776234185911198</v>
      </c>
      <c r="N162" s="2">
        <v>8.6749462346216496E-3</v>
      </c>
      <c r="O162" s="2">
        <v>0.22632315087111099</v>
      </c>
    </row>
    <row r="163" spans="1:15" hidden="1" x14ac:dyDescent="0.25">
      <c r="A163" t="s">
        <v>57</v>
      </c>
      <c r="B163">
        <v>20170825</v>
      </c>
      <c r="C163">
        <v>90.5</v>
      </c>
      <c r="D163">
        <v>8152.13</v>
      </c>
      <c r="E163">
        <v>0.06</v>
      </c>
      <c r="F163">
        <v>0.11</v>
      </c>
      <c r="G163">
        <v>0.11</v>
      </c>
      <c r="H163">
        <v>7.4999999999999997E-2</v>
      </c>
      <c r="I163">
        <v>7.4859223765814095E-2</v>
      </c>
      <c r="J163">
        <v>1.40776234185911E-2</v>
      </c>
      <c r="K163">
        <v>5.3176037985895999</v>
      </c>
      <c r="L163" s="2">
        <v>0.99990000000000001</v>
      </c>
      <c r="M163">
        <v>1.4077623418591101</v>
      </c>
      <c r="N163" s="2">
        <v>7.1625691122853804E-3</v>
      </c>
      <c r="O163" s="2">
        <v>0.186866312018731</v>
      </c>
    </row>
    <row r="164" spans="1:15" hidden="1" x14ac:dyDescent="0.25">
      <c r="A164" t="s">
        <v>34</v>
      </c>
      <c r="B164">
        <v>20171020</v>
      </c>
      <c r="C164">
        <v>105</v>
      </c>
      <c r="D164">
        <v>8436.49</v>
      </c>
      <c r="E164">
        <v>0.24</v>
      </c>
      <c r="F164">
        <v>0.3</v>
      </c>
      <c r="G164">
        <v>0.35</v>
      </c>
      <c r="H164">
        <v>0.25800000000000001</v>
      </c>
      <c r="I164">
        <v>0.25431290171804</v>
      </c>
      <c r="J164">
        <v>0.18261727123510299</v>
      </c>
      <c r="K164">
        <v>1.39260049171711</v>
      </c>
      <c r="L164" s="2">
        <v>0.99950000000000006</v>
      </c>
      <c r="M164">
        <v>7.3741965639196199</v>
      </c>
      <c r="N164" s="2">
        <v>2.3512629463209402E-2</v>
      </c>
      <c r="O164" s="2">
        <v>0.12268554159196</v>
      </c>
    </row>
    <row r="165" spans="1:15" x14ac:dyDescent="0.25">
      <c r="A165" t="s">
        <v>20</v>
      </c>
      <c r="B165">
        <v>20170915</v>
      </c>
      <c r="C165">
        <v>180</v>
      </c>
      <c r="D165">
        <v>14289.67</v>
      </c>
      <c r="E165">
        <v>0.23</v>
      </c>
      <c r="F165">
        <v>0.31</v>
      </c>
      <c r="G165">
        <v>0.32</v>
      </c>
      <c r="H165">
        <v>0.254</v>
      </c>
      <c r="I165">
        <v>0.25174629690670403</v>
      </c>
      <c r="J165">
        <v>0.105779115656671</v>
      </c>
      <c r="K165">
        <v>2.37992438624465</v>
      </c>
      <c r="L165" s="2">
        <v>0.99950000000000006</v>
      </c>
      <c r="M165">
        <v>4.5074061865922301</v>
      </c>
      <c r="N165" s="2">
        <v>1.3741542777910801E-2</v>
      </c>
      <c r="O165" s="2">
        <v>0.14340281427519799</v>
      </c>
    </row>
    <row r="166" spans="1:15" x14ac:dyDescent="0.25">
      <c r="A166" t="s">
        <v>52</v>
      </c>
      <c r="B166">
        <v>20170908</v>
      </c>
      <c r="C166">
        <v>195</v>
      </c>
      <c r="D166">
        <v>15419.19</v>
      </c>
      <c r="E166">
        <v>0.19</v>
      </c>
      <c r="F166">
        <v>0.32</v>
      </c>
      <c r="G166">
        <v>0.28999999999999998</v>
      </c>
      <c r="H166">
        <v>0.22900000000000001</v>
      </c>
      <c r="I166">
        <v>0.2244745016652</v>
      </c>
      <c r="J166">
        <v>0.22422677585599299</v>
      </c>
      <c r="K166">
        <v>1.0011048002998799</v>
      </c>
      <c r="L166" s="2">
        <v>0.99950000000000006</v>
      </c>
      <c r="M166">
        <v>9.0509966695993693</v>
      </c>
      <c r="N166" s="2">
        <v>1.13553378159849E-2</v>
      </c>
      <c r="O166" s="2">
        <v>0.14812632633173201</v>
      </c>
    </row>
    <row r="167" spans="1:15" x14ac:dyDescent="0.25">
      <c r="A167" t="s">
        <v>19</v>
      </c>
      <c r="B167">
        <v>20170915</v>
      </c>
      <c r="C167">
        <v>135</v>
      </c>
      <c r="D167">
        <v>10706.65</v>
      </c>
      <c r="E167">
        <v>0.19</v>
      </c>
      <c r="F167">
        <v>0.2</v>
      </c>
      <c r="G167">
        <v>0.21</v>
      </c>
      <c r="H167">
        <v>0.193</v>
      </c>
      <c r="I167">
        <v>0.19178789287310599</v>
      </c>
      <c r="J167">
        <v>7.6864274645397496E-2</v>
      </c>
      <c r="K167">
        <v>2.49514997387138</v>
      </c>
      <c r="L167" s="2">
        <v>0.99950000000000006</v>
      </c>
      <c r="M167">
        <v>2.4242142537872802</v>
      </c>
      <c r="N167" s="2">
        <v>1.39721160625427E-2</v>
      </c>
      <c r="O167" s="2">
        <v>0.14580901119553499</v>
      </c>
    </row>
    <row r="168" spans="1:15" x14ac:dyDescent="0.25">
      <c r="A168" t="s">
        <v>49</v>
      </c>
      <c r="B168">
        <v>20170915</v>
      </c>
      <c r="C168">
        <v>95</v>
      </c>
      <c r="D168">
        <v>7543.21</v>
      </c>
      <c r="E168">
        <v>0.13</v>
      </c>
      <c r="F168">
        <v>0.25</v>
      </c>
      <c r="G168">
        <v>0.19</v>
      </c>
      <c r="H168">
        <v>0.16600000000000001</v>
      </c>
      <c r="I168">
        <v>0.16364609953531101</v>
      </c>
      <c r="J168">
        <v>0.14438412998509201</v>
      </c>
      <c r="K168">
        <v>1.13340780286731</v>
      </c>
      <c r="L168" s="2">
        <v>0.99950000000000006</v>
      </c>
      <c r="M168">
        <v>4.7078009293784397</v>
      </c>
      <c r="N168" s="2">
        <v>1.69217027813812E-2</v>
      </c>
      <c r="O168" s="2">
        <v>0.17659005545427101</v>
      </c>
    </row>
    <row r="169" spans="1:15" x14ac:dyDescent="0.25">
      <c r="A169" t="s">
        <v>34</v>
      </c>
      <c r="B169">
        <v>20170915</v>
      </c>
      <c r="C169">
        <v>115</v>
      </c>
      <c r="D169">
        <v>9086.7800000000007</v>
      </c>
      <c r="E169">
        <v>0.11</v>
      </c>
      <c r="F169">
        <v>0.15</v>
      </c>
      <c r="G169">
        <v>0.19</v>
      </c>
      <c r="H169">
        <v>0.122</v>
      </c>
      <c r="I169">
        <v>0.120572929086738</v>
      </c>
      <c r="J169">
        <v>8.0856728038251904E-2</v>
      </c>
      <c r="K169">
        <v>1.4911922855658599</v>
      </c>
      <c r="L169" s="2">
        <v>0.99950000000000006</v>
      </c>
      <c r="M169">
        <v>2.85414182652453</v>
      </c>
      <c r="N169" s="2">
        <v>1.03498582212462E-2</v>
      </c>
      <c r="O169" s="2">
        <v>0.10800816329457601</v>
      </c>
    </row>
    <row r="170" spans="1:15" x14ac:dyDescent="0.25">
      <c r="A170" t="s">
        <v>37</v>
      </c>
      <c r="B170">
        <v>20170825</v>
      </c>
      <c r="C170">
        <v>129</v>
      </c>
      <c r="D170">
        <v>12197.02</v>
      </c>
      <c r="E170">
        <v>7.0000000000000007E-2</v>
      </c>
      <c r="F170">
        <v>0.24</v>
      </c>
      <c r="G170">
        <v>7.0000000000000007E-2</v>
      </c>
      <c r="H170">
        <v>0.121</v>
      </c>
      <c r="I170">
        <v>0.12018996005705999</v>
      </c>
      <c r="J170">
        <v>4.8267881361615202E-2</v>
      </c>
      <c r="K170">
        <v>2.4900608161484601</v>
      </c>
      <c r="L170" s="2">
        <v>0.99950000000000006</v>
      </c>
      <c r="M170">
        <v>1.6200798858791401</v>
      </c>
      <c r="N170" s="2">
        <v>7.6861535723075896E-3</v>
      </c>
      <c r="O170" s="2">
        <v>0.200526256591811</v>
      </c>
    </row>
    <row r="171" spans="1:15" x14ac:dyDescent="0.25">
      <c r="A171" t="s">
        <v>57</v>
      </c>
      <c r="B171">
        <v>20170901</v>
      </c>
      <c r="C171">
        <v>90</v>
      </c>
      <c r="D171">
        <v>7801.81</v>
      </c>
      <c r="E171">
        <v>0.09</v>
      </c>
      <c r="F171">
        <v>0.13</v>
      </c>
      <c r="G171">
        <v>0.15</v>
      </c>
      <c r="H171">
        <v>0.10199999999999999</v>
      </c>
      <c r="I171">
        <v>0.101794640317378</v>
      </c>
      <c r="J171">
        <v>1.4635368202847899E-2</v>
      </c>
      <c r="K171">
        <v>6.9553863562906599</v>
      </c>
      <c r="L171" s="2">
        <v>0.99950000000000006</v>
      </c>
      <c r="M171">
        <v>0.41071936524371899</v>
      </c>
      <c r="N171" s="2">
        <v>1.01771024220732E-2</v>
      </c>
      <c r="O171" s="2">
        <v>0.177008888555345</v>
      </c>
    </row>
    <row r="172" spans="1:15" hidden="1" x14ac:dyDescent="0.25">
      <c r="A172" t="s">
        <v>53</v>
      </c>
      <c r="B172">
        <v>20170901</v>
      </c>
      <c r="C172">
        <v>95</v>
      </c>
      <c r="D172">
        <v>7516.61</v>
      </c>
      <c r="E172">
        <v>0.08</v>
      </c>
      <c r="F172">
        <v>0.14000000000000001</v>
      </c>
      <c r="G172">
        <v>0.09</v>
      </c>
      <c r="H172">
        <v>9.8000000000000004E-2</v>
      </c>
      <c r="I172">
        <v>9.6688363787565207E-2</v>
      </c>
      <c r="J172">
        <v>8.4153660504987293E-2</v>
      </c>
      <c r="K172">
        <v>1.1489501847853101</v>
      </c>
      <c r="L172" s="2">
        <v>0.99950000000000006</v>
      </c>
      <c r="M172">
        <v>2.6232724248695898</v>
      </c>
      <c r="N172" s="2">
        <v>1.00333692654403E-2</v>
      </c>
      <c r="O172" s="2">
        <v>0.174508958295336</v>
      </c>
    </row>
    <row r="173" spans="1:15" hidden="1" x14ac:dyDescent="0.25">
      <c r="A173" t="s">
        <v>53</v>
      </c>
      <c r="B173">
        <v>20170901</v>
      </c>
      <c r="C173">
        <v>90</v>
      </c>
      <c r="D173">
        <v>7085.77</v>
      </c>
      <c r="E173">
        <v>0.04</v>
      </c>
      <c r="F173">
        <v>0.12</v>
      </c>
      <c r="G173">
        <v>0.01</v>
      </c>
      <c r="H173">
        <v>6.4000000000000001E-2</v>
      </c>
      <c r="I173">
        <v>6.3707306457574706E-2</v>
      </c>
      <c r="J173">
        <v>2.9269354242535298E-2</v>
      </c>
      <c r="K173">
        <v>2.1765873592452798</v>
      </c>
      <c r="L173" s="2">
        <v>0.99990000000000001</v>
      </c>
      <c r="M173">
        <v>2.9269354242535299</v>
      </c>
      <c r="N173" s="2">
        <v>7.0128862546918998E-3</v>
      </c>
      <c r="O173" s="2">
        <v>0.121974128786963</v>
      </c>
    </row>
    <row r="174" spans="1:15" x14ac:dyDescent="0.25">
      <c r="A174" t="s">
        <v>34</v>
      </c>
      <c r="B174">
        <v>20170825</v>
      </c>
      <c r="C174">
        <v>125</v>
      </c>
      <c r="D174">
        <v>9868.6299999999992</v>
      </c>
      <c r="E174">
        <v>7.0000000000000007E-2</v>
      </c>
      <c r="F174">
        <v>0.18</v>
      </c>
      <c r="G174">
        <v>0.2</v>
      </c>
      <c r="H174">
        <v>0.10299999999999999</v>
      </c>
      <c r="I174">
        <v>0.10154177833766299</v>
      </c>
      <c r="J174">
        <v>6.5979121325726295E-2</v>
      </c>
      <c r="K174">
        <v>1.53899864528918</v>
      </c>
      <c r="L174" s="2">
        <v>0.99950000000000006</v>
      </c>
      <c r="M174">
        <v>2.91644332467316</v>
      </c>
      <c r="N174" s="2">
        <v>8.0256922291521201E-3</v>
      </c>
      <c r="O174" s="2">
        <v>0.20938457762127199</v>
      </c>
    </row>
    <row r="175" spans="1:15" hidden="1" x14ac:dyDescent="0.25">
      <c r="A175" t="s">
        <v>16</v>
      </c>
      <c r="B175">
        <v>20170901</v>
      </c>
      <c r="C175">
        <v>31</v>
      </c>
      <c r="D175">
        <v>2466.8000000000002</v>
      </c>
      <c r="E175">
        <v>0.03</v>
      </c>
      <c r="F175">
        <v>0.06</v>
      </c>
      <c r="G175">
        <v>0.06</v>
      </c>
      <c r="H175">
        <v>3.9E-2</v>
      </c>
      <c r="I175">
        <v>3.7940329105616899E-2</v>
      </c>
      <c r="J175">
        <v>3.10568685222633E-2</v>
      </c>
      <c r="K175">
        <v>1.22164052304305</v>
      </c>
      <c r="L175" s="2">
        <v>0.99780000000000002</v>
      </c>
      <c r="M175">
        <v>0.48166858835593401</v>
      </c>
      <c r="N175" s="2">
        <v>1.1996698841568501E-2</v>
      </c>
      <c r="O175" s="2">
        <v>0.20865686913728099</v>
      </c>
    </row>
    <row r="176" spans="1:15" hidden="1" x14ac:dyDescent="0.25">
      <c r="A176" t="s">
        <v>16</v>
      </c>
      <c r="B176">
        <v>20170901</v>
      </c>
      <c r="C176">
        <v>30</v>
      </c>
      <c r="D176">
        <v>2370.9899999999998</v>
      </c>
      <c r="E176">
        <v>0.02</v>
      </c>
      <c r="F176">
        <v>0.04</v>
      </c>
      <c r="G176">
        <v>0.02</v>
      </c>
      <c r="H176">
        <v>2.5999999999999999E-2</v>
      </c>
      <c r="I176">
        <v>2.5879190725729102E-2</v>
      </c>
      <c r="J176">
        <v>1.1252526383582999E-2</v>
      </c>
      <c r="K176">
        <v>2.2998560361951998</v>
      </c>
      <c r="L176" s="2">
        <v>0.99980000000000002</v>
      </c>
      <c r="M176">
        <v>0.60404637135459205</v>
      </c>
      <c r="N176" s="2">
        <v>8.5136456779947092E-3</v>
      </c>
      <c r="O176" s="2">
        <v>0.14807662304226499</v>
      </c>
    </row>
    <row r="177" spans="1:16" hidden="1" x14ac:dyDescent="0.25">
      <c r="A177" t="s">
        <v>31</v>
      </c>
      <c r="B177">
        <v>20170901</v>
      </c>
      <c r="C177">
        <v>31.5</v>
      </c>
      <c r="D177">
        <v>2484.15</v>
      </c>
      <c r="E177">
        <v>0.02</v>
      </c>
      <c r="F177">
        <v>0.11</v>
      </c>
      <c r="G177">
        <v>0.02</v>
      </c>
      <c r="H177">
        <v>4.7E-2</v>
      </c>
      <c r="I177">
        <v>4.6449546556709798E-2</v>
      </c>
      <c r="J177">
        <v>3.5715941974737403E-2</v>
      </c>
      <c r="K177">
        <v>1.3005269912680599</v>
      </c>
      <c r="L177" s="2">
        <v>0.99929999999999997</v>
      </c>
      <c r="M177">
        <v>0.78636206184313495</v>
      </c>
      <c r="N177" s="2">
        <v>1.45847256865462E-2</v>
      </c>
      <c r="O177" s="2">
        <v>0.25367005033385598</v>
      </c>
    </row>
    <row r="178" spans="1:16" hidden="1" x14ac:dyDescent="0.25">
      <c r="A178" t="s">
        <v>31</v>
      </c>
      <c r="B178">
        <v>20170901</v>
      </c>
      <c r="C178">
        <v>31</v>
      </c>
      <c r="D178">
        <v>2440.7199999999998</v>
      </c>
      <c r="E178">
        <v>0.01</v>
      </c>
      <c r="F178">
        <v>0.09</v>
      </c>
      <c r="G178">
        <v>0.01</v>
      </c>
      <c r="H178">
        <v>3.4000000000000002E-2</v>
      </c>
      <c r="I178">
        <v>3.36482886502526E-2</v>
      </c>
      <c r="J178">
        <v>2.9088092728236401E-2</v>
      </c>
      <c r="K178">
        <v>1.1567719122948701</v>
      </c>
      <c r="L178" s="2">
        <v>0.99980000000000002</v>
      </c>
      <c r="M178">
        <v>1.7585567487368401</v>
      </c>
      <c r="N178" s="2">
        <v>1.0753247052999499E-2</v>
      </c>
      <c r="O178" s="2">
        <v>0.187029689814671</v>
      </c>
    </row>
    <row r="179" spans="1:16" x14ac:dyDescent="0.25">
      <c r="A179" t="s">
        <v>55</v>
      </c>
      <c r="B179">
        <v>20170915</v>
      </c>
      <c r="C179">
        <v>80</v>
      </c>
      <c r="D179">
        <v>6307.48</v>
      </c>
      <c r="E179">
        <v>0.15</v>
      </c>
      <c r="F179">
        <v>0.35</v>
      </c>
      <c r="G179">
        <v>0.15</v>
      </c>
      <c r="H179">
        <v>0.21</v>
      </c>
      <c r="I179">
        <v>0.20941389995125201</v>
      </c>
      <c r="J179">
        <v>3.4241237741795397E-2</v>
      </c>
      <c r="K179">
        <v>6.1158390806544496</v>
      </c>
      <c r="L179" s="2">
        <v>0.99939999999999996</v>
      </c>
      <c r="M179">
        <v>0.97683341457916595</v>
      </c>
      <c r="N179" s="2">
        <v>2.5896688053228398E-2</v>
      </c>
      <c r="O179" s="2">
        <v>0.27025043746976202</v>
      </c>
    </row>
    <row r="180" spans="1:16" x14ac:dyDescent="0.25">
      <c r="A180" t="s">
        <v>35</v>
      </c>
      <c r="B180">
        <v>20170818</v>
      </c>
      <c r="C180">
        <v>90</v>
      </c>
      <c r="D180">
        <v>7037.72</v>
      </c>
      <c r="E180">
        <v>0.15</v>
      </c>
      <c r="F180">
        <v>0.35</v>
      </c>
      <c r="G180">
        <v>0.15</v>
      </c>
      <c r="H180">
        <v>0.21</v>
      </c>
      <c r="I180">
        <v>0.20922824094685599</v>
      </c>
      <c r="J180">
        <v>4.2032873888888399E-2</v>
      </c>
      <c r="K180">
        <v>4.9777286582863702</v>
      </c>
      <c r="L180" s="2">
        <v>0.99939999999999996</v>
      </c>
      <c r="M180">
        <v>1.28626508857248</v>
      </c>
      <c r="N180" s="2">
        <v>2.31890481489102E-2</v>
      </c>
      <c r="O180" s="2">
        <v>1.20997140519849</v>
      </c>
    </row>
    <row r="181" spans="1:16" hidden="1" x14ac:dyDescent="0.25">
      <c r="A181" t="s">
        <v>47</v>
      </c>
      <c r="B181">
        <v>20170901</v>
      </c>
      <c r="C181">
        <v>115</v>
      </c>
      <c r="D181">
        <v>9423.92</v>
      </c>
      <c r="E181">
        <v>0.1</v>
      </c>
      <c r="F181">
        <v>0.33</v>
      </c>
      <c r="G181">
        <v>0.23</v>
      </c>
      <c r="H181">
        <v>0.16900000000000001</v>
      </c>
      <c r="I181">
        <v>0.167727584822528</v>
      </c>
      <c r="J181">
        <v>6.71176196613016E-2</v>
      </c>
      <c r="K181">
        <v>2.4990097334938102</v>
      </c>
      <c r="L181" s="2">
        <v>0.99939999999999996</v>
      </c>
      <c r="M181">
        <v>2.1206919624529701</v>
      </c>
      <c r="N181" s="2">
        <v>1.38824943507131E-2</v>
      </c>
      <c r="O181" s="2">
        <v>0.24145624102847399</v>
      </c>
    </row>
    <row r="182" spans="1:16" x14ac:dyDescent="0.25">
      <c r="A182" t="s">
        <v>52</v>
      </c>
      <c r="B182">
        <v>20170825</v>
      </c>
      <c r="C182">
        <v>202.5</v>
      </c>
      <c r="D182">
        <v>15936.64</v>
      </c>
      <c r="E182">
        <v>0.11</v>
      </c>
      <c r="F182">
        <v>0.3</v>
      </c>
      <c r="G182">
        <v>0.21</v>
      </c>
      <c r="H182">
        <v>0.16700000000000001</v>
      </c>
      <c r="I182">
        <v>0.16506173274187799</v>
      </c>
      <c r="J182">
        <v>9.8988983943192402E-2</v>
      </c>
      <c r="K182">
        <v>1.6674757752499301</v>
      </c>
      <c r="L182" s="2">
        <v>0.99939999999999996</v>
      </c>
      <c r="M182">
        <v>3.2304454302032601</v>
      </c>
      <c r="N182" s="2">
        <v>8.0787513264191802E-3</v>
      </c>
      <c r="O182" s="2">
        <v>0.210768851569615</v>
      </c>
    </row>
    <row r="183" spans="1:16" x14ac:dyDescent="0.25">
      <c r="A183" t="s">
        <v>52</v>
      </c>
      <c r="B183">
        <v>20170901</v>
      </c>
      <c r="C183">
        <v>192.5</v>
      </c>
      <c r="D183">
        <v>15150.92</v>
      </c>
      <c r="E183">
        <v>0.1</v>
      </c>
      <c r="F183">
        <v>0.31</v>
      </c>
      <c r="G183">
        <v>0.17</v>
      </c>
      <c r="H183">
        <v>0.16300000000000001</v>
      </c>
      <c r="I183">
        <v>0.162059731806559</v>
      </c>
      <c r="J183">
        <v>4.4379991827055001E-2</v>
      </c>
      <c r="K183">
        <v>3.6516395144481399</v>
      </c>
      <c r="L183" s="2">
        <v>0.99939999999999996</v>
      </c>
      <c r="M183">
        <v>1.56711365573473</v>
      </c>
      <c r="N183" s="2">
        <v>8.3431627128330299E-3</v>
      </c>
      <c r="O183" s="2">
        <v>0.145111437183917</v>
      </c>
    </row>
    <row r="184" spans="1:16" x14ac:dyDescent="0.25">
      <c r="A184" t="s">
        <v>53</v>
      </c>
      <c r="B184">
        <v>20170908</v>
      </c>
      <c r="C184">
        <v>95</v>
      </c>
      <c r="D184">
        <v>7532</v>
      </c>
      <c r="E184">
        <v>0.12</v>
      </c>
      <c r="F184">
        <v>0.17</v>
      </c>
      <c r="G184">
        <v>0.4</v>
      </c>
      <c r="H184">
        <v>0.13500000000000001</v>
      </c>
      <c r="I184">
        <v>0.13327556722235301</v>
      </c>
      <c r="J184">
        <v>8.4428754594378194E-2</v>
      </c>
      <c r="K184">
        <v>1.5785565932205201</v>
      </c>
      <c r="L184" s="2">
        <v>0.99939999999999996</v>
      </c>
      <c r="M184">
        <v>2.8740546294114302</v>
      </c>
      <c r="N184" s="2">
        <v>1.38017714330105E-2</v>
      </c>
      <c r="O184" s="2">
        <v>0.18003917913953901</v>
      </c>
      <c r="P184">
        <v>1</v>
      </c>
    </row>
    <row r="185" spans="1:16" x14ac:dyDescent="0.25">
      <c r="A185" t="s">
        <v>19</v>
      </c>
      <c r="B185">
        <v>20170901</v>
      </c>
      <c r="C185">
        <v>139</v>
      </c>
      <c r="D185">
        <v>10971.75</v>
      </c>
      <c r="E185">
        <v>0.13</v>
      </c>
      <c r="F185">
        <v>0.14000000000000001</v>
      </c>
      <c r="G185">
        <v>0.18</v>
      </c>
      <c r="H185">
        <v>0.13300000000000001</v>
      </c>
      <c r="I185">
        <v>0.13244440815393899</v>
      </c>
      <c r="J185">
        <v>2.7595332265997901E-2</v>
      </c>
      <c r="K185">
        <v>4.7995221393703904</v>
      </c>
      <c r="L185" s="2">
        <v>0.99939999999999996</v>
      </c>
      <c r="M185">
        <v>0.92598641010188998</v>
      </c>
      <c r="N185" s="2">
        <v>9.4156937917900408E-3</v>
      </c>
      <c r="O185" s="2">
        <v>0.16376581702149101</v>
      </c>
    </row>
    <row r="186" spans="1:16" x14ac:dyDescent="0.25">
      <c r="A186" t="s">
        <v>57</v>
      </c>
      <c r="B186">
        <v>20170901</v>
      </c>
      <c r="C186">
        <v>90.5</v>
      </c>
      <c r="D186">
        <v>8198.99</v>
      </c>
      <c r="E186">
        <v>0.1</v>
      </c>
      <c r="F186">
        <v>0.2</v>
      </c>
      <c r="G186">
        <v>0.16</v>
      </c>
      <c r="H186">
        <v>0.13</v>
      </c>
      <c r="I186">
        <v>0.12953414128860499</v>
      </c>
      <c r="J186">
        <v>2.3356246731713999E-2</v>
      </c>
      <c r="K186">
        <v>5.5460169939341704</v>
      </c>
      <c r="L186" s="2">
        <v>0.99939999999999996</v>
      </c>
      <c r="M186">
        <v>0.77643118565799596</v>
      </c>
      <c r="N186" s="2">
        <v>1.23230581090003E-2</v>
      </c>
      <c r="O186" s="2">
        <v>0.21433318925296899</v>
      </c>
    </row>
    <row r="187" spans="1:16" x14ac:dyDescent="0.25">
      <c r="A187" t="s">
        <v>32</v>
      </c>
      <c r="B187">
        <v>20170915</v>
      </c>
      <c r="C187">
        <v>82.5</v>
      </c>
      <c r="D187">
        <v>7259.39</v>
      </c>
      <c r="E187">
        <v>0.1</v>
      </c>
      <c r="F187">
        <v>0.17</v>
      </c>
      <c r="G187">
        <v>0.13</v>
      </c>
      <c r="H187">
        <v>0.121</v>
      </c>
      <c r="I187">
        <v>0.120699694076187</v>
      </c>
      <c r="J187">
        <v>1.52146472472504E-2</v>
      </c>
      <c r="K187">
        <v>7.9331247129636902</v>
      </c>
      <c r="L187" s="2">
        <v>0.99939999999999996</v>
      </c>
      <c r="M187">
        <v>0.50050987302095495</v>
      </c>
      <c r="N187" s="2">
        <v>1.29688253943411E-2</v>
      </c>
      <c r="O187" s="2">
        <v>0.13533895643666</v>
      </c>
    </row>
    <row r="188" spans="1:16" x14ac:dyDescent="0.25">
      <c r="A188" t="s">
        <v>49</v>
      </c>
      <c r="B188">
        <v>20170825</v>
      </c>
      <c r="C188">
        <v>101</v>
      </c>
      <c r="D188">
        <v>7929.15</v>
      </c>
      <c r="E188">
        <v>0.19</v>
      </c>
      <c r="F188">
        <v>0.57999999999999996</v>
      </c>
      <c r="G188">
        <v>0.19</v>
      </c>
      <c r="H188">
        <v>0.307</v>
      </c>
      <c r="I188">
        <v>0.305207616463817</v>
      </c>
      <c r="J188">
        <v>0.113365286545574</v>
      </c>
      <c r="K188">
        <v>2.6922493274969201</v>
      </c>
      <c r="L188" s="2">
        <v>0.99929999999999997</v>
      </c>
      <c r="M188">
        <v>2.5605479088332102</v>
      </c>
      <c r="N188" s="2">
        <v>3.00236394622093E-2</v>
      </c>
      <c r="O188" s="2">
        <v>0.78329530811228198</v>
      </c>
    </row>
    <row r="189" spans="1:16" hidden="1" x14ac:dyDescent="0.25">
      <c r="A189" t="s">
        <v>20</v>
      </c>
      <c r="B189">
        <v>20170929</v>
      </c>
      <c r="C189">
        <v>175</v>
      </c>
      <c r="D189">
        <v>13898.7</v>
      </c>
      <c r="E189">
        <v>0.23</v>
      </c>
      <c r="F189">
        <v>0.35</v>
      </c>
      <c r="G189">
        <v>0.37</v>
      </c>
      <c r="H189">
        <v>0.26600000000000001</v>
      </c>
      <c r="I189">
        <v>0.26386830032153002</v>
      </c>
      <c r="J189">
        <v>0.148189229060088</v>
      </c>
      <c r="K189">
        <v>1.78061726884709</v>
      </c>
      <c r="L189" s="2">
        <v>0.99929999999999997</v>
      </c>
      <c r="M189">
        <v>3.0452852549578102</v>
      </c>
      <c r="N189" s="2">
        <v>1.4808383104232299E-2</v>
      </c>
      <c r="O189" s="2">
        <v>0.11038289650654801</v>
      </c>
    </row>
    <row r="190" spans="1:16" x14ac:dyDescent="0.25">
      <c r="A190" t="s">
        <v>19</v>
      </c>
      <c r="B190">
        <v>20170922</v>
      </c>
      <c r="C190">
        <v>135</v>
      </c>
      <c r="D190">
        <v>10745.45</v>
      </c>
      <c r="E190">
        <v>0.19</v>
      </c>
      <c r="F190">
        <v>0.25</v>
      </c>
      <c r="G190">
        <v>0.25</v>
      </c>
      <c r="H190">
        <v>0.20799999999999999</v>
      </c>
      <c r="I190">
        <v>0.20636524712391099</v>
      </c>
      <c r="J190">
        <v>9.2765911435070098E-2</v>
      </c>
      <c r="K190">
        <v>2.2245806022005499</v>
      </c>
      <c r="L190" s="2">
        <v>0.99929999999999997</v>
      </c>
      <c r="M190">
        <v>2.3353612515558</v>
      </c>
      <c r="N190" s="2">
        <v>1.49798186913206E-2</v>
      </c>
      <c r="O190" s="2">
        <v>0.13027092326202</v>
      </c>
    </row>
    <row r="191" spans="1:16" x14ac:dyDescent="0.25">
      <c r="A191" t="s">
        <v>52</v>
      </c>
      <c r="B191">
        <v>20170901</v>
      </c>
      <c r="C191">
        <v>197.5</v>
      </c>
      <c r="D191">
        <v>15581.71</v>
      </c>
      <c r="E191">
        <v>0.15</v>
      </c>
      <c r="F191">
        <v>0.28999999999999998</v>
      </c>
      <c r="G191">
        <v>0.21</v>
      </c>
      <c r="H191">
        <v>0.192</v>
      </c>
      <c r="I191">
        <v>0.18768839941197299</v>
      </c>
      <c r="J191">
        <v>0.16654132799200899</v>
      </c>
      <c r="K191">
        <v>1.1269779199849901</v>
      </c>
      <c r="L191" s="2">
        <v>0.99929999999999997</v>
      </c>
      <c r="M191">
        <v>6.1594294114676797</v>
      </c>
      <c r="N191" s="2">
        <v>9.3954355164701797E-3</v>
      </c>
      <c r="O191" s="2">
        <v>0.163413467732892</v>
      </c>
    </row>
    <row r="192" spans="1:16" x14ac:dyDescent="0.25">
      <c r="A192" t="s">
        <v>52</v>
      </c>
      <c r="B192">
        <v>20170901</v>
      </c>
      <c r="C192">
        <v>195</v>
      </c>
      <c r="D192">
        <v>15363.89</v>
      </c>
      <c r="E192">
        <v>0.12</v>
      </c>
      <c r="F192">
        <v>0.28000000000000003</v>
      </c>
      <c r="G192">
        <v>0.19</v>
      </c>
      <c r="H192">
        <v>0.16800000000000001</v>
      </c>
      <c r="I192">
        <v>0.165438399411973</v>
      </c>
      <c r="J192">
        <v>0.102778022076962</v>
      </c>
      <c r="K192">
        <v>1.6096670870751899</v>
      </c>
      <c r="L192" s="2">
        <v>0.99929999999999997</v>
      </c>
      <c r="M192">
        <v>3.6594294114676802</v>
      </c>
      <c r="N192" s="2">
        <v>8.3990416191041892E-3</v>
      </c>
      <c r="O192" s="2">
        <v>0.14608333101799101</v>
      </c>
    </row>
    <row r="193" spans="1:15" x14ac:dyDescent="0.25">
      <c r="A193" t="s">
        <v>19</v>
      </c>
      <c r="B193">
        <v>20170901</v>
      </c>
      <c r="C193">
        <v>140</v>
      </c>
      <c r="D193">
        <v>11141.37</v>
      </c>
      <c r="E193">
        <v>0.14000000000000001</v>
      </c>
      <c r="F193">
        <v>0.16</v>
      </c>
      <c r="G193">
        <v>0.21</v>
      </c>
      <c r="H193">
        <v>0.14599999999999999</v>
      </c>
      <c r="I193">
        <v>0.144837297053694</v>
      </c>
      <c r="J193">
        <v>4.9722425708564298E-2</v>
      </c>
      <c r="K193">
        <v>2.9129169582880299</v>
      </c>
      <c r="L193" s="2">
        <v>0.99929999999999997</v>
      </c>
      <c r="M193">
        <v>1.6610042090092401</v>
      </c>
      <c r="N193" s="2">
        <v>1.01399640889658E-2</v>
      </c>
      <c r="O193" s="2">
        <v>0.17636294683308401</v>
      </c>
    </row>
    <row r="194" spans="1:15" x14ac:dyDescent="0.25">
      <c r="A194" t="s">
        <v>57</v>
      </c>
      <c r="B194">
        <v>20170908</v>
      </c>
      <c r="C194">
        <v>90</v>
      </c>
      <c r="D194">
        <v>7829.58</v>
      </c>
      <c r="E194">
        <v>0.12</v>
      </c>
      <c r="F194">
        <v>0.17</v>
      </c>
      <c r="G194">
        <v>0.17</v>
      </c>
      <c r="H194">
        <v>0.13500000000000001</v>
      </c>
      <c r="I194">
        <v>0.13414447748174599</v>
      </c>
      <c r="J194">
        <v>4.5412672310133802E-2</v>
      </c>
      <c r="K194">
        <v>2.9538996640770598</v>
      </c>
      <c r="L194" s="2">
        <v>0.99929999999999997</v>
      </c>
      <c r="M194">
        <v>1.2221750260770601</v>
      </c>
      <c r="N194" s="2">
        <v>1.33637682271286E-2</v>
      </c>
      <c r="O194" s="2">
        <v>0.174325583748526</v>
      </c>
    </row>
    <row r="195" spans="1:15" x14ac:dyDescent="0.25">
      <c r="A195" t="s">
        <v>57</v>
      </c>
      <c r="B195">
        <v>20170901</v>
      </c>
      <c r="C195">
        <v>91</v>
      </c>
      <c r="D195">
        <v>8596.39</v>
      </c>
      <c r="E195">
        <v>0.11</v>
      </c>
      <c r="F195">
        <v>0.16</v>
      </c>
      <c r="G195">
        <v>0.18</v>
      </c>
      <c r="H195">
        <v>0.125</v>
      </c>
      <c r="I195">
        <v>0.124213408024496</v>
      </c>
      <c r="J195">
        <v>3.4136958481445698E-2</v>
      </c>
      <c r="K195">
        <v>3.6386782405353801</v>
      </c>
      <c r="L195" s="2">
        <v>0.99929999999999997</v>
      </c>
      <c r="M195">
        <v>1.12370282214816</v>
      </c>
      <c r="N195" s="2">
        <v>1.1270598269634899E-2</v>
      </c>
      <c r="O195" s="2">
        <v>0.196027905618293</v>
      </c>
    </row>
    <row r="196" spans="1:15" x14ac:dyDescent="0.25">
      <c r="A196" t="s">
        <v>23</v>
      </c>
      <c r="B196">
        <v>20170901</v>
      </c>
      <c r="C196">
        <v>70</v>
      </c>
      <c r="D196">
        <v>5533.97</v>
      </c>
      <c r="E196">
        <v>7.0000000000000007E-2</v>
      </c>
      <c r="F196">
        <v>0.24</v>
      </c>
      <c r="G196">
        <v>0.12</v>
      </c>
      <c r="H196">
        <v>0.121</v>
      </c>
      <c r="I196">
        <v>0.119359561776579</v>
      </c>
      <c r="J196">
        <v>0.105134683577841</v>
      </c>
      <c r="K196">
        <v>1.1353014791565501</v>
      </c>
      <c r="L196" s="2">
        <v>0.99929999999999997</v>
      </c>
      <c r="M196">
        <v>2.3434831763163002</v>
      </c>
      <c r="N196" s="2">
        <v>1.6823448299454299E-2</v>
      </c>
      <c r="O196" s="2">
        <v>0.29260783292265202</v>
      </c>
    </row>
    <row r="197" spans="1:15" x14ac:dyDescent="0.25">
      <c r="A197" t="s">
        <v>57</v>
      </c>
      <c r="B197">
        <v>20170825</v>
      </c>
      <c r="C197">
        <v>92</v>
      </c>
      <c r="D197">
        <v>9334.66</v>
      </c>
      <c r="E197">
        <v>0.08</v>
      </c>
      <c r="F197">
        <v>0.15</v>
      </c>
      <c r="G197">
        <v>0.15</v>
      </c>
      <c r="H197">
        <v>0.10100000000000001</v>
      </c>
      <c r="I197">
        <v>0.100066990935771</v>
      </c>
      <c r="J197">
        <v>3.9743442077529598E-2</v>
      </c>
      <c r="K197">
        <v>2.5178239655378798</v>
      </c>
      <c r="L197" s="2">
        <v>0.99929999999999997</v>
      </c>
      <c r="M197">
        <v>1.3328700917562899</v>
      </c>
      <c r="N197" s="2">
        <v>8.3615528503342505E-3</v>
      </c>
      <c r="O197" s="2">
        <v>0.21814694132747001</v>
      </c>
    </row>
    <row r="198" spans="1:15" hidden="1" x14ac:dyDescent="0.25">
      <c r="A198" t="s">
        <v>39</v>
      </c>
      <c r="B198">
        <v>20170901</v>
      </c>
      <c r="C198">
        <v>60</v>
      </c>
      <c r="D198">
        <v>4718.07</v>
      </c>
      <c r="E198">
        <v>0.03</v>
      </c>
      <c r="F198">
        <v>0.05</v>
      </c>
      <c r="G198">
        <v>0.06</v>
      </c>
      <c r="H198">
        <v>3.5999999999999997E-2</v>
      </c>
      <c r="I198">
        <v>3.5707638397294003E-2</v>
      </c>
      <c r="J198">
        <v>2.6931376835132699E-2</v>
      </c>
      <c r="K198">
        <v>1.3258749679189299</v>
      </c>
      <c r="L198" s="2">
        <v>0.99980000000000002</v>
      </c>
      <c r="M198">
        <v>1.4618080135298199</v>
      </c>
      <c r="N198" s="2">
        <v>5.9032523785974697E-3</v>
      </c>
      <c r="O198" s="2">
        <v>0.102674425299177</v>
      </c>
    </row>
    <row r="199" spans="1:15" hidden="1" x14ac:dyDescent="0.25">
      <c r="A199" t="s">
        <v>21</v>
      </c>
      <c r="B199">
        <v>20170901</v>
      </c>
      <c r="C199">
        <v>51.5</v>
      </c>
      <c r="D199">
        <v>4069.11</v>
      </c>
      <c r="E199">
        <v>0.03</v>
      </c>
      <c r="F199">
        <v>0.41</v>
      </c>
      <c r="G199">
        <v>0.09</v>
      </c>
      <c r="H199">
        <v>0.14399999999999999</v>
      </c>
      <c r="I199">
        <v>0.14366052035826499</v>
      </c>
      <c r="J199">
        <v>2.07709213034337E-2</v>
      </c>
      <c r="K199">
        <v>6.9164250472855198</v>
      </c>
      <c r="L199" s="2">
        <v>0.99960000000000004</v>
      </c>
      <c r="M199">
        <v>0.84869910433678397</v>
      </c>
      <c r="N199" s="2">
        <v>2.75380134426071E-2</v>
      </c>
      <c r="O199" s="2">
        <v>0.47896473380534499</v>
      </c>
    </row>
    <row r="200" spans="1:15" hidden="1" x14ac:dyDescent="0.25">
      <c r="A200" t="s">
        <v>21</v>
      </c>
      <c r="B200">
        <v>20170901</v>
      </c>
      <c r="C200">
        <v>53.5</v>
      </c>
      <c r="D200">
        <v>5030.12</v>
      </c>
      <c r="E200">
        <v>0.08</v>
      </c>
      <c r="F200">
        <v>0.12</v>
      </c>
      <c r="G200">
        <v>0.14000000000000001</v>
      </c>
      <c r="H200">
        <v>9.1999999999999998E-2</v>
      </c>
      <c r="I200">
        <v>8.8081119663585006E-2</v>
      </c>
      <c r="J200">
        <v>7.7446048595911907E-2</v>
      </c>
      <c r="K200">
        <v>1.1373223199954801</v>
      </c>
      <c r="L200" s="2">
        <v>0.99529999999999996</v>
      </c>
      <c r="M200">
        <v>0.83380432689681605</v>
      </c>
      <c r="N200" s="2">
        <v>1.36583766068397E-2</v>
      </c>
      <c r="O200" s="2">
        <v>0.23755819312610399</v>
      </c>
    </row>
    <row r="201" spans="1:15" hidden="1" x14ac:dyDescent="0.25">
      <c r="A201" t="s">
        <v>21</v>
      </c>
      <c r="B201">
        <v>20170901</v>
      </c>
      <c r="C201">
        <v>53</v>
      </c>
      <c r="D201">
        <v>4625.2299999999996</v>
      </c>
      <c r="E201">
        <v>7.0000000000000007E-2</v>
      </c>
      <c r="F201">
        <v>0.11</v>
      </c>
      <c r="G201">
        <v>0.12</v>
      </c>
      <c r="H201">
        <v>8.2000000000000003E-2</v>
      </c>
      <c r="I201">
        <v>7.9954290422687799E-2</v>
      </c>
      <c r="J201">
        <v>5.5791149777141801E-2</v>
      </c>
      <c r="K201">
        <v>1.43309988666779</v>
      </c>
      <c r="L201" s="2">
        <v>0.99739999999999995</v>
      </c>
      <c r="M201">
        <v>0.78681137588930705</v>
      </c>
      <c r="N201" s="2">
        <v>1.3483512502015399E-2</v>
      </c>
      <c r="O201" s="2">
        <v>0.23451680673148101</v>
      </c>
    </row>
    <row r="202" spans="1:15" hidden="1" x14ac:dyDescent="0.25">
      <c r="A202" t="s">
        <v>21</v>
      </c>
      <c r="B202">
        <v>20170901</v>
      </c>
      <c r="C202">
        <v>52.5</v>
      </c>
      <c r="D202">
        <v>4222.1499999999996</v>
      </c>
      <c r="E202">
        <v>0.05</v>
      </c>
      <c r="F202">
        <v>0.09</v>
      </c>
      <c r="G202">
        <v>0.11</v>
      </c>
      <c r="H202">
        <v>6.2E-2</v>
      </c>
      <c r="I202">
        <v>6.0951150238123697E-2</v>
      </c>
      <c r="J202">
        <v>4.0321563428081297E-2</v>
      </c>
      <c r="K202">
        <v>1.5116266596864001</v>
      </c>
      <c r="L202" s="2">
        <v>0.99850000000000005</v>
      </c>
      <c r="M202">
        <v>0.69923317458419099</v>
      </c>
      <c r="N202" s="2">
        <v>1.12601156249154E-2</v>
      </c>
      <c r="O202" s="2">
        <v>0.19584558247620701</v>
      </c>
    </row>
    <row r="203" spans="1:15" hidden="1" x14ac:dyDescent="0.25">
      <c r="A203" t="s">
        <v>21</v>
      </c>
      <c r="B203">
        <v>20170901</v>
      </c>
      <c r="C203">
        <v>52</v>
      </c>
      <c r="D203">
        <v>4118.9799999999996</v>
      </c>
      <c r="E203">
        <v>0.04</v>
      </c>
      <c r="F203">
        <v>0.08</v>
      </c>
      <c r="G203">
        <v>0.1</v>
      </c>
      <c r="H203">
        <v>5.1999999999999998E-2</v>
      </c>
      <c r="I203">
        <v>5.1454951161090098E-2</v>
      </c>
      <c r="J203">
        <v>2.9511713409711399E-2</v>
      </c>
      <c r="K203">
        <v>1.7435433330061401</v>
      </c>
      <c r="L203" s="2">
        <v>0.99939999999999996</v>
      </c>
      <c r="M203">
        <v>0.908414731516475</v>
      </c>
      <c r="N203" s="2">
        <v>9.7438836570340904E-3</v>
      </c>
      <c r="O203" s="2">
        <v>0.169473976463414</v>
      </c>
    </row>
    <row r="204" spans="1:15" hidden="1" x14ac:dyDescent="0.25">
      <c r="A204" t="s">
        <v>21</v>
      </c>
      <c r="B204">
        <v>20170901</v>
      </c>
      <c r="C204">
        <v>50</v>
      </c>
      <c r="D204">
        <v>3928.37</v>
      </c>
      <c r="E204">
        <v>0.03</v>
      </c>
      <c r="F204">
        <v>0.06</v>
      </c>
      <c r="G204">
        <v>0.03</v>
      </c>
      <c r="H204">
        <v>3.9E-2</v>
      </c>
      <c r="I204">
        <v>3.8967375268491797E-2</v>
      </c>
      <c r="J204">
        <v>3.2624731508208498E-3</v>
      </c>
      <c r="K204">
        <v>11.9441213665429</v>
      </c>
      <c r="L204" s="2">
        <v>0.99990000000000001</v>
      </c>
      <c r="M204">
        <v>0.32624731508208499</v>
      </c>
      <c r="N204" s="2">
        <v>7.7371919420583099E-3</v>
      </c>
      <c r="O204" s="2">
        <v>0.13457187413508601</v>
      </c>
    </row>
    <row r="205" spans="1:15" hidden="1" x14ac:dyDescent="0.25">
      <c r="A205" t="s">
        <v>29</v>
      </c>
      <c r="B205">
        <v>20170901</v>
      </c>
      <c r="C205">
        <v>44</v>
      </c>
      <c r="D205">
        <v>4172.28</v>
      </c>
      <c r="E205">
        <v>0.05</v>
      </c>
      <c r="F205">
        <v>0.11</v>
      </c>
      <c r="G205">
        <v>0.08</v>
      </c>
      <c r="H205">
        <v>6.8000000000000005E-2</v>
      </c>
      <c r="I205">
        <v>6.6378692859058896E-2</v>
      </c>
      <c r="J205">
        <v>5.1136185180984201E-2</v>
      </c>
      <c r="K205">
        <v>1.2980767459310401</v>
      </c>
      <c r="L205" s="2">
        <v>0.998</v>
      </c>
      <c r="M205">
        <v>0.81065357047053899</v>
      </c>
      <c r="N205" s="2">
        <v>1.24093733953776E-2</v>
      </c>
      <c r="O205" s="2">
        <v>0.215834458698174</v>
      </c>
    </row>
    <row r="206" spans="1:15" hidden="1" x14ac:dyDescent="0.25">
      <c r="A206" t="s">
        <v>29</v>
      </c>
      <c r="B206">
        <v>20170901</v>
      </c>
      <c r="C206">
        <v>42</v>
      </c>
      <c r="D206">
        <v>3308.09</v>
      </c>
      <c r="E206">
        <v>0.02</v>
      </c>
      <c r="F206">
        <v>0.13</v>
      </c>
      <c r="G206">
        <v>0.02</v>
      </c>
      <c r="H206">
        <v>5.2999999999999999E-2</v>
      </c>
      <c r="I206">
        <v>5.2880824018187098E-2</v>
      </c>
      <c r="J206">
        <v>1.0783152607845001E-2</v>
      </c>
      <c r="K206">
        <v>4.9040225935145498</v>
      </c>
      <c r="L206" s="2">
        <v>0.99980000000000002</v>
      </c>
      <c r="M206">
        <v>0.595879909064568</v>
      </c>
      <c r="N206" s="2">
        <v>1.24685370513456E-2</v>
      </c>
      <c r="O206" s="2">
        <v>0.216863483714476</v>
      </c>
    </row>
    <row r="207" spans="1:15" hidden="1" x14ac:dyDescent="0.25">
      <c r="A207" t="s">
        <v>29</v>
      </c>
      <c r="B207">
        <v>20170901</v>
      </c>
      <c r="C207">
        <v>43</v>
      </c>
      <c r="D207">
        <v>3394.01</v>
      </c>
      <c r="E207">
        <v>0.01</v>
      </c>
      <c r="F207">
        <v>0.14000000000000001</v>
      </c>
      <c r="G207">
        <v>0.05</v>
      </c>
      <c r="H207">
        <v>4.9000000000000002E-2</v>
      </c>
      <c r="I207">
        <v>4.8463823957585403E-2</v>
      </c>
      <c r="J207">
        <v>2.7050082698011201E-2</v>
      </c>
      <c r="K207">
        <v>1.7916331161955601</v>
      </c>
      <c r="L207" s="2">
        <v>0.99950000000000006</v>
      </c>
      <c r="M207">
        <v>1.0723520848291499</v>
      </c>
      <c r="N207" s="2">
        <v>1.11377935500828E-2</v>
      </c>
      <c r="O207" s="2">
        <v>0.19371805210322601</v>
      </c>
    </row>
    <row r="208" spans="1:15" hidden="1" x14ac:dyDescent="0.25">
      <c r="A208" t="s">
        <v>40</v>
      </c>
      <c r="B208">
        <v>20170901</v>
      </c>
      <c r="C208">
        <v>30.5</v>
      </c>
      <c r="D208">
        <v>3057.65</v>
      </c>
      <c r="E208">
        <v>0.02</v>
      </c>
      <c r="F208">
        <v>0.05</v>
      </c>
      <c r="G208">
        <v>0.02</v>
      </c>
      <c r="H208">
        <v>2.9000000000000001E-2</v>
      </c>
      <c r="I208">
        <v>2.80043900633162E-2</v>
      </c>
      <c r="J208">
        <v>2.4876433971371199E-2</v>
      </c>
      <c r="K208">
        <v>1.1257397300410801</v>
      </c>
      <c r="L208" s="2">
        <v>0.99719999999999998</v>
      </c>
      <c r="M208">
        <v>0.355574977387075</v>
      </c>
      <c r="N208" s="2">
        <v>7.1438602356013996E-3</v>
      </c>
      <c r="O208" s="2">
        <v>0.124252140526353</v>
      </c>
    </row>
    <row r="209" spans="1:15" x14ac:dyDescent="0.25">
      <c r="A209" t="s">
        <v>20</v>
      </c>
      <c r="B209">
        <v>20170922</v>
      </c>
      <c r="C209">
        <v>177.5</v>
      </c>
      <c r="D209">
        <v>14081.19</v>
      </c>
      <c r="E209">
        <v>0.19</v>
      </c>
      <c r="F209">
        <v>0.3</v>
      </c>
      <c r="G209">
        <v>0.28000000000000003</v>
      </c>
      <c r="H209">
        <v>0.223</v>
      </c>
      <c r="I209">
        <v>0.21960503379940599</v>
      </c>
      <c r="J209">
        <v>0.15740050217641299</v>
      </c>
      <c r="K209">
        <v>1.39519906711146</v>
      </c>
      <c r="L209" s="2">
        <v>0.99919999999999998</v>
      </c>
      <c r="M209">
        <v>4.2437077507423799</v>
      </c>
      <c r="N209" s="2">
        <v>1.2164591654791701E-2</v>
      </c>
      <c r="O209" s="2">
        <v>0.105788502426492</v>
      </c>
    </row>
    <row r="210" spans="1:15" hidden="1" x14ac:dyDescent="0.25">
      <c r="A210" t="s">
        <v>47</v>
      </c>
      <c r="B210">
        <v>20170915</v>
      </c>
      <c r="C210">
        <v>110</v>
      </c>
      <c r="D210">
        <v>8763.6</v>
      </c>
      <c r="E210">
        <v>0.21</v>
      </c>
      <c r="F210">
        <v>0.22</v>
      </c>
      <c r="G210">
        <v>0.19</v>
      </c>
      <c r="H210">
        <v>0.21299999999999999</v>
      </c>
      <c r="I210">
        <v>0.209483683708762</v>
      </c>
      <c r="J210">
        <v>0.16336486213396001</v>
      </c>
      <c r="K210">
        <v>1.2823056376528801</v>
      </c>
      <c r="L210" s="2">
        <v>0.99919999999999998</v>
      </c>
      <c r="M210">
        <v>4.3953953640479799</v>
      </c>
      <c r="N210" s="2">
        <v>1.8644994442105298E-2</v>
      </c>
      <c r="O210" s="2">
        <v>0.19457383485654201</v>
      </c>
    </row>
    <row r="211" spans="1:15" x14ac:dyDescent="0.25">
      <c r="A211" t="s">
        <v>34</v>
      </c>
      <c r="B211">
        <v>20170908</v>
      </c>
      <c r="C211">
        <v>120</v>
      </c>
      <c r="D211">
        <v>9490.07</v>
      </c>
      <c r="E211">
        <v>0.12</v>
      </c>
      <c r="F211">
        <v>0.31</v>
      </c>
      <c r="G211">
        <v>0.28000000000000003</v>
      </c>
      <c r="H211">
        <v>0.17699999999999999</v>
      </c>
      <c r="I211">
        <v>0.17481545067634199</v>
      </c>
      <c r="J211">
        <v>8.9052548936687598E-2</v>
      </c>
      <c r="K211">
        <v>1.96305948300961</v>
      </c>
      <c r="L211" s="2">
        <v>0.99919999999999998</v>
      </c>
      <c r="M211">
        <v>2.73068665457216</v>
      </c>
      <c r="N211" s="2">
        <v>1.43682872231234E-2</v>
      </c>
      <c r="O211" s="2">
        <v>0.18742917529449399</v>
      </c>
    </row>
    <row r="212" spans="1:15" hidden="1" x14ac:dyDescent="0.25">
      <c r="A212" t="s">
        <v>49</v>
      </c>
      <c r="B212">
        <v>20170901</v>
      </c>
      <c r="C212">
        <v>95</v>
      </c>
      <c r="D212">
        <v>7470.75</v>
      </c>
      <c r="E212">
        <v>0.04</v>
      </c>
      <c r="F212">
        <v>0.12</v>
      </c>
      <c r="G212">
        <v>0.01</v>
      </c>
      <c r="H212">
        <v>6.4000000000000001E-2</v>
      </c>
      <c r="I212">
        <v>6.37077863591618E-2</v>
      </c>
      <c r="J212">
        <v>2.9221364083817699E-2</v>
      </c>
      <c r="K212">
        <v>2.1801783851165899</v>
      </c>
      <c r="L212" s="2">
        <v>0.99990000000000001</v>
      </c>
      <c r="M212">
        <v>2.9221364083817698</v>
      </c>
      <c r="N212" s="2">
        <v>6.6515508295882202E-3</v>
      </c>
      <c r="O212" s="2">
        <v>0.115689473357481</v>
      </c>
    </row>
    <row r="213" spans="1:15" x14ac:dyDescent="0.25">
      <c r="A213" t="s">
        <v>52</v>
      </c>
      <c r="B213">
        <v>20170825</v>
      </c>
      <c r="C213">
        <v>205</v>
      </c>
      <c r="D213">
        <v>16151.9</v>
      </c>
      <c r="E213">
        <v>0.13</v>
      </c>
      <c r="F213">
        <v>0.28000000000000003</v>
      </c>
      <c r="G213">
        <v>0.23</v>
      </c>
      <c r="H213">
        <v>0.17499999999999999</v>
      </c>
      <c r="I213">
        <v>0.17136732378823999</v>
      </c>
      <c r="J213">
        <v>0.15322589805131701</v>
      </c>
      <c r="K213">
        <v>1.1183966024519401</v>
      </c>
      <c r="L213" s="2">
        <v>0.99919999999999998</v>
      </c>
      <c r="M213">
        <v>4.54084526469987</v>
      </c>
      <c r="N213" s="2">
        <v>8.2755906459814205E-3</v>
      </c>
      <c r="O213" s="2">
        <v>0.21590424881747999</v>
      </c>
    </row>
    <row r="214" spans="1:15" hidden="1" x14ac:dyDescent="0.25">
      <c r="A214" t="s">
        <v>22</v>
      </c>
      <c r="B214">
        <v>20170901</v>
      </c>
      <c r="C214">
        <v>46</v>
      </c>
      <c r="D214">
        <v>3657.9</v>
      </c>
      <c r="E214">
        <v>7.0000000000000007E-2</v>
      </c>
      <c r="F214">
        <v>0.1</v>
      </c>
      <c r="G214">
        <v>0.09</v>
      </c>
      <c r="H214">
        <v>7.9000000000000001E-2</v>
      </c>
      <c r="I214">
        <v>7.75353152207712E-2</v>
      </c>
      <c r="J214">
        <v>5.6979302892854203E-2</v>
      </c>
      <c r="K214">
        <v>1.3607627907728399</v>
      </c>
      <c r="L214" s="2">
        <v>0.99860000000000004</v>
      </c>
      <c r="M214">
        <v>1.0462034137348799</v>
      </c>
      <c r="N214" s="2">
        <v>1.65334060177155E-2</v>
      </c>
      <c r="O214" s="2">
        <v>0.28756316895098</v>
      </c>
    </row>
    <row r="215" spans="1:15" hidden="1" x14ac:dyDescent="0.25">
      <c r="A215" t="s">
        <v>22</v>
      </c>
      <c r="B215">
        <v>20170901</v>
      </c>
      <c r="C215">
        <v>45</v>
      </c>
      <c r="D215">
        <v>3566.45</v>
      </c>
      <c r="E215">
        <v>0.05</v>
      </c>
      <c r="F215">
        <v>0.08</v>
      </c>
      <c r="G215">
        <v>0.08</v>
      </c>
      <c r="H215">
        <v>5.8999999999999997E-2</v>
      </c>
      <c r="I215">
        <v>5.8319684611030098E-2</v>
      </c>
      <c r="J215">
        <v>3.5723442815020802E-2</v>
      </c>
      <c r="K215">
        <v>1.6325325896782901</v>
      </c>
      <c r="L215" s="2">
        <v>0.99950000000000006</v>
      </c>
      <c r="M215">
        <v>1.36063077793972</v>
      </c>
      <c r="N215" s="2">
        <v>1.2754799309286099E-2</v>
      </c>
      <c r="O215" s="2">
        <v>0.22184240227222701</v>
      </c>
    </row>
    <row r="216" spans="1:15" hidden="1" x14ac:dyDescent="0.25">
      <c r="A216" t="s">
        <v>33</v>
      </c>
      <c r="B216">
        <v>20170901</v>
      </c>
      <c r="C216">
        <v>32.5</v>
      </c>
      <c r="D216">
        <v>2563.4499999999998</v>
      </c>
      <c r="E216">
        <v>0.02</v>
      </c>
      <c r="F216">
        <v>0.03</v>
      </c>
      <c r="G216">
        <v>0.03</v>
      </c>
      <c r="H216">
        <v>2.3E-2</v>
      </c>
      <c r="I216">
        <v>2.2976898147712501E-2</v>
      </c>
      <c r="J216">
        <v>2.3101852287532401E-3</v>
      </c>
      <c r="K216">
        <v>9.9459116358875796</v>
      </c>
      <c r="L216" s="2">
        <v>0.99990000000000001</v>
      </c>
      <c r="M216">
        <v>0.23101852287532401</v>
      </c>
      <c r="N216" s="2">
        <v>6.9913517155457397E-3</v>
      </c>
      <c r="O216" s="2">
        <v>0.121599581623956</v>
      </c>
    </row>
    <row r="217" spans="1:15" hidden="1" x14ac:dyDescent="0.25">
      <c r="A217" t="s">
        <v>23</v>
      </c>
      <c r="B217">
        <v>20170901</v>
      </c>
      <c r="C217">
        <v>65</v>
      </c>
      <c r="D217">
        <v>5100.6400000000003</v>
      </c>
      <c r="E217">
        <v>0.02</v>
      </c>
      <c r="F217">
        <v>0.61</v>
      </c>
      <c r="G217">
        <v>0.02</v>
      </c>
      <c r="H217">
        <v>0.19700000000000001</v>
      </c>
      <c r="I217">
        <v>0.19649950558666501</v>
      </c>
      <c r="J217">
        <v>5.0049441333462702E-2</v>
      </c>
      <c r="K217">
        <v>3.92610787156354</v>
      </c>
      <c r="L217" s="2">
        <v>0.99990000000000001</v>
      </c>
      <c r="M217">
        <v>5.0049441333462701</v>
      </c>
      <c r="N217" s="2">
        <v>3.00490946935285E-2</v>
      </c>
      <c r="O217" s="2">
        <v>0.52263961127672698</v>
      </c>
    </row>
    <row r="218" spans="1:15" hidden="1" x14ac:dyDescent="0.25">
      <c r="A218" t="s">
        <v>29</v>
      </c>
      <c r="B218">
        <v>20171020</v>
      </c>
      <c r="C218">
        <v>39</v>
      </c>
      <c r="D218">
        <v>3173.5</v>
      </c>
      <c r="E218">
        <v>0.15</v>
      </c>
      <c r="F218">
        <v>0.16</v>
      </c>
      <c r="G218">
        <v>0.18</v>
      </c>
      <c r="H218">
        <v>0.153</v>
      </c>
      <c r="I218">
        <v>0.15198221146801599</v>
      </c>
      <c r="J218">
        <v>4.58216880196569E-2</v>
      </c>
      <c r="K218">
        <v>3.3168182586991901</v>
      </c>
      <c r="L218" s="2">
        <v>0.99919999999999998</v>
      </c>
      <c r="M218">
        <v>1.2722356649798501</v>
      </c>
      <c r="N218" s="2">
        <v>3.7355010223744302E-2</v>
      </c>
      <c r="O218" s="2">
        <v>0.19491310691746599</v>
      </c>
    </row>
    <row r="219" spans="1:15" x14ac:dyDescent="0.25">
      <c r="A219" t="s">
        <v>18</v>
      </c>
      <c r="B219">
        <v>20170908</v>
      </c>
      <c r="C219">
        <v>117</v>
      </c>
      <c r="D219">
        <v>9247.68</v>
      </c>
      <c r="E219">
        <v>0.11</v>
      </c>
      <c r="F219">
        <v>0.23</v>
      </c>
      <c r="G219">
        <v>0.13</v>
      </c>
      <c r="H219">
        <v>0.14599999999999999</v>
      </c>
      <c r="I219">
        <v>0.144333623396843</v>
      </c>
      <c r="J219">
        <v>8.9022012706862302E-2</v>
      </c>
      <c r="K219">
        <v>1.6213250971095701</v>
      </c>
      <c r="L219" s="2">
        <v>0.99919999999999998</v>
      </c>
      <c r="M219">
        <v>2.0829707539461602</v>
      </c>
      <c r="N219" s="2">
        <v>1.2173888613094E-2</v>
      </c>
      <c r="O219" s="2">
        <v>0.15880402914045</v>
      </c>
    </row>
    <row r="220" spans="1:15" x14ac:dyDescent="0.25">
      <c r="A220" t="s">
        <v>52</v>
      </c>
      <c r="B220">
        <v>20170818</v>
      </c>
      <c r="C220">
        <v>212.5</v>
      </c>
      <c r="D220">
        <v>19394.080000000002</v>
      </c>
      <c r="E220">
        <v>0.1</v>
      </c>
      <c r="F220">
        <v>0.11</v>
      </c>
      <c r="G220">
        <v>0.17</v>
      </c>
      <c r="H220">
        <v>0.10299999999999999</v>
      </c>
      <c r="I220">
        <v>0.10139166841989899</v>
      </c>
      <c r="J220">
        <v>7.1848048521744395E-2</v>
      </c>
      <c r="K220">
        <v>1.41119585717367</v>
      </c>
      <c r="L220" s="2">
        <v>0.99919999999999998</v>
      </c>
      <c r="M220">
        <v>2.01041447512684</v>
      </c>
      <c r="N220" s="2">
        <v>4.0778166000924399E-3</v>
      </c>
      <c r="O220" s="2">
        <v>0.212774644740538</v>
      </c>
    </row>
    <row r="221" spans="1:15" x14ac:dyDescent="0.25">
      <c r="A221" t="s">
        <v>34</v>
      </c>
      <c r="B221">
        <v>20170922</v>
      </c>
      <c r="C221">
        <v>115</v>
      </c>
      <c r="D221">
        <v>9199.39</v>
      </c>
      <c r="E221">
        <v>0.2</v>
      </c>
      <c r="F221">
        <v>0.67</v>
      </c>
      <c r="G221">
        <v>0.65</v>
      </c>
      <c r="H221">
        <v>0.34100000000000003</v>
      </c>
      <c r="I221">
        <v>0.336804293123665</v>
      </c>
      <c r="J221">
        <v>0.159772903295716</v>
      </c>
      <c r="K221">
        <v>2.1080188578678398</v>
      </c>
      <c r="L221" s="2">
        <v>0.99909999999999999</v>
      </c>
      <c r="M221">
        <v>4.6618965292613197</v>
      </c>
      <c r="N221" s="2">
        <v>2.85570400468356E-2</v>
      </c>
      <c r="O221" s="2">
        <v>0.248344258978731</v>
      </c>
    </row>
    <row r="222" spans="1:15" x14ac:dyDescent="0.25">
      <c r="A222" t="s">
        <v>54</v>
      </c>
      <c r="B222">
        <v>20170922</v>
      </c>
      <c r="C222">
        <v>65</v>
      </c>
      <c r="D222">
        <v>5247.52</v>
      </c>
      <c r="E222">
        <v>0.2</v>
      </c>
      <c r="F222">
        <v>0.61</v>
      </c>
      <c r="G222">
        <v>0.2</v>
      </c>
      <c r="H222">
        <v>0.32300000000000001</v>
      </c>
      <c r="I222">
        <v>0.32075736769875701</v>
      </c>
      <c r="J222">
        <v>9.9256331751583896E-2</v>
      </c>
      <c r="K222">
        <v>3.23160610550811</v>
      </c>
      <c r="L222" s="2">
        <v>0.99909999999999999</v>
      </c>
      <c r="M222">
        <v>2.4918136680482701</v>
      </c>
      <c r="N222" s="2">
        <v>4.7677902476794799E-2</v>
      </c>
      <c r="O222" s="2">
        <v>0.41462747332498301</v>
      </c>
    </row>
    <row r="223" spans="1:15" hidden="1" x14ac:dyDescent="0.25">
      <c r="A223" t="s">
        <v>19</v>
      </c>
      <c r="B223">
        <v>20171020</v>
      </c>
      <c r="C223">
        <v>130</v>
      </c>
      <c r="D223">
        <v>10396.5</v>
      </c>
      <c r="E223">
        <v>0.28000000000000003</v>
      </c>
      <c r="F223">
        <v>0.3</v>
      </c>
      <c r="G223">
        <v>0.32</v>
      </c>
      <c r="H223">
        <v>0.28599999999999998</v>
      </c>
      <c r="I223">
        <v>0.28181261206321501</v>
      </c>
      <c r="J223">
        <v>0.164069259380035</v>
      </c>
      <c r="K223">
        <v>1.71764420177244</v>
      </c>
      <c r="L223" s="2">
        <v>0.99909999999999999</v>
      </c>
      <c r="M223">
        <v>4.6526532630941997</v>
      </c>
      <c r="N223" s="2">
        <v>2.1143061358082801E-2</v>
      </c>
      <c r="O223" s="2">
        <v>0.110321473729139</v>
      </c>
    </row>
    <row r="224" spans="1:15" x14ac:dyDescent="0.25">
      <c r="A224" t="s">
        <v>20</v>
      </c>
      <c r="B224">
        <v>20170908</v>
      </c>
      <c r="C224">
        <v>185</v>
      </c>
      <c r="D224">
        <v>15730.18</v>
      </c>
      <c r="E224">
        <v>0.23</v>
      </c>
      <c r="F224">
        <v>0.36</v>
      </c>
      <c r="G224">
        <v>0.31</v>
      </c>
      <c r="H224">
        <v>0.26900000000000002</v>
      </c>
      <c r="I224">
        <v>0.266156976853407</v>
      </c>
      <c r="J224">
        <v>0.13674115545373799</v>
      </c>
      <c r="K224">
        <v>1.9464291929539299</v>
      </c>
      <c r="L224" s="2">
        <v>0.99909999999999999</v>
      </c>
      <c r="M224">
        <v>3.15891460732567</v>
      </c>
      <c r="N224" s="2">
        <v>1.31977155980197E-2</v>
      </c>
      <c r="O224" s="2">
        <v>0.17215948650630999</v>
      </c>
    </row>
    <row r="225" spans="1:20" x14ac:dyDescent="0.25">
      <c r="A225" t="s">
        <v>19</v>
      </c>
      <c r="B225">
        <v>20170901</v>
      </c>
      <c r="C225">
        <v>141</v>
      </c>
      <c r="D225">
        <v>11939.01</v>
      </c>
      <c r="E225">
        <v>0.16</v>
      </c>
      <c r="F225">
        <v>0.17</v>
      </c>
      <c r="G225">
        <v>0.23</v>
      </c>
      <c r="H225">
        <v>0.16300000000000001</v>
      </c>
      <c r="I225">
        <v>0.16105641872486801</v>
      </c>
      <c r="J225">
        <v>7.4436719986999106E-2</v>
      </c>
      <c r="K225">
        <v>2.1636689358826899</v>
      </c>
      <c r="L225" s="2">
        <v>0.99909999999999999</v>
      </c>
      <c r="M225">
        <v>2.1595347501468098</v>
      </c>
      <c r="N225" s="2">
        <v>1.0522146024284799E-2</v>
      </c>
      <c r="O225" s="2">
        <v>0.18301018263666799</v>
      </c>
    </row>
    <row r="226" spans="1:20" x14ac:dyDescent="0.25">
      <c r="A226" t="s">
        <v>18</v>
      </c>
      <c r="B226">
        <v>20170908</v>
      </c>
      <c r="C226">
        <v>118</v>
      </c>
      <c r="D226">
        <v>9341.6</v>
      </c>
      <c r="E226">
        <v>0.12</v>
      </c>
      <c r="F226">
        <v>0.23</v>
      </c>
      <c r="G226">
        <v>0.15</v>
      </c>
      <c r="H226">
        <v>0.153</v>
      </c>
      <c r="I226">
        <v>0.15044529111174701</v>
      </c>
      <c r="J226">
        <v>0.110147033083474</v>
      </c>
      <c r="K226">
        <v>1.3658587698656699</v>
      </c>
      <c r="L226" s="2">
        <v>0.99909999999999999</v>
      </c>
      <c r="M226">
        <v>2.83856543139194</v>
      </c>
      <c r="N226" s="2">
        <v>1.25618017328041E-2</v>
      </c>
      <c r="O226" s="2">
        <v>0.163864217246668</v>
      </c>
    </row>
    <row r="227" spans="1:20" x14ac:dyDescent="0.25">
      <c r="A227" t="s">
        <v>19</v>
      </c>
      <c r="B227">
        <v>20170825</v>
      </c>
      <c r="C227">
        <v>143</v>
      </c>
      <c r="D227">
        <v>13447.85</v>
      </c>
      <c r="E227">
        <v>0.12</v>
      </c>
      <c r="F227">
        <v>0.13</v>
      </c>
      <c r="G227">
        <v>0.16</v>
      </c>
      <c r="H227">
        <v>0.123</v>
      </c>
      <c r="I227">
        <v>0.121642982386618</v>
      </c>
      <c r="J227">
        <v>6.7197419470721095E-2</v>
      </c>
      <c r="K227">
        <v>1.8102329426447601</v>
      </c>
      <c r="L227" s="2">
        <v>0.99909999999999999</v>
      </c>
      <c r="M227">
        <v>1.50779734820248</v>
      </c>
      <c r="N227" s="2">
        <v>7.0555164031099304E-3</v>
      </c>
      <c r="O227" s="2">
        <v>0.18407338330256401</v>
      </c>
    </row>
    <row r="228" spans="1:20" hidden="1" x14ac:dyDescent="0.25">
      <c r="A228" t="s">
        <v>52</v>
      </c>
      <c r="B228">
        <v>20171020</v>
      </c>
      <c r="C228">
        <v>180</v>
      </c>
      <c r="D228">
        <v>14394.59</v>
      </c>
      <c r="E228">
        <v>0.39</v>
      </c>
      <c r="F228">
        <v>0.42</v>
      </c>
      <c r="G228">
        <v>0.44</v>
      </c>
      <c r="H228">
        <v>0.39900000000000002</v>
      </c>
      <c r="I228">
        <v>0.39182294705128101</v>
      </c>
      <c r="J228">
        <v>0.33180864474016097</v>
      </c>
      <c r="K228">
        <v>1.1808702192136</v>
      </c>
      <c r="L228" s="2">
        <v>0.999</v>
      </c>
      <c r="M228">
        <v>7.17705294871896</v>
      </c>
      <c r="N228" s="2">
        <v>2.1231719604379098E-2</v>
      </c>
      <c r="O228" s="2">
        <v>0.110784079792849</v>
      </c>
    </row>
    <row r="229" spans="1:20" hidden="1" x14ac:dyDescent="0.25">
      <c r="A229" t="s">
        <v>47</v>
      </c>
      <c r="B229">
        <v>20170922</v>
      </c>
      <c r="C229">
        <v>110</v>
      </c>
      <c r="D229">
        <v>8800.8799999999992</v>
      </c>
      <c r="E229">
        <v>0.18</v>
      </c>
      <c r="F229">
        <v>0.49</v>
      </c>
      <c r="G229">
        <v>0.34</v>
      </c>
      <c r="H229">
        <v>0.27300000000000002</v>
      </c>
      <c r="I229">
        <v>0.26971153279629001</v>
      </c>
      <c r="J229">
        <v>0.17409772183165101</v>
      </c>
      <c r="K229">
        <v>1.54919622128712</v>
      </c>
      <c r="L229" s="2">
        <v>0.999</v>
      </c>
      <c r="M229">
        <v>3.28846720370995</v>
      </c>
      <c r="N229" s="2">
        <v>2.3903859111941799E-2</v>
      </c>
      <c r="O229" s="2">
        <v>0.207878203348494</v>
      </c>
    </row>
    <row r="230" spans="1:20" x14ac:dyDescent="0.25">
      <c r="A230" t="s">
        <v>57</v>
      </c>
      <c r="B230">
        <v>20170915</v>
      </c>
      <c r="C230">
        <v>90</v>
      </c>
      <c r="D230">
        <v>7882.47</v>
      </c>
      <c r="E230">
        <v>0.2</v>
      </c>
      <c r="F230">
        <v>0.21</v>
      </c>
      <c r="G230">
        <v>0.26</v>
      </c>
      <c r="H230">
        <v>0.20300000000000001</v>
      </c>
      <c r="I230">
        <v>0.20180342769378401</v>
      </c>
      <c r="J230">
        <v>5.1058776488120801E-2</v>
      </c>
      <c r="K230">
        <v>3.9523749211016699</v>
      </c>
      <c r="L230" s="2">
        <v>0.999</v>
      </c>
      <c r="M230">
        <v>1.19657230621554</v>
      </c>
      <c r="N230" s="2">
        <v>1.99692068096868E-2</v>
      </c>
      <c r="O230" s="2">
        <v>0.20839293677823201</v>
      </c>
    </row>
    <row r="231" spans="1:20" x14ac:dyDescent="0.25">
      <c r="A231" t="s">
        <v>53</v>
      </c>
      <c r="B231">
        <v>20170825</v>
      </c>
      <c r="C231">
        <v>100</v>
      </c>
      <c r="D231">
        <v>7915.91</v>
      </c>
      <c r="E231">
        <v>0.1</v>
      </c>
      <c r="F231">
        <v>0.17</v>
      </c>
      <c r="G231">
        <v>0.15</v>
      </c>
      <c r="H231">
        <v>0.121</v>
      </c>
      <c r="I231">
        <v>0.118261680401141</v>
      </c>
      <c r="J231">
        <v>0.108540594739566</v>
      </c>
      <c r="K231">
        <v>1.0895617504667201</v>
      </c>
      <c r="L231" s="2">
        <v>0.999</v>
      </c>
      <c r="M231">
        <v>2.7383195988594302</v>
      </c>
      <c r="N231" s="2">
        <v>1.1653001450608901E-2</v>
      </c>
      <c r="O231" s="2">
        <v>0.30401848427392197</v>
      </c>
    </row>
    <row r="232" spans="1:20" hidden="1" x14ac:dyDescent="0.25">
      <c r="A232" t="s">
        <v>16</v>
      </c>
      <c r="B232">
        <v>20170908</v>
      </c>
      <c r="C232">
        <v>31</v>
      </c>
      <c r="D232">
        <v>2480.69</v>
      </c>
      <c r="E232">
        <v>0.05</v>
      </c>
      <c r="F232">
        <v>0.08</v>
      </c>
      <c r="G232">
        <v>0.09</v>
      </c>
      <c r="H232">
        <v>5.8999999999999997E-2</v>
      </c>
      <c r="I232">
        <v>5.7668839088168299E-2</v>
      </c>
      <c r="J232">
        <v>3.4135722313996697E-2</v>
      </c>
      <c r="K232">
        <v>1.68939852971918</v>
      </c>
      <c r="L232" s="2">
        <v>0.99690000000000001</v>
      </c>
      <c r="M232">
        <v>0.42940674575216398</v>
      </c>
      <c r="N232" s="2">
        <v>1.8132735040964899E-2</v>
      </c>
      <c r="O232" s="2">
        <v>0.23653505263258701</v>
      </c>
    </row>
    <row r="233" spans="1:20" hidden="1" x14ac:dyDescent="0.25">
      <c r="A233" t="s">
        <v>16</v>
      </c>
      <c r="B233">
        <v>20170908</v>
      </c>
      <c r="C233">
        <v>30</v>
      </c>
      <c r="D233">
        <v>2381.1999999999998</v>
      </c>
      <c r="E233">
        <v>0.04</v>
      </c>
      <c r="F233">
        <v>0.05</v>
      </c>
      <c r="G233">
        <v>7.0000000000000007E-2</v>
      </c>
      <c r="H233">
        <v>4.2999999999999997E-2</v>
      </c>
      <c r="I233">
        <v>4.2879084040825799E-2</v>
      </c>
      <c r="J233">
        <v>9.34861002638771E-3</v>
      </c>
      <c r="K233">
        <v>4.5866801502890597</v>
      </c>
      <c r="L233" s="2">
        <v>0.99970000000000003</v>
      </c>
      <c r="M233">
        <v>0.40305319724732902</v>
      </c>
      <c r="N233" s="2">
        <v>1.4045727176148199E-2</v>
      </c>
      <c r="O233" s="2">
        <v>0.183221494681719</v>
      </c>
    </row>
    <row r="234" spans="1:20" hidden="1" x14ac:dyDescent="0.25">
      <c r="A234" t="s">
        <v>31</v>
      </c>
      <c r="B234">
        <v>20170908</v>
      </c>
      <c r="C234">
        <v>31</v>
      </c>
      <c r="D234">
        <v>2445.66</v>
      </c>
      <c r="E234">
        <v>0.03</v>
      </c>
      <c r="F234">
        <v>0.08</v>
      </c>
      <c r="G234">
        <v>0.03</v>
      </c>
      <c r="H234">
        <v>4.4999999999999998E-2</v>
      </c>
      <c r="I234">
        <v>4.4692323269044099E-2</v>
      </c>
      <c r="J234">
        <v>1.4132486316704799E-2</v>
      </c>
      <c r="K234">
        <v>3.1623822070301402</v>
      </c>
      <c r="L234" s="2">
        <v>0.99919999999999998</v>
      </c>
      <c r="M234">
        <v>0.38459591369481599</v>
      </c>
      <c r="N234" s="2">
        <v>1.42538260223639E-2</v>
      </c>
      <c r="O234" s="2">
        <v>0.18593606980958599</v>
      </c>
    </row>
    <row r="235" spans="1:20" hidden="1" x14ac:dyDescent="0.25">
      <c r="A235" t="s">
        <v>31</v>
      </c>
      <c r="B235">
        <v>20170908</v>
      </c>
      <c r="C235">
        <v>31.5</v>
      </c>
      <c r="D235">
        <v>2493.9299999999998</v>
      </c>
      <c r="E235">
        <v>0.02</v>
      </c>
      <c r="F235">
        <v>0.06</v>
      </c>
      <c r="G235">
        <v>0.05</v>
      </c>
      <c r="H235">
        <v>3.2000000000000001E-2</v>
      </c>
      <c r="I235">
        <v>3.1141212573408399E-2</v>
      </c>
      <c r="J235">
        <v>2.7311627983512402E-2</v>
      </c>
      <c r="K235">
        <v>1.1402181002248499</v>
      </c>
      <c r="L235" s="2">
        <v>0.99850000000000005</v>
      </c>
      <c r="M235">
        <v>0.57252495106107804</v>
      </c>
      <c r="N235" s="2">
        <v>9.7397063298723507E-3</v>
      </c>
      <c r="O235" s="2">
        <v>0.12705099060663799</v>
      </c>
    </row>
    <row r="236" spans="1:20" hidden="1" x14ac:dyDescent="0.25">
      <c r="A236" t="s">
        <v>31</v>
      </c>
      <c r="B236">
        <v>20170908</v>
      </c>
      <c r="C236">
        <v>30.5</v>
      </c>
      <c r="D236">
        <v>2398.5100000000002</v>
      </c>
      <c r="E236">
        <v>0.02</v>
      </c>
      <c r="F236">
        <v>0.05</v>
      </c>
      <c r="G236">
        <v>0.02</v>
      </c>
      <c r="H236">
        <v>2.9000000000000001E-2</v>
      </c>
      <c r="I236">
        <v>2.8916979710515298E-2</v>
      </c>
      <c r="J236">
        <v>5.1131176172685804E-3</v>
      </c>
      <c r="K236">
        <v>5.6554497422186696</v>
      </c>
      <c r="L236" s="2">
        <v>0.99970000000000003</v>
      </c>
      <c r="M236">
        <v>0.27673429828230001</v>
      </c>
      <c r="N236" s="2">
        <v>9.4038566335774895E-3</v>
      </c>
      <c r="O236" s="2">
        <v>0.12266995126479199</v>
      </c>
    </row>
    <row r="237" spans="1:20" x14ac:dyDescent="0.25">
      <c r="A237" t="s">
        <v>57</v>
      </c>
      <c r="B237">
        <v>20170825</v>
      </c>
      <c r="C237">
        <v>92.5</v>
      </c>
      <c r="D237">
        <v>9730.36</v>
      </c>
      <c r="E237">
        <v>0.09</v>
      </c>
      <c r="F237">
        <v>0.14000000000000001</v>
      </c>
      <c r="G237">
        <v>0.16</v>
      </c>
      <c r="H237">
        <v>0.105</v>
      </c>
      <c r="I237">
        <v>0.103685104154508</v>
      </c>
      <c r="J237">
        <v>5.1876206526144698E-2</v>
      </c>
      <c r="K237">
        <v>1.9987025092563799</v>
      </c>
      <c r="L237" s="2">
        <v>0.999</v>
      </c>
      <c r="M237">
        <v>1.3148958454921</v>
      </c>
      <c r="N237" s="2">
        <v>8.3115507792636805E-3</v>
      </c>
      <c r="O237" s="2">
        <v>0.216842423009004</v>
      </c>
      <c r="S237">
        <v>0.23</v>
      </c>
    </row>
    <row r="238" spans="1:20" hidden="1" x14ac:dyDescent="0.25">
      <c r="A238" t="s">
        <v>55</v>
      </c>
      <c r="B238">
        <v>20171020</v>
      </c>
      <c r="C238">
        <v>80</v>
      </c>
      <c r="D238">
        <v>6427.54</v>
      </c>
      <c r="E238">
        <v>0.5</v>
      </c>
      <c r="F238">
        <v>0.6</v>
      </c>
      <c r="G238">
        <v>0.5</v>
      </c>
      <c r="H238">
        <v>0.53</v>
      </c>
      <c r="I238">
        <v>0.52654364307533996</v>
      </c>
      <c r="J238">
        <v>0.15181718804229499</v>
      </c>
      <c r="K238">
        <v>3.46827424394563</v>
      </c>
      <c r="L238" s="2">
        <v>0.99890000000000001</v>
      </c>
      <c r="M238">
        <v>3.1421426587818702</v>
      </c>
      <c r="N238" s="2">
        <v>6.3897547366296506E-2</v>
      </c>
      <c r="O238" s="2">
        <v>0.33340827393628297</v>
      </c>
    </row>
    <row r="239" spans="1:20" x14ac:dyDescent="0.25">
      <c r="A239" t="s">
        <v>49</v>
      </c>
      <c r="B239">
        <v>20170922</v>
      </c>
      <c r="C239">
        <v>95</v>
      </c>
      <c r="D239">
        <v>7601.29</v>
      </c>
      <c r="E239">
        <v>0.18</v>
      </c>
      <c r="F239">
        <v>0.5</v>
      </c>
      <c r="G239">
        <v>0.3</v>
      </c>
      <c r="H239">
        <v>0.27600000000000002</v>
      </c>
      <c r="I239">
        <v>0.27252908748032401</v>
      </c>
      <c r="J239">
        <v>0.182913001125</v>
      </c>
      <c r="K239">
        <v>1.4899383083987601</v>
      </c>
      <c r="L239" s="2">
        <v>0.99890000000000001</v>
      </c>
      <c r="M239">
        <v>3.15537501788776</v>
      </c>
      <c r="N239" s="2">
        <v>2.7965343808044701E-2</v>
      </c>
      <c r="O239" s="2">
        <v>0.24319861490210301</v>
      </c>
      <c r="S239">
        <v>0.12</v>
      </c>
      <c r="T239">
        <f>S239+0.3*S240</f>
        <v>0.153</v>
      </c>
    </row>
    <row r="240" spans="1:20" x14ac:dyDescent="0.25">
      <c r="A240" t="s">
        <v>20</v>
      </c>
      <c r="B240">
        <v>20170901</v>
      </c>
      <c r="C240">
        <v>187.5</v>
      </c>
      <c r="D240">
        <v>17682.560000000001</v>
      </c>
      <c r="E240">
        <v>0.23</v>
      </c>
      <c r="F240">
        <v>0.35</v>
      </c>
      <c r="G240">
        <v>0.3</v>
      </c>
      <c r="H240">
        <v>0.26600000000000001</v>
      </c>
      <c r="I240">
        <v>0.26236212859079699</v>
      </c>
      <c r="J240">
        <v>0.13982730432142401</v>
      </c>
      <c r="K240">
        <v>1.8763297330519899</v>
      </c>
      <c r="L240" s="2">
        <v>0.99890000000000001</v>
      </c>
      <c r="M240">
        <v>3.30715582654783</v>
      </c>
      <c r="N240" s="2">
        <v>1.15731240443025E-2</v>
      </c>
      <c r="O240" s="2">
        <v>0.20128969319911899</v>
      </c>
      <c r="S240">
        <f>S237-S239</f>
        <v>0.11000000000000001</v>
      </c>
    </row>
    <row r="241" spans="1:15" hidden="1" x14ac:dyDescent="0.25">
      <c r="A241" t="s">
        <v>47</v>
      </c>
      <c r="B241">
        <v>20170825</v>
      </c>
      <c r="C241">
        <v>117</v>
      </c>
      <c r="D241">
        <v>10969.84</v>
      </c>
      <c r="E241">
        <v>0.09</v>
      </c>
      <c r="F241">
        <v>0.47</v>
      </c>
      <c r="G241">
        <v>0.23</v>
      </c>
      <c r="H241">
        <v>0.20399999999999999</v>
      </c>
      <c r="I241">
        <v>0.202540270798545</v>
      </c>
      <c r="J241">
        <v>6.9172002243417297E-2</v>
      </c>
      <c r="K241">
        <v>2.9280671981389599</v>
      </c>
      <c r="L241" s="2">
        <v>0.99890000000000001</v>
      </c>
      <c r="M241">
        <v>1.3270265467776801</v>
      </c>
      <c r="N241" s="2">
        <v>1.44014325845103E-2</v>
      </c>
      <c r="O241" s="2">
        <v>0.37572308939231402</v>
      </c>
    </row>
    <row r="242" spans="1:15" x14ac:dyDescent="0.25">
      <c r="A242" t="s">
        <v>20</v>
      </c>
      <c r="B242">
        <v>20170825</v>
      </c>
      <c r="C242">
        <v>190</v>
      </c>
      <c r="D242">
        <v>19572.43</v>
      </c>
      <c r="E242">
        <v>0.15</v>
      </c>
      <c r="F242">
        <v>0.32</v>
      </c>
      <c r="G242">
        <v>0.24</v>
      </c>
      <c r="H242">
        <v>0.20100000000000001</v>
      </c>
      <c r="I242">
        <v>0.19802829113289599</v>
      </c>
      <c r="J242">
        <v>0.124243491411893</v>
      </c>
      <c r="K242">
        <v>1.5938725552744799</v>
      </c>
      <c r="L242" s="2">
        <v>0.99890000000000001</v>
      </c>
      <c r="M242">
        <v>2.7015535155488002</v>
      </c>
      <c r="N242" s="2">
        <v>7.8918185980820493E-3</v>
      </c>
      <c r="O242" s="2">
        <v>0.20589191021067599</v>
      </c>
    </row>
    <row r="243" spans="1:15" x14ac:dyDescent="0.25">
      <c r="A243" t="s">
        <v>23</v>
      </c>
      <c r="B243">
        <v>20170818</v>
      </c>
      <c r="C243">
        <v>79</v>
      </c>
      <c r="D243">
        <v>6194.12</v>
      </c>
      <c r="E243">
        <v>7.0000000000000007E-2</v>
      </c>
      <c r="F243">
        <v>0.39</v>
      </c>
      <c r="G243">
        <v>7.0000000000000007E-2</v>
      </c>
      <c r="H243">
        <v>0.16600000000000001</v>
      </c>
      <c r="I243">
        <v>0.164997985016062</v>
      </c>
      <c r="J243">
        <v>4.4445153625761402E-2</v>
      </c>
      <c r="K243">
        <v>3.71239542572815</v>
      </c>
      <c r="L243" s="2">
        <v>0.99890000000000001</v>
      </c>
      <c r="M243">
        <v>0.91092271267130898</v>
      </c>
      <c r="N243" s="2">
        <v>2.0777516146365901E-2</v>
      </c>
      <c r="O243" s="2">
        <v>1.08414111035145</v>
      </c>
    </row>
    <row r="244" spans="1:15" hidden="1" x14ac:dyDescent="0.25">
      <c r="A244" t="s">
        <v>47</v>
      </c>
      <c r="B244">
        <v>20170908</v>
      </c>
      <c r="C244">
        <v>105</v>
      </c>
      <c r="D244">
        <v>8238.32</v>
      </c>
      <c r="E244">
        <v>0.04</v>
      </c>
      <c r="F244">
        <v>0.56999999999999995</v>
      </c>
      <c r="G244">
        <v>0.04</v>
      </c>
      <c r="H244">
        <v>0.19900000000000001</v>
      </c>
      <c r="I244">
        <v>0.19826090789551001</v>
      </c>
      <c r="J244">
        <v>7.3909210448982104E-2</v>
      </c>
      <c r="K244">
        <v>2.6824925701562701</v>
      </c>
      <c r="L244" s="2">
        <v>0.99990000000000001</v>
      </c>
      <c r="M244">
        <v>7.3909210448982101</v>
      </c>
      <c r="N244" s="2">
        <v>1.8771243185321501E-2</v>
      </c>
      <c r="O244" s="2">
        <v>0.24486416333709601</v>
      </c>
    </row>
    <row r="245" spans="1:15" x14ac:dyDescent="0.25">
      <c r="A245" t="s">
        <v>53</v>
      </c>
      <c r="B245">
        <v>20170901</v>
      </c>
      <c r="C245">
        <v>97.5</v>
      </c>
      <c r="D245">
        <v>7733.73</v>
      </c>
      <c r="E245">
        <v>0.12</v>
      </c>
      <c r="F245">
        <v>0.18</v>
      </c>
      <c r="G245">
        <v>0.18</v>
      </c>
      <c r="H245">
        <v>0.13800000000000001</v>
      </c>
      <c r="I245">
        <v>0.13479463082950599</v>
      </c>
      <c r="J245">
        <v>0.13340911446896001</v>
      </c>
      <c r="K245">
        <v>1.01038547003374</v>
      </c>
      <c r="L245" s="2">
        <v>0.99890000000000001</v>
      </c>
      <c r="M245">
        <v>2.9139719731763698</v>
      </c>
      <c r="N245" s="2">
        <v>1.35949680228059E-2</v>
      </c>
      <c r="O245" s="2">
        <v>0.23645533668237401</v>
      </c>
    </row>
    <row r="246" spans="1:15" x14ac:dyDescent="0.25">
      <c r="A246" t="s">
        <v>57</v>
      </c>
      <c r="B246">
        <v>20170901</v>
      </c>
      <c r="C246">
        <v>91.5</v>
      </c>
      <c r="D246">
        <v>8997.07</v>
      </c>
      <c r="E246">
        <v>0.12</v>
      </c>
      <c r="F246">
        <v>0.16</v>
      </c>
      <c r="G246">
        <v>0.19</v>
      </c>
      <c r="H246">
        <v>0.13200000000000001</v>
      </c>
      <c r="I246">
        <v>0.13075015213469399</v>
      </c>
      <c r="J246">
        <v>4.6510140912756202E-2</v>
      </c>
      <c r="K246">
        <v>2.8112181465963499</v>
      </c>
      <c r="L246" s="2">
        <v>0.99890000000000001</v>
      </c>
      <c r="M246">
        <v>1.13622533209671</v>
      </c>
      <c r="N246" s="2">
        <v>1.1335370144398201E-2</v>
      </c>
      <c r="O246" s="2">
        <v>0.19715447358292601</v>
      </c>
    </row>
    <row r="247" spans="1:15" x14ac:dyDescent="0.25">
      <c r="A247" t="s">
        <v>20</v>
      </c>
      <c r="B247">
        <v>20170818</v>
      </c>
      <c r="C247">
        <v>195</v>
      </c>
      <c r="D247">
        <v>23384.62</v>
      </c>
      <c r="E247">
        <v>7.0000000000000007E-2</v>
      </c>
      <c r="F247">
        <v>0.19</v>
      </c>
      <c r="G247">
        <v>0.15</v>
      </c>
      <c r="H247">
        <v>0.106</v>
      </c>
      <c r="I247">
        <v>0.104076177055115</v>
      </c>
      <c r="J247">
        <v>7.9292643082410103E-2</v>
      </c>
      <c r="K247">
        <v>1.31255779867177</v>
      </c>
      <c r="L247" s="2">
        <v>0.99890000000000001</v>
      </c>
      <c r="M247">
        <v>1.7489299498958599</v>
      </c>
      <c r="N247" s="2">
        <v>3.4714875889789699E-3</v>
      </c>
      <c r="O247" s="2">
        <v>0.181137263124938</v>
      </c>
    </row>
    <row r="248" spans="1:15" hidden="1" x14ac:dyDescent="0.25">
      <c r="A248" t="s">
        <v>47</v>
      </c>
      <c r="B248">
        <v>20171020</v>
      </c>
      <c r="C248">
        <v>105</v>
      </c>
      <c r="D248">
        <v>8502.33</v>
      </c>
      <c r="E248">
        <v>0.36</v>
      </c>
      <c r="F248">
        <v>0.38</v>
      </c>
      <c r="G248">
        <v>0.43</v>
      </c>
      <c r="H248">
        <v>0.36599999999999999</v>
      </c>
      <c r="I248">
        <v>0.36160178431197998</v>
      </c>
      <c r="J248">
        <v>0.164594799319429</v>
      </c>
      <c r="K248">
        <v>2.1969210801747199</v>
      </c>
      <c r="L248" s="2">
        <v>0.99880000000000002</v>
      </c>
      <c r="M248">
        <v>3.6651797400164399</v>
      </c>
      <c r="N248" s="2">
        <v>3.3173188027675299E-2</v>
      </c>
      <c r="O248" s="2">
        <v>0.17309295610154901</v>
      </c>
    </row>
    <row r="249" spans="1:15" hidden="1" x14ac:dyDescent="0.25">
      <c r="A249" t="s">
        <v>20</v>
      </c>
      <c r="B249">
        <v>20171020</v>
      </c>
      <c r="C249">
        <v>170</v>
      </c>
      <c r="D249">
        <v>13560.11</v>
      </c>
      <c r="E249">
        <v>0.32</v>
      </c>
      <c r="F249">
        <v>0.4</v>
      </c>
      <c r="G249">
        <v>0.35</v>
      </c>
      <c r="H249">
        <v>0.34399999999999997</v>
      </c>
      <c r="I249">
        <v>0.33799805676146699</v>
      </c>
      <c r="J249">
        <v>0.21036434848309801</v>
      </c>
      <c r="K249">
        <v>1.60672689644759</v>
      </c>
      <c r="L249" s="2">
        <v>0.99880000000000002</v>
      </c>
      <c r="M249">
        <v>5.0016193654440002</v>
      </c>
      <c r="N249" s="2">
        <v>1.9442208379868899E-2</v>
      </c>
      <c r="O249" s="2">
        <v>0.101446665867816</v>
      </c>
    </row>
    <row r="250" spans="1:15" x14ac:dyDescent="0.25">
      <c r="A250" t="s">
        <v>20</v>
      </c>
      <c r="B250">
        <v>20170922</v>
      </c>
      <c r="C250">
        <v>180</v>
      </c>
      <c r="D250">
        <v>14312.34</v>
      </c>
      <c r="E250">
        <v>0.22</v>
      </c>
      <c r="F250">
        <v>0.32</v>
      </c>
      <c r="G250">
        <v>0.33</v>
      </c>
      <c r="H250">
        <v>0.25</v>
      </c>
      <c r="I250">
        <v>0.244175701604641</v>
      </c>
      <c r="J250">
        <v>0.217748404443703</v>
      </c>
      <c r="K250">
        <v>1.12136620347898</v>
      </c>
      <c r="L250" s="2">
        <v>0.99880000000000002</v>
      </c>
      <c r="M250">
        <v>4.8535819961326503</v>
      </c>
      <c r="N250" s="2">
        <v>1.33071913643485E-2</v>
      </c>
      <c r="O250" s="2">
        <v>0.115725039186388</v>
      </c>
    </row>
    <row r="251" spans="1:15" hidden="1" x14ac:dyDescent="0.25">
      <c r="A251" t="s">
        <v>32</v>
      </c>
      <c r="B251">
        <v>20171020</v>
      </c>
      <c r="C251">
        <v>77.5</v>
      </c>
      <c r="D251">
        <v>6193.57</v>
      </c>
      <c r="E251">
        <v>0.16</v>
      </c>
      <c r="F251">
        <v>0.22</v>
      </c>
      <c r="G251">
        <v>0.18</v>
      </c>
      <c r="H251">
        <v>0.17799999999999999</v>
      </c>
      <c r="I251">
        <v>0.17641472221694901</v>
      </c>
      <c r="J251">
        <v>5.3183165860421502E-2</v>
      </c>
      <c r="K251">
        <v>3.3171158460169101</v>
      </c>
      <c r="L251" s="2">
        <v>0.99880000000000002</v>
      </c>
      <c r="M251">
        <v>1.3210648192088399</v>
      </c>
      <c r="N251" s="2">
        <v>2.2217151550595299E-2</v>
      </c>
      <c r="O251" s="2">
        <v>0.115925922912213</v>
      </c>
    </row>
    <row r="252" spans="1:15" x14ac:dyDescent="0.25">
      <c r="A252" t="s">
        <v>18</v>
      </c>
      <c r="B252">
        <v>20170915</v>
      </c>
      <c r="C252">
        <v>115</v>
      </c>
      <c r="D252">
        <v>9121.8700000000008</v>
      </c>
      <c r="E252">
        <v>0.15</v>
      </c>
      <c r="F252">
        <v>0.17</v>
      </c>
      <c r="G252">
        <v>0.18</v>
      </c>
      <c r="H252">
        <v>0.156</v>
      </c>
      <c r="I252">
        <v>0.152368234506286</v>
      </c>
      <c r="J252">
        <v>0.128258305548518</v>
      </c>
      <c r="K252">
        <v>1.18797947512762</v>
      </c>
      <c r="L252" s="2">
        <v>0.99880000000000002</v>
      </c>
      <c r="M252">
        <v>3.0264712447617899</v>
      </c>
      <c r="N252" s="2">
        <v>1.3028822260666199E-2</v>
      </c>
      <c r="O252" s="2">
        <v>0.13596506659166599</v>
      </c>
    </row>
    <row r="253" spans="1:15" x14ac:dyDescent="0.25">
      <c r="A253" t="s">
        <v>53</v>
      </c>
      <c r="B253">
        <v>20170901</v>
      </c>
      <c r="C253">
        <v>98</v>
      </c>
      <c r="D253">
        <v>7779.29</v>
      </c>
      <c r="E253">
        <v>0.13</v>
      </c>
      <c r="F253">
        <v>0.2</v>
      </c>
      <c r="G253">
        <v>0.21</v>
      </c>
      <c r="H253">
        <v>0.151</v>
      </c>
      <c r="I253">
        <v>0.147201034825586</v>
      </c>
      <c r="J253">
        <v>0.14592312675274099</v>
      </c>
      <c r="K253">
        <v>1.00875740604854</v>
      </c>
      <c r="L253" s="2">
        <v>0.99880000000000002</v>
      </c>
      <c r="M253">
        <v>3.1658043120114301</v>
      </c>
      <c r="N253" s="2">
        <v>1.47592912931588E-2</v>
      </c>
      <c r="O253" s="2">
        <v>0.25670624499172601</v>
      </c>
    </row>
    <row r="254" spans="1:15" hidden="1" x14ac:dyDescent="0.25">
      <c r="A254" t="s">
        <v>34</v>
      </c>
      <c r="B254">
        <v>20171020</v>
      </c>
      <c r="C254">
        <v>110</v>
      </c>
      <c r="D254">
        <v>8911.4599999999991</v>
      </c>
      <c r="E254">
        <v>0.36</v>
      </c>
      <c r="F254">
        <v>0.39</v>
      </c>
      <c r="G254">
        <v>0.44</v>
      </c>
      <c r="H254">
        <v>0.36899999999999999</v>
      </c>
      <c r="I254">
        <v>0.36140901069944198</v>
      </c>
      <c r="J254">
        <v>0.293730830366915</v>
      </c>
      <c r="K254">
        <v>1.2304088414824801</v>
      </c>
      <c r="L254" s="2">
        <v>0.99870000000000003</v>
      </c>
      <c r="M254">
        <v>5.8392225388906196</v>
      </c>
      <c r="N254" s="2">
        <v>3.1633315791751798E-2</v>
      </c>
      <c r="O254" s="2">
        <v>0.16505812275624801</v>
      </c>
    </row>
    <row r="255" spans="1:15" hidden="1" x14ac:dyDescent="0.25">
      <c r="A255" t="s">
        <v>39</v>
      </c>
      <c r="B255">
        <v>20170908</v>
      </c>
      <c r="C255">
        <v>60</v>
      </c>
      <c r="D255">
        <v>4733.79</v>
      </c>
      <c r="E255">
        <v>0.05</v>
      </c>
      <c r="F255">
        <v>7.0000000000000007E-2</v>
      </c>
      <c r="G255">
        <v>0.08</v>
      </c>
      <c r="H255">
        <v>5.6000000000000001E-2</v>
      </c>
      <c r="I255">
        <v>5.5676250549950498E-2</v>
      </c>
      <c r="J255">
        <v>2.08541938688248E-2</v>
      </c>
      <c r="K255">
        <v>2.66978675369378</v>
      </c>
      <c r="L255" s="2">
        <v>0.99970000000000003</v>
      </c>
      <c r="M255">
        <v>1.07916483349825</v>
      </c>
      <c r="N255" s="2">
        <v>9.1739336618146192E-3</v>
      </c>
      <c r="O255" s="2">
        <v>0.119670688213492</v>
      </c>
    </row>
    <row r="256" spans="1:15" hidden="1" x14ac:dyDescent="0.25">
      <c r="A256" t="s">
        <v>21</v>
      </c>
      <c r="B256">
        <v>20170908</v>
      </c>
      <c r="C256">
        <v>53</v>
      </c>
      <c r="D256">
        <v>4632.24</v>
      </c>
      <c r="E256">
        <v>0.09</v>
      </c>
      <c r="F256">
        <v>0.13</v>
      </c>
      <c r="G256">
        <v>0.12</v>
      </c>
      <c r="H256">
        <v>0.10199999999999999</v>
      </c>
      <c r="I256">
        <v>9.7474970521136295E-2</v>
      </c>
      <c r="J256">
        <v>9.6270973532756807E-2</v>
      </c>
      <c r="K256">
        <v>1.0125063344037999</v>
      </c>
      <c r="L256" s="2">
        <v>0.99590000000000001</v>
      </c>
      <c r="M256">
        <v>1.1036657265521199</v>
      </c>
      <c r="N256" s="2">
        <v>1.6413328542235799E-2</v>
      </c>
      <c r="O256" s="2">
        <v>0.21410600893041501</v>
      </c>
    </row>
    <row r="257" spans="1:15" hidden="1" x14ac:dyDescent="0.25">
      <c r="A257" t="s">
        <v>21</v>
      </c>
      <c r="B257">
        <v>20170908</v>
      </c>
      <c r="C257">
        <v>52.5</v>
      </c>
      <c r="D257">
        <v>4227.12</v>
      </c>
      <c r="E257">
        <v>0.08</v>
      </c>
      <c r="F257">
        <v>0.11</v>
      </c>
      <c r="G257">
        <v>0.11</v>
      </c>
      <c r="H257">
        <v>8.8999999999999996E-2</v>
      </c>
      <c r="I257">
        <v>8.6131737603305503E-2</v>
      </c>
      <c r="J257">
        <v>7.5029034724516996E-2</v>
      </c>
      <c r="K257">
        <v>1.1479787514200901</v>
      </c>
      <c r="L257" s="2">
        <v>0.99739999999999995</v>
      </c>
      <c r="M257">
        <v>1.10317784488251</v>
      </c>
      <c r="N257" s="2">
        <v>1.58932690178131E-2</v>
      </c>
      <c r="O257" s="2">
        <v>0.20732201816986601</v>
      </c>
    </row>
    <row r="258" spans="1:15" hidden="1" x14ac:dyDescent="0.25">
      <c r="A258" t="s">
        <v>21</v>
      </c>
      <c r="B258">
        <v>20170908</v>
      </c>
      <c r="C258">
        <v>52</v>
      </c>
      <c r="D258">
        <v>4135.01</v>
      </c>
      <c r="E258">
        <v>0.06</v>
      </c>
      <c r="F258">
        <v>0.09</v>
      </c>
      <c r="G258">
        <v>0.09</v>
      </c>
      <c r="H258">
        <v>6.9000000000000006E-2</v>
      </c>
      <c r="I258">
        <v>6.7260381136368896E-2</v>
      </c>
      <c r="J258">
        <v>5.7942448051061503E-2</v>
      </c>
      <c r="K258">
        <v>1.16081359001429</v>
      </c>
      <c r="L258" s="2">
        <v>0.99809999999999999</v>
      </c>
      <c r="M258">
        <v>0.91558887559532498</v>
      </c>
      <c r="N258" s="2">
        <v>1.2687538188872E-2</v>
      </c>
      <c r="O258" s="2">
        <v>0.16550440441019701</v>
      </c>
    </row>
    <row r="259" spans="1:15" x14ac:dyDescent="0.25">
      <c r="A259" t="s">
        <v>53</v>
      </c>
      <c r="B259">
        <v>20170915</v>
      </c>
      <c r="C259">
        <v>95</v>
      </c>
      <c r="D259">
        <v>7578.65</v>
      </c>
      <c r="E259">
        <v>0.18</v>
      </c>
      <c r="F259">
        <v>0.2</v>
      </c>
      <c r="G259">
        <v>0.22</v>
      </c>
      <c r="H259">
        <v>0.186</v>
      </c>
      <c r="I259">
        <v>0.18169805296818101</v>
      </c>
      <c r="J259">
        <v>0.17437440194654799</v>
      </c>
      <c r="K259">
        <v>1.0419995764279599</v>
      </c>
      <c r="L259" s="2">
        <v>0.99870000000000003</v>
      </c>
      <c r="M259">
        <v>3.30919002447594</v>
      </c>
      <c r="N259" s="2">
        <v>1.8700491685878302E-2</v>
      </c>
      <c r="O259" s="2">
        <v>0.195152988236201</v>
      </c>
    </row>
    <row r="260" spans="1:15" hidden="1" x14ac:dyDescent="0.25">
      <c r="A260" t="s">
        <v>29</v>
      </c>
      <c r="B260">
        <v>20170908</v>
      </c>
      <c r="C260">
        <v>44</v>
      </c>
      <c r="D260">
        <v>4193.92</v>
      </c>
      <c r="E260">
        <v>7.0000000000000007E-2</v>
      </c>
      <c r="F260">
        <v>0.11</v>
      </c>
      <c r="G260">
        <v>0.09</v>
      </c>
      <c r="H260">
        <v>8.2000000000000003E-2</v>
      </c>
      <c r="I260">
        <v>7.9660033829110993E-2</v>
      </c>
      <c r="J260">
        <v>6.2847522468660696E-2</v>
      </c>
      <c r="K260">
        <v>1.2675127149019101</v>
      </c>
      <c r="L260" s="2">
        <v>0.99770000000000003</v>
      </c>
      <c r="M260">
        <v>1.01737659603868</v>
      </c>
      <c r="N260" s="2">
        <v>1.4815453415112E-2</v>
      </c>
      <c r="O260" s="2">
        <v>0.19326229856677399</v>
      </c>
    </row>
    <row r="261" spans="1:15" hidden="1" x14ac:dyDescent="0.25">
      <c r="A261" t="s">
        <v>29</v>
      </c>
      <c r="B261">
        <v>20170908</v>
      </c>
      <c r="C261">
        <v>43</v>
      </c>
      <c r="D261">
        <v>3410</v>
      </c>
      <c r="E261">
        <v>0.05</v>
      </c>
      <c r="F261">
        <v>0.14000000000000001</v>
      </c>
      <c r="G261">
        <v>0.08</v>
      </c>
      <c r="H261">
        <v>7.6999999999999999E-2</v>
      </c>
      <c r="I261">
        <v>7.6198303425920794E-2</v>
      </c>
      <c r="J261">
        <v>3.04322424798848E-2</v>
      </c>
      <c r="K261">
        <v>2.5038675173637501</v>
      </c>
      <c r="L261" s="2">
        <v>0.99870000000000003</v>
      </c>
      <c r="M261">
        <v>0.61668967236857897</v>
      </c>
      <c r="N261" s="2">
        <v>1.74295239507971E-2</v>
      </c>
      <c r="O261" s="2">
        <v>0.227361915108166</v>
      </c>
    </row>
    <row r="262" spans="1:15" hidden="1" x14ac:dyDescent="0.25">
      <c r="A262" t="s">
        <v>29</v>
      </c>
      <c r="B262">
        <v>20170908</v>
      </c>
      <c r="C262">
        <v>42</v>
      </c>
      <c r="D262">
        <v>3318.1</v>
      </c>
      <c r="E262">
        <v>0.03</v>
      </c>
      <c r="F262">
        <v>7.0000000000000007E-2</v>
      </c>
      <c r="G262">
        <v>7.0000000000000007E-2</v>
      </c>
      <c r="H262">
        <v>4.2000000000000003E-2</v>
      </c>
      <c r="I262">
        <v>4.18620647013613E-2</v>
      </c>
      <c r="J262">
        <v>1.1156536186507301E-2</v>
      </c>
      <c r="K262">
        <v>3.7522456792628298</v>
      </c>
      <c r="L262" s="2">
        <v>0.99970000000000003</v>
      </c>
      <c r="M262">
        <v>0.45978432879573</v>
      </c>
      <c r="N262" s="2">
        <v>9.84069511680233E-3</v>
      </c>
      <c r="O262" s="2">
        <v>0.12836835326471599</v>
      </c>
    </row>
    <row r="263" spans="1:15" hidden="1" x14ac:dyDescent="0.25">
      <c r="A263" t="s">
        <v>40</v>
      </c>
      <c r="B263">
        <v>20170908</v>
      </c>
      <c r="C263">
        <v>30.5</v>
      </c>
      <c r="D263">
        <v>3070.75</v>
      </c>
      <c r="E263">
        <v>0.03</v>
      </c>
      <c r="F263">
        <v>0.06</v>
      </c>
      <c r="G263">
        <v>0.05</v>
      </c>
      <c r="H263">
        <v>3.9E-2</v>
      </c>
      <c r="I263">
        <v>3.72568403468026E-2</v>
      </c>
      <c r="J263">
        <v>3.4162545435228397E-2</v>
      </c>
      <c r="K263">
        <v>1.09057565448222</v>
      </c>
      <c r="L263" s="2">
        <v>0.996</v>
      </c>
      <c r="M263">
        <v>0.43578991329933697</v>
      </c>
      <c r="N263" s="2">
        <v>9.4635953661177507E-3</v>
      </c>
      <c r="O263" s="2">
        <v>0.123449221695518</v>
      </c>
    </row>
    <row r="264" spans="1:15" hidden="1" x14ac:dyDescent="0.25">
      <c r="A264" t="s">
        <v>40</v>
      </c>
      <c r="B264">
        <v>20170908</v>
      </c>
      <c r="C264">
        <v>30</v>
      </c>
      <c r="D264">
        <v>2667.64</v>
      </c>
      <c r="E264">
        <v>0.02</v>
      </c>
      <c r="F264">
        <v>0.05</v>
      </c>
      <c r="G264">
        <v>0.02</v>
      </c>
      <c r="H264">
        <v>2.9000000000000001E-2</v>
      </c>
      <c r="I264">
        <v>2.85805099879619E-2</v>
      </c>
      <c r="J264">
        <v>1.39169854445306E-2</v>
      </c>
      <c r="K264">
        <v>2.0536422993238101</v>
      </c>
      <c r="L264" s="2">
        <v>0.99850000000000005</v>
      </c>
      <c r="M264">
        <v>0.27966000802541802</v>
      </c>
      <c r="N264" s="2">
        <v>8.3567489581091395E-3</v>
      </c>
      <c r="O264" s="2">
        <v>0.10901080560533399</v>
      </c>
    </row>
    <row r="265" spans="1:15" x14ac:dyDescent="0.25">
      <c r="A265" t="s">
        <v>19</v>
      </c>
      <c r="B265">
        <v>20170908</v>
      </c>
      <c r="C265">
        <v>139</v>
      </c>
      <c r="D265">
        <v>11029.36</v>
      </c>
      <c r="E265">
        <v>0.18</v>
      </c>
      <c r="F265">
        <v>0.22</v>
      </c>
      <c r="G265">
        <v>0.24</v>
      </c>
      <c r="H265">
        <v>0.192</v>
      </c>
      <c r="I265">
        <v>0.190621182153869</v>
      </c>
      <c r="J265">
        <v>4.96741166653593E-2</v>
      </c>
      <c r="K265">
        <v>3.8374347638234001</v>
      </c>
      <c r="L265" s="2">
        <v>0.99860000000000004</v>
      </c>
      <c r="M265">
        <v>0.98486989009330905</v>
      </c>
      <c r="N265" s="2">
        <v>1.34807932717781E-2</v>
      </c>
      <c r="O265" s="2">
        <v>0.17585213366131899</v>
      </c>
    </row>
    <row r="266" spans="1:15" hidden="1" x14ac:dyDescent="0.25">
      <c r="A266" t="s">
        <v>22</v>
      </c>
      <c r="B266">
        <v>20170908</v>
      </c>
      <c r="C266">
        <v>45</v>
      </c>
      <c r="D266">
        <v>3578.85</v>
      </c>
      <c r="E266">
        <v>7.0000000000000007E-2</v>
      </c>
      <c r="F266">
        <v>0.1</v>
      </c>
      <c r="G266">
        <v>0.09</v>
      </c>
      <c r="H266">
        <v>7.9000000000000001E-2</v>
      </c>
      <c r="I266">
        <v>7.7162223345419403E-2</v>
      </c>
      <c r="J266">
        <v>7.6801796314794099E-2</v>
      </c>
      <c r="K266">
        <v>1.0046929505287601</v>
      </c>
      <c r="L266" s="2">
        <v>0.99909999999999999</v>
      </c>
      <c r="M266">
        <v>2.04197406064511</v>
      </c>
      <c r="N266" s="2">
        <v>1.6817283264017002E-2</v>
      </c>
      <c r="O266" s="2">
        <v>0.21937545400650699</v>
      </c>
    </row>
    <row r="267" spans="1:15" hidden="1" x14ac:dyDescent="0.25">
      <c r="A267" t="s">
        <v>33</v>
      </c>
      <c r="B267">
        <v>20170908</v>
      </c>
      <c r="C267">
        <v>34</v>
      </c>
      <c r="D267">
        <v>2797.98</v>
      </c>
      <c r="E267">
        <v>0.04</v>
      </c>
      <c r="F267">
        <v>7.0000000000000007E-2</v>
      </c>
      <c r="G267">
        <v>0.06</v>
      </c>
      <c r="H267">
        <v>4.9000000000000002E-2</v>
      </c>
      <c r="I267">
        <v>4.7310065592008697E-2</v>
      </c>
      <c r="J267">
        <v>4.2881021155437203E-2</v>
      </c>
      <c r="K267">
        <v>1.10328682287012</v>
      </c>
      <c r="L267" s="2">
        <v>0.99760000000000004</v>
      </c>
      <c r="M267">
        <v>0.70413933666304696</v>
      </c>
      <c r="N267" s="2">
        <v>1.31887472968952E-2</v>
      </c>
      <c r="O267" s="2">
        <v>0.17204249822110601</v>
      </c>
    </row>
    <row r="268" spans="1:15" hidden="1" x14ac:dyDescent="0.25">
      <c r="A268" t="s">
        <v>33</v>
      </c>
      <c r="B268">
        <v>20170908</v>
      </c>
      <c r="C268">
        <v>33.5</v>
      </c>
      <c r="D268">
        <v>2658.04</v>
      </c>
      <c r="E268">
        <v>0.03</v>
      </c>
      <c r="F268">
        <v>0.06</v>
      </c>
      <c r="G268">
        <v>0.05</v>
      </c>
      <c r="H268">
        <v>3.9E-2</v>
      </c>
      <c r="I268">
        <v>3.8254524531677998E-2</v>
      </c>
      <c r="J268">
        <v>2.6021432484954098E-2</v>
      </c>
      <c r="K268">
        <v>1.47011601124562</v>
      </c>
      <c r="L268" s="2">
        <v>0.99880000000000002</v>
      </c>
      <c r="M268">
        <v>0.62122955693503401</v>
      </c>
      <c r="N268" s="2">
        <v>1.1225763771316E-2</v>
      </c>
      <c r="O268" s="2">
        <v>0.14643607919547</v>
      </c>
    </row>
    <row r="269" spans="1:15" hidden="1" x14ac:dyDescent="0.25">
      <c r="A269" t="s">
        <v>33</v>
      </c>
      <c r="B269">
        <v>20170908</v>
      </c>
      <c r="C269">
        <v>32.5</v>
      </c>
      <c r="D269">
        <v>2558.0700000000002</v>
      </c>
      <c r="E269">
        <v>0.02</v>
      </c>
      <c r="F269">
        <v>0.05</v>
      </c>
      <c r="G269">
        <v>0.02</v>
      </c>
      <c r="H269">
        <v>2.9000000000000001E-2</v>
      </c>
      <c r="I269">
        <v>2.89083704791534E-2</v>
      </c>
      <c r="J269">
        <v>9.1629520846601108E-3</v>
      </c>
      <c r="K269">
        <v>3.1549188746222399</v>
      </c>
      <c r="L269" s="2">
        <v>0.99990000000000001</v>
      </c>
      <c r="M269">
        <v>0.91629520846601098</v>
      </c>
      <c r="N269" s="2">
        <v>8.8146645610713004E-3</v>
      </c>
      <c r="O269" s="2">
        <v>0.114984151104689</v>
      </c>
    </row>
    <row r="270" spans="1:15" hidden="1" x14ac:dyDescent="0.25">
      <c r="A270" t="s">
        <v>33</v>
      </c>
      <c r="B270">
        <v>20170908</v>
      </c>
      <c r="C270">
        <v>33</v>
      </c>
      <c r="D270">
        <v>2607.69</v>
      </c>
      <c r="E270">
        <v>0.02</v>
      </c>
      <c r="F270">
        <v>0.05</v>
      </c>
      <c r="G270">
        <v>0.03</v>
      </c>
      <c r="H270">
        <v>2.9000000000000001E-2</v>
      </c>
      <c r="I270">
        <v>2.8779909558323699E-2</v>
      </c>
      <c r="J270">
        <v>1.46803021722743E-2</v>
      </c>
      <c r="K270">
        <v>1.96044394867282</v>
      </c>
      <c r="L270" s="2">
        <v>0.99919999999999998</v>
      </c>
      <c r="M270">
        <v>0.27511305209534698</v>
      </c>
      <c r="N270" s="2">
        <v>8.60851153913713E-3</v>
      </c>
      <c r="O270" s="2">
        <v>0.112294958559637</v>
      </c>
    </row>
    <row r="271" spans="1:15" x14ac:dyDescent="0.25">
      <c r="A271" t="s">
        <v>49</v>
      </c>
      <c r="B271">
        <v>20170901</v>
      </c>
      <c r="C271">
        <v>100</v>
      </c>
      <c r="D271">
        <v>7940.3</v>
      </c>
      <c r="E271">
        <v>0.08</v>
      </c>
      <c r="F271">
        <v>0.36</v>
      </c>
      <c r="G271">
        <v>-1</v>
      </c>
      <c r="H271">
        <v>0.16400000000000001</v>
      </c>
      <c r="I271">
        <v>0.16105082091650499</v>
      </c>
      <c r="J271">
        <v>0.11025160981694999</v>
      </c>
      <c r="K271">
        <v>1.4607570917458299</v>
      </c>
      <c r="L271" s="2">
        <v>0.99860000000000004</v>
      </c>
      <c r="M271">
        <v>2.1065564882109702</v>
      </c>
      <c r="N271" s="2">
        <v>1.58205156373026E-2</v>
      </c>
      <c r="O271" s="2">
        <v>0.27516396840594098</v>
      </c>
    </row>
    <row r="272" spans="1:15" hidden="1" x14ac:dyDescent="0.25">
      <c r="A272" t="s">
        <v>20</v>
      </c>
      <c r="B272">
        <v>20170929</v>
      </c>
      <c r="C272">
        <v>177.5</v>
      </c>
      <c r="D272">
        <v>14139.98</v>
      </c>
      <c r="E272">
        <v>0.28000000000000003</v>
      </c>
      <c r="F272">
        <v>0.39</v>
      </c>
      <c r="G272">
        <v>0.39</v>
      </c>
      <c r="H272">
        <v>0.313</v>
      </c>
      <c r="I272">
        <v>0.30836942758463398</v>
      </c>
      <c r="J272">
        <v>0.19479087361640801</v>
      </c>
      <c r="K272">
        <v>1.58307944237619</v>
      </c>
      <c r="L272" s="2">
        <v>0.99850000000000005</v>
      </c>
      <c r="M272">
        <v>3.08704827691066</v>
      </c>
      <c r="N272" s="2">
        <v>1.70105016779383E-2</v>
      </c>
      <c r="O272" s="2">
        <v>0.126797668119734</v>
      </c>
    </row>
    <row r="273" spans="1:15" hidden="1" x14ac:dyDescent="0.25">
      <c r="A273" t="s">
        <v>47</v>
      </c>
      <c r="B273">
        <v>20170901</v>
      </c>
      <c r="C273">
        <v>116</v>
      </c>
      <c r="D273">
        <v>10218.99</v>
      </c>
      <c r="E273">
        <v>0.12</v>
      </c>
      <c r="F273">
        <v>0.6</v>
      </c>
      <c r="G273">
        <v>0.27</v>
      </c>
      <c r="H273">
        <v>0.26400000000000001</v>
      </c>
      <c r="I273">
        <v>0.26152315551382399</v>
      </c>
      <c r="J273">
        <v>9.0022395486944601E-2</v>
      </c>
      <c r="K273">
        <v>2.9050899401110799</v>
      </c>
      <c r="L273" s="2">
        <v>0.99850000000000005</v>
      </c>
      <c r="M273">
        <v>1.65122965745092</v>
      </c>
      <c r="N273" s="2">
        <v>1.9961665614780199E-2</v>
      </c>
      <c r="O273" s="2">
        <v>0.34719039837135501</v>
      </c>
    </row>
    <row r="274" spans="1:15" x14ac:dyDescent="0.25">
      <c r="A274" t="s">
        <v>34</v>
      </c>
      <c r="B274">
        <v>20170901</v>
      </c>
      <c r="C274">
        <v>125</v>
      </c>
      <c r="D274">
        <v>9937.0499999999993</v>
      </c>
      <c r="E274">
        <v>0.18</v>
      </c>
      <c r="F274">
        <v>0.38</v>
      </c>
      <c r="G274">
        <v>0.31</v>
      </c>
      <c r="H274">
        <v>0.24</v>
      </c>
      <c r="I274">
        <v>0.23516315170825799</v>
      </c>
      <c r="J274">
        <v>0.15778574346209101</v>
      </c>
      <c r="K274">
        <v>1.49039543464684</v>
      </c>
      <c r="L274" s="2">
        <v>0.99850000000000005</v>
      </c>
      <c r="M274">
        <v>3.2245655278277101</v>
      </c>
      <c r="N274" s="2">
        <v>1.8458924764637601E-2</v>
      </c>
      <c r="O274" s="2">
        <v>0.32105344144208903</v>
      </c>
    </row>
    <row r="275" spans="1:15" x14ac:dyDescent="0.25">
      <c r="A275" t="s">
        <v>18</v>
      </c>
      <c r="B275">
        <v>20170908</v>
      </c>
      <c r="C275">
        <v>119</v>
      </c>
      <c r="D275">
        <v>9627.99</v>
      </c>
      <c r="E275">
        <v>0.14000000000000001</v>
      </c>
      <c r="F275">
        <v>0.21</v>
      </c>
      <c r="G275">
        <v>0.16</v>
      </c>
      <c r="H275">
        <v>0.161</v>
      </c>
      <c r="I275">
        <v>0.15747360831777199</v>
      </c>
      <c r="J275">
        <v>0.13471134707097601</v>
      </c>
      <c r="K275">
        <v>1.16897063047557</v>
      </c>
      <c r="L275" s="2">
        <v>0.99850000000000005</v>
      </c>
      <c r="M275">
        <v>2.3509277881519099</v>
      </c>
      <c r="N275" s="2">
        <v>1.27575344893236E-2</v>
      </c>
      <c r="O275" s="2">
        <v>0.16641748115090799</v>
      </c>
    </row>
    <row r="276" spans="1:15" hidden="1" x14ac:dyDescent="0.25">
      <c r="A276" t="s">
        <v>16</v>
      </c>
      <c r="B276">
        <v>20170915</v>
      </c>
      <c r="C276">
        <v>31</v>
      </c>
      <c r="D276">
        <v>2494.5700000000002</v>
      </c>
      <c r="E276">
        <v>0.08</v>
      </c>
      <c r="F276">
        <v>0.09</v>
      </c>
      <c r="G276">
        <v>0.12</v>
      </c>
      <c r="H276">
        <v>8.3000000000000004E-2</v>
      </c>
      <c r="I276">
        <v>8.0441449294060496E-2</v>
      </c>
      <c r="J276">
        <v>5.2463931130037098E-2</v>
      </c>
      <c r="K276">
        <v>1.5332714793079101</v>
      </c>
      <c r="L276" s="2">
        <v>0.99529999999999996</v>
      </c>
      <c r="M276">
        <v>0.54437249062541704</v>
      </c>
      <c r="N276" s="2">
        <v>2.5152363112427099E-2</v>
      </c>
      <c r="O276" s="2">
        <v>0.26248287505182799</v>
      </c>
    </row>
    <row r="277" spans="1:15" hidden="1" x14ac:dyDescent="0.25">
      <c r="A277" t="s">
        <v>16</v>
      </c>
      <c r="B277">
        <v>20170915</v>
      </c>
      <c r="C277">
        <v>30</v>
      </c>
      <c r="D277">
        <v>2389.15</v>
      </c>
      <c r="E277">
        <v>0.05</v>
      </c>
      <c r="F277">
        <v>0.06</v>
      </c>
      <c r="G277">
        <v>0.08</v>
      </c>
      <c r="H277">
        <v>5.2999999999999999E-2</v>
      </c>
      <c r="I277">
        <v>5.2572878217487302E-2</v>
      </c>
      <c r="J277">
        <v>2.2016087778080399E-2</v>
      </c>
      <c r="K277">
        <v>2.38793007855964</v>
      </c>
      <c r="L277" s="2">
        <v>0.99939999999999996</v>
      </c>
      <c r="M277">
        <v>0.71186963752108801</v>
      </c>
      <c r="N277" s="2">
        <v>1.7163780009476201E-2</v>
      </c>
      <c r="O277" s="2">
        <v>0.17911630424174799</v>
      </c>
    </row>
    <row r="278" spans="1:15" hidden="1" x14ac:dyDescent="0.25">
      <c r="A278" t="s">
        <v>16</v>
      </c>
      <c r="B278">
        <v>20170915</v>
      </c>
      <c r="C278">
        <v>29</v>
      </c>
      <c r="D278">
        <v>2296.54</v>
      </c>
      <c r="E278">
        <v>0.03</v>
      </c>
      <c r="F278">
        <v>0.04</v>
      </c>
      <c r="G278">
        <v>0.06</v>
      </c>
      <c r="H278">
        <v>3.3000000000000002E-2</v>
      </c>
      <c r="I278">
        <v>3.2911162850142998E-2</v>
      </c>
      <c r="J278">
        <v>8.8837149857048901E-3</v>
      </c>
      <c r="K278">
        <v>3.7046621715241299</v>
      </c>
      <c r="L278" s="2">
        <v>0.99990000000000001</v>
      </c>
      <c r="M278">
        <v>0.88837149857048903</v>
      </c>
      <c r="N278" s="2">
        <v>1.11779925553709E-2</v>
      </c>
      <c r="O278" s="2">
        <v>0.116650336595692</v>
      </c>
    </row>
    <row r="279" spans="1:15" x14ac:dyDescent="0.25">
      <c r="A279" t="s">
        <v>21</v>
      </c>
      <c r="B279">
        <v>20170825</v>
      </c>
      <c r="C279">
        <v>53</v>
      </c>
      <c r="D279">
        <v>4569.0200000000004</v>
      </c>
      <c r="E279">
        <v>0.06</v>
      </c>
      <c r="F279">
        <v>0.28000000000000003</v>
      </c>
      <c r="G279">
        <v>0.06</v>
      </c>
      <c r="H279">
        <v>0.126</v>
      </c>
      <c r="I279">
        <v>0.124958553273796</v>
      </c>
      <c r="J279">
        <v>3.1139567481286001E-2</v>
      </c>
      <c r="K279">
        <v>4.0128544928857002</v>
      </c>
      <c r="L279" s="2">
        <v>0.99850000000000005</v>
      </c>
      <c r="M279">
        <v>0.69429781746947805</v>
      </c>
      <c r="N279" s="2">
        <v>2.1332292604007101E-2</v>
      </c>
      <c r="O279" s="2">
        <v>0.55654427668668605</v>
      </c>
    </row>
    <row r="280" spans="1:15" x14ac:dyDescent="0.25">
      <c r="A280" t="s">
        <v>19</v>
      </c>
      <c r="B280">
        <v>20170901</v>
      </c>
      <c r="C280">
        <v>142</v>
      </c>
      <c r="D280">
        <v>12734.97</v>
      </c>
      <c r="E280">
        <v>0.18</v>
      </c>
      <c r="F280">
        <v>0.19</v>
      </c>
      <c r="G280">
        <v>0.27</v>
      </c>
      <c r="H280">
        <v>0.183</v>
      </c>
      <c r="I280">
        <v>0.17988399441323999</v>
      </c>
      <c r="J280">
        <v>0.102213771418385</v>
      </c>
      <c r="K280">
        <v>1.75988021884969</v>
      </c>
      <c r="L280" s="2">
        <v>0.99839999999999995</v>
      </c>
      <c r="M280">
        <v>1.9475034917252401</v>
      </c>
      <c r="N280" s="2">
        <v>1.1017655765371E-2</v>
      </c>
      <c r="O280" s="2">
        <v>0.19162851277627399</v>
      </c>
    </row>
    <row r="281" spans="1:15" hidden="1" x14ac:dyDescent="0.25">
      <c r="A281" t="s">
        <v>31</v>
      </c>
      <c r="B281">
        <v>20170915</v>
      </c>
      <c r="C281">
        <v>31</v>
      </c>
      <c r="D281">
        <v>2465.11</v>
      </c>
      <c r="E281">
        <v>0.05</v>
      </c>
      <c r="F281">
        <v>0.06</v>
      </c>
      <c r="G281">
        <v>0.05</v>
      </c>
      <c r="H281">
        <v>5.2999999999999999E-2</v>
      </c>
      <c r="I281">
        <v>5.2031248685552797E-2</v>
      </c>
      <c r="J281">
        <v>2.97058765146288E-2</v>
      </c>
      <c r="K281">
        <v>1.75154732969854</v>
      </c>
      <c r="L281" s="2">
        <v>0.99809999999999999</v>
      </c>
      <c r="M281">
        <v>0.50986911286695002</v>
      </c>
      <c r="N281" s="2">
        <v>1.6463514396814399E-2</v>
      </c>
      <c r="O281" s="2">
        <v>0.17180853238389901</v>
      </c>
    </row>
    <row r="282" spans="1:15" hidden="1" x14ac:dyDescent="0.25">
      <c r="A282" t="s">
        <v>31</v>
      </c>
      <c r="B282">
        <v>20170915</v>
      </c>
      <c r="C282">
        <v>30</v>
      </c>
      <c r="D282">
        <v>2374.87</v>
      </c>
      <c r="E282">
        <v>0.03</v>
      </c>
      <c r="F282">
        <v>0.04</v>
      </c>
      <c r="G282">
        <v>0.04</v>
      </c>
      <c r="H282">
        <v>3.3000000000000002E-2</v>
      </c>
      <c r="I282">
        <v>3.29067493855104E-2</v>
      </c>
      <c r="J282">
        <v>6.1915175201984196E-3</v>
      </c>
      <c r="K282">
        <v>5.31481163998318</v>
      </c>
      <c r="L282" s="2">
        <v>0.99970000000000003</v>
      </c>
      <c r="M282">
        <v>0.31083538163205998</v>
      </c>
      <c r="N282" s="2">
        <v>1.0807860860046301E-2</v>
      </c>
      <c r="O282" s="2">
        <v>0.112787747975197</v>
      </c>
    </row>
    <row r="283" spans="1:15" x14ac:dyDescent="0.25">
      <c r="A283" t="s">
        <v>37</v>
      </c>
      <c r="B283">
        <v>20170825</v>
      </c>
      <c r="C283">
        <v>130</v>
      </c>
      <c r="D283">
        <v>12994.34</v>
      </c>
      <c r="E283">
        <v>0.1</v>
      </c>
      <c r="F283">
        <v>0.24</v>
      </c>
      <c r="G283">
        <v>0.1</v>
      </c>
      <c r="H283">
        <v>0.14199999999999999</v>
      </c>
      <c r="I283">
        <v>0.140194153475485</v>
      </c>
      <c r="J283">
        <v>6.9146574114054907E-2</v>
      </c>
      <c r="K283">
        <v>2.0274923996124499</v>
      </c>
      <c r="L283" s="2">
        <v>0.99839999999999995</v>
      </c>
      <c r="M283">
        <v>1.1286540778219001</v>
      </c>
      <c r="N283" s="2">
        <v>8.4153131063892592E-3</v>
      </c>
      <c r="O283" s="2">
        <v>0.21954950800776299</v>
      </c>
    </row>
    <row r="284" spans="1:15" hidden="1" x14ac:dyDescent="0.25">
      <c r="A284" t="s">
        <v>52</v>
      </c>
      <c r="B284">
        <v>20171020</v>
      </c>
      <c r="C284">
        <v>185</v>
      </c>
      <c r="D284">
        <v>14861.41</v>
      </c>
      <c r="E284">
        <v>0.48</v>
      </c>
      <c r="F284">
        <v>0.51</v>
      </c>
      <c r="G284">
        <v>0.55000000000000004</v>
      </c>
      <c r="H284">
        <v>0.48899999999999999</v>
      </c>
      <c r="I284">
        <v>0.47601326053878601</v>
      </c>
      <c r="J284">
        <v>0.45593255255324999</v>
      </c>
      <c r="K284">
        <v>1.0440431547892</v>
      </c>
      <c r="L284" s="2">
        <v>0.99829999999999997</v>
      </c>
      <c r="M284">
        <v>7.6392585065966196</v>
      </c>
      <c r="N284" s="2">
        <v>2.4983520622892001E-2</v>
      </c>
      <c r="O284" s="2">
        <v>0.130360441535876</v>
      </c>
    </row>
    <row r="285" spans="1:15" x14ac:dyDescent="0.25">
      <c r="A285" t="s">
        <v>49</v>
      </c>
      <c r="B285">
        <v>20170825</v>
      </c>
      <c r="C285">
        <v>102</v>
      </c>
      <c r="D285">
        <v>8014.13</v>
      </c>
      <c r="E285">
        <v>0.2</v>
      </c>
      <c r="F285">
        <v>0.62</v>
      </c>
      <c r="G285">
        <v>0.2</v>
      </c>
      <c r="H285">
        <v>0.32600000000000001</v>
      </c>
      <c r="I285">
        <v>0.32315427801324498</v>
      </c>
      <c r="J285">
        <v>0.13158533986554199</v>
      </c>
      <c r="K285">
        <v>2.4558532002383799</v>
      </c>
      <c r="L285" s="2">
        <v>0.99829999999999997</v>
      </c>
      <c r="M285">
        <v>1.6739541098556601</v>
      </c>
      <c r="N285" s="2">
        <v>3.14519900289029E-2</v>
      </c>
      <c r="O285" s="2">
        <v>0.82055995414691196</v>
      </c>
    </row>
    <row r="286" spans="1:15" x14ac:dyDescent="0.25">
      <c r="A286" t="s">
        <v>49</v>
      </c>
      <c r="B286">
        <v>20170915</v>
      </c>
      <c r="C286">
        <v>97.5</v>
      </c>
      <c r="D286">
        <v>7769.81</v>
      </c>
      <c r="E286">
        <v>0.15</v>
      </c>
      <c r="F286">
        <v>0.57999999999999996</v>
      </c>
      <c r="G286">
        <v>0.23</v>
      </c>
      <c r="H286">
        <v>0.27900000000000003</v>
      </c>
      <c r="I286">
        <v>0.27409757927311001</v>
      </c>
      <c r="J286">
        <v>0.19449581573734301</v>
      </c>
      <c r="K286">
        <v>1.4092723703797601</v>
      </c>
      <c r="L286" s="2">
        <v>0.99829999999999997</v>
      </c>
      <c r="M286">
        <v>2.8837768981705501</v>
      </c>
      <c r="N286" s="2">
        <v>2.75162599642753E-2</v>
      </c>
      <c r="O286" s="2">
        <v>0.28715182719861598</v>
      </c>
    </row>
    <row r="287" spans="1:15" x14ac:dyDescent="0.25">
      <c r="A287" t="s">
        <v>53</v>
      </c>
      <c r="B287">
        <v>20170922</v>
      </c>
      <c r="C287">
        <v>95</v>
      </c>
      <c r="D287">
        <v>7615.82</v>
      </c>
      <c r="E287">
        <v>0.21</v>
      </c>
      <c r="F287">
        <v>0.25</v>
      </c>
      <c r="G287">
        <v>0.11</v>
      </c>
      <c r="H287">
        <v>0.222</v>
      </c>
      <c r="I287">
        <v>0.216610091472144</v>
      </c>
      <c r="J287">
        <v>0.188452171835614</v>
      </c>
      <c r="K287">
        <v>1.14941679558404</v>
      </c>
      <c r="L287" s="2">
        <v>0.99829999999999997</v>
      </c>
      <c r="M287">
        <v>3.1705344281504799</v>
      </c>
      <c r="N287" s="2">
        <v>2.21848561741575E-2</v>
      </c>
      <c r="O287" s="2">
        <v>0.19292901708597701</v>
      </c>
    </row>
    <row r="288" spans="1:15" hidden="1" x14ac:dyDescent="0.25">
      <c r="A288" t="s">
        <v>21</v>
      </c>
      <c r="B288">
        <v>20171020</v>
      </c>
      <c r="C288">
        <v>47.5</v>
      </c>
      <c r="D288">
        <v>3828.06</v>
      </c>
      <c r="E288">
        <v>0.14000000000000001</v>
      </c>
      <c r="F288">
        <v>0.15</v>
      </c>
      <c r="G288">
        <v>0.16</v>
      </c>
      <c r="H288">
        <v>0.14299999999999999</v>
      </c>
      <c r="I288">
        <v>0.141284064988626</v>
      </c>
      <c r="J288">
        <v>5.7923990262509398E-2</v>
      </c>
      <c r="K288">
        <v>2.4391286641050098</v>
      </c>
      <c r="L288" s="2">
        <v>0.99829999999999997</v>
      </c>
      <c r="M288">
        <v>1.00937353610222</v>
      </c>
      <c r="N288" s="2">
        <v>2.8787837884236001E-2</v>
      </c>
      <c r="O288" s="2">
        <v>0.150210825531674</v>
      </c>
    </row>
    <row r="289" spans="1:15" x14ac:dyDescent="0.25">
      <c r="A289" t="s">
        <v>57</v>
      </c>
      <c r="B289">
        <v>20170901</v>
      </c>
      <c r="C289">
        <v>92</v>
      </c>
      <c r="D289">
        <v>9399.2999999999993</v>
      </c>
      <c r="E289">
        <v>0.13</v>
      </c>
      <c r="F289">
        <v>0.17</v>
      </c>
      <c r="G289">
        <v>0.2</v>
      </c>
      <c r="H289">
        <v>0.14199999999999999</v>
      </c>
      <c r="I289">
        <v>0.140059760359733</v>
      </c>
      <c r="J289">
        <v>6.10195750707914E-2</v>
      </c>
      <c r="K289">
        <v>2.2953250690003002</v>
      </c>
      <c r="L289" s="2">
        <v>0.99819999999999998</v>
      </c>
      <c r="M289">
        <v>1.0779109112594001</v>
      </c>
      <c r="N289" s="2">
        <v>1.16228456460153E-2</v>
      </c>
      <c r="O289" s="2">
        <v>0.20215449391462401</v>
      </c>
    </row>
    <row r="290" spans="1:15" x14ac:dyDescent="0.25">
      <c r="A290" t="s">
        <v>20</v>
      </c>
      <c r="B290">
        <v>20170915</v>
      </c>
      <c r="C290">
        <v>185</v>
      </c>
      <c r="D290">
        <v>15777.65</v>
      </c>
      <c r="E290">
        <v>0.35</v>
      </c>
      <c r="F290">
        <v>0.41</v>
      </c>
      <c r="G290">
        <v>0.4</v>
      </c>
      <c r="H290">
        <v>0.36799999999999999</v>
      </c>
      <c r="I290">
        <v>0.36011985566358001</v>
      </c>
      <c r="J290">
        <v>0.236401175725313</v>
      </c>
      <c r="K290">
        <v>1.52334206697018</v>
      </c>
      <c r="L290" s="2">
        <v>0.99809999999999999</v>
      </c>
      <c r="M290">
        <v>4.14744438758939</v>
      </c>
      <c r="N290" s="2">
        <v>1.7803252538723599E-2</v>
      </c>
      <c r="O290" s="2">
        <v>0.185789656850537</v>
      </c>
    </row>
    <row r="291" spans="1:15" hidden="1" x14ac:dyDescent="0.25">
      <c r="A291" t="s">
        <v>47</v>
      </c>
      <c r="B291">
        <v>20170825</v>
      </c>
      <c r="C291">
        <v>118</v>
      </c>
      <c r="D291">
        <v>11762.97</v>
      </c>
      <c r="E291">
        <v>0.11</v>
      </c>
      <c r="F291">
        <v>0.59</v>
      </c>
      <c r="G291">
        <v>0.28000000000000003</v>
      </c>
      <c r="H291">
        <v>0.254</v>
      </c>
      <c r="I291">
        <v>0.251066766064443</v>
      </c>
      <c r="J291">
        <v>9.5018648128937705E-2</v>
      </c>
      <c r="K291">
        <v>2.6422893927490199</v>
      </c>
      <c r="L291" s="2">
        <v>0.99809999999999999</v>
      </c>
      <c r="M291">
        <v>1.54380733450365</v>
      </c>
      <c r="N291" s="2">
        <v>1.6648183029478601E-2</v>
      </c>
      <c r="O291" s="2">
        <v>0.43433920367978901</v>
      </c>
    </row>
    <row r="292" spans="1:15" hidden="1" x14ac:dyDescent="0.25">
      <c r="A292" t="s">
        <v>21</v>
      </c>
      <c r="B292">
        <v>20170915</v>
      </c>
      <c r="C292">
        <v>50</v>
      </c>
      <c r="D292">
        <v>3959.68</v>
      </c>
      <c r="E292">
        <v>0.06</v>
      </c>
      <c r="F292">
        <v>7.0000000000000007E-2</v>
      </c>
      <c r="G292">
        <v>0.09</v>
      </c>
      <c r="H292">
        <v>6.3E-2</v>
      </c>
      <c r="I292">
        <v>6.2961118627523294E-2</v>
      </c>
      <c r="J292">
        <v>3.6042881577149498E-3</v>
      </c>
      <c r="K292">
        <v>17.468392057598301</v>
      </c>
      <c r="L292" s="2">
        <v>0.99980000000000002</v>
      </c>
      <c r="M292">
        <v>0.19440686238369101</v>
      </c>
      <c r="N292" s="2">
        <v>1.2402434673879701E-2</v>
      </c>
      <c r="O292" s="2">
        <v>0.129428264703845</v>
      </c>
    </row>
    <row r="293" spans="1:15" hidden="1" x14ac:dyDescent="0.25">
      <c r="A293" t="s">
        <v>29</v>
      </c>
      <c r="B293">
        <v>20170915</v>
      </c>
      <c r="C293">
        <v>40</v>
      </c>
      <c r="D293">
        <v>3172.54</v>
      </c>
      <c r="E293">
        <v>0.05</v>
      </c>
      <c r="F293">
        <v>0.06</v>
      </c>
      <c r="G293">
        <v>7.0000000000000007E-2</v>
      </c>
      <c r="H293">
        <v>5.2999999999999999E-2</v>
      </c>
      <c r="I293">
        <v>5.2164295869350397E-2</v>
      </c>
      <c r="J293">
        <v>3.5120799751976801E-2</v>
      </c>
      <c r="K293">
        <v>1.4852821187938501</v>
      </c>
      <c r="L293" s="2">
        <v>0.99880000000000002</v>
      </c>
      <c r="M293">
        <v>0.69642010887462902</v>
      </c>
      <c r="N293" s="2">
        <v>1.28251025292332E-2</v>
      </c>
      <c r="O293" s="2">
        <v>0.13383910568006899</v>
      </c>
    </row>
    <row r="294" spans="1:15" hidden="1" x14ac:dyDescent="0.25">
      <c r="A294" t="s">
        <v>29</v>
      </c>
      <c r="B294">
        <v>20170915</v>
      </c>
      <c r="C294">
        <v>39</v>
      </c>
      <c r="D294">
        <v>3084.51</v>
      </c>
      <c r="E294">
        <v>0.04</v>
      </c>
      <c r="F294">
        <v>0.05</v>
      </c>
      <c r="G294">
        <v>0.06</v>
      </c>
      <c r="H294">
        <v>4.2999999999999997E-2</v>
      </c>
      <c r="I294">
        <v>4.2757934223088899E-2</v>
      </c>
      <c r="J294">
        <v>1.8451270342158099E-2</v>
      </c>
      <c r="K294">
        <v>2.3173436533198499</v>
      </c>
      <c r="L294" s="2">
        <v>0.99980000000000002</v>
      </c>
      <c r="M294">
        <v>1.2103288845556199</v>
      </c>
      <c r="N294" s="2">
        <v>1.08124754641772E-2</v>
      </c>
      <c r="O294" s="2">
        <v>0.11283590466545</v>
      </c>
    </row>
    <row r="295" spans="1:15" hidden="1" x14ac:dyDescent="0.25">
      <c r="A295" t="s">
        <v>40</v>
      </c>
      <c r="B295">
        <v>20170915</v>
      </c>
      <c r="C295">
        <v>30</v>
      </c>
      <c r="D295">
        <v>2687.36</v>
      </c>
      <c r="E295">
        <v>0.06</v>
      </c>
      <c r="F295">
        <v>7.0000000000000007E-2</v>
      </c>
      <c r="G295">
        <v>0.06</v>
      </c>
      <c r="H295">
        <v>6.3E-2</v>
      </c>
      <c r="I295">
        <v>6.1579171810158401E-2</v>
      </c>
      <c r="J295">
        <v>3.3026496042876601E-2</v>
      </c>
      <c r="K295">
        <v>1.86453845210262</v>
      </c>
      <c r="L295" s="2">
        <v>0.99650000000000005</v>
      </c>
      <c r="M295">
        <v>0.40595091138329997</v>
      </c>
      <c r="N295" s="2">
        <v>1.7873211632205399E-2</v>
      </c>
      <c r="O295" s="2">
        <v>0.186519729961801</v>
      </c>
    </row>
    <row r="296" spans="1:15" hidden="1" x14ac:dyDescent="0.25">
      <c r="A296" t="s">
        <v>40</v>
      </c>
      <c r="B296">
        <v>20170915</v>
      </c>
      <c r="C296">
        <v>29</v>
      </c>
      <c r="D296">
        <v>2297.02</v>
      </c>
      <c r="E296">
        <v>0.03</v>
      </c>
      <c r="F296">
        <v>0.04</v>
      </c>
      <c r="G296">
        <v>0.04</v>
      </c>
      <c r="H296">
        <v>3.3000000000000002E-2</v>
      </c>
      <c r="I296">
        <v>3.2878818630421101E-2</v>
      </c>
      <c r="J296">
        <v>9.3140433294845795E-3</v>
      </c>
      <c r="K296">
        <v>3.5300263770879998</v>
      </c>
      <c r="L296" s="2">
        <v>0.99980000000000002</v>
      </c>
      <c r="M296">
        <v>0.60590684789434401</v>
      </c>
      <c r="N296" s="2">
        <v>1.11646735908823E-2</v>
      </c>
      <c r="O296" s="2">
        <v>0.116511343687708</v>
      </c>
    </row>
    <row r="297" spans="1:15" x14ac:dyDescent="0.25">
      <c r="A297" t="s">
        <v>19</v>
      </c>
      <c r="B297">
        <v>20170825</v>
      </c>
      <c r="C297">
        <v>144</v>
      </c>
      <c r="D297">
        <v>14240.98</v>
      </c>
      <c r="E297">
        <v>0.13</v>
      </c>
      <c r="F297">
        <v>0.14000000000000001</v>
      </c>
      <c r="G297">
        <v>0.18</v>
      </c>
      <c r="H297">
        <v>0.13300000000000001</v>
      </c>
      <c r="I297">
        <v>0.13030410222646899</v>
      </c>
      <c r="J297">
        <v>9.1623767016291602E-2</v>
      </c>
      <c r="K297">
        <v>1.4221648647484699</v>
      </c>
      <c r="L297" s="2">
        <v>0.99809999999999999</v>
      </c>
      <c r="M297">
        <v>1.41889356501615</v>
      </c>
      <c r="N297" s="2">
        <v>7.1369526350466101E-3</v>
      </c>
      <c r="O297" s="2">
        <v>0.186197996425055</v>
      </c>
    </row>
    <row r="298" spans="1:15" x14ac:dyDescent="0.25">
      <c r="A298" t="s">
        <v>20</v>
      </c>
      <c r="B298">
        <v>20170922</v>
      </c>
      <c r="C298">
        <v>182.5</v>
      </c>
      <c r="D298">
        <v>14547.66</v>
      </c>
      <c r="E298">
        <v>0.28999999999999998</v>
      </c>
      <c r="F298">
        <v>0.44</v>
      </c>
      <c r="G298">
        <v>0.38</v>
      </c>
      <c r="H298">
        <v>0.33500000000000002</v>
      </c>
      <c r="I298">
        <v>0.32552841901908602</v>
      </c>
      <c r="J298">
        <v>0.29126380886779801</v>
      </c>
      <c r="K298">
        <v>1.1176411524812599</v>
      </c>
      <c r="L298" s="2">
        <v>0.998</v>
      </c>
      <c r="M298">
        <v>4.7357904904569503</v>
      </c>
      <c r="N298" s="2">
        <v>1.74538150351938E-2</v>
      </c>
      <c r="O298" s="2">
        <v>0.15178585575248901</v>
      </c>
    </row>
    <row r="299" spans="1:15" x14ac:dyDescent="0.25">
      <c r="A299" t="s">
        <v>34</v>
      </c>
      <c r="B299">
        <v>20170825</v>
      </c>
      <c r="C299">
        <v>128</v>
      </c>
      <c r="D299">
        <v>10123.43</v>
      </c>
      <c r="E299">
        <v>0.1</v>
      </c>
      <c r="F299">
        <v>0.37</v>
      </c>
      <c r="G299">
        <v>0.32</v>
      </c>
      <c r="H299">
        <v>0.18099999999999999</v>
      </c>
      <c r="I299">
        <v>0.176318903403483</v>
      </c>
      <c r="J299">
        <v>0.142876085743431</v>
      </c>
      <c r="K299">
        <v>1.23406868606484</v>
      </c>
      <c r="L299" s="2">
        <v>0.998</v>
      </c>
      <c r="M299">
        <v>2.3405482982583399</v>
      </c>
      <c r="N299" s="2">
        <v>1.35851924352435E-2</v>
      </c>
      <c r="O299" s="2">
        <v>0.35442796692661999</v>
      </c>
    </row>
    <row r="300" spans="1:15" x14ac:dyDescent="0.25">
      <c r="A300" t="s">
        <v>57</v>
      </c>
      <c r="B300">
        <v>20170825</v>
      </c>
      <c r="C300">
        <v>93</v>
      </c>
      <c r="D300">
        <v>10129.07</v>
      </c>
      <c r="E300">
        <v>0.1</v>
      </c>
      <c r="F300">
        <v>0.17</v>
      </c>
      <c r="G300">
        <v>0.18</v>
      </c>
      <c r="H300">
        <v>0.121</v>
      </c>
      <c r="I300">
        <v>0.119002416395731</v>
      </c>
      <c r="J300">
        <v>6.5510677916088403E-2</v>
      </c>
      <c r="K300">
        <v>1.8165346502467901</v>
      </c>
      <c r="L300" s="2">
        <v>0.998</v>
      </c>
      <c r="M300">
        <v>0.998791802134257</v>
      </c>
      <c r="N300" s="2">
        <v>9.1639098938669106E-3</v>
      </c>
      <c r="O300" s="2">
        <v>0.239079863481064</v>
      </c>
    </row>
    <row r="301" spans="1:15" x14ac:dyDescent="0.25">
      <c r="A301" t="s">
        <v>48</v>
      </c>
      <c r="B301">
        <v>20170908</v>
      </c>
      <c r="C301">
        <v>110</v>
      </c>
      <c r="D301">
        <v>8648.67</v>
      </c>
      <c r="E301">
        <v>0.45</v>
      </c>
      <c r="F301">
        <v>0.11</v>
      </c>
      <c r="G301">
        <v>0.45</v>
      </c>
      <c r="H301">
        <v>0.34799999999999998</v>
      </c>
      <c r="I301">
        <v>0.33753972744199001</v>
      </c>
      <c r="J301">
        <v>0.30405016066581703</v>
      </c>
      <c r="K301">
        <v>1.11014487446031</v>
      </c>
      <c r="L301" s="2">
        <v>0.99790000000000001</v>
      </c>
      <c r="M301">
        <v>4.9810821704811303</v>
      </c>
      <c r="N301" s="2">
        <v>3.04417890155078E-2</v>
      </c>
      <c r="O301" s="2">
        <v>0.39710226563979401</v>
      </c>
    </row>
    <row r="302" spans="1:15" x14ac:dyDescent="0.25">
      <c r="A302" t="s">
        <v>20</v>
      </c>
      <c r="B302">
        <v>20170901</v>
      </c>
      <c r="C302">
        <v>190</v>
      </c>
      <c r="D302">
        <v>19691.330000000002</v>
      </c>
      <c r="E302">
        <v>0.3</v>
      </c>
      <c r="F302">
        <v>0.44</v>
      </c>
      <c r="G302">
        <v>0.34</v>
      </c>
      <c r="H302">
        <v>0.34200000000000003</v>
      </c>
      <c r="I302">
        <v>0.33473392806741198</v>
      </c>
      <c r="J302">
        <v>0.21394827762275501</v>
      </c>
      <c r="K302">
        <v>1.5645553765926199</v>
      </c>
      <c r="L302" s="2">
        <v>0.99790000000000001</v>
      </c>
      <c r="M302">
        <v>3.4600342536133399</v>
      </c>
      <c r="N302" s="2">
        <v>1.32592599835857E-2</v>
      </c>
      <c r="O302" s="2">
        <v>0.230616414714509</v>
      </c>
    </row>
    <row r="303" spans="1:15" hidden="1" x14ac:dyDescent="0.25">
      <c r="A303" t="s">
        <v>49</v>
      </c>
      <c r="B303">
        <v>20170915</v>
      </c>
      <c r="C303">
        <v>85</v>
      </c>
      <c r="D303">
        <v>6687.32</v>
      </c>
      <c r="E303">
        <v>0.05</v>
      </c>
      <c r="F303">
        <v>0.17</v>
      </c>
      <c r="G303">
        <v>0.05</v>
      </c>
      <c r="H303">
        <v>8.5999999999999993E-2</v>
      </c>
      <c r="I303">
        <v>8.56985806452642E-2</v>
      </c>
      <c r="J303">
        <v>3.0141935473575202E-2</v>
      </c>
      <c r="K303">
        <v>2.84316780919375</v>
      </c>
      <c r="L303" s="2">
        <v>0.99990000000000001</v>
      </c>
      <c r="M303">
        <v>3.0141935473575199</v>
      </c>
      <c r="N303" s="2">
        <v>9.9957670491775605E-3</v>
      </c>
      <c r="O303" s="2">
        <v>0.104312968991774</v>
      </c>
    </row>
    <row r="304" spans="1:15" hidden="1" x14ac:dyDescent="0.25">
      <c r="A304" t="s">
        <v>56</v>
      </c>
      <c r="B304">
        <v>20171020</v>
      </c>
      <c r="C304">
        <v>70</v>
      </c>
      <c r="D304">
        <v>5670.08</v>
      </c>
      <c r="E304">
        <v>0.2</v>
      </c>
      <c r="F304">
        <v>0.35</v>
      </c>
      <c r="G304">
        <v>0.3</v>
      </c>
      <c r="H304">
        <v>0.245</v>
      </c>
      <c r="I304">
        <v>0.240616474677044</v>
      </c>
      <c r="J304">
        <v>0.15161702360152199</v>
      </c>
      <c r="K304">
        <v>1.5870017031163299</v>
      </c>
      <c r="L304" s="2">
        <v>0.99790000000000001</v>
      </c>
      <c r="M304">
        <v>2.0873930109312901</v>
      </c>
      <c r="N304" s="2">
        <v>3.3100212033709303E-2</v>
      </c>
      <c r="O304" s="2">
        <v>0.172712177790176</v>
      </c>
    </row>
    <row r="305" spans="1:15" hidden="1" x14ac:dyDescent="0.25">
      <c r="A305" t="s">
        <v>33</v>
      </c>
      <c r="B305">
        <v>20170915</v>
      </c>
      <c r="C305">
        <v>34</v>
      </c>
      <c r="D305">
        <v>2817.9</v>
      </c>
      <c r="E305">
        <v>7.0000000000000007E-2</v>
      </c>
      <c r="F305">
        <v>0.09</v>
      </c>
      <c r="G305">
        <v>0.08</v>
      </c>
      <c r="H305">
        <v>7.5999999999999998E-2</v>
      </c>
      <c r="I305">
        <v>7.2938875928431499E-2</v>
      </c>
      <c r="J305">
        <v>6.2778331154759795E-2</v>
      </c>
      <c r="K305">
        <v>1.16184795910908</v>
      </c>
      <c r="L305" s="2">
        <v>0.99570000000000003</v>
      </c>
      <c r="M305">
        <v>0.71188931896941299</v>
      </c>
      <c r="N305" s="2">
        <v>2.0189617525170001E-2</v>
      </c>
      <c r="O305" s="2">
        <v>0.210693080030524</v>
      </c>
    </row>
    <row r="306" spans="1:15" hidden="1" x14ac:dyDescent="0.25">
      <c r="A306" t="s">
        <v>33</v>
      </c>
      <c r="B306">
        <v>20170915</v>
      </c>
      <c r="C306">
        <v>33</v>
      </c>
      <c r="D306">
        <v>2627.34</v>
      </c>
      <c r="E306">
        <v>0.05</v>
      </c>
      <c r="F306">
        <v>7.0000000000000007E-2</v>
      </c>
      <c r="G306">
        <v>0.06</v>
      </c>
      <c r="H306">
        <v>5.6000000000000001E-2</v>
      </c>
      <c r="I306">
        <v>5.5302729569731597E-2</v>
      </c>
      <c r="J306">
        <v>2.5810751359429101E-2</v>
      </c>
      <c r="K306">
        <v>2.14262377718534</v>
      </c>
      <c r="L306" s="2">
        <v>0.99870000000000003</v>
      </c>
      <c r="M306">
        <v>0.53636186943720898</v>
      </c>
      <c r="N306" s="2">
        <v>1.6418175441469601E-2</v>
      </c>
      <c r="O306" s="2">
        <v>0.171335387999907</v>
      </c>
    </row>
    <row r="307" spans="1:15" x14ac:dyDescent="0.25">
      <c r="A307" t="s">
        <v>18</v>
      </c>
      <c r="B307">
        <v>20170908</v>
      </c>
      <c r="C307">
        <v>120</v>
      </c>
      <c r="D307">
        <v>10424.08</v>
      </c>
      <c r="E307">
        <v>0.16</v>
      </c>
      <c r="F307">
        <v>0.21</v>
      </c>
      <c r="G307">
        <v>0.18</v>
      </c>
      <c r="H307">
        <v>0.17499999999999999</v>
      </c>
      <c r="I307">
        <v>0.169665284836515</v>
      </c>
      <c r="J307">
        <v>0.16396995005391801</v>
      </c>
      <c r="K307">
        <v>1.03473401547493</v>
      </c>
      <c r="L307" s="2">
        <v>0.99790000000000001</v>
      </c>
      <c r="M307">
        <v>2.5403405540406898</v>
      </c>
      <c r="N307" s="2">
        <v>1.2695501394126001E-2</v>
      </c>
      <c r="O307" s="2">
        <v>0.165608281578733</v>
      </c>
    </row>
    <row r="308" spans="1:15" hidden="1" x14ac:dyDescent="0.25">
      <c r="A308" t="s">
        <v>51</v>
      </c>
      <c r="B308">
        <v>20170915</v>
      </c>
      <c r="C308">
        <v>220</v>
      </c>
      <c r="D308">
        <v>17969.61</v>
      </c>
      <c r="E308">
        <v>0.05</v>
      </c>
      <c r="F308">
        <v>4.3</v>
      </c>
      <c r="G308">
        <v>1.05</v>
      </c>
      <c r="H308">
        <v>1.325</v>
      </c>
      <c r="I308">
        <v>1.3201613376611101</v>
      </c>
      <c r="J308">
        <v>0.27729004306148097</v>
      </c>
      <c r="K308">
        <v>4.7609402886796302</v>
      </c>
      <c r="L308" s="2">
        <v>0.99950000000000006</v>
      </c>
      <c r="M308">
        <v>9.6773246777700592</v>
      </c>
      <c r="N308" s="2">
        <v>5.7303739111514901E-2</v>
      </c>
      <c r="O308" s="2">
        <v>0.59800544887088103</v>
      </c>
    </row>
    <row r="309" spans="1:15" hidden="1" x14ac:dyDescent="0.25">
      <c r="A309" t="s">
        <v>33</v>
      </c>
      <c r="B309">
        <v>20171020</v>
      </c>
      <c r="C309">
        <v>32</v>
      </c>
      <c r="D309">
        <v>2598</v>
      </c>
      <c r="E309">
        <v>0.11</v>
      </c>
      <c r="F309">
        <v>0.13</v>
      </c>
      <c r="G309">
        <v>0.13</v>
      </c>
      <c r="H309">
        <v>0.11600000000000001</v>
      </c>
      <c r="I309">
        <v>0.114134449913621</v>
      </c>
      <c r="J309">
        <v>4.7207589617076301E-2</v>
      </c>
      <c r="K309">
        <v>2.4177139913183701</v>
      </c>
      <c r="L309" s="2">
        <v>0.99790000000000001</v>
      </c>
      <c r="M309">
        <v>0.88835718398993502</v>
      </c>
      <c r="N309" s="2">
        <v>3.4266693969447502E-2</v>
      </c>
      <c r="O309" s="2">
        <v>0.178798713890581</v>
      </c>
    </row>
    <row r="310" spans="1:15" hidden="1" x14ac:dyDescent="0.25">
      <c r="A310" t="s">
        <v>51</v>
      </c>
      <c r="B310">
        <v>20170915</v>
      </c>
      <c r="C310">
        <v>200</v>
      </c>
      <c r="D310">
        <v>16023.73</v>
      </c>
      <c r="E310">
        <v>0.05</v>
      </c>
      <c r="F310">
        <v>2.7</v>
      </c>
      <c r="G310">
        <v>0.6</v>
      </c>
      <c r="H310">
        <v>0.84499999999999997</v>
      </c>
      <c r="I310">
        <v>0.84495457498801696</v>
      </c>
      <c r="J310">
        <v>4.5425011982888498E-3</v>
      </c>
      <c r="K310">
        <v>186.01086452246</v>
      </c>
      <c r="L310" s="2">
        <v>0.99990000000000001</v>
      </c>
      <c r="M310">
        <v>0.45425011982888502</v>
      </c>
      <c r="N310" s="2">
        <v>4.1130533807712297E-2</v>
      </c>
      <c r="O310" s="2">
        <v>0.42922649923619699</v>
      </c>
    </row>
    <row r="311" spans="1:15" hidden="1" x14ac:dyDescent="0.25">
      <c r="A311" t="s">
        <v>59</v>
      </c>
      <c r="B311">
        <v>20170915</v>
      </c>
      <c r="C311">
        <v>33</v>
      </c>
      <c r="D311">
        <v>2584.67</v>
      </c>
      <c r="E311">
        <v>0.01</v>
      </c>
      <c r="F311">
        <v>0.32</v>
      </c>
      <c r="G311">
        <v>0.01</v>
      </c>
      <c r="H311">
        <v>0.10299999999999999</v>
      </c>
      <c r="I311">
        <v>0.102972820468949</v>
      </c>
      <c r="J311">
        <v>2.7179531050509102E-3</v>
      </c>
      <c r="K311">
        <v>37.886165246041202</v>
      </c>
      <c r="L311" s="2">
        <v>0.99990000000000001</v>
      </c>
      <c r="M311">
        <v>0.27179531050509098</v>
      </c>
      <c r="N311" s="2">
        <v>3.1075069531422E-2</v>
      </c>
      <c r="O311" s="2">
        <v>0.32429054703862598</v>
      </c>
    </row>
    <row r="312" spans="1:15" hidden="1" x14ac:dyDescent="0.25">
      <c r="A312" t="s">
        <v>59</v>
      </c>
      <c r="B312">
        <v>20170915</v>
      </c>
      <c r="C312">
        <v>34</v>
      </c>
      <c r="D312">
        <v>2666.46</v>
      </c>
      <c r="E312">
        <v>0.02</v>
      </c>
      <c r="F312">
        <v>0.28000000000000003</v>
      </c>
      <c r="G312">
        <v>0.02</v>
      </c>
      <c r="H312">
        <v>9.8000000000000004E-2</v>
      </c>
      <c r="I312">
        <v>9.7872820468949503E-2</v>
      </c>
      <c r="J312">
        <v>1.2717953105050901E-2</v>
      </c>
      <c r="K312">
        <v>7.6956425032012001</v>
      </c>
      <c r="L312" s="2">
        <v>0.99990000000000001</v>
      </c>
      <c r="M312">
        <v>1.2717953105050901</v>
      </c>
      <c r="N312" s="2">
        <v>2.8630018813625799E-2</v>
      </c>
      <c r="O312" s="2">
        <v>0.29877469633362302</v>
      </c>
    </row>
    <row r="313" spans="1:15" hidden="1" x14ac:dyDescent="0.25">
      <c r="A313" t="s">
        <v>59</v>
      </c>
      <c r="B313">
        <v>20170915</v>
      </c>
      <c r="C313">
        <v>35</v>
      </c>
      <c r="D313">
        <v>2749.53</v>
      </c>
      <c r="E313">
        <v>0.04</v>
      </c>
      <c r="F313">
        <v>0.06</v>
      </c>
      <c r="G313">
        <v>0.04</v>
      </c>
      <c r="H313">
        <v>4.5999999999999999E-2</v>
      </c>
      <c r="I313">
        <v>4.5772820468949503E-2</v>
      </c>
      <c r="J313">
        <v>2.2717953105050901E-2</v>
      </c>
      <c r="K313">
        <v>2.0148303087557999</v>
      </c>
      <c r="L313" s="2">
        <v>0.99990000000000001</v>
      </c>
      <c r="M313">
        <v>2.2717953105050901</v>
      </c>
      <c r="N313" s="2">
        <v>1.2985055615243501E-2</v>
      </c>
      <c r="O313" s="2">
        <v>0.13550833038479199</v>
      </c>
    </row>
    <row r="314" spans="1:15" x14ac:dyDescent="0.25">
      <c r="A314" t="s">
        <v>20</v>
      </c>
      <c r="B314">
        <v>20170908</v>
      </c>
      <c r="C314">
        <v>187.5</v>
      </c>
      <c r="D314">
        <v>17734.310000000001</v>
      </c>
      <c r="E314">
        <v>0.24</v>
      </c>
      <c r="F314">
        <v>0.52</v>
      </c>
      <c r="G314">
        <v>0.37</v>
      </c>
      <c r="H314">
        <v>0.32400000000000001</v>
      </c>
      <c r="I314">
        <v>0.31771941858904301</v>
      </c>
      <c r="J314">
        <v>0.20034917583147499</v>
      </c>
      <c r="K314">
        <v>1.5858284281453501</v>
      </c>
      <c r="L314" s="2">
        <v>0.99780000000000002</v>
      </c>
      <c r="M314">
        <v>2.8548097322530999</v>
      </c>
      <c r="N314" s="2">
        <v>1.39741070557272E-2</v>
      </c>
      <c r="O314" s="2">
        <v>0.182287235789442</v>
      </c>
    </row>
    <row r="315" spans="1:15" x14ac:dyDescent="0.25">
      <c r="A315" t="s">
        <v>49</v>
      </c>
      <c r="B315">
        <v>20170825</v>
      </c>
      <c r="C315">
        <v>103</v>
      </c>
      <c r="D315">
        <v>8519.9599999999991</v>
      </c>
      <c r="E315">
        <v>0.21</v>
      </c>
      <c r="F315">
        <v>0.56999999999999995</v>
      </c>
      <c r="G315">
        <v>0.21</v>
      </c>
      <c r="H315">
        <v>0.318</v>
      </c>
      <c r="I315">
        <v>0.31318033350264202</v>
      </c>
      <c r="J315">
        <v>0.157644708941338</v>
      </c>
      <c r="K315">
        <v>1.9866212802561001</v>
      </c>
      <c r="L315" s="2">
        <v>0.99780000000000002</v>
      </c>
      <c r="M315">
        <v>2.1907574987991199</v>
      </c>
      <c r="N315" s="2">
        <v>2.8671573590963E-2</v>
      </c>
      <c r="O315" s="2">
        <v>0.74802087529280104</v>
      </c>
    </row>
    <row r="316" spans="1:15" x14ac:dyDescent="0.25">
      <c r="A316" t="s">
        <v>19</v>
      </c>
      <c r="B316">
        <v>20170922</v>
      </c>
      <c r="C316">
        <v>138</v>
      </c>
      <c r="D316">
        <v>11028.89</v>
      </c>
      <c r="E316">
        <v>0.24</v>
      </c>
      <c r="F316">
        <v>0.35</v>
      </c>
      <c r="G316">
        <v>0.34</v>
      </c>
      <c r="H316">
        <v>0.27300000000000002</v>
      </c>
      <c r="I316">
        <v>0.26715963725800002</v>
      </c>
      <c r="J316">
        <v>0.169697316028698</v>
      </c>
      <c r="K316">
        <v>1.5743303636742201</v>
      </c>
      <c r="L316" s="2">
        <v>0.99780000000000002</v>
      </c>
      <c r="M316">
        <v>2.6547103372729501</v>
      </c>
      <c r="N316" s="2">
        <v>1.8894423379074401E-2</v>
      </c>
      <c r="O316" s="2">
        <v>0.16431400331445001</v>
      </c>
    </row>
    <row r="317" spans="1:15" x14ac:dyDescent="0.25">
      <c r="A317" t="s">
        <v>19</v>
      </c>
      <c r="B317">
        <v>20170908</v>
      </c>
      <c r="C317">
        <v>140</v>
      </c>
      <c r="D317">
        <v>11176.71</v>
      </c>
      <c r="E317">
        <v>0.2</v>
      </c>
      <c r="F317">
        <v>0.23</v>
      </c>
      <c r="G317">
        <v>0.26</v>
      </c>
      <c r="H317">
        <v>0.20899999999999999</v>
      </c>
      <c r="I317">
        <v>0.205898472176273</v>
      </c>
      <c r="J317">
        <v>8.2381745690611005E-2</v>
      </c>
      <c r="K317">
        <v>2.4993215481198399</v>
      </c>
      <c r="L317" s="2">
        <v>0.99780000000000002</v>
      </c>
      <c r="M317">
        <v>1.40978537442134</v>
      </c>
      <c r="N317" s="2">
        <v>1.4369238201357401E-2</v>
      </c>
      <c r="O317" s="2">
        <v>0.18744158046592099</v>
      </c>
    </row>
    <row r="318" spans="1:15" x14ac:dyDescent="0.25">
      <c r="A318" t="s">
        <v>50</v>
      </c>
      <c r="B318">
        <v>20170915</v>
      </c>
      <c r="C318">
        <v>65</v>
      </c>
      <c r="D318">
        <v>5177.47</v>
      </c>
      <c r="E318">
        <v>0.1</v>
      </c>
      <c r="F318">
        <v>0.25</v>
      </c>
      <c r="G318">
        <v>0.2</v>
      </c>
      <c r="H318">
        <v>0.14499999999999999</v>
      </c>
      <c r="I318">
        <v>0.14241181453198201</v>
      </c>
      <c r="J318">
        <v>8.4741969044028906E-2</v>
      </c>
      <c r="K318">
        <v>1.68053464108192</v>
      </c>
      <c r="L318" s="2">
        <v>0.99780000000000002</v>
      </c>
      <c r="M318">
        <v>1.17644794000811</v>
      </c>
      <c r="N318" s="2">
        <v>2.1454728918747199E-2</v>
      </c>
      <c r="O318" s="2">
        <v>0.223895421073498</v>
      </c>
    </row>
    <row r="319" spans="1:15" hidden="1" x14ac:dyDescent="0.25">
      <c r="A319" t="s">
        <v>20</v>
      </c>
      <c r="B319">
        <v>20171020</v>
      </c>
      <c r="C319">
        <v>175</v>
      </c>
      <c r="D319">
        <v>14034.7</v>
      </c>
      <c r="E319">
        <v>0.42</v>
      </c>
      <c r="F319">
        <v>0.51</v>
      </c>
      <c r="G319">
        <v>0.47</v>
      </c>
      <c r="H319">
        <v>0.44700000000000001</v>
      </c>
      <c r="I319">
        <v>0.433054112964529</v>
      </c>
      <c r="J319">
        <v>0.373571992250956</v>
      </c>
      <c r="K319">
        <v>1.15922532188552</v>
      </c>
      <c r="L319" s="2">
        <v>0.99770000000000003</v>
      </c>
      <c r="M319">
        <v>6.0634291458569498</v>
      </c>
      <c r="N319" s="2">
        <v>2.40676471967575E-2</v>
      </c>
      <c r="O319" s="2">
        <v>0.125581544837367</v>
      </c>
    </row>
    <row r="320" spans="1:15" hidden="1" x14ac:dyDescent="0.25">
      <c r="A320" t="s">
        <v>20</v>
      </c>
      <c r="B320">
        <v>20170929</v>
      </c>
      <c r="C320">
        <v>180</v>
      </c>
      <c r="D320">
        <v>14379.88</v>
      </c>
      <c r="E320">
        <v>0.3</v>
      </c>
      <c r="F320">
        <v>0.46</v>
      </c>
      <c r="G320">
        <v>0.43</v>
      </c>
      <c r="H320">
        <v>0.34799999999999998</v>
      </c>
      <c r="I320">
        <v>0.33887694399499702</v>
      </c>
      <c r="J320">
        <v>0.26749388830335502</v>
      </c>
      <c r="K320">
        <v>1.2668586416848899</v>
      </c>
      <c r="L320" s="2">
        <v>0.99770000000000003</v>
      </c>
      <c r="M320">
        <v>3.9665460891318598</v>
      </c>
      <c r="N320" s="2">
        <v>1.8381517531168401E-2</v>
      </c>
      <c r="O320" s="2">
        <v>0.13701733220937201</v>
      </c>
    </row>
    <row r="321" spans="1:15" x14ac:dyDescent="0.25">
      <c r="A321" t="s">
        <v>23</v>
      </c>
      <c r="B321">
        <v>20170818</v>
      </c>
      <c r="C321">
        <v>80</v>
      </c>
      <c r="D321">
        <v>6272.06</v>
      </c>
      <c r="E321">
        <v>0.12</v>
      </c>
      <c r="F321">
        <v>0.32</v>
      </c>
      <c r="G321">
        <v>0.12</v>
      </c>
      <c r="H321">
        <v>0.18</v>
      </c>
      <c r="I321">
        <v>0.177301173845405</v>
      </c>
      <c r="J321">
        <v>7.3839550415761498E-2</v>
      </c>
      <c r="K321">
        <v>2.4011681117651902</v>
      </c>
      <c r="L321" s="2">
        <v>0.99770000000000003</v>
      </c>
      <c r="M321">
        <v>1.17340267591091</v>
      </c>
      <c r="N321" s="2">
        <v>2.2049361071070101E-2</v>
      </c>
      <c r="O321" s="2">
        <v>1.15050416160119</v>
      </c>
    </row>
    <row r="322" spans="1:15" hidden="1" x14ac:dyDescent="0.25">
      <c r="A322" t="s">
        <v>31</v>
      </c>
      <c r="B322">
        <v>20170922</v>
      </c>
      <c r="C322">
        <v>30</v>
      </c>
      <c r="D322">
        <v>2379.12</v>
      </c>
      <c r="E322">
        <v>0.03</v>
      </c>
      <c r="F322">
        <v>0.11</v>
      </c>
      <c r="G322">
        <v>0.03</v>
      </c>
      <c r="H322">
        <v>5.3999999999999999E-2</v>
      </c>
      <c r="I322">
        <v>5.3183209236375803E-2</v>
      </c>
      <c r="J322">
        <v>2.8447800956390001E-2</v>
      </c>
      <c r="K322">
        <v>1.8695015940917401</v>
      </c>
      <c r="L322" s="2">
        <v>0.99880000000000002</v>
      </c>
      <c r="M322">
        <v>0.68065896968686002</v>
      </c>
      <c r="N322" s="2">
        <v>1.7436238274812998E-2</v>
      </c>
      <c r="O322" s="2">
        <v>0.15163300071131999</v>
      </c>
    </row>
    <row r="323" spans="1:15" x14ac:dyDescent="0.25">
      <c r="A323" t="s">
        <v>20</v>
      </c>
      <c r="B323">
        <v>20170825</v>
      </c>
      <c r="C323">
        <v>192.5</v>
      </c>
      <c r="D323">
        <v>21577.82</v>
      </c>
      <c r="E323">
        <v>0.22</v>
      </c>
      <c r="F323">
        <v>0.35</v>
      </c>
      <c r="G323">
        <v>0.3</v>
      </c>
      <c r="H323">
        <v>0.25900000000000001</v>
      </c>
      <c r="I323">
        <v>0.25193557487678903</v>
      </c>
      <c r="J323">
        <v>0.1979281987772</v>
      </c>
      <c r="K323">
        <v>1.2728634749027501</v>
      </c>
      <c r="L323" s="2">
        <v>0.99760000000000004</v>
      </c>
      <c r="M323">
        <v>2.9435104680045399</v>
      </c>
      <c r="N323" s="2">
        <v>9.1070251028090594E-3</v>
      </c>
      <c r="O323" s="2">
        <v>0.23759577991435801</v>
      </c>
    </row>
    <row r="324" spans="1:15" x14ac:dyDescent="0.25">
      <c r="A324" t="s">
        <v>57</v>
      </c>
      <c r="B324">
        <v>20170901</v>
      </c>
      <c r="C324">
        <v>92.5</v>
      </c>
      <c r="D324">
        <v>9801.7999999999993</v>
      </c>
      <c r="E324">
        <v>0.14000000000000001</v>
      </c>
      <c r="F324">
        <v>0.18</v>
      </c>
      <c r="G324">
        <v>0.22</v>
      </c>
      <c r="H324">
        <v>0.152</v>
      </c>
      <c r="I324">
        <v>0.14904826381494299</v>
      </c>
      <c r="J324">
        <v>7.8300881607920106E-2</v>
      </c>
      <c r="K324">
        <v>1.9035323837256399</v>
      </c>
      <c r="L324" s="2">
        <v>0.99760000000000004</v>
      </c>
      <c r="M324">
        <v>1.2298900771068899</v>
      </c>
      <c r="N324" s="2">
        <v>1.1860846556311699E-2</v>
      </c>
      <c r="O324" s="2">
        <v>0.20629400974727799</v>
      </c>
    </row>
    <row r="325" spans="1:15" x14ac:dyDescent="0.25">
      <c r="A325" t="s">
        <v>37</v>
      </c>
      <c r="B325">
        <v>20170825</v>
      </c>
      <c r="C325">
        <v>131</v>
      </c>
      <c r="D325">
        <v>13788.93</v>
      </c>
      <c r="E325">
        <v>0.06</v>
      </c>
      <c r="F325">
        <v>0.32</v>
      </c>
      <c r="G325">
        <v>0.15</v>
      </c>
      <c r="H325">
        <v>0.13800000000000001</v>
      </c>
      <c r="I325">
        <v>0.13435648702466299</v>
      </c>
      <c r="J325">
        <v>0.100476527362372</v>
      </c>
      <c r="K325">
        <v>1.3371927807586601</v>
      </c>
      <c r="L325" s="2">
        <v>0.99760000000000004</v>
      </c>
      <c r="M325">
        <v>1.5181304063902299</v>
      </c>
      <c r="N325" s="2">
        <v>7.6001589593418404E-3</v>
      </c>
      <c r="O325" s="2">
        <v>0.198282718564258</v>
      </c>
    </row>
    <row r="326" spans="1:15" x14ac:dyDescent="0.25">
      <c r="A326" t="s">
        <v>49</v>
      </c>
      <c r="B326">
        <v>20170908</v>
      </c>
      <c r="C326">
        <v>100</v>
      </c>
      <c r="D326">
        <v>7941.08</v>
      </c>
      <c r="E326">
        <v>0.14000000000000001</v>
      </c>
      <c r="F326">
        <v>0.36</v>
      </c>
      <c r="G326">
        <v>0.21</v>
      </c>
      <c r="H326">
        <v>0.20599999999999999</v>
      </c>
      <c r="I326">
        <v>0.20071774218037899</v>
      </c>
      <c r="J326">
        <v>0.14725456980747401</v>
      </c>
      <c r="K326">
        <v>1.36306630376772</v>
      </c>
      <c r="L326" s="2">
        <v>0.99750000000000005</v>
      </c>
      <c r="M326">
        <v>2.1129031278483899</v>
      </c>
      <c r="N326" s="2">
        <v>1.9715182179337799E-2</v>
      </c>
      <c r="O326" s="2">
        <v>0.25717751039296899</v>
      </c>
    </row>
    <row r="327" spans="1:15" x14ac:dyDescent="0.25">
      <c r="A327" t="s">
        <v>19</v>
      </c>
      <c r="B327">
        <v>20170901</v>
      </c>
      <c r="C327">
        <v>143</v>
      </c>
      <c r="D327">
        <v>13538.26</v>
      </c>
      <c r="E327">
        <v>0.2</v>
      </c>
      <c r="F327">
        <v>0.22</v>
      </c>
      <c r="G327">
        <v>0.31</v>
      </c>
      <c r="H327">
        <v>0.20599999999999999</v>
      </c>
      <c r="I327">
        <v>0.20079951162795101</v>
      </c>
      <c r="J327">
        <v>0.13640562722975699</v>
      </c>
      <c r="K327">
        <v>1.4720764509937001</v>
      </c>
      <c r="L327" s="2">
        <v>0.99739999999999995</v>
      </c>
      <c r="M327">
        <v>2.0001878354035401</v>
      </c>
      <c r="N327" s="2">
        <v>1.1568962264707701E-2</v>
      </c>
      <c r="O327" s="2">
        <v>0.20121730796116599</v>
      </c>
    </row>
    <row r="328" spans="1:15" x14ac:dyDescent="0.25">
      <c r="A328" t="s">
        <v>49</v>
      </c>
      <c r="B328">
        <v>20170901</v>
      </c>
      <c r="C328">
        <v>101</v>
      </c>
      <c r="D328">
        <v>8032.47</v>
      </c>
      <c r="E328">
        <v>7.0000000000000007E-2</v>
      </c>
      <c r="F328">
        <v>0.49</v>
      </c>
      <c r="G328">
        <v>0.13</v>
      </c>
      <c r="H328">
        <v>0.19600000000000001</v>
      </c>
      <c r="I328">
        <v>0.19108013477166699</v>
      </c>
      <c r="J328">
        <v>0.140716695088491</v>
      </c>
      <c r="K328">
        <v>1.3579066410812499</v>
      </c>
      <c r="L328" s="2">
        <v>0.99739999999999995</v>
      </c>
      <c r="M328">
        <v>1.89225585705129</v>
      </c>
      <c r="N328" s="2">
        <v>1.8555003021723099E-2</v>
      </c>
      <c r="O328" s="2">
        <v>0.32272451684211201</v>
      </c>
    </row>
    <row r="329" spans="1:15" x14ac:dyDescent="0.25">
      <c r="A329" t="s">
        <v>51</v>
      </c>
      <c r="B329">
        <v>20170915</v>
      </c>
      <c r="C329">
        <v>230</v>
      </c>
      <c r="D329">
        <v>19000.29</v>
      </c>
      <c r="E329">
        <v>0.5</v>
      </c>
      <c r="F329">
        <v>3.8</v>
      </c>
      <c r="G329">
        <v>1.4</v>
      </c>
      <c r="H329">
        <v>1.49</v>
      </c>
      <c r="I329">
        <v>1.47095946613256</v>
      </c>
      <c r="J329">
        <v>0.52503036370605305</v>
      </c>
      <c r="K329">
        <v>2.80166551844628</v>
      </c>
      <c r="L329" s="2">
        <v>0.99719999999999998</v>
      </c>
      <c r="M329">
        <v>6.80019066694285</v>
      </c>
      <c r="N329" s="2">
        <v>6.0385835352165497E-2</v>
      </c>
      <c r="O329" s="2">
        <v>0.63016932463938402</v>
      </c>
    </row>
    <row r="330" spans="1:15" x14ac:dyDescent="0.25">
      <c r="A330" t="s">
        <v>19</v>
      </c>
      <c r="B330">
        <v>20170908</v>
      </c>
      <c r="C330">
        <v>141</v>
      </c>
      <c r="D330">
        <v>11976.54</v>
      </c>
      <c r="E330">
        <v>0.21</v>
      </c>
      <c r="F330">
        <v>0.26</v>
      </c>
      <c r="G330">
        <v>0.28000000000000003</v>
      </c>
      <c r="H330">
        <v>0.22500000000000001</v>
      </c>
      <c r="I330">
        <v>0.21945551417442799</v>
      </c>
      <c r="J330">
        <v>0.123639815682521</v>
      </c>
      <c r="K330">
        <v>1.77495827669252</v>
      </c>
      <c r="L330" s="2">
        <v>0.99709999999999999</v>
      </c>
      <c r="M330">
        <v>1.9118916639902299</v>
      </c>
      <c r="N330" s="2">
        <v>1.4292550357286301E-2</v>
      </c>
      <c r="O330" s="2">
        <v>0.18644121492853</v>
      </c>
    </row>
    <row r="331" spans="1:15" x14ac:dyDescent="0.25">
      <c r="A331" t="s">
        <v>19</v>
      </c>
      <c r="B331">
        <v>20170825</v>
      </c>
      <c r="C331">
        <v>145</v>
      </c>
      <c r="D331">
        <v>15033.94</v>
      </c>
      <c r="E331">
        <v>0.14000000000000001</v>
      </c>
      <c r="F331">
        <v>0.15</v>
      </c>
      <c r="G331">
        <v>0.2</v>
      </c>
      <c r="H331">
        <v>0.14299999999999999</v>
      </c>
      <c r="I331">
        <v>0.13801971653308601</v>
      </c>
      <c r="J331">
        <v>0.12628833516526899</v>
      </c>
      <c r="K331">
        <v>1.0928936259430799</v>
      </c>
      <c r="L331" s="2">
        <v>0.99709999999999999</v>
      </c>
      <c r="M331">
        <v>1.7173391265220099</v>
      </c>
      <c r="N331" s="2">
        <v>7.16082270488024E-3</v>
      </c>
      <c r="O331" s="2">
        <v>0.18682074949696501</v>
      </c>
    </row>
    <row r="332" spans="1:15" x14ac:dyDescent="0.25">
      <c r="A332" t="s">
        <v>34</v>
      </c>
      <c r="B332">
        <v>20170922</v>
      </c>
      <c r="C332">
        <v>120</v>
      </c>
      <c r="D332">
        <v>9740.5499999999993</v>
      </c>
      <c r="E332">
        <v>0.38</v>
      </c>
      <c r="F332">
        <v>0.78</v>
      </c>
      <c r="G332">
        <v>0.76</v>
      </c>
      <c r="H332">
        <v>0.5</v>
      </c>
      <c r="I332">
        <v>0.48726210385037799</v>
      </c>
      <c r="J332">
        <v>0.31713411011002202</v>
      </c>
      <c r="K332">
        <v>1.5364544157086599</v>
      </c>
      <c r="L332" s="2">
        <v>0.997</v>
      </c>
      <c r="M332">
        <v>4.2459653832073201</v>
      </c>
      <c r="N332" s="2">
        <v>3.9018786516500099E-2</v>
      </c>
      <c r="O332" s="2">
        <v>0.33932408988456297</v>
      </c>
    </row>
    <row r="333" spans="1:15" hidden="1" x14ac:dyDescent="0.25">
      <c r="A333" t="s">
        <v>19</v>
      </c>
      <c r="B333">
        <v>20170929</v>
      </c>
      <c r="C333">
        <v>138</v>
      </c>
      <c r="D333">
        <v>11087.84</v>
      </c>
      <c r="E333">
        <v>0.25</v>
      </c>
      <c r="F333">
        <v>1</v>
      </c>
      <c r="G333">
        <v>0.28000000000000003</v>
      </c>
      <c r="H333">
        <v>0.47499999999999998</v>
      </c>
      <c r="I333">
        <v>0.46719546969549203</v>
      </c>
      <c r="J333">
        <v>0.190498794084344</v>
      </c>
      <c r="K333">
        <v>2.45248518207754</v>
      </c>
      <c r="L333" s="2">
        <v>0.997</v>
      </c>
      <c r="M333">
        <v>2.6015101015024999</v>
      </c>
      <c r="N333" s="2">
        <v>3.2865956431774299E-2</v>
      </c>
      <c r="O333" s="2">
        <v>0.24498552217766401</v>
      </c>
    </row>
    <row r="334" spans="1:15" hidden="1" x14ac:dyDescent="0.25">
      <c r="A334" t="s">
        <v>40</v>
      </c>
      <c r="B334">
        <v>20170922</v>
      </c>
      <c r="C334">
        <v>29.5</v>
      </c>
      <c r="D334">
        <v>2353.4699999999998</v>
      </c>
      <c r="E334">
        <v>0.04</v>
      </c>
      <c r="F334">
        <v>7.0000000000000007E-2</v>
      </c>
      <c r="G334">
        <v>0.04</v>
      </c>
      <c r="H334">
        <v>4.9000000000000002E-2</v>
      </c>
      <c r="I334">
        <v>4.8042584460297001E-2</v>
      </c>
      <c r="J334">
        <v>2.5836443577416199E-2</v>
      </c>
      <c r="K334">
        <v>1.85948907079035</v>
      </c>
      <c r="L334" s="2">
        <v>0.99729999999999996</v>
      </c>
      <c r="M334">
        <v>0.35459834803816498</v>
      </c>
      <c r="N334" s="2">
        <v>1.5922538158137399E-2</v>
      </c>
      <c r="O334" s="2">
        <v>0.13846921576808799</v>
      </c>
    </row>
    <row r="335" spans="1:15" hidden="1" x14ac:dyDescent="0.25">
      <c r="A335" t="s">
        <v>32</v>
      </c>
      <c r="B335">
        <v>20170922</v>
      </c>
      <c r="C335">
        <v>80</v>
      </c>
      <c r="D335">
        <v>6321.94</v>
      </c>
      <c r="E335">
        <v>7.0000000000000007E-2</v>
      </c>
      <c r="F335">
        <v>0.15</v>
      </c>
      <c r="G335">
        <v>0.12</v>
      </c>
      <c r="H335">
        <v>9.4E-2</v>
      </c>
      <c r="I335">
        <v>9.3929657581784107E-2</v>
      </c>
      <c r="J335">
        <v>5.8891343110729303E-3</v>
      </c>
      <c r="K335">
        <v>15.9496545027297</v>
      </c>
      <c r="L335" s="2">
        <v>0.99980000000000002</v>
      </c>
      <c r="M335">
        <v>0.35171209107955498</v>
      </c>
      <c r="N335" s="2">
        <v>1.1589026930624399E-2</v>
      </c>
      <c r="O335" s="2">
        <v>0.10078314491453701</v>
      </c>
    </row>
    <row r="336" spans="1:15" x14ac:dyDescent="0.25">
      <c r="A336" t="s">
        <v>34</v>
      </c>
      <c r="B336">
        <v>20170908</v>
      </c>
      <c r="C336">
        <v>125</v>
      </c>
      <c r="D336">
        <v>9959.77</v>
      </c>
      <c r="E336">
        <v>0.2</v>
      </c>
      <c r="F336">
        <v>0.39</v>
      </c>
      <c r="G336">
        <v>0.35</v>
      </c>
      <c r="H336">
        <v>0.25700000000000001</v>
      </c>
      <c r="I336">
        <v>0.247101017637508</v>
      </c>
      <c r="J336">
        <v>0.246030447797047</v>
      </c>
      <c r="K336">
        <v>1.0043513713446699</v>
      </c>
      <c r="L336" s="2">
        <v>0.997</v>
      </c>
      <c r="M336">
        <v>3.2996607874973698</v>
      </c>
      <c r="N336" s="2">
        <v>1.9351731391112102E-2</v>
      </c>
      <c r="O336" s="2">
        <v>0.25243642466441701</v>
      </c>
    </row>
    <row r="337" spans="1:15" hidden="1" x14ac:dyDescent="0.25">
      <c r="A337" t="s">
        <v>47</v>
      </c>
      <c r="B337">
        <v>20170908</v>
      </c>
      <c r="C337">
        <v>115</v>
      </c>
      <c r="D337">
        <v>9456.32</v>
      </c>
      <c r="E337">
        <v>0.17</v>
      </c>
      <c r="F337">
        <v>0.36</v>
      </c>
      <c r="G337">
        <v>0.27</v>
      </c>
      <c r="H337">
        <v>0.22700000000000001</v>
      </c>
      <c r="I337">
        <v>0.22061215936322501</v>
      </c>
      <c r="J337">
        <v>0.20699483718099301</v>
      </c>
      <c r="K337">
        <v>1.0657858059055101</v>
      </c>
      <c r="L337" s="2">
        <v>0.997</v>
      </c>
      <c r="M337">
        <v>2.1292802122582901</v>
      </c>
      <c r="N337" s="2">
        <v>1.81970876940835E-2</v>
      </c>
      <c r="O337" s="2">
        <v>0.237374510009428</v>
      </c>
    </row>
    <row r="338" spans="1:15" hidden="1" x14ac:dyDescent="0.25">
      <c r="A338" t="s">
        <v>49</v>
      </c>
      <c r="B338">
        <v>20170922</v>
      </c>
      <c r="C338">
        <v>85</v>
      </c>
      <c r="D338">
        <v>6700.27</v>
      </c>
      <c r="E338">
        <v>0.02</v>
      </c>
      <c r="F338">
        <v>0.59</v>
      </c>
      <c r="G338">
        <v>0.02</v>
      </c>
      <c r="H338">
        <v>0.191</v>
      </c>
      <c r="I338">
        <v>0.190390122333843</v>
      </c>
      <c r="J338">
        <v>6.09877666156994E-2</v>
      </c>
      <c r="K338">
        <v>3.1217756100751002</v>
      </c>
      <c r="L338" s="2">
        <v>0.99990000000000001</v>
      </c>
      <c r="M338">
        <v>6.0987766615699401</v>
      </c>
      <c r="N338" s="2">
        <v>2.2163927038820499E-2</v>
      </c>
      <c r="O338" s="2">
        <v>0.192747008355456</v>
      </c>
    </row>
    <row r="339" spans="1:15" hidden="1" x14ac:dyDescent="0.25">
      <c r="A339" t="s">
        <v>33</v>
      </c>
      <c r="B339">
        <v>20170922</v>
      </c>
      <c r="C339">
        <v>33.5</v>
      </c>
      <c r="D339">
        <v>2687.49</v>
      </c>
      <c r="E339">
        <v>7.0000000000000007E-2</v>
      </c>
      <c r="F339">
        <v>0.09</v>
      </c>
      <c r="G339">
        <v>0.08</v>
      </c>
      <c r="H339">
        <v>7.5999999999999998E-2</v>
      </c>
      <c r="I339">
        <v>7.4533109177966503E-2</v>
      </c>
      <c r="J339">
        <v>3.8867675970207897E-2</v>
      </c>
      <c r="K339">
        <v>1.9176116739034299</v>
      </c>
      <c r="L339" s="2">
        <v>0.99670000000000003</v>
      </c>
      <c r="M339">
        <v>0.44451237031318402</v>
      </c>
      <c r="N339" s="2">
        <v>2.1632015434034702E-2</v>
      </c>
      <c r="O339" s="2">
        <v>0.18812127707812301</v>
      </c>
    </row>
    <row r="340" spans="1:15" hidden="1" x14ac:dyDescent="0.25">
      <c r="A340" t="s">
        <v>33</v>
      </c>
      <c r="B340">
        <v>20170922</v>
      </c>
      <c r="C340">
        <v>33</v>
      </c>
      <c r="D340">
        <v>2637.35</v>
      </c>
      <c r="E340">
        <v>0.06</v>
      </c>
      <c r="F340">
        <v>0.08</v>
      </c>
      <c r="G340">
        <v>7.0000000000000007E-2</v>
      </c>
      <c r="H340">
        <v>6.6000000000000003E-2</v>
      </c>
      <c r="I340">
        <v>6.5422662623878497E-2</v>
      </c>
      <c r="J340">
        <v>2.4175313251653001E-2</v>
      </c>
      <c r="K340">
        <v>2.7061764181858199</v>
      </c>
      <c r="L340" s="2">
        <v>0.999</v>
      </c>
      <c r="M340">
        <v>0.57733737612150704</v>
      </c>
      <c r="N340" s="2">
        <v>1.9348845184228601E-2</v>
      </c>
      <c r="O340" s="2">
        <v>0.168265850084273</v>
      </c>
    </row>
    <row r="341" spans="1:15" hidden="1" x14ac:dyDescent="0.25">
      <c r="A341" t="s">
        <v>33</v>
      </c>
      <c r="B341">
        <v>20170922</v>
      </c>
      <c r="C341">
        <v>32.5</v>
      </c>
      <c r="D341">
        <v>2589</v>
      </c>
      <c r="E341">
        <v>0.04</v>
      </c>
      <c r="F341">
        <v>7.0000000000000007E-2</v>
      </c>
      <c r="G341">
        <v>0.06</v>
      </c>
      <c r="H341">
        <v>4.9000000000000002E-2</v>
      </c>
      <c r="I341">
        <v>4.8758836422780498E-2</v>
      </c>
      <c r="J341">
        <v>1.4162932791726399E-2</v>
      </c>
      <c r="K341">
        <v>3.44270760440692</v>
      </c>
      <c r="L341" s="2">
        <v>0.99960000000000004</v>
      </c>
      <c r="M341">
        <v>0.60290894304864895</v>
      </c>
      <c r="N341" s="2">
        <v>1.4689800081023101E-2</v>
      </c>
      <c r="O341" s="2">
        <v>0.12774879713318299</v>
      </c>
    </row>
    <row r="342" spans="1:15" hidden="1" x14ac:dyDescent="0.25">
      <c r="A342" t="s">
        <v>33</v>
      </c>
      <c r="B342">
        <v>20170922</v>
      </c>
      <c r="C342">
        <v>31.5</v>
      </c>
      <c r="D342">
        <v>2487.0500000000002</v>
      </c>
      <c r="E342">
        <v>0.03</v>
      </c>
      <c r="F342">
        <v>0.06</v>
      </c>
      <c r="G342">
        <v>0.03</v>
      </c>
      <c r="H342">
        <v>3.9E-2</v>
      </c>
      <c r="I342">
        <v>3.8996746940766297E-2</v>
      </c>
      <c r="J342">
        <v>3.2530592337185003E-4</v>
      </c>
      <c r="K342">
        <v>119.87714990418399</v>
      </c>
      <c r="L342" s="2">
        <v>0.99990000000000001</v>
      </c>
      <c r="M342">
        <v>3.2530592337184999E-2</v>
      </c>
      <c r="N342" s="2">
        <v>1.22303381973815E-2</v>
      </c>
      <c r="O342" s="2">
        <v>0.10636026253794301</v>
      </c>
    </row>
    <row r="343" spans="1:15" hidden="1" x14ac:dyDescent="0.25">
      <c r="A343" t="s">
        <v>33</v>
      </c>
      <c r="B343">
        <v>20170922</v>
      </c>
      <c r="C343">
        <v>32</v>
      </c>
      <c r="D343">
        <v>2537.8000000000002</v>
      </c>
      <c r="E343">
        <v>0.03</v>
      </c>
      <c r="F343">
        <v>0.06</v>
      </c>
      <c r="G343">
        <v>0.05</v>
      </c>
      <c r="H343">
        <v>3.9E-2</v>
      </c>
      <c r="I343">
        <v>3.89099838737373E-2</v>
      </c>
      <c r="J343">
        <v>5.9659810557612901E-3</v>
      </c>
      <c r="K343">
        <v>6.52197576728177</v>
      </c>
      <c r="L343" s="2">
        <v>0.99970000000000003</v>
      </c>
      <c r="M343">
        <v>0.30005375420911301</v>
      </c>
      <c r="N343" s="2">
        <v>1.1959093475260099E-2</v>
      </c>
      <c r="O343" s="2">
        <v>0.104001402186637</v>
      </c>
    </row>
    <row r="344" spans="1:15" hidden="1" x14ac:dyDescent="0.25">
      <c r="A344" t="s">
        <v>55</v>
      </c>
      <c r="B344">
        <v>20171020</v>
      </c>
      <c r="C344">
        <v>82.5</v>
      </c>
      <c r="D344">
        <v>6750.82</v>
      </c>
      <c r="E344">
        <v>0.3</v>
      </c>
      <c r="F344">
        <v>0.7</v>
      </c>
      <c r="G344">
        <v>0.5</v>
      </c>
      <c r="H344">
        <v>0.42</v>
      </c>
      <c r="I344">
        <v>0.41187295569179999</v>
      </c>
      <c r="J344">
        <v>0.22369678868207499</v>
      </c>
      <c r="K344">
        <v>1.84121085563355</v>
      </c>
      <c r="L344" s="2">
        <v>0.99690000000000001</v>
      </c>
      <c r="M344">
        <v>2.6216271961936601</v>
      </c>
      <c r="N344" s="2">
        <v>4.7588427100649103E-2</v>
      </c>
      <c r="O344" s="2">
        <v>0.248309614264458</v>
      </c>
    </row>
    <row r="345" spans="1:15" hidden="1" x14ac:dyDescent="0.25">
      <c r="A345" t="s">
        <v>16</v>
      </c>
      <c r="B345">
        <v>20170929</v>
      </c>
      <c r="C345">
        <v>30</v>
      </c>
      <c r="D345">
        <v>2424.85</v>
      </c>
      <c r="E345">
        <v>0.08</v>
      </c>
      <c r="F345">
        <v>0.11</v>
      </c>
      <c r="G345">
        <v>0.12</v>
      </c>
      <c r="H345">
        <v>8.8999999999999996E-2</v>
      </c>
      <c r="I345">
        <v>8.6494842588291307E-2</v>
      </c>
      <c r="J345">
        <v>5.1046117974966998E-2</v>
      </c>
      <c r="K345">
        <v>1.6944450630057399</v>
      </c>
      <c r="L345" s="2">
        <v>0.996</v>
      </c>
      <c r="M345">
        <v>0.62628935292718102</v>
      </c>
      <c r="N345" s="2">
        <v>2.7822742527936699E-2</v>
      </c>
      <c r="O345" s="2">
        <v>0.20739299404752801</v>
      </c>
    </row>
    <row r="346" spans="1:15" hidden="1" x14ac:dyDescent="0.25">
      <c r="A346" t="s">
        <v>16</v>
      </c>
      <c r="B346">
        <v>20170929</v>
      </c>
      <c r="C346">
        <v>29</v>
      </c>
      <c r="D346">
        <v>2321.4899999999998</v>
      </c>
      <c r="E346">
        <v>0.05</v>
      </c>
      <c r="F346">
        <v>0.08</v>
      </c>
      <c r="G346">
        <v>0.09</v>
      </c>
      <c r="H346">
        <v>5.8999999999999997E-2</v>
      </c>
      <c r="I346">
        <v>5.8655864606702197E-2</v>
      </c>
      <c r="J346">
        <v>1.6833213583225801E-2</v>
      </c>
      <c r="K346">
        <v>3.48453159681599</v>
      </c>
      <c r="L346" s="2">
        <v>0.99919999999999998</v>
      </c>
      <c r="M346">
        <v>0.43016924162223602</v>
      </c>
      <c r="N346" s="2">
        <v>1.9707849007847399E-2</v>
      </c>
      <c r="O346" s="2">
        <v>0.146903915308495</v>
      </c>
    </row>
    <row r="347" spans="1:15" hidden="1" x14ac:dyDescent="0.25">
      <c r="A347" t="s">
        <v>31</v>
      </c>
      <c r="B347">
        <v>20170929</v>
      </c>
      <c r="C347">
        <v>29.5</v>
      </c>
      <c r="D347">
        <v>2340.3200000000002</v>
      </c>
      <c r="E347">
        <v>0.08</v>
      </c>
      <c r="F347">
        <v>7.0000000000000007E-2</v>
      </c>
      <c r="G347">
        <v>0.08</v>
      </c>
      <c r="H347">
        <v>7.6999999999999999E-2</v>
      </c>
      <c r="I347">
        <v>7.6017156581009299E-2</v>
      </c>
      <c r="J347">
        <v>3.4168487993247197E-2</v>
      </c>
      <c r="K347">
        <v>2.2247737914546502</v>
      </c>
      <c r="L347" s="2">
        <v>0.99860000000000004</v>
      </c>
      <c r="M347">
        <v>0.70203101356475806</v>
      </c>
      <c r="N347" s="2">
        <v>2.5335587497943599E-2</v>
      </c>
      <c r="O347" s="2">
        <v>0.188853537420896</v>
      </c>
    </row>
    <row r="348" spans="1:15" hidden="1" x14ac:dyDescent="0.25">
      <c r="A348" t="s">
        <v>19</v>
      </c>
      <c r="B348">
        <v>20171020</v>
      </c>
      <c r="C348">
        <v>135</v>
      </c>
      <c r="D348">
        <v>10891.47</v>
      </c>
      <c r="E348">
        <v>0.41</v>
      </c>
      <c r="F348">
        <v>0.43</v>
      </c>
      <c r="G348">
        <v>0.55000000000000004</v>
      </c>
      <c r="H348">
        <v>0.41599999999999998</v>
      </c>
      <c r="I348">
        <v>0.40346156885943002</v>
      </c>
      <c r="J348">
        <v>0.317400929585886</v>
      </c>
      <c r="K348">
        <v>1.2711417366856099</v>
      </c>
      <c r="L348" s="2">
        <v>0.99690000000000001</v>
      </c>
      <c r="M348">
        <v>4.0446552066354702</v>
      </c>
      <c r="N348" s="2">
        <v>2.88941734871744E-2</v>
      </c>
      <c r="O348" s="2">
        <v>0.15076566951700601</v>
      </c>
    </row>
    <row r="349" spans="1:15" x14ac:dyDescent="0.25">
      <c r="A349" t="s">
        <v>19</v>
      </c>
      <c r="B349">
        <v>20170915</v>
      </c>
      <c r="C349">
        <v>140</v>
      </c>
      <c r="D349">
        <v>11246.47</v>
      </c>
      <c r="E349">
        <v>0.28000000000000003</v>
      </c>
      <c r="F349">
        <v>0.28999999999999998</v>
      </c>
      <c r="G349">
        <v>0.31</v>
      </c>
      <c r="H349">
        <v>0.28299999999999997</v>
      </c>
      <c r="I349">
        <v>0.27459394259777398</v>
      </c>
      <c r="J349">
        <v>0.20531402219811701</v>
      </c>
      <c r="K349">
        <v>1.33743394463728</v>
      </c>
      <c r="L349" s="2">
        <v>0.99690000000000001</v>
      </c>
      <c r="M349">
        <v>2.7116314200729401</v>
      </c>
      <c r="N349" s="2">
        <v>1.9044489090911498E-2</v>
      </c>
      <c r="O349" s="2">
        <v>0.198742846870155</v>
      </c>
    </row>
    <row r="350" spans="1:15" hidden="1" x14ac:dyDescent="0.25">
      <c r="A350" t="s">
        <v>47</v>
      </c>
      <c r="B350">
        <v>20170901</v>
      </c>
      <c r="C350">
        <v>117</v>
      </c>
      <c r="D350">
        <v>11019.18</v>
      </c>
      <c r="E350">
        <v>0.14000000000000001</v>
      </c>
      <c r="F350">
        <v>0.54</v>
      </c>
      <c r="G350">
        <v>0.31</v>
      </c>
      <c r="H350">
        <v>0.26</v>
      </c>
      <c r="I350">
        <v>0.25519964079771901</v>
      </c>
      <c r="J350">
        <v>0.122798134855754</v>
      </c>
      <c r="K350">
        <v>2.0782045354148999</v>
      </c>
      <c r="L350" s="2">
        <v>0.99690000000000001</v>
      </c>
      <c r="M350">
        <v>1.5485029684776399</v>
      </c>
      <c r="N350" s="2">
        <v>1.80644766509142E-2</v>
      </c>
      <c r="O350" s="2">
        <v>0.31419286174983002</v>
      </c>
    </row>
    <row r="351" spans="1:15" x14ac:dyDescent="0.25">
      <c r="A351" t="s">
        <v>34</v>
      </c>
      <c r="B351">
        <v>20170825</v>
      </c>
      <c r="C351">
        <v>129</v>
      </c>
      <c r="D351">
        <v>10213.27</v>
      </c>
      <c r="E351">
        <v>0.11</v>
      </c>
      <c r="F351">
        <v>0.4</v>
      </c>
      <c r="G351">
        <v>0.35</v>
      </c>
      <c r="H351">
        <v>0.19700000000000001</v>
      </c>
      <c r="I351">
        <v>0.189886820233934</v>
      </c>
      <c r="J351">
        <v>0.178740708753614</v>
      </c>
      <c r="K351">
        <v>1.06235910978559</v>
      </c>
      <c r="L351" s="2">
        <v>0.99690000000000001</v>
      </c>
      <c r="M351">
        <v>2.2945741180858801</v>
      </c>
      <c r="N351" s="2">
        <v>1.4501890166662401E-2</v>
      </c>
      <c r="O351" s="2">
        <v>0.378343955955246</v>
      </c>
    </row>
    <row r="352" spans="1:15" x14ac:dyDescent="0.25">
      <c r="A352" t="s">
        <v>19</v>
      </c>
      <c r="B352">
        <v>20170922</v>
      </c>
      <c r="C352">
        <v>139</v>
      </c>
      <c r="D352">
        <v>11128.49</v>
      </c>
      <c r="E352">
        <v>0.26</v>
      </c>
      <c r="F352">
        <v>0.47</v>
      </c>
      <c r="G352">
        <v>0.37</v>
      </c>
      <c r="H352">
        <v>0.32300000000000001</v>
      </c>
      <c r="I352">
        <v>0.31451097420325502</v>
      </c>
      <c r="J352">
        <v>0.20723833494057001</v>
      </c>
      <c r="K352">
        <v>1.5176293241954899</v>
      </c>
      <c r="L352" s="2">
        <v>0.99680000000000002</v>
      </c>
      <c r="M352">
        <v>2.6528205614827201</v>
      </c>
      <c r="N352" s="2">
        <v>2.2044191069816199E-2</v>
      </c>
      <c r="O352" s="2">
        <v>0.19170573305357999</v>
      </c>
    </row>
    <row r="353" spans="1:15" hidden="1" x14ac:dyDescent="0.25">
      <c r="A353" t="s">
        <v>40</v>
      </c>
      <c r="B353">
        <v>20170929</v>
      </c>
      <c r="C353">
        <v>29.5</v>
      </c>
      <c r="D353">
        <v>2359</v>
      </c>
      <c r="E353">
        <v>0.05</v>
      </c>
      <c r="F353">
        <v>0.12</v>
      </c>
      <c r="G353">
        <v>0.05</v>
      </c>
      <c r="H353">
        <v>7.0999999999999994E-2</v>
      </c>
      <c r="I353">
        <v>6.8778801175460202E-2</v>
      </c>
      <c r="J353">
        <v>4.7456451756783501E-2</v>
      </c>
      <c r="K353">
        <v>1.44930349044962</v>
      </c>
      <c r="L353" s="2">
        <v>0.99580000000000002</v>
      </c>
      <c r="M353">
        <v>0.52885686298566803</v>
      </c>
      <c r="N353" s="2">
        <v>2.2741612936353899E-2</v>
      </c>
      <c r="O353" s="2">
        <v>0.16951783928578101</v>
      </c>
    </row>
    <row r="354" spans="1:15" hidden="1" x14ac:dyDescent="0.25">
      <c r="A354" t="s">
        <v>40</v>
      </c>
      <c r="B354">
        <v>20170929</v>
      </c>
      <c r="C354">
        <v>29</v>
      </c>
      <c r="D354">
        <v>2307.7800000000002</v>
      </c>
      <c r="E354">
        <v>0.03</v>
      </c>
      <c r="F354">
        <v>0.08</v>
      </c>
      <c r="G354">
        <v>0.03</v>
      </c>
      <c r="H354">
        <v>4.4999999999999998E-2</v>
      </c>
      <c r="I354">
        <v>4.4109885996082697E-2</v>
      </c>
      <c r="J354">
        <v>2.81843665330191E-2</v>
      </c>
      <c r="K354">
        <v>1.5650479830513899</v>
      </c>
      <c r="L354" s="2">
        <v>0.99819999999999998</v>
      </c>
      <c r="M354">
        <v>0.49450777995403</v>
      </c>
      <c r="N354" s="2">
        <v>1.4908574940828199E-2</v>
      </c>
      <c r="O354" s="2">
        <v>0.111129734635459</v>
      </c>
    </row>
    <row r="355" spans="1:15" hidden="1" x14ac:dyDescent="0.25">
      <c r="A355" t="s">
        <v>33</v>
      </c>
      <c r="B355">
        <v>20170929</v>
      </c>
      <c r="C355">
        <v>33</v>
      </c>
      <c r="D355">
        <v>2649.42</v>
      </c>
      <c r="E355">
        <v>7.0000000000000007E-2</v>
      </c>
      <c r="F355">
        <v>0.1</v>
      </c>
      <c r="G355">
        <v>0.06</v>
      </c>
      <c r="H355">
        <v>7.9000000000000001E-2</v>
      </c>
      <c r="I355">
        <v>7.7491069567015597E-2</v>
      </c>
      <c r="J355">
        <v>4.34673676840098E-2</v>
      </c>
      <c r="K355">
        <v>1.7827412538606999</v>
      </c>
      <c r="L355" s="2">
        <v>0.99760000000000004</v>
      </c>
      <c r="M355">
        <v>0.62872101374350997</v>
      </c>
      <c r="N355" s="2">
        <v>2.2813685358407599E-2</v>
      </c>
      <c r="O355" s="2">
        <v>0.170055073003232</v>
      </c>
    </row>
    <row r="356" spans="1:15" hidden="1" x14ac:dyDescent="0.25">
      <c r="A356" t="s">
        <v>33</v>
      </c>
      <c r="B356">
        <v>20170929</v>
      </c>
      <c r="C356">
        <v>32.5</v>
      </c>
      <c r="D356">
        <v>2601.12</v>
      </c>
      <c r="E356">
        <v>0.06</v>
      </c>
      <c r="F356">
        <v>0.09</v>
      </c>
      <c r="G356">
        <v>0.04</v>
      </c>
      <c r="H356">
        <v>6.9000000000000006E-2</v>
      </c>
      <c r="I356">
        <v>6.8304901283456801E-2</v>
      </c>
      <c r="J356">
        <v>2.89173641878065E-2</v>
      </c>
      <c r="K356">
        <v>2.3620721736547101</v>
      </c>
      <c r="L356" s="2">
        <v>0.99880000000000002</v>
      </c>
      <c r="M356">
        <v>0.57924893045264902</v>
      </c>
      <c r="N356" s="2">
        <v>2.0482647090905599E-2</v>
      </c>
      <c r="O356" s="2">
        <v>0.15267932346843399</v>
      </c>
    </row>
    <row r="357" spans="1:15" hidden="1" x14ac:dyDescent="0.25">
      <c r="A357" t="s">
        <v>33</v>
      </c>
      <c r="B357">
        <v>20170929</v>
      </c>
      <c r="C357">
        <v>32</v>
      </c>
      <c r="D357">
        <v>2556.33</v>
      </c>
      <c r="E357">
        <v>0.05</v>
      </c>
      <c r="F357">
        <v>0.08</v>
      </c>
      <c r="G357">
        <v>0.03</v>
      </c>
      <c r="H357">
        <v>5.8999999999999997E-2</v>
      </c>
      <c r="I357">
        <v>5.8667586308156397E-2</v>
      </c>
      <c r="J357">
        <v>1.87269659190764E-2</v>
      </c>
      <c r="K357">
        <v>3.1327865155344901</v>
      </c>
      <c r="L357" s="2">
        <v>0.99950000000000006</v>
      </c>
      <c r="M357">
        <v>0.66482738368711303</v>
      </c>
      <c r="N357" s="2">
        <v>1.7900942883102702E-2</v>
      </c>
      <c r="O357" s="2">
        <v>0.133435089552108</v>
      </c>
    </row>
    <row r="358" spans="1:15" hidden="1" x14ac:dyDescent="0.25">
      <c r="A358" t="s">
        <v>33</v>
      </c>
      <c r="B358">
        <v>20170929</v>
      </c>
      <c r="C358">
        <v>31.5</v>
      </c>
      <c r="D358">
        <v>2510.61</v>
      </c>
      <c r="E358">
        <v>0.04</v>
      </c>
      <c r="F358">
        <v>7.0000000000000007E-2</v>
      </c>
      <c r="G358">
        <v>0.02</v>
      </c>
      <c r="H358">
        <v>4.9000000000000002E-2</v>
      </c>
      <c r="I358">
        <v>4.8847598810682097E-2</v>
      </c>
      <c r="J358">
        <v>1.09394340543023E-2</v>
      </c>
      <c r="K358">
        <v>4.4652765918426303</v>
      </c>
      <c r="L358" s="2">
        <v>0.99980000000000002</v>
      </c>
      <c r="M358">
        <v>0.76200594658946696</v>
      </c>
      <c r="N358" s="2">
        <v>1.51760436994723E-2</v>
      </c>
      <c r="O358" s="2">
        <v>0.113123468596576</v>
      </c>
    </row>
    <row r="359" spans="1:15" hidden="1" x14ac:dyDescent="0.25">
      <c r="A359" t="s">
        <v>53</v>
      </c>
      <c r="B359">
        <v>20171020</v>
      </c>
      <c r="C359">
        <v>90</v>
      </c>
      <c r="D359">
        <v>7268.45</v>
      </c>
      <c r="E359">
        <v>0.28000000000000003</v>
      </c>
      <c r="F359">
        <v>0.3</v>
      </c>
      <c r="G359">
        <v>0.5</v>
      </c>
      <c r="H359">
        <v>0.28599999999999998</v>
      </c>
      <c r="I359">
        <v>0.276338521421712</v>
      </c>
      <c r="J359">
        <v>0.24417048904434099</v>
      </c>
      <c r="K359">
        <v>1.13174414526208</v>
      </c>
      <c r="L359" s="2">
        <v>0.99680000000000002</v>
      </c>
      <c r="M359">
        <v>3.0192120557150202</v>
      </c>
      <c r="N359" s="2">
        <v>2.9654747120628901E-2</v>
      </c>
      <c r="O359" s="2">
        <v>0.154734234082996</v>
      </c>
    </row>
    <row r="360" spans="1:15" x14ac:dyDescent="0.25">
      <c r="A360" t="s">
        <v>57</v>
      </c>
      <c r="B360">
        <v>20170901</v>
      </c>
      <c r="C360">
        <v>93</v>
      </c>
      <c r="D360">
        <v>10205.469999999999</v>
      </c>
      <c r="E360">
        <v>0.17</v>
      </c>
      <c r="F360">
        <v>0.2</v>
      </c>
      <c r="G360">
        <v>0.25</v>
      </c>
      <c r="H360">
        <v>0.17899999999999999</v>
      </c>
      <c r="I360">
        <v>0.174609589031642</v>
      </c>
      <c r="J360">
        <v>9.8753903780507205E-2</v>
      </c>
      <c r="K360">
        <v>1.76812847236635</v>
      </c>
      <c r="L360" s="2">
        <v>0.99670000000000003</v>
      </c>
      <c r="M360">
        <v>1.33042756616923</v>
      </c>
      <c r="N360" s="2">
        <v>1.3345341218452499E-2</v>
      </c>
      <c r="O360" s="2">
        <v>0.23211361333522701</v>
      </c>
    </row>
    <row r="361" spans="1:15" hidden="1" x14ac:dyDescent="0.25">
      <c r="A361" t="s">
        <v>29</v>
      </c>
      <c r="B361">
        <v>20171020</v>
      </c>
      <c r="C361">
        <v>40</v>
      </c>
      <c r="D361">
        <v>3277.62</v>
      </c>
      <c r="E361">
        <v>0.19</v>
      </c>
      <c r="F361">
        <v>0.2</v>
      </c>
      <c r="G361">
        <v>0.22</v>
      </c>
      <c r="H361">
        <v>0.193</v>
      </c>
      <c r="I361">
        <v>0.18991563494658101</v>
      </c>
      <c r="J361">
        <v>7.59521476487523E-2</v>
      </c>
      <c r="K361">
        <v>2.5004643163596101</v>
      </c>
      <c r="L361" s="2">
        <v>0.99660000000000004</v>
      </c>
      <c r="M361">
        <v>0.90716619218197703</v>
      </c>
      <c r="N361" s="2">
        <v>4.5195658819000797E-2</v>
      </c>
      <c r="O361" s="2">
        <v>0.23582449119485799</v>
      </c>
    </row>
    <row r="362" spans="1:15" hidden="1" x14ac:dyDescent="0.25">
      <c r="A362" t="s">
        <v>35</v>
      </c>
      <c r="B362">
        <v>20171020</v>
      </c>
      <c r="C362">
        <v>60</v>
      </c>
      <c r="D362">
        <v>4733.1499999999996</v>
      </c>
      <c r="E362">
        <v>0.04</v>
      </c>
      <c r="F362">
        <v>0.36</v>
      </c>
      <c r="G362">
        <v>0.11</v>
      </c>
      <c r="H362">
        <v>0.13600000000000001</v>
      </c>
      <c r="I362">
        <v>0.135823134854646</v>
      </c>
      <c r="J362">
        <v>1.7686514535356999E-2</v>
      </c>
      <c r="K362">
        <v>7.6794743578856703</v>
      </c>
      <c r="L362" s="2">
        <v>0.99990000000000001</v>
      </c>
      <c r="M362">
        <v>1.7686514535357001</v>
      </c>
      <c r="N362" s="2">
        <v>2.23829891692898E-2</v>
      </c>
      <c r="O362" s="2">
        <v>0.11679123991547299</v>
      </c>
    </row>
    <row r="363" spans="1:15" x14ac:dyDescent="0.25">
      <c r="A363" t="s">
        <v>57</v>
      </c>
      <c r="B363">
        <v>20170825</v>
      </c>
      <c r="C363">
        <v>93.5</v>
      </c>
      <c r="D363">
        <v>10528.77</v>
      </c>
      <c r="E363">
        <v>0.11</v>
      </c>
      <c r="F363">
        <v>0.19</v>
      </c>
      <c r="G363">
        <v>0.21</v>
      </c>
      <c r="H363">
        <v>0.13400000000000001</v>
      </c>
      <c r="I363">
        <v>0.130735731352151</v>
      </c>
      <c r="J363">
        <v>8.2816236179593702E-2</v>
      </c>
      <c r="K363">
        <v>1.57862440244978</v>
      </c>
      <c r="L363" s="2">
        <v>0.99660000000000004</v>
      </c>
      <c r="M363">
        <v>0.96007901407335305</v>
      </c>
      <c r="N363" s="2">
        <v>9.6852595749244708E-3</v>
      </c>
      <c r="O363" s="2">
        <v>0.25268150426722602</v>
      </c>
    </row>
    <row r="364" spans="1:15" hidden="1" x14ac:dyDescent="0.25">
      <c r="A364" t="s">
        <v>47</v>
      </c>
      <c r="B364">
        <v>20171020</v>
      </c>
      <c r="C364">
        <v>110</v>
      </c>
      <c r="D364">
        <v>9017.77</v>
      </c>
      <c r="E364">
        <v>0.51</v>
      </c>
      <c r="F364">
        <v>0.54</v>
      </c>
      <c r="G364">
        <v>0.68</v>
      </c>
      <c r="H364">
        <v>0.51900000000000002</v>
      </c>
      <c r="I364">
        <v>0.503729312152432</v>
      </c>
      <c r="J364">
        <v>0.341673378215332</v>
      </c>
      <c r="K364">
        <v>1.4743007335940801</v>
      </c>
      <c r="L364" s="2">
        <v>0.99639999999999995</v>
      </c>
      <c r="M364">
        <v>4.2418577354356204</v>
      </c>
      <c r="N364" s="2">
        <v>4.3570512829546201E-2</v>
      </c>
      <c r="O364" s="2">
        <v>0.22734471158559599</v>
      </c>
    </row>
    <row r="365" spans="1:15" hidden="1" x14ac:dyDescent="0.25">
      <c r="A365" t="s">
        <v>20</v>
      </c>
      <c r="B365">
        <v>20170929</v>
      </c>
      <c r="C365">
        <v>182.5</v>
      </c>
      <c r="D365">
        <v>14639.17</v>
      </c>
      <c r="E365">
        <v>0.41</v>
      </c>
      <c r="F365">
        <v>0.54</v>
      </c>
      <c r="G365">
        <v>0.51</v>
      </c>
      <c r="H365">
        <v>0.44900000000000001</v>
      </c>
      <c r="I365">
        <v>0.43269873949064402</v>
      </c>
      <c r="J365">
        <v>0.36545418925142198</v>
      </c>
      <c r="K365">
        <v>1.18400267999927</v>
      </c>
      <c r="L365" s="2">
        <v>0.99639999999999995</v>
      </c>
      <c r="M365">
        <v>4.5281279192656498</v>
      </c>
      <c r="N365" s="2">
        <v>2.30549284421659E-2</v>
      </c>
      <c r="O365" s="2">
        <v>0.17185331864288</v>
      </c>
    </row>
    <row r="366" spans="1:15" hidden="1" x14ac:dyDescent="0.25">
      <c r="A366" t="s">
        <v>47</v>
      </c>
      <c r="B366">
        <v>20170908</v>
      </c>
      <c r="C366">
        <v>116</v>
      </c>
      <c r="D366">
        <v>10260.56</v>
      </c>
      <c r="E366">
        <v>0.12</v>
      </c>
      <c r="F366">
        <v>0.59</v>
      </c>
      <c r="G366">
        <v>0.3</v>
      </c>
      <c r="H366">
        <v>0.26100000000000001</v>
      </c>
      <c r="I366">
        <v>0.251405082461375</v>
      </c>
      <c r="J366">
        <v>0.242234583552984</v>
      </c>
      <c r="K366">
        <v>1.0378579258745</v>
      </c>
      <c r="L366" s="2">
        <v>0.99629999999999996</v>
      </c>
      <c r="M366">
        <v>2.5932209563852502</v>
      </c>
      <c r="N366" s="2">
        <v>1.9111623958134101E-2</v>
      </c>
      <c r="O366" s="2">
        <v>0.24930430895387401</v>
      </c>
    </row>
    <row r="367" spans="1:15" hidden="1" x14ac:dyDescent="0.25">
      <c r="A367" t="s">
        <v>16</v>
      </c>
      <c r="B367">
        <v>20171020</v>
      </c>
      <c r="C367">
        <v>28</v>
      </c>
      <c r="D367">
        <v>2275.14</v>
      </c>
      <c r="E367">
        <v>0.1</v>
      </c>
      <c r="F367">
        <v>0.11</v>
      </c>
      <c r="G367">
        <v>0.13</v>
      </c>
      <c r="H367">
        <v>0.10299999999999999</v>
      </c>
      <c r="I367">
        <v>9.9813665071618901E-2</v>
      </c>
      <c r="J367">
        <v>7.4413210980988798E-2</v>
      </c>
      <c r="K367">
        <v>1.3413433415354099</v>
      </c>
      <c r="L367" s="2">
        <v>0.99680000000000002</v>
      </c>
      <c r="M367">
        <v>0.995729665119087</v>
      </c>
      <c r="N367" s="2">
        <v>3.4219722195496897E-2</v>
      </c>
      <c r="O367" s="2">
        <v>0.17855362188436</v>
      </c>
    </row>
    <row r="368" spans="1:15" hidden="1" x14ac:dyDescent="0.25">
      <c r="A368" t="s">
        <v>16</v>
      </c>
      <c r="B368">
        <v>20171020</v>
      </c>
      <c r="C368">
        <v>27</v>
      </c>
      <c r="D368">
        <v>2173.81</v>
      </c>
      <c r="E368">
        <v>7.0000000000000007E-2</v>
      </c>
      <c r="F368">
        <v>0.08</v>
      </c>
      <c r="G368">
        <v>0.1</v>
      </c>
      <c r="H368">
        <v>7.2999999999999995E-2</v>
      </c>
      <c r="I368">
        <v>7.1840385573380794E-2</v>
      </c>
      <c r="J368">
        <v>3.9042491094432898E-2</v>
      </c>
      <c r="K368">
        <v>1.8400563990555601</v>
      </c>
      <c r="L368" s="2">
        <v>0.99870000000000003</v>
      </c>
      <c r="M368">
        <v>0.89201109739937301</v>
      </c>
      <c r="N368" s="2">
        <v>2.5777552199703301E-2</v>
      </c>
      <c r="O368" s="2">
        <v>0.13450358487059499</v>
      </c>
    </row>
    <row r="369" spans="1:15" hidden="1" x14ac:dyDescent="0.25">
      <c r="A369" t="s">
        <v>16</v>
      </c>
      <c r="B369">
        <v>20171020</v>
      </c>
      <c r="C369">
        <v>26</v>
      </c>
      <c r="D369">
        <v>2079.4499999999998</v>
      </c>
      <c r="E369">
        <v>0.05</v>
      </c>
      <c r="F369">
        <v>0.06</v>
      </c>
      <c r="G369">
        <v>0.08</v>
      </c>
      <c r="H369">
        <v>5.2999999999999999E-2</v>
      </c>
      <c r="I369">
        <v>5.27350237108897E-2</v>
      </c>
      <c r="J369">
        <v>1.6079865433633201E-2</v>
      </c>
      <c r="K369">
        <v>3.2795687208045599</v>
      </c>
      <c r="L369" s="2">
        <v>0.99950000000000006</v>
      </c>
      <c r="M369">
        <v>0.52995257822058595</v>
      </c>
      <c r="N369" s="2">
        <v>1.97808644086148E-2</v>
      </c>
      <c r="O369" s="2">
        <v>0.103213724646379</v>
      </c>
    </row>
    <row r="370" spans="1:15" x14ac:dyDescent="0.25">
      <c r="A370" t="s">
        <v>20</v>
      </c>
      <c r="B370">
        <v>20170922</v>
      </c>
      <c r="C370">
        <v>185</v>
      </c>
      <c r="D370">
        <v>15853.11</v>
      </c>
      <c r="E370">
        <v>0.39</v>
      </c>
      <c r="F370">
        <v>0.59</v>
      </c>
      <c r="G370">
        <v>0.49</v>
      </c>
      <c r="H370">
        <v>0.45</v>
      </c>
      <c r="I370">
        <v>0.43351417784705998</v>
      </c>
      <c r="J370">
        <v>0.38400060708213402</v>
      </c>
      <c r="K370">
        <v>1.12894138668467</v>
      </c>
      <c r="L370" s="2">
        <v>0.99619999999999997</v>
      </c>
      <c r="M370">
        <v>4.3383742507735903</v>
      </c>
      <c r="N370" s="2">
        <v>2.13296355554656E-2</v>
      </c>
      <c r="O370" s="2">
        <v>0.18549165206271001</v>
      </c>
    </row>
    <row r="371" spans="1:15" x14ac:dyDescent="0.25">
      <c r="A371" t="s">
        <v>37</v>
      </c>
      <c r="B371">
        <v>20170922</v>
      </c>
      <c r="C371">
        <v>125</v>
      </c>
      <c r="D371">
        <v>9978.39</v>
      </c>
      <c r="E371">
        <v>0.23</v>
      </c>
      <c r="F371">
        <v>0.55000000000000004</v>
      </c>
      <c r="G371">
        <v>0.27</v>
      </c>
      <c r="H371">
        <v>0.32600000000000001</v>
      </c>
      <c r="I371">
        <v>0.314774502356994</v>
      </c>
      <c r="J371">
        <v>0.25586946420463202</v>
      </c>
      <c r="K371">
        <v>1.23021519326453</v>
      </c>
      <c r="L371" s="2">
        <v>0.99609999999999999</v>
      </c>
      <c r="M371">
        <v>2.8783327289759</v>
      </c>
      <c r="N371" s="2">
        <v>2.4605583850546599E-2</v>
      </c>
      <c r="O371" s="2">
        <v>0.21398070241457501</v>
      </c>
    </row>
    <row r="372" spans="1:15" x14ac:dyDescent="0.25">
      <c r="A372" t="s">
        <v>57</v>
      </c>
      <c r="B372">
        <v>20170922</v>
      </c>
      <c r="C372">
        <v>90</v>
      </c>
      <c r="D372">
        <v>7894.85</v>
      </c>
      <c r="E372">
        <v>0.23</v>
      </c>
      <c r="F372">
        <v>0.31</v>
      </c>
      <c r="G372">
        <v>0.3</v>
      </c>
      <c r="H372">
        <v>0.254</v>
      </c>
      <c r="I372">
        <v>0.24533206183862299</v>
      </c>
      <c r="J372">
        <v>0.19159764133453</v>
      </c>
      <c r="K372">
        <v>1.28045449896887</v>
      </c>
      <c r="L372" s="2">
        <v>0.99609999999999999</v>
      </c>
      <c r="M372">
        <v>2.2225482465069701</v>
      </c>
      <c r="N372" s="2">
        <v>2.4238460291725099E-2</v>
      </c>
      <c r="O372" s="2">
        <v>0.21078803860839501</v>
      </c>
    </row>
    <row r="373" spans="1:15" hidden="1" x14ac:dyDescent="0.25">
      <c r="A373" t="s">
        <v>47</v>
      </c>
      <c r="B373">
        <v>20170825</v>
      </c>
      <c r="C373">
        <v>119</v>
      </c>
      <c r="D373">
        <v>12563.69</v>
      </c>
      <c r="E373">
        <v>0.13</v>
      </c>
      <c r="F373">
        <v>0.25</v>
      </c>
      <c r="G373">
        <v>0.33</v>
      </c>
      <c r="H373">
        <v>0.16600000000000001</v>
      </c>
      <c r="I373">
        <v>0.160306067978395</v>
      </c>
      <c r="J373">
        <v>0.13152327322690499</v>
      </c>
      <c r="K373">
        <v>1.21884183723009</v>
      </c>
      <c r="L373" s="2">
        <v>0.99609999999999999</v>
      </c>
      <c r="M373">
        <v>1.4599825696422</v>
      </c>
      <c r="N373" s="2">
        <v>9.9523892282560606E-3</v>
      </c>
      <c r="O373" s="2">
        <v>0.25965072611575202</v>
      </c>
    </row>
    <row r="374" spans="1:15" hidden="1" x14ac:dyDescent="0.25">
      <c r="A374" t="s">
        <v>55</v>
      </c>
      <c r="B374">
        <v>20171020</v>
      </c>
      <c r="C374">
        <v>70</v>
      </c>
      <c r="D374">
        <v>5493.03</v>
      </c>
      <c r="E374">
        <v>0.05</v>
      </c>
      <c r="F374">
        <v>0.45</v>
      </c>
      <c r="G374">
        <v>0.05</v>
      </c>
      <c r="H374">
        <v>0.17</v>
      </c>
      <c r="I374">
        <v>0.169814609611871</v>
      </c>
      <c r="J374">
        <v>1.85390388128963E-2</v>
      </c>
      <c r="K374">
        <v>9.1598389391009594</v>
      </c>
      <c r="L374" s="2">
        <v>0.99990000000000001</v>
      </c>
      <c r="M374">
        <v>1.85390388128963</v>
      </c>
      <c r="N374" s="2">
        <v>2.4113357381492399E-2</v>
      </c>
      <c r="O374" s="2">
        <v>0.12582005405128699</v>
      </c>
    </row>
    <row r="375" spans="1:15" x14ac:dyDescent="0.25">
      <c r="A375" t="s">
        <v>22</v>
      </c>
      <c r="B375">
        <v>20170901</v>
      </c>
      <c r="C375">
        <v>47</v>
      </c>
      <c r="D375">
        <v>3760.67</v>
      </c>
      <c r="E375">
        <v>0.1</v>
      </c>
      <c r="F375">
        <v>0.13</v>
      </c>
      <c r="G375">
        <v>0.15</v>
      </c>
      <c r="H375">
        <v>0.109</v>
      </c>
      <c r="I375">
        <v>0.104907392303645</v>
      </c>
      <c r="J375">
        <v>9.2003946625905206E-2</v>
      </c>
      <c r="K375">
        <v>1.14024882791394</v>
      </c>
      <c r="L375" s="2">
        <v>0.99609999999999999</v>
      </c>
      <c r="M375">
        <v>1.0493865888089</v>
      </c>
      <c r="N375" s="2">
        <v>2.17588264848666E-2</v>
      </c>
      <c r="O375" s="2">
        <v>0.37844816064750098</v>
      </c>
    </row>
    <row r="376" spans="1:15" hidden="1" x14ac:dyDescent="0.25">
      <c r="A376" t="s">
        <v>34</v>
      </c>
      <c r="B376">
        <v>20171020</v>
      </c>
      <c r="C376">
        <v>115</v>
      </c>
      <c r="D376">
        <v>9421.7900000000009</v>
      </c>
      <c r="E376">
        <v>0.52</v>
      </c>
      <c r="F376">
        <v>0.55000000000000004</v>
      </c>
      <c r="G376">
        <v>0.68</v>
      </c>
      <c r="H376">
        <v>0.52900000000000003</v>
      </c>
      <c r="I376">
        <v>0.51046137533005997</v>
      </c>
      <c r="J376">
        <v>0.45335472179294001</v>
      </c>
      <c r="K376">
        <v>1.1259646162088499</v>
      </c>
      <c r="L376" s="2">
        <v>0.996</v>
      </c>
      <c r="M376">
        <v>4.6346561674850904</v>
      </c>
      <c r="N376" s="2">
        <v>4.2259472218914497E-2</v>
      </c>
      <c r="O376" s="2">
        <v>0.220503888970836</v>
      </c>
    </row>
    <row r="377" spans="1:15" hidden="1" x14ac:dyDescent="0.25">
      <c r="A377" t="s">
        <v>32</v>
      </c>
      <c r="B377">
        <v>20171020</v>
      </c>
      <c r="C377">
        <v>80</v>
      </c>
      <c r="D377">
        <v>6446.45</v>
      </c>
      <c r="E377">
        <v>0.23</v>
      </c>
      <c r="F377">
        <v>0.28999999999999998</v>
      </c>
      <c r="G377">
        <v>0.24</v>
      </c>
      <c r="H377">
        <v>0.248</v>
      </c>
      <c r="I377">
        <v>0.24067047737157701</v>
      </c>
      <c r="J377">
        <v>0.148623239402493</v>
      </c>
      <c r="K377">
        <v>1.6193327392078201</v>
      </c>
      <c r="L377" s="2">
        <v>0.99590000000000001</v>
      </c>
      <c r="M377">
        <v>1.7876884459567799</v>
      </c>
      <c r="N377" s="2">
        <v>2.91203642857433E-2</v>
      </c>
      <c r="O377" s="2">
        <v>0.15194590079096801</v>
      </c>
    </row>
    <row r="378" spans="1:15" x14ac:dyDescent="0.25">
      <c r="A378" t="s">
        <v>21</v>
      </c>
      <c r="B378">
        <v>20170915</v>
      </c>
      <c r="C378">
        <v>52.5</v>
      </c>
      <c r="D378">
        <v>4247.7299999999996</v>
      </c>
      <c r="E378">
        <v>0.12</v>
      </c>
      <c r="F378">
        <v>0.13</v>
      </c>
      <c r="G378">
        <v>0.14000000000000001</v>
      </c>
      <c r="H378">
        <v>0.123</v>
      </c>
      <c r="I378">
        <v>0.119094753615472</v>
      </c>
      <c r="J378">
        <v>7.5620513053878693E-2</v>
      </c>
      <c r="K378">
        <v>1.5749001005933201</v>
      </c>
      <c r="L378" s="2">
        <v>0.99590000000000001</v>
      </c>
      <c r="M378">
        <v>0.95249911817762301</v>
      </c>
      <c r="N378" s="2">
        <v>2.1869070731912799E-2</v>
      </c>
      <c r="O378" s="2">
        <v>0.228219373852319</v>
      </c>
    </row>
    <row r="379" spans="1:15" x14ac:dyDescent="0.25">
      <c r="A379" t="s">
        <v>19</v>
      </c>
      <c r="B379">
        <v>20170908</v>
      </c>
      <c r="C379">
        <v>142</v>
      </c>
      <c r="D379">
        <v>12778.45</v>
      </c>
      <c r="E379">
        <v>0.23</v>
      </c>
      <c r="F379">
        <v>0.28999999999999998</v>
      </c>
      <c r="G379">
        <v>0.3</v>
      </c>
      <c r="H379">
        <v>0.248</v>
      </c>
      <c r="I379">
        <v>0.23893692773592501</v>
      </c>
      <c r="J379">
        <v>0.17211468044033201</v>
      </c>
      <c r="K379">
        <v>1.38824257828929</v>
      </c>
      <c r="L379" s="2">
        <v>0.99580000000000002</v>
      </c>
      <c r="M379">
        <v>2.1578743485894001</v>
      </c>
      <c r="N379" s="2">
        <v>1.4584773868037301E-2</v>
      </c>
      <c r="O379" s="2">
        <v>0.19025316626073599</v>
      </c>
    </row>
    <row r="380" spans="1:15" x14ac:dyDescent="0.25">
      <c r="A380" t="s">
        <v>37</v>
      </c>
      <c r="B380">
        <v>20170825</v>
      </c>
      <c r="C380">
        <v>132</v>
      </c>
      <c r="D380">
        <v>14585.34</v>
      </c>
      <c r="E380">
        <v>0.08</v>
      </c>
      <c r="F380">
        <v>0.38</v>
      </c>
      <c r="G380">
        <v>0.16</v>
      </c>
      <c r="H380">
        <v>0.17</v>
      </c>
      <c r="I380">
        <v>0.16313915842302701</v>
      </c>
      <c r="J380">
        <v>0.14240432469363301</v>
      </c>
      <c r="K380">
        <v>1.1456053653848199</v>
      </c>
      <c r="L380" s="2">
        <v>0.99570000000000003</v>
      </c>
      <c r="M380">
        <v>1.5955445527844201</v>
      </c>
      <c r="N380" s="2">
        <v>8.7244139368681892E-3</v>
      </c>
      <c r="O380" s="2">
        <v>0.22761372788865</v>
      </c>
    </row>
    <row r="381" spans="1:15" x14ac:dyDescent="0.25">
      <c r="A381" t="s">
        <v>19</v>
      </c>
      <c r="B381">
        <v>20170922</v>
      </c>
      <c r="C381">
        <v>140</v>
      </c>
      <c r="D381">
        <v>11267.25</v>
      </c>
      <c r="E381">
        <v>0.3</v>
      </c>
      <c r="F381">
        <v>0.47</v>
      </c>
      <c r="G381">
        <v>0.4</v>
      </c>
      <c r="H381">
        <v>0.35099999999999998</v>
      </c>
      <c r="I381">
        <v>0.33893934509461898</v>
      </c>
      <c r="J381">
        <v>0.25144101414861603</v>
      </c>
      <c r="K381">
        <v>1.34798750411612</v>
      </c>
      <c r="L381" s="2">
        <v>0.99560000000000004</v>
      </c>
      <c r="M381">
        <v>2.7410579330411502</v>
      </c>
      <c r="N381" s="2">
        <v>2.3463816740890899E-2</v>
      </c>
      <c r="O381" s="2">
        <v>0.20405140630024701</v>
      </c>
    </row>
    <row r="382" spans="1:15" x14ac:dyDescent="0.25">
      <c r="A382" t="s">
        <v>49</v>
      </c>
      <c r="B382">
        <v>20170901</v>
      </c>
      <c r="C382">
        <v>102</v>
      </c>
      <c r="D382">
        <v>8121.15</v>
      </c>
      <c r="E382">
        <v>0.11</v>
      </c>
      <c r="F382">
        <v>0.45</v>
      </c>
      <c r="G382">
        <v>0.18</v>
      </c>
      <c r="H382">
        <v>0.21199999999999999</v>
      </c>
      <c r="I382">
        <v>0.20391637292175599</v>
      </c>
      <c r="J382">
        <v>0.18035172095708699</v>
      </c>
      <c r="K382">
        <v>1.1306594239279599</v>
      </c>
      <c r="L382" s="2">
        <v>0.99560000000000004</v>
      </c>
      <c r="M382">
        <v>1.8371879723282301</v>
      </c>
      <c r="N382" s="2">
        <v>1.9585252196914201E-2</v>
      </c>
      <c r="O382" s="2">
        <v>0.34064349356775703</v>
      </c>
    </row>
    <row r="383" spans="1:15" x14ac:dyDescent="0.25">
      <c r="A383" t="s">
        <v>57</v>
      </c>
      <c r="B383">
        <v>20170825</v>
      </c>
      <c r="C383">
        <v>94</v>
      </c>
      <c r="D383">
        <v>10955.91</v>
      </c>
      <c r="E383">
        <v>0.13</v>
      </c>
      <c r="F383">
        <v>0.17</v>
      </c>
      <c r="G383">
        <v>0.23</v>
      </c>
      <c r="H383">
        <v>0.14199999999999999</v>
      </c>
      <c r="I383">
        <v>0.13682226218873</v>
      </c>
      <c r="J383">
        <v>0.10497635113451199</v>
      </c>
      <c r="K383">
        <v>1.30336271655519</v>
      </c>
      <c r="L383" s="2">
        <v>0.99560000000000004</v>
      </c>
      <c r="M383">
        <v>1.1767585934704501</v>
      </c>
      <c r="N383" s="2">
        <v>9.7409858703849696E-3</v>
      </c>
      <c r="O383" s="2">
        <v>0.25413536351129401</v>
      </c>
    </row>
    <row r="384" spans="1:15" x14ac:dyDescent="0.25">
      <c r="A384" t="s">
        <v>55</v>
      </c>
      <c r="B384">
        <v>20170915</v>
      </c>
      <c r="C384">
        <v>85</v>
      </c>
      <c r="D384">
        <v>6881.38</v>
      </c>
      <c r="E384">
        <v>0.1</v>
      </c>
      <c r="F384">
        <v>0.6</v>
      </c>
      <c r="G384">
        <v>0.45</v>
      </c>
      <c r="H384">
        <v>0.25</v>
      </c>
      <c r="I384">
        <v>0.239444820288717</v>
      </c>
      <c r="J384">
        <v>0.20369494724245299</v>
      </c>
      <c r="K384">
        <v>1.17550692115947</v>
      </c>
      <c r="L384" s="2">
        <v>0.99550000000000005</v>
      </c>
      <c r="M384">
        <v>2.3455954913961801</v>
      </c>
      <c r="N384" s="2">
        <v>2.71409164768113E-2</v>
      </c>
      <c r="O384" s="2">
        <v>0.28323484980443703</v>
      </c>
    </row>
    <row r="385" spans="1:15" hidden="1" x14ac:dyDescent="0.25">
      <c r="A385" t="s">
        <v>47</v>
      </c>
      <c r="B385">
        <v>20170901</v>
      </c>
      <c r="C385">
        <v>118</v>
      </c>
      <c r="D385">
        <v>11824.96</v>
      </c>
      <c r="E385">
        <v>0.18</v>
      </c>
      <c r="F385">
        <v>0.49</v>
      </c>
      <c r="G385">
        <v>0.35</v>
      </c>
      <c r="H385">
        <v>0.27300000000000002</v>
      </c>
      <c r="I385">
        <v>0.26428170121745798</v>
      </c>
      <c r="J385">
        <v>0.168149823958648</v>
      </c>
      <c r="K385">
        <v>1.5717037044442601</v>
      </c>
      <c r="L385" s="2">
        <v>0.99539999999999995</v>
      </c>
      <c r="M385">
        <v>1.8952823440308799</v>
      </c>
      <c r="N385" s="2">
        <v>1.7432594017198998E-2</v>
      </c>
      <c r="O385" s="2">
        <v>0.30320261737056797</v>
      </c>
    </row>
    <row r="386" spans="1:15" x14ac:dyDescent="0.25">
      <c r="A386" t="s">
        <v>23</v>
      </c>
      <c r="B386">
        <v>20170818</v>
      </c>
      <c r="C386">
        <v>81</v>
      </c>
      <c r="D386">
        <v>6671.68</v>
      </c>
      <c r="E386">
        <v>0.13</v>
      </c>
      <c r="F386">
        <v>0.34</v>
      </c>
      <c r="G386">
        <v>0.13</v>
      </c>
      <c r="H386">
        <v>0.193</v>
      </c>
      <c r="I386">
        <v>0.18692889187533601</v>
      </c>
      <c r="J386">
        <v>0.11757851052788</v>
      </c>
      <c r="K386">
        <v>1.58982190738852</v>
      </c>
      <c r="L386" s="2">
        <v>0.99539999999999995</v>
      </c>
      <c r="M386">
        <v>1.3198061140573101</v>
      </c>
      <c r="N386" s="2">
        <v>2.18542459564551E-2</v>
      </c>
      <c r="O386" s="2">
        <v>1.14032333365646</v>
      </c>
    </row>
    <row r="387" spans="1:15" hidden="1" x14ac:dyDescent="0.25">
      <c r="A387" t="s">
        <v>29</v>
      </c>
      <c r="B387">
        <v>20171020</v>
      </c>
      <c r="C387">
        <v>36</v>
      </c>
      <c r="D387">
        <v>2886.07</v>
      </c>
      <c r="E387">
        <v>0.09</v>
      </c>
      <c r="F387">
        <v>0.1</v>
      </c>
      <c r="G387">
        <v>0.11</v>
      </c>
      <c r="H387">
        <v>9.2999999999999999E-2</v>
      </c>
      <c r="I387">
        <v>9.2960843841237997E-2</v>
      </c>
      <c r="J387">
        <v>3.9156158762031603E-3</v>
      </c>
      <c r="K387">
        <v>23.741052948068798</v>
      </c>
      <c r="L387" s="2">
        <v>0.99990000000000001</v>
      </c>
      <c r="M387">
        <v>0.39156158762031601</v>
      </c>
      <c r="N387" s="2">
        <v>2.5123943007676699E-2</v>
      </c>
      <c r="O387" s="2">
        <v>0.131093145479342</v>
      </c>
    </row>
    <row r="388" spans="1:15" hidden="1" x14ac:dyDescent="0.25">
      <c r="A388" t="s">
        <v>40</v>
      </c>
      <c r="B388">
        <v>20171020</v>
      </c>
      <c r="C388">
        <v>28</v>
      </c>
      <c r="D388">
        <v>2237.73</v>
      </c>
      <c r="E388">
        <v>0.06</v>
      </c>
      <c r="F388">
        <v>7.0000000000000007E-2</v>
      </c>
      <c r="G388">
        <v>7.0000000000000007E-2</v>
      </c>
      <c r="H388">
        <v>6.3E-2</v>
      </c>
      <c r="I388">
        <v>6.2033036407759999E-2</v>
      </c>
      <c r="J388">
        <v>3.3800692320588299E-2</v>
      </c>
      <c r="K388">
        <v>1.83525934378495</v>
      </c>
      <c r="L388" s="2">
        <v>0.99839999999999995</v>
      </c>
      <c r="M388">
        <v>0.60435224515000296</v>
      </c>
      <c r="N388" s="2">
        <v>2.1622701754927001E-2</v>
      </c>
      <c r="O388" s="2">
        <v>0.11282416879981599</v>
      </c>
    </row>
    <row r="389" spans="1:15" x14ac:dyDescent="0.25">
      <c r="A389" t="s">
        <v>51</v>
      </c>
      <c r="B389">
        <v>20170818</v>
      </c>
      <c r="C389">
        <v>250</v>
      </c>
      <c r="D389">
        <v>23694.89</v>
      </c>
      <c r="E389">
        <v>0.3</v>
      </c>
      <c r="F389">
        <v>4.3</v>
      </c>
      <c r="G389">
        <v>0.75</v>
      </c>
      <c r="H389">
        <v>1.5</v>
      </c>
      <c r="I389">
        <v>1.4845570130839201</v>
      </c>
      <c r="J389">
        <v>0.33476554771346201</v>
      </c>
      <c r="K389">
        <v>4.4346170722281402</v>
      </c>
      <c r="L389" s="2">
        <v>0.99519999999999997</v>
      </c>
      <c r="M389">
        <v>3.2172889408494498</v>
      </c>
      <c r="N389" s="2">
        <v>4.88693752199508E-2</v>
      </c>
      <c r="O389" s="2">
        <v>2.5499341855838602</v>
      </c>
    </row>
    <row r="390" spans="1:15" x14ac:dyDescent="0.25">
      <c r="A390" t="s">
        <v>20</v>
      </c>
      <c r="B390">
        <v>20170908</v>
      </c>
      <c r="C390">
        <v>190</v>
      </c>
      <c r="D390">
        <v>19761.95</v>
      </c>
      <c r="E390">
        <v>0.35</v>
      </c>
      <c r="F390">
        <v>0.54</v>
      </c>
      <c r="G390">
        <v>0.44</v>
      </c>
      <c r="H390">
        <v>0.40699999999999997</v>
      </c>
      <c r="I390">
        <v>0.392473598164434</v>
      </c>
      <c r="J390">
        <v>0.298958394725585</v>
      </c>
      <c r="K390">
        <v>1.31280340371337</v>
      </c>
      <c r="L390" s="2">
        <v>0.99519999999999997</v>
      </c>
      <c r="M390">
        <v>3.0263337157428301</v>
      </c>
      <c r="N390" s="2">
        <v>1.54908501725922E-2</v>
      </c>
      <c r="O390" s="2">
        <v>0.20207260805497501</v>
      </c>
    </row>
    <row r="391" spans="1:15" x14ac:dyDescent="0.25">
      <c r="A391" t="s">
        <v>23</v>
      </c>
      <c r="B391">
        <v>20170825</v>
      </c>
      <c r="C391">
        <v>75</v>
      </c>
      <c r="D391">
        <v>5908.78</v>
      </c>
      <c r="E391">
        <v>0.11</v>
      </c>
      <c r="F391">
        <v>0.34</v>
      </c>
      <c r="G391">
        <v>0.11</v>
      </c>
      <c r="H391">
        <v>0.17899999999999999</v>
      </c>
      <c r="I391">
        <v>0.171438766370066</v>
      </c>
      <c r="J391">
        <v>0.14312601502135699</v>
      </c>
      <c r="K391">
        <v>1.19781694714609</v>
      </c>
      <c r="L391" s="2">
        <v>0.99519999999999997</v>
      </c>
      <c r="M391">
        <v>1.5752570062362501</v>
      </c>
      <c r="N391" s="2">
        <v>2.2631107905295399E-2</v>
      </c>
      <c r="O391" s="2">
        <v>0.59042944017208199</v>
      </c>
    </row>
    <row r="392" spans="1:15" x14ac:dyDescent="0.25">
      <c r="A392" t="s">
        <v>20</v>
      </c>
      <c r="B392">
        <v>20170901</v>
      </c>
      <c r="C392">
        <v>192.5</v>
      </c>
      <c r="D392">
        <v>21713.8</v>
      </c>
      <c r="E392">
        <v>0.38</v>
      </c>
      <c r="F392">
        <v>0.5</v>
      </c>
      <c r="G392">
        <v>0.45</v>
      </c>
      <c r="H392">
        <v>0.41599999999999998</v>
      </c>
      <c r="I392">
        <v>0.400680945733698</v>
      </c>
      <c r="J392">
        <v>0.31451195001300802</v>
      </c>
      <c r="K392">
        <v>1.27397685753157</v>
      </c>
      <c r="L392" s="2">
        <v>0.99509999999999998</v>
      </c>
      <c r="M392">
        <v>3.1263376053676599</v>
      </c>
      <c r="N392" s="2">
        <v>1.4393203293402599E-2</v>
      </c>
      <c r="O392" s="2">
        <v>0.25033892871025198</v>
      </c>
    </row>
    <row r="393" spans="1:15" x14ac:dyDescent="0.25">
      <c r="A393" t="s">
        <v>19</v>
      </c>
      <c r="B393">
        <v>20170901</v>
      </c>
      <c r="C393">
        <v>144</v>
      </c>
      <c r="D393">
        <v>14341.87</v>
      </c>
      <c r="E393">
        <v>0.22</v>
      </c>
      <c r="F393">
        <v>0.24</v>
      </c>
      <c r="G393">
        <v>0.35</v>
      </c>
      <c r="H393">
        <v>0.22600000000000001</v>
      </c>
      <c r="I393">
        <v>0.21710688135355799</v>
      </c>
      <c r="J393">
        <v>0.179644908099414</v>
      </c>
      <c r="K393">
        <v>1.2085334544155999</v>
      </c>
      <c r="L393" s="2">
        <v>0.99509999999999998</v>
      </c>
      <c r="M393">
        <v>1.81492217274335</v>
      </c>
      <c r="N393" s="2">
        <v>1.1807621143949501E-2</v>
      </c>
      <c r="O393" s="2">
        <v>0.20536826775369299</v>
      </c>
    </row>
    <row r="394" spans="1:15" hidden="1" x14ac:dyDescent="0.25">
      <c r="A394" t="s">
        <v>33</v>
      </c>
      <c r="B394">
        <v>20171020</v>
      </c>
      <c r="C394">
        <v>31</v>
      </c>
      <c r="D394">
        <v>2496.4499999999998</v>
      </c>
      <c r="E394">
        <v>0.08</v>
      </c>
      <c r="F394">
        <v>0.1</v>
      </c>
      <c r="G394">
        <v>0.1</v>
      </c>
      <c r="H394">
        <v>8.5999999999999993E-2</v>
      </c>
      <c r="I394">
        <v>8.5660511627290797E-2</v>
      </c>
      <c r="J394">
        <v>1.6105580045152199E-2</v>
      </c>
      <c r="K394">
        <v>5.3186852871576598</v>
      </c>
      <c r="L394" s="2">
        <v>0.99909999999999999</v>
      </c>
      <c r="M394">
        <v>0.37720930301019401</v>
      </c>
      <c r="N394" s="2">
        <v>2.6764084627886299E-2</v>
      </c>
      <c r="O394" s="2">
        <v>0.13965117014764999</v>
      </c>
    </row>
    <row r="395" spans="1:15" hidden="1" x14ac:dyDescent="0.25">
      <c r="A395" t="s">
        <v>33</v>
      </c>
      <c r="B395">
        <v>20171020</v>
      </c>
      <c r="C395">
        <v>30</v>
      </c>
      <c r="D395">
        <v>2403.6</v>
      </c>
      <c r="E395">
        <v>0.06</v>
      </c>
      <c r="F395">
        <v>0.08</v>
      </c>
      <c r="G395">
        <v>0.08</v>
      </c>
      <c r="H395">
        <v>6.6000000000000003E-2</v>
      </c>
      <c r="I395">
        <v>6.59759069000313E-2</v>
      </c>
      <c r="J395">
        <v>2.4093099968674602E-3</v>
      </c>
      <c r="K395">
        <v>27.383735171402598</v>
      </c>
      <c r="L395" s="2">
        <v>0.99990000000000001</v>
      </c>
      <c r="M395">
        <v>0.240930999686746</v>
      </c>
      <c r="N395" s="2">
        <v>2.1410054660519401E-2</v>
      </c>
      <c r="O395" s="2">
        <v>0.111714606639353</v>
      </c>
    </row>
    <row r="396" spans="1:15" hidden="1" x14ac:dyDescent="0.25">
      <c r="A396" t="s">
        <v>58</v>
      </c>
      <c r="B396">
        <v>20171020</v>
      </c>
      <c r="C396">
        <v>21</v>
      </c>
      <c r="D396">
        <v>1962.01</v>
      </c>
      <c r="E396">
        <v>0.01</v>
      </c>
      <c r="F396">
        <v>0.16</v>
      </c>
      <c r="G396">
        <v>0.01</v>
      </c>
      <c r="H396">
        <v>5.5E-2</v>
      </c>
      <c r="I396">
        <v>5.48339576871903E-2</v>
      </c>
      <c r="J396">
        <v>1.2823088982388301E-2</v>
      </c>
      <c r="K396">
        <v>4.2761894394167603</v>
      </c>
      <c r="L396" s="2">
        <v>0.99980000000000002</v>
      </c>
      <c r="M396">
        <v>0.83021156404872798</v>
      </c>
      <c r="N396" s="2">
        <v>2.1799321612024601E-2</v>
      </c>
      <c r="O396" s="2">
        <v>0.11374574598274299</v>
      </c>
    </row>
    <row r="397" spans="1:15" hidden="1" x14ac:dyDescent="0.25">
      <c r="A397" t="s">
        <v>58</v>
      </c>
      <c r="B397">
        <v>20171020</v>
      </c>
      <c r="C397">
        <v>23</v>
      </c>
      <c r="D397">
        <v>1975.16</v>
      </c>
      <c r="E397">
        <v>0.02</v>
      </c>
      <c r="F397">
        <v>0.13</v>
      </c>
      <c r="G397">
        <v>0.03</v>
      </c>
      <c r="H397">
        <v>5.2999999999999999E-2</v>
      </c>
      <c r="I397">
        <v>5.1619305921169603E-2</v>
      </c>
      <c r="J397">
        <v>5.1154028069820501E-2</v>
      </c>
      <c r="K397">
        <v>1.00909562489808</v>
      </c>
      <c r="L397" s="2">
        <v>0.99870000000000003</v>
      </c>
      <c r="M397">
        <v>1.0620723683311</v>
      </c>
      <c r="N397" s="2">
        <v>2.0384707374851801E-2</v>
      </c>
      <c r="O397" s="2">
        <v>0.106364490980923</v>
      </c>
    </row>
    <row r="398" spans="1:15" x14ac:dyDescent="0.25">
      <c r="O398" s="2"/>
    </row>
    <row r="399" spans="1:15" x14ac:dyDescent="0.25">
      <c r="O399" s="2"/>
    </row>
    <row r="400" spans="1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</sheetData>
  <autoFilter ref="A1:O397">
    <filterColumn colId="0">
      <filters>
        <filter val="ADBE"/>
        <filter val="ADSK"/>
        <filter val="AMZN"/>
        <filter val="BA"/>
        <filter val="CAT"/>
        <filter val="CRM"/>
        <filter val="EL"/>
        <filter val="IBM"/>
        <filter val="JNJ"/>
        <filter val="MCD"/>
        <filter val="MMM"/>
        <filter val="NKE"/>
        <filter val="NVDA"/>
        <filter val="ORCL"/>
        <filter val="PG"/>
        <filter val="PM"/>
        <filter val="QCOM"/>
        <filter val="RHT"/>
        <filter val="SNPS"/>
        <filter val="T"/>
        <filter val="TDG"/>
        <filter val="TIF"/>
        <filter val="V"/>
      </filters>
    </filterColumn>
    <filterColumn colId="1">
      <filters>
        <filter val="20170818"/>
        <filter val="20170825"/>
        <filter val="20170901"/>
        <filter val="20170908"/>
        <filter val="20170915"/>
        <filter val="20170922"/>
      </filters>
    </filterColumn>
    <filterColumn colId="4">
      <customFilters>
        <customFilter operator="greaterThan" val="0.05"/>
      </customFilters>
    </filterColumn>
    <filterColumn colId="8">
      <customFilters>
        <customFilter operator="greaterThan" val="0.1"/>
      </customFilters>
    </filterColumn>
    <sortState ref="A4:O393">
      <sortCondition descending="1" ref="L42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filterMode="1"/>
  <dimension ref="A1:R415"/>
  <sheetViews>
    <sheetView workbookViewId="0">
      <selection activeCell="F65" sqref="F65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34</v>
      </c>
      <c r="B2">
        <v>20170811</v>
      </c>
      <c r="C2">
        <v>139</v>
      </c>
      <c r="D2">
        <v>15860.36</v>
      </c>
      <c r="E2">
        <v>0.05</v>
      </c>
      <c r="F2">
        <v>0.28999999999999998</v>
      </c>
      <c r="G2">
        <v>0.05</v>
      </c>
      <c r="H2">
        <v>0.122</v>
      </c>
      <c r="I2">
        <v>0.118037919815232</v>
      </c>
      <c r="J2">
        <v>0.114764038406709</v>
      </c>
      <c r="K2">
        <v>1.0285270669625699</v>
      </c>
      <c r="L2" s="2">
        <v>0.99790000000000001</v>
      </c>
      <c r="M2">
        <v>1.8867048498893799</v>
      </c>
      <c r="N2" s="2">
        <v>5.8050118317542103E-3</v>
      </c>
      <c r="O2" s="2">
        <v>0.70676019051607497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as.Date('2017-08-11'),Strike = 139,Right = 'PUT',Premium = 0.122, Margin = 15860.36,ER = 0.00580501183175421)</v>
      </c>
    </row>
    <row r="3" spans="1:18" hidden="1" x14ac:dyDescent="0.25">
      <c r="A3" t="s">
        <v>34</v>
      </c>
      <c r="B3">
        <v>20170811</v>
      </c>
      <c r="C3">
        <v>136</v>
      </c>
      <c r="D3">
        <v>13501.19</v>
      </c>
      <c r="E3">
        <v>0.01</v>
      </c>
      <c r="F3">
        <v>0.19</v>
      </c>
      <c r="G3">
        <v>0.01</v>
      </c>
      <c r="H3">
        <v>6.4000000000000001E-2</v>
      </c>
      <c r="I3">
        <v>6.3254119933751796E-2</v>
      </c>
      <c r="J3">
        <v>4.2030001201984697E-2</v>
      </c>
      <c r="K3">
        <v>1.5049754490790901</v>
      </c>
      <c r="L3" s="2">
        <v>0.99960000000000004</v>
      </c>
      <c r="M3">
        <v>1.86470016562054</v>
      </c>
      <c r="N3" s="2">
        <v>3.6543603599628201E-3</v>
      </c>
      <c r="O3" s="2">
        <v>0.444918373825473</v>
      </c>
    </row>
    <row r="4" spans="1:18" hidden="1" x14ac:dyDescent="0.25">
      <c r="A4" t="s">
        <v>34</v>
      </c>
      <c r="B4">
        <v>20170811</v>
      </c>
      <c r="C4">
        <v>135</v>
      </c>
      <c r="D4">
        <v>12716.27</v>
      </c>
      <c r="E4">
        <v>0.01</v>
      </c>
      <c r="F4">
        <v>0.08</v>
      </c>
      <c r="G4">
        <v>0.01</v>
      </c>
      <c r="H4">
        <v>3.1E-2</v>
      </c>
      <c r="I4">
        <v>3.06329757845414E-2</v>
      </c>
      <c r="J4">
        <v>2.58959872663336E-2</v>
      </c>
      <c r="K4">
        <v>1.1829236502740399</v>
      </c>
      <c r="L4" s="2">
        <v>0.99970000000000003</v>
      </c>
      <c r="M4">
        <v>1.2234140515288201</v>
      </c>
      <c r="N4" s="2">
        <v>1.8789881869402201E-3</v>
      </c>
      <c r="O4" s="2">
        <v>0.22876681175997099</v>
      </c>
    </row>
    <row r="5" spans="1:18" hidden="1" x14ac:dyDescent="0.25">
      <c r="A5" t="s">
        <v>36</v>
      </c>
      <c r="B5">
        <v>20170811</v>
      </c>
      <c r="C5">
        <v>897.5</v>
      </c>
      <c r="D5">
        <v>80816.37</v>
      </c>
      <c r="E5">
        <v>7.0000000000000007E-2</v>
      </c>
      <c r="F5">
        <v>0.14000000000000001</v>
      </c>
      <c r="G5">
        <v>7.0000000000000007E-2</v>
      </c>
      <c r="H5">
        <v>9.0999999999999998E-2</v>
      </c>
      <c r="I5">
        <v>9.06539604733861E-2</v>
      </c>
      <c r="J5">
        <v>3.0207569582527301E-2</v>
      </c>
      <c r="K5">
        <v>3.0010345660454099</v>
      </c>
      <c r="L5" s="2">
        <v>0.99980000000000002</v>
      </c>
      <c r="M5">
        <v>1.7301976330695099</v>
      </c>
      <c r="N5" s="2">
        <v>8.7494760243798605E-4</v>
      </c>
      <c r="O5" s="2">
        <v>0.106524870596825</v>
      </c>
    </row>
    <row r="6" spans="1:18" hidden="1" x14ac:dyDescent="0.25">
      <c r="A6" t="s">
        <v>52</v>
      </c>
      <c r="B6">
        <v>20170811</v>
      </c>
      <c r="C6">
        <v>220</v>
      </c>
      <c r="D6">
        <v>22502.45</v>
      </c>
      <c r="E6">
        <v>0.04</v>
      </c>
      <c r="F6">
        <v>7.0000000000000007E-2</v>
      </c>
      <c r="G6">
        <v>0.06</v>
      </c>
      <c r="H6">
        <v>4.9000000000000002E-2</v>
      </c>
      <c r="I6">
        <v>4.8868957005449902E-2</v>
      </c>
      <c r="J6">
        <v>1.31042994550111E-2</v>
      </c>
      <c r="K6">
        <v>3.7292307897285002</v>
      </c>
      <c r="L6" s="2">
        <v>0.99990000000000001</v>
      </c>
      <c r="M6">
        <v>1.3104299455011099</v>
      </c>
      <c r="N6" s="2">
        <v>1.6939393916773899E-3</v>
      </c>
      <c r="O6" s="2">
        <v>0.206237120936722</v>
      </c>
    </row>
    <row r="7" spans="1:18" hidden="1" x14ac:dyDescent="0.25">
      <c r="A7" t="s">
        <v>53</v>
      </c>
      <c r="B7">
        <v>20170811</v>
      </c>
      <c r="C7">
        <v>106</v>
      </c>
      <c r="D7">
        <v>11143.32</v>
      </c>
      <c r="E7">
        <v>0.01</v>
      </c>
      <c r="F7">
        <v>0.03</v>
      </c>
      <c r="G7">
        <v>0.01</v>
      </c>
      <c r="H7">
        <v>1.6E-2</v>
      </c>
      <c r="I7">
        <v>1.59008272021233E-2</v>
      </c>
      <c r="J7">
        <v>7.1131056840564302E-3</v>
      </c>
      <c r="K7">
        <v>2.2354268175382299</v>
      </c>
      <c r="L7" s="2">
        <v>0.99970000000000003</v>
      </c>
      <c r="M7">
        <v>0.33057599292219197</v>
      </c>
      <c r="N7" s="2">
        <v>1.1130116713561301E-3</v>
      </c>
      <c r="O7" s="2">
        <v>0.13550917098760901</v>
      </c>
    </row>
    <row r="8" spans="1:18" hidden="1" x14ac:dyDescent="0.25">
      <c r="A8" t="s">
        <v>37</v>
      </c>
      <c r="B8">
        <v>20170811</v>
      </c>
      <c r="C8">
        <v>134</v>
      </c>
      <c r="D8">
        <v>15662.86</v>
      </c>
      <c r="E8">
        <v>0.03</v>
      </c>
      <c r="F8">
        <v>0.04</v>
      </c>
      <c r="G8">
        <v>0.03</v>
      </c>
      <c r="H8">
        <v>3.3000000000000002E-2</v>
      </c>
      <c r="I8">
        <v>3.25143447986872E-2</v>
      </c>
      <c r="J8">
        <v>2.58517803079471E-2</v>
      </c>
      <c r="K8">
        <v>1.2577216892367</v>
      </c>
      <c r="L8" s="2">
        <v>0.99950000000000006</v>
      </c>
      <c r="M8">
        <v>0.97131040262556201</v>
      </c>
      <c r="N8" s="2">
        <v>1.61919272361344E-3</v>
      </c>
      <c r="O8" s="2">
        <v>0.19713671409993699</v>
      </c>
    </row>
    <row r="9" spans="1:18" hidden="1" x14ac:dyDescent="0.25">
      <c r="A9" t="s">
        <v>37</v>
      </c>
      <c r="B9">
        <v>20170811</v>
      </c>
      <c r="C9">
        <v>132</v>
      </c>
      <c r="D9">
        <v>14094.1</v>
      </c>
      <c r="E9">
        <v>0.01</v>
      </c>
      <c r="F9">
        <v>0.03</v>
      </c>
      <c r="G9">
        <v>0.01</v>
      </c>
      <c r="H9">
        <v>1.6E-2</v>
      </c>
      <c r="I9">
        <v>1.5982895612400402E-2</v>
      </c>
      <c r="J9">
        <v>1.71043875996162E-3</v>
      </c>
      <c r="K9">
        <v>9.3443249688512893</v>
      </c>
      <c r="L9" s="2">
        <v>0.99990000000000001</v>
      </c>
      <c r="M9">
        <v>0.171043875996162</v>
      </c>
      <c r="N9" s="2">
        <v>8.8453030542370902E-4</v>
      </c>
      <c r="O9" s="2">
        <v>0.107691564685337</v>
      </c>
    </row>
    <row r="10" spans="1:18" hidden="1" x14ac:dyDescent="0.25">
      <c r="A10" t="s">
        <v>37</v>
      </c>
      <c r="B10">
        <v>20170811</v>
      </c>
      <c r="C10">
        <v>133</v>
      </c>
      <c r="D10">
        <v>14877.72</v>
      </c>
      <c r="E10">
        <v>0.01</v>
      </c>
      <c r="F10">
        <v>0.03</v>
      </c>
      <c r="G10">
        <v>0.01</v>
      </c>
      <c r="H10">
        <v>1.6E-2</v>
      </c>
      <c r="I10">
        <v>1.5882895612400399E-2</v>
      </c>
      <c r="J10">
        <v>1.1710438759961601E-2</v>
      </c>
      <c r="K10">
        <v>1.3563023502334099</v>
      </c>
      <c r="L10" s="2">
        <v>0.99990000000000001</v>
      </c>
      <c r="M10">
        <v>1.1710438759961601</v>
      </c>
      <c r="N10" s="2">
        <v>8.32698731907329E-4</v>
      </c>
      <c r="O10" s="2">
        <v>0.101381070609717</v>
      </c>
    </row>
    <row r="11" spans="1:18" hidden="1" x14ac:dyDescent="0.25">
      <c r="A11" t="s">
        <v>19</v>
      </c>
      <c r="B11">
        <v>20170811</v>
      </c>
      <c r="C11">
        <v>145</v>
      </c>
      <c r="D11">
        <v>16434.5</v>
      </c>
      <c r="E11">
        <v>0.03</v>
      </c>
      <c r="F11">
        <v>0.04</v>
      </c>
      <c r="G11">
        <v>0.03</v>
      </c>
      <c r="H11">
        <v>3.3000000000000002E-2</v>
      </c>
      <c r="I11">
        <v>3.2697776520990499E-2</v>
      </c>
      <c r="J11">
        <v>2.5082150445133101E-2</v>
      </c>
      <c r="K11">
        <v>1.30362731826031</v>
      </c>
      <c r="L11" s="2">
        <v>0.99980000000000002</v>
      </c>
      <c r="M11">
        <v>1.5111173950475101</v>
      </c>
      <c r="N11" s="2">
        <v>1.5518735395888301E-3</v>
      </c>
      <c r="O11" s="2">
        <v>0.18894060344493999</v>
      </c>
    </row>
    <row r="12" spans="1:18" hidden="1" x14ac:dyDescent="0.25">
      <c r="A12" t="s">
        <v>19</v>
      </c>
      <c r="B12">
        <v>20170811</v>
      </c>
      <c r="C12">
        <v>143</v>
      </c>
      <c r="D12">
        <v>14865.04</v>
      </c>
      <c r="E12">
        <v>0.01</v>
      </c>
      <c r="F12">
        <v>0.03</v>
      </c>
      <c r="G12">
        <v>0.01</v>
      </c>
      <c r="H12">
        <v>1.6E-2</v>
      </c>
      <c r="I12">
        <v>1.5956031504620001E-2</v>
      </c>
      <c r="J12">
        <v>4.3968495379976998E-3</v>
      </c>
      <c r="K12">
        <v>3.62896918958167</v>
      </c>
      <c r="L12" s="2">
        <v>0.99990000000000001</v>
      </c>
      <c r="M12">
        <v>0.43968495379977002</v>
      </c>
      <c r="N12" s="2">
        <v>8.3724662520945901E-4</v>
      </c>
      <c r="O12" s="2">
        <v>0.101934776619252</v>
      </c>
    </row>
    <row r="13" spans="1:18" hidden="1" x14ac:dyDescent="0.25">
      <c r="A13" t="s">
        <v>20</v>
      </c>
      <c r="B13">
        <v>20170811</v>
      </c>
      <c r="C13">
        <v>192.5</v>
      </c>
      <c r="D13">
        <v>21217.1</v>
      </c>
      <c r="E13">
        <v>0.04</v>
      </c>
      <c r="F13">
        <v>0.05</v>
      </c>
      <c r="G13">
        <v>0.04</v>
      </c>
      <c r="H13">
        <v>4.2999999999999997E-2</v>
      </c>
      <c r="I13">
        <v>4.2974329733384303E-2</v>
      </c>
      <c r="J13">
        <v>2.5670266615716699E-3</v>
      </c>
      <c r="K13">
        <v>16.740897309992501</v>
      </c>
      <c r="L13" s="2">
        <v>0.99990000000000001</v>
      </c>
      <c r="M13">
        <v>0.25670266615716703</v>
      </c>
      <c r="N13" s="2">
        <v>1.5798566812636899E-3</v>
      </c>
      <c r="O13" s="2">
        <v>0.192347550943854</v>
      </c>
    </row>
    <row r="14" spans="1:18" hidden="1" x14ac:dyDescent="0.25">
      <c r="A14" t="s">
        <v>48</v>
      </c>
      <c r="B14">
        <v>20170811</v>
      </c>
      <c r="C14">
        <v>110</v>
      </c>
      <c r="D14">
        <v>8618.35</v>
      </c>
      <c r="E14">
        <v>0.01</v>
      </c>
      <c r="F14">
        <v>0.02</v>
      </c>
      <c r="G14">
        <v>-1</v>
      </c>
      <c r="H14">
        <v>1.2999999999999999E-2</v>
      </c>
      <c r="I14">
        <v>1.2877891643281901E-2</v>
      </c>
      <c r="J14">
        <v>1.2210835671812E-2</v>
      </c>
      <c r="K14">
        <v>1.05462819985448</v>
      </c>
      <c r="L14" s="2">
        <v>0.99990000000000001</v>
      </c>
      <c r="M14">
        <v>1.2210835671811999</v>
      </c>
      <c r="N14" s="2">
        <v>1.1655079547430601E-3</v>
      </c>
      <c r="O14" s="2">
        <v>0.141900593489968</v>
      </c>
    </row>
    <row r="15" spans="1:18" hidden="1" x14ac:dyDescent="0.25">
      <c r="A15" t="s">
        <v>29</v>
      </c>
      <c r="B15">
        <v>20170811</v>
      </c>
      <c r="C15">
        <v>47</v>
      </c>
      <c r="D15">
        <v>5852.8</v>
      </c>
      <c r="E15">
        <v>0.01</v>
      </c>
      <c r="F15">
        <v>0.02</v>
      </c>
      <c r="G15">
        <v>0.01</v>
      </c>
      <c r="H15">
        <v>1.2999999999999999E-2</v>
      </c>
      <c r="I15">
        <v>1.28025679447582E-2</v>
      </c>
      <c r="J15">
        <v>9.9751665788579708E-3</v>
      </c>
      <c r="K15">
        <v>1.2834440250745101</v>
      </c>
      <c r="L15" s="2">
        <v>0.99950000000000006</v>
      </c>
      <c r="M15">
        <v>0.39486411048359998</v>
      </c>
      <c r="N15" s="2">
        <v>1.7061924201939901E-3</v>
      </c>
      <c r="O15" s="2">
        <v>0.20772892715861899</v>
      </c>
    </row>
    <row r="16" spans="1:18" hidden="1" x14ac:dyDescent="0.25">
      <c r="A16" t="s">
        <v>49</v>
      </c>
      <c r="B16">
        <v>20170811</v>
      </c>
      <c r="C16">
        <v>109</v>
      </c>
      <c r="D16">
        <v>13168.38</v>
      </c>
      <c r="E16">
        <v>0.01</v>
      </c>
      <c r="F16">
        <v>0.41</v>
      </c>
      <c r="G16">
        <v>0.01</v>
      </c>
      <c r="H16">
        <v>0.13</v>
      </c>
      <c r="I16">
        <v>0.126699400362183</v>
      </c>
      <c r="J16">
        <v>9.6212291416188506E-2</v>
      </c>
      <c r="K16">
        <v>1.31687332769277</v>
      </c>
      <c r="L16" s="2">
        <v>0.99729999999999996</v>
      </c>
      <c r="M16">
        <v>1.22244431030253</v>
      </c>
      <c r="N16" s="2">
        <v>7.5047600602733897E-3</v>
      </c>
      <c r="O16" s="2">
        <v>0.91370453733828505</v>
      </c>
    </row>
    <row r="17" spans="1:15" hidden="1" x14ac:dyDescent="0.25">
      <c r="A17" t="s">
        <v>34</v>
      </c>
      <c r="B17">
        <v>20170818</v>
      </c>
      <c r="C17">
        <v>130</v>
      </c>
      <c r="D17">
        <v>10210.11</v>
      </c>
      <c r="E17">
        <v>0.04</v>
      </c>
      <c r="F17">
        <v>0.08</v>
      </c>
      <c r="G17">
        <v>7.0000000000000007E-2</v>
      </c>
      <c r="H17">
        <v>5.1999999999999998E-2</v>
      </c>
      <c r="I17">
        <v>5.1640046488805803E-2</v>
      </c>
      <c r="J17">
        <v>3.5995351119419199E-2</v>
      </c>
      <c r="K17">
        <v>1.43463099769421</v>
      </c>
      <c r="L17" s="2">
        <v>0.99990000000000001</v>
      </c>
      <c r="M17">
        <v>3.5995351119419201</v>
      </c>
      <c r="N17" s="2">
        <v>3.9450345061187901E-3</v>
      </c>
      <c r="O17" s="2">
        <v>0.144092385335989</v>
      </c>
    </row>
    <row r="18" spans="1:15" hidden="1" x14ac:dyDescent="0.25">
      <c r="A18" t="s">
        <v>34</v>
      </c>
      <c r="B18">
        <v>20170818</v>
      </c>
      <c r="C18">
        <v>131</v>
      </c>
      <c r="D18">
        <v>10292.73</v>
      </c>
      <c r="E18">
        <v>0.03</v>
      </c>
      <c r="F18">
        <v>0.09</v>
      </c>
      <c r="G18">
        <v>0.08</v>
      </c>
      <c r="H18">
        <v>4.8000000000000001E-2</v>
      </c>
      <c r="I18">
        <v>4.7540046488805797E-2</v>
      </c>
      <c r="J18">
        <v>4.5995351119419201E-2</v>
      </c>
      <c r="K18">
        <v>1.0335837281767</v>
      </c>
      <c r="L18" s="2">
        <v>0.99990000000000001</v>
      </c>
      <c r="M18">
        <v>4.5995351119419201</v>
      </c>
      <c r="N18" s="2">
        <v>3.6026628757646001E-3</v>
      </c>
      <c r="O18" s="2">
        <v>0.13158726153730199</v>
      </c>
    </row>
    <row r="19" spans="1:15" hidden="1" x14ac:dyDescent="0.25">
      <c r="A19" t="s">
        <v>34</v>
      </c>
      <c r="B19">
        <v>20170818</v>
      </c>
      <c r="C19">
        <v>129</v>
      </c>
      <c r="D19">
        <v>10127.58</v>
      </c>
      <c r="E19">
        <v>0.02</v>
      </c>
      <c r="F19">
        <v>0.08</v>
      </c>
      <c r="G19">
        <v>0.06</v>
      </c>
      <c r="H19">
        <v>3.7999999999999999E-2</v>
      </c>
      <c r="I19">
        <v>3.7740046488805801E-2</v>
      </c>
      <c r="J19">
        <v>2.59953511194192E-2</v>
      </c>
      <c r="K19">
        <v>1.45179983587962</v>
      </c>
      <c r="L19" s="2">
        <v>0.99990000000000001</v>
      </c>
      <c r="M19">
        <v>2.5995351119419201</v>
      </c>
      <c r="N19" s="2">
        <v>2.9066407040248998E-3</v>
      </c>
      <c r="O19" s="2">
        <v>0.10616505171451</v>
      </c>
    </row>
    <row r="20" spans="1:15" x14ac:dyDescent="0.25">
      <c r="A20" t="s">
        <v>52</v>
      </c>
      <c r="B20">
        <v>20170818</v>
      </c>
      <c r="C20">
        <v>210</v>
      </c>
      <c r="D20">
        <v>16524.599999999999</v>
      </c>
      <c r="E20">
        <v>0.11</v>
      </c>
      <c r="F20">
        <v>0.12</v>
      </c>
      <c r="G20">
        <v>0.15</v>
      </c>
      <c r="H20">
        <v>0.113</v>
      </c>
      <c r="I20">
        <v>0.11278357253177999</v>
      </c>
      <c r="J20">
        <v>2.16427468219948E-2</v>
      </c>
      <c r="K20">
        <v>5.2111487261479201</v>
      </c>
      <c r="L20" s="2">
        <v>0.99990000000000001</v>
      </c>
      <c r="M20">
        <v>2.1642746821994798</v>
      </c>
      <c r="N20" s="2">
        <v>5.3236499869762904E-3</v>
      </c>
      <c r="O20" s="2">
        <v>0.19444631577430899</v>
      </c>
    </row>
    <row r="21" spans="1:15" x14ac:dyDescent="0.25">
      <c r="A21" t="s">
        <v>54</v>
      </c>
      <c r="B21">
        <v>20170825</v>
      </c>
      <c r="C21">
        <v>75</v>
      </c>
      <c r="D21">
        <v>5953.01</v>
      </c>
      <c r="E21">
        <v>0.09</v>
      </c>
      <c r="F21">
        <v>0.39</v>
      </c>
      <c r="G21">
        <v>0.52</v>
      </c>
      <c r="H21">
        <v>0.18</v>
      </c>
      <c r="I21">
        <v>0.17991259110518301</v>
      </c>
      <c r="J21">
        <v>8.7408894817042407E-3</v>
      </c>
      <c r="K21">
        <v>20.582869910638099</v>
      </c>
      <c r="L21" s="2">
        <v>0.99990000000000001</v>
      </c>
      <c r="M21">
        <v>0.87408894817042404</v>
      </c>
      <c r="N21" s="2">
        <v>2.3573254716864701E-2</v>
      </c>
      <c r="O21" s="2">
        <v>0.50647831090204898</v>
      </c>
    </row>
    <row r="22" spans="1:15" x14ac:dyDescent="0.25">
      <c r="A22" t="s">
        <v>20</v>
      </c>
      <c r="B22">
        <v>20170901</v>
      </c>
      <c r="C22">
        <v>177.5</v>
      </c>
      <c r="D22">
        <v>13965.24</v>
      </c>
      <c r="E22">
        <v>0.06</v>
      </c>
      <c r="F22">
        <v>0.36</v>
      </c>
      <c r="G22">
        <v>0.1</v>
      </c>
      <c r="H22">
        <v>0.15</v>
      </c>
      <c r="I22">
        <v>0.14907642897251799</v>
      </c>
      <c r="J22">
        <v>9.2357102748223702E-2</v>
      </c>
      <c r="K22">
        <v>1.6141306357229299</v>
      </c>
      <c r="L22" s="2">
        <v>0.99990000000000001</v>
      </c>
      <c r="M22">
        <v>9.2357102748223703</v>
      </c>
      <c r="N22" s="2">
        <v>8.3263599192397592E-3</v>
      </c>
      <c r="O22" s="2">
        <v>0.12671679002093</v>
      </c>
    </row>
    <row r="23" spans="1:15" x14ac:dyDescent="0.25">
      <c r="A23" t="s">
        <v>20</v>
      </c>
      <c r="B23">
        <v>20170901</v>
      </c>
      <c r="C23">
        <v>170</v>
      </c>
      <c r="D23">
        <v>13324.3</v>
      </c>
      <c r="E23">
        <v>0.06</v>
      </c>
      <c r="F23">
        <v>0.28000000000000003</v>
      </c>
      <c r="G23">
        <v>0.06</v>
      </c>
      <c r="H23">
        <v>0.126</v>
      </c>
      <c r="I23">
        <v>0.125826428972518</v>
      </c>
      <c r="J23">
        <v>1.7357102748223701E-2</v>
      </c>
      <c r="K23">
        <v>7.2492760340083198</v>
      </c>
      <c r="L23" s="2">
        <v>0.99990000000000001</v>
      </c>
      <c r="M23">
        <v>1.7357102748223701</v>
      </c>
      <c r="N23" s="2">
        <v>7.3658364490865403E-3</v>
      </c>
      <c r="O23" s="2">
        <v>0.11209882345953601</v>
      </c>
    </row>
    <row r="24" spans="1:15" hidden="1" x14ac:dyDescent="0.25">
      <c r="A24" t="s">
        <v>53</v>
      </c>
      <c r="B24">
        <v>20170818</v>
      </c>
      <c r="C24">
        <v>104</v>
      </c>
      <c r="D24">
        <v>9602.84</v>
      </c>
      <c r="E24">
        <v>0.06</v>
      </c>
      <c r="F24">
        <v>7.0000000000000007E-2</v>
      </c>
      <c r="G24">
        <v>0.09</v>
      </c>
      <c r="H24">
        <v>6.3E-2</v>
      </c>
      <c r="I24">
        <v>6.2163054625002899E-2</v>
      </c>
      <c r="J24">
        <v>3.36024966622024E-2</v>
      </c>
      <c r="K24">
        <v>1.84995344988537</v>
      </c>
      <c r="L24" s="2">
        <v>0.99919999999999998</v>
      </c>
      <c r="M24">
        <v>1.04618171874642</v>
      </c>
      <c r="N24" s="2">
        <v>5.0492544505065396E-3</v>
      </c>
      <c r="O24" s="2">
        <v>0.18442401880475101</v>
      </c>
    </row>
    <row r="25" spans="1:15" hidden="1" x14ac:dyDescent="0.25">
      <c r="A25" t="s">
        <v>53</v>
      </c>
      <c r="B25">
        <v>20170818</v>
      </c>
      <c r="C25">
        <v>103</v>
      </c>
      <c r="D25">
        <v>8814.7000000000007</v>
      </c>
      <c r="E25">
        <v>0.05</v>
      </c>
      <c r="F25">
        <v>0.06</v>
      </c>
      <c r="G25">
        <v>0.08</v>
      </c>
      <c r="H25">
        <v>5.2999999999999999E-2</v>
      </c>
      <c r="I25">
        <v>5.2779897361484203E-2</v>
      </c>
      <c r="J25">
        <v>1.2421459164871499E-2</v>
      </c>
      <c r="K25">
        <v>4.24908995480566</v>
      </c>
      <c r="L25" s="2">
        <v>0.99960000000000004</v>
      </c>
      <c r="M25">
        <v>0.55025659628942902</v>
      </c>
      <c r="N25" s="2">
        <v>4.6704164568229997E-3</v>
      </c>
      <c r="O25" s="2">
        <v>0.17058696108546001</v>
      </c>
    </row>
    <row r="26" spans="1:15" hidden="1" x14ac:dyDescent="0.25">
      <c r="A26" t="s">
        <v>54</v>
      </c>
      <c r="B26">
        <v>20170818</v>
      </c>
      <c r="C26">
        <v>82</v>
      </c>
      <c r="D26">
        <v>7516.51</v>
      </c>
      <c r="E26">
        <v>0.06</v>
      </c>
      <c r="F26">
        <v>0.12</v>
      </c>
      <c r="G26">
        <v>7.0000000000000007E-2</v>
      </c>
      <c r="H26">
        <v>7.8E-2</v>
      </c>
      <c r="I26">
        <v>7.5395137774031701E-2</v>
      </c>
      <c r="J26">
        <v>7.2058982853751702E-2</v>
      </c>
      <c r="K26">
        <v>1.04629755775281</v>
      </c>
      <c r="L26" s="2">
        <v>0.99780000000000002</v>
      </c>
      <c r="M26">
        <v>1.1840282845310299</v>
      </c>
      <c r="N26" s="2">
        <v>7.8238713796356003E-3</v>
      </c>
      <c r="O26" s="2">
        <v>0.28576690214118999</v>
      </c>
    </row>
    <row r="27" spans="1:15" hidden="1" x14ac:dyDescent="0.25">
      <c r="A27" t="s">
        <v>54</v>
      </c>
      <c r="B27">
        <v>20170818</v>
      </c>
      <c r="C27">
        <v>81.5</v>
      </c>
      <c r="D27">
        <v>7120.37</v>
      </c>
      <c r="E27">
        <v>0.06</v>
      </c>
      <c r="F27">
        <v>0.11</v>
      </c>
      <c r="G27">
        <v>0.06</v>
      </c>
      <c r="H27">
        <v>7.4999999999999997E-2</v>
      </c>
      <c r="I27">
        <v>7.3389559249683101E-2</v>
      </c>
      <c r="J27">
        <v>5.5723174853158197E-2</v>
      </c>
      <c r="K27">
        <v>1.3170383676644299</v>
      </c>
      <c r="L27" s="2">
        <v>0.99839999999999995</v>
      </c>
      <c r="M27">
        <v>1.0065254689480601</v>
      </c>
      <c r="N27" s="2">
        <v>8.0394496655023292E-3</v>
      </c>
      <c r="O27" s="2">
        <v>0.29364089903247298</v>
      </c>
    </row>
    <row r="28" spans="1:15" hidden="1" x14ac:dyDescent="0.25">
      <c r="A28" t="s">
        <v>54</v>
      </c>
      <c r="B28">
        <v>20170818</v>
      </c>
      <c r="C28">
        <v>81</v>
      </c>
      <c r="D28">
        <v>6723.73</v>
      </c>
      <c r="E28">
        <v>0.05</v>
      </c>
      <c r="F28">
        <v>0.11</v>
      </c>
      <c r="G28">
        <v>0.06</v>
      </c>
      <c r="H28">
        <v>6.8000000000000005E-2</v>
      </c>
      <c r="I28">
        <v>6.7014899706299896E-2</v>
      </c>
      <c r="J28">
        <v>4.2855041422979398E-2</v>
      </c>
      <c r="K28">
        <v>1.5637576696021001</v>
      </c>
      <c r="L28" s="2">
        <v>0.999</v>
      </c>
      <c r="M28">
        <v>0.98510029370014296</v>
      </c>
      <c r="N28" s="2">
        <v>7.7742000007308297E-3</v>
      </c>
      <c r="O28" s="2">
        <v>0.28395265502669398</v>
      </c>
    </row>
    <row r="29" spans="1:15" hidden="1" x14ac:dyDescent="0.25">
      <c r="A29" t="s">
        <v>54</v>
      </c>
      <c r="B29">
        <v>20170818</v>
      </c>
      <c r="C29">
        <v>80</v>
      </c>
      <c r="D29">
        <v>6315.69</v>
      </c>
      <c r="E29">
        <v>0.05</v>
      </c>
      <c r="F29">
        <v>0.1</v>
      </c>
      <c r="G29">
        <v>0.06</v>
      </c>
      <c r="H29">
        <v>6.5000000000000002E-2</v>
      </c>
      <c r="I29">
        <v>6.4658451201531103E-2</v>
      </c>
      <c r="J29">
        <v>2.5162368386661801E-2</v>
      </c>
      <c r="K29">
        <v>2.5696488584836699</v>
      </c>
      <c r="L29" s="2">
        <v>0.99970000000000003</v>
      </c>
      <c r="M29">
        <v>1.1384959948964499</v>
      </c>
      <c r="N29" s="2">
        <v>7.9854444941398692E-3</v>
      </c>
      <c r="O29" s="2">
        <v>0.29166836014845898</v>
      </c>
    </row>
    <row r="30" spans="1:15" hidden="1" x14ac:dyDescent="0.25">
      <c r="A30" t="s">
        <v>54</v>
      </c>
      <c r="B30">
        <v>20170818</v>
      </c>
      <c r="C30">
        <v>79</v>
      </c>
      <c r="D30">
        <v>6228.49</v>
      </c>
      <c r="E30">
        <v>0.04</v>
      </c>
      <c r="F30">
        <v>0.09</v>
      </c>
      <c r="G30">
        <v>0.06</v>
      </c>
      <c r="H30">
        <v>5.5E-2</v>
      </c>
      <c r="I30">
        <v>5.4867159657584E-2</v>
      </c>
      <c r="J30">
        <v>1.3284034241595201E-2</v>
      </c>
      <c r="K30">
        <v>4.1303085086745099</v>
      </c>
      <c r="L30" s="2">
        <v>0.99990000000000001</v>
      </c>
      <c r="M30">
        <v>1.32840342415952</v>
      </c>
      <c r="N30" s="2">
        <v>6.8710689963242403E-3</v>
      </c>
      <c r="O30" s="2">
        <v>0.25096579509074302</v>
      </c>
    </row>
    <row r="31" spans="1:15" hidden="1" x14ac:dyDescent="0.25">
      <c r="A31" t="s">
        <v>54</v>
      </c>
      <c r="B31">
        <v>20170818</v>
      </c>
      <c r="C31">
        <v>78</v>
      </c>
      <c r="D31">
        <v>6140.75</v>
      </c>
      <c r="E31">
        <v>0.03</v>
      </c>
      <c r="F31">
        <v>0.08</v>
      </c>
      <c r="G31">
        <v>0.05</v>
      </c>
      <c r="H31">
        <v>4.4999999999999998E-2</v>
      </c>
      <c r="I31">
        <v>4.4967159657584001E-2</v>
      </c>
      <c r="J31">
        <v>3.28403424159518E-3</v>
      </c>
      <c r="K31">
        <v>13.6926585868184</v>
      </c>
      <c r="L31" s="2">
        <v>0.99990000000000001</v>
      </c>
      <c r="M31">
        <v>0.32840342415951801</v>
      </c>
      <c r="N31" s="2">
        <v>5.7117427892220901E-3</v>
      </c>
      <c r="O31" s="2">
        <v>0.208621405376337</v>
      </c>
    </row>
    <row r="32" spans="1:15" hidden="1" x14ac:dyDescent="0.25">
      <c r="A32" t="s">
        <v>28</v>
      </c>
      <c r="B32">
        <v>20170818</v>
      </c>
      <c r="C32">
        <v>90</v>
      </c>
      <c r="D32">
        <v>7058.91</v>
      </c>
      <c r="E32">
        <v>0.03</v>
      </c>
      <c r="F32">
        <v>0.14000000000000001</v>
      </c>
      <c r="G32">
        <v>0.03</v>
      </c>
      <c r="H32">
        <v>6.3E-2</v>
      </c>
      <c r="I32">
        <v>6.2398007869500199E-2</v>
      </c>
      <c r="J32">
        <v>6.0199213049982402E-2</v>
      </c>
      <c r="K32">
        <v>1.03652530835731</v>
      </c>
      <c r="L32" s="2">
        <v>0.99990000000000001</v>
      </c>
      <c r="M32">
        <v>6.0199213049982303</v>
      </c>
      <c r="N32" s="2">
        <v>6.8948954071110296E-3</v>
      </c>
      <c r="O32" s="2">
        <v>0.25183605474472998</v>
      </c>
    </row>
    <row r="33" spans="1:15" hidden="1" x14ac:dyDescent="0.25">
      <c r="A33" t="s">
        <v>16</v>
      </c>
      <c r="B33">
        <v>20170818</v>
      </c>
      <c r="C33">
        <v>32</v>
      </c>
      <c r="D33">
        <v>2511.62</v>
      </c>
      <c r="E33">
        <v>0.02</v>
      </c>
      <c r="F33">
        <v>0.02</v>
      </c>
      <c r="G33">
        <v>0.02</v>
      </c>
      <c r="H33">
        <v>0.02</v>
      </c>
      <c r="I33">
        <v>1.9783915814840299E-2</v>
      </c>
      <c r="J33">
        <v>1.3834352012271499E-2</v>
      </c>
      <c r="K33">
        <v>1.4300572804054199</v>
      </c>
      <c r="L33" s="2">
        <v>0.99939999999999996</v>
      </c>
      <c r="M33">
        <v>0.36014030859947399</v>
      </c>
      <c r="N33" s="2">
        <v>6.1440243092408297E-3</v>
      </c>
      <c r="O33" s="2">
        <v>0.22441048789502099</v>
      </c>
    </row>
    <row r="34" spans="1:15" hidden="1" x14ac:dyDescent="0.25">
      <c r="A34" t="s">
        <v>16</v>
      </c>
      <c r="B34">
        <v>20170818</v>
      </c>
      <c r="C34">
        <v>31.5</v>
      </c>
      <c r="D34">
        <v>2471.13</v>
      </c>
      <c r="E34">
        <v>0.01</v>
      </c>
      <c r="F34">
        <v>0.02</v>
      </c>
      <c r="G34">
        <v>0.01</v>
      </c>
      <c r="H34">
        <v>1.2999999999999999E-2</v>
      </c>
      <c r="I34">
        <v>1.29192791248171E-2</v>
      </c>
      <c r="J34">
        <v>7.5483248952251097E-3</v>
      </c>
      <c r="K34">
        <v>1.7115425348198099</v>
      </c>
      <c r="L34" s="2">
        <v>0.99980000000000002</v>
      </c>
      <c r="M34">
        <v>0.40360437591474402</v>
      </c>
      <c r="N34" s="2">
        <v>4.0779067541397299E-3</v>
      </c>
      <c r="O34" s="2">
        <v>0.14894554419495301</v>
      </c>
    </row>
    <row r="35" spans="1:15" hidden="1" x14ac:dyDescent="0.25">
      <c r="A35" t="s">
        <v>47</v>
      </c>
      <c r="B35">
        <v>20170818</v>
      </c>
      <c r="C35">
        <v>120</v>
      </c>
      <c r="D35">
        <v>12540</v>
      </c>
      <c r="E35">
        <v>7.0000000000000007E-2</v>
      </c>
      <c r="F35">
        <v>0.08</v>
      </c>
      <c r="G35">
        <v>0.08</v>
      </c>
      <c r="H35">
        <v>7.2999999999999995E-2</v>
      </c>
      <c r="I35">
        <v>7.1739226934164901E-2</v>
      </c>
      <c r="J35">
        <v>6.3171426711559106E-2</v>
      </c>
      <c r="K35">
        <v>1.1356277777566499</v>
      </c>
      <c r="L35" s="2">
        <v>0.99929999999999997</v>
      </c>
      <c r="M35">
        <v>1.80110437976436</v>
      </c>
      <c r="N35" s="2">
        <v>4.4622485652829899E-3</v>
      </c>
      <c r="O35" s="2">
        <v>0.16298362884696099</v>
      </c>
    </row>
    <row r="36" spans="1:15" hidden="1" x14ac:dyDescent="0.25">
      <c r="A36" t="s">
        <v>47</v>
      </c>
      <c r="B36">
        <v>20170818</v>
      </c>
      <c r="C36">
        <v>119</v>
      </c>
      <c r="D36">
        <v>11745</v>
      </c>
      <c r="E36">
        <v>0.06</v>
      </c>
      <c r="F36">
        <v>7.0000000000000007E-2</v>
      </c>
      <c r="G36">
        <v>7.0000000000000007E-2</v>
      </c>
      <c r="H36">
        <v>6.3E-2</v>
      </c>
      <c r="I36">
        <v>6.2272517104148301E-2</v>
      </c>
      <c r="J36">
        <v>4.5066056228196302E-2</v>
      </c>
      <c r="K36">
        <v>1.38180533900782</v>
      </c>
      <c r="L36" s="2">
        <v>0.99950000000000006</v>
      </c>
      <c r="M36">
        <v>1.45496579170337</v>
      </c>
      <c r="N36" s="2">
        <v>4.1355950056394799E-3</v>
      </c>
      <c r="O36" s="2">
        <v>0.15105260758098199</v>
      </c>
    </row>
    <row r="37" spans="1:15" hidden="1" x14ac:dyDescent="0.25">
      <c r="A37" t="s">
        <v>47</v>
      </c>
      <c r="B37">
        <v>20170818</v>
      </c>
      <c r="C37">
        <v>118</v>
      </c>
      <c r="D37">
        <v>10953.24</v>
      </c>
      <c r="E37">
        <v>0.05</v>
      </c>
      <c r="F37">
        <v>7.0000000000000007E-2</v>
      </c>
      <c r="G37">
        <v>7.0000000000000007E-2</v>
      </c>
      <c r="H37">
        <v>5.6000000000000001E-2</v>
      </c>
      <c r="I37">
        <v>5.55980508132701E-2</v>
      </c>
      <c r="J37">
        <v>3.1109736178291599E-2</v>
      </c>
      <c r="K37">
        <v>1.78715918690646</v>
      </c>
      <c r="L37" s="2">
        <v>0.99980000000000002</v>
      </c>
      <c r="M37">
        <v>2.0097459336493499</v>
      </c>
      <c r="N37" s="2">
        <v>3.9592375985873299E-3</v>
      </c>
      <c r="O37" s="2">
        <v>0.14461115328840199</v>
      </c>
    </row>
    <row r="38" spans="1:15" hidden="1" x14ac:dyDescent="0.25">
      <c r="A38" t="s">
        <v>47</v>
      </c>
      <c r="B38">
        <v>20170818</v>
      </c>
      <c r="C38">
        <v>117</v>
      </c>
      <c r="D38">
        <v>10164.450000000001</v>
      </c>
      <c r="E38">
        <v>0.03</v>
      </c>
      <c r="F38">
        <v>0.09</v>
      </c>
      <c r="G38">
        <v>0.06</v>
      </c>
      <c r="H38">
        <v>4.8000000000000001E-2</v>
      </c>
      <c r="I38">
        <v>4.7798050813270099E-2</v>
      </c>
      <c r="J38">
        <v>1.9078199797153299E-2</v>
      </c>
      <c r="K38">
        <v>2.5053753143104398</v>
      </c>
      <c r="L38" s="2">
        <v>0.99980000000000002</v>
      </c>
      <c r="M38">
        <v>1.0097459336493499</v>
      </c>
      <c r="N38" s="2">
        <v>3.6679288731166701E-3</v>
      </c>
      <c r="O38" s="2">
        <v>0.13397110209058599</v>
      </c>
    </row>
    <row r="39" spans="1:15" hidden="1" x14ac:dyDescent="0.25">
      <c r="A39" t="s">
        <v>47</v>
      </c>
      <c r="B39">
        <v>20170818</v>
      </c>
      <c r="C39">
        <v>116</v>
      </c>
      <c r="D39">
        <v>9376.15</v>
      </c>
      <c r="E39">
        <v>0.03</v>
      </c>
      <c r="F39">
        <v>7.0000000000000007E-2</v>
      </c>
      <c r="G39">
        <v>0.05</v>
      </c>
      <c r="H39">
        <v>4.2000000000000003E-2</v>
      </c>
      <c r="I39">
        <v>4.19095645987081E-2</v>
      </c>
      <c r="J39">
        <v>9.0435401291951208E-3</v>
      </c>
      <c r="K39">
        <v>4.6341989972944404</v>
      </c>
      <c r="L39" s="2">
        <v>0.99990000000000001</v>
      </c>
      <c r="M39">
        <v>0.90435401291951201</v>
      </c>
      <c r="N39" s="2">
        <v>3.4864481036451299E-3</v>
      </c>
      <c r="O39" s="2">
        <v>0.127342516985638</v>
      </c>
    </row>
    <row r="40" spans="1:15" hidden="1" x14ac:dyDescent="0.25">
      <c r="A40" t="s">
        <v>19</v>
      </c>
      <c r="B40">
        <v>20170818</v>
      </c>
      <c r="C40">
        <v>143</v>
      </c>
      <c r="D40">
        <v>14930.44</v>
      </c>
      <c r="E40">
        <v>0.08</v>
      </c>
      <c r="F40">
        <v>0.09</v>
      </c>
      <c r="G40">
        <v>0.08</v>
      </c>
      <c r="H40">
        <v>8.3000000000000004E-2</v>
      </c>
      <c r="I40">
        <v>8.09198686941493E-2</v>
      </c>
      <c r="J40">
        <v>7.6259543749400402E-2</v>
      </c>
      <c r="K40">
        <v>1.0611113667302201</v>
      </c>
      <c r="L40" s="2">
        <v>0.999</v>
      </c>
      <c r="M40">
        <v>2.0801313058506699</v>
      </c>
      <c r="N40" s="2">
        <v>4.2274372075730201E-3</v>
      </c>
      <c r="O40" s="2">
        <v>0.15440714400660399</v>
      </c>
    </row>
    <row r="41" spans="1:15" hidden="1" x14ac:dyDescent="0.25">
      <c r="A41" t="s">
        <v>19</v>
      </c>
      <c r="B41">
        <v>20170818</v>
      </c>
      <c r="C41">
        <v>142</v>
      </c>
      <c r="D41">
        <v>14154.68</v>
      </c>
      <c r="E41">
        <v>7.0000000000000007E-2</v>
      </c>
      <c r="F41">
        <v>0.08</v>
      </c>
      <c r="G41">
        <v>7.0000000000000007E-2</v>
      </c>
      <c r="H41">
        <v>7.2999999999999995E-2</v>
      </c>
      <c r="I41">
        <v>7.1826806388390105E-2</v>
      </c>
      <c r="J41">
        <v>5.1110184969973597E-2</v>
      </c>
      <c r="K41">
        <v>1.4053325463523001</v>
      </c>
      <c r="L41" s="2">
        <v>0.99919999999999998</v>
      </c>
      <c r="M41">
        <v>1.4664920145123399</v>
      </c>
      <c r="N41" s="2">
        <v>3.9580484322460302E-3</v>
      </c>
      <c r="O41" s="2">
        <v>0.144567718987786</v>
      </c>
    </row>
    <row r="42" spans="1:15" hidden="1" x14ac:dyDescent="0.25">
      <c r="A42" t="s">
        <v>19</v>
      </c>
      <c r="B42">
        <v>20170818</v>
      </c>
      <c r="C42">
        <v>141</v>
      </c>
      <c r="D42">
        <v>13365.82</v>
      </c>
      <c r="E42">
        <v>0.06</v>
      </c>
      <c r="F42">
        <v>7.0000000000000007E-2</v>
      </c>
      <c r="G42">
        <v>7.0000000000000007E-2</v>
      </c>
      <c r="H42">
        <v>6.3E-2</v>
      </c>
      <c r="I42">
        <v>6.2518478518685999E-2</v>
      </c>
      <c r="J42">
        <v>3.1645331245253601E-2</v>
      </c>
      <c r="K42">
        <v>1.97559880268477</v>
      </c>
      <c r="L42" s="2">
        <v>0.99950000000000006</v>
      </c>
      <c r="M42">
        <v>0.963042962627912</v>
      </c>
      <c r="N42" s="2">
        <v>3.6484415654688702E-3</v>
      </c>
      <c r="O42" s="2">
        <v>0.13325932817875</v>
      </c>
    </row>
    <row r="43" spans="1:15" hidden="1" x14ac:dyDescent="0.25">
      <c r="A43" t="s">
        <v>19</v>
      </c>
      <c r="B43">
        <v>20170818</v>
      </c>
      <c r="C43">
        <v>139</v>
      </c>
      <c r="D43">
        <v>11789.04</v>
      </c>
      <c r="E43">
        <v>0.05</v>
      </c>
      <c r="F43">
        <v>0.06</v>
      </c>
      <c r="G43">
        <v>0.06</v>
      </c>
      <c r="H43">
        <v>5.2999999999999999E-2</v>
      </c>
      <c r="I43">
        <v>5.2901185889758298E-2</v>
      </c>
      <c r="J43">
        <v>9.8814110241735899E-3</v>
      </c>
      <c r="K43">
        <v>5.3536064596789297</v>
      </c>
      <c r="L43" s="2">
        <v>0.99990000000000001</v>
      </c>
      <c r="M43">
        <v>0.98814110241735897</v>
      </c>
      <c r="N43" s="2">
        <v>3.5001089990373598E-3</v>
      </c>
      <c r="O43" s="2">
        <v>0.12784148118984001</v>
      </c>
    </row>
    <row r="44" spans="1:15" hidden="1" x14ac:dyDescent="0.25">
      <c r="A44" t="s">
        <v>20</v>
      </c>
      <c r="B44">
        <v>20170818</v>
      </c>
      <c r="C44">
        <v>187.5</v>
      </c>
      <c r="D44">
        <v>17329.36</v>
      </c>
      <c r="E44">
        <v>0.08</v>
      </c>
      <c r="F44">
        <v>0.13</v>
      </c>
      <c r="G44">
        <v>0.08</v>
      </c>
      <c r="H44">
        <v>9.5000000000000001E-2</v>
      </c>
      <c r="I44">
        <v>9.4832986430247401E-2</v>
      </c>
      <c r="J44">
        <v>1.31058962246911E-2</v>
      </c>
      <c r="K44">
        <v>7.2359024369188099</v>
      </c>
      <c r="L44" s="2">
        <v>0.99980000000000002</v>
      </c>
      <c r="M44">
        <v>0.83506784876318796</v>
      </c>
      <c r="N44" s="2">
        <v>4.2684628523842203E-3</v>
      </c>
      <c r="O44" s="2">
        <v>0.155905605683333</v>
      </c>
    </row>
    <row r="45" spans="1:15" hidden="1" x14ac:dyDescent="0.25">
      <c r="A45" t="s">
        <v>21</v>
      </c>
      <c r="B45">
        <v>20170818</v>
      </c>
      <c r="C45">
        <v>53.5</v>
      </c>
      <c r="D45">
        <v>4575.1899999999996</v>
      </c>
      <c r="E45">
        <v>0.01</v>
      </c>
      <c r="F45">
        <v>0.08</v>
      </c>
      <c r="G45">
        <v>0.01</v>
      </c>
      <c r="H45">
        <v>3.1E-2</v>
      </c>
      <c r="I45">
        <v>3.08678479111128E-2</v>
      </c>
      <c r="J45">
        <v>7.9038275497998103E-3</v>
      </c>
      <c r="K45">
        <v>3.9054303394935102</v>
      </c>
      <c r="L45" s="2">
        <v>0.99970000000000003</v>
      </c>
      <c r="M45">
        <v>0.44050696295722003</v>
      </c>
      <c r="N45" s="2">
        <v>5.2624965019306301E-3</v>
      </c>
      <c r="O45" s="2">
        <v>0.192212684733016</v>
      </c>
    </row>
    <row r="46" spans="1:15" hidden="1" x14ac:dyDescent="0.25">
      <c r="A46" t="s">
        <v>21</v>
      </c>
      <c r="B46">
        <v>20170818</v>
      </c>
      <c r="C46">
        <v>54</v>
      </c>
      <c r="D46">
        <v>4958.47</v>
      </c>
      <c r="E46">
        <v>0.02</v>
      </c>
      <c r="F46">
        <v>0.03</v>
      </c>
      <c r="G46">
        <v>0.01</v>
      </c>
      <c r="H46">
        <v>2.3E-2</v>
      </c>
      <c r="I46">
        <v>2.2655902582030402E-2</v>
      </c>
      <c r="J46">
        <v>1.6821725334239701E-2</v>
      </c>
      <c r="K46">
        <v>1.34682395128136</v>
      </c>
      <c r="L46" s="2">
        <v>0.99939999999999996</v>
      </c>
      <c r="M46">
        <v>0.57349569661593403</v>
      </c>
      <c r="N46" s="2">
        <v>3.5639227451176999E-3</v>
      </c>
      <c r="O46" s="2">
        <v>0.13017227826542399</v>
      </c>
    </row>
    <row r="47" spans="1:15" hidden="1" x14ac:dyDescent="0.25">
      <c r="A47" t="s">
        <v>29</v>
      </c>
      <c r="B47">
        <v>20170818</v>
      </c>
      <c r="C47">
        <v>46.5</v>
      </c>
      <c r="D47">
        <v>5489.04</v>
      </c>
      <c r="E47">
        <v>0.03</v>
      </c>
      <c r="F47">
        <v>0.04</v>
      </c>
      <c r="G47">
        <v>0.04</v>
      </c>
      <c r="H47">
        <v>3.3000000000000002E-2</v>
      </c>
      <c r="I47">
        <v>3.2491983331707497E-2</v>
      </c>
      <c r="J47">
        <v>2.1396393868891701E-2</v>
      </c>
      <c r="K47">
        <v>1.5185728740462101</v>
      </c>
      <c r="L47" s="2">
        <v>0.99860000000000004</v>
      </c>
      <c r="M47">
        <v>0.362869048780392</v>
      </c>
      <c r="N47" s="2">
        <v>4.6171547299221401E-3</v>
      </c>
      <c r="O47" s="2">
        <v>0.16864157651040601</v>
      </c>
    </row>
    <row r="48" spans="1:15" hidden="1" x14ac:dyDescent="0.25">
      <c r="A48" t="s">
        <v>29</v>
      </c>
      <c r="B48">
        <v>20170818</v>
      </c>
      <c r="C48">
        <v>46</v>
      </c>
      <c r="D48">
        <v>5094.96</v>
      </c>
      <c r="E48">
        <v>0.02</v>
      </c>
      <c r="F48">
        <v>0.05</v>
      </c>
      <c r="G48">
        <v>0.04</v>
      </c>
      <c r="H48">
        <v>2.9000000000000001E-2</v>
      </c>
      <c r="I48">
        <v>2.88372778646067E-2</v>
      </c>
      <c r="J48">
        <v>1.2958915579286599E-2</v>
      </c>
      <c r="K48">
        <v>2.2252848001186201</v>
      </c>
      <c r="L48" s="2">
        <v>0.99970000000000003</v>
      </c>
      <c r="M48">
        <v>0.54240711797751096</v>
      </c>
      <c r="N48" s="2">
        <v>4.4147700343856004E-3</v>
      </c>
      <c r="O48" s="2">
        <v>0.16124947550593399</v>
      </c>
    </row>
    <row r="49" spans="1:15" hidden="1" x14ac:dyDescent="0.25">
      <c r="A49" t="s">
        <v>29</v>
      </c>
      <c r="B49">
        <v>20170818</v>
      </c>
      <c r="C49">
        <v>45</v>
      </c>
      <c r="D49">
        <v>4307.07</v>
      </c>
      <c r="E49">
        <v>0.02</v>
      </c>
      <c r="F49">
        <v>0.04</v>
      </c>
      <c r="G49">
        <v>0.03</v>
      </c>
      <c r="H49">
        <v>2.5999999999999999E-2</v>
      </c>
      <c r="I49">
        <v>2.5974343956143901E-2</v>
      </c>
      <c r="J49">
        <v>2.56560438561003E-3</v>
      </c>
      <c r="K49">
        <v>10.124064373224799</v>
      </c>
      <c r="L49" s="2">
        <v>0.99990000000000001</v>
      </c>
      <c r="M49">
        <v>0.25656043856100302</v>
      </c>
      <c r="N49" s="2">
        <v>4.7038911106139997E-3</v>
      </c>
      <c r="O49" s="2">
        <v>0.17180962281517601</v>
      </c>
    </row>
    <row r="50" spans="1:15" hidden="1" x14ac:dyDescent="0.25">
      <c r="A50" t="s">
        <v>29</v>
      </c>
      <c r="B50">
        <v>20170818</v>
      </c>
      <c r="C50">
        <v>45.5</v>
      </c>
      <c r="D50">
        <v>4700.29</v>
      </c>
      <c r="E50">
        <v>0.02</v>
      </c>
      <c r="F50">
        <v>0.04</v>
      </c>
      <c r="G50">
        <v>0.03</v>
      </c>
      <c r="H50">
        <v>2.5999999999999999E-2</v>
      </c>
      <c r="I50">
        <v>2.5924343956143899E-2</v>
      </c>
      <c r="J50">
        <v>7.5656043856100301E-3</v>
      </c>
      <c r="K50">
        <v>3.4266058116193099</v>
      </c>
      <c r="L50" s="2">
        <v>0.99990000000000001</v>
      </c>
      <c r="M50">
        <v>0.75656043856100297</v>
      </c>
      <c r="N50" s="2">
        <v>4.3020724861215498E-3</v>
      </c>
      <c r="O50" s="2">
        <v>0.15713319755558899</v>
      </c>
    </row>
    <row r="51" spans="1:15" x14ac:dyDescent="0.25">
      <c r="A51" t="s">
        <v>52</v>
      </c>
      <c r="B51">
        <v>20170908</v>
      </c>
      <c r="C51">
        <v>200</v>
      </c>
      <c r="D51">
        <v>15805.9</v>
      </c>
      <c r="E51">
        <v>0.16</v>
      </c>
      <c r="F51">
        <v>0.24</v>
      </c>
      <c r="G51">
        <v>0.2</v>
      </c>
      <c r="H51">
        <v>0.184</v>
      </c>
      <c r="I51">
        <v>0.18361607428718699</v>
      </c>
      <c r="J51">
        <v>3.8392571281344198E-2</v>
      </c>
      <c r="K51">
        <v>4.7825938237278098</v>
      </c>
      <c r="L51" s="2">
        <v>0.99990000000000001</v>
      </c>
      <c r="M51">
        <v>3.8392571281344199</v>
      </c>
      <c r="N51" s="2">
        <v>9.0612073936951094E-3</v>
      </c>
      <c r="O51" s="2">
        <v>0.106761483888617</v>
      </c>
    </row>
    <row r="52" spans="1:15" hidden="1" x14ac:dyDescent="0.25">
      <c r="A52" t="s">
        <v>49</v>
      </c>
      <c r="B52">
        <v>20170818</v>
      </c>
      <c r="C52">
        <v>104</v>
      </c>
      <c r="D52">
        <v>9270.15</v>
      </c>
      <c r="E52">
        <v>0.04</v>
      </c>
      <c r="F52">
        <v>0.4</v>
      </c>
      <c r="G52">
        <v>0.04</v>
      </c>
      <c r="H52">
        <v>0.14799999999999999</v>
      </c>
      <c r="I52">
        <v>0.14640157104905099</v>
      </c>
      <c r="J52">
        <v>9.6758442684510004E-2</v>
      </c>
      <c r="K52">
        <v>1.5130624986018699</v>
      </c>
      <c r="L52" s="2">
        <v>0.99929999999999997</v>
      </c>
      <c r="M52">
        <v>2.2834699299275401</v>
      </c>
      <c r="N52" s="2">
        <v>1.23183794672427E-2</v>
      </c>
      <c r="O52" s="2">
        <v>0.44992881004103802</v>
      </c>
    </row>
    <row r="53" spans="1:15" hidden="1" x14ac:dyDescent="0.25">
      <c r="A53" t="s">
        <v>22</v>
      </c>
      <c r="B53">
        <v>20170818</v>
      </c>
      <c r="C53">
        <v>47</v>
      </c>
      <c r="D53">
        <v>3775.56</v>
      </c>
      <c r="E53">
        <v>0.02</v>
      </c>
      <c r="F53">
        <v>0.03</v>
      </c>
      <c r="G53">
        <v>0.02</v>
      </c>
      <c r="H53">
        <v>2.3E-2</v>
      </c>
      <c r="I53">
        <v>2.2671299641522102E-2</v>
      </c>
      <c r="J53">
        <v>2.0795793379335601E-2</v>
      </c>
      <c r="K53">
        <v>1.0901868098021299</v>
      </c>
      <c r="L53" s="2">
        <v>0.99960000000000004</v>
      </c>
      <c r="M53">
        <v>0.821750896194684</v>
      </c>
      <c r="N53" s="2">
        <v>4.68370618408587E-3</v>
      </c>
      <c r="O53" s="2">
        <v>0.17107236837373599</v>
      </c>
    </row>
    <row r="54" spans="1:15" hidden="1" x14ac:dyDescent="0.25">
      <c r="A54" t="s">
        <v>22</v>
      </c>
      <c r="B54">
        <v>20170818</v>
      </c>
      <c r="C54">
        <v>46.5</v>
      </c>
      <c r="D54">
        <v>3652.21</v>
      </c>
      <c r="E54">
        <v>0.01</v>
      </c>
      <c r="F54">
        <v>0.03</v>
      </c>
      <c r="G54">
        <v>0.01</v>
      </c>
      <c r="H54">
        <v>1.6E-2</v>
      </c>
      <c r="I54">
        <v>1.58358024534157E-2</v>
      </c>
      <c r="J54">
        <v>1.40531697555834E-2</v>
      </c>
      <c r="K54">
        <v>1.1268491542361101</v>
      </c>
      <c r="L54" s="2">
        <v>0.99980000000000002</v>
      </c>
      <c r="M54">
        <v>0.82098773292133498</v>
      </c>
      <c r="N54" s="2">
        <v>3.3820415347595801E-3</v>
      </c>
      <c r="O54" s="2">
        <v>0.123529067057094</v>
      </c>
    </row>
    <row r="55" spans="1:15" hidden="1" x14ac:dyDescent="0.25">
      <c r="A55" t="s">
        <v>22</v>
      </c>
      <c r="B55">
        <v>20170818</v>
      </c>
      <c r="C55">
        <v>46</v>
      </c>
      <c r="D55">
        <v>3605.07</v>
      </c>
      <c r="E55">
        <v>0.01</v>
      </c>
      <c r="F55">
        <v>0.02</v>
      </c>
      <c r="G55">
        <v>0.01</v>
      </c>
      <c r="H55">
        <v>1.2999999999999999E-2</v>
      </c>
      <c r="I55">
        <v>1.2911912558062301E-2</v>
      </c>
      <c r="J55">
        <v>8.8087441937703698E-3</v>
      </c>
      <c r="K55">
        <v>1.4658062799909399</v>
      </c>
      <c r="L55" s="2">
        <v>0.99990000000000001</v>
      </c>
      <c r="M55">
        <v>0.88087441937703703</v>
      </c>
      <c r="N55" s="2">
        <v>2.7936466685219998E-3</v>
      </c>
      <c r="O55" s="2">
        <v>0.10203794456776601</v>
      </c>
    </row>
    <row r="56" spans="1:15" hidden="1" x14ac:dyDescent="0.25">
      <c r="A56" t="s">
        <v>33</v>
      </c>
      <c r="B56">
        <v>20170818</v>
      </c>
      <c r="C56">
        <v>34</v>
      </c>
      <c r="D56">
        <v>2663.59</v>
      </c>
      <c r="E56">
        <v>0.01</v>
      </c>
      <c r="F56">
        <v>0.02</v>
      </c>
      <c r="G56">
        <v>0.01</v>
      </c>
      <c r="H56">
        <v>1.2999999999999999E-2</v>
      </c>
      <c r="I56">
        <v>1.28489954997171E-2</v>
      </c>
      <c r="J56">
        <v>9.6096942833187905E-3</v>
      </c>
      <c r="K56">
        <v>1.3370868126389099</v>
      </c>
      <c r="L56" s="2">
        <v>0.99970000000000003</v>
      </c>
      <c r="M56">
        <v>0.50334833427640302</v>
      </c>
      <c r="N56" s="2">
        <v>3.76267236691057E-3</v>
      </c>
      <c r="O56" s="2">
        <v>0.13743160820140901</v>
      </c>
    </row>
    <row r="57" spans="1:15" hidden="1" x14ac:dyDescent="0.25">
      <c r="A57" t="s">
        <v>51</v>
      </c>
      <c r="B57">
        <v>20170818</v>
      </c>
      <c r="C57">
        <v>220</v>
      </c>
      <c r="D57">
        <v>17534.900000000001</v>
      </c>
      <c r="E57">
        <v>0.05</v>
      </c>
      <c r="F57">
        <v>0.5</v>
      </c>
      <c r="G57">
        <v>0.7</v>
      </c>
      <c r="H57">
        <v>0.185</v>
      </c>
      <c r="I57">
        <v>0.18392284631901701</v>
      </c>
      <c r="J57">
        <v>0.10771536809825601</v>
      </c>
      <c r="K57">
        <v>1.7074893728371801</v>
      </c>
      <c r="L57" s="2">
        <v>0.99990000000000001</v>
      </c>
      <c r="M57">
        <v>10.7715368098256</v>
      </c>
      <c r="N57" s="2">
        <v>8.18138798218602E-3</v>
      </c>
      <c r="O57" s="2">
        <v>0.29882519604934399</v>
      </c>
    </row>
    <row r="58" spans="1:15" hidden="1" x14ac:dyDescent="0.25">
      <c r="A58" t="s">
        <v>57</v>
      </c>
      <c r="B58">
        <v>20170818</v>
      </c>
      <c r="C58">
        <v>94.5</v>
      </c>
      <c r="D58">
        <v>10416.94</v>
      </c>
      <c r="E58">
        <v>0.06</v>
      </c>
      <c r="F58">
        <v>7.0000000000000007E-2</v>
      </c>
      <c r="G58">
        <v>0.08</v>
      </c>
      <c r="H58">
        <v>6.3E-2</v>
      </c>
      <c r="I58">
        <v>6.18320440737226E-2</v>
      </c>
      <c r="J58">
        <v>5.63936415823343E-2</v>
      </c>
      <c r="K58">
        <v>1.0964364481312701</v>
      </c>
      <c r="L58" s="2">
        <v>0.99939999999999996</v>
      </c>
      <c r="M58">
        <v>1.9465932104624</v>
      </c>
      <c r="N58" s="2">
        <v>4.6298619726621798E-3</v>
      </c>
      <c r="O58" s="2">
        <v>0.16910570855148599</v>
      </c>
    </row>
    <row r="59" spans="1:15" hidden="1" x14ac:dyDescent="0.25">
      <c r="A59" t="s">
        <v>57</v>
      </c>
      <c r="B59">
        <v>20170818</v>
      </c>
      <c r="C59">
        <v>93.5</v>
      </c>
      <c r="D59">
        <v>9628.67</v>
      </c>
      <c r="E59">
        <v>0.05</v>
      </c>
      <c r="F59">
        <v>0.06</v>
      </c>
      <c r="G59">
        <v>7.0000000000000007E-2</v>
      </c>
      <c r="H59">
        <v>5.2999999999999999E-2</v>
      </c>
      <c r="I59">
        <v>5.2338125274566501E-2</v>
      </c>
      <c r="J59">
        <v>3.7423794823479503E-2</v>
      </c>
      <c r="K59">
        <v>1.39852533719349</v>
      </c>
      <c r="L59" s="2">
        <v>0.99960000000000004</v>
      </c>
      <c r="M59">
        <v>1.6546868135837201</v>
      </c>
      <c r="N59" s="2">
        <v>4.2398106606791903E-3</v>
      </c>
      <c r="O59" s="2">
        <v>0.15485908438130699</v>
      </c>
    </row>
    <row r="60" spans="1:15" hidden="1" x14ac:dyDescent="0.25">
      <c r="A60" t="s">
        <v>57</v>
      </c>
      <c r="B60">
        <v>20170818</v>
      </c>
      <c r="C60">
        <v>94</v>
      </c>
      <c r="D60">
        <v>10022.1</v>
      </c>
      <c r="E60">
        <v>0.05</v>
      </c>
      <c r="F60">
        <v>0.06</v>
      </c>
      <c r="G60">
        <v>0.08</v>
      </c>
      <c r="H60">
        <v>5.2999999999999999E-2</v>
      </c>
      <c r="I60">
        <v>5.21304214786103E-2</v>
      </c>
      <c r="J60">
        <v>4.6505556260800197E-2</v>
      </c>
      <c r="K60">
        <v>1.12095039109448</v>
      </c>
      <c r="L60" s="2">
        <v>0.99950000000000006</v>
      </c>
      <c r="M60">
        <v>1.7391570427794201</v>
      </c>
      <c r="N60" s="2">
        <v>4.05720644907914E-3</v>
      </c>
      <c r="O60" s="2">
        <v>0.148189465552616</v>
      </c>
    </row>
    <row r="61" spans="1:15" hidden="1" x14ac:dyDescent="0.25">
      <c r="A61" t="s">
        <v>57</v>
      </c>
      <c r="B61">
        <v>20170818</v>
      </c>
      <c r="C61">
        <v>92</v>
      </c>
      <c r="D61">
        <v>8446.7199999999993</v>
      </c>
      <c r="E61">
        <v>0.04</v>
      </c>
      <c r="F61">
        <v>0.05</v>
      </c>
      <c r="G61">
        <v>0.06</v>
      </c>
      <c r="H61">
        <v>4.2999999999999997E-2</v>
      </c>
      <c r="I61">
        <v>4.2834979437645401E-2</v>
      </c>
      <c r="J61">
        <v>1.5961402744907899E-2</v>
      </c>
      <c r="K61">
        <v>2.6836600844064802</v>
      </c>
      <c r="L61" s="2">
        <v>0.99980000000000002</v>
      </c>
      <c r="M61">
        <v>0.82510281177309297</v>
      </c>
      <c r="N61" s="2">
        <v>3.9555335042908302E-3</v>
      </c>
      <c r="O61" s="2">
        <v>0.14447586124422199</v>
      </c>
    </row>
    <row r="62" spans="1:15" hidden="1" x14ac:dyDescent="0.25">
      <c r="A62" t="s">
        <v>57</v>
      </c>
      <c r="B62">
        <v>20170818</v>
      </c>
      <c r="C62">
        <v>93</v>
      </c>
      <c r="D62">
        <v>9235.06</v>
      </c>
      <c r="E62">
        <v>0.04</v>
      </c>
      <c r="F62">
        <v>0.05</v>
      </c>
      <c r="G62">
        <v>7.0000000000000007E-2</v>
      </c>
      <c r="H62">
        <v>4.2999999999999997E-2</v>
      </c>
      <c r="I62">
        <v>4.2538125274566498E-2</v>
      </c>
      <c r="J62">
        <v>2.8962635806016698E-2</v>
      </c>
      <c r="K62">
        <v>1.4687242404135601</v>
      </c>
      <c r="L62" s="2">
        <v>0.99960000000000004</v>
      </c>
      <c r="M62">
        <v>1.1546868135837201</v>
      </c>
      <c r="N62" s="2">
        <v>3.59280153178884E-3</v>
      </c>
      <c r="O62" s="2">
        <v>0.13122707594858801</v>
      </c>
    </row>
    <row r="63" spans="1:15" hidden="1" x14ac:dyDescent="0.25">
      <c r="A63" t="s">
        <v>57</v>
      </c>
      <c r="B63">
        <v>20170818</v>
      </c>
      <c r="C63">
        <v>91</v>
      </c>
      <c r="D63">
        <v>7658.86</v>
      </c>
      <c r="E63">
        <v>0.03</v>
      </c>
      <c r="F63">
        <v>0.04</v>
      </c>
      <c r="G63">
        <v>0.05</v>
      </c>
      <c r="H63">
        <v>3.3000000000000002E-2</v>
      </c>
      <c r="I63">
        <v>3.2940480237999101E-2</v>
      </c>
      <c r="J63">
        <v>5.9519762000849099E-3</v>
      </c>
      <c r="K63">
        <v>5.5343770086864899</v>
      </c>
      <c r="L63" s="2">
        <v>0.99990000000000001</v>
      </c>
      <c r="M63">
        <v>0.59519762000849097</v>
      </c>
      <c r="N63" s="2">
        <v>3.3547518280317599E-3</v>
      </c>
      <c r="O63" s="2">
        <v>0.12253231051886</v>
      </c>
    </row>
    <row r="64" spans="1:15" hidden="1" x14ac:dyDescent="0.25">
      <c r="A64" t="s">
        <v>57</v>
      </c>
      <c r="B64">
        <v>20170818</v>
      </c>
      <c r="C64">
        <v>91.5</v>
      </c>
      <c r="D64">
        <v>8052.78</v>
      </c>
      <c r="E64">
        <v>0.03</v>
      </c>
      <c r="F64">
        <v>0.04</v>
      </c>
      <c r="G64">
        <v>0.06</v>
      </c>
      <c r="H64">
        <v>3.3000000000000002E-2</v>
      </c>
      <c r="I64">
        <v>3.2890480237999203E-2</v>
      </c>
      <c r="J64">
        <v>1.09519762000849E-2</v>
      </c>
      <c r="K64">
        <v>3.0031548313393999</v>
      </c>
      <c r="L64" s="2">
        <v>0.99990000000000001</v>
      </c>
      <c r="M64">
        <v>1.0951976200084901</v>
      </c>
      <c r="N64" s="2">
        <v>3.1858034847145099E-3</v>
      </c>
      <c r="O64" s="2">
        <v>0.11636147227919801</v>
      </c>
    </row>
    <row r="65" spans="1:15" x14ac:dyDescent="0.25">
      <c r="A65" t="s">
        <v>20</v>
      </c>
      <c r="B65">
        <v>20170908</v>
      </c>
      <c r="C65">
        <v>167.5</v>
      </c>
      <c r="D65">
        <v>13137.16</v>
      </c>
      <c r="E65">
        <v>0.08</v>
      </c>
      <c r="F65">
        <v>0.57999999999999996</v>
      </c>
      <c r="G65">
        <v>0.08</v>
      </c>
      <c r="H65">
        <v>0.23</v>
      </c>
      <c r="I65">
        <v>0.22978409054726401</v>
      </c>
      <c r="J65">
        <v>2.1590945273553899E-2</v>
      </c>
      <c r="K65">
        <v>10.642613727001599</v>
      </c>
      <c r="L65" s="2">
        <v>0.99990000000000001</v>
      </c>
      <c r="M65">
        <v>2.1590945273553901</v>
      </c>
      <c r="N65" s="2">
        <v>1.36431002307094E-2</v>
      </c>
      <c r="O65" s="2">
        <v>0.16074652771827799</v>
      </c>
    </row>
    <row r="66" spans="1:15" x14ac:dyDescent="0.25">
      <c r="A66" t="s">
        <v>49</v>
      </c>
      <c r="B66">
        <v>20170908</v>
      </c>
      <c r="C66">
        <v>90</v>
      </c>
      <c r="D66">
        <v>7072.94</v>
      </c>
      <c r="E66">
        <v>7.0000000000000007E-2</v>
      </c>
      <c r="F66">
        <v>0.47</v>
      </c>
      <c r="G66">
        <v>7.0000000000000007E-2</v>
      </c>
      <c r="H66">
        <v>0.19</v>
      </c>
      <c r="I66">
        <v>0.189784098215764</v>
      </c>
      <c r="J66">
        <v>2.1590178423564799E-2</v>
      </c>
      <c r="K66">
        <v>8.7902978147055606</v>
      </c>
      <c r="L66" s="2">
        <v>0.99990000000000001</v>
      </c>
      <c r="M66">
        <v>2.1590178423564801</v>
      </c>
      <c r="N66" s="2">
        <v>2.0929287765525498E-2</v>
      </c>
      <c r="O66" s="2">
        <v>0.24659426955994199</v>
      </c>
    </row>
    <row r="67" spans="1:15" hidden="1" x14ac:dyDescent="0.25">
      <c r="A67" t="s">
        <v>51</v>
      </c>
      <c r="B67">
        <v>20170915</v>
      </c>
      <c r="C67">
        <v>190</v>
      </c>
      <c r="D67">
        <v>15111.39</v>
      </c>
      <c r="E67">
        <v>0.9</v>
      </c>
      <c r="F67">
        <v>4.5999999999999996</v>
      </c>
      <c r="G67">
        <v>0.9</v>
      </c>
      <c r="H67">
        <v>2.0099999999999998</v>
      </c>
      <c r="I67">
        <v>2.0084783655507299</v>
      </c>
      <c r="J67">
        <v>0.152163444927292</v>
      </c>
      <c r="K67">
        <v>13.199480115019901</v>
      </c>
      <c r="L67" s="2">
        <v>0.99990000000000001</v>
      </c>
      <c r="M67">
        <v>15.216344492729201</v>
      </c>
      <c r="N67" s="2">
        <v>0.103671014058241</v>
      </c>
      <c r="O67" s="2">
        <v>0.99646941802033195</v>
      </c>
    </row>
    <row r="68" spans="1:15" hidden="1" x14ac:dyDescent="0.25">
      <c r="A68" t="s">
        <v>34</v>
      </c>
      <c r="B68">
        <v>20170825</v>
      </c>
      <c r="C68">
        <v>120</v>
      </c>
      <c r="D68">
        <v>9417.6200000000008</v>
      </c>
      <c r="E68">
        <v>0.06</v>
      </c>
      <c r="F68">
        <v>0.09</v>
      </c>
      <c r="G68">
        <v>0.06</v>
      </c>
      <c r="H68">
        <v>6.9000000000000006E-2</v>
      </c>
      <c r="I68">
        <v>6.8678864289712094E-2</v>
      </c>
      <c r="J68">
        <v>3.2113571028793898E-2</v>
      </c>
      <c r="K68">
        <v>2.1386243288898901</v>
      </c>
      <c r="L68" s="2">
        <v>0.99990000000000001</v>
      </c>
      <c r="M68">
        <v>3.2113571028793899</v>
      </c>
      <c r="N68" s="2">
        <v>5.6882220928403801E-3</v>
      </c>
      <c r="O68" s="2">
        <v>0.122213124671173</v>
      </c>
    </row>
    <row r="69" spans="1:15" hidden="1" x14ac:dyDescent="0.25">
      <c r="A69" t="s">
        <v>51</v>
      </c>
      <c r="B69">
        <v>20170915</v>
      </c>
      <c r="C69">
        <v>185</v>
      </c>
      <c r="D69">
        <v>14680.28</v>
      </c>
      <c r="E69">
        <v>0.85</v>
      </c>
      <c r="F69">
        <v>4.4000000000000004</v>
      </c>
      <c r="G69">
        <v>0.85</v>
      </c>
      <c r="H69">
        <v>1.915</v>
      </c>
      <c r="I69">
        <v>1.9139783655507301</v>
      </c>
      <c r="J69">
        <v>0.102163444927292</v>
      </c>
      <c r="K69">
        <v>18.734473635974901</v>
      </c>
      <c r="L69" s="2">
        <v>0.99990000000000001</v>
      </c>
      <c r="M69">
        <v>10.216344492729201</v>
      </c>
      <c r="N69" s="2">
        <v>0.101694458493269</v>
      </c>
      <c r="O69" s="2">
        <v>0.97747107801753996</v>
      </c>
    </row>
    <row r="70" spans="1:15" hidden="1" x14ac:dyDescent="0.25">
      <c r="A70" t="s">
        <v>51</v>
      </c>
      <c r="B70">
        <v>20170915</v>
      </c>
      <c r="C70">
        <v>180</v>
      </c>
      <c r="D70">
        <v>14239.44</v>
      </c>
      <c r="E70">
        <v>0.8</v>
      </c>
      <c r="F70">
        <v>4.5</v>
      </c>
      <c r="G70">
        <v>0.8</v>
      </c>
      <c r="H70">
        <v>1.91</v>
      </c>
      <c r="I70">
        <v>1.9094783655507299</v>
      </c>
      <c r="J70">
        <v>5.2163444927292302E-2</v>
      </c>
      <c r="K70">
        <v>36.605679862828097</v>
      </c>
      <c r="L70" s="2">
        <v>0.99990000000000001</v>
      </c>
      <c r="M70">
        <v>5.2163444927292302</v>
      </c>
      <c r="N70" s="2">
        <v>0.10459632718207799</v>
      </c>
      <c r="O70" s="2">
        <v>1.0053633816645799</v>
      </c>
    </row>
    <row r="71" spans="1:15" hidden="1" x14ac:dyDescent="0.25">
      <c r="A71" t="s">
        <v>51</v>
      </c>
      <c r="B71">
        <v>20170915</v>
      </c>
      <c r="C71">
        <v>200</v>
      </c>
      <c r="D71">
        <v>15997.29</v>
      </c>
      <c r="E71">
        <v>0.1</v>
      </c>
      <c r="F71">
        <v>4.5999999999999996</v>
      </c>
      <c r="G71">
        <v>0.95</v>
      </c>
      <c r="H71">
        <v>1.45</v>
      </c>
      <c r="I71">
        <v>1.44747836555073</v>
      </c>
      <c r="J71">
        <v>0.25216344492729198</v>
      </c>
      <c r="K71">
        <v>5.7402387010063496</v>
      </c>
      <c r="L71" s="2">
        <v>0.99990000000000001</v>
      </c>
      <c r="M71">
        <v>25.216344492729199</v>
      </c>
      <c r="N71" s="2">
        <v>7.0576524219387607E-2</v>
      </c>
      <c r="O71" s="2">
        <v>0.67837040713503505</v>
      </c>
    </row>
    <row r="72" spans="1:15" hidden="1" x14ac:dyDescent="0.25">
      <c r="A72" t="s">
        <v>51</v>
      </c>
      <c r="B72">
        <v>20170915</v>
      </c>
      <c r="C72">
        <v>210</v>
      </c>
      <c r="D72">
        <v>16941.599999999999</v>
      </c>
      <c r="E72">
        <v>1</v>
      </c>
      <c r="F72">
        <v>1.25</v>
      </c>
      <c r="G72">
        <v>1</v>
      </c>
      <c r="H72">
        <v>1.075</v>
      </c>
      <c r="I72">
        <v>1.0714783655507301</v>
      </c>
      <c r="J72">
        <v>0.35216344492729201</v>
      </c>
      <c r="K72">
        <v>3.0425598709483999</v>
      </c>
      <c r="L72" s="2">
        <v>0.99990000000000001</v>
      </c>
      <c r="M72">
        <v>35.216344492729199</v>
      </c>
      <c r="N72" s="2">
        <v>4.9331416461819801E-2</v>
      </c>
      <c r="O72" s="2">
        <v>0.47416578585999197</v>
      </c>
    </row>
    <row r="73" spans="1:15" hidden="1" x14ac:dyDescent="0.25">
      <c r="A73" t="s">
        <v>53</v>
      </c>
      <c r="B73">
        <v>20170825</v>
      </c>
      <c r="C73">
        <v>103</v>
      </c>
      <c r="D73">
        <v>8839.9</v>
      </c>
      <c r="E73">
        <v>0.08</v>
      </c>
      <c r="F73">
        <v>0.13</v>
      </c>
      <c r="G73">
        <v>0.12</v>
      </c>
      <c r="H73">
        <v>9.5000000000000001E-2</v>
      </c>
      <c r="I73">
        <v>9.1734336325763902E-2</v>
      </c>
      <c r="J73">
        <v>8.2427018792873896E-2</v>
      </c>
      <c r="K73">
        <v>1.1129158577999501</v>
      </c>
      <c r="L73" s="2">
        <v>0.99760000000000004</v>
      </c>
      <c r="M73">
        <v>1.36069319759839</v>
      </c>
      <c r="N73" s="2">
        <v>8.0942977108446699E-3</v>
      </c>
      <c r="O73" s="2">
        <v>0.17390836699329501</v>
      </c>
    </row>
    <row r="74" spans="1:15" hidden="1" x14ac:dyDescent="0.25">
      <c r="A74" t="s">
        <v>53</v>
      </c>
      <c r="B74">
        <v>20170825</v>
      </c>
      <c r="C74">
        <v>102</v>
      </c>
      <c r="D74">
        <v>8050.26</v>
      </c>
      <c r="E74">
        <v>0.06</v>
      </c>
      <c r="F74">
        <v>0.11</v>
      </c>
      <c r="G74">
        <v>0.1</v>
      </c>
      <c r="H74">
        <v>7.4999999999999997E-2</v>
      </c>
      <c r="I74">
        <v>7.3520769161143695E-2</v>
      </c>
      <c r="J74">
        <v>4.7204629268280299E-2</v>
      </c>
      <c r="K74">
        <v>1.55749065930165</v>
      </c>
      <c r="L74" s="2">
        <v>0.99870000000000003</v>
      </c>
      <c r="M74">
        <v>1.1378698760433299</v>
      </c>
      <c r="N74" s="2">
        <v>7.12352146957888E-3</v>
      </c>
      <c r="O74" s="2">
        <v>0.153050953927276</v>
      </c>
    </row>
    <row r="75" spans="1:15" hidden="1" x14ac:dyDescent="0.25">
      <c r="A75" t="s">
        <v>53</v>
      </c>
      <c r="B75">
        <v>20170825</v>
      </c>
      <c r="C75">
        <v>101</v>
      </c>
      <c r="D75">
        <v>7962.17</v>
      </c>
      <c r="E75">
        <v>0.06</v>
      </c>
      <c r="F75">
        <v>0.1</v>
      </c>
      <c r="G75">
        <v>0.09</v>
      </c>
      <c r="H75">
        <v>7.1999999999999995E-2</v>
      </c>
      <c r="I75">
        <v>7.1533802524242907E-2</v>
      </c>
      <c r="J75">
        <v>2.0345215678887502E-2</v>
      </c>
      <c r="K75">
        <v>3.5160011893348799</v>
      </c>
      <c r="L75" s="2">
        <v>0.99929999999999997</v>
      </c>
      <c r="M75">
        <v>0.665996393938739</v>
      </c>
      <c r="N75" s="2">
        <v>7.0076833286540499E-3</v>
      </c>
      <c r="O75" s="2">
        <v>0.150562137399464</v>
      </c>
    </row>
    <row r="76" spans="1:15" hidden="1" x14ac:dyDescent="0.25">
      <c r="A76" t="s">
        <v>53</v>
      </c>
      <c r="B76">
        <v>20170825</v>
      </c>
      <c r="C76">
        <v>100</v>
      </c>
      <c r="D76">
        <v>7878.14</v>
      </c>
      <c r="E76">
        <v>0.05</v>
      </c>
      <c r="F76">
        <v>0.09</v>
      </c>
      <c r="G76">
        <v>0.08</v>
      </c>
      <c r="H76">
        <v>6.2E-2</v>
      </c>
      <c r="I76">
        <v>6.1944463055553498E-2</v>
      </c>
      <c r="J76">
        <v>5.5536944446463099E-3</v>
      </c>
      <c r="K76">
        <v>11.1537398524449</v>
      </c>
      <c r="L76" s="2">
        <v>0.99990000000000001</v>
      </c>
      <c r="M76">
        <v>0.55536944446463099</v>
      </c>
      <c r="N76" s="2">
        <v>6.1330061643143901E-3</v>
      </c>
      <c r="O76" s="2">
        <v>0.131769441265637</v>
      </c>
    </row>
    <row r="77" spans="1:15" x14ac:dyDescent="0.25">
      <c r="A77" t="s">
        <v>49</v>
      </c>
      <c r="B77">
        <v>20170922</v>
      </c>
      <c r="C77">
        <v>85</v>
      </c>
      <c r="D77">
        <v>6726.02</v>
      </c>
      <c r="E77">
        <v>0.14000000000000001</v>
      </c>
      <c r="F77">
        <v>0.54</v>
      </c>
      <c r="G77">
        <v>0.14000000000000001</v>
      </c>
      <c r="H77">
        <v>0.26</v>
      </c>
      <c r="I77">
        <v>0.25992038805864498</v>
      </c>
      <c r="J77">
        <v>7.9611941355035697E-3</v>
      </c>
      <c r="K77">
        <v>32.648417264378701</v>
      </c>
      <c r="L77" s="2">
        <v>0.99990000000000001</v>
      </c>
      <c r="M77">
        <v>0.79611941355035798</v>
      </c>
      <c r="N77" s="2">
        <v>3.01423282544124E-2</v>
      </c>
      <c r="O77" s="2">
        <v>0.24465523099831399</v>
      </c>
    </row>
    <row r="78" spans="1:15" x14ac:dyDescent="0.25">
      <c r="A78" t="s">
        <v>52</v>
      </c>
      <c r="B78">
        <v>20170825</v>
      </c>
      <c r="C78">
        <v>205</v>
      </c>
      <c r="D78">
        <v>16144.24</v>
      </c>
      <c r="E78">
        <v>0.11</v>
      </c>
      <c r="F78">
        <v>0.15</v>
      </c>
      <c r="G78">
        <v>0.17</v>
      </c>
      <c r="H78">
        <v>0.122</v>
      </c>
      <c r="I78">
        <v>0.120988416722839</v>
      </c>
      <c r="J78">
        <v>7.7695225057362594E-2</v>
      </c>
      <c r="K78">
        <v>1.55721817696664</v>
      </c>
      <c r="L78" s="2">
        <v>0.99980000000000002</v>
      </c>
      <c r="M78">
        <v>5.0579163858053402</v>
      </c>
      <c r="N78" s="2">
        <v>5.8454882387659196E-3</v>
      </c>
      <c r="O78" s="2">
        <v>0.12559203407113301</v>
      </c>
    </row>
    <row r="79" spans="1:15" x14ac:dyDescent="0.25">
      <c r="A79" t="s">
        <v>52</v>
      </c>
      <c r="B79">
        <v>20170825</v>
      </c>
      <c r="C79">
        <v>202.5</v>
      </c>
      <c r="D79">
        <v>15938.92</v>
      </c>
      <c r="E79">
        <v>0.09</v>
      </c>
      <c r="F79">
        <v>0.16</v>
      </c>
      <c r="G79">
        <v>0.15</v>
      </c>
      <c r="H79">
        <v>0.111</v>
      </c>
      <c r="I79">
        <v>0.110488416722839</v>
      </c>
      <c r="J79">
        <v>4.7212418288310902E-2</v>
      </c>
      <c r="K79">
        <v>2.3402405707778402</v>
      </c>
      <c r="L79" s="2">
        <v>0.99980000000000002</v>
      </c>
      <c r="M79">
        <v>2.5579163858053402</v>
      </c>
      <c r="N79" s="2">
        <v>5.4069513520247497E-3</v>
      </c>
      <c r="O79" s="2">
        <v>0.116169940078061</v>
      </c>
    </row>
    <row r="80" spans="1:15" x14ac:dyDescent="0.25">
      <c r="A80" t="s">
        <v>52</v>
      </c>
      <c r="B80">
        <v>20170901</v>
      </c>
      <c r="C80">
        <v>202.5</v>
      </c>
      <c r="D80">
        <v>15989.5</v>
      </c>
      <c r="E80">
        <v>0.14000000000000001</v>
      </c>
      <c r="F80">
        <v>0.22</v>
      </c>
      <c r="G80">
        <v>0.2</v>
      </c>
      <c r="H80">
        <v>0.16400000000000001</v>
      </c>
      <c r="I80">
        <v>0.16374214178072399</v>
      </c>
      <c r="J80">
        <v>1.8254704308503299E-2</v>
      </c>
      <c r="K80">
        <v>8.9698599886085493</v>
      </c>
      <c r="L80" s="2">
        <v>0.99980000000000002</v>
      </c>
      <c r="M80">
        <v>1.2892910963817601</v>
      </c>
      <c r="N80" s="2">
        <v>7.9876713211147598E-3</v>
      </c>
      <c r="O80" s="2">
        <v>0.12156237291821501</v>
      </c>
    </row>
    <row r="81" spans="1:15" hidden="1" x14ac:dyDescent="0.25">
      <c r="A81" t="s">
        <v>28</v>
      </c>
      <c r="B81">
        <v>20170825</v>
      </c>
      <c r="C81">
        <v>85</v>
      </c>
      <c r="D81">
        <v>6662.53</v>
      </c>
      <c r="E81">
        <v>0.08</v>
      </c>
      <c r="F81">
        <v>0.05</v>
      </c>
      <c r="G81">
        <v>0.08</v>
      </c>
      <c r="H81">
        <v>7.0999999999999994E-2</v>
      </c>
      <c r="I81">
        <v>7.0838288243144407E-2</v>
      </c>
      <c r="J81">
        <v>1.6171175685560799E-2</v>
      </c>
      <c r="K81">
        <v>4.3805280222386997</v>
      </c>
      <c r="L81" s="2">
        <v>0.99990000000000001</v>
      </c>
      <c r="M81">
        <v>1.6171175685560799</v>
      </c>
      <c r="N81" s="2">
        <v>8.2932256709767303E-3</v>
      </c>
      <c r="O81" s="2">
        <v>0.17818239272495601</v>
      </c>
    </row>
    <row r="82" spans="1:15" x14ac:dyDescent="0.25">
      <c r="A82" t="s">
        <v>54</v>
      </c>
      <c r="B82">
        <v>20170908</v>
      </c>
      <c r="C82">
        <v>65</v>
      </c>
      <c r="D82">
        <v>5229.41</v>
      </c>
      <c r="E82">
        <v>0.18</v>
      </c>
      <c r="F82">
        <v>0.14000000000000001</v>
      </c>
      <c r="G82">
        <v>0.18</v>
      </c>
      <c r="H82">
        <v>0.16800000000000001</v>
      </c>
      <c r="I82">
        <v>0.16789768597514501</v>
      </c>
      <c r="J82">
        <v>7.7277954708153997E-3</v>
      </c>
      <c r="K82">
        <v>21.726466054804799</v>
      </c>
      <c r="L82" s="2">
        <v>0.99980000000000002</v>
      </c>
      <c r="M82">
        <v>0.51157012427427895</v>
      </c>
      <c r="N82" s="2">
        <v>2.5043015380437399E-2</v>
      </c>
      <c r="O82" s="2">
        <v>0.29506326992595999</v>
      </c>
    </row>
    <row r="83" spans="1:15" hidden="1" x14ac:dyDescent="0.25">
      <c r="A83" t="s">
        <v>47</v>
      </c>
      <c r="B83">
        <v>20170825</v>
      </c>
      <c r="C83">
        <v>115</v>
      </c>
      <c r="D83">
        <v>9053.89</v>
      </c>
      <c r="E83">
        <v>0.05</v>
      </c>
      <c r="F83">
        <v>0.31</v>
      </c>
      <c r="G83">
        <v>0.05</v>
      </c>
      <c r="H83">
        <v>0.128</v>
      </c>
      <c r="I83">
        <v>0.127788789648594</v>
      </c>
      <c r="J83">
        <v>1.5637242791685501E-2</v>
      </c>
      <c r="K83">
        <v>8.1720793973053194</v>
      </c>
      <c r="L83" s="2">
        <v>0.99980000000000002</v>
      </c>
      <c r="M83">
        <v>1.0560517570280701</v>
      </c>
      <c r="N83" s="2">
        <v>1.10091083419286E-2</v>
      </c>
      <c r="O83" s="2">
        <v>0.236533930699377</v>
      </c>
    </row>
    <row r="84" spans="1:15" hidden="1" x14ac:dyDescent="0.25">
      <c r="A84" t="s">
        <v>47</v>
      </c>
      <c r="B84">
        <v>20170825</v>
      </c>
      <c r="C84">
        <v>114</v>
      </c>
      <c r="D84">
        <v>8973.08</v>
      </c>
      <c r="E84">
        <v>0.03</v>
      </c>
      <c r="F84">
        <v>0.28999999999999998</v>
      </c>
      <c r="G84">
        <v>0.03</v>
      </c>
      <c r="H84">
        <v>0.108</v>
      </c>
      <c r="I84">
        <v>0.107961611858524</v>
      </c>
      <c r="J84">
        <v>3.8388141476234199E-3</v>
      </c>
      <c r="K84">
        <v>28.1236881252409</v>
      </c>
      <c r="L84" s="2">
        <v>0.99990000000000001</v>
      </c>
      <c r="M84">
        <v>0.383881414762342</v>
      </c>
      <c r="N84" s="2">
        <v>9.3847438393114199E-3</v>
      </c>
      <c r="O84" s="2">
        <v>0.20163398160638199</v>
      </c>
    </row>
    <row r="85" spans="1:15" hidden="1" x14ac:dyDescent="0.25">
      <c r="A85" t="s">
        <v>47</v>
      </c>
      <c r="B85">
        <v>20170825</v>
      </c>
      <c r="C85">
        <v>118</v>
      </c>
      <c r="D85">
        <v>10976.58</v>
      </c>
      <c r="E85">
        <v>7.0000000000000007E-2</v>
      </c>
      <c r="F85">
        <v>0.11</v>
      </c>
      <c r="G85">
        <v>0.14000000000000001</v>
      </c>
      <c r="H85">
        <v>8.2000000000000003E-2</v>
      </c>
      <c r="I85">
        <v>8.0579425775195501E-2</v>
      </c>
      <c r="J85">
        <v>6.7267303607356999E-2</v>
      </c>
      <c r="K85">
        <v>1.1978988521012</v>
      </c>
      <c r="L85" s="2">
        <v>0.99929999999999997</v>
      </c>
      <c r="M85">
        <v>2.0293917497207299</v>
      </c>
      <c r="N85" s="2">
        <v>5.7260050129140797E-3</v>
      </c>
      <c r="O85" s="2">
        <v>0.123024901821581</v>
      </c>
    </row>
    <row r="86" spans="1:15" hidden="1" x14ac:dyDescent="0.25">
      <c r="A86" t="s">
        <v>47</v>
      </c>
      <c r="B86">
        <v>20170825</v>
      </c>
      <c r="C86">
        <v>116</v>
      </c>
      <c r="D86">
        <v>9407.5400000000009</v>
      </c>
      <c r="E86">
        <v>7.0000000000000007E-2</v>
      </c>
      <c r="F86">
        <v>0.1</v>
      </c>
      <c r="G86">
        <v>7.0000000000000007E-2</v>
      </c>
      <c r="H86">
        <v>7.9000000000000001E-2</v>
      </c>
      <c r="I86">
        <v>7.8553379105790203E-2</v>
      </c>
      <c r="J86">
        <v>2.9654540238942699E-2</v>
      </c>
      <c r="K86">
        <v>2.6489494854023401</v>
      </c>
      <c r="L86" s="2">
        <v>0.99970000000000003</v>
      </c>
      <c r="M86">
        <v>1.48873631403263</v>
      </c>
      <c r="N86" s="2">
        <v>6.5130348319025304E-3</v>
      </c>
      <c r="O86" s="2">
        <v>0.13993446896190601</v>
      </c>
    </row>
    <row r="87" spans="1:15" x14ac:dyDescent="0.25">
      <c r="A87" t="s">
        <v>20</v>
      </c>
      <c r="B87">
        <v>20170908</v>
      </c>
      <c r="C87">
        <v>177.5</v>
      </c>
      <c r="D87">
        <v>13982.74</v>
      </c>
      <c r="E87">
        <v>0.09</v>
      </c>
      <c r="F87">
        <v>0.33</v>
      </c>
      <c r="G87">
        <v>0.13</v>
      </c>
      <c r="H87">
        <v>0.16200000000000001</v>
      </c>
      <c r="I87">
        <v>0.160581248455366</v>
      </c>
      <c r="J87">
        <v>0.123269273504825</v>
      </c>
      <c r="K87">
        <v>1.3026867433357601</v>
      </c>
      <c r="L87" s="2">
        <v>0.99980000000000002</v>
      </c>
      <c r="M87">
        <v>7.0937577231699596</v>
      </c>
      <c r="N87" s="2">
        <v>8.9577131374241007E-3</v>
      </c>
      <c r="O87" s="2">
        <v>0.10554208785303699</v>
      </c>
    </row>
    <row r="88" spans="1:15" hidden="1" x14ac:dyDescent="0.25">
      <c r="A88" t="s">
        <v>19</v>
      </c>
      <c r="B88">
        <v>20170825</v>
      </c>
      <c r="C88">
        <v>141</v>
      </c>
      <c r="D88">
        <v>13396.76</v>
      </c>
      <c r="E88">
        <v>7.0000000000000007E-2</v>
      </c>
      <c r="F88">
        <v>0.12</v>
      </c>
      <c r="G88">
        <v>0.11</v>
      </c>
      <c r="H88">
        <v>8.5000000000000006E-2</v>
      </c>
      <c r="I88">
        <v>8.3887978890501105E-2</v>
      </c>
      <c r="J88">
        <v>5.4798690565901899E-2</v>
      </c>
      <c r="K88">
        <v>1.53083911356633</v>
      </c>
      <c r="L88" s="2">
        <v>0.99929999999999997</v>
      </c>
      <c r="M88">
        <v>1.5886015849983901</v>
      </c>
      <c r="N88" s="2">
        <v>4.88421256591824E-3</v>
      </c>
      <c r="O88" s="2">
        <v>0.104938743511861</v>
      </c>
    </row>
    <row r="89" spans="1:15" x14ac:dyDescent="0.25">
      <c r="A89" t="s">
        <v>49</v>
      </c>
      <c r="B89">
        <v>20170908</v>
      </c>
      <c r="C89">
        <v>95</v>
      </c>
      <c r="D89">
        <v>7488.46</v>
      </c>
      <c r="E89">
        <v>0.12</v>
      </c>
      <c r="F89">
        <v>0.28999999999999998</v>
      </c>
      <c r="G89">
        <v>0.12</v>
      </c>
      <c r="H89">
        <v>0.17100000000000001</v>
      </c>
      <c r="I89">
        <v>0.16989770815574901</v>
      </c>
      <c r="J89">
        <v>8.1348467358076298E-2</v>
      </c>
      <c r="K89">
        <v>2.0885176288312901</v>
      </c>
      <c r="L89" s="2">
        <v>0.99980000000000002</v>
      </c>
      <c r="M89">
        <v>5.5114592212545102</v>
      </c>
      <c r="N89" s="2">
        <v>1.7696590802579501E-2</v>
      </c>
      <c r="O89" s="2">
        <v>0.20850579969813399</v>
      </c>
    </row>
    <row r="90" spans="1:15" hidden="1" x14ac:dyDescent="0.25">
      <c r="A90" t="s">
        <v>20</v>
      </c>
      <c r="B90">
        <v>20170825</v>
      </c>
      <c r="C90">
        <v>177.5</v>
      </c>
      <c r="D90">
        <v>13935.33</v>
      </c>
      <c r="E90">
        <v>0.05</v>
      </c>
      <c r="F90">
        <v>0.35</v>
      </c>
      <c r="G90">
        <v>0.05</v>
      </c>
      <c r="H90">
        <v>0.14000000000000001</v>
      </c>
      <c r="I90">
        <v>0.13921400610929899</v>
      </c>
      <c r="J90">
        <v>7.8599389070142495E-2</v>
      </c>
      <c r="K90">
        <v>1.7711843279731201</v>
      </c>
      <c r="L90" s="2">
        <v>0.99990000000000001</v>
      </c>
      <c r="M90">
        <v>7.85993890701425</v>
      </c>
      <c r="N90" s="2">
        <v>7.7922033253071798E-3</v>
      </c>
      <c r="O90" s="2">
        <v>0.167417780268732</v>
      </c>
    </row>
    <row r="91" spans="1:15" hidden="1" x14ac:dyDescent="0.25">
      <c r="A91" t="s">
        <v>20</v>
      </c>
      <c r="B91">
        <v>20170825</v>
      </c>
      <c r="C91">
        <v>180</v>
      </c>
      <c r="D91">
        <v>14143.88</v>
      </c>
      <c r="E91">
        <v>0.05</v>
      </c>
      <c r="F91">
        <v>0.24</v>
      </c>
      <c r="G91">
        <v>0.06</v>
      </c>
      <c r="H91">
        <v>0.107</v>
      </c>
      <c r="I91">
        <v>0.105964006109299</v>
      </c>
      <c r="J91">
        <v>0.103599389070143</v>
      </c>
      <c r="K91">
        <v>1.0228246233918901</v>
      </c>
      <c r="L91" s="2">
        <v>0.99990000000000001</v>
      </c>
      <c r="M91">
        <v>10.3599389070143</v>
      </c>
      <c r="N91" s="2">
        <v>5.8436528565890596E-3</v>
      </c>
      <c r="O91" s="2">
        <v>0.12555260034524399</v>
      </c>
    </row>
    <row r="92" spans="1:15" hidden="1" x14ac:dyDescent="0.25">
      <c r="A92" t="s">
        <v>20</v>
      </c>
      <c r="B92">
        <v>20170825</v>
      </c>
      <c r="C92">
        <v>170</v>
      </c>
      <c r="D92">
        <v>13314.26</v>
      </c>
      <c r="E92">
        <v>0.01</v>
      </c>
      <c r="F92">
        <v>0.32</v>
      </c>
      <c r="G92">
        <v>0.01</v>
      </c>
      <c r="H92">
        <v>0.10299999999999999</v>
      </c>
      <c r="I92">
        <v>0.102964006109299</v>
      </c>
      <c r="J92">
        <v>3.5993890701425399E-3</v>
      </c>
      <c r="K92">
        <v>28.605967319121</v>
      </c>
      <c r="L92" s="2">
        <v>0.99990000000000001</v>
      </c>
      <c r="M92">
        <v>0.35993890701425402</v>
      </c>
      <c r="N92" s="2">
        <v>6.0320231665336897E-3</v>
      </c>
      <c r="O92" s="2">
        <v>0.129599791857437</v>
      </c>
    </row>
    <row r="93" spans="1:15" hidden="1" x14ac:dyDescent="0.25">
      <c r="A93" t="s">
        <v>29</v>
      </c>
      <c r="B93">
        <v>20170825</v>
      </c>
      <c r="C93">
        <v>46</v>
      </c>
      <c r="D93">
        <v>5103.8999999999996</v>
      </c>
      <c r="E93">
        <v>0.03</v>
      </c>
      <c r="F93">
        <v>0.06</v>
      </c>
      <c r="G93">
        <v>0.05</v>
      </c>
      <c r="H93">
        <v>3.9E-2</v>
      </c>
      <c r="I93">
        <v>3.7787069200098403E-2</v>
      </c>
      <c r="J93">
        <v>3.3992930645835903E-2</v>
      </c>
      <c r="K93">
        <v>1.11161551776141</v>
      </c>
      <c r="L93" s="2">
        <v>0.99750000000000005</v>
      </c>
      <c r="M93">
        <v>0.48517231996063698</v>
      </c>
      <c r="N93" s="2">
        <v>5.7747828084556401E-3</v>
      </c>
      <c r="O93" s="2">
        <v>0.124072907105201</v>
      </c>
    </row>
    <row r="94" spans="1:15" x14ac:dyDescent="0.25">
      <c r="A94" t="s">
        <v>49</v>
      </c>
      <c r="B94">
        <v>20170915</v>
      </c>
      <c r="C94">
        <v>92.5</v>
      </c>
      <c r="D94">
        <v>7319.04</v>
      </c>
      <c r="E94">
        <v>0.09</v>
      </c>
      <c r="F94">
        <v>0.61</v>
      </c>
      <c r="G94">
        <v>0.11</v>
      </c>
      <c r="H94">
        <v>0.246</v>
      </c>
      <c r="I94">
        <v>0.245298681856742</v>
      </c>
      <c r="J94">
        <v>5.35990125415979E-2</v>
      </c>
      <c r="K94">
        <v>4.5765522576813602</v>
      </c>
      <c r="L94" s="2">
        <v>0.99980000000000002</v>
      </c>
      <c r="M94">
        <v>3.5065907162916501</v>
      </c>
      <c r="N94" s="2">
        <v>2.61418125667107E-2</v>
      </c>
      <c r="O94" s="2">
        <v>0.25127097473660798</v>
      </c>
    </row>
    <row r="95" spans="1:15" x14ac:dyDescent="0.25">
      <c r="A95" t="s">
        <v>49</v>
      </c>
      <c r="B95">
        <v>20170922</v>
      </c>
      <c r="C95">
        <v>90</v>
      </c>
      <c r="D95">
        <v>7156.46</v>
      </c>
      <c r="E95">
        <v>0.09</v>
      </c>
      <c r="F95">
        <v>0.53</v>
      </c>
      <c r="G95">
        <v>0.21</v>
      </c>
      <c r="H95">
        <v>0.222</v>
      </c>
      <c r="I95">
        <v>0.22108263649802801</v>
      </c>
      <c r="J95">
        <v>6.7081067550925397E-2</v>
      </c>
      <c r="K95">
        <v>3.2957531024709898</v>
      </c>
      <c r="L95" s="2">
        <v>0.99980000000000002</v>
      </c>
      <c r="M95">
        <v>4.58681750985905</v>
      </c>
      <c r="N95" s="2">
        <v>2.4096334845504899E-2</v>
      </c>
      <c r="O95" s="2">
        <v>0.195581917829348</v>
      </c>
    </row>
    <row r="96" spans="1:15" x14ac:dyDescent="0.25">
      <c r="A96" t="s">
        <v>47</v>
      </c>
      <c r="B96">
        <v>20171020</v>
      </c>
      <c r="C96">
        <v>100</v>
      </c>
      <c r="D96">
        <v>7991.44</v>
      </c>
      <c r="E96">
        <v>0.21</v>
      </c>
      <c r="F96">
        <v>0.22</v>
      </c>
      <c r="G96">
        <v>0.22</v>
      </c>
      <c r="H96">
        <v>0.21299999999999999</v>
      </c>
      <c r="I96">
        <v>0.21215498049988599</v>
      </c>
      <c r="J96">
        <v>7.7896092951749804E-2</v>
      </c>
      <c r="K96">
        <v>2.7235638202200798</v>
      </c>
      <c r="L96" s="2">
        <v>0.99980000000000002</v>
      </c>
      <c r="M96">
        <v>4.2250975005716596</v>
      </c>
      <c r="N96" s="2">
        <v>2.0707267374829901E-2</v>
      </c>
      <c r="O96" s="2">
        <v>0.103607252173378</v>
      </c>
    </row>
    <row r="97" spans="1:15" x14ac:dyDescent="0.25">
      <c r="A97" t="s">
        <v>34</v>
      </c>
      <c r="B97">
        <v>20170825</v>
      </c>
      <c r="C97">
        <v>127</v>
      </c>
      <c r="D97">
        <v>10009.09</v>
      </c>
      <c r="E97">
        <v>0.06</v>
      </c>
      <c r="F97">
        <v>0.24</v>
      </c>
      <c r="G97">
        <v>0.11</v>
      </c>
      <c r="H97">
        <v>0.114</v>
      </c>
      <c r="I97">
        <v>0.112619662108512</v>
      </c>
      <c r="J97">
        <v>0.105569464833231</v>
      </c>
      <c r="K97">
        <v>1.0667825425317701</v>
      </c>
      <c r="L97" s="2">
        <v>0.99970000000000003</v>
      </c>
      <c r="M97">
        <v>4.6011263049594797</v>
      </c>
      <c r="N97" s="2">
        <v>8.7763559369172899E-3</v>
      </c>
      <c r="O97" s="2">
        <v>0.188562588585826</v>
      </c>
    </row>
    <row r="98" spans="1:15" hidden="1" x14ac:dyDescent="0.25">
      <c r="A98" t="s">
        <v>49</v>
      </c>
      <c r="B98">
        <v>20170825</v>
      </c>
      <c r="C98">
        <v>90</v>
      </c>
      <c r="D98">
        <v>7045.06</v>
      </c>
      <c r="E98">
        <v>0.01</v>
      </c>
      <c r="F98">
        <v>0.39</v>
      </c>
      <c r="G98">
        <v>0.01</v>
      </c>
      <c r="H98">
        <v>0.124</v>
      </c>
      <c r="I98">
        <v>0.123950731915108</v>
      </c>
      <c r="J98">
        <v>4.9268084891599499E-3</v>
      </c>
      <c r="K98">
        <v>25.1584229806835</v>
      </c>
      <c r="L98" s="2">
        <v>0.99990000000000001</v>
      </c>
      <c r="M98">
        <v>0.49268084891599501</v>
      </c>
      <c r="N98" s="2">
        <v>1.3723314051801499E-2</v>
      </c>
      <c r="O98" s="2">
        <v>0.29484943867179397</v>
      </c>
    </row>
    <row r="99" spans="1:15" hidden="1" x14ac:dyDescent="0.25">
      <c r="A99" t="s">
        <v>49</v>
      </c>
      <c r="B99">
        <v>20170825</v>
      </c>
      <c r="C99">
        <v>95</v>
      </c>
      <c r="D99">
        <v>7447.56</v>
      </c>
      <c r="E99">
        <v>7.0000000000000007E-2</v>
      </c>
      <c r="F99">
        <v>7.0000000000000007E-2</v>
      </c>
      <c r="G99">
        <v>7.0000000000000007E-2</v>
      </c>
      <c r="H99">
        <v>7.0000000000000007E-2</v>
      </c>
      <c r="I99">
        <v>6.9450731915108393E-2</v>
      </c>
      <c r="J99">
        <v>5.4926808489159901E-2</v>
      </c>
      <c r="K99">
        <v>1.26442321746793</v>
      </c>
      <c r="L99" s="2">
        <v>0.99990000000000001</v>
      </c>
      <c r="M99">
        <v>5.4926808489159997</v>
      </c>
      <c r="N99" s="2">
        <v>7.27373406777314E-3</v>
      </c>
      <c r="O99" s="2">
        <v>0.15627831577965501</v>
      </c>
    </row>
    <row r="100" spans="1:15" hidden="1" x14ac:dyDescent="0.25">
      <c r="A100" t="s">
        <v>22</v>
      </c>
      <c r="B100">
        <v>20170825</v>
      </c>
      <c r="C100">
        <v>45</v>
      </c>
      <c r="D100">
        <v>3530.98</v>
      </c>
      <c r="E100">
        <v>0.02</v>
      </c>
      <c r="F100">
        <v>0.03</v>
      </c>
      <c r="G100">
        <v>0.02</v>
      </c>
      <c r="H100">
        <v>2.3E-2</v>
      </c>
      <c r="I100">
        <v>2.2801378962082699E-2</v>
      </c>
      <c r="J100">
        <v>1.16888491073453E-2</v>
      </c>
      <c r="K100">
        <v>1.95069495317159</v>
      </c>
      <c r="L100" s="2">
        <v>0.99960000000000004</v>
      </c>
      <c r="M100">
        <v>0.496552594793153</v>
      </c>
      <c r="N100" s="2">
        <v>5.03686670284865E-3</v>
      </c>
      <c r="O100" s="2">
        <v>0.10821856254208601</v>
      </c>
    </row>
    <row r="101" spans="1:15" x14ac:dyDescent="0.25">
      <c r="A101" t="s">
        <v>52</v>
      </c>
      <c r="B101">
        <v>20170825</v>
      </c>
      <c r="C101">
        <v>207.5</v>
      </c>
      <c r="D101">
        <v>16356</v>
      </c>
      <c r="E101">
        <v>0.14000000000000001</v>
      </c>
      <c r="F101">
        <v>0.16</v>
      </c>
      <c r="G101">
        <v>0.19</v>
      </c>
      <c r="H101">
        <v>0.14599999999999999</v>
      </c>
      <c r="I101">
        <v>0.144473145800428</v>
      </c>
      <c r="J101">
        <v>0.111113092690957</v>
      </c>
      <c r="K101">
        <v>1.30023512352641</v>
      </c>
      <c r="L101" s="2">
        <v>0.99970000000000003</v>
      </c>
      <c r="M101">
        <v>5.0895139985727704</v>
      </c>
      <c r="N101" s="2">
        <v>6.8897685084576901E-3</v>
      </c>
      <c r="O101" s="2">
        <v>0.14802870280671601</v>
      </c>
    </row>
    <row r="102" spans="1:15" x14ac:dyDescent="0.25">
      <c r="A102" t="s">
        <v>20</v>
      </c>
      <c r="B102">
        <v>20170825</v>
      </c>
      <c r="C102">
        <v>182.5</v>
      </c>
      <c r="D102">
        <v>14351.58</v>
      </c>
      <c r="E102">
        <v>7.0000000000000007E-2</v>
      </c>
      <c r="F102">
        <v>0.36</v>
      </c>
      <c r="G102">
        <v>7.0000000000000007E-2</v>
      </c>
      <c r="H102">
        <v>0.157</v>
      </c>
      <c r="I102">
        <v>0.155220757113117</v>
      </c>
      <c r="J102">
        <v>0.13324044367978799</v>
      </c>
      <c r="K102">
        <v>1.16496727890035</v>
      </c>
      <c r="L102" s="2">
        <v>0.99970000000000003</v>
      </c>
      <c r="M102">
        <v>5.9308096229431699</v>
      </c>
      <c r="N102" s="2">
        <v>8.4361575901908594E-3</v>
      </c>
      <c r="O102" s="2">
        <v>0.18125332704807101</v>
      </c>
    </row>
    <row r="103" spans="1:15" x14ac:dyDescent="0.25">
      <c r="A103" t="s">
        <v>49</v>
      </c>
      <c r="B103">
        <v>20170825</v>
      </c>
      <c r="C103">
        <v>100</v>
      </c>
      <c r="D103">
        <v>7871.01</v>
      </c>
      <c r="E103">
        <v>0.1</v>
      </c>
      <c r="F103">
        <v>0.4</v>
      </c>
      <c r="G103">
        <v>0.1</v>
      </c>
      <c r="H103">
        <v>0.19</v>
      </c>
      <c r="I103">
        <v>0.188264864849122</v>
      </c>
      <c r="J103">
        <v>0.115612544582265</v>
      </c>
      <c r="K103">
        <v>1.62841208563799</v>
      </c>
      <c r="L103" s="2">
        <v>0.99970000000000003</v>
      </c>
      <c r="M103">
        <v>5.7837838362593397</v>
      </c>
      <c r="N103" s="2">
        <v>1.8656639310878201E-2</v>
      </c>
      <c r="O103" s="2">
        <v>0.40084338284107401</v>
      </c>
    </row>
    <row r="104" spans="1:15" x14ac:dyDescent="0.25">
      <c r="A104" t="s">
        <v>52</v>
      </c>
      <c r="B104">
        <v>20170901</v>
      </c>
      <c r="C104">
        <v>205</v>
      </c>
      <c r="D104">
        <v>16203.71</v>
      </c>
      <c r="E104">
        <v>0.16</v>
      </c>
      <c r="F104">
        <v>0.23</v>
      </c>
      <c r="G104">
        <v>0.22</v>
      </c>
      <c r="H104">
        <v>0.18099999999999999</v>
      </c>
      <c r="I104">
        <v>0.180149634839053</v>
      </c>
      <c r="J104">
        <v>5.4384800133170201E-2</v>
      </c>
      <c r="K104">
        <v>3.3124997131170302</v>
      </c>
      <c r="L104" s="2">
        <v>0.99970000000000003</v>
      </c>
      <c r="M104">
        <v>2.83455053648954</v>
      </c>
      <c r="N104" s="2">
        <v>8.6718853382627501E-3</v>
      </c>
      <c r="O104" s="2">
        <v>0.131975254991686</v>
      </c>
    </row>
    <row r="105" spans="1:15" x14ac:dyDescent="0.25">
      <c r="A105" t="s">
        <v>52</v>
      </c>
      <c r="B105">
        <v>20170908</v>
      </c>
      <c r="C105">
        <v>202.5</v>
      </c>
      <c r="D105">
        <v>16023.59</v>
      </c>
      <c r="E105">
        <v>0.19</v>
      </c>
      <c r="F105">
        <v>0.26</v>
      </c>
      <c r="G105">
        <v>0.23</v>
      </c>
      <c r="H105">
        <v>0.21099999999999999</v>
      </c>
      <c r="I105">
        <v>0.21015019661102499</v>
      </c>
      <c r="J105">
        <v>6.6328479144826605E-2</v>
      </c>
      <c r="K105">
        <v>3.16832527023826</v>
      </c>
      <c r="L105" s="2">
        <v>0.99970000000000003</v>
      </c>
      <c r="M105">
        <v>2.8326779632493899</v>
      </c>
      <c r="N105" s="2">
        <v>1.0229739612446401E-2</v>
      </c>
      <c r="O105" s="2">
        <v>0.120529432046646</v>
      </c>
    </row>
    <row r="106" spans="1:15" x14ac:dyDescent="0.25">
      <c r="A106" t="s">
        <v>35</v>
      </c>
      <c r="B106">
        <v>20170915</v>
      </c>
      <c r="C106">
        <v>75</v>
      </c>
      <c r="D106">
        <v>5968.3</v>
      </c>
      <c r="E106">
        <v>0.12</v>
      </c>
      <c r="F106">
        <v>0.14000000000000001</v>
      </c>
      <c r="G106">
        <v>0.21</v>
      </c>
      <c r="H106">
        <v>0.126</v>
      </c>
      <c r="I106">
        <v>0.12514812333769601</v>
      </c>
      <c r="J106">
        <v>5.1033448215060402E-2</v>
      </c>
      <c r="K106">
        <v>2.4522764523045399</v>
      </c>
      <c r="L106" s="2">
        <v>0.99970000000000003</v>
      </c>
      <c r="M106">
        <v>2.8395888743475601</v>
      </c>
      <c r="N106" s="2">
        <v>1.6355668482382402E-2</v>
      </c>
      <c r="O106" s="2">
        <v>0.15720810297868801</v>
      </c>
    </row>
    <row r="107" spans="1:15" hidden="1" x14ac:dyDescent="0.25">
      <c r="A107" t="s">
        <v>51</v>
      </c>
      <c r="B107">
        <v>20170915</v>
      </c>
      <c r="C107">
        <v>220</v>
      </c>
      <c r="D107">
        <v>17975.900000000001</v>
      </c>
      <c r="E107">
        <v>1.35</v>
      </c>
      <c r="F107">
        <v>4.5999999999999996</v>
      </c>
      <c r="G107">
        <v>1.35</v>
      </c>
      <c r="H107">
        <v>2.3250000000000002</v>
      </c>
      <c r="I107">
        <v>2.3200780014542199</v>
      </c>
      <c r="J107">
        <v>0.45313561430649302</v>
      </c>
      <c r="K107">
        <v>5.1200522055742796</v>
      </c>
      <c r="L107" s="2">
        <v>0.99970000000000003</v>
      </c>
      <c r="M107">
        <v>16.406661819277499</v>
      </c>
      <c r="N107" s="2">
        <v>0.100671501350936</v>
      </c>
      <c r="O107" s="2">
        <v>0.967638575484983</v>
      </c>
    </row>
    <row r="108" spans="1:15" x14ac:dyDescent="0.25">
      <c r="A108" t="s">
        <v>34</v>
      </c>
      <c r="B108">
        <v>20170922</v>
      </c>
      <c r="C108">
        <v>115</v>
      </c>
      <c r="D108">
        <v>9183.84</v>
      </c>
      <c r="E108">
        <v>0.19</v>
      </c>
      <c r="F108">
        <v>0.33</v>
      </c>
      <c r="G108">
        <v>0.28999999999999998</v>
      </c>
      <c r="H108">
        <v>0.23200000000000001</v>
      </c>
      <c r="I108">
        <v>0.22932794870604301</v>
      </c>
      <c r="J108">
        <v>0.18141141316629</v>
      </c>
      <c r="K108">
        <v>1.2641318685712</v>
      </c>
      <c r="L108" s="2">
        <v>0.99970000000000003</v>
      </c>
      <c r="M108">
        <v>8.9068376465243198</v>
      </c>
      <c r="N108" s="2">
        <v>1.9477233922924799E-2</v>
      </c>
      <c r="O108" s="2">
        <v>0.15809021534107301</v>
      </c>
    </row>
    <row r="109" spans="1:15" x14ac:dyDescent="0.25">
      <c r="A109" t="s">
        <v>52</v>
      </c>
      <c r="B109">
        <v>20170922</v>
      </c>
      <c r="C109">
        <v>195</v>
      </c>
      <c r="D109">
        <v>15454.67</v>
      </c>
      <c r="E109">
        <v>0.22</v>
      </c>
      <c r="F109">
        <v>0.37</v>
      </c>
      <c r="G109">
        <v>0.25</v>
      </c>
      <c r="H109">
        <v>0.26500000000000001</v>
      </c>
      <c r="I109">
        <v>0.26378043191993</v>
      </c>
      <c r="J109">
        <v>0.100695790212602</v>
      </c>
      <c r="K109">
        <v>2.6195775549603599</v>
      </c>
      <c r="L109" s="2">
        <v>0.99970000000000003</v>
      </c>
      <c r="M109">
        <v>4.0652269335658398</v>
      </c>
      <c r="N109" s="2">
        <v>1.33130462764683E-2</v>
      </c>
      <c r="O109" s="2">
        <v>0.108057558944001</v>
      </c>
    </row>
    <row r="110" spans="1:15" hidden="1" x14ac:dyDescent="0.25">
      <c r="A110" t="s">
        <v>47</v>
      </c>
      <c r="B110">
        <v>20170901</v>
      </c>
      <c r="C110">
        <v>114</v>
      </c>
      <c r="D110">
        <v>8967.1299999999992</v>
      </c>
      <c r="E110">
        <v>0.04</v>
      </c>
      <c r="F110">
        <v>0.31</v>
      </c>
      <c r="G110">
        <v>0.04</v>
      </c>
      <c r="H110">
        <v>0.121</v>
      </c>
      <c r="I110">
        <v>0.119885579465711</v>
      </c>
      <c r="J110">
        <v>7.6854213092730397E-2</v>
      </c>
      <c r="K110">
        <v>1.5599090100767801</v>
      </c>
      <c r="L110" s="2">
        <v>0.99950000000000006</v>
      </c>
      <c r="M110">
        <v>2.2288410685776299</v>
      </c>
      <c r="N110" s="2">
        <v>1.04281695462489E-2</v>
      </c>
      <c r="O110" s="2">
        <v>0.158703705281975</v>
      </c>
    </row>
    <row r="111" spans="1:15" x14ac:dyDescent="0.25">
      <c r="A111" t="s">
        <v>52</v>
      </c>
      <c r="B111">
        <v>20170818</v>
      </c>
      <c r="C111">
        <v>212.5</v>
      </c>
      <c r="D111">
        <v>16734.75</v>
      </c>
      <c r="E111">
        <v>0.12</v>
      </c>
      <c r="F111">
        <v>0.14000000000000001</v>
      </c>
      <c r="G111">
        <v>0.17</v>
      </c>
      <c r="H111">
        <v>0.126</v>
      </c>
      <c r="I111">
        <v>0.12507549942332699</v>
      </c>
      <c r="J111">
        <v>5.3830216505974998E-2</v>
      </c>
      <c r="K111">
        <v>2.3235184166395402</v>
      </c>
      <c r="L111" s="2">
        <v>0.99960000000000004</v>
      </c>
      <c r="M111">
        <v>2.3112514416829599</v>
      </c>
      <c r="N111" s="2">
        <v>5.8297189710151001E-3</v>
      </c>
      <c r="O111" s="2">
        <v>0.212930485416326</v>
      </c>
    </row>
    <row r="112" spans="1:15" hidden="1" x14ac:dyDescent="0.25">
      <c r="A112" t="s">
        <v>47</v>
      </c>
      <c r="B112">
        <v>20170901</v>
      </c>
      <c r="C112">
        <v>113</v>
      </c>
      <c r="D112">
        <v>8879.91</v>
      </c>
      <c r="E112">
        <v>0.03</v>
      </c>
      <c r="F112">
        <v>0.32</v>
      </c>
      <c r="G112">
        <v>0.03</v>
      </c>
      <c r="H112">
        <v>0.11700000000000001</v>
      </c>
      <c r="I112">
        <v>0.116242103730045</v>
      </c>
      <c r="J112">
        <v>6.4054252188945296E-2</v>
      </c>
      <c r="K112">
        <v>1.81474452917127</v>
      </c>
      <c r="L112" s="2">
        <v>0.99980000000000002</v>
      </c>
      <c r="M112">
        <v>3.7894813497737601</v>
      </c>
      <c r="N112" s="2">
        <v>1.02105585427595E-2</v>
      </c>
      <c r="O112" s="2">
        <v>0.15539193782262101</v>
      </c>
    </row>
    <row r="113" spans="1:15" hidden="1" x14ac:dyDescent="0.25">
      <c r="A113" t="s">
        <v>47</v>
      </c>
      <c r="B113">
        <v>20170901</v>
      </c>
      <c r="C113">
        <v>112</v>
      </c>
      <c r="D113">
        <v>8793.17</v>
      </c>
      <c r="E113">
        <v>0.02</v>
      </c>
      <c r="F113">
        <v>0.31</v>
      </c>
      <c r="G113">
        <v>0.02</v>
      </c>
      <c r="H113">
        <v>0.107</v>
      </c>
      <c r="I113">
        <v>0.10644210373004501</v>
      </c>
      <c r="J113">
        <v>5.2794756141010202E-2</v>
      </c>
      <c r="K113">
        <v>2.0161491691664901</v>
      </c>
      <c r="L113" s="2">
        <v>0.99980000000000002</v>
      </c>
      <c r="M113">
        <v>2.7894813497737601</v>
      </c>
      <c r="N113" s="2">
        <v>9.4419692681291592E-3</v>
      </c>
      <c r="O113" s="2">
        <v>0.14369496979934099</v>
      </c>
    </row>
    <row r="114" spans="1:15" hidden="1" x14ac:dyDescent="0.25">
      <c r="A114" t="s">
        <v>47</v>
      </c>
      <c r="B114">
        <v>20170901</v>
      </c>
      <c r="C114">
        <v>111</v>
      </c>
      <c r="D114">
        <v>8710.3700000000008</v>
      </c>
      <c r="E114">
        <v>0.01</v>
      </c>
      <c r="F114">
        <v>0.28000000000000003</v>
      </c>
      <c r="G114">
        <v>0.01</v>
      </c>
      <c r="H114">
        <v>9.0999999999999998E-2</v>
      </c>
      <c r="I114">
        <v>9.0572951325375697E-2</v>
      </c>
      <c r="J114">
        <v>4.2704867462431399E-2</v>
      </c>
      <c r="K114">
        <v>2.1209046347013101</v>
      </c>
      <c r="L114" s="2">
        <v>0.99990000000000001</v>
      </c>
      <c r="M114">
        <v>4.2704867462431402</v>
      </c>
      <c r="N114" s="2">
        <v>8.1106660261037206E-3</v>
      </c>
      <c r="O114" s="2">
        <v>0.12343419858476599</v>
      </c>
    </row>
    <row r="115" spans="1:15" x14ac:dyDescent="0.25">
      <c r="A115" t="s">
        <v>49</v>
      </c>
      <c r="B115">
        <v>20170825</v>
      </c>
      <c r="C115">
        <v>101</v>
      </c>
      <c r="D115">
        <v>7959.96</v>
      </c>
      <c r="E115">
        <v>0.1</v>
      </c>
      <c r="F115">
        <v>0.44</v>
      </c>
      <c r="G115">
        <v>0.1</v>
      </c>
      <c r="H115">
        <v>0.20200000000000001</v>
      </c>
      <c r="I115">
        <v>0.199915292677361</v>
      </c>
      <c r="J115">
        <v>0.13099675128369601</v>
      </c>
      <c r="K115">
        <v>1.5261087829911899</v>
      </c>
      <c r="L115" s="2">
        <v>0.99960000000000004</v>
      </c>
      <c r="M115">
        <v>5.2117683065984401</v>
      </c>
      <c r="N115" s="2">
        <v>1.9589787924605299E-2</v>
      </c>
      <c r="O115" s="2">
        <v>0.42089235526247598</v>
      </c>
    </row>
    <row r="116" spans="1:15" x14ac:dyDescent="0.25">
      <c r="A116" t="s">
        <v>52</v>
      </c>
      <c r="B116">
        <v>20170908</v>
      </c>
      <c r="C116">
        <v>205</v>
      </c>
      <c r="D116">
        <v>16242.41</v>
      </c>
      <c r="E116">
        <v>0.22</v>
      </c>
      <c r="F116">
        <v>0.28000000000000003</v>
      </c>
      <c r="G116">
        <v>0.26</v>
      </c>
      <c r="H116">
        <v>0.23799999999999999</v>
      </c>
      <c r="I116">
        <v>0.23621556082341499</v>
      </c>
      <c r="J116">
        <v>0.104223663744475</v>
      </c>
      <c r="K116">
        <v>2.2664292573953801</v>
      </c>
      <c r="L116" s="2">
        <v>0.99960000000000004</v>
      </c>
      <c r="M116">
        <v>4.4610979414614098</v>
      </c>
      <c r="N116" s="2">
        <v>1.1343645274455199E-2</v>
      </c>
      <c r="O116" s="2">
        <v>0.13365375601596</v>
      </c>
    </row>
    <row r="117" spans="1:15" x14ac:dyDescent="0.25">
      <c r="A117" t="s">
        <v>52</v>
      </c>
      <c r="B117">
        <v>20170915</v>
      </c>
      <c r="C117">
        <v>200</v>
      </c>
      <c r="D117">
        <v>15847.27</v>
      </c>
      <c r="E117">
        <v>0.24</v>
      </c>
      <c r="F117">
        <v>0.26</v>
      </c>
      <c r="G117">
        <v>0.25</v>
      </c>
      <c r="H117">
        <v>0.246</v>
      </c>
      <c r="I117">
        <v>0.24490948696415199</v>
      </c>
      <c r="J117">
        <v>6.05067912369548E-2</v>
      </c>
      <c r="K117">
        <v>4.04763633895318</v>
      </c>
      <c r="L117" s="2">
        <v>0.99960000000000004</v>
      </c>
      <c r="M117">
        <v>2.7262825896194398</v>
      </c>
      <c r="N117" s="2">
        <v>1.2054404312669499E-2</v>
      </c>
      <c r="O117" s="2">
        <v>0.11586503092638301</v>
      </c>
    </row>
    <row r="118" spans="1:15" x14ac:dyDescent="0.25">
      <c r="A118" t="s">
        <v>47</v>
      </c>
      <c r="B118">
        <v>20170922</v>
      </c>
      <c r="C118">
        <v>110</v>
      </c>
      <c r="D118">
        <v>8862.81</v>
      </c>
      <c r="E118">
        <v>0.14000000000000001</v>
      </c>
      <c r="F118">
        <v>0.32</v>
      </c>
      <c r="G118">
        <v>0.33</v>
      </c>
      <c r="H118">
        <v>0.19400000000000001</v>
      </c>
      <c r="I118">
        <v>0.193396719981553</v>
      </c>
      <c r="J118">
        <v>3.87503203791889E-2</v>
      </c>
      <c r="K118">
        <v>4.9908418327663302</v>
      </c>
      <c r="L118" s="2">
        <v>0.99960000000000004</v>
      </c>
      <c r="M118">
        <v>1.50820004611695</v>
      </c>
      <c r="N118" s="2">
        <v>1.7020498192515901E-2</v>
      </c>
      <c r="O118" s="2">
        <v>0.13814971032925399</v>
      </c>
    </row>
    <row r="119" spans="1:15" x14ac:dyDescent="0.25">
      <c r="A119" t="s">
        <v>52</v>
      </c>
      <c r="B119">
        <v>20170818</v>
      </c>
      <c r="C119">
        <v>215</v>
      </c>
      <c r="D119">
        <v>18653.599999999999</v>
      </c>
      <c r="E119">
        <v>0.14000000000000001</v>
      </c>
      <c r="F119">
        <v>0.16</v>
      </c>
      <c r="G119">
        <v>0.19</v>
      </c>
      <c r="H119">
        <v>0.14599999999999999</v>
      </c>
      <c r="I119">
        <v>0.14405145194797001</v>
      </c>
      <c r="J119">
        <v>0.100118671438337</v>
      </c>
      <c r="K119">
        <v>1.43880706643906</v>
      </c>
      <c r="L119" s="2">
        <v>0.99950000000000006</v>
      </c>
      <c r="M119">
        <v>3.8970961040599099</v>
      </c>
      <c r="N119" s="2">
        <v>6.0235092700292002E-3</v>
      </c>
      <c r="O119" s="2">
        <v>0.22000867608781599</v>
      </c>
    </row>
    <row r="120" spans="1:15" x14ac:dyDescent="0.25">
      <c r="A120" t="s">
        <v>34</v>
      </c>
      <c r="B120">
        <v>20170825</v>
      </c>
      <c r="C120">
        <v>128</v>
      </c>
      <c r="D120">
        <v>10097.9</v>
      </c>
      <c r="E120">
        <v>0.08</v>
      </c>
      <c r="F120">
        <v>0.24</v>
      </c>
      <c r="G120">
        <v>0.12</v>
      </c>
      <c r="H120">
        <v>0.128</v>
      </c>
      <c r="I120">
        <v>0.12620660196707001</v>
      </c>
      <c r="J120">
        <v>0.11949880083037701</v>
      </c>
      <c r="K120">
        <v>1.0561327903718101</v>
      </c>
      <c r="L120" s="2">
        <v>0.99950000000000006</v>
      </c>
      <c r="M120">
        <v>3.5867960658595099</v>
      </c>
      <c r="N120" s="2">
        <v>9.7486754210593107E-3</v>
      </c>
      <c r="O120" s="2">
        <v>0.20945315867893599</v>
      </c>
    </row>
    <row r="121" spans="1:15" hidden="1" x14ac:dyDescent="0.25">
      <c r="A121" t="s">
        <v>29</v>
      </c>
      <c r="B121">
        <v>20170901</v>
      </c>
      <c r="C121">
        <v>46</v>
      </c>
      <c r="D121">
        <v>5125.92</v>
      </c>
      <c r="E121">
        <v>0.05</v>
      </c>
      <c r="F121">
        <v>0.09</v>
      </c>
      <c r="G121">
        <v>7.0000000000000007E-2</v>
      </c>
      <c r="H121">
        <v>6.2E-2</v>
      </c>
      <c r="I121">
        <v>5.9577823935801397E-2</v>
      </c>
      <c r="J121">
        <v>4.7842004836629301E-2</v>
      </c>
      <c r="K121">
        <v>1.24530366441054</v>
      </c>
      <c r="L121" s="2">
        <v>0.99590000000000001</v>
      </c>
      <c r="M121">
        <v>0.59077464980454197</v>
      </c>
      <c r="N121" s="2">
        <v>9.0658267530365402E-3</v>
      </c>
      <c r="O121" s="2">
        <v>0.13797055089777499</v>
      </c>
    </row>
    <row r="122" spans="1:15" hidden="1" x14ac:dyDescent="0.25">
      <c r="A122" t="s">
        <v>29</v>
      </c>
      <c r="B122">
        <v>20170901</v>
      </c>
      <c r="C122">
        <v>45</v>
      </c>
      <c r="D122">
        <v>4321.6899999999996</v>
      </c>
      <c r="E122">
        <v>0.03</v>
      </c>
      <c r="F122">
        <v>7.0000000000000007E-2</v>
      </c>
      <c r="G122">
        <v>0.05</v>
      </c>
      <c r="H122">
        <v>4.2000000000000003E-2</v>
      </c>
      <c r="I122">
        <v>4.1725791236252301E-2</v>
      </c>
      <c r="J122">
        <v>1.3972430883729899E-2</v>
      </c>
      <c r="K122">
        <v>2.98629433800525</v>
      </c>
      <c r="L122" s="2">
        <v>0.99929999999999997</v>
      </c>
      <c r="M122">
        <v>0.39172680535390803</v>
      </c>
      <c r="N122" s="2">
        <v>7.5308773105606302E-3</v>
      </c>
      <c r="O122" s="2">
        <v>0.114610539070095</v>
      </c>
    </row>
    <row r="123" spans="1:15" hidden="1" x14ac:dyDescent="0.25">
      <c r="A123" t="s">
        <v>29</v>
      </c>
      <c r="B123">
        <v>20170901</v>
      </c>
      <c r="C123">
        <v>44</v>
      </c>
      <c r="D123">
        <v>3526.56</v>
      </c>
      <c r="E123">
        <v>0.02</v>
      </c>
      <c r="F123">
        <v>0.06</v>
      </c>
      <c r="G123">
        <v>0.02</v>
      </c>
      <c r="H123">
        <v>3.2000000000000001E-2</v>
      </c>
      <c r="I123">
        <v>3.1977675753818102E-2</v>
      </c>
      <c r="J123">
        <v>2.23242461818636E-3</v>
      </c>
      <c r="K123">
        <v>14.3241906102062</v>
      </c>
      <c r="L123" s="2">
        <v>0.99990000000000001</v>
      </c>
      <c r="M123">
        <v>0.223242461818636</v>
      </c>
      <c r="N123" s="2">
        <v>7.0727811487620099E-3</v>
      </c>
      <c r="O123" s="2">
        <v>0.107638888107722</v>
      </c>
    </row>
    <row r="124" spans="1:15" hidden="1" x14ac:dyDescent="0.25">
      <c r="A124" t="s">
        <v>49</v>
      </c>
      <c r="B124">
        <v>20170901</v>
      </c>
      <c r="C124">
        <v>90</v>
      </c>
      <c r="D124">
        <v>7047.91</v>
      </c>
      <c r="E124">
        <v>0.02</v>
      </c>
      <c r="F124">
        <v>0.45</v>
      </c>
      <c r="G124">
        <v>0.02</v>
      </c>
      <c r="H124">
        <v>0.14899999999999999</v>
      </c>
      <c r="I124">
        <v>0.14878273666081501</v>
      </c>
      <c r="J124">
        <v>2.17263339184946E-2</v>
      </c>
      <c r="K124">
        <v>6.8480369131288796</v>
      </c>
      <c r="L124" s="2">
        <v>0.99990000000000001</v>
      </c>
      <c r="M124">
        <v>2.1726333918494598</v>
      </c>
      <c r="N124" s="2">
        <v>1.64659501320868E-2</v>
      </c>
      <c r="O124" s="2">
        <v>0.25059117857269603</v>
      </c>
    </row>
    <row r="125" spans="1:15" hidden="1" x14ac:dyDescent="0.25">
      <c r="A125" t="s">
        <v>33</v>
      </c>
      <c r="B125">
        <v>20170901</v>
      </c>
      <c r="C125">
        <v>34.5</v>
      </c>
      <c r="D125">
        <v>3011.17</v>
      </c>
      <c r="E125">
        <v>0.03</v>
      </c>
      <c r="F125">
        <v>0.04</v>
      </c>
      <c r="G125">
        <v>0.02</v>
      </c>
      <c r="H125">
        <v>3.3000000000000002E-2</v>
      </c>
      <c r="I125">
        <v>3.2015241941028602E-2</v>
      </c>
      <c r="J125">
        <v>2.9919202344276401E-2</v>
      </c>
      <c r="K125">
        <v>1.07005666704057</v>
      </c>
      <c r="L125" s="2">
        <v>0.99850000000000005</v>
      </c>
      <c r="M125">
        <v>0.65650537264758302</v>
      </c>
      <c r="N125" s="2">
        <v>8.2930849849069694E-3</v>
      </c>
      <c r="O125" s="2">
        <v>0.126210387114053</v>
      </c>
    </row>
    <row r="126" spans="1:15" hidden="1" x14ac:dyDescent="0.25">
      <c r="A126" t="s">
        <v>33</v>
      </c>
      <c r="B126">
        <v>20170901</v>
      </c>
      <c r="C126">
        <v>34</v>
      </c>
      <c r="D126">
        <v>2677.35</v>
      </c>
      <c r="E126">
        <v>0.02</v>
      </c>
      <c r="F126">
        <v>0.03</v>
      </c>
      <c r="G126">
        <v>0.01</v>
      </c>
      <c r="H126">
        <v>2.3E-2</v>
      </c>
      <c r="I126">
        <v>2.26461832329291E-2</v>
      </c>
      <c r="J126">
        <v>1.5605789328986401E-2</v>
      </c>
      <c r="K126">
        <v>1.4511398786388701</v>
      </c>
      <c r="L126" s="2">
        <v>0.99890000000000001</v>
      </c>
      <c r="M126">
        <v>0.32165160642809398</v>
      </c>
      <c r="N126" s="2">
        <v>6.5975770525649197E-3</v>
      </c>
      <c r="O126" s="2">
        <v>0.100406875768722</v>
      </c>
    </row>
    <row r="127" spans="1:15" hidden="1" x14ac:dyDescent="0.25">
      <c r="A127" t="s">
        <v>23</v>
      </c>
      <c r="B127">
        <v>20170901</v>
      </c>
      <c r="C127">
        <v>70</v>
      </c>
      <c r="D127">
        <v>5492.42</v>
      </c>
      <c r="E127">
        <v>0.02</v>
      </c>
      <c r="F127">
        <v>0.34</v>
      </c>
      <c r="G127">
        <v>0.02</v>
      </c>
      <c r="H127">
        <v>0.11600000000000001</v>
      </c>
      <c r="I127">
        <v>0.115010723441762</v>
      </c>
      <c r="J127">
        <v>5.7776725912113802E-2</v>
      </c>
      <c r="K127">
        <v>1.9906064531366601</v>
      </c>
      <c r="L127" s="2">
        <v>0.99960000000000004</v>
      </c>
      <c r="M127">
        <v>2.4731913955955398</v>
      </c>
      <c r="N127" s="2">
        <v>1.6333121699464801E-2</v>
      </c>
      <c r="O127" s="2">
        <v>0.24856969586372901</v>
      </c>
    </row>
    <row r="128" spans="1:15" x14ac:dyDescent="0.25">
      <c r="A128" t="s">
        <v>52</v>
      </c>
      <c r="B128">
        <v>20170825</v>
      </c>
      <c r="C128">
        <v>210</v>
      </c>
      <c r="D128">
        <v>16567.18</v>
      </c>
      <c r="E128">
        <v>0.16</v>
      </c>
      <c r="F128">
        <v>0.18</v>
      </c>
      <c r="G128">
        <v>0.21</v>
      </c>
      <c r="H128">
        <v>0.16600000000000001</v>
      </c>
      <c r="I128">
        <v>0.16358845215277901</v>
      </c>
      <c r="J128">
        <v>0.14838097015546001</v>
      </c>
      <c r="K128">
        <v>1.10248943635687</v>
      </c>
      <c r="L128" s="2">
        <v>0.99950000000000006</v>
      </c>
      <c r="M128">
        <v>4.8230956944412897</v>
      </c>
      <c r="N128" s="2">
        <v>7.7019138247527898E-3</v>
      </c>
      <c r="O128" s="2">
        <v>0.16547788379358599</v>
      </c>
    </row>
    <row r="129" spans="1:15" x14ac:dyDescent="0.25">
      <c r="A129" t="s">
        <v>47</v>
      </c>
      <c r="B129">
        <v>20170825</v>
      </c>
      <c r="C129">
        <v>117</v>
      </c>
      <c r="D129">
        <v>10188.540000000001</v>
      </c>
      <c r="E129">
        <v>0.1</v>
      </c>
      <c r="F129">
        <v>0.31</v>
      </c>
      <c r="G129">
        <v>0.1</v>
      </c>
      <c r="H129">
        <v>0.16300000000000001</v>
      </c>
      <c r="I129">
        <v>0.16209148704804599</v>
      </c>
      <c r="J129">
        <v>4.6989931176645197E-2</v>
      </c>
      <c r="K129">
        <v>3.4494940296615799</v>
      </c>
      <c r="L129" s="2">
        <v>0.99950000000000006</v>
      </c>
      <c r="M129">
        <v>1.8170259039073</v>
      </c>
      <c r="N129" s="2">
        <v>1.24091734338263E-2</v>
      </c>
      <c r="O129" s="2">
        <v>0.26661474098264898</v>
      </c>
    </row>
    <row r="130" spans="1:15" x14ac:dyDescent="0.25">
      <c r="A130" t="s">
        <v>19</v>
      </c>
      <c r="B130">
        <v>20170901</v>
      </c>
      <c r="C130">
        <v>138</v>
      </c>
      <c r="D130">
        <v>11047.86</v>
      </c>
      <c r="E130">
        <v>0.09</v>
      </c>
      <c r="F130">
        <v>0.14000000000000001</v>
      </c>
      <c r="G130">
        <v>0.14000000000000001</v>
      </c>
      <c r="H130">
        <v>0.105</v>
      </c>
      <c r="I130">
        <v>0.104376388366023</v>
      </c>
      <c r="J130">
        <v>4.0131040941537702E-2</v>
      </c>
      <c r="K130">
        <v>2.6008891351230301</v>
      </c>
      <c r="L130" s="2">
        <v>0.99950000000000006</v>
      </c>
      <c r="M130">
        <v>1.2472232679544799</v>
      </c>
      <c r="N130" s="2">
        <v>7.3691722130347203E-3</v>
      </c>
      <c r="O130" s="2">
        <v>0.112149589617122</v>
      </c>
    </row>
    <row r="131" spans="1:15" x14ac:dyDescent="0.25">
      <c r="A131" t="s">
        <v>49</v>
      </c>
      <c r="B131">
        <v>20170915</v>
      </c>
      <c r="C131">
        <v>95</v>
      </c>
      <c r="D131">
        <v>7535.93</v>
      </c>
      <c r="E131">
        <v>0.12</v>
      </c>
      <c r="F131">
        <v>0.17</v>
      </c>
      <c r="G131">
        <v>0.14000000000000001</v>
      </c>
      <c r="H131">
        <v>0.13500000000000001</v>
      </c>
      <c r="I131">
        <v>0.133444801940137</v>
      </c>
      <c r="J131">
        <v>9.0056537351023702E-2</v>
      </c>
      <c r="K131">
        <v>1.481789172284</v>
      </c>
      <c r="L131" s="2">
        <v>0.99950000000000006</v>
      </c>
      <c r="M131">
        <v>3.11039611972648</v>
      </c>
      <c r="N131" s="2">
        <v>1.3812090281266801E-2</v>
      </c>
      <c r="O131" s="2">
        <v>0.13275963092717599</v>
      </c>
    </row>
    <row r="132" spans="1:15" x14ac:dyDescent="0.25">
      <c r="A132" t="s">
        <v>35</v>
      </c>
      <c r="B132">
        <v>20171020</v>
      </c>
      <c r="C132">
        <v>70</v>
      </c>
      <c r="D132">
        <v>5623.32</v>
      </c>
      <c r="E132">
        <v>0.17</v>
      </c>
      <c r="F132">
        <v>0.19</v>
      </c>
      <c r="G132">
        <v>0.22</v>
      </c>
      <c r="H132">
        <v>0.17599999999999999</v>
      </c>
      <c r="I132">
        <v>0.17410736855272799</v>
      </c>
      <c r="J132">
        <v>0.118630336804222</v>
      </c>
      <c r="K132">
        <v>1.4676462466768601</v>
      </c>
      <c r="L132" s="2">
        <v>0.99950000000000006</v>
      </c>
      <c r="M132">
        <v>3.78526289454385</v>
      </c>
      <c r="N132" s="2">
        <v>2.4150101269557502E-2</v>
      </c>
      <c r="O132" s="2">
        <v>0.120833212174053</v>
      </c>
    </row>
    <row r="133" spans="1:15" x14ac:dyDescent="0.25">
      <c r="A133" t="s">
        <v>34</v>
      </c>
      <c r="B133">
        <v>20170901</v>
      </c>
      <c r="C133">
        <v>125</v>
      </c>
      <c r="D133">
        <v>9874.67</v>
      </c>
      <c r="E133">
        <v>0.08</v>
      </c>
      <c r="F133">
        <v>0.23</v>
      </c>
      <c r="G133">
        <v>0.12</v>
      </c>
      <c r="H133">
        <v>0.125</v>
      </c>
      <c r="I133">
        <v>0.122663826343865</v>
      </c>
      <c r="J133">
        <v>0.107775571417107</v>
      </c>
      <c r="K133">
        <v>1.1381412757176499</v>
      </c>
      <c r="L133" s="2">
        <v>0.99939999999999996</v>
      </c>
      <c r="M133">
        <v>3.89362276022465</v>
      </c>
      <c r="N133" s="2">
        <v>9.6892133659367708E-3</v>
      </c>
      <c r="O133" s="2">
        <v>0.14745771591285001</v>
      </c>
    </row>
    <row r="134" spans="1:15" x14ac:dyDescent="0.25">
      <c r="A134" t="s">
        <v>52</v>
      </c>
      <c r="B134">
        <v>20170901</v>
      </c>
      <c r="C134">
        <v>207.5</v>
      </c>
      <c r="D134">
        <v>16417.599999999999</v>
      </c>
      <c r="E134">
        <v>0.19</v>
      </c>
      <c r="F134">
        <v>0.24</v>
      </c>
      <c r="G134">
        <v>0.25</v>
      </c>
      <c r="H134">
        <v>0.20499999999999999</v>
      </c>
      <c r="I134">
        <v>0.20309096484839601</v>
      </c>
      <c r="J134">
        <v>9.7225692168076902E-2</v>
      </c>
      <c r="K134">
        <v>2.08886108516776</v>
      </c>
      <c r="L134" s="2">
        <v>0.99939999999999996</v>
      </c>
      <c r="M134">
        <v>3.1817252526738402</v>
      </c>
      <c r="N134" s="2">
        <v>9.6488495627709697E-3</v>
      </c>
      <c r="O134" s="2">
        <v>0.14684342928342101</v>
      </c>
    </row>
    <row r="135" spans="1:15" x14ac:dyDescent="0.25">
      <c r="A135" t="s">
        <v>52</v>
      </c>
      <c r="B135">
        <v>20170818</v>
      </c>
      <c r="C135">
        <v>217.5</v>
      </c>
      <c r="D135">
        <v>20627.22</v>
      </c>
      <c r="E135">
        <v>0.16</v>
      </c>
      <c r="F135">
        <v>0.18</v>
      </c>
      <c r="G135">
        <v>0.22</v>
      </c>
      <c r="H135">
        <v>0.16600000000000001</v>
      </c>
      <c r="I135">
        <v>0.162707821885168</v>
      </c>
      <c r="J135">
        <v>0.15149889744220699</v>
      </c>
      <c r="K135">
        <v>1.07398683840083</v>
      </c>
      <c r="L135" s="2">
        <v>0.99929999999999997</v>
      </c>
      <c r="M135">
        <v>4.7031115926168798</v>
      </c>
      <c r="N135" s="2">
        <v>6.1526517422333801E-3</v>
      </c>
      <c r="O135" s="2">
        <v>0.22472560488507401</v>
      </c>
    </row>
    <row r="136" spans="1:15" x14ac:dyDescent="0.25">
      <c r="A136" t="s">
        <v>49</v>
      </c>
      <c r="B136">
        <v>20170922</v>
      </c>
      <c r="C136">
        <v>95</v>
      </c>
      <c r="D136">
        <v>7589.35</v>
      </c>
      <c r="E136">
        <v>0.15</v>
      </c>
      <c r="F136">
        <v>0.45</v>
      </c>
      <c r="G136">
        <v>0.28999999999999998</v>
      </c>
      <c r="H136">
        <v>0.24</v>
      </c>
      <c r="I136">
        <v>0.23678142609608699</v>
      </c>
      <c r="J136">
        <v>0.15316080704361401</v>
      </c>
      <c r="K136">
        <v>1.5459661689341999</v>
      </c>
      <c r="L136" s="2">
        <v>0.99929999999999997</v>
      </c>
      <c r="M136">
        <v>4.5979627198753104</v>
      </c>
      <c r="N136" s="2">
        <v>2.43353531402489E-2</v>
      </c>
      <c r="O136" s="2">
        <v>0.19752194965502001</v>
      </c>
    </row>
    <row r="137" spans="1:15" x14ac:dyDescent="0.25">
      <c r="A137" t="s">
        <v>47</v>
      </c>
      <c r="B137">
        <v>20170901</v>
      </c>
      <c r="C137">
        <v>115</v>
      </c>
      <c r="D137">
        <v>9059.31</v>
      </c>
      <c r="E137">
        <v>7.0000000000000007E-2</v>
      </c>
      <c r="F137">
        <v>0.23</v>
      </c>
      <c r="G137">
        <v>0.06</v>
      </c>
      <c r="H137">
        <v>0.11799999999999999</v>
      </c>
      <c r="I137">
        <v>0.116286397022647</v>
      </c>
      <c r="J137">
        <v>9.3189947218067504E-2</v>
      </c>
      <c r="K137">
        <v>1.24784271795468</v>
      </c>
      <c r="L137" s="2">
        <v>0.99919999999999998</v>
      </c>
      <c r="M137">
        <v>2.1420037216915402</v>
      </c>
      <c r="N137" s="2">
        <v>1.00121741807781E-2</v>
      </c>
      <c r="O137" s="2">
        <v>0.152372775813716</v>
      </c>
    </row>
    <row r="138" spans="1:15" hidden="1" x14ac:dyDescent="0.25">
      <c r="A138" t="s">
        <v>47</v>
      </c>
      <c r="B138">
        <v>20170908</v>
      </c>
      <c r="C138">
        <v>110</v>
      </c>
      <c r="D138">
        <v>8651.43</v>
      </c>
      <c r="E138">
        <v>0.04</v>
      </c>
      <c r="F138">
        <v>0.25</v>
      </c>
      <c r="G138">
        <v>0.04</v>
      </c>
      <c r="H138">
        <v>0.10299999999999999</v>
      </c>
      <c r="I138">
        <v>0.102575429807747</v>
      </c>
      <c r="J138">
        <v>2.7579398040605101E-2</v>
      </c>
      <c r="K138">
        <v>3.7192773263841801</v>
      </c>
      <c r="L138" s="2">
        <v>0.99970000000000003</v>
      </c>
      <c r="M138">
        <v>1.41523397417714</v>
      </c>
      <c r="N138" s="2">
        <v>9.2480474615228396E-3</v>
      </c>
      <c r="O138" s="2">
        <v>0.108962881784555</v>
      </c>
    </row>
    <row r="139" spans="1:15" x14ac:dyDescent="0.25">
      <c r="A139" t="s">
        <v>35</v>
      </c>
      <c r="B139">
        <v>20170915</v>
      </c>
      <c r="C139">
        <v>80</v>
      </c>
      <c r="D139">
        <v>6435.46</v>
      </c>
      <c r="E139">
        <v>0.22</v>
      </c>
      <c r="F139">
        <v>0.23</v>
      </c>
      <c r="G139">
        <v>0.33</v>
      </c>
      <c r="H139">
        <v>0.223</v>
      </c>
      <c r="I139">
        <v>0.21982230394357999</v>
      </c>
      <c r="J139">
        <v>0.14442632588041299</v>
      </c>
      <c r="K139">
        <v>1.5220376382460601</v>
      </c>
      <c r="L139" s="2">
        <v>0.99919999999999998</v>
      </c>
      <c r="M139">
        <v>3.9721200705244102</v>
      </c>
      <c r="N139" s="2">
        <v>2.66432231846663E-2</v>
      </c>
      <c r="O139" s="2">
        <v>0.25609045442629902</v>
      </c>
    </row>
    <row r="140" spans="1:15" x14ac:dyDescent="0.25">
      <c r="A140" t="s">
        <v>47</v>
      </c>
      <c r="B140">
        <v>20170901</v>
      </c>
      <c r="C140">
        <v>116</v>
      </c>
      <c r="D140">
        <v>9412.39</v>
      </c>
      <c r="E140">
        <v>0.09</v>
      </c>
      <c r="F140">
        <v>0.3</v>
      </c>
      <c r="G140">
        <v>0.09</v>
      </c>
      <c r="H140">
        <v>0.153</v>
      </c>
      <c r="I140">
        <v>0.150442695018672</v>
      </c>
      <c r="J140">
        <v>0.113699128438513</v>
      </c>
      <c r="K140">
        <v>1.32316489215684</v>
      </c>
      <c r="L140" s="2">
        <v>0.99909999999999999</v>
      </c>
      <c r="M140">
        <v>2.8414499792530199</v>
      </c>
      <c r="N140" s="2">
        <v>1.2467110066047501E-2</v>
      </c>
      <c r="O140" s="2">
        <v>0.18973383131766</v>
      </c>
    </row>
    <row r="141" spans="1:15" hidden="1" x14ac:dyDescent="0.25">
      <c r="A141" t="s">
        <v>29</v>
      </c>
      <c r="B141">
        <v>20170908</v>
      </c>
      <c r="C141">
        <v>46</v>
      </c>
      <c r="D141">
        <v>5148.57</v>
      </c>
      <c r="E141">
        <v>7.0000000000000007E-2</v>
      </c>
      <c r="F141">
        <v>0.12</v>
      </c>
      <c r="G141">
        <v>0.09</v>
      </c>
      <c r="H141">
        <v>8.5000000000000006E-2</v>
      </c>
      <c r="I141">
        <v>8.1280907829809401E-2</v>
      </c>
      <c r="J141">
        <v>7.8208944180904502E-2</v>
      </c>
      <c r="K141">
        <v>1.03927893006456</v>
      </c>
      <c r="L141" s="2">
        <v>0.99560000000000004</v>
      </c>
      <c r="M141">
        <v>0.84524822049787096</v>
      </c>
      <c r="N141" s="2">
        <v>1.2313925635128099E-2</v>
      </c>
      <c r="O141" s="2">
        <v>0.14508584962033999</v>
      </c>
    </row>
    <row r="142" spans="1:15" hidden="1" x14ac:dyDescent="0.25">
      <c r="A142" t="s">
        <v>29</v>
      </c>
      <c r="B142">
        <v>20170908</v>
      </c>
      <c r="C142">
        <v>45</v>
      </c>
      <c r="D142">
        <v>4335.47</v>
      </c>
      <c r="E142">
        <v>0.05</v>
      </c>
      <c r="F142">
        <v>0.09</v>
      </c>
      <c r="G142">
        <v>0.05</v>
      </c>
      <c r="H142">
        <v>6.2E-2</v>
      </c>
      <c r="I142">
        <v>6.0730196908951699E-2</v>
      </c>
      <c r="J142">
        <v>4.0179619709057902E-2</v>
      </c>
      <c r="K142">
        <v>1.5114676880642799</v>
      </c>
      <c r="L142" s="2">
        <v>0.99860000000000004</v>
      </c>
      <c r="M142">
        <v>0.90700220789163299</v>
      </c>
      <c r="N142" s="2">
        <v>1.0926048061451799E-2</v>
      </c>
      <c r="O142" s="2">
        <v>0.12873351788533099</v>
      </c>
    </row>
    <row r="143" spans="1:15" x14ac:dyDescent="0.25">
      <c r="A143" t="s">
        <v>34</v>
      </c>
      <c r="B143">
        <v>20170922</v>
      </c>
      <c r="C143">
        <v>120</v>
      </c>
      <c r="D143">
        <v>9673.09</v>
      </c>
      <c r="E143">
        <v>0.28000000000000003</v>
      </c>
      <c r="F143">
        <v>0.46</v>
      </c>
      <c r="G143">
        <v>0.47</v>
      </c>
      <c r="H143">
        <v>0.33400000000000002</v>
      </c>
      <c r="I143">
        <v>0.32873693275520099</v>
      </c>
      <c r="J143">
        <v>0.26471406229064698</v>
      </c>
      <c r="K143">
        <v>1.24185670345786</v>
      </c>
      <c r="L143" s="2">
        <v>0.99909999999999999</v>
      </c>
      <c r="M143">
        <v>5.84785249422095</v>
      </c>
      <c r="N143" s="2">
        <v>2.6508055600543E-2</v>
      </c>
      <c r="O143" s="2">
        <v>0.21515705129107399</v>
      </c>
    </row>
    <row r="144" spans="1:15" x14ac:dyDescent="0.25">
      <c r="A144" t="s">
        <v>34</v>
      </c>
      <c r="B144">
        <v>20170825</v>
      </c>
      <c r="C144">
        <v>129</v>
      </c>
      <c r="D144">
        <v>10185.73</v>
      </c>
      <c r="E144">
        <v>0.09</v>
      </c>
      <c r="F144">
        <v>0.32</v>
      </c>
      <c r="G144">
        <v>0.13</v>
      </c>
      <c r="H144">
        <v>0.159</v>
      </c>
      <c r="I144">
        <v>0.156490545909</v>
      </c>
      <c r="J144">
        <v>0.136053754431956</v>
      </c>
      <c r="K144">
        <v>1.15021115413074</v>
      </c>
      <c r="L144" s="2">
        <v>0.999</v>
      </c>
      <c r="M144">
        <v>2.5094540910001899</v>
      </c>
      <c r="N144" s="2">
        <v>1.1983689515529999E-2</v>
      </c>
      <c r="O144" s="2">
        <v>0.25747309385572598</v>
      </c>
    </row>
    <row r="145" spans="1:15" hidden="1" x14ac:dyDescent="0.25">
      <c r="A145" t="s">
        <v>33</v>
      </c>
      <c r="B145">
        <v>20170908</v>
      </c>
      <c r="C145">
        <v>34</v>
      </c>
      <c r="D145">
        <v>2684.12</v>
      </c>
      <c r="E145">
        <v>0.03</v>
      </c>
      <c r="F145">
        <v>0.06</v>
      </c>
      <c r="G145">
        <v>0.03</v>
      </c>
      <c r="H145">
        <v>3.9E-2</v>
      </c>
      <c r="I145">
        <v>3.8668734255215102E-2</v>
      </c>
      <c r="J145">
        <v>1.3176494401885201E-2</v>
      </c>
      <c r="K145">
        <v>2.9346754209285399</v>
      </c>
      <c r="L145" s="2">
        <v>0.99909999999999999</v>
      </c>
      <c r="M145">
        <v>0.368073049760966</v>
      </c>
      <c r="N145" s="2">
        <v>1.1237058223577101E-2</v>
      </c>
      <c r="O145" s="2">
        <v>0.13239791987617899</v>
      </c>
    </row>
    <row r="146" spans="1:15" hidden="1" x14ac:dyDescent="0.25">
      <c r="A146" t="s">
        <v>33</v>
      </c>
      <c r="B146">
        <v>20170908</v>
      </c>
      <c r="C146">
        <v>34.5</v>
      </c>
      <c r="D146">
        <v>3015.43</v>
      </c>
      <c r="E146">
        <v>0.03</v>
      </c>
      <c r="F146">
        <v>0.06</v>
      </c>
      <c r="G146">
        <v>0.04</v>
      </c>
      <c r="H146">
        <v>3.9E-2</v>
      </c>
      <c r="I146">
        <v>3.7781213717147197E-2</v>
      </c>
      <c r="J146">
        <v>2.9774570919213799E-2</v>
      </c>
      <c r="K146">
        <v>1.26890875504663</v>
      </c>
      <c r="L146" s="2">
        <v>0.99739999999999995</v>
      </c>
      <c r="M146">
        <v>0.46876395494339201</v>
      </c>
      <c r="N146" s="2">
        <v>9.7728505385217997E-3</v>
      </c>
      <c r="O146" s="2">
        <v>0.115146247070809</v>
      </c>
    </row>
    <row r="147" spans="1:15" x14ac:dyDescent="0.25">
      <c r="A147" t="s">
        <v>54</v>
      </c>
      <c r="B147">
        <v>20170901</v>
      </c>
      <c r="C147">
        <v>70</v>
      </c>
      <c r="D147">
        <v>5540.22</v>
      </c>
      <c r="E147">
        <v>7.0000000000000007E-2</v>
      </c>
      <c r="F147">
        <v>0.25</v>
      </c>
      <c r="G147">
        <v>0.16</v>
      </c>
      <c r="H147">
        <v>0.124</v>
      </c>
      <c r="I147">
        <v>0.121783795740246</v>
      </c>
      <c r="J147">
        <v>8.8947487364320094E-2</v>
      </c>
      <c r="K147">
        <v>1.3691651034664101</v>
      </c>
      <c r="L147" s="2">
        <v>0.999</v>
      </c>
      <c r="M147">
        <v>2.2162042597536802</v>
      </c>
      <c r="N147" s="2">
        <v>1.7145774116802601E-2</v>
      </c>
      <c r="O147" s="2">
        <v>0.26093724984008998</v>
      </c>
    </row>
    <row r="148" spans="1:15" x14ac:dyDescent="0.25">
      <c r="A148" t="s">
        <v>52</v>
      </c>
      <c r="B148">
        <v>20170908</v>
      </c>
      <c r="C148">
        <v>207.5</v>
      </c>
      <c r="D148">
        <v>16470.900000000001</v>
      </c>
      <c r="E148">
        <v>0.25</v>
      </c>
      <c r="F148">
        <v>0.32</v>
      </c>
      <c r="G148">
        <v>0.3</v>
      </c>
      <c r="H148">
        <v>0.27100000000000002</v>
      </c>
      <c r="I148">
        <v>0.26765698513450598</v>
      </c>
      <c r="J148">
        <v>0.151953938287578</v>
      </c>
      <c r="K148">
        <v>1.7614349989926299</v>
      </c>
      <c r="L148" s="2">
        <v>0.999</v>
      </c>
      <c r="M148">
        <v>3.34301486549397</v>
      </c>
      <c r="N148" s="2">
        <v>1.26752301577275E-2</v>
      </c>
      <c r="O148" s="2">
        <v>0.14934283274548299</v>
      </c>
    </row>
    <row r="149" spans="1:15" x14ac:dyDescent="0.25">
      <c r="A149" t="s">
        <v>47</v>
      </c>
      <c r="B149">
        <v>20170908</v>
      </c>
      <c r="C149">
        <v>115</v>
      </c>
      <c r="D149">
        <v>9113.0400000000009</v>
      </c>
      <c r="E149">
        <v>0.13</v>
      </c>
      <c r="F149">
        <v>0.18</v>
      </c>
      <c r="G149">
        <v>0.17</v>
      </c>
      <c r="H149">
        <v>0.14499999999999999</v>
      </c>
      <c r="I149">
        <v>0.14244952240445799</v>
      </c>
      <c r="J149">
        <v>0.11713888003020401</v>
      </c>
      <c r="K149">
        <v>1.21607379520555</v>
      </c>
      <c r="L149" s="2">
        <v>0.999</v>
      </c>
      <c r="M149">
        <v>2.55047759554233</v>
      </c>
      <c r="N149" s="2">
        <v>1.2192487630415E-2</v>
      </c>
      <c r="O149" s="2">
        <v>0.14365503570997001</v>
      </c>
    </row>
    <row r="150" spans="1:15" x14ac:dyDescent="0.25">
      <c r="A150" t="s">
        <v>54</v>
      </c>
      <c r="B150">
        <v>20170922</v>
      </c>
      <c r="C150">
        <v>65</v>
      </c>
      <c r="D150">
        <v>5223.46</v>
      </c>
      <c r="E150">
        <v>0.18</v>
      </c>
      <c r="F150">
        <v>0.55000000000000004</v>
      </c>
      <c r="G150">
        <v>0.18</v>
      </c>
      <c r="H150">
        <v>0.29099999999999998</v>
      </c>
      <c r="I150">
        <v>0.28873022686239203</v>
      </c>
      <c r="J150">
        <v>0.102314753596081</v>
      </c>
      <c r="K150">
        <v>2.8219803763809499</v>
      </c>
      <c r="L150" s="2">
        <v>0.99890000000000001</v>
      </c>
      <c r="M150">
        <v>2.0634301250983098</v>
      </c>
      <c r="N150" s="2">
        <v>4.3115018963037099E-2</v>
      </c>
      <c r="O150" s="2">
        <v>0.34995023724998398</v>
      </c>
    </row>
    <row r="151" spans="1:15" hidden="1" x14ac:dyDescent="0.25">
      <c r="A151" t="s">
        <v>54</v>
      </c>
      <c r="B151">
        <v>20170915</v>
      </c>
      <c r="C151">
        <v>65</v>
      </c>
      <c r="D151">
        <v>5163.95</v>
      </c>
      <c r="E151">
        <v>7.0000000000000007E-2</v>
      </c>
      <c r="F151">
        <v>0.12</v>
      </c>
      <c r="G151">
        <v>-1</v>
      </c>
      <c r="H151">
        <v>8.5000000000000006E-2</v>
      </c>
      <c r="I151">
        <v>8.4308401695194601E-2</v>
      </c>
      <c r="J151">
        <v>4.5094218180046303E-2</v>
      </c>
      <c r="K151">
        <v>1.8696055746787501</v>
      </c>
      <c r="L151" s="2">
        <v>0.99950000000000006</v>
      </c>
      <c r="M151">
        <v>1.3831966096108199</v>
      </c>
      <c r="N151" s="2">
        <v>1.2734544935998999E-2</v>
      </c>
      <c r="O151" s="2">
        <v>0.1224024352072</v>
      </c>
    </row>
    <row r="152" spans="1:15" x14ac:dyDescent="0.25">
      <c r="A152" t="s">
        <v>49</v>
      </c>
      <c r="B152">
        <v>20170825</v>
      </c>
      <c r="C152">
        <v>102</v>
      </c>
      <c r="D152">
        <v>8047.54</v>
      </c>
      <c r="E152">
        <v>0.11</v>
      </c>
      <c r="F152">
        <v>0.46</v>
      </c>
      <c r="G152">
        <v>0.11</v>
      </c>
      <c r="H152">
        <v>0.215</v>
      </c>
      <c r="I152">
        <v>0.21208348171546901</v>
      </c>
      <c r="J152">
        <v>0.14843044718381901</v>
      </c>
      <c r="K152">
        <v>1.42884081897847</v>
      </c>
      <c r="L152" s="2">
        <v>0.99880000000000002</v>
      </c>
      <c r="M152">
        <v>2.4304319037759901</v>
      </c>
      <c r="N152" s="2">
        <v>2.0555985523286101E-2</v>
      </c>
      <c r="O152" s="2">
        <v>0.44165139484589599</v>
      </c>
    </row>
    <row r="153" spans="1:15" x14ac:dyDescent="0.25">
      <c r="A153" t="s">
        <v>52</v>
      </c>
      <c r="B153">
        <v>20170901</v>
      </c>
      <c r="C153">
        <v>210</v>
      </c>
      <c r="D153">
        <v>16642.669999999998</v>
      </c>
      <c r="E153">
        <v>0.21</v>
      </c>
      <c r="F153">
        <v>0.28999999999999998</v>
      </c>
      <c r="G153">
        <v>0.28999999999999998</v>
      </c>
      <c r="H153">
        <v>0.23400000000000001</v>
      </c>
      <c r="I153">
        <v>0.229979834978537</v>
      </c>
      <c r="J153">
        <v>0.153091985090133</v>
      </c>
      <c r="K153">
        <v>1.50223301920826</v>
      </c>
      <c r="L153" s="2">
        <v>0.99880000000000002</v>
      </c>
      <c r="M153">
        <v>3.3501375178861301</v>
      </c>
      <c r="N153" s="2">
        <v>1.07785752696688E-2</v>
      </c>
      <c r="O153" s="2">
        <v>0.16403644238527201</v>
      </c>
    </row>
    <row r="154" spans="1:15" x14ac:dyDescent="0.25">
      <c r="A154" t="s">
        <v>19</v>
      </c>
      <c r="B154">
        <v>20170901</v>
      </c>
      <c r="C154">
        <v>139</v>
      </c>
      <c r="D154">
        <v>11842.81</v>
      </c>
      <c r="E154">
        <v>0.1</v>
      </c>
      <c r="F154">
        <v>0.16</v>
      </c>
      <c r="G154">
        <v>0.15</v>
      </c>
      <c r="H154">
        <v>0.11799999999999999</v>
      </c>
      <c r="I154">
        <v>0.116583854025547</v>
      </c>
      <c r="J154">
        <v>5.9467139923265203E-2</v>
      </c>
      <c r="K154">
        <v>1.9604752166656101</v>
      </c>
      <c r="L154" s="2">
        <v>0.99880000000000002</v>
      </c>
      <c r="M154">
        <v>1.1801216453772001</v>
      </c>
      <c r="N154" s="2">
        <v>7.6785328937918401E-3</v>
      </c>
      <c r="O154" s="2">
        <v>0.11685767247739499</v>
      </c>
    </row>
    <row r="155" spans="1:15" x14ac:dyDescent="0.25">
      <c r="A155" t="s">
        <v>19</v>
      </c>
      <c r="B155">
        <v>20170915</v>
      </c>
      <c r="C155">
        <v>135</v>
      </c>
      <c r="D155">
        <v>10682.61</v>
      </c>
      <c r="E155">
        <v>0.15</v>
      </c>
      <c r="F155">
        <v>0.16</v>
      </c>
      <c r="G155">
        <v>0.16</v>
      </c>
      <c r="H155">
        <v>0.153</v>
      </c>
      <c r="I155">
        <v>0.14963616444154501</v>
      </c>
      <c r="J155">
        <v>0.11779136705565001</v>
      </c>
      <c r="K155">
        <v>1.2703491620981899</v>
      </c>
      <c r="L155" s="2">
        <v>0.99880000000000002</v>
      </c>
      <c r="M155">
        <v>2.8031962987123999</v>
      </c>
      <c r="N155" s="2">
        <v>1.0925813847402901E-2</v>
      </c>
      <c r="O155" s="2">
        <v>0.105017197572735</v>
      </c>
    </row>
    <row r="156" spans="1:15" hidden="1" x14ac:dyDescent="0.25">
      <c r="A156" t="s">
        <v>33</v>
      </c>
      <c r="B156">
        <v>20170915</v>
      </c>
      <c r="C156">
        <v>34</v>
      </c>
      <c r="D156">
        <v>2697.93</v>
      </c>
      <c r="E156">
        <v>0.05</v>
      </c>
      <c r="F156">
        <v>0.06</v>
      </c>
      <c r="G156">
        <v>0.05</v>
      </c>
      <c r="H156">
        <v>5.2999999999999999E-2</v>
      </c>
      <c r="I156">
        <v>5.2038641514865501E-2</v>
      </c>
      <c r="J156">
        <v>3.7683903988837003E-2</v>
      </c>
      <c r="K156">
        <v>1.3809249044441101</v>
      </c>
      <c r="L156" s="2">
        <v>0.99870000000000003</v>
      </c>
      <c r="M156">
        <v>0.73950652702650499</v>
      </c>
      <c r="N156" s="2">
        <v>1.50449197650032E-2</v>
      </c>
      <c r="O156" s="2">
        <v>0.144609393267564</v>
      </c>
    </row>
    <row r="157" spans="1:15" x14ac:dyDescent="0.25">
      <c r="A157" t="s">
        <v>29</v>
      </c>
      <c r="B157">
        <v>20171020</v>
      </c>
      <c r="C157">
        <v>40</v>
      </c>
      <c r="D157">
        <v>3220.59</v>
      </c>
      <c r="E157">
        <v>0.1</v>
      </c>
      <c r="F157">
        <v>0.12</v>
      </c>
      <c r="G157">
        <v>0.1</v>
      </c>
      <c r="H157">
        <v>0.106</v>
      </c>
      <c r="I157">
        <v>0.10434024728897801</v>
      </c>
      <c r="J157">
        <v>7.4567530528480599E-2</v>
      </c>
      <c r="K157">
        <v>1.3992718620221201</v>
      </c>
      <c r="L157" s="2">
        <v>0.99880000000000002</v>
      </c>
      <c r="M157">
        <v>1.3831272591846799</v>
      </c>
      <c r="N157" s="2">
        <v>2.5270336455557301E-2</v>
      </c>
      <c r="O157" s="2">
        <v>0.12643822452592199</v>
      </c>
    </row>
    <row r="158" spans="1:15" x14ac:dyDescent="0.25">
      <c r="A158" t="s">
        <v>49</v>
      </c>
      <c r="B158">
        <v>20170915</v>
      </c>
      <c r="C158">
        <v>97.5</v>
      </c>
      <c r="D158">
        <v>7761.74</v>
      </c>
      <c r="E158">
        <v>0.11</v>
      </c>
      <c r="F158">
        <v>0.32</v>
      </c>
      <c r="G158">
        <v>0.18</v>
      </c>
      <c r="H158">
        <v>0.17299999999999999</v>
      </c>
      <c r="I158">
        <v>0.169344297863528</v>
      </c>
      <c r="J158">
        <v>0.14252554295627701</v>
      </c>
      <c r="K158">
        <v>1.1881680599208699</v>
      </c>
      <c r="L158" s="2">
        <v>0.99870000000000003</v>
      </c>
      <c r="M158">
        <v>2.8120785665169201</v>
      </c>
      <c r="N158" s="2">
        <v>1.7017904791136001E-2</v>
      </c>
      <c r="O158" s="2">
        <v>0.16357341381480101</v>
      </c>
    </row>
    <row r="159" spans="1:15" x14ac:dyDescent="0.25">
      <c r="A159" t="s">
        <v>20</v>
      </c>
      <c r="B159">
        <v>20170922</v>
      </c>
      <c r="C159">
        <v>180</v>
      </c>
      <c r="D159">
        <v>14294.84</v>
      </c>
      <c r="E159">
        <v>0.23</v>
      </c>
      <c r="F159">
        <v>0.3</v>
      </c>
      <c r="G159">
        <v>0.25</v>
      </c>
      <c r="H159">
        <v>0.251</v>
      </c>
      <c r="I159">
        <v>0.245641039170792</v>
      </c>
      <c r="J159">
        <v>0.17550118097614001</v>
      </c>
      <c r="K159">
        <v>1.39965462229105</v>
      </c>
      <c r="L159" s="2">
        <v>0.99870000000000003</v>
      </c>
      <c r="M159">
        <v>4.1222775609290396</v>
      </c>
      <c r="N159" s="2">
        <v>1.3403438622133401E-2</v>
      </c>
      <c r="O159" s="2">
        <v>0.108791243482983</v>
      </c>
    </row>
    <row r="160" spans="1:15" x14ac:dyDescent="0.25">
      <c r="A160" t="s">
        <v>52</v>
      </c>
      <c r="B160">
        <v>20170922</v>
      </c>
      <c r="C160">
        <v>200</v>
      </c>
      <c r="D160">
        <v>15926.4</v>
      </c>
      <c r="E160">
        <v>0.28999999999999998</v>
      </c>
      <c r="F160">
        <v>0.35</v>
      </c>
      <c r="G160">
        <v>0.33</v>
      </c>
      <c r="H160">
        <v>0.308</v>
      </c>
      <c r="I160">
        <v>0.30319324992276397</v>
      </c>
      <c r="J160">
        <v>0.18912291348941901</v>
      </c>
      <c r="K160">
        <v>1.60315450057682</v>
      </c>
      <c r="L160" s="2">
        <v>0.99860000000000004</v>
      </c>
      <c r="M160">
        <v>3.4333929123115499</v>
      </c>
      <c r="N160" s="2">
        <v>1.4848976224366799E-2</v>
      </c>
      <c r="O160" s="2">
        <v>0.12052419035444401</v>
      </c>
    </row>
    <row r="161" spans="1:15" x14ac:dyDescent="0.25">
      <c r="A161" t="s">
        <v>19</v>
      </c>
      <c r="B161">
        <v>20170922</v>
      </c>
      <c r="C161">
        <v>135</v>
      </c>
      <c r="D161">
        <v>10747.63</v>
      </c>
      <c r="E161">
        <v>0.17</v>
      </c>
      <c r="F161">
        <v>0.24</v>
      </c>
      <c r="G161">
        <v>0.24</v>
      </c>
      <c r="H161">
        <v>0.191</v>
      </c>
      <c r="I161">
        <v>0.18782900692623</v>
      </c>
      <c r="J161">
        <v>0.110017047391058</v>
      </c>
      <c r="K161">
        <v>1.70727183995938</v>
      </c>
      <c r="L161" s="2">
        <v>0.99860000000000004</v>
      </c>
      <c r="M161">
        <v>2.2649950526931701</v>
      </c>
      <c r="N161" s="2">
        <v>1.36315285697832E-2</v>
      </c>
      <c r="O161" s="2">
        <v>0.110642573558074</v>
      </c>
    </row>
    <row r="162" spans="1:15" x14ac:dyDescent="0.25">
      <c r="A162" t="s">
        <v>47</v>
      </c>
      <c r="B162">
        <v>20171020</v>
      </c>
      <c r="C162">
        <v>110</v>
      </c>
      <c r="D162">
        <v>8927.7099999999991</v>
      </c>
      <c r="E162">
        <v>0.4</v>
      </c>
      <c r="F162">
        <v>0.42</v>
      </c>
      <c r="G162">
        <v>0.38</v>
      </c>
      <c r="H162">
        <v>0.40600000000000003</v>
      </c>
      <c r="I162">
        <v>0.39804401666523798</v>
      </c>
      <c r="J162">
        <v>0.26830867084771798</v>
      </c>
      <c r="K162">
        <v>1.4835302020155501</v>
      </c>
      <c r="L162" s="2">
        <v>0.99850000000000005</v>
      </c>
      <c r="M162">
        <v>5.3039888898413103</v>
      </c>
      <c r="N162" s="2">
        <v>3.4776480530716802E-2</v>
      </c>
      <c r="O162" s="2">
        <v>0.174001500189648</v>
      </c>
    </row>
    <row r="163" spans="1:15" hidden="1" x14ac:dyDescent="0.25">
      <c r="A163" t="s">
        <v>51</v>
      </c>
      <c r="B163">
        <v>20170915</v>
      </c>
      <c r="C163">
        <v>230</v>
      </c>
      <c r="D163">
        <v>19088.919999999998</v>
      </c>
      <c r="E163">
        <v>0.05</v>
      </c>
      <c r="F163">
        <v>4.5</v>
      </c>
      <c r="G163">
        <v>1.75</v>
      </c>
      <c r="H163">
        <v>1.385</v>
      </c>
      <c r="I163">
        <v>1.3752458678919901</v>
      </c>
      <c r="J163">
        <v>0.58631202652510295</v>
      </c>
      <c r="K163">
        <v>2.34558700090576</v>
      </c>
      <c r="L163" s="2">
        <v>0.99909999999999999</v>
      </c>
      <c r="M163">
        <v>10.837924564451701</v>
      </c>
      <c r="N163" s="2">
        <v>5.61944718169365E-2</v>
      </c>
      <c r="O163" s="2">
        <v>0.54013239029305404</v>
      </c>
    </row>
    <row r="164" spans="1:15" x14ac:dyDescent="0.25">
      <c r="A164" t="s">
        <v>33</v>
      </c>
      <c r="B164">
        <v>20171020</v>
      </c>
      <c r="C164">
        <v>33</v>
      </c>
      <c r="D164">
        <v>2679.72</v>
      </c>
      <c r="E164">
        <v>0.12</v>
      </c>
      <c r="F164">
        <v>0.13</v>
      </c>
      <c r="G164">
        <v>0.11</v>
      </c>
      <c r="H164">
        <v>0.123</v>
      </c>
      <c r="I164">
        <v>0.12178392897896601</v>
      </c>
      <c r="J164">
        <v>3.9002718899107502E-2</v>
      </c>
      <c r="K164">
        <v>3.12244716308106</v>
      </c>
      <c r="L164" s="2">
        <v>0.99839999999999995</v>
      </c>
      <c r="M164">
        <v>0.760044388145939</v>
      </c>
      <c r="N164" s="2">
        <v>3.54482798962555E-2</v>
      </c>
      <c r="O164" s="2">
        <v>0.17736279770009999</v>
      </c>
    </row>
    <row r="165" spans="1:15" hidden="1" x14ac:dyDescent="0.25">
      <c r="A165" t="s">
        <v>59</v>
      </c>
      <c r="B165">
        <v>20170915</v>
      </c>
      <c r="C165">
        <v>37</v>
      </c>
      <c r="D165">
        <v>2914.89</v>
      </c>
      <c r="E165">
        <v>0.01</v>
      </c>
      <c r="F165">
        <v>0.53</v>
      </c>
      <c r="G165">
        <v>0.01</v>
      </c>
      <c r="H165">
        <v>0.16600000000000001</v>
      </c>
      <c r="I165">
        <v>0.16470796352422201</v>
      </c>
      <c r="J165">
        <v>7.8437122742618604E-2</v>
      </c>
      <c r="K165">
        <v>2.0998725828418099</v>
      </c>
      <c r="L165" s="2">
        <v>0.99929999999999997</v>
      </c>
      <c r="M165">
        <v>1.845766393968</v>
      </c>
      <c r="N165" s="2">
        <v>4.4074463032530702E-2</v>
      </c>
      <c r="O165" s="2">
        <v>0.42363677954294299</v>
      </c>
    </row>
    <row r="166" spans="1:15" x14ac:dyDescent="0.25">
      <c r="A166" t="s">
        <v>35</v>
      </c>
      <c r="B166">
        <v>20171020</v>
      </c>
      <c r="C166">
        <v>75</v>
      </c>
      <c r="D166">
        <v>6103.57</v>
      </c>
      <c r="E166">
        <v>0.28000000000000003</v>
      </c>
      <c r="F166">
        <v>0.31</v>
      </c>
      <c r="G166">
        <v>0.35</v>
      </c>
      <c r="H166">
        <v>0.28899999999999998</v>
      </c>
      <c r="I166">
        <v>0.28257954573733002</v>
      </c>
      <c r="J166">
        <v>0.22703762452665799</v>
      </c>
      <c r="K166">
        <v>1.24463751911811</v>
      </c>
      <c r="L166" s="2">
        <v>0.99829999999999997</v>
      </c>
      <c r="M166">
        <v>3.7767378015707398</v>
      </c>
      <c r="N166" s="2">
        <v>3.6111987848933901E-2</v>
      </c>
      <c r="O166" s="2">
        <v>0.18068361043593301</v>
      </c>
    </row>
    <row r="167" spans="1:15" x14ac:dyDescent="0.25">
      <c r="A167" t="s">
        <v>47</v>
      </c>
      <c r="B167">
        <v>20170908</v>
      </c>
      <c r="C167">
        <v>116</v>
      </c>
      <c r="D167">
        <v>9471.67</v>
      </c>
      <c r="E167">
        <v>0.14000000000000001</v>
      </c>
      <c r="F167">
        <v>0.22</v>
      </c>
      <c r="G167">
        <v>0.19</v>
      </c>
      <c r="H167">
        <v>0.16400000000000001</v>
      </c>
      <c r="I167">
        <v>0.160063881049781</v>
      </c>
      <c r="J167">
        <v>0.141701302352397</v>
      </c>
      <c r="K167">
        <v>1.1295865203251101</v>
      </c>
      <c r="L167" s="2">
        <v>0.99819999999999998</v>
      </c>
      <c r="M167">
        <v>2.1867327501215299</v>
      </c>
      <c r="N167" s="2">
        <v>1.3181395384217301E-2</v>
      </c>
      <c r="O167" s="2">
        <v>0.15530660206727001</v>
      </c>
    </row>
    <row r="168" spans="1:15" x14ac:dyDescent="0.25">
      <c r="A168" t="s">
        <v>49</v>
      </c>
      <c r="B168">
        <v>20170825</v>
      </c>
      <c r="C168">
        <v>103</v>
      </c>
      <c r="D168">
        <v>8547.2000000000007</v>
      </c>
      <c r="E168">
        <v>0.11</v>
      </c>
      <c r="F168">
        <v>0.41</v>
      </c>
      <c r="G168">
        <v>0.11</v>
      </c>
      <c r="H168">
        <v>0.2</v>
      </c>
      <c r="I168">
        <v>0.19544568946956101</v>
      </c>
      <c r="J168">
        <v>0.17123169658920701</v>
      </c>
      <c r="K168">
        <v>1.14141069301231</v>
      </c>
      <c r="L168" s="2">
        <v>0.99790000000000001</v>
      </c>
      <c r="M168">
        <v>2.1687193002092</v>
      </c>
      <c r="N168" s="2">
        <v>1.7835974095172399E-2</v>
      </c>
      <c r="O168" s="2">
        <v>0.383211149309512</v>
      </c>
    </row>
    <row r="169" spans="1:15" x14ac:dyDescent="0.25">
      <c r="A169" t="s">
        <v>52</v>
      </c>
      <c r="B169">
        <v>20170901</v>
      </c>
      <c r="C169">
        <v>212.5</v>
      </c>
      <c r="D169">
        <v>16868.689999999999</v>
      </c>
      <c r="E169">
        <v>0.26</v>
      </c>
      <c r="F169">
        <v>0.37</v>
      </c>
      <c r="G169">
        <v>0.33</v>
      </c>
      <c r="H169">
        <v>0.29299999999999998</v>
      </c>
      <c r="I169">
        <v>0.284801206193324</v>
      </c>
      <c r="J169">
        <v>0.23048741661998001</v>
      </c>
      <c r="K169">
        <v>1.23564752631548</v>
      </c>
      <c r="L169" s="2">
        <v>0.99790000000000001</v>
      </c>
      <c r="M169">
        <v>3.9041875269887099</v>
      </c>
      <c r="N169" s="2">
        <v>1.3169068898106E-2</v>
      </c>
      <c r="O169" s="2">
        <v>0.200416767293051</v>
      </c>
    </row>
    <row r="170" spans="1:15" x14ac:dyDescent="0.25">
      <c r="A170" t="s">
        <v>49</v>
      </c>
      <c r="B170">
        <v>20170818</v>
      </c>
      <c r="C170">
        <v>106</v>
      </c>
      <c r="D170">
        <v>10851.17</v>
      </c>
      <c r="E170">
        <v>7.0000000000000007E-2</v>
      </c>
      <c r="F170">
        <v>0.38</v>
      </c>
      <c r="G170">
        <v>7.0000000000000007E-2</v>
      </c>
      <c r="H170">
        <v>0.16300000000000001</v>
      </c>
      <c r="I170">
        <v>0.15878372308687999</v>
      </c>
      <c r="J170">
        <v>0.141535211770559</v>
      </c>
      <c r="K170">
        <v>1.12186728023753</v>
      </c>
      <c r="L170" s="2">
        <v>0.99780000000000002</v>
      </c>
      <c r="M170">
        <v>1.91648950596368</v>
      </c>
      <c r="N170" s="2">
        <v>1.1413635949650299E-2</v>
      </c>
      <c r="O170" s="2">
        <v>0.41688305306097501</v>
      </c>
    </row>
    <row r="171" spans="1:15" x14ac:dyDescent="0.25">
      <c r="A171" t="s">
        <v>19</v>
      </c>
      <c r="B171">
        <v>20170901</v>
      </c>
      <c r="C171">
        <v>140</v>
      </c>
      <c r="D171">
        <v>12640.71</v>
      </c>
      <c r="E171">
        <v>0.11</v>
      </c>
      <c r="F171">
        <v>0.17</v>
      </c>
      <c r="G171">
        <v>0.16</v>
      </c>
      <c r="H171">
        <v>0.128</v>
      </c>
      <c r="I171">
        <v>0.124936733808015</v>
      </c>
      <c r="J171">
        <v>8.8746572212894601E-2</v>
      </c>
      <c r="K171">
        <v>1.40779221881723</v>
      </c>
      <c r="L171" s="2">
        <v>0.99780000000000002</v>
      </c>
      <c r="M171">
        <v>1.3923937236296799</v>
      </c>
      <c r="N171" s="2">
        <v>7.7092704737512004E-3</v>
      </c>
      <c r="O171" s="2">
        <v>0.117325460022401</v>
      </c>
    </row>
    <row r="172" spans="1:15" x14ac:dyDescent="0.25">
      <c r="A172" t="s">
        <v>52</v>
      </c>
      <c r="B172">
        <v>20170908</v>
      </c>
      <c r="C172">
        <v>210</v>
      </c>
      <c r="D172">
        <v>16699.400000000001</v>
      </c>
      <c r="E172">
        <v>0.28999999999999998</v>
      </c>
      <c r="F172">
        <v>0.36</v>
      </c>
      <c r="G172">
        <v>0.34</v>
      </c>
      <c r="H172">
        <v>0.311</v>
      </c>
      <c r="I172">
        <v>0.30374954259425901</v>
      </c>
      <c r="J172">
        <v>0.21954926817586301</v>
      </c>
      <c r="K172">
        <v>1.38351425681342</v>
      </c>
      <c r="L172" s="2">
        <v>0.99780000000000002</v>
      </c>
      <c r="M172">
        <v>3.2956624571548199</v>
      </c>
      <c r="N172" s="2">
        <v>1.41876141192811E-2</v>
      </c>
      <c r="O172" s="2">
        <v>0.167162130873142</v>
      </c>
    </row>
    <row r="173" spans="1:15" x14ac:dyDescent="0.25">
      <c r="A173" t="s">
        <v>54</v>
      </c>
      <c r="B173">
        <v>20170825</v>
      </c>
      <c r="C173">
        <v>80</v>
      </c>
      <c r="D173">
        <v>6509.97</v>
      </c>
      <c r="E173">
        <v>0.24</v>
      </c>
      <c r="F173">
        <v>0.44</v>
      </c>
      <c r="G173">
        <v>0.55000000000000004</v>
      </c>
      <c r="H173">
        <v>0.3</v>
      </c>
      <c r="I173">
        <v>0.29646240897840698</v>
      </c>
      <c r="J173">
        <v>0.10215941605173399</v>
      </c>
      <c r="K173">
        <v>2.9019587272139198</v>
      </c>
      <c r="L173" s="2">
        <v>0.99760000000000004</v>
      </c>
      <c r="M173">
        <v>1.4739962589971001</v>
      </c>
      <c r="N173" s="2">
        <v>3.5521005320018E-2</v>
      </c>
      <c r="O173" s="2">
        <v>0.76317924665509196</v>
      </c>
    </row>
    <row r="174" spans="1:15" hidden="1" x14ac:dyDescent="0.25">
      <c r="A174" t="s">
        <v>51</v>
      </c>
      <c r="B174">
        <v>20170915</v>
      </c>
      <c r="C174">
        <v>240</v>
      </c>
      <c r="D174">
        <v>20273.43</v>
      </c>
      <c r="E174">
        <v>0.3</v>
      </c>
      <c r="F174">
        <v>4.5</v>
      </c>
      <c r="G174">
        <v>2.1</v>
      </c>
      <c r="H174">
        <v>1.56</v>
      </c>
      <c r="I174">
        <v>1.5351149957240899</v>
      </c>
      <c r="J174">
        <v>0.81471237581926204</v>
      </c>
      <c r="K174">
        <v>1.8842416554436201</v>
      </c>
      <c r="L174" s="2">
        <v>0.99760000000000004</v>
      </c>
      <c r="M174">
        <v>10.3687517816282</v>
      </c>
      <c r="N174" s="2">
        <v>5.9062018448027401E-2</v>
      </c>
      <c r="O174" s="2">
        <v>0.56769479574057902</v>
      </c>
    </row>
    <row r="175" spans="1:15" x14ac:dyDescent="0.25">
      <c r="A175" t="s">
        <v>19</v>
      </c>
      <c r="B175">
        <v>20170825</v>
      </c>
      <c r="C175">
        <v>142</v>
      </c>
      <c r="D175">
        <v>14191.23</v>
      </c>
      <c r="E175">
        <v>0.1</v>
      </c>
      <c r="F175">
        <v>0.13</v>
      </c>
      <c r="G175">
        <v>0.12</v>
      </c>
      <c r="H175">
        <v>0.109</v>
      </c>
      <c r="I175">
        <v>0.106244508445763</v>
      </c>
      <c r="J175">
        <v>8.0958720050622393E-2</v>
      </c>
      <c r="K175">
        <v>1.3123293992213501</v>
      </c>
      <c r="L175" s="2">
        <v>0.99729999999999996</v>
      </c>
      <c r="M175">
        <v>1.0205524274952</v>
      </c>
      <c r="N175" s="2">
        <v>5.8395725097609699E-3</v>
      </c>
      <c r="O175" s="2">
        <v>0.12546493289354099</v>
      </c>
    </row>
    <row r="176" spans="1:15" x14ac:dyDescent="0.25">
      <c r="A176" t="s">
        <v>52</v>
      </c>
      <c r="B176">
        <v>20170922</v>
      </c>
      <c r="C176">
        <v>205</v>
      </c>
      <c r="D176">
        <v>16365.41</v>
      </c>
      <c r="E176">
        <v>0.38</v>
      </c>
      <c r="F176">
        <v>0.45</v>
      </c>
      <c r="G176">
        <v>0.43</v>
      </c>
      <c r="H176">
        <v>0.40100000000000002</v>
      </c>
      <c r="I176">
        <v>0.38644242910941101</v>
      </c>
      <c r="J176">
        <v>0.356798497363575</v>
      </c>
      <c r="K176">
        <v>1.0830831182442699</v>
      </c>
      <c r="L176" s="2">
        <v>0.99729999999999996</v>
      </c>
      <c r="M176">
        <v>5.3916929224404999</v>
      </c>
      <c r="N176" s="2">
        <v>1.8418426101475E-2</v>
      </c>
      <c r="O176" s="2">
        <v>0.149496225190306</v>
      </c>
    </row>
    <row r="177" spans="1:15" x14ac:dyDescent="0.25">
      <c r="A177" t="s">
        <v>52</v>
      </c>
      <c r="B177">
        <v>20170901</v>
      </c>
      <c r="C177">
        <v>215</v>
      </c>
      <c r="D177">
        <v>18843.810000000001</v>
      </c>
      <c r="E177">
        <v>0.32</v>
      </c>
      <c r="F177">
        <v>0.43</v>
      </c>
      <c r="G177">
        <v>0.38</v>
      </c>
      <c r="H177">
        <v>0.35299999999999998</v>
      </c>
      <c r="I177">
        <v>0.33806145430086298</v>
      </c>
      <c r="J177">
        <v>0.33180120261896101</v>
      </c>
      <c r="K177">
        <v>1.01886747737045</v>
      </c>
      <c r="L177" s="2">
        <v>0.997</v>
      </c>
      <c r="M177">
        <v>4.9795152330455901</v>
      </c>
      <c r="N177" s="2">
        <v>1.3993344995235701E-2</v>
      </c>
      <c r="O177" s="2">
        <v>0.212961219146244</v>
      </c>
    </row>
    <row r="178" spans="1:15" x14ac:dyDescent="0.25">
      <c r="A178" t="s">
        <v>29</v>
      </c>
      <c r="B178">
        <v>20171020</v>
      </c>
      <c r="C178">
        <v>41</v>
      </c>
      <c r="D178">
        <v>3325.32</v>
      </c>
      <c r="E178">
        <v>0.13</v>
      </c>
      <c r="F178">
        <v>0.15</v>
      </c>
      <c r="G178">
        <v>0.14000000000000001</v>
      </c>
      <c r="H178">
        <v>0.13600000000000001</v>
      </c>
      <c r="I178">
        <v>0.13240638180297001</v>
      </c>
      <c r="J178">
        <v>0.10233557419237201</v>
      </c>
      <c r="K178">
        <v>1.2938451056528</v>
      </c>
      <c r="L178" s="2">
        <v>0.997</v>
      </c>
      <c r="M178">
        <v>1.1978727323434599</v>
      </c>
      <c r="N178" s="2">
        <v>3.1057756187770302E-2</v>
      </c>
      <c r="O178" s="2">
        <v>0.15539514311757699</v>
      </c>
    </row>
    <row r="179" spans="1:15" x14ac:dyDescent="0.25">
      <c r="A179" t="s">
        <v>47</v>
      </c>
      <c r="B179">
        <v>20170908</v>
      </c>
      <c r="C179">
        <v>117</v>
      </c>
      <c r="D179">
        <v>10268.86</v>
      </c>
      <c r="E179">
        <v>0.16</v>
      </c>
      <c r="F179">
        <v>0.28000000000000003</v>
      </c>
      <c r="G179">
        <v>0.2</v>
      </c>
      <c r="H179">
        <v>0.19600000000000001</v>
      </c>
      <c r="I179">
        <v>0.189752405644177</v>
      </c>
      <c r="J179">
        <v>0.173292870955634</v>
      </c>
      <c r="K179">
        <v>1.0949810260386099</v>
      </c>
      <c r="L179" s="2">
        <v>0.99680000000000002</v>
      </c>
      <c r="M179">
        <v>1.9523732361947199</v>
      </c>
      <c r="N179" s="2">
        <v>1.44131750167456E-2</v>
      </c>
      <c r="O179" s="2">
        <v>0.169819747576333</v>
      </c>
    </row>
    <row r="180" spans="1:15" x14ac:dyDescent="0.25">
      <c r="A180" t="s">
        <v>52</v>
      </c>
      <c r="B180">
        <v>20170908</v>
      </c>
      <c r="C180">
        <v>212.5</v>
      </c>
      <c r="D180">
        <v>16940.79</v>
      </c>
      <c r="E180">
        <v>0.35</v>
      </c>
      <c r="F180">
        <v>0.42</v>
      </c>
      <c r="G180">
        <v>0.4</v>
      </c>
      <c r="H180">
        <v>0.371</v>
      </c>
      <c r="I180">
        <v>0.35696302731354301</v>
      </c>
      <c r="J180">
        <v>0.31673171782111498</v>
      </c>
      <c r="K180">
        <v>1.1270201474269499</v>
      </c>
      <c r="L180" s="2">
        <v>0.99670000000000003</v>
      </c>
      <c r="M180">
        <v>4.2536280868051701</v>
      </c>
      <c r="N180" s="2">
        <v>1.64355476518252E-2</v>
      </c>
      <c r="O180" s="2">
        <v>0.19364786386545599</v>
      </c>
    </row>
    <row r="181" spans="1:15" x14ac:dyDescent="0.25">
      <c r="A181" t="s">
        <v>54</v>
      </c>
      <c r="B181">
        <v>20170825</v>
      </c>
      <c r="C181">
        <v>80.5</v>
      </c>
      <c r="D181">
        <v>6573.37</v>
      </c>
      <c r="E181">
        <v>0.27</v>
      </c>
      <c r="F181">
        <v>0.96</v>
      </c>
      <c r="G181">
        <v>0.55000000000000004</v>
      </c>
      <c r="H181">
        <v>0.47699999999999998</v>
      </c>
      <c r="I181">
        <v>0.47202431350855001</v>
      </c>
      <c r="J181">
        <v>0.121006290901144</v>
      </c>
      <c r="K181">
        <v>3.90082457691534</v>
      </c>
      <c r="L181" s="2">
        <v>0.99660000000000004</v>
      </c>
      <c r="M181">
        <v>1.46343720336758</v>
      </c>
      <c r="N181" s="2">
        <v>5.6010686228931197E-2</v>
      </c>
      <c r="O181" s="2">
        <v>1.2034060673598299</v>
      </c>
    </row>
    <row r="182" spans="1:15" hidden="1" x14ac:dyDescent="0.25">
      <c r="A182" t="s">
        <v>33</v>
      </c>
      <c r="B182">
        <v>20170922</v>
      </c>
      <c r="C182">
        <v>34.5</v>
      </c>
      <c r="D182">
        <v>3051.15</v>
      </c>
      <c r="E182">
        <v>7.0000000000000007E-2</v>
      </c>
      <c r="F182">
        <v>0.1</v>
      </c>
      <c r="G182">
        <v>0.08</v>
      </c>
      <c r="H182">
        <v>7.9000000000000001E-2</v>
      </c>
      <c r="I182">
        <v>7.5630182008342595E-2</v>
      </c>
      <c r="J182">
        <v>6.3144535725142101E-2</v>
      </c>
      <c r="K182">
        <v>1.19773122313463</v>
      </c>
      <c r="L182" s="2">
        <v>0.99529999999999996</v>
      </c>
      <c r="M182">
        <v>0.71698255141646094</v>
      </c>
      <c r="N182" s="2">
        <v>1.9334199225376401E-2</v>
      </c>
      <c r="O182" s="2">
        <v>0.156929250379305</v>
      </c>
    </row>
    <row r="183" spans="1:15" hidden="1" x14ac:dyDescent="0.25">
      <c r="A183" t="s">
        <v>33</v>
      </c>
      <c r="B183">
        <v>20170922</v>
      </c>
      <c r="C183">
        <v>34</v>
      </c>
      <c r="D183">
        <v>2709.65</v>
      </c>
      <c r="E183">
        <v>0.05</v>
      </c>
      <c r="F183">
        <v>0.08</v>
      </c>
      <c r="G183">
        <v>0.06</v>
      </c>
      <c r="H183">
        <v>5.8999999999999997E-2</v>
      </c>
      <c r="I183">
        <v>5.7407478804654903E-2</v>
      </c>
      <c r="J183">
        <v>4.0168601555570997E-2</v>
      </c>
      <c r="K183">
        <v>1.4291629925237701</v>
      </c>
      <c r="L183" s="2">
        <v>0.99760000000000004</v>
      </c>
      <c r="M183">
        <v>0.66355049806044197</v>
      </c>
      <c r="N183" s="2">
        <v>1.6525320047840401E-2</v>
      </c>
      <c r="O183" s="2">
        <v>0.13413051438830501</v>
      </c>
    </row>
    <row r="184" spans="1:15" hidden="1" x14ac:dyDescent="0.25">
      <c r="A184" t="s">
        <v>33</v>
      </c>
      <c r="B184">
        <v>20170922</v>
      </c>
      <c r="C184">
        <v>33.5</v>
      </c>
      <c r="D184">
        <v>2661.27</v>
      </c>
      <c r="E184">
        <v>0.04</v>
      </c>
      <c r="F184">
        <v>7.0000000000000007E-2</v>
      </c>
      <c r="G184">
        <v>0.05</v>
      </c>
      <c r="H184">
        <v>4.9000000000000002E-2</v>
      </c>
      <c r="I184">
        <v>4.8332856356813003E-2</v>
      </c>
      <c r="J184">
        <v>2.3143459454505501E-2</v>
      </c>
      <c r="K184">
        <v>2.0884024037903202</v>
      </c>
      <c r="L184" s="2">
        <v>0.99880000000000002</v>
      </c>
      <c r="M184">
        <v>0.55595303598914803</v>
      </c>
      <c r="N184" s="2">
        <v>1.4166028985527299E-2</v>
      </c>
      <c r="O184" s="2">
        <v>0.114980935265863</v>
      </c>
    </row>
    <row r="185" spans="1:15" x14ac:dyDescent="0.25">
      <c r="A185" t="s">
        <v>35</v>
      </c>
      <c r="B185">
        <v>20171020</v>
      </c>
      <c r="C185">
        <v>77.5</v>
      </c>
      <c r="D185">
        <v>6364.06</v>
      </c>
      <c r="E185">
        <v>0.37</v>
      </c>
      <c r="F185">
        <v>0.39</v>
      </c>
      <c r="G185">
        <v>0.43</v>
      </c>
      <c r="H185">
        <v>0.376</v>
      </c>
      <c r="I185">
        <v>0.362984172008321</v>
      </c>
      <c r="J185">
        <v>0.31351406127300901</v>
      </c>
      <c r="K185">
        <v>1.1577923188977299</v>
      </c>
      <c r="L185" s="2">
        <v>0.99650000000000005</v>
      </c>
      <c r="M185">
        <v>3.7188079976225201</v>
      </c>
      <c r="N185" s="2">
        <v>4.4488526847089802E-2</v>
      </c>
      <c r="O185" s="2">
        <v>0.222594992204104</v>
      </c>
    </row>
    <row r="186" spans="1:15" x14ac:dyDescent="0.25">
      <c r="A186" t="s">
        <v>47</v>
      </c>
      <c r="B186">
        <v>20170922</v>
      </c>
      <c r="C186">
        <v>115</v>
      </c>
      <c r="D186">
        <v>9354.81</v>
      </c>
      <c r="E186">
        <v>0.25</v>
      </c>
      <c r="F186">
        <v>0.53</v>
      </c>
      <c r="G186">
        <v>0.46</v>
      </c>
      <c r="H186">
        <v>0.33400000000000002</v>
      </c>
      <c r="I186">
        <v>0.32650906792096901</v>
      </c>
      <c r="J186">
        <v>0.16877117743332301</v>
      </c>
      <c r="K186">
        <v>1.9346257630392201</v>
      </c>
      <c r="L186" s="2">
        <v>0.99639999999999995</v>
      </c>
      <c r="M186">
        <v>2.0808144663974</v>
      </c>
      <c r="N186" s="2">
        <v>2.7224184454666199E-2</v>
      </c>
      <c r="O186" s="2">
        <v>0.22096963049037399</v>
      </c>
    </row>
    <row r="187" spans="1:15" x14ac:dyDescent="0.25">
      <c r="A187" t="s">
        <v>20</v>
      </c>
      <c r="B187">
        <v>20170922</v>
      </c>
      <c r="C187">
        <v>182.5</v>
      </c>
      <c r="D187">
        <v>14521.31</v>
      </c>
      <c r="E187">
        <v>0.27</v>
      </c>
      <c r="F187">
        <v>0.32</v>
      </c>
      <c r="G187">
        <v>0.28999999999999998</v>
      </c>
      <c r="H187">
        <v>0.28499999999999998</v>
      </c>
      <c r="I187">
        <v>0.27315843713578603</v>
      </c>
      <c r="J187">
        <v>0.26716609580971601</v>
      </c>
      <c r="K187">
        <v>1.0224292731003499</v>
      </c>
      <c r="L187" s="2">
        <v>0.99639999999999995</v>
      </c>
      <c r="M187">
        <v>3.2893230178371198</v>
      </c>
      <c r="N187" s="2">
        <v>1.4672476585508701E-2</v>
      </c>
      <c r="O187" s="2">
        <v>0.119091601619046</v>
      </c>
    </row>
    <row r="188" spans="1:15" x14ac:dyDescent="0.25">
      <c r="A188" t="s">
        <v>19</v>
      </c>
      <c r="B188">
        <v>20170901</v>
      </c>
      <c r="C188">
        <v>141</v>
      </c>
      <c r="D188">
        <v>13438.39</v>
      </c>
      <c r="E188">
        <v>0.14000000000000001</v>
      </c>
      <c r="F188">
        <v>0.19</v>
      </c>
      <c r="G188">
        <v>0.19</v>
      </c>
      <c r="H188">
        <v>0.155</v>
      </c>
      <c r="I188">
        <v>0.148948310673509</v>
      </c>
      <c r="J188">
        <v>0.129441659041168</v>
      </c>
      <c r="K188">
        <v>1.15069840557387</v>
      </c>
      <c r="L188" s="2">
        <v>0.99619999999999997</v>
      </c>
      <c r="M188">
        <v>1.59254982276076</v>
      </c>
      <c r="N188" s="2">
        <v>8.6453572433406907E-3</v>
      </c>
      <c r="O188" s="2">
        <v>0.131571530547091</v>
      </c>
    </row>
    <row r="189" spans="1:15" x14ac:dyDescent="0.25">
      <c r="A189" t="s">
        <v>34</v>
      </c>
      <c r="B189">
        <v>20170922</v>
      </c>
      <c r="C189">
        <v>125</v>
      </c>
      <c r="D189">
        <v>10197.98</v>
      </c>
      <c r="E189">
        <v>0.45</v>
      </c>
      <c r="F189">
        <v>0.6</v>
      </c>
      <c r="G189">
        <v>0.77</v>
      </c>
      <c r="H189">
        <v>0.495</v>
      </c>
      <c r="I189">
        <v>0.47830678027477302</v>
      </c>
      <c r="J189">
        <v>0.40979564426704501</v>
      </c>
      <c r="K189">
        <v>1.1671836608470201</v>
      </c>
      <c r="L189" s="2">
        <v>0.99619999999999997</v>
      </c>
      <c r="M189">
        <v>4.3929525592702898</v>
      </c>
      <c r="N189" s="2">
        <v>3.6583645841070801E-2</v>
      </c>
      <c r="O189" s="2">
        <v>0.29693725874335802</v>
      </c>
    </row>
    <row r="190" spans="1:15" x14ac:dyDescent="0.25">
      <c r="A190" t="s">
        <v>35</v>
      </c>
      <c r="B190">
        <v>20170915</v>
      </c>
      <c r="C190">
        <v>85</v>
      </c>
      <c r="D190">
        <v>6971.09</v>
      </c>
      <c r="E190">
        <v>0.39</v>
      </c>
      <c r="F190">
        <v>0.42</v>
      </c>
      <c r="G190">
        <v>0.45</v>
      </c>
      <c r="H190">
        <v>0.39900000000000002</v>
      </c>
      <c r="I190">
        <v>0.38592354955062302</v>
      </c>
      <c r="J190">
        <v>0.29865954242792803</v>
      </c>
      <c r="K190">
        <v>1.2921855649188001</v>
      </c>
      <c r="L190" s="2">
        <v>0.996</v>
      </c>
      <c r="M190">
        <v>3.2691126123443501</v>
      </c>
      <c r="N190" s="2">
        <v>4.3181248362807803E-2</v>
      </c>
      <c r="O190" s="2">
        <v>0.41505134117146197</v>
      </c>
    </row>
    <row r="191" spans="1:15" x14ac:dyDescent="0.25">
      <c r="A191" t="s">
        <v>19</v>
      </c>
      <c r="B191">
        <v>20170922</v>
      </c>
      <c r="C191">
        <v>138</v>
      </c>
      <c r="D191">
        <v>11182.79</v>
      </c>
      <c r="E191">
        <v>0.25</v>
      </c>
      <c r="F191">
        <v>0.31</v>
      </c>
      <c r="G191">
        <v>0.28999999999999998</v>
      </c>
      <c r="H191">
        <v>0.26800000000000002</v>
      </c>
      <c r="I191">
        <v>0.256864576536661</v>
      </c>
      <c r="J191">
        <v>0.22547113507469799</v>
      </c>
      <c r="K191">
        <v>1.13923485794118</v>
      </c>
      <c r="L191" s="2">
        <v>0.99580000000000002</v>
      </c>
      <c r="M191">
        <v>2.6512913007949002</v>
      </c>
      <c r="N191" s="2">
        <v>1.7916313343861099E-2</v>
      </c>
      <c r="O191" s="2">
        <v>0.14542074330767199</v>
      </c>
    </row>
    <row r="192" spans="1:15" hidden="1" x14ac:dyDescent="0.25">
      <c r="A192" t="s">
        <v>29</v>
      </c>
      <c r="B192">
        <v>20171020</v>
      </c>
      <c r="C192">
        <v>39</v>
      </c>
      <c r="D192">
        <v>3119.02</v>
      </c>
      <c r="E192">
        <v>0.08</v>
      </c>
      <c r="F192">
        <v>0.1</v>
      </c>
      <c r="G192">
        <v>0.09</v>
      </c>
      <c r="H192">
        <v>8.5999999999999993E-2</v>
      </c>
      <c r="I192">
        <v>8.5059893179346105E-2</v>
      </c>
      <c r="J192">
        <v>5.5765524277232699E-2</v>
      </c>
      <c r="K192">
        <v>1.52531325190237</v>
      </c>
      <c r="L192" s="2">
        <v>0.99960000000000004</v>
      </c>
      <c r="M192">
        <v>2.3502670516348299</v>
      </c>
      <c r="N192" s="2">
        <v>2.12716547761444E-2</v>
      </c>
      <c r="O192" s="2">
        <v>0.106431122013517</v>
      </c>
    </row>
    <row r="193" spans="1:15" x14ac:dyDescent="0.25">
      <c r="A193" t="s">
        <v>54</v>
      </c>
      <c r="B193">
        <v>20170825</v>
      </c>
      <c r="C193">
        <v>81</v>
      </c>
      <c r="D193">
        <v>6956.31</v>
      </c>
      <c r="E193">
        <v>0.3</v>
      </c>
      <c r="F193">
        <v>0.67</v>
      </c>
      <c r="G193">
        <v>0.56000000000000005</v>
      </c>
      <c r="H193">
        <v>0.41099999999999998</v>
      </c>
      <c r="I193">
        <v>0.40401358983555002</v>
      </c>
      <c r="J193">
        <v>0.143399710606472</v>
      </c>
      <c r="K193">
        <v>2.8173947362019001</v>
      </c>
      <c r="L193" s="2">
        <v>0.99560000000000004</v>
      </c>
      <c r="M193">
        <v>1.5878204919205201</v>
      </c>
      <c r="N193" s="2">
        <v>4.5301402621753299E-2</v>
      </c>
      <c r="O193" s="2">
        <v>0.97331395927031705</v>
      </c>
    </row>
    <row r="194" spans="1:15" hidden="1" x14ac:dyDescent="0.25">
      <c r="A194" t="s">
        <v>33</v>
      </c>
      <c r="B194">
        <v>20171020</v>
      </c>
      <c r="C194">
        <v>32</v>
      </c>
      <c r="D194">
        <v>2574.6999999999998</v>
      </c>
      <c r="E194">
        <v>0.09</v>
      </c>
      <c r="F194">
        <v>0.1</v>
      </c>
      <c r="G194">
        <v>0.09</v>
      </c>
      <c r="H194">
        <v>9.2999999999999999E-2</v>
      </c>
      <c r="I194">
        <v>9.2753042800854293E-2</v>
      </c>
      <c r="J194">
        <v>1.6756923289710301E-2</v>
      </c>
      <c r="K194">
        <v>5.5352072213524997</v>
      </c>
      <c r="L194" s="2">
        <v>0.99960000000000004</v>
      </c>
      <c r="M194">
        <v>0.61739299786433899</v>
      </c>
      <c r="N194" s="2">
        <v>2.8099341043487099E-2</v>
      </c>
      <c r="O194" s="2">
        <v>0.140592935837448</v>
      </c>
    </row>
    <row r="195" spans="1:15" hidden="1" x14ac:dyDescent="0.25">
      <c r="A195" t="s">
        <v>33</v>
      </c>
      <c r="B195">
        <v>20171020</v>
      </c>
      <c r="C195">
        <v>31</v>
      </c>
      <c r="D195">
        <v>2477.9899999999998</v>
      </c>
      <c r="E195">
        <v>0.06</v>
      </c>
      <c r="F195">
        <v>0.08</v>
      </c>
      <c r="G195">
        <v>7.0000000000000007E-2</v>
      </c>
      <c r="H195">
        <v>6.6000000000000003E-2</v>
      </c>
      <c r="I195">
        <v>6.5945285127685396E-2</v>
      </c>
      <c r="J195">
        <v>5.4714872314587703E-3</v>
      </c>
      <c r="K195">
        <v>12.0525338610913</v>
      </c>
      <c r="L195" s="2">
        <v>0.99990000000000001</v>
      </c>
      <c r="M195">
        <v>0.54714872314587704</v>
      </c>
      <c r="N195" s="2">
        <v>2.0757679570779002E-2</v>
      </c>
      <c r="O195" s="2">
        <v>0.10385948579763001</v>
      </c>
    </row>
    <row r="196" spans="1:15" x14ac:dyDescent="0.25">
      <c r="O196" s="2"/>
    </row>
    <row r="197" spans="1:15" x14ac:dyDescent="0.25">
      <c r="O197" s="2"/>
    </row>
    <row r="198" spans="1:15" x14ac:dyDescent="0.25">
      <c r="O198" s="2"/>
    </row>
    <row r="199" spans="1:15" x14ac:dyDescent="0.25">
      <c r="O199" s="2"/>
    </row>
    <row r="200" spans="1:15" x14ac:dyDescent="0.25">
      <c r="O200" s="2"/>
    </row>
    <row r="201" spans="1:15" x14ac:dyDescent="0.25">
      <c r="O201" s="2"/>
    </row>
    <row r="202" spans="1:15" x14ac:dyDescent="0.25">
      <c r="O202" s="2"/>
    </row>
    <row r="203" spans="1:15" x14ac:dyDescent="0.25">
      <c r="O203" s="2"/>
    </row>
    <row r="204" spans="1:15" x14ac:dyDescent="0.25">
      <c r="O204" s="2"/>
    </row>
    <row r="205" spans="1:15" x14ac:dyDescent="0.25">
      <c r="O205" s="2"/>
    </row>
    <row r="206" spans="1:15" x14ac:dyDescent="0.25">
      <c r="O206" s="2"/>
    </row>
    <row r="207" spans="1:15" x14ac:dyDescent="0.25">
      <c r="O207" s="2"/>
    </row>
    <row r="208" spans="1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</sheetData>
  <autoFilter ref="A1:O195">
    <filterColumn colId="0">
      <filters>
        <filter val="ADBE"/>
        <filter val="ADSK"/>
        <filter val="BA"/>
        <filter val="CRM"/>
        <filter val="MA"/>
        <filter val="MCD"/>
        <filter val="MMM"/>
        <filter val="ORCL"/>
        <filter val="PM"/>
        <filter val="T"/>
      </filters>
    </filterColumn>
    <filterColumn colId="4">
      <customFilters>
        <customFilter operator="greaterThan" val="0.05"/>
      </customFilters>
    </filterColumn>
    <filterColumn colId="8">
      <customFilters>
        <customFilter operator="greaterThan" val="0.1"/>
      </customFilters>
    </filterColumn>
    <sortState ref="A20:O193">
      <sortCondition descending="1" ref="L22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filterMode="1"/>
  <dimension ref="A1:R407"/>
  <sheetViews>
    <sheetView workbookViewId="0">
      <selection activeCell="D197" sqref="D197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40</v>
      </c>
      <c r="B2">
        <v>20170818</v>
      </c>
      <c r="C2">
        <v>30.5</v>
      </c>
      <c r="D2">
        <v>2766.46</v>
      </c>
      <c r="E2">
        <v>0.01</v>
      </c>
      <c r="F2">
        <v>0.03</v>
      </c>
      <c r="G2">
        <v>0.01</v>
      </c>
      <c r="H2">
        <v>1.6E-2</v>
      </c>
      <c r="I2">
        <v>1.5961341875265302E-2</v>
      </c>
      <c r="J2">
        <v>1.9907740276314499E-3</v>
      </c>
      <c r="K2">
        <v>8.0176562752607108</v>
      </c>
      <c r="L2" s="2">
        <v>0.99950000000000006</v>
      </c>
      <c r="M2">
        <v>7.7316249469373599E-2</v>
      </c>
      <c r="N2" s="2">
        <v>4.5002807424314598E-3</v>
      </c>
      <c r="O2" s="2">
        <v>0.117409110083792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'PFE',Expiry = as.Date('2017-08-18'),Strike = 30.5,Right = 'PUT',Premium = 0.016, Margin = 2766.46,ER = 0.00450028074243146)</v>
      </c>
    </row>
    <row r="3" spans="1:18" hidden="1" x14ac:dyDescent="0.25">
      <c r="A3" t="s">
        <v>16</v>
      </c>
      <c r="B3">
        <v>20170915</v>
      </c>
      <c r="C3">
        <v>31</v>
      </c>
      <c r="D3">
        <v>2467.08</v>
      </c>
      <c r="E3">
        <v>0.06</v>
      </c>
      <c r="F3">
        <v>7.0000000000000007E-2</v>
      </c>
      <c r="G3">
        <v>7.0000000000000007E-2</v>
      </c>
      <c r="H3">
        <v>6.3E-2</v>
      </c>
      <c r="I3">
        <v>6.1255068619391603E-2</v>
      </c>
      <c r="J3">
        <v>4.4488360019610401E-2</v>
      </c>
      <c r="K3">
        <v>1.37687854963389</v>
      </c>
      <c r="L3" s="2">
        <v>0.99719999999999998</v>
      </c>
      <c r="M3">
        <v>0.62318977878871396</v>
      </c>
      <c r="N3" s="2">
        <v>1.9366600808699098E-2</v>
      </c>
      <c r="O3" s="2">
        <v>0.16842026060422299</v>
      </c>
    </row>
    <row r="4" spans="1:18" hidden="1" x14ac:dyDescent="0.25">
      <c r="A4" t="s">
        <v>16</v>
      </c>
      <c r="B4">
        <v>20170908</v>
      </c>
      <c r="C4">
        <v>31</v>
      </c>
      <c r="D4">
        <v>2457.0700000000002</v>
      </c>
      <c r="E4">
        <v>0.03</v>
      </c>
      <c r="F4">
        <v>0.05</v>
      </c>
      <c r="G4">
        <v>0.05</v>
      </c>
      <c r="H4">
        <v>3.5999999999999997E-2</v>
      </c>
      <c r="I4">
        <v>3.5062499888637598E-2</v>
      </c>
      <c r="J4">
        <v>2.9053250782086301E-2</v>
      </c>
      <c r="K4">
        <v>1.20683568773848</v>
      </c>
      <c r="L4" s="2">
        <v>0.99839999999999995</v>
      </c>
      <c r="M4">
        <v>0.58593756960146803</v>
      </c>
      <c r="N4" s="2">
        <v>1.1130635233484299E-2</v>
      </c>
      <c r="O4" s="2">
        <v>0.116156129115147</v>
      </c>
    </row>
    <row r="5" spans="1:18" hidden="1" x14ac:dyDescent="0.25">
      <c r="A5" t="s">
        <v>16</v>
      </c>
      <c r="B5">
        <v>20170901</v>
      </c>
      <c r="C5">
        <v>31</v>
      </c>
      <c r="D5">
        <v>2448.67</v>
      </c>
      <c r="E5">
        <v>0.02</v>
      </c>
      <c r="F5">
        <v>0.04</v>
      </c>
      <c r="G5">
        <v>0.04</v>
      </c>
      <c r="H5">
        <v>2.5999999999999999E-2</v>
      </c>
      <c r="I5">
        <v>2.54036231538807E-2</v>
      </c>
      <c r="J5">
        <v>2.0508804629335301E-2</v>
      </c>
      <c r="K5">
        <v>1.2386691283578699</v>
      </c>
      <c r="L5" s="2">
        <v>0.99870000000000003</v>
      </c>
      <c r="M5">
        <v>0.45875142009174502</v>
      </c>
      <c r="N5" s="2">
        <v>8.0920769479051798E-3</v>
      </c>
      <c r="O5" s="2">
        <v>0.10555825375794201</v>
      </c>
    </row>
    <row r="6" spans="1:18" hidden="1" x14ac:dyDescent="0.25">
      <c r="A6" t="s">
        <v>16</v>
      </c>
      <c r="B6">
        <v>20170818</v>
      </c>
      <c r="C6">
        <v>31</v>
      </c>
      <c r="D6">
        <v>2433.27</v>
      </c>
      <c r="E6">
        <v>0.01</v>
      </c>
      <c r="F6">
        <v>0.02</v>
      </c>
      <c r="G6">
        <v>0.01</v>
      </c>
      <c r="H6">
        <v>1.2999999999999999E-2</v>
      </c>
      <c r="I6">
        <v>1.2962249082619099E-2</v>
      </c>
      <c r="J6">
        <v>3.2826895143346102E-3</v>
      </c>
      <c r="K6">
        <v>3.9486674039736198</v>
      </c>
      <c r="L6" s="2">
        <v>0.99980000000000002</v>
      </c>
      <c r="M6">
        <v>0.18875458690462699</v>
      </c>
      <c r="N6" s="2">
        <v>4.1551304559061999E-3</v>
      </c>
      <c r="O6" s="2">
        <v>0.10840438564426701</v>
      </c>
    </row>
    <row r="7" spans="1:18" hidden="1" x14ac:dyDescent="0.25">
      <c r="A7" t="s">
        <v>16</v>
      </c>
      <c r="B7">
        <v>20170818</v>
      </c>
      <c r="C7">
        <v>31.5</v>
      </c>
      <c r="D7">
        <v>2474.33</v>
      </c>
      <c r="E7">
        <v>0.01</v>
      </c>
      <c r="F7">
        <v>0.02</v>
      </c>
      <c r="G7">
        <v>0.02</v>
      </c>
      <c r="H7">
        <v>1.2999999999999999E-2</v>
      </c>
      <c r="I7">
        <v>1.2813482882389199E-2</v>
      </c>
      <c r="J7">
        <v>1.04101381777757E-2</v>
      </c>
      <c r="K7">
        <v>1.23086578329424</v>
      </c>
      <c r="L7" s="2">
        <v>0.99950000000000006</v>
      </c>
      <c r="M7">
        <v>0.37303423522158502</v>
      </c>
      <c r="N7" s="2">
        <v>4.0392820069528202E-3</v>
      </c>
      <c r="O7" s="2">
        <v>0.105381982359966</v>
      </c>
    </row>
    <row r="8" spans="1:18" hidden="1" x14ac:dyDescent="0.25">
      <c r="A8" t="s">
        <v>31</v>
      </c>
      <c r="B8">
        <v>20170818</v>
      </c>
      <c r="C8">
        <v>31.5</v>
      </c>
      <c r="D8">
        <v>2476.4699999999998</v>
      </c>
      <c r="E8">
        <v>0.01</v>
      </c>
      <c r="F8">
        <v>0.03</v>
      </c>
      <c r="G8">
        <v>-1</v>
      </c>
      <c r="H8">
        <v>1.6E-2</v>
      </c>
      <c r="I8">
        <v>1.5941847621315799E-2</v>
      </c>
      <c r="J8">
        <v>4.6351323415843E-3</v>
      </c>
      <c r="K8">
        <v>3.4393511223601401</v>
      </c>
      <c r="L8" s="2">
        <v>0.99980000000000002</v>
      </c>
      <c r="M8">
        <v>0.29076189342122699</v>
      </c>
      <c r="N8" s="2">
        <v>5.0211151940569802E-3</v>
      </c>
      <c r="O8" s="2">
        <v>0.13099730890209399</v>
      </c>
    </row>
    <row r="9" spans="1:18" hidden="1" x14ac:dyDescent="0.25">
      <c r="A9" t="s">
        <v>31</v>
      </c>
      <c r="B9">
        <v>20170818</v>
      </c>
      <c r="C9">
        <v>32</v>
      </c>
      <c r="D9">
        <v>2518.5</v>
      </c>
      <c r="E9">
        <v>0.02</v>
      </c>
      <c r="F9">
        <v>0.03</v>
      </c>
      <c r="G9">
        <v>0.01</v>
      </c>
      <c r="H9">
        <v>2.3E-2</v>
      </c>
      <c r="I9">
        <v>2.2727432824476399E-2</v>
      </c>
      <c r="J9">
        <v>1.26330026860106E-2</v>
      </c>
      <c r="K9">
        <v>1.7990523226630899</v>
      </c>
      <c r="L9" s="2">
        <v>0.99919999999999998</v>
      </c>
      <c r="M9">
        <v>0.34070896940449802</v>
      </c>
      <c r="N9" s="2">
        <v>7.0388713929289597E-3</v>
      </c>
      <c r="O9" s="2">
        <v>0.18363912687623599</v>
      </c>
    </row>
    <row r="10" spans="1:18" hidden="1" x14ac:dyDescent="0.25">
      <c r="A10" t="s">
        <v>33</v>
      </c>
      <c r="B10">
        <v>20171020</v>
      </c>
      <c r="C10">
        <v>32</v>
      </c>
      <c r="D10">
        <v>2571.3000000000002</v>
      </c>
      <c r="E10">
        <v>0.08</v>
      </c>
      <c r="F10">
        <v>0.1</v>
      </c>
      <c r="G10">
        <v>0.1</v>
      </c>
      <c r="H10">
        <v>8.5999999999999993E-2</v>
      </c>
      <c r="I10">
        <v>8.2838866834435296E-2</v>
      </c>
      <c r="J10">
        <v>7.1276560948781098E-2</v>
      </c>
      <c r="K10">
        <v>1.1622175050499799</v>
      </c>
      <c r="L10" s="2">
        <v>0.99680000000000002</v>
      </c>
      <c r="M10">
        <v>0.98785411423895897</v>
      </c>
      <c r="N10" s="2">
        <v>2.51290460587483E-2</v>
      </c>
      <c r="O10" s="2">
        <v>0.119199793155296</v>
      </c>
    </row>
    <row r="11" spans="1:18" hidden="1" x14ac:dyDescent="0.25">
      <c r="A11" t="s">
        <v>33</v>
      </c>
      <c r="B11">
        <v>20170818</v>
      </c>
      <c r="C11">
        <v>33.5</v>
      </c>
      <c r="D11">
        <v>2630.6</v>
      </c>
      <c r="E11">
        <v>0.01</v>
      </c>
      <c r="F11">
        <v>0.03</v>
      </c>
      <c r="G11">
        <v>-1</v>
      </c>
      <c r="H11">
        <v>1.6E-2</v>
      </c>
      <c r="I11">
        <v>1.58474573046068E-2</v>
      </c>
      <c r="J11">
        <v>8.3220303967811195E-3</v>
      </c>
      <c r="K11">
        <v>1.90427774822072</v>
      </c>
      <c r="L11" s="2">
        <v>0.99960000000000004</v>
      </c>
      <c r="M11">
        <v>0.38135673848312601</v>
      </c>
      <c r="N11" s="2">
        <v>4.6989343486631401E-3</v>
      </c>
      <c r="O11" s="2">
        <v>0.12259184077494401</v>
      </c>
    </row>
    <row r="12" spans="1:18" hidden="1" x14ac:dyDescent="0.25">
      <c r="A12" t="s">
        <v>33</v>
      </c>
      <c r="B12">
        <v>20170818</v>
      </c>
      <c r="C12">
        <v>34</v>
      </c>
      <c r="D12">
        <v>2674.17</v>
      </c>
      <c r="E12">
        <v>0.02</v>
      </c>
      <c r="F12">
        <v>0.03</v>
      </c>
      <c r="G12">
        <v>0.01</v>
      </c>
      <c r="H12">
        <v>2.3E-2</v>
      </c>
      <c r="I12">
        <v>2.2522547293565801E-2</v>
      </c>
      <c r="J12">
        <v>1.8810431455283799E-2</v>
      </c>
      <c r="K12">
        <v>1.1973434712067299</v>
      </c>
      <c r="L12" s="2">
        <v>0.99890000000000001</v>
      </c>
      <c r="M12">
        <v>0.43404791494016598</v>
      </c>
      <c r="N12" s="2">
        <v>6.5693605451341303E-3</v>
      </c>
      <c r="O12" s="2">
        <v>0.17138992422216001</v>
      </c>
    </row>
    <row r="13" spans="1:18" hidden="1" x14ac:dyDescent="0.25">
      <c r="A13" t="s">
        <v>29</v>
      </c>
      <c r="B13">
        <v>20171020</v>
      </c>
      <c r="C13">
        <v>40</v>
      </c>
      <c r="D13">
        <v>3209.96</v>
      </c>
      <c r="E13">
        <v>0.1</v>
      </c>
      <c r="F13">
        <v>0.11</v>
      </c>
      <c r="G13">
        <v>0.1</v>
      </c>
      <c r="H13">
        <v>0.10299999999999999</v>
      </c>
      <c r="I13">
        <v>0.101664829310011</v>
      </c>
      <c r="J13">
        <v>4.88884631066323E-2</v>
      </c>
      <c r="K13">
        <v>2.07952598322158</v>
      </c>
      <c r="L13" s="2">
        <v>0.99870000000000003</v>
      </c>
      <c r="M13">
        <v>1.0270543769142799</v>
      </c>
      <c r="N13" s="2">
        <v>2.4703911220641001E-2</v>
      </c>
      <c r="O13" s="2">
        <v>0.11718316329011901</v>
      </c>
    </row>
    <row r="14" spans="1:18" hidden="1" x14ac:dyDescent="0.25">
      <c r="A14" t="s">
        <v>27</v>
      </c>
      <c r="B14">
        <v>20170915</v>
      </c>
      <c r="C14">
        <v>45</v>
      </c>
      <c r="D14">
        <v>3561.48</v>
      </c>
      <c r="E14">
        <v>0.05</v>
      </c>
      <c r="F14">
        <v>0.1</v>
      </c>
      <c r="G14">
        <v>0.05</v>
      </c>
      <c r="H14">
        <v>6.5000000000000002E-2</v>
      </c>
      <c r="I14">
        <v>6.4036257289321802E-2</v>
      </c>
      <c r="J14">
        <v>4.0245145432453097E-2</v>
      </c>
      <c r="K14">
        <v>1.59115482379855</v>
      </c>
      <c r="L14" s="2">
        <v>0.99880000000000002</v>
      </c>
      <c r="M14">
        <v>0.80311892556520104</v>
      </c>
      <c r="N14" s="2">
        <v>1.40245854772934E-2</v>
      </c>
      <c r="O14" s="2">
        <v>0.121963805847177</v>
      </c>
    </row>
    <row r="15" spans="1:18" hidden="1" x14ac:dyDescent="0.25">
      <c r="A15" t="s">
        <v>29</v>
      </c>
      <c r="B15">
        <v>20170901</v>
      </c>
      <c r="C15">
        <v>45</v>
      </c>
      <c r="D15">
        <v>3941.68</v>
      </c>
      <c r="E15">
        <v>0.04</v>
      </c>
      <c r="F15">
        <v>0.05</v>
      </c>
      <c r="G15">
        <v>0.04</v>
      </c>
      <c r="H15">
        <v>4.2999999999999997E-2</v>
      </c>
      <c r="I15">
        <v>4.2588881036505898E-2</v>
      </c>
      <c r="J15">
        <v>2.47826614019554E-2</v>
      </c>
      <c r="K15">
        <v>1.7184950536888399</v>
      </c>
      <c r="L15" s="2">
        <v>0.99950000000000006</v>
      </c>
      <c r="M15">
        <v>0.82223792698825704</v>
      </c>
      <c r="N15" s="2">
        <v>8.4277077815739909E-3</v>
      </c>
      <c r="O15" s="2">
        <v>0.109936438114996</v>
      </c>
    </row>
    <row r="16" spans="1:18" hidden="1" x14ac:dyDescent="0.25">
      <c r="A16" t="s">
        <v>22</v>
      </c>
      <c r="B16">
        <v>20170908</v>
      </c>
      <c r="C16">
        <v>45</v>
      </c>
      <c r="D16">
        <v>3583.18</v>
      </c>
      <c r="E16">
        <v>0.06</v>
      </c>
      <c r="F16">
        <v>0.09</v>
      </c>
      <c r="G16">
        <v>0.11</v>
      </c>
      <c r="H16">
        <v>6.9000000000000006E-2</v>
      </c>
      <c r="I16">
        <v>6.6873813646636401E-2</v>
      </c>
      <c r="J16">
        <v>6.3474682802801399E-2</v>
      </c>
      <c r="K16">
        <v>1.05355097014656</v>
      </c>
      <c r="L16" s="2">
        <v>0.99809999999999999</v>
      </c>
      <c r="M16">
        <v>1.11904544913874</v>
      </c>
      <c r="N16" s="2">
        <v>1.45573414242032E-2</v>
      </c>
      <c r="O16" s="2">
        <v>0.15191625586257801</v>
      </c>
    </row>
    <row r="17" spans="1:15" hidden="1" x14ac:dyDescent="0.25">
      <c r="A17" t="s">
        <v>29</v>
      </c>
      <c r="B17">
        <v>20170818</v>
      </c>
      <c r="C17">
        <v>45.5</v>
      </c>
      <c r="D17">
        <v>4321.83</v>
      </c>
      <c r="E17">
        <v>0.02</v>
      </c>
      <c r="F17">
        <v>0.03</v>
      </c>
      <c r="G17">
        <v>0.02</v>
      </c>
      <c r="H17">
        <v>2.3E-2</v>
      </c>
      <c r="I17">
        <v>2.2984904866280301E-2</v>
      </c>
      <c r="J17">
        <v>1.5095133719655301E-3</v>
      </c>
      <c r="K17">
        <v>15.226698413643</v>
      </c>
      <c r="L17" s="2">
        <v>0.99990000000000001</v>
      </c>
      <c r="M17">
        <v>0.15095133719655299</v>
      </c>
      <c r="N17" s="2">
        <v>4.1482950036671202E-3</v>
      </c>
      <c r="O17" s="2">
        <v>0.10822605357781501</v>
      </c>
    </row>
    <row r="18" spans="1:15" hidden="1" x14ac:dyDescent="0.25">
      <c r="A18" t="s">
        <v>29</v>
      </c>
      <c r="B18">
        <v>20170818</v>
      </c>
      <c r="C18">
        <v>46.5</v>
      </c>
      <c r="D18">
        <v>5110.7299999999996</v>
      </c>
      <c r="E18">
        <v>0.03</v>
      </c>
      <c r="F18">
        <v>0.04</v>
      </c>
      <c r="G18">
        <v>0.04</v>
      </c>
      <c r="H18">
        <v>3.3000000000000002E-2</v>
      </c>
      <c r="I18">
        <v>3.22314487877478E-2</v>
      </c>
      <c r="J18">
        <v>2.3537750020055499E-2</v>
      </c>
      <c r="K18">
        <v>1.36935130844218</v>
      </c>
      <c r="L18" s="2">
        <v>0.99860000000000004</v>
      </c>
      <c r="M18">
        <v>0.54896515160868398</v>
      </c>
      <c r="N18" s="2">
        <v>4.91916615717193E-3</v>
      </c>
      <c r="O18" s="2">
        <v>0.12833753135050299</v>
      </c>
    </row>
    <row r="19" spans="1:15" hidden="1" x14ac:dyDescent="0.25">
      <c r="A19" t="s">
        <v>21</v>
      </c>
      <c r="B19">
        <v>20170825</v>
      </c>
      <c r="C19">
        <v>50.5</v>
      </c>
      <c r="D19">
        <v>3956.2</v>
      </c>
      <c r="E19">
        <v>0.02</v>
      </c>
      <c r="F19">
        <v>0.61</v>
      </c>
      <c r="G19">
        <v>0.02</v>
      </c>
      <c r="H19">
        <v>0.19700000000000001</v>
      </c>
      <c r="I19">
        <v>0.19699679722135399</v>
      </c>
      <c r="J19">
        <v>3.2027786462023798E-4</v>
      </c>
      <c r="K19">
        <v>615.08090000206096</v>
      </c>
      <c r="L19" s="2">
        <v>0.99990000000000001</v>
      </c>
      <c r="M19">
        <v>3.2027786462023797E-2</v>
      </c>
      <c r="N19" s="2">
        <v>3.8839669842944201E-2</v>
      </c>
      <c r="O19" s="2">
        <v>0.67553282905406598</v>
      </c>
    </row>
    <row r="20" spans="1:15" hidden="1" x14ac:dyDescent="0.25">
      <c r="A20" t="s">
        <v>21</v>
      </c>
      <c r="B20">
        <v>20170825</v>
      </c>
      <c r="C20">
        <v>51</v>
      </c>
      <c r="D20">
        <v>3999.39</v>
      </c>
      <c r="E20">
        <v>0.02</v>
      </c>
      <c r="F20">
        <v>0.54</v>
      </c>
      <c r="G20">
        <v>0.02</v>
      </c>
      <c r="H20">
        <v>0.17599999999999999</v>
      </c>
      <c r="I20">
        <v>0.17594679722135401</v>
      </c>
      <c r="J20">
        <v>5.32027786462024E-3</v>
      </c>
      <c r="K20">
        <v>33.070978941043101</v>
      </c>
      <c r="L20" s="2">
        <v>0.99990000000000001</v>
      </c>
      <c r="M20">
        <v>0.53202778646202398</v>
      </c>
      <c r="N20" s="2">
        <v>3.4314858474081299E-2</v>
      </c>
      <c r="O20" s="2">
        <v>0.59683343131705702</v>
      </c>
    </row>
    <row r="21" spans="1:15" hidden="1" x14ac:dyDescent="0.25">
      <c r="A21" t="s">
        <v>21</v>
      </c>
      <c r="B21">
        <v>20170825</v>
      </c>
      <c r="C21">
        <v>51.5</v>
      </c>
      <c r="D21">
        <v>4042.84</v>
      </c>
      <c r="E21">
        <v>0.03</v>
      </c>
      <c r="F21">
        <v>0.56000000000000005</v>
      </c>
      <c r="G21">
        <v>0.03</v>
      </c>
      <c r="H21">
        <v>0.189</v>
      </c>
      <c r="I21">
        <v>0.18886960964327701</v>
      </c>
      <c r="J21">
        <v>1.05955883899886E-2</v>
      </c>
      <c r="K21">
        <v>17.8253064097633</v>
      </c>
      <c r="L21" s="2">
        <v>0.99970000000000003</v>
      </c>
      <c r="M21">
        <v>0.434634522410138</v>
      </c>
      <c r="N21" s="2">
        <v>3.64393088823095E-2</v>
      </c>
      <c r="O21" s="2">
        <v>0.63378369377445398</v>
      </c>
    </row>
    <row r="22" spans="1:15" hidden="1" x14ac:dyDescent="0.25">
      <c r="A22" t="s">
        <v>21</v>
      </c>
      <c r="B22">
        <v>20170825</v>
      </c>
      <c r="C22">
        <v>52</v>
      </c>
      <c r="D22">
        <v>4086.56</v>
      </c>
      <c r="E22">
        <v>0.05</v>
      </c>
      <c r="F22">
        <v>0.62</v>
      </c>
      <c r="G22">
        <v>0.05</v>
      </c>
      <c r="H22">
        <v>0.221</v>
      </c>
      <c r="I22">
        <v>0.22070827543128599</v>
      </c>
      <c r="J22">
        <v>1.7845378664018498E-2</v>
      </c>
      <c r="K22">
        <v>12.367811274091901</v>
      </c>
      <c r="L22" s="2">
        <v>0.99950000000000006</v>
      </c>
      <c r="M22">
        <v>0.58344913742701898</v>
      </c>
      <c r="N22" s="2">
        <v>4.2126496328550998E-2</v>
      </c>
      <c r="O22" s="2">
        <v>0.73270013257158395</v>
      </c>
    </row>
    <row r="23" spans="1:15" hidden="1" x14ac:dyDescent="0.25">
      <c r="A23" t="s">
        <v>21</v>
      </c>
      <c r="B23">
        <v>20170818</v>
      </c>
      <c r="C23">
        <v>52.5</v>
      </c>
      <c r="D23">
        <v>4125.28</v>
      </c>
      <c r="E23">
        <v>0.02</v>
      </c>
      <c r="F23">
        <v>0.03</v>
      </c>
      <c r="G23">
        <v>0.01</v>
      </c>
      <c r="H23">
        <v>2.3E-2</v>
      </c>
      <c r="I23">
        <v>2.29542332322775E-2</v>
      </c>
      <c r="J23">
        <v>2.7815712827285702E-3</v>
      </c>
      <c r="K23">
        <v>8.25225417547475</v>
      </c>
      <c r="L23" s="2">
        <v>0.99970000000000003</v>
      </c>
      <c r="M23">
        <v>0.15255589240841799</v>
      </c>
      <c r="N23" s="2">
        <v>4.3401422257826E-3</v>
      </c>
      <c r="O23" s="2">
        <v>0.11323121056907801</v>
      </c>
    </row>
    <row r="24" spans="1:15" hidden="1" x14ac:dyDescent="0.25">
      <c r="A24" t="s">
        <v>21</v>
      </c>
      <c r="B24">
        <v>20170825</v>
      </c>
      <c r="C24">
        <v>53</v>
      </c>
      <c r="D24">
        <v>4174.4799999999996</v>
      </c>
      <c r="E24">
        <v>0.06</v>
      </c>
      <c r="F24">
        <v>0.59</v>
      </c>
      <c r="G24">
        <v>0.06</v>
      </c>
      <c r="H24">
        <v>0.219</v>
      </c>
      <c r="I24">
        <v>0.217941979129468</v>
      </c>
      <c r="J24">
        <v>3.9388506808355601E-2</v>
      </c>
      <c r="K24">
        <v>5.5331363585286999</v>
      </c>
      <c r="L24" s="2">
        <v>0.99890000000000001</v>
      </c>
      <c r="M24">
        <v>0.96183715502955003</v>
      </c>
      <c r="N24" s="2">
        <v>4.07223758937603E-2</v>
      </c>
      <c r="O24" s="2">
        <v>0.70827846643790304</v>
      </c>
    </row>
    <row r="25" spans="1:15" hidden="1" x14ac:dyDescent="0.25">
      <c r="A25" t="s">
        <v>21</v>
      </c>
      <c r="B25">
        <v>20170818</v>
      </c>
      <c r="C25">
        <v>53</v>
      </c>
      <c r="D25">
        <v>4168.09</v>
      </c>
      <c r="E25">
        <v>0.03</v>
      </c>
      <c r="F25">
        <v>0.04</v>
      </c>
      <c r="G25">
        <v>0.02</v>
      </c>
      <c r="H25">
        <v>3.3000000000000002E-2</v>
      </c>
      <c r="I25">
        <v>3.2756009218768402E-2</v>
      </c>
      <c r="J25">
        <v>1.23173220440458E-2</v>
      </c>
      <c r="K25">
        <v>2.6593450347109</v>
      </c>
      <c r="L25" s="2">
        <v>0.99960000000000004</v>
      </c>
      <c r="M25">
        <v>0.60997695307905697</v>
      </c>
      <c r="N25" s="2">
        <v>6.1298309754922098E-3</v>
      </c>
      <c r="O25" s="2">
        <v>0.159922911699895</v>
      </c>
    </row>
    <row r="26" spans="1:15" hidden="1" x14ac:dyDescent="0.25">
      <c r="A26" t="s">
        <v>21</v>
      </c>
      <c r="B26">
        <v>20170825</v>
      </c>
      <c r="C26">
        <v>53.5</v>
      </c>
      <c r="D26">
        <v>4420.62</v>
      </c>
      <c r="E26">
        <v>7.0000000000000007E-2</v>
      </c>
      <c r="F26">
        <v>0.61</v>
      </c>
      <c r="G26">
        <v>7.0000000000000007E-2</v>
      </c>
      <c r="H26">
        <v>0.23200000000000001</v>
      </c>
      <c r="I26">
        <v>0.23025855012496699</v>
      </c>
      <c r="J26">
        <v>5.4116675433951197E-2</v>
      </c>
      <c r="K26">
        <v>4.2548539480403802</v>
      </c>
      <c r="L26" s="2">
        <v>0.99819999999999998</v>
      </c>
      <c r="M26">
        <v>0.96747215279617804</v>
      </c>
      <c r="N26" s="2">
        <v>4.0628162813694503E-2</v>
      </c>
      <c r="O26" s="2">
        <v>0.70663983179532897</v>
      </c>
    </row>
    <row r="27" spans="1:15" hidden="1" x14ac:dyDescent="0.25">
      <c r="A27" t="s">
        <v>21</v>
      </c>
      <c r="B27">
        <v>20170818</v>
      </c>
      <c r="C27">
        <v>53.5</v>
      </c>
      <c r="D27">
        <v>4418.29</v>
      </c>
      <c r="E27">
        <v>0.03</v>
      </c>
      <c r="F27">
        <v>0.04</v>
      </c>
      <c r="G27">
        <v>0.03</v>
      </c>
      <c r="H27">
        <v>3.3000000000000002E-2</v>
      </c>
      <c r="I27">
        <v>3.25246172424268E-2</v>
      </c>
      <c r="J27">
        <v>2.2481785505505E-2</v>
      </c>
      <c r="K27">
        <v>1.44670970348252</v>
      </c>
      <c r="L27" s="2">
        <v>0.99950000000000006</v>
      </c>
      <c r="M27">
        <v>0.95076551514648899</v>
      </c>
      <c r="N27" s="2">
        <v>5.7418597351221604E-3</v>
      </c>
      <c r="O27" s="2">
        <v>0.14980101916095501</v>
      </c>
    </row>
    <row r="28" spans="1:15" hidden="1" x14ac:dyDescent="0.25">
      <c r="A28" t="s">
        <v>39</v>
      </c>
      <c r="B28">
        <v>20170818</v>
      </c>
      <c r="C28">
        <v>64</v>
      </c>
      <c r="D28">
        <v>5029.0200000000004</v>
      </c>
      <c r="E28">
        <v>0.03</v>
      </c>
      <c r="F28">
        <v>0.04</v>
      </c>
      <c r="G28">
        <v>0.05</v>
      </c>
      <c r="H28">
        <v>3.3000000000000002E-2</v>
      </c>
      <c r="I28">
        <v>3.2817681643221297E-2</v>
      </c>
      <c r="J28">
        <v>1.6760028318037599E-2</v>
      </c>
      <c r="K28">
        <v>1.95809225500544</v>
      </c>
      <c r="L28" s="2">
        <v>0.99980000000000002</v>
      </c>
      <c r="M28">
        <v>0.91159178389366602</v>
      </c>
      <c r="N28" s="2">
        <v>5.0900158841509103E-3</v>
      </c>
      <c r="O28" s="2">
        <v>0.13279487869186599</v>
      </c>
    </row>
    <row r="29" spans="1:15" hidden="1" x14ac:dyDescent="0.25">
      <c r="A29" t="s">
        <v>39</v>
      </c>
      <c r="B29">
        <v>20170811</v>
      </c>
      <c r="C29">
        <v>64</v>
      </c>
      <c r="D29">
        <v>5010.6400000000003</v>
      </c>
      <c r="E29">
        <v>0.01</v>
      </c>
      <c r="F29">
        <v>0.02</v>
      </c>
      <c r="G29">
        <v>0.01</v>
      </c>
      <c r="H29">
        <v>1.2999999999999999E-2</v>
      </c>
      <c r="I29">
        <v>1.2956673671367901E-2</v>
      </c>
      <c r="J29">
        <v>4.3326328632132096E-3</v>
      </c>
      <c r="K29">
        <v>2.99048501925428</v>
      </c>
      <c r="L29" s="2">
        <v>0.99990000000000001</v>
      </c>
      <c r="M29">
        <v>0.433263286321321</v>
      </c>
      <c r="N29" s="2">
        <v>2.01694902520775E-3</v>
      </c>
      <c r="O29" s="2">
        <v>0.10524151877959</v>
      </c>
    </row>
    <row r="30" spans="1:15" hidden="1" x14ac:dyDescent="0.25">
      <c r="A30" t="s">
        <v>39</v>
      </c>
      <c r="B30">
        <v>20170818</v>
      </c>
      <c r="C30">
        <v>64.5</v>
      </c>
      <c r="D30">
        <v>5071.5</v>
      </c>
      <c r="E30">
        <v>0.03</v>
      </c>
      <c r="F30">
        <v>0.04</v>
      </c>
      <c r="G30">
        <v>-1</v>
      </c>
      <c r="H30">
        <v>3.3000000000000002E-2</v>
      </c>
      <c r="I30">
        <v>3.2634809600326199E-2</v>
      </c>
      <c r="J30">
        <v>2.3394760878392901E-2</v>
      </c>
      <c r="K30">
        <v>1.3949623067302801</v>
      </c>
      <c r="L30" s="2">
        <v>0.99950000000000006</v>
      </c>
      <c r="M30">
        <v>0.73038079934750999</v>
      </c>
      <c r="N30" s="2">
        <v>5.0192549518395897E-3</v>
      </c>
      <c r="O30" s="2">
        <v>0.13094877651138601</v>
      </c>
    </row>
    <row r="31" spans="1:15" hidden="1" x14ac:dyDescent="0.25">
      <c r="A31" t="s">
        <v>54</v>
      </c>
      <c r="B31">
        <v>20170901</v>
      </c>
      <c r="C31">
        <v>65</v>
      </c>
      <c r="D31">
        <v>5122.88</v>
      </c>
      <c r="E31">
        <v>0.01</v>
      </c>
      <c r="F31">
        <v>1.73</v>
      </c>
      <c r="G31">
        <v>0.01</v>
      </c>
      <c r="H31">
        <v>0.52600000000000002</v>
      </c>
      <c r="I31">
        <v>0.525272622042672</v>
      </c>
      <c r="J31">
        <v>4.7913942297802402E-2</v>
      </c>
      <c r="K31">
        <v>10.9628345498668</v>
      </c>
      <c r="L31" s="2">
        <v>0.99970000000000003</v>
      </c>
      <c r="M31">
        <v>2.4245931910934901</v>
      </c>
      <c r="N31" s="2">
        <v>7.9977013943969805E-2</v>
      </c>
      <c r="O31" s="2">
        <v>1.0432715836798201</v>
      </c>
    </row>
    <row r="32" spans="1:15" hidden="1" x14ac:dyDescent="0.25">
      <c r="A32" t="s">
        <v>54</v>
      </c>
      <c r="B32">
        <v>20170825</v>
      </c>
      <c r="C32">
        <v>65</v>
      </c>
      <c r="D32">
        <v>5103.8</v>
      </c>
      <c r="E32">
        <v>0.01</v>
      </c>
      <c r="F32">
        <v>1.67</v>
      </c>
      <c r="G32">
        <v>0.01</v>
      </c>
      <c r="H32">
        <v>0.50800000000000001</v>
      </c>
      <c r="I32">
        <v>0.50744526440483195</v>
      </c>
      <c r="J32">
        <v>5.54735595168179E-2</v>
      </c>
      <c r="K32">
        <v>9.1475158404246493</v>
      </c>
      <c r="L32" s="2">
        <v>0.99990000000000001</v>
      </c>
      <c r="M32">
        <v>5.5473559516817899</v>
      </c>
      <c r="N32" s="2">
        <v>7.7551492267676797E-2</v>
      </c>
      <c r="O32" s="2">
        <v>1.3488420262270899</v>
      </c>
    </row>
    <row r="33" spans="1:16" hidden="1" x14ac:dyDescent="0.25">
      <c r="A33" t="s">
        <v>39</v>
      </c>
      <c r="B33">
        <v>20170818</v>
      </c>
      <c r="C33">
        <v>65</v>
      </c>
      <c r="D33">
        <v>5457.79</v>
      </c>
      <c r="E33">
        <v>0.04</v>
      </c>
      <c r="F33">
        <v>0.05</v>
      </c>
      <c r="G33">
        <v>0.06</v>
      </c>
      <c r="H33">
        <v>4.2999999999999997E-2</v>
      </c>
      <c r="I33">
        <v>4.2160775460253597E-2</v>
      </c>
      <c r="J33">
        <v>3.3394944151668E-2</v>
      </c>
      <c r="K33">
        <v>1.26248977296606</v>
      </c>
      <c r="L33" s="2">
        <v>0.99860000000000004</v>
      </c>
      <c r="M33">
        <v>0.59944609981884101</v>
      </c>
      <c r="N33" s="2">
        <v>6.0254067780178104E-3</v>
      </c>
      <c r="O33" s="2">
        <v>0.15719855897650001</v>
      </c>
    </row>
    <row r="34" spans="1:16" hidden="1" x14ac:dyDescent="0.25">
      <c r="A34" t="s">
        <v>51</v>
      </c>
      <c r="B34">
        <v>20170818</v>
      </c>
      <c r="C34">
        <v>230</v>
      </c>
      <c r="D34">
        <v>18761.66</v>
      </c>
      <c r="E34">
        <v>0.6</v>
      </c>
      <c r="F34">
        <v>1.4</v>
      </c>
      <c r="G34">
        <v>1.2</v>
      </c>
      <c r="H34">
        <v>0.84</v>
      </c>
      <c r="I34">
        <v>0.83906800100615997</v>
      </c>
      <c r="J34">
        <v>9.3199899384048296E-2</v>
      </c>
      <c r="K34">
        <v>9.0028852665239096</v>
      </c>
      <c r="L34" s="2">
        <v>0.99990000000000001</v>
      </c>
      <c r="M34">
        <v>9.3199899384048308</v>
      </c>
      <c r="N34" s="2">
        <v>3.48835359336436E-2</v>
      </c>
      <c r="O34" s="2">
        <v>0.91008653569738096</v>
      </c>
    </row>
    <row r="35" spans="1:16" x14ac:dyDescent="0.25">
      <c r="A35" t="s">
        <v>19</v>
      </c>
      <c r="B35">
        <v>20170901</v>
      </c>
      <c r="C35">
        <v>125</v>
      </c>
      <c r="D35">
        <v>9804.4</v>
      </c>
      <c r="E35">
        <v>0.11</v>
      </c>
      <c r="F35">
        <v>1.1599999999999999</v>
      </c>
      <c r="G35">
        <v>0.11</v>
      </c>
      <c r="H35">
        <v>0.42499999999999999</v>
      </c>
      <c r="I35">
        <v>0.42440877227899698</v>
      </c>
      <c r="J35">
        <v>5.91227721002738E-2</v>
      </c>
      <c r="K35">
        <v>7.1784315451107101</v>
      </c>
      <c r="L35" s="2">
        <v>0.99990000000000001</v>
      </c>
      <c r="M35">
        <v>5.9122772100273799</v>
      </c>
      <c r="N35" s="2">
        <v>3.3764314223982898E-2</v>
      </c>
      <c r="O35" s="2">
        <v>0.440443420368205</v>
      </c>
      <c r="P35">
        <v>1</v>
      </c>
    </row>
    <row r="36" spans="1:16" hidden="1" x14ac:dyDescent="0.25">
      <c r="A36" t="s">
        <v>54</v>
      </c>
      <c r="B36">
        <v>20170825</v>
      </c>
      <c r="C36">
        <v>70</v>
      </c>
      <c r="D36">
        <v>5518.74</v>
      </c>
      <c r="E36">
        <v>0.02</v>
      </c>
      <c r="F36">
        <v>0.56999999999999995</v>
      </c>
      <c r="G36">
        <v>0.06</v>
      </c>
      <c r="H36">
        <v>0.185</v>
      </c>
      <c r="I36">
        <v>0.183945264404832</v>
      </c>
      <c r="J36">
        <v>0.105473559516818</v>
      </c>
      <c r="K36">
        <v>1.7439940895850901</v>
      </c>
      <c r="L36" s="2">
        <v>0.99990000000000001</v>
      </c>
      <c r="M36">
        <v>10.5473559516818</v>
      </c>
      <c r="N36" s="2">
        <v>2.5998199994159699E-2</v>
      </c>
      <c r="O36" s="2">
        <v>0.45218297846984901</v>
      </c>
    </row>
    <row r="37" spans="1:16" hidden="1" x14ac:dyDescent="0.25">
      <c r="A37" t="s">
        <v>43</v>
      </c>
      <c r="B37">
        <v>20170818</v>
      </c>
      <c r="C37">
        <v>72</v>
      </c>
      <c r="D37">
        <v>6120.38</v>
      </c>
      <c r="E37">
        <v>0.03</v>
      </c>
      <c r="F37">
        <v>0.04</v>
      </c>
      <c r="G37">
        <v>0.03</v>
      </c>
      <c r="H37">
        <v>3.3000000000000002E-2</v>
      </c>
      <c r="I37">
        <v>3.2766193457529499E-2</v>
      </c>
      <c r="J37">
        <v>1.6809827215026499E-2</v>
      </c>
      <c r="K37">
        <v>1.94922845061961</v>
      </c>
      <c r="L37" s="2">
        <v>0.99980000000000002</v>
      </c>
      <c r="M37">
        <v>1.16903271235269</v>
      </c>
      <c r="N37" s="2">
        <v>4.1758241966794504E-3</v>
      </c>
      <c r="O37" s="2">
        <v>0.108944270559798</v>
      </c>
    </row>
    <row r="38" spans="1:16" hidden="1" x14ac:dyDescent="0.25">
      <c r="A38" t="s">
        <v>54</v>
      </c>
      <c r="B38">
        <v>20170818</v>
      </c>
      <c r="C38">
        <v>72.5</v>
      </c>
      <c r="D38">
        <v>5693.49</v>
      </c>
      <c r="E38">
        <v>0.01</v>
      </c>
      <c r="F38">
        <v>0.08</v>
      </c>
      <c r="G38">
        <v>-1</v>
      </c>
      <c r="H38">
        <v>3.1E-2</v>
      </c>
      <c r="I38">
        <v>3.0892286956260701E-2</v>
      </c>
      <c r="J38">
        <v>1.0771304373933199E-2</v>
      </c>
      <c r="K38">
        <v>2.86801726920099</v>
      </c>
      <c r="L38" s="2">
        <v>0.99990000000000001</v>
      </c>
      <c r="M38">
        <v>1.0771304373933199</v>
      </c>
      <c r="N38" s="2">
        <v>4.2321992004698897E-3</v>
      </c>
      <c r="O38" s="2">
        <v>0.110415054140831</v>
      </c>
    </row>
    <row r="39" spans="1:16" hidden="1" x14ac:dyDescent="0.25">
      <c r="A39" t="s">
        <v>43</v>
      </c>
      <c r="B39">
        <v>20170818</v>
      </c>
      <c r="C39">
        <v>72.5</v>
      </c>
      <c r="D39">
        <v>6515.3</v>
      </c>
      <c r="E39">
        <v>0.03</v>
      </c>
      <c r="F39">
        <v>0.04</v>
      </c>
      <c r="G39">
        <v>0.04</v>
      </c>
      <c r="H39">
        <v>3.3000000000000002E-2</v>
      </c>
      <c r="I39">
        <v>3.2664071280130699E-2</v>
      </c>
      <c r="J39">
        <v>2.37989930335511E-2</v>
      </c>
      <c r="K39">
        <v>1.37249803947931</v>
      </c>
      <c r="L39" s="2">
        <v>0.99970000000000003</v>
      </c>
      <c r="M39">
        <v>1.11976239956433</v>
      </c>
      <c r="N39" s="2">
        <v>3.91048387618405E-3</v>
      </c>
      <c r="O39" s="2">
        <v>0.102021731126873</v>
      </c>
    </row>
    <row r="40" spans="1:16" hidden="1" x14ac:dyDescent="0.25">
      <c r="A40" t="s">
        <v>43</v>
      </c>
      <c r="B40">
        <v>20170818</v>
      </c>
      <c r="C40">
        <v>73</v>
      </c>
      <c r="D40">
        <v>6909.77</v>
      </c>
      <c r="E40">
        <v>0.04</v>
      </c>
      <c r="F40">
        <v>0.05</v>
      </c>
      <c r="G40">
        <v>0.04</v>
      </c>
      <c r="H40">
        <v>4.2999999999999997E-2</v>
      </c>
      <c r="I40">
        <v>4.24053679304882E-2</v>
      </c>
      <c r="J40">
        <v>3.1804577563926899E-2</v>
      </c>
      <c r="K40">
        <v>1.3333102081061701</v>
      </c>
      <c r="L40" s="2">
        <v>0.99929999999999997</v>
      </c>
      <c r="M40">
        <v>0.84947438501686801</v>
      </c>
      <c r="N40" s="2">
        <v>4.7868723540408402E-3</v>
      </c>
      <c r="O40" s="2">
        <v>0.12488608052238701</v>
      </c>
    </row>
    <row r="41" spans="1:16" hidden="1" x14ac:dyDescent="0.25">
      <c r="A41" t="s">
        <v>36</v>
      </c>
      <c r="B41">
        <v>20170811</v>
      </c>
      <c r="C41">
        <v>870</v>
      </c>
      <c r="D41">
        <v>68099.59</v>
      </c>
      <c r="E41">
        <v>0.2</v>
      </c>
      <c r="F41">
        <v>0.18</v>
      </c>
      <c r="G41">
        <v>0.2</v>
      </c>
      <c r="H41">
        <v>0.19400000000000001</v>
      </c>
      <c r="I41">
        <v>0.193570020817562</v>
      </c>
      <c r="J41">
        <v>4.2997918243764803E-2</v>
      </c>
      <c r="K41">
        <v>4.5018463387034302</v>
      </c>
      <c r="L41" s="2">
        <v>0.99990000000000001</v>
      </c>
      <c r="M41">
        <v>4.2997918243764799</v>
      </c>
      <c r="N41" s="2">
        <v>2.2171149082938499E-3</v>
      </c>
      <c r="O41" s="2">
        <v>0.11568588860776099</v>
      </c>
    </row>
    <row r="42" spans="1:16" x14ac:dyDescent="0.25">
      <c r="A42" t="s">
        <v>50</v>
      </c>
      <c r="B42">
        <v>20170818</v>
      </c>
      <c r="C42">
        <v>65</v>
      </c>
      <c r="D42">
        <v>5107.3999999999996</v>
      </c>
      <c r="E42">
        <v>0.2</v>
      </c>
      <c r="F42">
        <v>0.15</v>
      </c>
      <c r="G42">
        <v>0.2</v>
      </c>
      <c r="H42">
        <v>0.185</v>
      </c>
      <c r="I42">
        <v>0.184983001192187</v>
      </c>
      <c r="J42">
        <v>1.6998807812737501E-3</v>
      </c>
      <c r="K42">
        <v>108.821161595566</v>
      </c>
      <c r="L42" s="2">
        <v>0.99990000000000001</v>
      </c>
      <c r="M42">
        <v>0.16998807812737499</v>
      </c>
      <c r="N42" s="2">
        <v>2.82505268688386E-2</v>
      </c>
      <c r="O42" s="2">
        <v>0.73703606706023495</v>
      </c>
    </row>
    <row r="43" spans="1:16" hidden="1" x14ac:dyDescent="0.25">
      <c r="A43" t="s">
        <v>54</v>
      </c>
      <c r="B43">
        <v>20170825</v>
      </c>
      <c r="C43">
        <v>75</v>
      </c>
      <c r="D43">
        <v>5961.49</v>
      </c>
      <c r="E43">
        <v>7.0000000000000007E-2</v>
      </c>
      <c r="F43">
        <v>0.49</v>
      </c>
      <c r="G43">
        <v>0.25</v>
      </c>
      <c r="H43">
        <v>0.19600000000000001</v>
      </c>
      <c r="I43">
        <v>0.19392557548889799</v>
      </c>
      <c r="J43">
        <v>0.15908007405701999</v>
      </c>
      <c r="K43">
        <v>1.21904378432329</v>
      </c>
      <c r="L43" s="2">
        <v>0.99960000000000004</v>
      </c>
      <c r="M43">
        <v>5.1860612777543098</v>
      </c>
      <c r="N43" s="2">
        <v>2.5373178329803601E-2</v>
      </c>
      <c r="O43" s="2">
        <v>0.44131206595051198</v>
      </c>
    </row>
    <row r="44" spans="1:16" hidden="1" x14ac:dyDescent="0.25">
      <c r="A44" t="s">
        <v>54</v>
      </c>
      <c r="B44">
        <v>20170818</v>
      </c>
      <c r="C44">
        <v>75</v>
      </c>
      <c r="D44">
        <v>5905.6</v>
      </c>
      <c r="E44">
        <v>0.01</v>
      </c>
      <c r="F44">
        <v>0.12</v>
      </c>
      <c r="G44">
        <v>0.01</v>
      </c>
      <c r="H44">
        <v>4.2999999999999997E-2</v>
      </c>
      <c r="I44">
        <v>4.2642286956260697E-2</v>
      </c>
      <c r="J44">
        <v>3.5771304373933201E-2</v>
      </c>
      <c r="K44">
        <v>1.19208085091061</v>
      </c>
      <c r="L44" s="2">
        <v>0.99990000000000001</v>
      </c>
      <c r="M44">
        <v>3.5771304373933202</v>
      </c>
      <c r="N44" s="2">
        <v>5.6321091550195299E-3</v>
      </c>
      <c r="O44" s="2">
        <v>0.14693770491934899</v>
      </c>
    </row>
    <row r="45" spans="1:16" hidden="1" x14ac:dyDescent="0.25">
      <c r="A45" t="s">
        <v>23</v>
      </c>
      <c r="B45">
        <v>20170825</v>
      </c>
      <c r="C45">
        <v>75</v>
      </c>
      <c r="D45">
        <v>5908.96</v>
      </c>
      <c r="E45">
        <v>0.09</v>
      </c>
      <c r="F45">
        <v>0.14000000000000001</v>
      </c>
      <c r="G45">
        <v>0.09</v>
      </c>
      <c r="H45">
        <v>0.105</v>
      </c>
      <c r="I45">
        <v>0.10196806357294901</v>
      </c>
      <c r="J45">
        <v>9.2494828737425094E-2</v>
      </c>
      <c r="K45">
        <v>1.1024190753670899</v>
      </c>
      <c r="L45" s="2">
        <v>0.99809999999999999</v>
      </c>
      <c r="M45">
        <v>1.59575601423727</v>
      </c>
      <c r="N45" s="2">
        <v>1.34600825842281E-2</v>
      </c>
      <c r="O45" s="2">
        <v>0.23410929351853799</v>
      </c>
    </row>
    <row r="46" spans="1:16" hidden="1" x14ac:dyDescent="0.25">
      <c r="A46" t="s">
        <v>54</v>
      </c>
      <c r="B46">
        <v>20170818</v>
      </c>
      <c r="C46">
        <v>77</v>
      </c>
      <c r="D46">
        <v>6079.57</v>
      </c>
      <c r="E46">
        <v>0.05</v>
      </c>
      <c r="F46">
        <v>0.11</v>
      </c>
      <c r="G46">
        <v>0.04</v>
      </c>
      <c r="H46">
        <v>6.8000000000000005E-2</v>
      </c>
      <c r="I46">
        <v>6.7338535186535306E-2</v>
      </c>
      <c r="J46">
        <v>5.63500509296571E-2</v>
      </c>
      <c r="K46">
        <v>1.1950039809297699</v>
      </c>
      <c r="L46" s="2">
        <v>0.99970000000000003</v>
      </c>
      <c r="M46">
        <v>2.2048827115489198</v>
      </c>
      <c r="N46" s="2">
        <v>8.6394362505074502E-3</v>
      </c>
      <c r="O46" s="2">
        <v>0.22539672074984601</v>
      </c>
    </row>
    <row r="47" spans="1:16" hidden="1" x14ac:dyDescent="0.25">
      <c r="A47" t="s">
        <v>49</v>
      </c>
      <c r="B47">
        <v>20170915</v>
      </c>
      <c r="C47">
        <v>87.5</v>
      </c>
      <c r="D47">
        <v>6944.35</v>
      </c>
      <c r="E47">
        <v>0.12</v>
      </c>
      <c r="F47">
        <v>0.14000000000000001</v>
      </c>
      <c r="G47">
        <v>0.19</v>
      </c>
      <c r="H47">
        <v>0.126</v>
      </c>
      <c r="I47">
        <v>0.12582957320969401</v>
      </c>
      <c r="J47">
        <v>1.70426790305949E-2</v>
      </c>
      <c r="K47">
        <v>7.3832038368971098</v>
      </c>
      <c r="L47" s="2">
        <v>0.99990000000000001</v>
      </c>
      <c r="M47">
        <v>1.7042679030594901</v>
      </c>
      <c r="N47" s="2">
        <v>1.41333698767432E-2</v>
      </c>
      <c r="O47" s="2">
        <v>0.12290984160667701</v>
      </c>
    </row>
    <row r="48" spans="1:16" hidden="1" x14ac:dyDescent="0.25">
      <c r="A48" t="s">
        <v>54</v>
      </c>
      <c r="B48">
        <v>20170818</v>
      </c>
      <c r="C48">
        <v>77.5</v>
      </c>
      <c r="D48">
        <v>6123.68</v>
      </c>
      <c r="E48">
        <v>0.05</v>
      </c>
      <c r="F48">
        <v>0.12</v>
      </c>
      <c r="G48">
        <v>0.05</v>
      </c>
      <c r="H48">
        <v>7.0999999999999994E-2</v>
      </c>
      <c r="I48">
        <v>7.0119185245312493E-2</v>
      </c>
      <c r="J48">
        <v>6.2765515985854795E-2</v>
      </c>
      <c r="K48">
        <v>1.1171609783486001</v>
      </c>
      <c r="L48" s="2">
        <v>0.99950000000000006</v>
      </c>
      <c r="M48">
        <v>1.7616295093749901</v>
      </c>
      <c r="N48" s="2">
        <v>8.9313883957593699E-3</v>
      </c>
      <c r="O48" s="2">
        <v>0.23301354368222199</v>
      </c>
    </row>
    <row r="49" spans="1:15" hidden="1" x14ac:dyDescent="0.25">
      <c r="A49" t="s">
        <v>23</v>
      </c>
      <c r="B49">
        <v>20170818</v>
      </c>
      <c r="C49">
        <v>77.5</v>
      </c>
      <c r="D49">
        <v>6086.78</v>
      </c>
      <c r="E49">
        <v>7.0000000000000007E-2</v>
      </c>
      <c r="F49">
        <v>0.05</v>
      </c>
      <c r="G49">
        <v>7.0000000000000007E-2</v>
      </c>
      <c r="H49">
        <v>6.4000000000000001E-2</v>
      </c>
      <c r="I49">
        <v>6.3519214179795405E-2</v>
      </c>
      <c r="J49">
        <v>2.52484284769619E-2</v>
      </c>
      <c r="K49">
        <v>2.5157690205453398</v>
      </c>
      <c r="L49" s="2">
        <v>0.99950000000000006</v>
      </c>
      <c r="M49">
        <v>0.96157164040931498</v>
      </c>
      <c r="N49" s="2">
        <v>8.1397696417876697E-3</v>
      </c>
      <c r="O49" s="2">
        <v>0.21236077583306801</v>
      </c>
    </row>
    <row r="50" spans="1:15" hidden="1" x14ac:dyDescent="0.25">
      <c r="A50" t="s">
        <v>54</v>
      </c>
      <c r="B50">
        <v>20170818</v>
      </c>
      <c r="C50">
        <v>78</v>
      </c>
      <c r="D50">
        <v>6167.44</v>
      </c>
      <c r="E50">
        <v>0.06</v>
      </c>
      <c r="F50">
        <v>0.12</v>
      </c>
      <c r="G50">
        <v>7.0000000000000007E-2</v>
      </c>
      <c r="H50">
        <v>7.8E-2</v>
      </c>
      <c r="I50">
        <v>7.6829336871378107E-2</v>
      </c>
      <c r="J50">
        <v>7.0432316327806804E-2</v>
      </c>
      <c r="K50">
        <v>1.09082507685532</v>
      </c>
      <c r="L50" s="2">
        <v>0.99939999999999996</v>
      </c>
      <c r="M50">
        <v>1.95110521436982</v>
      </c>
      <c r="N50" s="2">
        <v>9.7166543589682092E-3</v>
      </c>
      <c r="O50" s="2">
        <v>0.25350057175808099</v>
      </c>
    </row>
    <row r="51" spans="1:15" hidden="1" x14ac:dyDescent="0.25">
      <c r="A51" t="s">
        <v>54</v>
      </c>
      <c r="B51">
        <v>20170811</v>
      </c>
      <c r="C51">
        <v>78</v>
      </c>
      <c r="D51">
        <v>6127.74</v>
      </c>
      <c r="E51">
        <v>0.01</v>
      </c>
      <c r="F51">
        <v>0.13</v>
      </c>
      <c r="G51">
        <v>-1</v>
      </c>
      <c r="H51">
        <v>4.5999999999999999E-2</v>
      </c>
      <c r="I51">
        <v>4.5925941938963002E-2</v>
      </c>
      <c r="J51">
        <v>7.40580610370444E-3</v>
      </c>
      <c r="K51">
        <v>6.20134274322825</v>
      </c>
      <c r="L51" s="2">
        <v>0.99990000000000001</v>
      </c>
      <c r="M51">
        <v>0.74058061037044398</v>
      </c>
      <c r="N51" s="2">
        <v>5.8459129650394901E-3</v>
      </c>
      <c r="O51" s="2">
        <v>0.30503138721152501</v>
      </c>
    </row>
    <row r="52" spans="1:15" hidden="1" x14ac:dyDescent="0.25">
      <c r="A52" t="s">
        <v>54</v>
      </c>
      <c r="B52">
        <v>20170811</v>
      </c>
      <c r="C52">
        <v>79</v>
      </c>
      <c r="D52">
        <v>6209.88</v>
      </c>
      <c r="E52">
        <v>0.01</v>
      </c>
      <c r="F52">
        <v>0.11</v>
      </c>
      <c r="G52">
        <v>-1</v>
      </c>
      <c r="H52">
        <v>0.04</v>
      </c>
      <c r="I52">
        <v>3.9825941938963001E-2</v>
      </c>
      <c r="J52">
        <v>1.7405806103704399E-2</v>
      </c>
      <c r="K52">
        <v>2.28808374065978</v>
      </c>
      <c r="L52" s="2">
        <v>0.99990000000000001</v>
      </c>
      <c r="M52">
        <v>1.74058061037044</v>
      </c>
      <c r="N52" s="2">
        <v>5.0023888887371602E-3</v>
      </c>
      <c r="O52" s="2">
        <v>0.26101750594446399</v>
      </c>
    </row>
    <row r="53" spans="1:15" hidden="1" x14ac:dyDescent="0.25">
      <c r="A53" t="s">
        <v>51</v>
      </c>
      <c r="B53">
        <v>20170915</v>
      </c>
      <c r="C53">
        <v>220</v>
      </c>
      <c r="D53">
        <v>18287.990000000002</v>
      </c>
      <c r="E53">
        <v>0.6</v>
      </c>
      <c r="F53">
        <v>3.7</v>
      </c>
      <c r="G53">
        <v>1.65</v>
      </c>
      <c r="H53">
        <v>1.53</v>
      </c>
      <c r="I53">
        <v>1.52706082984549</v>
      </c>
      <c r="J53">
        <v>0.21573420875906901</v>
      </c>
      <c r="K53">
        <v>7.0784361860334402</v>
      </c>
      <c r="L53" s="2">
        <v>0.99980000000000002</v>
      </c>
      <c r="M53">
        <v>14.6958507725515</v>
      </c>
      <c r="N53" s="2">
        <v>6.5130582818531804E-2</v>
      </c>
      <c r="O53" s="2">
        <v>0.56640346129687502</v>
      </c>
    </row>
    <row r="54" spans="1:15" hidden="1" x14ac:dyDescent="0.25">
      <c r="A54" t="s">
        <v>54</v>
      </c>
      <c r="B54">
        <v>20170811</v>
      </c>
      <c r="C54">
        <v>80</v>
      </c>
      <c r="D54">
        <v>6292.75</v>
      </c>
      <c r="E54">
        <v>0.02</v>
      </c>
      <c r="F54">
        <v>0.12</v>
      </c>
      <c r="G54">
        <v>0.01</v>
      </c>
      <c r="H54">
        <v>0.05</v>
      </c>
      <c r="I54">
        <v>4.9679285280951599E-2</v>
      </c>
      <c r="J54">
        <v>2.7799659525571199E-2</v>
      </c>
      <c r="K54">
        <v>1.7870465368561399</v>
      </c>
      <c r="L54" s="2">
        <v>0.99980000000000002</v>
      </c>
      <c r="M54">
        <v>1.6035735952419501</v>
      </c>
      <c r="N54" s="2">
        <v>6.1578550743541802E-3</v>
      </c>
      <c r="O54" s="2">
        <v>0.32130808084398099</v>
      </c>
    </row>
    <row r="55" spans="1:15" hidden="1" x14ac:dyDescent="0.25">
      <c r="A55" t="s">
        <v>55</v>
      </c>
      <c r="B55">
        <v>20170915</v>
      </c>
      <c r="C55">
        <v>80</v>
      </c>
      <c r="D55">
        <v>6302.04</v>
      </c>
      <c r="E55">
        <v>0.1</v>
      </c>
      <c r="F55">
        <v>0.15</v>
      </c>
      <c r="G55">
        <v>0.1</v>
      </c>
      <c r="H55">
        <v>0.115</v>
      </c>
      <c r="I55">
        <v>0.11437834665244299</v>
      </c>
      <c r="J55">
        <v>2.7955820157237601E-2</v>
      </c>
      <c r="K55">
        <v>4.0913965681965898</v>
      </c>
      <c r="L55" s="2">
        <v>0.99939999999999996</v>
      </c>
      <c r="M55">
        <v>1.03608891259516</v>
      </c>
      <c r="N55" s="2">
        <v>1.4156544609190899E-2</v>
      </c>
      <c r="O55" s="2">
        <v>0.123111379012071</v>
      </c>
    </row>
    <row r="56" spans="1:15" hidden="1" x14ac:dyDescent="0.25">
      <c r="A56" t="s">
        <v>54</v>
      </c>
      <c r="B56">
        <v>20170811</v>
      </c>
      <c r="C56">
        <v>81</v>
      </c>
      <c r="D56">
        <v>6864.53</v>
      </c>
      <c r="E56">
        <v>0.04</v>
      </c>
      <c r="F56">
        <v>0.16</v>
      </c>
      <c r="G56">
        <v>0.01</v>
      </c>
      <c r="H56">
        <v>7.5999999999999998E-2</v>
      </c>
      <c r="I56">
        <v>7.5479285280951602E-2</v>
      </c>
      <c r="J56">
        <v>4.01766892174494E-2</v>
      </c>
      <c r="K56">
        <v>1.87868355384967</v>
      </c>
      <c r="L56" s="2">
        <v>0.99980000000000002</v>
      </c>
      <c r="M56">
        <v>2.6035735952419499</v>
      </c>
      <c r="N56" s="2">
        <v>8.5765292771890107E-3</v>
      </c>
      <c r="O56" s="2">
        <v>0.44751104549904103</v>
      </c>
    </row>
    <row r="57" spans="1:15" hidden="1" x14ac:dyDescent="0.25">
      <c r="A57" t="s">
        <v>54</v>
      </c>
      <c r="B57">
        <v>20170811</v>
      </c>
      <c r="C57">
        <v>81.5</v>
      </c>
      <c r="D57">
        <v>7260.03</v>
      </c>
      <c r="E57">
        <v>0.05</v>
      </c>
      <c r="F57">
        <v>0.19</v>
      </c>
      <c r="G57">
        <v>0.02</v>
      </c>
      <c r="H57">
        <v>9.1999999999999998E-2</v>
      </c>
      <c r="I57">
        <v>9.1377222144461298E-2</v>
      </c>
      <c r="J57">
        <v>4.6742528838002902E-2</v>
      </c>
      <c r="K57">
        <v>1.95490540234035</v>
      </c>
      <c r="L57" s="2">
        <v>0.99970000000000003</v>
      </c>
      <c r="M57">
        <v>2.07592618512885</v>
      </c>
      <c r="N57" s="2">
        <v>9.8173469355746293E-3</v>
      </c>
      <c r="O57" s="2">
        <v>0.51225513831694702</v>
      </c>
    </row>
    <row r="58" spans="1:15" hidden="1" x14ac:dyDescent="0.25">
      <c r="A58" t="s">
        <v>54</v>
      </c>
      <c r="B58">
        <v>20170811</v>
      </c>
      <c r="C58">
        <v>82</v>
      </c>
      <c r="D58">
        <v>7657.55</v>
      </c>
      <c r="E58">
        <v>0.05</v>
      </c>
      <c r="F58">
        <v>0.15</v>
      </c>
      <c r="G58">
        <v>0.03</v>
      </c>
      <c r="H58">
        <v>0.08</v>
      </c>
      <c r="I58">
        <v>7.9169298002368299E-2</v>
      </c>
      <c r="J58">
        <v>5.3854171111332901E-2</v>
      </c>
      <c r="K58">
        <v>1.47006808142495</v>
      </c>
      <c r="L58" s="2">
        <v>0.99939999999999996</v>
      </c>
      <c r="M58">
        <v>1.3845033293861799</v>
      </c>
      <c r="N58" s="2">
        <v>8.0642049274046203E-3</v>
      </c>
      <c r="O58" s="2">
        <v>0.42077869281921998</v>
      </c>
    </row>
    <row r="59" spans="1:15" hidden="1" x14ac:dyDescent="0.25">
      <c r="A59" t="s">
        <v>54</v>
      </c>
      <c r="B59">
        <v>20170811</v>
      </c>
      <c r="C59">
        <v>82.5</v>
      </c>
      <c r="D59">
        <v>8055.56</v>
      </c>
      <c r="E59">
        <v>0.06</v>
      </c>
      <c r="F59">
        <v>0.16</v>
      </c>
      <c r="G59">
        <v>0.04</v>
      </c>
      <c r="H59">
        <v>0.09</v>
      </c>
      <c r="I59">
        <v>8.8673603582660604E-2</v>
      </c>
      <c r="J59">
        <v>6.2694785208987594E-2</v>
      </c>
      <c r="K59">
        <v>1.41436968460893</v>
      </c>
      <c r="L59" s="2">
        <v>0.99850000000000005</v>
      </c>
      <c r="M59">
        <v>0.88426427822625098</v>
      </c>
      <c r="N59" s="2">
        <v>8.5860462580472693E-3</v>
      </c>
      <c r="O59" s="2">
        <v>0.44800762796453802</v>
      </c>
    </row>
    <row r="60" spans="1:15" hidden="1" x14ac:dyDescent="0.25">
      <c r="A60" t="s">
        <v>23</v>
      </c>
      <c r="B60">
        <v>20170811</v>
      </c>
      <c r="C60">
        <v>82.5</v>
      </c>
      <c r="D60">
        <v>6459.74</v>
      </c>
      <c r="E60">
        <v>0.01</v>
      </c>
      <c r="F60">
        <v>0.42</v>
      </c>
      <c r="G60">
        <v>0.01</v>
      </c>
      <c r="H60">
        <v>0.13300000000000001</v>
      </c>
      <c r="I60">
        <v>0.13082041093969199</v>
      </c>
      <c r="J60">
        <v>7.5087057475646896E-2</v>
      </c>
      <c r="K60">
        <v>1.7422498009343499</v>
      </c>
      <c r="L60" s="2">
        <v>0.99850000000000005</v>
      </c>
      <c r="M60">
        <v>1.4530593735385799</v>
      </c>
      <c r="N60" s="2">
        <v>1.5796289097233001E-2</v>
      </c>
      <c r="O60" s="2">
        <v>0.82422779896633602</v>
      </c>
    </row>
    <row r="61" spans="1:15" hidden="1" x14ac:dyDescent="0.25">
      <c r="A61" t="s">
        <v>54</v>
      </c>
      <c r="B61">
        <v>20170811</v>
      </c>
      <c r="C61">
        <v>83</v>
      </c>
      <c r="D61">
        <v>8452.81</v>
      </c>
      <c r="E61">
        <v>7.0000000000000007E-2</v>
      </c>
      <c r="F61">
        <v>0.15</v>
      </c>
      <c r="G61">
        <v>0.05</v>
      </c>
      <c r="H61">
        <v>9.4E-2</v>
      </c>
      <c r="I61">
        <v>9.1713264067974906E-2</v>
      </c>
      <c r="J61">
        <v>7.5453687242197601E-2</v>
      </c>
      <c r="K61">
        <v>1.2154908185412601</v>
      </c>
      <c r="L61" s="2">
        <v>0.99750000000000005</v>
      </c>
      <c r="M61">
        <v>0.91469437281004595</v>
      </c>
      <c r="N61" s="2">
        <v>8.4630254285877008E-3</v>
      </c>
      <c r="O61" s="2">
        <v>0.44158857682738001</v>
      </c>
    </row>
    <row r="62" spans="1:15" hidden="1" x14ac:dyDescent="0.25">
      <c r="A62" t="s">
        <v>54</v>
      </c>
      <c r="B62">
        <v>20170811</v>
      </c>
      <c r="C62">
        <v>83.5</v>
      </c>
      <c r="D62">
        <v>8849.2800000000007</v>
      </c>
      <c r="E62">
        <v>7.0000000000000007E-2</v>
      </c>
      <c r="F62">
        <v>0.23</v>
      </c>
      <c r="G62">
        <v>7.0000000000000007E-2</v>
      </c>
      <c r="H62">
        <v>0.11799999999999999</v>
      </c>
      <c r="I62">
        <v>0.114089119794162</v>
      </c>
      <c r="J62">
        <v>9.3407764264760704E-2</v>
      </c>
      <c r="K62">
        <v>1.2214093838150399</v>
      </c>
      <c r="L62" s="2">
        <v>0.99619999999999997</v>
      </c>
      <c r="M62">
        <v>1.0291790015362701</v>
      </c>
      <c r="N62" s="2">
        <v>1.0056130378906099E-2</v>
      </c>
      <c r="O62" s="2">
        <v>0.524714517270781</v>
      </c>
    </row>
    <row r="63" spans="1:15" hidden="1" x14ac:dyDescent="0.25">
      <c r="A63" t="s">
        <v>56</v>
      </c>
      <c r="B63">
        <v>20170825</v>
      </c>
      <c r="C63">
        <v>85</v>
      </c>
      <c r="D63">
        <v>6685.74</v>
      </c>
      <c r="E63">
        <v>0.05</v>
      </c>
      <c r="F63">
        <v>0.15</v>
      </c>
      <c r="G63">
        <v>0.05</v>
      </c>
      <c r="H63">
        <v>0.08</v>
      </c>
      <c r="I63">
        <v>7.7687479771715501E-2</v>
      </c>
      <c r="J63">
        <v>7.1496603787534502E-2</v>
      </c>
      <c r="K63">
        <v>1.0865897910700499</v>
      </c>
      <c r="L63" s="2">
        <v>0.99839999999999995</v>
      </c>
      <c r="M63">
        <v>1.44532514267782</v>
      </c>
      <c r="N63" s="2">
        <v>9.0635044470676503E-3</v>
      </c>
      <c r="O63" s="2">
        <v>0.15764023806149799</v>
      </c>
    </row>
    <row r="64" spans="1:15" hidden="1" x14ac:dyDescent="0.25">
      <c r="A64" t="s">
        <v>51</v>
      </c>
      <c r="B64">
        <v>20170915</v>
      </c>
      <c r="C64">
        <v>210</v>
      </c>
      <c r="D64">
        <v>17241.36</v>
      </c>
      <c r="E64">
        <v>0.35</v>
      </c>
      <c r="F64">
        <v>1.45</v>
      </c>
      <c r="G64">
        <v>1.55</v>
      </c>
      <c r="H64">
        <v>0.68</v>
      </c>
      <c r="I64">
        <v>0.67906082984548999</v>
      </c>
      <c r="J64">
        <v>8.8100649639361497E-2</v>
      </c>
      <c r="K64">
        <v>7.7077845921138302</v>
      </c>
      <c r="L64" s="2">
        <v>0.99980000000000002</v>
      </c>
      <c r="M64">
        <v>4.69585077255151</v>
      </c>
      <c r="N64" s="2">
        <v>3.0720746349445899E-2</v>
      </c>
      <c r="O64" s="2">
        <v>0.26716077628893098</v>
      </c>
    </row>
    <row r="65" spans="1:16" hidden="1" x14ac:dyDescent="0.25">
      <c r="A65" t="s">
        <v>57</v>
      </c>
      <c r="B65">
        <v>20170901</v>
      </c>
      <c r="C65">
        <v>89.5</v>
      </c>
      <c r="D65">
        <v>7053.98</v>
      </c>
      <c r="E65">
        <v>0.03</v>
      </c>
      <c r="F65">
        <v>0.37</v>
      </c>
      <c r="G65">
        <v>0.12</v>
      </c>
      <c r="H65">
        <v>0.13200000000000001</v>
      </c>
      <c r="I65">
        <v>0.13149650433804899</v>
      </c>
      <c r="J65">
        <v>2.71922283492349E-2</v>
      </c>
      <c r="K65">
        <v>4.8358120066224499</v>
      </c>
      <c r="L65" s="2">
        <v>0.99950000000000006</v>
      </c>
      <c r="M65">
        <v>1.00699132390127</v>
      </c>
      <c r="N65" s="2">
        <v>1.45403408265516E-2</v>
      </c>
      <c r="O65" s="2">
        <v>0.18967355310349901</v>
      </c>
    </row>
    <row r="66" spans="1:16" hidden="1" x14ac:dyDescent="0.25">
      <c r="A66" t="s">
        <v>53</v>
      </c>
      <c r="B66">
        <v>20170825</v>
      </c>
      <c r="C66">
        <v>90</v>
      </c>
      <c r="D66">
        <v>7084.05</v>
      </c>
      <c r="E66">
        <v>0.06</v>
      </c>
      <c r="F66">
        <v>7.0000000000000007E-2</v>
      </c>
      <c r="G66">
        <v>0.06</v>
      </c>
      <c r="H66">
        <v>6.3E-2</v>
      </c>
      <c r="I66">
        <v>6.2793308463878303E-2</v>
      </c>
      <c r="J66">
        <v>2.0669153612165699E-2</v>
      </c>
      <c r="K66">
        <v>3.0380203099810799</v>
      </c>
      <c r="L66" s="2">
        <v>0.99990000000000001</v>
      </c>
      <c r="M66">
        <v>2.0669153612165698</v>
      </c>
      <c r="N66" s="2">
        <v>6.9139518498352098E-3</v>
      </c>
      <c r="O66" s="2">
        <v>0.120253376816777</v>
      </c>
    </row>
    <row r="67" spans="1:16" hidden="1" x14ac:dyDescent="0.25">
      <c r="A67" t="s">
        <v>28</v>
      </c>
      <c r="B67">
        <v>20170825</v>
      </c>
      <c r="C67">
        <v>90</v>
      </c>
      <c r="D67">
        <v>7084.94</v>
      </c>
      <c r="E67">
        <v>0.03</v>
      </c>
      <c r="F67">
        <v>0.14000000000000001</v>
      </c>
      <c r="G67">
        <v>0.1</v>
      </c>
      <c r="H67">
        <v>6.3E-2</v>
      </c>
      <c r="I67">
        <v>6.2869626484329699E-2</v>
      </c>
      <c r="J67">
        <v>1.22410776691887E-2</v>
      </c>
      <c r="K67">
        <v>5.1359551980112901</v>
      </c>
      <c r="L67" s="2">
        <v>0.99980000000000002</v>
      </c>
      <c r="M67">
        <v>0.65186757835167697</v>
      </c>
      <c r="N67" s="2">
        <v>6.9214853841778699E-3</v>
      </c>
      <c r="O67" s="2">
        <v>0.120384406503379</v>
      </c>
    </row>
    <row r="68" spans="1:16" hidden="1" x14ac:dyDescent="0.25">
      <c r="A68" t="s">
        <v>49</v>
      </c>
      <c r="B68">
        <v>20170922</v>
      </c>
      <c r="C68">
        <v>90</v>
      </c>
      <c r="D68">
        <v>7183.45</v>
      </c>
      <c r="E68">
        <v>0.1</v>
      </c>
      <c r="F68">
        <v>1.01</v>
      </c>
      <c r="G68">
        <v>-1</v>
      </c>
      <c r="H68">
        <v>0.373</v>
      </c>
      <c r="I68">
        <v>0.37231413051495998</v>
      </c>
      <c r="J68">
        <v>4.4900434590676802E-2</v>
      </c>
      <c r="K68">
        <v>8.2919939174100605</v>
      </c>
      <c r="L68" s="2">
        <v>0.99960000000000004</v>
      </c>
      <c r="M68">
        <v>1.71467371259885</v>
      </c>
      <c r="N68" s="2">
        <v>4.04269566575488E-2</v>
      </c>
      <c r="O68" s="2">
        <v>0.30134583508509599</v>
      </c>
    </row>
    <row r="69" spans="1:16" hidden="1" x14ac:dyDescent="0.25">
      <c r="A69" t="s">
        <v>20</v>
      </c>
      <c r="B69">
        <v>20170908</v>
      </c>
      <c r="C69">
        <v>170</v>
      </c>
      <c r="D69">
        <v>13334.31</v>
      </c>
      <c r="E69">
        <v>0.14000000000000001</v>
      </c>
      <c r="F69">
        <v>0.61</v>
      </c>
      <c r="G69">
        <v>0.14000000000000001</v>
      </c>
      <c r="H69">
        <v>0.28100000000000003</v>
      </c>
      <c r="I69">
        <v>0.28008812604657402</v>
      </c>
      <c r="J69">
        <v>8.6030781156244698E-2</v>
      </c>
      <c r="K69">
        <v>3.25567340296366</v>
      </c>
      <c r="L69" s="2">
        <v>0.99980000000000002</v>
      </c>
      <c r="M69">
        <v>4.5593697671321802</v>
      </c>
      <c r="N69" s="2">
        <v>1.6383955249002598E-2</v>
      </c>
      <c r="O69" s="2">
        <v>0.17097827584851999</v>
      </c>
      <c r="P69">
        <v>1</v>
      </c>
    </row>
    <row r="70" spans="1:16" hidden="1" x14ac:dyDescent="0.25">
      <c r="A70" t="s">
        <v>49</v>
      </c>
      <c r="B70">
        <v>20170908</v>
      </c>
      <c r="C70">
        <v>90</v>
      </c>
      <c r="D70">
        <v>7135.68</v>
      </c>
      <c r="E70">
        <v>0.06</v>
      </c>
      <c r="F70">
        <v>0.19</v>
      </c>
      <c r="G70">
        <v>0.01</v>
      </c>
      <c r="H70">
        <v>9.9000000000000005E-2</v>
      </c>
      <c r="I70">
        <v>9.8540795192171501E-2</v>
      </c>
      <c r="J70">
        <v>3.28352287489133E-2</v>
      </c>
      <c r="K70">
        <v>3.00106924625682</v>
      </c>
      <c r="L70" s="2">
        <v>0.99980000000000002</v>
      </c>
      <c r="M70">
        <v>2.2960240391426199</v>
      </c>
      <c r="N70" s="2">
        <v>1.07714780160957E-2</v>
      </c>
      <c r="O70" s="2">
        <v>0.11240806701082701</v>
      </c>
    </row>
    <row r="71" spans="1:16" hidden="1" x14ac:dyDescent="0.25">
      <c r="A71" t="s">
        <v>52</v>
      </c>
      <c r="B71">
        <v>20170901</v>
      </c>
      <c r="C71">
        <v>192.5</v>
      </c>
      <c r="D71">
        <v>15151.69</v>
      </c>
      <c r="E71">
        <v>0.15</v>
      </c>
      <c r="F71">
        <v>0.27</v>
      </c>
      <c r="G71">
        <v>0.15</v>
      </c>
      <c r="H71">
        <v>0.186</v>
      </c>
      <c r="I71">
        <v>0.18449192244672499</v>
      </c>
      <c r="J71">
        <v>0.107893969631503</v>
      </c>
      <c r="K71">
        <v>1.7099372937786299</v>
      </c>
      <c r="L71" s="2">
        <v>0.99980000000000002</v>
      </c>
      <c r="M71">
        <v>7.5403877663743701</v>
      </c>
      <c r="N71" s="2">
        <v>9.4975345660085198E-3</v>
      </c>
      <c r="O71" s="2">
        <v>0.12389194643695001</v>
      </c>
    </row>
    <row r="72" spans="1:16" hidden="1" x14ac:dyDescent="0.25">
      <c r="A72" t="s">
        <v>52</v>
      </c>
      <c r="B72">
        <v>20170908</v>
      </c>
      <c r="C72">
        <v>197.5</v>
      </c>
      <c r="D72">
        <v>15588.21</v>
      </c>
      <c r="E72">
        <v>0.14000000000000001</v>
      </c>
      <c r="F72">
        <v>0.37</v>
      </c>
      <c r="G72">
        <v>0.22</v>
      </c>
      <c r="H72">
        <v>0.20899999999999999</v>
      </c>
      <c r="I72">
        <v>0.20603212664107001</v>
      </c>
      <c r="J72">
        <v>0.18488610485851101</v>
      </c>
      <c r="K72">
        <v>1.1143732342608501</v>
      </c>
      <c r="L72" s="2">
        <v>0.99970000000000003</v>
      </c>
      <c r="M72">
        <v>9.8929111964334595</v>
      </c>
      <c r="N72" s="2">
        <v>1.0309397857742099E-2</v>
      </c>
      <c r="O72" s="2">
        <v>0.10758593050115201</v>
      </c>
    </row>
    <row r="73" spans="1:16" hidden="1" x14ac:dyDescent="0.25">
      <c r="A73" t="s">
        <v>57</v>
      </c>
      <c r="B73">
        <v>20170901</v>
      </c>
      <c r="C73">
        <v>90</v>
      </c>
      <c r="D73">
        <v>7336.76</v>
      </c>
      <c r="E73">
        <v>7.0000000000000007E-2</v>
      </c>
      <c r="F73">
        <v>0.11</v>
      </c>
      <c r="G73">
        <v>0.12</v>
      </c>
      <c r="H73">
        <v>8.2000000000000003E-2</v>
      </c>
      <c r="I73">
        <v>8.1246504338049405E-2</v>
      </c>
      <c r="J73">
        <v>3.6981908024606401E-2</v>
      </c>
      <c r="K73">
        <v>2.1969257044279802</v>
      </c>
      <c r="L73" s="2">
        <v>0.99950000000000006</v>
      </c>
      <c r="M73">
        <v>1.50699132390127</v>
      </c>
      <c r="N73" s="2">
        <v>8.6376375107920303E-3</v>
      </c>
      <c r="O73" s="2">
        <v>0.11267489645774199</v>
      </c>
    </row>
    <row r="74" spans="1:16" hidden="1" x14ac:dyDescent="0.25">
      <c r="A74" t="s">
        <v>57</v>
      </c>
      <c r="B74">
        <v>20170901</v>
      </c>
      <c r="C74">
        <v>90.5</v>
      </c>
      <c r="D74">
        <v>7733.18</v>
      </c>
      <c r="E74">
        <v>7.0000000000000007E-2</v>
      </c>
      <c r="F74">
        <v>0.36</v>
      </c>
      <c r="G74">
        <v>0.13</v>
      </c>
      <c r="H74">
        <v>0.157</v>
      </c>
      <c r="I74">
        <v>0.15598164311776699</v>
      </c>
      <c r="J74">
        <v>4.7412914686218E-2</v>
      </c>
      <c r="K74">
        <v>3.2898556047453398</v>
      </c>
      <c r="L74" s="2">
        <v>0.99939999999999996</v>
      </c>
      <c r="M74">
        <v>1.6972614703878699</v>
      </c>
      <c r="N74" s="2">
        <v>1.5732943191786398E-2</v>
      </c>
      <c r="O74" s="2">
        <v>0.20523062502857001</v>
      </c>
    </row>
    <row r="75" spans="1:16" hidden="1" x14ac:dyDescent="0.25">
      <c r="A75" t="s">
        <v>57</v>
      </c>
      <c r="B75">
        <v>20170901</v>
      </c>
      <c r="C75">
        <v>91</v>
      </c>
      <c r="D75">
        <v>8130.87</v>
      </c>
      <c r="E75">
        <v>0.08</v>
      </c>
      <c r="F75">
        <v>0.12</v>
      </c>
      <c r="G75">
        <v>0.13</v>
      </c>
      <c r="H75">
        <v>9.1999999999999998E-2</v>
      </c>
      <c r="I75">
        <v>9.0677981055180407E-2</v>
      </c>
      <c r="J75">
        <v>5.8445543668083903E-2</v>
      </c>
      <c r="K75">
        <v>1.5514952101420501</v>
      </c>
      <c r="L75" s="2">
        <v>0.99929999999999997</v>
      </c>
      <c r="M75">
        <v>1.8885984925994099</v>
      </c>
      <c r="N75" s="2">
        <v>8.6988016316877203E-3</v>
      </c>
      <c r="O75" s="2">
        <v>0.113472760570498</v>
      </c>
    </row>
    <row r="76" spans="1:16" hidden="1" x14ac:dyDescent="0.25">
      <c r="A76" t="s">
        <v>57</v>
      </c>
      <c r="B76">
        <v>20170901</v>
      </c>
      <c r="C76">
        <v>91.5</v>
      </c>
      <c r="D76">
        <v>8528.7999999999993</v>
      </c>
      <c r="E76">
        <v>0.09</v>
      </c>
      <c r="F76">
        <v>0.14000000000000001</v>
      </c>
      <c r="G76">
        <v>0.14000000000000001</v>
      </c>
      <c r="H76">
        <v>0.105</v>
      </c>
      <c r="I76">
        <v>0.10330572284103499</v>
      </c>
      <c r="J76">
        <v>7.0103145827434196E-2</v>
      </c>
      <c r="K76">
        <v>1.4736246372642401</v>
      </c>
      <c r="L76" s="2">
        <v>0.99909999999999999</v>
      </c>
      <c r="M76">
        <v>1.8825301766281399</v>
      </c>
      <c r="N76" s="2">
        <v>9.4478078763726506E-3</v>
      </c>
      <c r="O76" s="2">
        <v>0.12324327953018301</v>
      </c>
    </row>
    <row r="77" spans="1:16" hidden="1" x14ac:dyDescent="0.25">
      <c r="A77" t="s">
        <v>57</v>
      </c>
      <c r="B77">
        <v>20170825</v>
      </c>
      <c r="C77">
        <v>91.5</v>
      </c>
      <c r="D77">
        <v>8500.0499999999993</v>
      </c>
      <c r="E77">
        <v>0.05</v>
      </c>
      <c r="F77">
        <v>0.21</v>
      </c>
      <c r="G77">
        <v>0.11</v>
      </c>
      <c r="H77">
        <v>9.8000000000000004E-2</v>
      </c>
      <c r="I77">
        <v>9.7985876024161603E-2</v>
      </c>
      <c r="J77">
        <v>1.4123975838359101E-3</v>
      </c>
      <c r="K77">
        <v>69.375561913695094</v>
      </c>
      <c r="L77" s="2">
        <v>0.99990000000000001</v>
      </c>
      <c r="M77">
        <v>0.14123975838359101</v>
      </c>
      <c r="N77" s="2">
        <v>8.9915922022630601E-3</v>
      </c>
      <c r="O77" s="2">
        <v>0.15638947866079</v>
      </c>
    </row>
    <row r="78" spans="1:16" hidden="1" x14ac:dyDescent="0.25">
      <c r="A78" t="s">
        <v>28</v>
      </c>
      <c r="B78">
        <v>20170818</v>
      </c>
      <c r="C78">
        <v>92</v>
      </c>
      <c r="D78">
        <v>7242.12</v>
      </c>
      <c r="E78">
        <v>0.05</v>
      </c>
      <c r="F78">
        <v>7.0000000000000007E-2</v>
      </c>
      <c r="G78">
        <v>0.05</v>
      </c>
      <c r="H78">
        <v>5.6000000000000001E-2</v>
      </c>
      <c r="I78">
        <v>5.5994030827487301E-2</v>
      </c>
      <c r="J78">
        <v>5.9691725127294199E-4</v>
      </c>
      <c r="K78">
        <v>93.805348577342201</v>
      </c>
      <c r="L78" s="2">
        <v>0.99990000000000001</v>
      </c>
      <c r="M78">
        <v>5.96917251272941E-2</v>
      </c>
      <c r="N78" s="2">
        <v>6.0307401762798802E-3</v>
      </c>
      <c r="O78" s="2">
        <v>0.157337703527588</v>
      </c>
    </row>
    <row r="79" spans="1:16" hidden="1" x14ac:dyDescent="0.25">
      <c r="A79" t="s">
        <v>57</v>
      </c>
      <c r="B79">
        <v>20170901</v>
      </c>
      <c r="C79">
        <v>92</v>
      </c>
      <c r="D79">
        <v>8927.02</v>
      </c>
      <c r="E79">
        <v>0.09</v>
      </c>
      <c r="F79">
        <v>0.21</v>
      </c>
      <c r="G79">
        <v>0.14000000000000001</v>
      </c>
      <c r="H79">
        <v>0.126</v>
      </c>
      <c r="I79">
        <v>0.123708286691171</v>
      </c>
      <c r="J79">
        <v>8.2906565746406105E-2</v>
      </c>
      <c r="K79">
        <v>1.4921410093088301</v>
      </c>
      <c r="L79" s="2">
        <v>0.99850000000000005</v>
      </c>
      <c r="M79">
        <v>1.5278088725527501</v>
      </c>
      <c r="N79" s="2">
        <v>1.0809034103106401E-2</v>
      </c>
      <c r="O79" s="2">
        <v>0.140999989505701</v>
      </c>
    </row>
    <row r="80" spans="1:16" hidden="1" x14ac:dyDescent="0.25">
      <c r="A80" t="s">
        <v>57</v>
      </c>
      <c r="B80">
        <v>20170825</v>
      </c>
      <c r="C80">
        <v>92</v>
      </c>
      <c r="D80">
        <v>8896.8700000000008</v>
      </c>
      <c r="E80">
        <v>7.0000000000000007E-2</v>
      </c>
      <c r="F80">
        <v>0.11</v>
      </c>
      <c r="G80">
        <v>0.12</v>
      </c>
      <c r="H80">
        <v>8.2000000000000003E-2</v>
      </c>
      <c r="I80">
        <v>8.1858159931880004E-2</v>
      </c>
      <c r="J80">
        <v>7.7356400323936696E-3</v>
      </c>
      <c r="K80">
        <v>10.5819505030084</v>
      </c>
      <c r="L80" s="2">
        <v>0.99950000000000006</v>
      </c>
      <c r="M80">
        <v>0.283680136239988</v>
      </c>
      <c r="N80" s="2">
        <v>7.17660983546645E-3</v>
      </c>
      <c r="O80" s="2">
        <v>0.124821749638291</v>
      </c>
    </row>
    <row r="81" spans="1:16" hidden="1" x14ac:dyDescent="0.25">
      <c r="A81" t="s">
        <v>36</v>
      </c>
      <c r="B81">
        <v>20170811</v>
      </c>
      <c r="C81">
        <v>872.5</v>
      </c>
      <c r="D81">
        <v>68298.05</v>
      </c>
      <c r="E81">
        <v>0.2</v>
      </c>
      <c r="F81">
        <v>0.18</v>
      </c>
      <c r="G81">
        <v>0.2</v>
      </c>
      <c r="H81">
        <v>0.19400000000000001</v>
      </c>
      <c r="I81">
        <v>0.19294865315180701</v>
      </c>
      <c r="J81">
        <v>7.2934504293630201E-2</v>
      </c>
      <c r="K81">
        <v>2.6455057866028202</v>
      </c>
      <c r="L81" s="2">
        <v>0.99970000000000003</v>
      </c>
      <c r="M81">
        <v>3.5044894939761702</v>
      </c>
      <c r="N81" s="2">
        <v>2.2035760824563699E-3</v>
      </c>
      <c r="O81" s="2">
        <v>0.11497945201674201</v>
      </c>
    </row>
    <row r="82" spans="1:16" hidden="1" x14ac:dyDescent="0.25">
      <c r="A82" t="s">
        <v>49</v>
      </c>
      <c r="B82">
        <v>20170915</v>
      </c>
      <c r="C82">
        <v>90</v>
      </c>
      <c r="D82">
        <v>7154.04</v>
      </c>
      <c r="E82">
        <v>0.14000000000000001</v>
      </c>
      <c r="F82">
        <v>0.15</v>
      </c>
      <c r="G82">
        <v>0.21</v>
      </c>
      <c r="H82">
        <v>0.14299999999999999</v>
      </c>
      <c r="I82">
        <v>0.14223734504451199</v>
      </c>
      <c r="J82">
        <v>4.8900106071620202E-2</v>
      </c>
      <c r="K82">
        <v>2.90873285297558</v>
      </c>
      <c r="L82" s="2">
        <v>0.99970000000000003</v>
      </c>
      <c r="M82">
        <v>2.5421831849587502</v>
      </c>
      <c r="N82" s="2">
        <v>1.5508038693482201E-2</v>
      </c>
      <c r="O82" s="2">
        <v>0.13486455078081899</v>
      </c>
    </row>
    <row r="83" spans="1:16" hidden="1" x14ac:dyDescent="0.25">
      <c r="A83" t="s">
        <v>48</v>
      </c>
      <c r="B83">
        <v>20170915</v>
      </c>
      <c r="C83">
        <v>100</v>
      </c>
      <c r="D83">
        <v>7918.94</v>
      </c>
      <c r="E83">
        <v>0.12</v>
      </c>
      <c r="F83">
        <v>0.16</v>
      </c>
      <c r="G83">
        <v>0.15</v>
      </c>
      <c r="H83">
        <v>0.13200000000000001</v>
      </c>
      <c r="I83">
        <v>0.130871189248632</v>
      </c>
      <c r="J83">
        <v>7.6095529587241903E-2</v>
      </c>
      <c r="K83">
        <v>1.71982756357049</v>
      </c>
      <c r="L83" s="2">
        <v>0.99970000000000003</v>
      </c>
      <c r="M83">
        <v>3.7627025045588098</v>
      </c>
      <c r="N83" s="2">
        <v>1.28905544951639E-2</v>
      </c>
      <c r="O83" s="2">
        <v>0.1121017864133</v>
      </c>
    </row>
    <row r="84" spans="1:16" hidden="1" x14ac:dyDescent="0.25">
      <c r="A84" t="s">
        <v>57</v>
      </c>
      <c r="B84">
        <v>20170825</v>
      </c>
      <c r="C84">
        <v>92.5</v>
      </c>
      <c r="D84">
        <v>9293.5499999999993</v>
      </c>
      <c r="E84">
        <v>7.0000000000000007E-2</v>
      </c>
      <c r="F84">
        <v>0.15</v>
      </c>
      <c r="G84">
        <v>0.13</v>
      </c>
      <c r="H84">
        <v>9.4E-2</v>
      </c>
      <c r="I84">
        <v>9.3434976800091496E-2</v>
      </c>
      <c r="J84">
        <v>1.9550274050441602E-2</v>
      </c>
      <c r="K84">
        <v>4.7792157060827103</v>
      </c>
      <c r="L84" s="2">
        <v>0.99870000000000003</v>
      </c>
      <c r="M84">
        <v>0.43463323069881798</v>
      </c>
      <c r="N84" s="2">
        <v>7.8419206766059697E-3</v>
      </c>
      <c r="O84" s="2">
        <v>0.13639340605382499</v>
      </c>
    </row>
    <row r="85" spans="1:16" hidden="1" x14ac:dyDescent="0.25">
      <c r="A85" t="s">
        <v>28</v>
      </c>
      <c r="B85">
        <v>20170818</v>
      </c>
      <c r="C85">
        <v>93</v>
      </c>
      <c r="D85">
        <v>7328.4</v>
      </c>
      <c r="E85">
        <v>0.06</v>
      </c>
      <c r="F85">
        <v>0.08</v>
      </c>
      <c r="G85">
        <v>0.06</v>
      </c>
      <c r="H85">
        <v>6.6000000000000003E-2</v>
      </c>
      <c r="I85">
        <v>6.5600237228695693E-2</v>
      </c>
      <c r="J85">
        <v>1.85282780355365E-2</v>
      </c>
      <c r="K85">
        <v>3.54054689285626</v>
      </c>
      <c r="L85" s="2">
        <v>0.99939999999999996</v>
      </c>
      <c r="M85">
        <v>0.66627128550722103</v>
      </c>
      <c r="N85" s="2">
        <v>6.9821768787706202E-3</v>
      </c>
      <c r="O85" s="2">
        <v>0.18216000749792599</v>
      </c>
    </row>
    <row r="86" spans="1:16" hidden="1" x14ac:dyDescent="0.25">
      <c r="A86" t="s">
        <v>28</v>
      </c>
      <c r="B86">
        <v>20170811</v>
      </c>
      <c r="C86">
        <v>93</v>
      </c>
      <c r="D86">
        <v>7298.68</v>
      </c>
      <c r="E86">
        <v>0.03</v>
      </c>
      <c r="F86">
        <v>0.05</v>
      </c>
      <c r="G86">
        <v>-1</v>
      </c>
      <c r="H86">
        <v>3.5999999999999997E-2</v>
      </c>
      <c r="I86">
        <v>3.5953623522437597E-2</v>
      </c>
      <c r="J86">
        <v>4.6376477562408503E-3</v>
      </c>
      <c r="K86">
        <v>7.7525559102790904</v>
      </c>
      <c r="L86" s="2">
        <v>0.99990000000000001</v>
      </c>
      <c r="M86">
        <v>0.46376477562408502</v>
      </c>
      <c r="N86" s="2">
        <v>3.8423148223379199E-3</v>
      </c>
      <c r="O86" s="2">
        <v>0.20048649840841801</v>
      </c>
    </row>
    <row r="87" spans="1:16" x14ac:dyDescent="0.25">
      <c r="A87" t="s">
        <v>34</v>
      </c>
      <c r="B87">
        <v>20170922</v>
      </c>
      <c r="C87">
        <v>115</v>
      </c>
      <c r="D87">
        <v>9269.7099999999991</v>
      </c>
      <c r="E87">
        <v>0.12</v>
      </c>
      <c r="F87">
        <v>0.59</v>
      </c>
      <c r="G87">
        <v>-1</v>
      </c>
      <c r="H87">
        <v>0.26100000000000001</v>
      </c>
      <c r="I87">
        <v>0.25951159838555599</v>
      </c>
      <c r="J87">
        <v>8.7591074564836696E-2</v>
      </c>
      <c r="K87">
        <v>2.96276304035361</v>
      </c>
      <c r="L87" s="2">
        <v>0.99950000000000006</v>
      </c>
      <c r="M87">
        <v>2.9768032288889401</v>
      </c>
      <c r="N87" s="2">
        <v>2.1836610502457301E-2</v>
      </c>
      <c r="O87" s="2">
        <v>0.162771877265766</v>
      </c>
      <c r="P87">
        <v>1</v>
      </c>
    </row>
    <row r="88" spans="1:16" hidden="1" x14ac:dyDescent="0.25">
      <c r="A88" t="s">
        <v>57</v>
      </c>
      <c r="B88">
        <v>20170908</v>
      </c>
      <c r="C88">
        <v>90</v>
      </c>
      <c r="D88">
        <v>7361.6</v>
      </c>
      <c r="E88">
        <v>0.17</v>
      </c>
      <c r="F88">
        <v>0.15</v>
      </c>
      <c r="G88">
        <v>0.17</v>
      </c>
      <c r="H88">
        <v>0.16400000000000001</v>
      </c>
      <c r="I88">
        <v>0.163072844753477</v>
      </c>
      <c r="J88">
        <v>5.1809050637578097E-2</v>
      </c>
      <c r="K88">
        <v>3.1475744632772198</v>
      </c>
      <c r="L88" s="2">
        <v>0.99950000000000006</v>
      </c>
      <c r="M88">
        <v>1.85431049304505</v>
      </c>
      <c r="N88" s="2">
        <v>1.7278420303699301E-2</v>
      </c>
      <c r="O88" s="2">
        <v>0.18031265759789</v>
      </c>
    </row>
    <row r="89" spans="1:16" hidden="1" x14ac:dyDescent="0.25">
      <c r="A89" t="s">
        <v>57</v>
      </c>
      <c r="B89">
        <v>20170825</v>
      </c>
      <c r="C89">
        <v>93</v>
      </c>
      <c r="D89">
        <v>9690.23</v>
      </c>
      <c r="E89">
        <v>7.0000000000000007E-2</v>
      </c>
      <c r="F89">
        <v>0.23</v>
      </c>
      <c r="G89">
        <v>0.13</v>
      </c>
      <c r="H89">
        <v>0.11799999999999999</v>
      </c>
      <c r="I89">
        <v>0.11662533702308001</v>
      </c>
      <c r="J89">
        <v>3.6255314283080799E-2</v>
      </c>
      <c r="K89">
        <v>3.21677909374807</v>
      </c>
      <c r="L89" s="2">
        <v>0.99780000000000002</v>
      </c>
      <c r="M89">
        <v>0.624846807690701</v>
      </c>
      <c r="N89" s="2">
        <v>9.3875752049231796E-3</v>
      </c>
      <c r="O89" s="2">
        <v>0.163276754457057</v>
      </c>
    </row>
    <row r="90" spans="1:16" hidden="1" x14ac:dyDescent="0.25">
      <c r="A90" t="s">
        <v>57</v>
      </c>
      <c r="B90">
        <v>20170818</v>
      </c>
      <c r="C90">
        <v>93</v>
      </c>
      <c r="D90">
        <v>9668.59</v>
      </c>
      <c r="E90">
        <v>0.06</v>
      </c>
      <c r="F90">
        <v>7.0000000000000007E-2</v>
      </c>
      <c r="G90">
        <v>0.08</v>
      </c>
      <c r="H90">
        <v>6.3E-2</v>
      </c>
      <c r="I90">
        <v>6.2360104220489397E-2</v>
      </c>
      <c r="J90">
        <v>2.6432361017441501E-2</v>
      </c>
      <c r="K90">
        <v>2.3592332209499101</v>
      </c>
      <c r="L90" s="2">
        <v>0.99919999999999998</v>
      </c>
      <c r="M90">
        <v>0.79986972438830295</v>
      </c>
      <c r="N90" s="2">
        <v>5.0308143474882801E-3</v>
      </c>
      <c r="O90" s="2">
        <v>0.13125035288715001</v>
      </c>
    </row>
    <row r="91" spans="1:16" hidden="1" x14ac:dyDescent="0.25">
      <c r="A91" t="s">
        <v>57</v>
      </c>
      <c r="B91">
        <v>20170811</v>
      </c>
      <c r="C91">
        <v>93</v>
      </c>
      <c r="D91">
        <v>9649.18</v>
      </c>
      <c r="E91">
        <v>0.03</v>
      </c>
      <c r="F91">
        <v>0.04</v>
      </c>
      <c r="G91">
        <v>-1</v>
      </c>
      <c r="H91">
        <v>3.3000000000000002E-2</v>
      </c>
      <c r="I91">
        <v>3.2958297424749899E-2</v>
      </c>
      <c r="J91">
        <v>4.1702575250126004E-3</v>
      </c>
      <c r="K91">
        <v>7.9031803736509696</v>
      </c>
      <c r="L91" s="2">
        <v>0.99990000000000001</v>
      </c>
      <c r="M91">
        <v>0.41702575250126001</v>
      </c>
      <c r="N91" s="2">
        <v>2.6642131239447198E-3</v>
      </c>
      <c r="O91" s="2">
        <v>0.13901483478868701</v>
      </c>
    </row>
    <row r="92" spans="1:16" hidden="1" x14ac:dyDescent="0.25">
      <c r="A92" t="s">
        <v>35</v>
      </c>
      <c r="B92">
        <v>20170915</v>
      </c>
      <c r="C92">
        <v>75</v>
      </c>
      <c r="D92">
        <v>5982.64</v>
      </c>
      <c r="E92">
        <v>0.14000000000000001</v>
      </c>
      <c r="F92">
        <v>0.16</v>
      </c>
      <c r="G92">
        <v>0.26</v>
      </c>
      <c r="H92">
        <v>0.14599999999999999</v>
      </c>
      <c r="I92">
        <v>0.14512506360465199</v>
      </c>
      <c r="J92">
        <v>5.1312690080078098E-2</v>
      </c>
      <c r="K92">
        <v>2.8282489843773901</v>
      </c>
      <c r="L92" s="2">
        <v>0.99950000000000006</v>
      </c>
      <c r="M92">
        <v>1.7498727906951099</v>
      </c>
      <c r="N92" s="2">
        <v>1.8921003037393001E-2</v>
      </c>
      <c r="O92" s="2">
        <v>0.16454515141447101</v>
      </c>
    </row>
    <row r="93" spans="1:16" hidden="1" x14ac:dyDescent="0.25">
      <c r="A93" t="s">
        <v>57</v>
      </c>
      <c r="B93">
        <v>20170825</v>
      </c>
      <c r="C93">
        <v>93.5</v>
      </c>
      <c r="D93">
        <v>10089.44</v>
      </c>
      <c r="E93">
        <v>0.09</v>
      </c>
      <c r="F93">
        <v>0.26</v>
      </c>
      <c r="G93">
        <v>0.14000000000000001</v>
      </c>
      <c r="H93">
        <v>0.14099999999999999</v>
      </c>
      <c r="I93">
        <v>0.13835859633525499</v>
      </c>
      <c r="J93">
        <v>5.7364417966179297E-2</v>
      </c>
      <c r="K93">
        <v>2.41192364954924</v>
      </c>
      <c r="L93" s="2">
        <v>0.99709999999999999</v>
      </c>
      <c r="M93">
        <v>0.91082884991194901</v>
      </c>
      <c r="N93" s="2">
        <v>1.06963027820671E-2</v>
      </c>
      <c r="O93" s="2">
        <v>0.186039266245239</v>
      </c>
    </row>
    <row r="94" spans="1:16" hidden="1" x14ac:dyDescent="0.25">
      <c r="A94" t="s">
        <v>57</v>
      </c>
      <c r="B94">
        <v>20170818</v>
      </c>
      <c r="C94">
        <v>93.5</v>
      </c>
      <c r="D94">
        <v>10063.18</v>
      </c>
      <c r="E94">
        <v>0.06</v>
      </c>
      <c r="F94">
        <v>7.0000000000000007E-2</v>
      </c>
      <c r="G94">
        <v>0.08</v>
      </c>
      <c r="H94">
        <v>6.3E-2</v>
      </c>
      <c r="I94">
        <v>6.19436934934946E-2</v>
      </c>
      <c r="J94">
        <v>3.9250942509993302E-2</v>
      </c>
      <c r="K94">
        <v>1.5781453777249701</v>
      </c>
      <c r="L94" s="2">
        <v>0.99909999999999999</v>
      </c>
      <c r="M94">
        <v>1.1736738961170701</v>
      </c>
      <c r="N94" s="2">
        <v>4.8012736455996796E-3</v>
      </c>
      <c r="O94" s="2">
        <v>0.12526179993252001</v>
      </c>
    </row>
    <row r="95" spans="1:16" hidden="1" x14ac:dyDescent="0.25">
      <c r="A95" t="s">
        <v>57</v>
      </c>
      <c r="B95">
        <v>20170811</v>
      </c>
      <c r="C95">
        <v>93.5</v>
      </c>
      <c r="D95">
        <v>10041.99</v>
      </c>
      <c r="E95">
        <v>0.04</v>
      </c>
      <c r="F95">
        <v>0.05</v>
      </c>
      <c r="G95">
        <v>-1</v>
      </c>
      <c r="H95">
        <v>4.2999999999999997E-2</v>
      </c>
      <c r="I95">
        <v>4.28478347875135E-2</v>
      </c>
      <c r="J95">
        <v>9.9849070839199208E-3</v>
      </c>
      <c r="K95">
        <v>4.2912602418221102</v>
      </c>
      <c r="L95" s="2">
        <v>0.99960000000000004</v>
      </c>
      <c r="M95">
        <v>0.38041303121623599</v>
      </c>
      <c r="N95" s="2">
        <v>3.3281561856027099E-3</v>
      </c>
      <c r="O95" s="2">
        <v>0.17365843525591301</v>
      </c>
    </row>
    <row r="96" spans="1:16" hidden="1" x14ac:dyDescent="0.25">
      <c r="A96" t="s">
        <v>28</v>
      </c>
      <c r="B96">
        <v>20170818</v>
      </c>
      <c r="C96">
        <v>94</v>
      </c>
      <c r="D96">
        <v>7415.11</v>
      </c>
      <c r="E96">
        <v>0.08</v>
      </c>
      <c r="F96">
        <v>0.09</v>
      </c>
      <c r="G96">
        <v>7.0000000000000007E-2</v>
      </c>
      <c r="H96">
        <v>8.3000000000000004E-2</v>
      </c>
      <c r="I96">
        <v>8.1745476113961907E-2</v>
      </c>
      <c r="J96">
        <v>4.3572300480424202E-2</v>
      </c>
      <c r="K96">
        <v>1.8760881388552699</v>
      </c>
      <c r="L96" s="2">
        <v>0.99870000000000003</v>
      </c>
      <c r="M96">
        <v>0.96501837387546097</v>
      </c>
      <c r="N96" s="2">
        <v>8.5988571132310006E-3</v>
      </c>
      <c r="O96" s="2">
        <v>0.22433804004340099</v>
      </c>
    </row>
    <row r="97" spans="1:15" hidden="1" x14ac:dyDescent="0.25">
      <c r="A97" t="s">
        <v>28</v>
      </c>
      <c r="B97">
        <v>20170811</v>
      </c>
      <c r="C97">
        <v>94</v>
      </c>
      <c r="D97">
        <v>7383.39</v>
      </c>
      <c r="E97">
        <v>0.04</v>
      </c>
      <c r="F97">
        <v>0.06</v>
      </c>
      <c r="G97">
        <v>-1</v>
      </c>
      <c r="H97">
        <v>4.5999999999999999E-2</v>
      </c>
      <c r="I97">
        <v>4.5853623522437603E-2</v>
      </c>
      <c r="J97">
        <v>1.46376477562409E-2</v>
      </c>
      <c r="K97">
        <v>3.1325814287946399</v>
      </c>
      <c r="L97" s="2">
        <v>0.99990000000000001</v>
      </c>
      <c r="M97">
        <v>1.4637647756240899</v>
      </c>
      <c r="N97" s="2">
        <v>4.8440928012066699E-3</v>
      </c>
      <c r="O97" s="2">
        <v>0.25275784223439102</v>
      </c>
    </row>
    <row r="98" spans="1:15" hidden="1" x14ac:dyDescent="0.25">
      <c r="A98" t="s">
        <v>57</v>
      </c>
      <c r="B98">
        <v>20170825</v>
      </c>
      <c r="C98">
        <v>94</v>
      </c>
      <c r="D98">
        <v>10490.89</v>
      </c>
      <c r="E98">
        <v>0.1</v>
      </c>
      <c r="F98">
        <v>0.17</v>
      </c>
      <c r="G98">
        <v>0.14000000000000001</v>
      </c>
      <c r="H98">
        <v>0.121</v>
      </c>
      <c r="I98">
        <v>0.116568290361607</v>
      </c>
      <c r="J98">
        <v>8.2147923372980602E-2</v>
      </c>
      <c r="K98">
        <v>1.41900471217447</v>
      </c>
      <c r="L98" s="2">
        <v>0.99570000000000003</v>
      </c>
      <c r="M98">
        <v>1.0306301484635401</v>
      </c>
      <c r="N98" s="2">
        <v>8.6668782612393507E-3</v>
      </c>
      <c r="O98" s="2">
        <v>0.15074177547227</v>
      </c>
    </row>
    <row r="99" spans="1:15" hidden="1" x14ac:dyDescent="0.25">
      <c r="A99" t="s">
        <v>57</v>
      </c>
      <c r="B99">
        <v>20170818</v>
      </c>
      <c r="C99">
        <v>94</v>
      </c>
      <c r="D99">
        <v>10459.200000000001</v>
      </c>
      <c r="E99">
        <v>7.0000000000000007E-2</v>
      </c>
      <c r="F99">
        <v>0.08</v>
      </c>
      <c r="G99">
        <v>0.09</v>
      </c>
      <c r="H99">
        <v>7.2999999999999995E-2</v>
      </c>
      <c r="I99">
        <v>7.1341027930492407E-2</v>
      </c>
      <c r="J99">
        <v>5.34742547997131E-2</v>
      </c>
      <c r="K99">
        <v>1.33411916066337</v>
      </c>
      <c r="L99" s="2">
        <v>0.99829999999999997</v>
      </c>
      <c r="M99">
        <v>0.97586592323974097</v>
      </c>
      <c r="N99" s="2">
        <v>5.3202923536966604E-3</v>
      </c>
      <c r="O99" s="2">
        <v>0.13880262729912199</v>
      </c>
    </row>
    <row r="100" spans="1:15" hidden="1" x14ac:dyDescent="0.25">
      <c r="A100" t="s">
        <v>57</v>
      </c>
      <c r="B100">
        <v>20170811</v>
      </c>
      <c r="C100">
        <v>94</v>
      </c>
      <c r="D100">
        <v>10434.209999999999</v>
      </c>
      <c r="E100">
        <v>0.04</v>
      </c>
      <c r="F100">
        <v>0.05</v>
      </c>
      <c r="G100">
        <v>-1</v>
      </c>
      <c r="H100">
        <v>4.2999999999999997E-2</v>
      </c>
      <c r="I100">
        <v>4.2647834787513501E-2</v>
      </c>
      <c r="J100">
        <v>1.8756010365521499E-2</v>
      </c>
      <c r="K100">
        <v>2.2738223084964502</v>
      </c>
      <c r="L100" s="2">
        <v>0.99960000000000004</v>
      </c>
      <c r="M100">
        <v>0.88041303121623604</v>
      </c>
      <c r="N100" s="2">
        <v>3.18810059738692E-3</v>
      </c>
      <c r="O100" s="2">
        <v>0.166350534742224</v>
      </c>
    </row>
    <row r="101" spans="1:15" hidden="1" x14ac:dyDescent="0.25">
      <c r="A101" t="s">
        <v>57</v>
      </c>
      <c r="B101">
        <v>20170818</v>
      </c>
      <c r="C101">
        <v>94.5</v>
      </c>
      <c r="D101">
        <v>10856.06</v>
      </c>
      <c r="E101">
        <v>0.08</v>
      </c>
      <c r="F101">
        <v>0.09</v>
      </c>
      <c r="G101">
        <v>0.1</v>
      </c>
      <c r="H101">
        <v>8.3000000000000004E-2</v>
      </c>
      <c r="I101">
        <v>8.0228458025652205E-2</v>
      </c>
      <c r="J101">
        <v>7.0871678480552994E-2</v>
      </c>
      <c r="K101">
        <v>1.1320242407926999</v>
      </c>
      <c r="L101" s="2">
        <v>0.99729999999999996</v>
      </c>
      <c r="M101">
        <v>1.02649702753621</v>
      </c>
      <c r="N101" s="2">
        <v>5.7643562452684297E-3</v>
      </c>
      <c r="O101" s="2">
        <v>0.150387937041735</v>
      </c>
    </row>
    <row r="102" spans="1:15" hidden="1" x14ac:dyDescent="0.25">
      <c r="A102" t="s">
        <v>57</v>
      </c>
      <c r="B102">
        <v>20170811</v>
      </c>
      <c r="C102">
        <v>94.5</v>
      </c>
      <c r="D102">
        <v>10826</v>
      </c>
      <c r="E102">
        <v>0.04</v>
      </c>
      <c r="F102">
        <v>0.05</v>
      </c>
      <c r="G102">
        <v>-1</v>
      </c>
      <c r="H102">
        <v>4.2999999999999997E-2</v>
      </c>
      <c r="I102">
        <v>4.2447834787513503E-2</v>
      </c>
      <c r="J102">
        <v>2.83516749802897E-2</v>
      </c>
      <c r="K102">
        <v>1.49718966576132</v>
      </c>
      <c r="L102" s="2">
        <v>0.99960000000000004</v>
      </c>
      <c r="M102">
        <v>1.3804130312162399</v>
      </c>
      <c r="N102" s="2">
        <v>3.0583143482597898E-3</v>
      </c>
      <c r="O102" s="2">
        <v>0.159578473671699</v>
      </c>
    </row>
    <row r="103" spans="1:15" hidden="1" x14ac:dyDescent="0.25">
      <c r="A103" t="s">
        <v>52</v>
      </c>
      <c r="B103">
        <v>20170825</v>
      </c>
      <c r="C103">
        <v>205</v>
      </c>
      <c r="D103">
        <v>16162.2</v>
      </c>
      <c r="E103">
        <v>0.12</v>
      </c>
      <c r="F103">
        <v>0.28000000000000003</v>
      </c>
      <c r="G103">
        <v>0.18</v>
      </c>
      <c r="H103">
        <v>0.16800000000000001</v>
      </c>
      <c r="I103">
        <v>0.16578110733693199</v>
      </c>
      <c r="J103">
        <v>0.12481700246154501</v>
      </c>
      <c r="K103">
        <v>1.3281933075424399</v>
      </c>
      <c r="L103" s="2">
        <v>0.99939999999999996</v>
      </c>
      <c r="M103">
        <v>3.6981544384467999</v>
      </c>
      <c r="N103" s="2">
        <v>8.0007216667784594E-3</v>
      </c>
      <c r="O103" s="2">
        <v>0.13915540899004</v>
      </c>
    </row>
    <row r="104" spans="1:15" hidden="1" x14ac:dyDescent="0.25">
      <c r="A104" t="s">
        <v>28</v>
      </c>
      <c r="B104">
        <v>20170818</v>
      </c>
      <c r="C104">
        <v>95</v>
      </c>
      <c r="D104">
        <v>7502.55</v>
      </c>
      <c r="E104">
        <v>0.09</v>
      </c>
      <c r="F104">
        <v>0.11</v>
      </c>
      <c r="G104">
        <v>0.08</v>
      </c>
      <c r="H104">
        <v>9.6000000000000002E-2</v>
      </c>
      <c r="I104">
        <v>9.31860617096259E-2</v>
      </c>
      <c r="J104">
        <v>7.6512546841486895E-2</v>
      </c>
      <c r="K104">
        <v>1.21791870165663</v>
      </c>
      <c r="L104" s="2">
        <v>0.998</v>
      </c>
      <c r="M104">
        <v>1.4069691451870701</v>
      </c>
      <c r="N104" s="2">
        <v>9.6880564785983697E-3</v>
      </c>
      <c r="O104" s="2">
        <v>0.25275447348628999</v>
      </c>
    </row>
    <row r="105" spans="1:15" hidden="1" x14ac:dyDescent="0.25">
      <c r="A105" t="s">
        <v>28</v>
      </c>
      <c r="B105">
        <v>20170811</v>
      </c>
      <c r="C105">
        <v>95</v>
      </c>
      <c r="D105">
        <v>7468.15</v>
      </c>
      <c r="E105">
        <v>0.05</v>
      </c>
      <c r="F105">
        <v>7.0000000000000007E-2</v>
      </c>
      <c r="G105">
        <v>0.01</v>
      </c>
      <c r="H105">
        <v>5.6000000000000001E-2</v>
      </c>
      <c r="I105">
        <v>5.5599031361950199E-2</v>
      </c>
      <c r="J105">
        <v>2.61898737503014E-2</v>
      </c>
      <c r="K105">
        <v>2.1229209385291701</v>
      </c>
      <c r="L105" s="2">
        <v>0.99929999999999997</v>
      </c>
      <c r="M105">
        <v>0.572812340071152</v>
      </c>
      <c r="N105" s="2">
        <v>5.8069594829135898E-3</v>
      </c>
      <c r="O105" s="2">
        <v>0.30299885016202699</v>
      </c>
    </row>
    <row r="106" spans="1:15" hidden="1" x14ac:dyDescent="0.25">
      <c r="A106" t="s">
        <v>48</v>
      </c>
      <c r="B106">
        <v>20170915</v>
      </c>
      <c r="C106">
        <v>95</v>
      </c>
      <c r="D106">
        <v>7502.62</v>
      </c>
      <c r="E106">
        <v>0.08</v>
      </c>
      <c r="F106">
        <v>0.19</v>
      </c>
      <c r="G106">
        <v>0.11</v>
      </c>
      <c r="H106">
        <v>0.113</v>
      </c>
      <c r="I106">
        <v>0.11282752845225</v>
      </c>
      <c r="J106">
        <v>1.7247154775025E-2</v>
      </c>
      <c r="K106">
        <v>6.5418052962353697</v>
      </c>
      <c r="L106" s="2">
        <v>0.99990000000000001</v>
      </c>
      <c r="M106">
        <v>1.7247154775025</v>
      </c>
      <c r="N106" s="2">
        <v>1.1729965291158899E-2</v>
      </c>
      <c r="O106" s="2">
        <v>0.1020088052999</v>
      </c>
    </row>
    <row r="107" spans="1:15" hidden="1" x14ac:dyDescent="0.25">
      <c r="A107" t="s">
        <v>52</v>
      </c>
      <c r="B107">
        <v>20170818</v>
      </c>
      <c r="C107">
        <v>210</v>
      </c>
      <c r="D107">
        <v>16539.12</v>
      </c>
      <c r="E107">
        <v>0.15</v>
      </c>
      <c r="F107">
        <v>0.2</v>
      </c>
      <c r="G107">
        <v>0.15</v>
      </c>
      <c r="H107">
        <v>0.16500000000000001</v>
      </c>
      <c r="I107">
        <v>0.16384354472752999</v>
      </c>
      <c r="J107">
        <v>6.7824686001842896E-2</v>
      </c>
      <c r="K107">
        <v>2.4156919019585001</v>
      </c>
      <c r="L107" s="2">
        <v>0.99939999999999996</v>
      </c>
      <c r="M107">
        <v>1.9274254541163001</v>
      </c>
      <c r="N107" s="2">
        <v>7.7270111642864696E-3</v>
      </c>
      <c r="O107" s="2">
        <v>0.20159220198254499</v>
      </c>
    </row>
    <row r="108" spans="1:15" hidden="1" x14ac:dyDescent="0.25">
      <c r="A108" t="s">
        <v>49</v>
      </c>
      <c r="B108">
        <v>20170915</v>
      </c>
      <c r="C108">
        <v>92.5</v>
      </c>
      <c r="D108">
        <v>7362.31</v>
      </c>
      <c r="E108">
        <v>0.16</v>
      </c>
      <c r="F108">
        <v>0.18</v>
      </c>
      <c r="G108">
        <v>0.25</v>
      </c>
      <c r="H108">
        <v>0.16600000000000001</v>
      </c>
      <c r="I108">
        <v>0.164040031300133</v>
      </c>
      <c r="J108">
        <v>9.3433216667969998E-2</v>
      </c>
      <c r="K108">
        <v>1.75569285902973</v>
      </c>
      <c r="L108" s="2">
        <v>0.99929999999999997</v>
      </c>
      <c r="M108">
        <v>2.7999552855247698</v>
      </c>
      <c r="N108" s="2">
        <v>1.7379222610037302E-2</v>
      </c>
      <c r="O108" s="2">
        <v>0.15113716805514599</v>
      </c>
    </row>
    <row r="109" spans="1:15" hidden="1" x14ac:dyDescent="0.25">
      <c r="A109" t="s">
        <v>49</v>
      </c>
      <c r="B109">
        <v>20170908</v>
      </c>
      <c r="C109">
        <v>95</v>
      </c>
      <c r="D109">
        <v>7573.54</v>
      </c>
      <c r="E109">
        <v>0.09</v>
      </c>
      <c r="F109">
        <v>0.3</v>
      </c>
      <c r="G109">
        <v>0.08</v>
      </c>
      <c r="H109">
        <v>0.153</v>
      </c>
      <c r="I109">
        <v>0.15029548517528399</v>
      </c>
      <c r="J109">
        <v>0.11901603440813301</v>
      </c>
      <c r="K109">
        <v>1.2628171147081499</v>
      </c>
      <c r="L109" s="2">
        <v>0.99919999999999998</v>
      </c>
      <c r="M109">
        <v>3.38064353089446</v>
      </c>
      <c r="N109" s="2">
        <v>1.5478954153107001E-2</v>
      </c>
      <c r="O109" s="2">
        <v>0.16153394298349499</v>
      </c>
    </row>
    <row r="110" spans="1:15" hidden="1" x14ac:dyDescent="0.25">
      <c r="A110" t="s">
        <v>49</v>
      </c>
      <c r="B110">
        <v>20170825</v>
      </c>
      <c r="C110">
        <v>95</v>
      </c>
      <c r="D110">
        <v>7463.35</v>
      </c>
      <c r="E110">
        <v>0.05</v>
      </c>
      <c r="F110">
        <v>0.37</v>
      </c>
      <c r="G110">
        <v>0.05</v>
      </c>
      <c r="H110">
        <v>0.14599999999999999</v>
      </c>
      <c r="I110">
        <v>0.145831211926366</v>
      </c>
      <c r="J110">
        <v>1.6244539167407E-2</v>
      </c>
      <c r="K110">
        <v>8.9772452406013095</v>
      </c>
      <c r="L110" s="2">
        <v>0.99980000000000002</v>
      </c>
      <c r="M110">
        <v>0.84394036817085505</v>
      </c>
      <c r="N110" s="2">
        <v>1.52409233524577E-2</v>
      </c>
      <c r="O110" s="2">
        <v>0.265083202594533</v>
      </c>
    </row>
    <row r="111" spans="1:15" hidden="1" x14ac:dyDescent="0.25">
      <c r="A111" t="s">
        <v>57</v>
      </c>
      <c r="B111">
        <v>20170811</v>
      </c>
      <c r="C111">
        <v>95</v>
      </c>
      <c r="D111">
        <v>11218.16</v>
      </c>
      <c r="E111">
        <v>0.04</v>
      </c>
      <c r="F111">
        <v>0.05</v>
      </c>
      <c r="G111">
        <v>0.01</v>
      </c>
      <c r="H111">
        <v>4.2999999999999997E-2</v>
      </c>
      <c r="I111">
        <v>4.2099960106091398E-2</v>
      </c>
      <c r="J111">
        <v>3.8698052858431399E-2</v>
      </c>
      <c r="K111">
        <v>1.0879090030732299</v>
      </c>
      <c r="L111" s="2">
        <v>0.999</v>
      </c>
      <c r="M111">
        <v>0.90003989390855699</v>
      </c>
      <c r="N111" s="2">
        <v>2.9272152369685701E-3</v>
      </c>
      <c r="O111" s="2">
        <v>0.152737909328967</v>
      </c>
    </row>
    <row r="112" spans="1:15" hidden="1" x14ac:dyDescent="0.25">
      <c r="A112" t="s">
        <v>28</v>
      </c>
      <c r="B112">
        <v>20170811</v>
      </c>
      <c r="C112">
        <v>96</v>
      </c>
      <c r="D112">
        <v>7746.25</v>
      </c>
      <c r="E112">
        <v>0.06</v>
      </c>
      <c r="F112">
        <v>0.08</v>
      </c>
      <c r="G112">
        <v>0.02</v>
      </c>
      <c r="H112">
        <v>6.6000000000000003E-2</v>
      </c>
      <c r="I112">
        <v>6.4325415573825401E-2</v>
      </c>
      <c r="J112">
        <v>5.0631843844283202E-2</v>
      </c>
      <c r="K112">
        <v>1.2704537439255901</v>
      </c>
      <c r="L112" s="2">
        <v>0.99819999999999998</v>
      </c>
      <c r="M112">
        <v>0.93032468120812095</v>
      </c>
      <c r="N112" s="2">
        <v>6.4771759428864E-3</v>
      </c>
      <c r="O112" s="2">
        <v>0.33796978759132301</v>
      </c>
    </row>
    <row r="113" spans="1:15" hidden="1" x14ac:dyDescent="0.25">
      <c r="A113" t="s">
        <v>53</v>
      </c>
      <c r="B113">
        <v>20170818</v>
      </c>
      <c r="C113">
        <v>99</v>
      </c>
      <c r="D113">
        <v>7797.95</v>
      </c>
      <c r="E113">
        <v>7.0000000000000007E-2</v>
      </c>
      <c r="F113">
        <v>0.08</v>
      </c>
      <c r="G113">
        <v>0.08</v>
      </c>
      <c r="H113">
        <v>7.2999999999999995E-2</v>
      </c>
      <c r="I113">
        <v>7.2982424024767401E-2</v>
      </c>
      <c r="J113">
        <v>1.75759752325959E-3</v>
      </c>
      <c r="K113">
        <v>41.523968405130802</v>
      </c>
      <c r="L113" s="2">
        <v>0.99990000000000001</v>
      </c>
      <c r="M113">
        <v>0.175759752325959</v>
      </c>
      <c r="N113" s="2">
        <v>7.3001610345435099E-3</v>
      </c>
      <c r="O113" s="2">
        <v>0.19045598699050101</v>
      </c>
    </row>
    <row r="114" spans="1:15" hidden="1" x14ac:dyDescent="0.25">
      <c r="A114" t="s">
        <v>53</v>
      </c>
      <c r="B114">
        <v>20170818</v>
      </c>
      <c r="C114">
        <v>99.5</v>
      </c>
      <c r="D114">
        <v>7840.47</v>
      </c>
      <c r="E114">
        <v>7.0000000000000007E-2</v>
      </c>
      <c r="F114">
        <v>0.08</v>
      </c>
      <c r="G114">
        <v>0.08</v>
      </c>
      <c r="H114">
        <v>7.2999999999999995E-2</v>
      </c>
      <c r="I114">
        <v>7.2931633700134099E-2</v>
      </c>
      <c r="J114">
        <v>6.7580517600877698E-3</v>
      </c>
      <c r="K114">
        <v>10.791813423338899</v>
      </c>
      <c r="L114" s="2">
        <v>0.99980000000000002</v>
      </c>
      <c r="M114">
        <v>0.34183149932929502</v>
      </c>
      <c r="N114" s="2">
        <v>7.2555183918954604E-3</v>
      </c>
      <c r="O114" s="2">
        <v>0.18929129233141601</v>
      </c>
    </row>
    <row r="115" spans="1:15" hidden="1" x14ac:dyDescent="0.25">
      <c r="A115" t="s">
        <v>53</v>
      </c>
      <c r="B115">
        <v>20170818</v>
      </c>
      <c r="C115">
        <v>100</v>
      </c>
      <c r="D115">
        <v>7883.52</v>
      </c>
      <c r="E115">
        <v>0.08</v>
      </c>
      <c r="F115">
        <v>0.09</v>
      </c>
      <c r="G115">
        <v>0.08</v>
      </c>
      <c r="H115">
        <v>8.3000000000000004E-2</v>
      </c>
      <c r="I115">
        <v>8.2802120744261701E-2</v>
      </c>
      <c r="J115">
        <v>1.31425238184735E-2</v>
      </c>
      <c r="K115">
        <v>6.3003211474399601</v>
      </c>
      <c r="L115" s="2">
        <v>0.99970000000000003</v>
      </c>
      <c r="M115">
        <v>0.65959751912762499</v>
      </c>
      <c r="N115" s="2">
        <v>8.1924894184988595E-3</v>
      </c>
      <c r="O115" s="2">
        <v>0.21373619715047901</v>
      </c>
    </row>
    <row r="116" spans="1:15" hidden="1" x14ac:dyDescent="0.25">
      <c r="A116" t="s">
        <v>57</v>
      </c>
      <c r="B116">
        <v>20170915</v>
      </c>
      <c r="C116">
        <v>90</v>
      </c>
      <c r="D116">
        <v>7388.47</v>
      </c>
      <c r="E116">
        <v>0.14000000000000001</v>
      </c>
      <c r="F116">
        <v>0.15</v>
      </c>
      <c r="G116">
        <v>0.18</v>
      </c>
      <c r="H116">
        <v>0.14299999999999999</v>
      </c>
      <c r="I116">
        <v>0.14175377061516001</v>
      </c>
      <c r="J116">
        <v>5.5619495226770503E-2</v>
      </c>
      <c r="K116">
        <v>2.5486346116088301</v>
      </c>
      <c r="L116" s="2">
        <v>0.99929999999999997</v>
      </c>
      <c r="M116">
        <v>1.7803276926290801</v>
      </c>
      <c r="N116" s="2">
        <v>1.4964930639202E-2</v>
      </c>
      <c r="O116" s="2">
        <v>0.130141450380203</v>
      </c>
    </row>
    <row r="117" spans="1:15" hidden="1" x14ac:dyDescent="0.25">
      <c r="A117" t="s">
        <v>49</v>
      </c>
      <c r="B117">
        <v>20170825</v>
      </c>
      <c r="C117">
        <v>100</v>
      </c>
      <c r="D117">
        <v>7918.13</v>
      </c>
      <c r="E117">
        <v>0.06</v>
      </c>
      <c r="F117">
        <v>0.3</v>
      </c>
      <c r="G117">
        <v>0.22</v>
      </c>
      <c r="H117">
        <v>0.13200000000000001</v>
      </c>
      <c r="I117">
        <v>0.12947950445091699</v>
      </c>
      <c r="J117">
        <v>9.8504843271468301E-2</v>
      </c>
      <c r="K117">
        <v>1.31444810377584</v>
      </c>
      <c r="L117" s="2">
        <v>0.999</v>
      </c>
      <c r="M117">
        <v>2.5204955490826002</v>
      </c>
      <c r="N117" s="2">
        <v>1.27547809232376E-2</v>
      </c>
      <c r="O117" s="2">
        <v>0.22184208248631199</v>
      </c>
    </row>
    <row r="118" spans="1:15" hidden="1" x14ac:dyDescent="0.25">
      <c r="A118" t="s">
        <v>53</v>
      </c>
      <c r="B118">
        <v>20170818</v>
      </c>
      <c r="C118">
        <v>101</v>
      </c>
      <c r="D118">
        <v>7966.99</v>
      </c>
      <c r="E118">
        <v>0.09</v>
      </c>
      <c r="F118">
        <v>0.1</v>
      </c>
      <c r="G118">
        <v>0.09</v>
      </c>
      <c r="H118">
        <v>9.2999999999999999E-2</v>
      </c>
      <c r="I118">
        <v>9.2293724058753801E-2</v>
      </c>
      <c r="J118">
        <v>3.1301017783551599E-2</v>
      </c>
      <c r="K118">
        <v>2.9485854005441698</v>
      </c>
      <c r="L118" s="2">
        <v>0.99919999999999998</v>
      </c>
      <c r="M118">
        <v>0.88284492655778901</v>
      </c>
      <c r="N118" s="2">
        <v>9.0359225712380604E-3</v>
      </c>
      <c r="O118" s="2">
        <v>0.23574076565319299</v>
      </c>
    </row>
    <row r="119" spans="1:15" hidden="1" x14ac:dyDescent="0.25">
      <c r="A119" t="s">
        <v>53</v>
      </c>
      <c r="B119">
        <v>20170811</v>
      </c>
      <c r="C119">
        <v>101</v>
      </c>
      <c r="D119">
        <v>7909.7</v>
      </c>
      <c r="E119">
        <v>0.01</v>
      </c>
      <c r="F119">
        <v>7.0000000000000007E-2</v>
      </c>
      <c r="G119">
        <v>0.01</v>
      </c>
      <c r="H119">
        <v>2.8000000000000001E-2</v>
      </c>
      <c r="I119">
        <v>2.78325165944119E-2</v>
      </c>
      <c r="J119">
        <v>1.22306712274427E-2</v>
      </c>
      <c r="K119">
        <v>2.27563279862862</v>
      </c>
      <c r="L119" s="2">
        <v>0.99980000000000002</v>
      </c>
      <c r="M119">
        <v>0.83741702794043205</v>
      </c>
      <c r="N119" s="2">
        <v>2.74465061173512E-3</v>
      </c>
      <c r="O119" s="2">
        <v>0.14321194799089301</v>
      </c>
    </row>
    <row r="120" spans="1:15" x14ac:dyDescent="0.25">
      <c r="A120" t="s">
        <v>35</v>
      </c>
      <c r="B120">
        <v>20171020</v>
      </c>
      <c r="C120">
        <v>70</v>
      </c>
      <c r="D120">
        <v>5650.49</v>
      </c>
      <c r="E120">
        <v>0.21</v>
      </c>
      <c r="F120">
        <v>0.24</v>
      </c>
      <c r="G120">
        <v>0.34</v>
      </c>
      <c r="H120">
        <v>0.219</v>
      </c>
      <c r="I120">
        <v>0.21590261643467301</v>
      </c>
      <c r="J120">
        <v>0.14485556559128299</v>
      </c>
      <c r="K120">
        <v>1.4904682160701599</v>
      </c>
      <c r="L120" s="2">
        <v>0.99909999999999999</v>
      </c>
      <c r="M120">
        <v>3.4415372948076999</v>
      </c>
      <c r="N120" s="2">
        <v>2.98034402005923E-2</v>
      </c>
      <c r="O120" s="2">
        <v>0.141372812120342</v>
      </c>
    </row>
    <row r="121" spans="1:15" hidden="1" x14ac:dyDescent="0.25">
      <c r="A121" t="s">
        <v>49</v>
      </c>
      <c r="B121">
        <v>20170825</v>
      </c>
      <c r="C121">
        <v>101</v>
      </c>
      <c r="D121">
        <v>8004.48</v>
      </c>
      <c r="E121">
        <v>0.06</v>
      </c>
      <c r="F121">
        <v>0.55000000000000004</v>
      </c>
      <c r="G121">
        <v>0.23</v>
      </c>
      <c r="H121">
        <v>0.20699999999999999</v>
      </c>
      <c r="I121">
        <v>0.20324584236804999</v>
      </c>
      <c r="J121">
        <v>0.12583658188876101</v>
      </c>
      <c r="K121">
        <v>1.6151570498610399</v>
      </c>
      <c r="L121" s="2">
        <v>0.99829999999999997</v>
      </c>
      <c r="M121">
        <v>2.20832801879427</v>
      </c>
      <c r="N121" s="2">
        <v>1.98053786188583E-2</v>
      </c>
      <c r="O121" s="2">
        <v>0.34447212097800001</v>
      </c>
    </row>
    <row r="122" spans="1:15" hidden="1" x14ac:dyDescent="0.25">
      <c r="A122" t="s">
        <v>49</v>
      </c>
      <c r="B122">
        <v>20170811</v>
      </c>
      <c r="C122">
        <v>101</v>
      </c>
      <c r="D122">
        <v>7902.51</v>
      </c>
      <c r="E122">
        <v>0.01</v>
      </c>
      <c r="F122">
        <v>0.5</v>
      </c>
      <c r="G122">
        <v>0.01</v>
      </c>
      <c r="H122">
        <v>0.157</v>
      </c>
      <c r="I122">
        <v>0.156859800444306</v>
      </c>
      <c r="J122">
        <v>1.4019955569387401E-2</v>
      </c>
      <c r="K122">
        <v>11.1883236482439</v>
      </c>
      <c r="L122" s="2">
        <v>0.99990000000000001</v>
      </c>
      <c r="M122">
        <v>1.4019955569387399</v>
      </c>
      <c r="N122" s="2">
        <v>1.5482504210251999E-2</v>
      </c>
      <c r="O122" s="2">
        <v>0.80785495182779299</v>
      </c>
    </row>
    <row r="123" spans="1:15" hidden="1" x14ac:dyDescent="0.25">
      <c r="A123" t="s">
        <v>53</v>
      </c>
      <c r="B123">
        <v>20170818</v>
      </c>
      <c r="C123">
        <v>102</v>
      </c>
      <c r="D123">
        <v>8403.15</v>
      </c>
      <c r="E123">
        <v>0.09</v>
      </c>
      <c r="F123">
        <v>0.1</v>
      </c>
      <c r="G123">
        <v>0.1</v>
      </c>
      <c r="H123">
        <v>9.2999999999999999E-2</v>
      </c>
      <c r="I123">
        <v>9.1092258743989102E-2</v>
      </c>
      <c r="J123">
        <v>5.9054922180886898E-2</v>
      </c>
      <c r="K123">
        <v>1.54250069900983</v>
      </c>
      <c r="L123" s="2">
        <v>0.99860000000000004</v>
      </c>
      <c r="M123">
        <v>1.3626723257220399</v>
      </c>
      <c r="N123" s="2">
        <v>8.4553961098292295E-3</v>
      </c>
      <c r="O123" s="2">
        <v>0.220595244936795</v>
      </c>
    </row>
    <row r="124" spans="1:15" hidden="1" x14ac:dyDescent="0.25">
      <c r="A124" t="s">
        <v>49</v>
      </c>
      <c r="B124">
        <v>20170825</v>
      </c>
      <c r="C124">
        <v>102</v>
      </c>
      <c r="D124">
        <v>8102.44</v>
      </c>
      <c r="E124">
        <v>0.08</v>
      </c>
      <c r="F124">
        <v>0.51</v>
      </c>
      <c r="G124">
        <v>0.25</v>
      </c>
      <c r="H124">
        <v>0.20899999999999999</v>
      </c>
      <c r="I124">
        <v>0.20304606716366999</v>
      </c>
      <c r="J124">
        <v>0.15909030351714701</v>
      </c>
      <c r="K124">
        <v>1.2762944231971001</v>
      </c>
      <c r="L124" s="2">
        <v>0.99709999999999999</v>
      </c>
      <c r="M124">
        <v>2.0530802883898001</v>
      </c>
      <c r="N124" s="2">
        <v>1.95466961048354E-2</v>
      </c>
      <c r="O124" s="2">
        <v>0.339972892966244</v>
      </c>
    </row>
    <row r="125" spans="1:15" hidden="1" x14ac:dyDescent="0.25">
      <c r="A125" t="s">
        <v>49</v>
      </c>
      <c r="B125">
        <v>20170811</v>
      </c>
      <c r="C125">
        <v>102</v>
      </c>
      <c r="D125">
        <v>8002.96</v>
      </c>
      <c r="E125">
        <v>0.02</v>
      </c>
      <c r="F125">
        <v>0.5</v>
      </c>
      <c r="G125">
        <v>0.02</v>
      </c>
      <c r="H125">
        <v>0.16400000000000001</v>
      </c>
      <c r="I125">
        <v>0.16373153561284301</v>
      </c>
      <c r="J125">
        <v>2.4185402472857699E-2</v>
      </c>
      <c r="K125">
        <v>6.7698495320304</v>
      </c>
      <c r="L125" s="2">
        <v>0.99980000000000002</v>
      </c>
      <c r="M125">
        <v>1.3423219357873899</v>
      </c>
      <c r="N125" s="2">
        <v>1.5957920291744199E-2</v>
      </c>
      <c r="O125" s="2">
        <v>0.832661483794224</v>
      </c>
    </row>
    <row r="126" spans="1:15" hidden="1" x14ac:dyDescent="0.25">
      <c r="A126" t="s">
        <v>53</v>
      </c>
      <c r="B126">
        <v>20170818</v>
      </c>
      <c r="C126">
        <v>103</v>
      </c>
      <c r="D126">
        <v>9192.61</v>
      </c>
      <c r="E126">
        <v>0.1</v>
      </c>
      <c r="F126">
        <v>0.11</v>
      </c>
      <c r="G126">
        <v>0.11</v>
      </c>
      <c r="H126">
        <v>0.10299999999999999</v>
      </c>
      <c r="I126">
        <v>9.8930935989231E-2</v>
      </c>
      <c r="J126">
        <v>9.6219919735447496E-2</v>
      </c>
      <c r="K126">
        <v>1.02817520801553</v>
      </c>
      <c r="L126" s="2">
        <v>0.99739999999999995</v>
      </c>
      <c r="M126">
        <v>1.56502461952655</v>
      </c>
      <c r="N126" s="2">
        <v>8.3943656993607004E-3</v>
      </c>
      <c r="O126" s="2">
        <v>0.21900300512082099</v>
      </c>
    </row>
    <row r="127" spans="1:15" hidden="1" x14ac:dyDescent="0.25">
      <c r="A127" t="s">
        <v>49</v>
      </c>
      <c r="B127">
        <v>20170811</v>
      </c>
      <c r="C127">
        <v>103</v>
      </c>
      <c r="D127">
        <v>8786.35</v>
      </c>
      <c r="E127">
        <v>0.03</v>
      </c>
      <c r="F127">
        <v>0.5</v>
      </c>
      <c r="G127">
        <v>0.03</v>
      </c>
      <c r="H127">
        <v>0.17100000000000001</v>
      </c>
      <c r="I127">
        <v>0.170399159612318</v>
      </c>
      <c r="J127">
        <v>3.7401337048826901E-2</v>
      </c>
      <c r="K127">
        <v>4.5559643867775197</v>
      </c>
      <c r="L127" s="2">
        <v>0.99939999999999996</v>
      </c>
      <c r="M127">
        <v>1.00140064613671</v>
      </c>
      <c r="N127" s="2">
        <v>1.5127025954760299E-2</v>
      </c>
      <c r="O127" s="2">
        <v>0.78930660428231303</v>
      </c>
    </row>
    <row r="128" spans="1:15" hidden="1" x14ac:dyDescent="0.25">
      <c r="A128" t="s">
        <v>49</v>
      </c>
      <c r="B128">
        <v>20170811</v>
      </c>
      <c r="C128">
        <v>104</v>
      </c>
      <c r="D128">
        <v>9566.06</v>
      </c>
      <c r="E128">
        <v>0.05</v>
      </c>
      <c r="F128">
        <v>0.51</v>
      </c>
      <c r="G128">
        <v>0.05</v>
      </c>
      <c r="H128">
        <v>0.188</v>
      </c>
      <c r="I128">
        <v>0.18674065412895699</v>
      </c>
      <c r="J128">
        <v>5.6865879472747398E-2</v>
      </c>
      <c r="K128">
        <v>3.2838787663250901</v>
      </c>
      <c r="L128" s="2">
        <v>0.99929999999999997</v>
      </c>
      <c r="M128">
        <v>1.7990655300613601</v>
      </c>
      <c r="N128" s="2">
        <v>1.5226510205935E-2</v>
      </c>
      <c r="O128" s="2">
        <v>0.79449755038825098</v>
      </c>
    </row>
    <row r="129" spans="1:15" hidden="1" x14ac:dyDescent="0.25">
      <c r="A129" t="s">
        <v>47</v>
      </c>
      <c r="B129">
        <v>20170908</v>
      </c>
      <c r="C129">
        <v>105</v>
      </c>
      <c r="D129">
        <v>8240.1200000000008</v>
      </c>
      <c r="E129">
        <v>0.01</v>
      </c>
      <c r="F129">
        <v>0.45</v>
      </c>
      <c r="G129">
        <v>0.01</v>
      </c>
      <c r="H129">
        <v>0.14199999999999999</v>
      </c>
      <c r="I129">
        <v>0.141961128653353</v>
      </c>
      <c r="J129">
        <v>3.8871346647212598E-3</v>
      </c>
      <c r="K129">
        <v>36.520764238440002</v>
      </c>
      <c r="L129" s="2">
        <v>0.99990000000000001</v>
      </c>
      <c r="M129">
        <v>0.38871346647212601</v>
      </c>
      <c r="N129" s="2">
        <v>1.3437872306424599E-2</v>
      </c>
      <c r="O129" s="2">
        <v>0.14023379599775901</v>
      </c>
    </row>
    <row r="130" spans="1:15" hidden="1" x14ac:dyDescent="0.25">
      <c r="A130" t="s">
        <v>47</v>
      </c>
      <c r="B130">
        <v>20170901</v>
      </c>
      <c r="C130">
        <v>105</v>
      </c>
      <c r="D130">
        <v>8231.59</v>
      </c>
      <c r="E130">
        <v>0.01</v>
      </c>
      <c r="F130">
        <v>0.42</v>
      </c>
      <c r="G130">
        <v>0.01</v>
      </c>
      <c r="H130">
        <v>0.13300000000000001</v>
      </c>
      <c r="I130">
        <v>0.132650483916676</v>
      </c>
      <c r="J130">
        <v>3.4951608332355902E-2</v>
      </c>
      <c r="K130">
        <v>3.79526122675956</v>
      </c>
      <c r="L130" s="2">
        <v>0.99990000000000001</v>
      </c>
      <c r="M130">
        <v>3.4951608332355901</v>
      </c>
      <c r="N130" s="2">
        <v>1.2569549437594399E-2</v>
      </c>
      <c r="O130" s="2">
        <v>0.16396528328862001</v>
      </c>
    </row>
    <row r="131" spans="1:15" hidden="1" x14ac:dyDescent="0.25">
      <c r="A131" t="s">
        <v>34</v>
      </c>
      <c r="B131">
        <v>20170901</v>
      </c>
      <c r="C131">
        <v>125</v>
      </c>
      <c r="D131">
        <v>9907.19</v>
      </c>
      <c r="E131">
        <v>0.14000000000000001</v>
      </c>
      <c r="F131">
        <v>0.32</v>
      </c>
      <c r="G131">
        <v>0.18</v>
      </c>
      <c r="H131">
        <v>0.19400000000000001</v>
      </c>
      <c r="I131">
        <v>0.19048638476694099</v>
      </c>
      <c r="J131">
        <v>0.152124617969146</v>
      </c>
      <c r="K131">
        <v>1.2521732991669801</v>
      </c>
      <c r="L131" s="2">
        <v>0.99909999999999999</v>
      </c>
      <c r="M131">
        <v>3.90401692562097</v>
      </c>
      <c r="N131" s="2">
        <v>1.4997126341395901E-2</v>
      </c>
      <c r="O131" s="2">
        <v>0.19563215700695899</v>
      </c>
    </row>
    <row r="132" spans="1:15" hidden="1" x14ac:dyDescent="0.25">
      <c r="A132" t="s">
        <v>47</v>
      </c>
      <c r="B132">
        <v>20170901</v>
      </c>
      <c r="C132">
        <v>110</v>
      </c>
      <c r="D132">
        <v>8646.9599999999991</v>
      </c>
      <c r="E132">
        <v>0.05</v>
      </c>
      <c r="F132">
        <v>0.44</v>
      </c>
      <c r="G132">
        <v>0.05</v>
      </c>
      <c r="H132">
        <v>0.16700000000000001</v>
      </c>
      <c r="I132">
        <v>0.166150483916676</v>
      </c>
      <c r="J132">
        <v>8.4951608332355905E-2</v>
      </c>
      <c r="K132">
        <v>1.95582505356045</v>
      </c>
      <c r="L132" s="2">
        <v>0.99990000000000001</v>
      </c>
      <c r="M132">
        <v>8.4951608332355892</v>
      </c>
      <c r="N132" s="2">
        <v>1.49876231016459E-2</v>
      </c>
      <c r="O132" s="2">
        <v>0.195508190638434</v>
      </c>
    </row>
    <row r="133" spans="1:15" hidden="1" x14ac:dyDescent="0.25">
      <c r="A133" t="s">
        <v>47</v>
      </c>
      <c r="B133">
        <v>20170901</v>
      </c>
      <c r="C133">
        <v>111</v>
      </c>
      <c r="D133">
        <v>8729.39</v>
      </c>
      <c r="E133">
        <v>7.0000000000000007E-2</v>
      </c>
      <c r="F133">
        <v>0.41</v>
      </c>
      <c r="G133">
        <v>7.0000000000000007E-2</v>
      </c>
      <c r="H133">
        <v>0.17199999999999999</v>
      </c>
      <c r="I133">
        <v>0.17100209688582901</v>
      </c>
      <c r="J133">
        <v>9.5057560235222896E-2</v>
      </c>
      <c r="K133">
        <v>1.79893210453413</v>
      </c>
      <c r="L133" s="2">
        <v>0.99970000000000003</v>
      </c>
      <c r="M133">
        <v>3.3263437139026801</v>
      </c>
      <c r="N133" s="2">
        <v>1.52796055132085E-2</v>
      </c>
      <c r="O133" s="2">
        <v>0.199316996917835</v>
      </c>
    </row>
    <row r="134" spans="1:15" hidden="1" x14ac:dyDescent="0.25">
      <c r="A134" t="s">
        <v>47</v>
      </c>
      <c r="B134">
        <v>20170901</v>
      </c>
      <c r="C134">
        <v>112</v>
      </c>
      <c r="D134">
        <v>8812.76</v>
      </c>
      <c r="E134">
        <v>0.1</v>
      </c>
      <c r="F134">
        <v>0.45</v>
      </c>
      <c r="G134">
        <v>0.1</v>
      </c>
      <c r="H134">
        <v>0.20499999999999999</v>
      </c>
      <c r="I134">
        <v>0.203526081604225</v>
      </c>
      <c r="J134">
        <v>0.106943866558263</v>
      </c>
      <c r="K134">
        <v>1.9031113064660301</v>
      </c>
      <c r="L134" s="2">
        <v>0.99919999999999998</v>
      </c>
      <c r="M134">
        <v>1.8423979947184901</v>
      </c>
      <c r="N134" s="2">
        <v>1.80136919252647E-2</v>
      </c>
      <c r="O134" s="2">
        <v>0.23498217770367599</v>
      </c>
    </row>
    <row r="135" spans="1:15" hidden="1" x14ac:dyDescent="0.25">
      <c r="A135" t="s">
        <v>47</v>
      </c>
      <c r="B135">
        <v>20170825</v>
      </c>
      <c r="C135">
        <v>112</v>
      </c>
      <c r="D135">
        <v>8820.57</v>
      </c>
      <c r="E135">
        <v>0.01</v>
      </c>
      <c r="F135">
        <v>0.61</v>
      </c>
      <c r="G135">
        <v>0.01</v>
      </c>
      <c r="H135">
        <v>0.19</v>
      </c>
      <c r="I135">
        <v>0.18873786974193399</v>
      </c>
      <c r="J135">
        <v>0.102223493063176</v>
      </c>
      <c r="K135">
        <v>1.84632577195626</v>
      </c>
      <c r="L135" s="2">
        <v>0.99980000000000002</v>
      </c>
      <c r="M135">
        <v>6.3106512903313599</v>
      </c>
      <c r="N135" s="2">
        <v>1.6690025519746299E-2</v>
      </c>
      <c r="O135" s="2">
        <v>0.290287229575587</v>
      </c>
    </row>
    <row r="136" spans="1:15" hidden="1" x14ac:dyDescent="0.25">
      <c r="A136" t="s">
        <v>52</v>
      </c>
      <c r="B136">
        <v>20170825</v>
      </c>
      <c r="C136">
        <v>207.5</v>
      </c>
      <c r="D136">
        <v>16377.87</v>
      </c>
      <c r="E136">
        <v>0.15</v>
      </c>
      <c r="F136">
        <v>0.33</v>
      </c>
      <c r="G136">
        <v>0.21</v>
      </c>
      <c r="H136">
        <v>0.20399999999999999</v>
      </c>
      <c r="I136">
        <v>0.19979295957054199</v>
      </c>
      <c r="J136">
        <v>0.176360984677435</v>
      </c>
      <c r="K136">
        <v>1.1328637109617199</v>
      </c>
      <c r="L136" s="2">
        <v>0.999</v>
      </c>
      <c r="M136">
        <v>4.2070404294583401</v>
      </c>
      <c r="N136" s="2">
        <v>9.5151877786929795E-3</v>
      </c>
      <c r="O136" s="2">
        <v>0.16549630172226701</v>
      </c>
    </row>
    <row r="137" spans="1:15" hidden="1" x14ac:dyDescent="0.25">
      <c r="A137" t="s">
        <v>47</v>
      </c>
      <c r="B137">
        <v>20170825</v>
      </c>
      <c r="C137">
        <v>113</v>
      </c>
      <c r="D137">
        <v>8905.5499999999993</v>
      </c>
      <c r="E137">
        <v>0.01</v>
      </c>
      <c r="F137">
        <v>0.43</v>
      </c>
      <c r="G137">
        <v>0.01</v>
      </c>
      <c r="H137">
        <v>0.13600000000000001</v>
      </c>
      <c r="I137">
        <v>0.13453786974193399</v>
      </c>
      <c r="J137">
        <v>0.114776437463762</v>
      </c>
      <c r="K137">
        <v>1.1721732501447599</v>
      </c>
      <c r="L137" s="2">
        <v>0.99980000000000002</v>
      </c>
      <c r="M137">
        <v>7.3106512903313599</v>
      </c>
      <c r="N137" s="2">
        <v>1.17836111636798E-2</v>
      </c>
      <c r="O137" s="2">
        <v>0.20495066559685901</v>
      </c>
    </row>
    <row r="138" spans="1:15" hidden="1" x14ac:dyDescent="0.25">
      <c r="A138" t="s">
        <v>47</v>
      </c>
      <c r="B138">
        <v>20170818</v>
      </c>
      <c r="C138">
        <v>113</v>
      </c>
      <c r="D138">
        <v>8881.6</v>
      </c>
      <c r="E138">
        <v>0.05</v>
      </c>
      <c r="F138">
        <v>7.0000000000000007E-2</v>
      </c>
      <c r="G138">
        <v>0.04</v>
      </c>
      <c r="H138">
        <v>5.6000000000000001E-2</v>
      </c>
      <c r="I138">
        <v>5.5831514891422303E-2</v>
      </c>
      <c r="J138">
        <v>1.2575175903320499E-2</v>
      </c>
      <c r="K138">
        <v>4.4398197942249</v>
      </c>
      <c r="L138" s="2">
        <v>0.99980000000000002</v>
      </c>
      <c r="M138">
        <v>0.84242554288827898</v>
      </c>
      <c r="N138" s="2">
        <v>4.9032360853122703E-3</v>
      </c>
      <c r="O138" s="2">
        <v>0.127921927154308</v>
      </c>
    </row>
    <row r="139" spans="1:15" hidden="1" x14ac:dyDescent="0.25">
      <c r="A139" t="s">
        <v>47</v>
      </c>
      <c r="B139">
        <v>20170825</v>
      </c>
      <c r="C139">
        <v>114</v>
      </c>
      <c r="D139">
        <v>8988.7199999999993</v>
      </c>
      <c r="E139">
        <v>0.02</v>
      </c>
      <c r="F139">
        <v>0.41</v>
      </c>
      <c r="G139">
        <v>0.02</v>
      </c>
      <c r="H139">
        <v>0.13700000000000001</v>
      </c>
      <c r="I139">
        <v>0.13523894730108399</v>
      </c>
      <c r="J139">
        <v>0.12791371513324201</v>
      </c>
      <c r="K139">
        <v>1.05726698001236</v>
      </c>
      <c r="L139" s="2">
        <v>0.99960000000000004</v>
      </c>
      <c r="M139">
        <v>4.40263174728923</v>
      </c>
      <c r="N139" s="2">
        <v>1.1735417155595699E-2</v>
      </c>
      <c r="O139" s="2">
        <v>0.20411243409911001</v>
      </c>
    </row>
    <row r="140" spans="1:15" hidden="1" x14ac:dyDescent="0.25">
      <c r="A140" t="s">
        <v>47</v>
      </c>
      <c r="B140">
        <v>20170818</v>
      </c>
      <c r="C140">
        <v>114</v>
      </c>
      <c r="D140">
        <v>8963.01</v>
      </c>
      <c r="E140">
        <v>0.06</v>
      </c>
      <c r="F140">
        <v>7.0000000000000007E-2</v>
      </c>
      <c r="G140">
        <v>0.06</v>
      </c>
      <c r="H140">
        <v>6.3E-2</v>
      </c>
      <c r="I140">
        <v>6.2631514891422296E-2</v>
      </c>
      <c r="J140">
        <v>2.63638305972939E-2</v>
      </c>
      <c r="K140">
        <v>2.3756606484131799</v>
      </c>
      <c r="L140" s="2">
        <v>0.99980000000000002</v>
      </c>
      <c r="M140">
        <v>1.8424255428882801</v>
      </c>
      <c r="N140" s="2">
        <v>5.4504660393449797E-3</v>
      </c>
      <c r="O140" s="2">
        <v>0.14219876577648199</v>
      </c>
    </row>
    <row r="141" spans="1:15" hidden="1" x14ac:dyDescent="0.25">
      <c r="A141" t="s">
        <v>52</v>
      </c>
      <c r="B141">
        <v>20170818</v>
      </c>
      <c r="C141">
        <v>212.5</v>
      </c>
      <c r="D141">
        <v>17341.509999999998</v>
      </c>
      <c r="E141">
        <v>0.12</v>
      </c>
      <c r="F141">
        <v>0.23</v>
      </c>
      <c r="G141">
        <v>0.17</v>
      </c>
      <c r="H141">
        <v>0.153</v>
      </c>
      <c r="I141">
        <v>0.14975646252120101</v>
      </c>
      <c r="J141">
        <v>0.12278006739118</v>
      </c>
      <c r="K141">
        <v>1.21971314809654</v>
      </c>
      <c r="L141" s="2">
        <v>0.99890000000000001</v>
      </c>
      <c r="M141">
        <v>2.9486704352720299</v>
      </c>
      <c r="N141" s="2">
        <v>6.7358632994783396E-3</v>
      </c>
      <c r="O141" s="2">
        <v>0.17573386215246201</v>
      </c>
    </row>
    <row r="142" spans="1:15" hidden="1" x14ac:dyDescent="0.25">
      <c r="A142" t="s">
        <v>47</v>
      </c>
      <c r="B142">
        <v>20170818</v>
      </c>
      <c r="C142">
        <v>115</v>
      </c>
      <c r="D142">
        <v>9047.09</v>
      </c>
      <c r="E142">
        <v>7.0000000000000007E-2</v>
      </c>
      <c r="F142">
        <v>0.08</v>
      </c>
      <c r="G142">
        <v>7.0000000000000007E-2</v>
      </c>
      <c r="H142">
        <v>7.2999999999999995E-2</v>
      </c>
      <c r="I142">
        <v>7.2288446140144402E-2</v>
      </c>
      <c r="J142">
        <v>4.1401502379531399E-2</v>
      </c>
      <c r="K142">
        <v>1.7460343703827399</v>
      </c>
      <c r="L142" s="2">
        <v>0.99950000000000006</v>
      </c>
      <c r="M142">
        <v>1.4231077197111599</v>
      </c>
      <c r="N142" s="2">
        <v>6.2323894190632204E-3</v>
      </c>
      <c r="O142" s="2">
        <v>0.16259858823663101</v>
      </c>
    </row>
    <row r="143" spans="1:15" hidden="1" x14ac:dyDescent="0.25">
      <c r="A143" t="s">
        <v>18</v>
      </c>
      <c r="B143">
        <v>20170818</v>
      </c>
      <c r="C143">
        <v>116</v>
      </c>
      <c r="D143">
        <v>9094.5</v>
      </c>
      <c r="E143">
        <v>0.05</v>
      </c>
      <c r="F143">
        <v>0.06</v>
      </c>
      <c r="G143">
        <v>0.05</v>
      </c>
      <c r="H143">
        <v>5.2999999999999999E-2</v>
      </c>
      <c r="I143">
        <v>5.2908100424801499E-2</v>
      </c>
      <c r="J143">
        <v>7.6373154633206002E-3</v>
      </c>
      <c r="K143">
        <v>6.9275782411897202</v>
      </c>
      <c r="L143" s="2">
        <v>0.99980000000000002</v>
      </c>
      <c r="M143">
        <v>0.45949787599230502</v>
      </c>
      <c r="N143" s="2">
        <v>4.53772261601465E-3</v>
      </c>
      <c r="O143" s="2">
        <v>0.118385941821382</v>
      </c>
    </row>
    <row r="144" spans="1:15" hidden="1" x14ac:dyDescent="0.25">
      <c r="A144" t="s">
        <v>47</v>
      </c>
      <c r="B144">
        <v>20170818</v>
      </c>
      <c r="C144">
        <v>116</v>
      </c>
      <c r="D144">
        <v>9626.86</v>
      </c>
      <c r="E144">
        <v>7.0000000000000007E-2</v>
      </c>
      <c r="F144">
        <v>0.08</v>
      </c>
      <c r="G144">
        <v>0.08</v>
      </c>
      <c r="H144">
        <v>7.2999999999999995E-2</v>
      </c>
      <c r="I144">
        <v>7.1561487381896896E-2</v>
      </c>
      <c r="J144">
        <v>6.1538513016511399E-2</v>
      </c>
      <c r="K144">
        <v>1.1628731971910999</v>
      </c>
      <c r="L144" s="2">
        <v>0.99909999999999999</v>
      </c>
      <c r="M144">
        <v>1.5983473534479</v>
      </c>
      <c r="N144" s="2">
        <v>5.7981481145336702E-3</v>
      </c>
      <c r="O144" s="2">
        <v>0.15126954277381599</v>
      </c>
    </row>
    <row r="145" spans="1:15" hidden="1" x14ac:dyDescent="0.25">
      <c r="A145" t="s">
        <v>34</v>
      </c>
      <c r="B145">
        <v>20170825</v>
      </c>
      <c r="C145">
        <v>127</v>
      </c>
      <c r="D145">
        <v>10057.540000000001</v>
      </c>
      <c r="E145">
        <v>0.12</v>
      </c>
      <c r="F145">
        <v>0.31</v>
      </c>
      <c r="G145">
        <v>0.16</v>
      </c>
      <c r="H145">
        <v>0.17699999999999999</v>
      </c>
      <c r="I145">
        <v>0.17349019166054999</v>
      </c>
      <c r="J145">
        <v>0.12946901902708099</v>
      </c>
      <c r="K145">
        <v>1.3400131781662801</v>
      </c>
      <c r="L145" s="2">
        <v>0.99880000000000002</v>
      </c>
      <c r="M145">
        <v>2.9248402828748699</v>
      </c>
      <c r="N145" s="2">
        <v>1.34548159386121E-2</v>
      </c>
      <c r="O145" s="2">
        <v>0.23401769150371801</v>
      </c>
    </row>
    <row r="146" spans="1:15" hidden="1" x14ac:dyDescent="0.25">
      <c r="A146" t="s">
        <v>34</v>
      </c>
      <c r="B146">
        <v>20170901</v>
      </c>
      <c r="C146">
        <v>120</v>
      </c>
      <c r="D146">
        <v>9462.7800000000007</v>
      </c>
      <c r="E146">
        <v>7.0000000000000007E-2</v>
      </c>
      <c r="F146">
        <v>0.23</v>
      </c>
      <c r="G146">
        <v>0.11</v>
      </c>
      <c r="H146">
        <v>0.11799999999999999</v>
      </c>
      <c r="I146">
        <v>0.117224371936917</v>
      </c>
      <c r="J146">
        <v>6.2859936452499807E-2</v>
      </c>
      <c r="K146">
        <v>1.8648503093142299</v>
      </c>
      <c r="L146" s="2">
        <v>0.99980000000000002</v>
      </c>
      <c r="M146">
        <v>3.8781403154138601</v>
      </c>
      <c r="N146" s="2">
        <v>9.6625949362444691E-3</v>
      </c>
      <c r="O146" s="2">
        <v>0.12604510001654601</v>
      </c>
    </row>
    <row r="147" spans="1:15" hidden="1" x14ac:dyDescent="0.25">
      <c r="A147" t="s">
        <v>19</v>
      </c>
      <c r="B147">
        <v>20170901</v>
      </c>
      <c r="C147">
        <v>120</v>
      </c>
      <c r="D147">
        <v>9392.84</v>
      </c>
      <c r="E147">
        <v>0.03</v>
      </c>
      <c r="F147">
        <v>1.1299999999999999</v>
      </c>
      <c r="G147">
        <v>0.03</v>
      </c>
      <c r="H147">
        <v>0.36</v>
      </c>
      <c r="I147">
        <v>0.35990877227899698</v>
      </c>
      <c r="J147">
        <v>9.1227721002738304E-3</v>
      </c>
      <c r="K147">
        <v>39.451689499970499</v>
      </c>
      <c r="L147" s="2">
        <v>0.99990000000000001</v>
      </c>
      <c r="M147">
        <v>0.91227721002738305</v>
      </c>
      <c r="N147" s="2">
        <v>2.9887535865363201E-2</v>
      </c>
      <c r="O147" s="2">
        <v>0.38987223124371101</v>
      </c>
    </row>
    <row r="148" spans="1:15" hidden="1" x14ac:dyDescent="0.25">
      <c r="A148" t="s">
        <v>51</v>
      </c>
      <c r="B148">
        <v>20170915</v>
      </c>
      <c r="C148">
        <v>230</v>
      </c>
      <c r="D148">
        <v>19480.82</v>
      </c>
      <c r="E148">
        <v>0.7</v>
      </c>
      <c r="F148">
        <v>3.7</v>
      </c>
      <c r="G148">
        <v>1.9</v>
      </c>
      <c r="H148">
        <v>1.6</v>
      </c>
      <c r="I148">
        <v>1.59180501404445</v>
      </c>
      <c r="J148">
        <v>0.37191432944358599</v>
      </c>
      <c r="K148">
        <v>4.28003141590679</v>
      </c>
      <c r="L148" s="2">
        <v>0.99870000000000003</v>
      </c>
      <c r="M148">
        <v>6.3038353504202203</v>
      </c>
      <c r="N148" s="2">
        <v>6.3734889545443901E-2</v>
      </c>
      <c r="O148" s="2">
        <v>0.55426591443984197</v>
      </c>
    </row>
    <row r="149" spans="1:15" hidden="1" x14ac:dyDescent="0.25">
      <c r="A149" t="s">
        <v>34</v>
      </c>
      <c r="B149">
        <v>20170825</v>
      </c>
      <c r="C149">
        <v>125</v>
      </c>
      <c r="D149">
        <v>9877.2199999999993</v>
      </c>
      <c r="E149">
        <v>0.08</v>
      </c>
      <c r="F149">
        <v>0.21</v>
      </c>
      <c r="G149">
        <v>0.14000000000000001</v>
      </c>
      <c r="H149">
        <v>0.11899999999999999</v>
      </c>
      <c r="I149">
        <v>0.11728024633107401</v>
      </c>
      <c r="J149">
        <v>8.0537387459157006E-2</v>
      </c>
      <c r="K149">
        <v>1.45622114189575</v>
      </c>
      <c r="L149" s="2">
        <v>0.99929999999999997</v>
      </c>
      <c r="M149">
        <v>2.4567909556083598</v>
      </c>
      <c r="N149" s="2">
        <v>9.2615728047201404E-3</v>
      </c>
      <c r="O149" s="2">
        <v>0.161085212710668</v>
      </c>
    </row>
    <row r="150" spans="1:15" hidden="1" x14ac:dyDescent="0.25">
      <c r="A150" t="s">
        <v>34</v>
      </c>
      <c r="B150">
        <v>20170818</v>
      </c>
      <c r="C150">
        <v>125</v>
      </c>
      <c r="D150">
        <v>9825.0499999999993</v>
      </c>
      <c r="E150">
        <v>0.04</v>
      </c>
      <c r="F150">
        <v>0.08</v>
      </c>
      <c r="G150">
        <v>0.1</v>
      </c>
      <c r="H150">
        <v>5.1999999999999998E-2</v>
      </c>
      <c r="I150">
        <v>5.1650163769845298E-2</v>
      </c>
      <c r="J150">
        <v>3.4983623015469797E-2</v>
      </c>
      <c r="K150">
        <v>1.47640979743595</v>
      </c>
      <c r="L150" s="2">
        <v>0.99990000000000001</v>
      </c>
      <c r="M150">
        <v>3.49836230154698</v>
      </c>
      <c r="N150" s="2">
        <v>4.1004501494118903E-3</v>
      </c>
      <c r="O150" s="2">
        <v>0.106977815505192</v>
      </c>
    </row>
    <row r="151" spans="1:15" hidden="1" x14ac:dyDescent="0.25">
      <c r="A151" t="s">
        <v>47</v>
      </c>
      <c r="B151">
        <v>20170901</v>
      </c>
      <c r="C151">
        <v>113</v>
      </c>
      <c r="D151">
        <v>8900.5</v>
      </c>
      <c r="E151">
        <v>0.13</v>
      </c>
      <c r="F151">
        <v>0.43</v>
      </c>
      <c r="G151">
        <v>0.13</v>
      </c>
      <c r="H151">
        <v>0.22</v>
      </c>
      <c r="I151">
        <v>0.217375944977654</v>
      </c>
      <c r="J151">
        <v>0.124311523038067</v>
      </c>
      <c r="K151">
        <v>1.74863873971755</v>
      </c>
      <c r="L151" s="2">
        <v>0.99860000000000004</v>
      </c>
      <c r="M151">
        <v>1.87432501596111</v>
      </c>
      <c r="N151" s="2">
        <v>1.9049855298305801E-2</v>
      </c>
      <c r="O151" s="2">
        <v>0.24849855884664901</v>
      </c>
    </row>
    <row r="152" spans="1:15" hidden="1" x14ac:dyDescent="0.25">
      <c r="A152" t="s">
        <v>34</v>
      </c>
      <c r="B152">
        <v>20170818</v>
      </c>
      <c r="C152">
        <v>126</v>
      </c>
      <c r="D152">
        <v>9907.7000000000007</v>
      </c>
      <c r="E152">
        <v>0.05</v>
      </c>
      <c r="F152">
        <v>0.09</v>
      </c>
      <c r="G152">
        <v>-1</v>
      </c>
      <c r="H152">
        <v>6.2E-2</v>
      </c>
      <c r="I152">
        <v>6.1550163769845297E-2</v>
      </c>
      <c r="J152">
        <v>4.4983623015469799E-2</v>
      </c>
      <c r="K152">
        <v>1.3682793791126699</v>
      </c>
      <c r="L152" s="2">
        <v>0.99990000000000001</v>
      </c>
      <c r="M152">
        <v>4.4983623015469796</v>
      </c>
      <c r="N152" s="2">
        <v>4.8456380129070697E-3</v>
      </c>
      <c r="O152" s="2">
        <v>0.12641923458673601</v>
      </c>
    </row>
    <row r="153" spans="1:15" hidden="1" x14ac:dyDescent="0.25">
      <c r="A153" t="s">
        <v>49</v>
      </c>
      <c r="B153">
        <v>20170915</v>
      </c>
      <c r="C153">
        <v>95</v>
      </c>
      <c r="D153">
        <v>7583.23</v>
      </c>
      <c r="E153">
        <v>0.19</v>
      </c>
      <c r="F153">
        <v>0.21</v>
      </c>
      <c r="G153">
        <v>0.28999999999999998</v>
      </c>
      <c r="H153">
        <v>0.19600000000000001</v>
      </c>
      <c r="I153">
        <v>0.191518877495993</v>
      </c>
      <c r="J153">
        <v>0.154360817619349</v>
      </c>
      <c r="K153">
        <v>1.2407220980668501</v>
      </c>
      <c r="L153" s="2">
        <v>0.99850000000000005</v>
      </c>
      <c r="M153">
        <v>2.98741500267103</v>
      </c>
      <c r="N153" s="2">
        <v>1.9699352973188901E-2</v>
      </c>
      <c r="O153" s="2">
        <v>0.17131401603469601</v>
      </c>
    </row>
    <row r="154" spans="1:15" hidden="1" x14ac:dyDescent="0.25">
      <c r="A154" t="s">
        <v>34</v>
      </c>
      <c r="B154">
        <v>20170818</v>
      </c>
      <c r="C154">
        <v>127</v>
      </c>
      <c r="D154">
        <v>9990.85</v>
      </c>
      <c r="E154">
        <v>0.05</v>
      </c>
      <c r="F154">
        <v>0.1</v>
      </c>
      <c r="G154">
        <v>-1</v>
      </c>
      <c r="H154">
        <v>6.5000000000000002E-2</v>
      </c>
      <c r="I154">
        <v>6.4450163769845303E-2</v>
      </c>
      <c r="J154">
        <v>5.4983623015469801E-2</v>
      </c>
      <c r="K154">
        <v>1.1721701887798901</v>
      </c>
      <c r="L154" s="2">
        <v>0.99990000000000001</v>
      </c>
      <c r="M154">
        <v>5.4983623015469796</v>
      </c>
      <c r="N154" s="2">
        <v>5.0317167949152797E-3</v>
      </c>
      <c r="O154" s="2">
        <v>0.131273897095915</v>
      </c>
    </row>
    <row r="155" spans="1:15" x14ac:dyDescent="0.25">
      <c r="A155" t="s">
        <v>34</v>
      </c>
      <c r="B155">
        <v>20171020</v>
      </c>
      <c r="C155">
        <v>110</v>
      </c>
      <c r="D155">
        <v>8833.14</v>
      </c>
      <c r="E155">
        <v>0.26</v>
      </c>
      <c r="F155">
        <v>0.33</v>
      </c>
      <c r="G155">
        <v>0.3</v>
      </c>
      <c r="H155">
        <v>0.28100000000000003</v>
      </c>
      <c r="I155">
        <v>0.27205152975625402</v>
      </c>
      <c r="J155">
        <v>0.26924559684050398</v>
      </c>
      <c r="K155">
        <v>1.0104214625928001</v>
      </c>
      <c r="L155" s="2">
        <v>0.99839999999999995</v>
      </c>
      <c r="M155">
        <v>5.5927939023412199</v>
      </c>
      <c r="N155" s="2">
        <v>2.4023189172805801E-2</v>
      </c>
      <c r="O155" s="2">
        <v>0.113954153835939</v>
      </c>
    </row>
    <row r="156" spans="1:15" hidden="1" x14ac:dyDescent="0.25">
      <c r="A156" t="s">
        <v>34</v>
      </c>
      <c r="B156">
        <v>20170818</v>
      </c>
      <c r="C156">
        <v>128</v>
      </c>
      <c r="D156">
        <v>10075.620000000001</v>
      </c>
      <c r="E156">
        <v>0.06</v>
      </c>
      <c r="F156">
        <v>0.11</v>
      </c>
      <c r="G156">
        <v>-1</v>
      </c>
      <c r="H156">
        <v>7.4999999999999997E-2</v>
      </c>
      <c r="I156">
        <v>7.4288517186491002E-2</v>
      </c>
      <c r="J156">
        <v>6.5197111627822296E-2</v>
      </c>
      <c r="K156">
        <v>1.1394449129980899</v>
      </c>
      <c r="L156" s="2">
        <v>0.99960000000000004</v>
      </c>
      <c r="M156">
        <v>1.77870703377239</v>
      </c>
      <c r="N156" s="2">
        <v>5.7510151638770603E-3</v>
      </c>
      <c r="O156" s="2">
        <v>0.15003987775757799</v>
      </c>
    </row>
    <row r="157" spans="1:15" hidden="1" x14ac:dyDescent="0.25">
      <c r="A157" t="s">
        <v>37</v>
      </c>
      <c r="B157">
        <v>20170818</v>
      </c>
      <c r="C157">
        <v>128</v>
      </c>
      <c r="D157">
        <v>10027.73</v>
      </c>
      <c r="E157">
        <v>0.05</v>
      </c>
      <c r="F157">
        <v>0.05</v>
      </c>
      <c r="G157">
        <v>0.05</v>
      </c>
      <c r="H157">
        <v>0.05</v>
      </c>
      <c r="I157">
        <v>4.9898903647136103E-2</v>
      </c>
      <c r="J157">
        <v>1.0109635286392899E-2</v>
      </c>
      <c r="K157">
        <v>4.9357768340364796</v>
      </c>
      <c r="L157" s="2">
        <v>0.99990000000000001</v>
      </c>
      <c r="M157">
        <v>1.01096352863929</v>
      </c>
      <c r="N157" s="2">
        <v>3.8813514967760499E-3</v>
      </c>
      <c r="O157" s="2">
        <v>0.101261688156961</v>
      </c>
    </row>
    <row r="158" spans="1:15" x14ac:dyDescent="0.25">
      <c r="A158" t="s">
        <v>34</v>
      </c>
      <c r="B158">
        <v>20170922</v>
      </c>
      <c r="C158">
        <v>120</v>
      </c>
      <c r="D158">
        <v>9848.34</v>
      </c>
      <c r="E158">
        <v>0.25</v>
      </c>
      <c r="F158">
        <v>0.94</v>
      </c>
      <c r="G158">
        <v>-1</v>
      </c>
      <c r="H158">
        <v>0.45700000000000002</v>
      </c>
      <c r="I158">
        <v>0.44971402280036399</v>
      </c>
      <c r="J158">
        <v>0.21631070028417601</v>
      </c>
      <c r="K158">
        <v>2.0790188474705902</v>
      </c>
      <c r="L158" s="2">
        <v>0.99809999999999999</v>
      </c>
      <c r="M158">
        <v>3.8347248419134798</v>
      </c>
      <c r="N158" s="2">
        <v>3.5617874462527101E-2</v>
      </c>
      <c r="O158" s="2">
        <v>0.265498543825266</v>
      </c>
    </row>
    <row r="159" spans="1:15" hidden="1" x14ac:dyDescent="0.25">
      <c r="A159" t="s">
        <v>34</v>
      </c>
      <c r="B159">
        <v>20170818</v>
      </c>
      <c r="C159">
        <v>129</v>
      </c>
      <c r="D159">
        <v>10162.24</v>
      </c>
      <c r="E159">
        <v>7.0000000000000007E-2</v>
      </c>
      <c r="F159">
        <v>0.11</v>
      </c>
      <c r="G159">
        <v>-1</v>
      </c>
      <c r="H159">
        <v>8.2000000000000003E-2</v>
      </c>
      <c r="I159">
        <v>8.0888517186491093E-2</v>
      </c>
      <c r="J159">
        <v>7.79299816966878E-2</v>
      </c>
      <c r="K159">
        <v>1.0379640213611001</v>
      </c>
      <c r="L159" s="2">
        <v>0.99960000000000004</v>
      </c>
      <c r="M159">
        <v>2.77870703377239</v>
      </c>
      <c r="N159" s="2">
        <v>6.2085763970800697E-3</v>
      </c>
      <c r="O159" s="2">
        <v>0.16197732350239299</v>
      </c>
    </row>
    <row r="160" spans="1:15" x14ac:dyDescent="0.25">
      <c r="A160" t="s">
        <v>35</v>
      </c>
      <c r="B160">
        <v>20170915</v>
      </c>
      <c r="C160">
        <v>80</v>
      </c>
      <c r="D160">
        <v>6472.15</v>
      </c>
      <c r="E160">
        <v>0.26</v>
      </c>
      <c r="F160">
        <v>0.28999999999999998</v>
      </c>
      <c r="G160">
        <v>0.41</v>
      </c>
      <c r="H160">
        <v>0.26900000000000002</v>
      </c>
      <c r="I160">
        <v>0.26254609074609703</v>
      </c>
      <c r="J160">
        <v>0.180245957415645</v>
      </c>
      <c r="K160">
        <v>1.45659905226428</v>
      </c>
      <c r="L160" s="2">
        <v>0.99809999999999999</v>
      </c>
      <c r="M160">
        <v>3.3967943441597099</v>
      </c>
      <c r="N160" s="2">
        <v>3.1641100836963802E-2</v>
      </c>
      <c r="O160" s="2">
        <v>0.27516457335002498</v>
      </c>
    </row>
    <row r="161" spans="1:15" hidden="1" x14ac:dyDescent="0.25">
      <c r="A161" t="s">
        <v>34</v>
      </c>
      <c r="B161">
        <v>20170825</v>
      </c>
      <c r="C161">
        <v>128</v>
      </c>
      <c r="D161">
        <v>10152.99</v>
      </c>
      <c r="E161">
        <v>0.14000000000000001</v>
      </c>
      <c r="F161">
        <v>0.38</v>
      </c>
      <c r="G161">
        <v>0.17</v>
      </c>
      <c r="H161">
        <v>0.21199999999999999</v>
      </c>
      <c r="I161">
        <v>0.206987272119737</v>
      </c>
      <c r="J161">
        <v>0.15868135388802601</v>
      </c>
      <c r="K161">
        <v>1.30442088530325</v>
      </c>
      <c r="L161" s="2">
        <v>0.99809999999999999</v>
      </c>
      <c r="M161">
        <v>2.6382778317171298</v>
      </c>
      <c r="N161" s="2">
        <v>1.5901726708427301E-2</v>
      </c>
      <c r="O161" s="2">
        <v>0.276576460964432</v>
      </c>
    </row>
    <row r="162" spans="1:15" hidden="1" x14ac:dyDescent="0.25">
      <c r="A162" t="s">
        <v>37</v>
      </c>
      <c r="B162">
        <v>20170818</v>
      </c>
      <c r="C162">
        <v>132</v>
      </c>
      <c r="D162">
        <v>12556.92</v>
      </c>
      <c r="E162">
        <v>0.06</v>
      </c>
      <c r="F162">
        <v>0.08</v>
      </c>
      <c r="G162">
        <v>0.09</v>
      </c>
      <c r="H162">
        <v>6.6000000000000003E-2</v>
      </c>
      <c r="I162">
        <v>6.5465858722596901E-2</v>
      </c>
      <c r="J162">
        <v>5.0218145109301997E-2</v>
      </c>
      <c r="K162">
        <v>1.30362956616792</v>
      </c>
      <c r="L162" s="2">
        <v>0.99980000000000002</v>
      </c>
      <c r="M162">
        <v>2.6707063870155099</v>
      </c>
      <c r="N162" s="2">
        <v>4.0665521324995003E-3</v>
      </c>
      <c r="O162" s="2">
        <v>0.106093440456817</v>
      </c>
    </row>
    <row r="163" spans="1:15" hidden="1" x14ac:dyDescent="0.25">
      <c r="A163" t="s">
        <v>34</v>
      </c>
      <c r="B163">
        <v>20170811</v>
      </c>
      <c r="C163">
        <v>133</v>
      </c>
      <c r="D163">
        <v>11708.05</v>
      </c>
      <c r="E163">
        <v>0.03</v>
      </c>
      <c r="F163">
        <v>0.15</v>
      </c>
      <c r="G163">
        <v>0.09</v>
      </c>
      <c r="H163">
        <v>6.6000000000000003E-2</v>
      </c>
      <c r="I163">
        <v>6.5934099000828597E-2</v>
      </c>
      <c r="J163">
        <v>3.1801500897646298E-3</v>
      </c>
      <c r="K163">
        <v>20.733014838839999</v>
      </c>
      <c r="L163" s="2">
        <v>0.99950000000000006</v>
      </c>
      <c r="M163">
        <v>0.131801998342883</v>
      </c>
      <c r="N163" s="2">
        <v>4.3925843518473401E-3</v>
      </c>
      <c r="O163" s="2">
        <v>0.22919877635889199</v>
      </c>
    </row>
    <row r="164" spans="1:15" x14ac:dyDescent="0.25">
      <c r="A164" t="s">
        <v>19</v>
      </c>
      <c r="B164">
        <v>20171020</v>
      </c>
      <c r="C164">
        <v>130</v>
      </c>
      <c r="D164">
        <v>10406.73</v>
      </c>
      <c r="E164">
        <v>0.3</v>
      </c>
      <c r="F164">
        <v>0.32</v>
      </c>
      <c r="G164">
        <v>0.27</v>
      </c>
      <c r="H164">
        <v>0.30599999999999999</v>
      </c>
      <c r="I164">
        <v>0.29884894485536501</v>
      </c>
      <c r="J164">
        <v>0.21718254857519001</v>
      </c>
      <c r="K164">
        <v>1.3760265123323201</v>
      </c>
      <c r="L164" s="2">
        <v>0.998</v>
      </c>
      <c r="M164">
        <v>3.57552757231772</v>
      </c>
      <c r="N164" s="2">
        <v>2.2399176012751799E-2</v>
      </c>
      <c r="O164" s="2">
        <v>0.10625063686568301</v>
      </c>
    </row>
    <row r="165" spans="1:15" hidden="1" x14ac:dyDescent="0.25">
      <c r="A165" t="s">
        <v>37</v>
      </c>
      <c r="B165">
        <v>20170818</v>
      </c>
      <c r="C165">
        <v>133</v>
      </c>
      <c r="D165">
        <v>13367.26</v>
      </c>
      <c r="E165">
        <v>7.0000000000000007E-2</v>
      </c>
      <c r="F165">
        <v>0.09</v>
      </c>
      <c r="G165">
        <v>0.11</v>
      </c>
      <c r="H165">
        <v>7.5999999999999998E-2</v>
      </c>
      <c r="I165">
        <v>7.5103410655711106E-2</v>
      </c>
      <c r="J165">
        <v>6.2342227269824801E-2</v>
      </c>
      <c r="K165">
        <v>1.2046956604654899</v>
      </c>
      <c r="L165" s="2">
        <v>0.99950000000000006</v>
      </c>
      <c r="M165">
        <v>1.7931786885777501</v>
      </c>
      <c r="N165" s="2">
        <v>4.3823985103495196E-3</v>
      </c>
      <c r="O165" s="2">
        <v>0.11433364685036899</v>
      </c>
    </row>
    <row r="166" spans="1:15" hidden="1" x14ac:dyDescent="0.25">
      <c r="A166" t="s">
        <v>34</v>
      </c>
      <c r="B166">
        <v>20170811</v>
      </c>
      <c r="C166">
        <v>134</v>
      </c>
      <c r="D166">
        <v>12497.95</v>
      </c>
      <c r="E166">
        <v>0.03</v>
      </c>
      <c r="F166">
        <v>0.19</v>
      </c>
      <c r="G166">
        <v>0.1</v>
      </c>
      <c r="H166">
        <v>7.8E-2</v>
      </c>
      <c r="I166">
        <v>7.73437724034787E-2</v>
      </c>
      <c r="J166">
        <v>2.68914355641857E-2</v>
      </c>
      <c r="K166">
        <v>2.8761488846094201</v>
      </c>
      <c r="L166" s="2">
        <v>0.99939999999999996</v>
      </c>
      <c r="M166">
        <v>1.0937126608687699</v>
      </c>
      <c r="N166" s="2">
        <v>4.8270430330344897E-3</v>
      </c>
      <c r="O166" s="2">
        <v>0.25186820968797802</v>
      </c>
    </row>
    <row r="167" spans="1:15" hidden="1" x14ac:dyDescent="0.25">
      <c r="A167" t="s">
        <v>37</v>
      </c>
      <c r="B167">
        <v>20170818</v>
      </c>
      <c r="C167">
        <v>134</v>
      </c>
      <c r="D167">
        <v>14161.78</v>
      </c>
      <c r="E167">
        <v>0.09</v>
      </c>
      <c r="F167">
        <v>0.11</v>
      </c>
      <c r="G167">
        <v>0.13</v>
      </c>
      <c r="H167">
        <v>9.6000000000000002E-2</v>
      </c>
      <c r="I167">
        <v>9.43148736052353E-2</v>
      </c>
      <c r="J167">
        <v>7.9579314844237706E-2</v>
      </c>
      <c r="K167">
        <v>1.18516820344382</v>
      </c>
      <c r="L167" s="2">
        <v>0.99880000000000002</v>
      </c>
      <c r="M167">
        <v>1.40427199563728</v>
      </c>
      <c r="N167" s="2">
        <v>5.1946578334138398E-3</v>
      </c>
      <c r="O167" s="2">
        <v>0.13552491240388601</v>
      </c>
    </row>
    <row r="168" spans="1:15" hidden="1" x14ac:dyDescent="0.25">
      <c r="A168" t="s">
        <v>37</v>
      </c>
      <c r="B168">
        <v>20170825</v>
      </c>
      <c r="C168">
        <v>132</v>
      </c>
      <c r="D168">
        <v>12573.13</v>
      </c>
      <c r="E168">
        <v>0.16</v>
      </c>
      <c r="F168">
        <v>0.13</v>
      </c>
      <c r="G168">
        <v>0.16</v>
      </c>
      <c r="H168">
        <v>0.151</v>
      </c>
      <c r="I168">
        <v>0.147136840028601</v>
      </c>
      <c r="J168">
        <v>0.14619217076653099</v>
      </c>
      <c r="K168">
        <v>1.0064618321016601</v>
      </c>
      <c r="L168" s="2">
        <v>0.998</v>
      </c>
      <c r="M168">
        <v>1.9315799856992899</v>
      </c>
      <c r="N168" s="2">
        <v>9.1279367367003393E-3</v>
      </c>
      <c r="O168" s="2">
        <v>0.158760899670467</v>
      </c>
    </row>
    <row r="169" spans="1:15" hidden="1" x14ac:dyDescent="0.25">
      <c r="A169" t="s">
        <v>19</v>
      </c>
      <c r="B169">
        <v>20170818</v>
      </c>
      <c r="C169">
        <v>135</v>
      </c>
      <c r="D169">
        <v>10596.25</v>
      </c>
      <c r="E169">
        <v>0.05</v>
      </c>
      <c r="F169">
        <v>0.06</v>
      </c>
      <c r="G169">
        <v>0.06</v>
      </c>
      <c r="H169">
        <v>5.2999999999999999E-2</v>
      </c>
      <c r="I169">
        <v>5.2532850394733099E-2</v>
      </c>
      <c r="J169">
        <v>4.6714960526690302E-2</v>
      </c>
      <c r="K169">
        <v>1.12454018589438</v>
      </c>
      <c r="L169" s="2">
        <v>0.99990000000000001</v>
      </c>
      <c r="M169">
        <v>4.6714960526690303</v>
      </c>
      <c r="N169" s="2">
        <v>3.86699288030122E-3</v>
      </c>
      <c r="O169" s="2">
        <v>0.100887082109287</v>
      </c>
    </row>
    <row r="170" spans="1:15" hidden="1" x14ac:dyDescent="0.25">
      <c r="A170" t="s">
        <v>34</v>
      </c>
      <c r="B170">
        <v>20170811</v>
      </c>
      <c r="C170">
        <v>136</v>
      </c>
      <c r="D170">
        <v>14074.97</v>
      </c>
      <c r="E170">
        <v>0.05</v>
      </c>
      <c r="F170">
        <v>0.26</v>
      </c>
      <c r="G170">
        <v>0.11</v>
      </c>
      <c r="H170">
        <v>0.113</v>
      </c>
      <c r="I170">
        <v>0.11035206518789201</v>
      </c>
      <c r="J170">
        <v>8.04679184448263E-2</v>
      </c>
      <c r="K170">
        <v>1.37137964198187</v>
      </c>
      <c r="L170" s="2">
        <v>0.99819999999999998</v>
      </c>
      <c r="M170">
        <v>1.47107489561541</v>
      </c>
      <c r="N170" s="2">
        <v>6.1154383168529596E-3</v>
      </c>
      <c r="O170" s="2">
        <v>0.31909483503293501</v>
      </c>
    </row>
    <row r="171" spans="1:15" hidden="1" x14ac:dyDescent="0.25">
      <c r="A171" t="s">
        <v>37</v>
      </c>
      <c r="B171">
        <v>20170811</v>
      </c>
      <c r="C171">
        <v>137</v>
      </c>
      <c r="D171">
        <v>16481.63</v>
      </c>
      <c r="E171">
        <v>0.05</v>
      </c>
      <c r="F171">
        <v>0.06</v>
      </c>
      <c r="G171">
        <v>0.1</v>
      </c>
      <c r="H171">
        <v>5.2999999999999999E-2</v>
      </c>
      <c r="I171">
        <v>5.1665763702666199E-2</v>
      </c>
      <c r="J171">
        <v>4.2854137242768799E-2</v>
      </c>
      <c r="K171">
        <v>1.2056190376667599</v>
      </c>
      <c r="L171" s="2">
        <v>0.99760000000000004</v>
      </c>
      <c r="M171">
        <v>0.55593179055573805</v>
      </c>
      <c r="N171" s="2">
        <v>2.4451037723865702E-3</v>
      </c>
      <c r="O171" s="2">
        <v>0.127582021837742</v>
      </c>
    </row>
    <row r="172" spans="1:15" hidden="1" x14ac:dyDescent="0.25">
      <c r="A172" t="s">
        <v>20</v>
      </c>
      <c r="B172">
        <v>20170908</v>
      </c>
      <c r="C172">
        <v>167.5</v>
      </c>
      <c r="D172">
        <v>13125.51</v>
      </c>
      <c r="E172">
        <v>0.09</v>
      </c>
      <c r="F172">
        <v>0.65</v>
      </c>
      <c r="G172">
        <v>0.09</v>
      </c>
      <c r="H172">
        <v>0.25800000000000001</v>
      </c>
      <c r="I172">
        <v>0.257391333824181</v>
      </c>
      <c r="J172">
        <v>6.0866617581865803E-2</v>
      </c>
      <c r="K172">
        <v>4.2287766932011497</v>
      </c>
      <c r="L172" s="2">
        <v>0.99990000000000001</v>
      </c>
      <c r="M172">
        <v>6.0866617581865796</v>
      </c>
      <c r="N172" s="2">
        <v>1.5295804915988901E-2</v>
      </c>
      <c r="O172" s="2">
        <v>0.15962264987328401</v>
      </c>
    </row>
    <row r="173" spans="1:15" hidden="1" x14ac:dyDescent="0.25">
      <c r="A173" t="s">
        <v>57</v>
      </c>
      <c r="B173">
        <v>20170901</v>
      </c>
      <c r="C173">
        <v>92.5</v>
      </c>
      <c r="D173">
        <v>9327.75</v>
      </c>
      <c r="E173">
        <v>0.11</v>
      </c>
      <c r="F173">
        <v>0.16</v>
      </c>
      <c r="G173">
        <v>0.15</v>
      </c>
      <c r="H173">
        <v>0.125</v>
      </c>
      <c r="I173">
        <v>0.121851374914757</v>
      </c>
      <c r="J173">
        <v>9.7824563413418802E-2</v>
      </c>
      <c r="K173">
        <v>1.2456112316065</v>
      </c>
      <c r="L173" s="2">
        <v>0.998</v>
      </c>
      <c r="M173">
        <v>1.57431254262142</v>
      </c>
      <c r="N173" s="2">
        <v>1.01893889130295E-2</v>
      </c>
      <c r="O173" s="2">
        <v>0.132916939303</v>
      </c>
    </row>
    <row r="174" spans="1:15" hidden="1" x14ac:dyDescent="0.25">
      <c r="A174" t="s">
        <v>20</v>
      </c>
      <c r="B174">
        <v>20170818</v>
      </c>
      <c r="C174">
        <v>182.5</v>
      </c>
      <c r="D174">
        <v>14281.2</v>
      </c>
      <c r="E174">
        <v>0.05</v>
      </c>
      <c r="F174">
        <v>0.14000000000000001</v>
      </c>
      <c r="G174">
        <v>0.05</v>
      </c>
      <c r="H174">
        <v>7.6999999999999999E-2</v>
      </c>
      <c r="I174">
        <v>7.6414103489928997E-2</v>
      </c>
      <c r="J174">
        <v>4.2176148046659298E-2</v>
      </c>
      <c r="K174">
        <v>1.811784789009</v>
      </c>
      <c r="L174" s="2">
        <v>0.99980000000000002</v>
      </c>
      <c r="M174">
        <v>2.9294825503547801</v>
      </c>
      <c r="N174" s="2">
        <v>4.1735288856779998E-3</v>
      </c>
      <c r="O174" s="2">
        <v>0.108884387535278</v>
      </c>
    </row>
    <row r="175" spans="1:15" hidden="1" x14ac:dyDescent="0.25">
      <c r="A175" t="s">
        <v>20</v>
      </c>
      <c r="B175">
        <v>20170818</v>
      </c>
      <c r="C175">
        <v>185</v>
      </c>
      <c r="D175">
        <v>15305</v>
      </c>
      <c r="E175">
        <v>0.09</v>
      </c>
      <c r="F175">
        <v>0.15</v>
      </c>
      <c r="G175">
        <v>0.09</v>
      </c>
      <c r="H175">
        <v>0.108</v>
      </c>
      <c r="I175">
        <v>0.10680040606556999</v>
      </c>
      <c r="J175">
        <v>7.7604764638219595E-2</v>
      </c>
      <c r="K175">
        <v>1.37620939337237</v>
      </c>
      <c r="L175" s="2">
        <v>0.99960000000000004</v>
      </c>
      <c r="M175">
        <v>2.9989848360748099</v>
      </c>
      <c r="N175" s="2">
        <v>5.4429478426099099E-3</v>
      </c>
      <c r="O175" s="2">
        <v>0.14200262139380501</v>
      </c>
    </row>
    <row r="176" spans="1:15" x14ac:dyDescent="0.25">
      <c r="A176" t="s">
        <v>49</v>
      </c>
      <c r="B176">
        <v>20170922</v>
      </c>
      <c r="C176">
        <v>95</v>
      </c>
      <c r="D176">
        <v>7601.52</v>
      </c>
      <c r="E176">
        <v>0.16</v>
      </c>
      <c r="F176">
        <v>1.49</v>
      </c>
      <c r="G176">
        <v>-1</v>
      </c>
      <c r="H176">
        <v>0.55900000000000005</v>
      </c>
      <c r="I176">
        <v>0.55264531126259797</v>
      </c>
      <c r="J176">
        <v>0.16902963068460999</v>
      </c>
      <c r="K176">
        <v>3.2695173563608502</v>
      </c>
      <c r="L176" s="2">
        <v>0.99760000000000004</v>
      </c>
      <c r="M176">
        <v>2.6477869739174702</v>
      </c>
      <c r="N176" s="2">
        <v>5.67075193888626E-2</v>
      </c>
      <c r="O176" s="2">
        <v>0.42270247870983801</v>
      </c>
    </row>
    <row r="177" spans="1:16" hidden="1" x14ac:dyDescent="0.25">
      <c r="A177" t="s">
        <v>53</v>
      </c>
      <c r="B177">
        <v>20170915</v>
      </c>
      <c r="C177">
        <v>95</v>
      </c>
      <c r="D177">
        <v>7545.58</v>
      </c>
      <c r="E177">
        <v>0.14000000000000001</v>
      </c>
      <c r="F177">
        <v>0.16</v>
      </c>
      <c r="G177">
        <v>0.19</v>
      </c>
      <c r="H177">
        <v>0.14599999999999999</v>
      </c>
      <c r="I177">
        <v>0.141225880925583</v>
      </c>
      <c r="J177">
        <v>0.13110354822473799</v>
      </c>
      <c r="K177">
        <v>1.07720868609515</v>
      </c>
      <c r="L177" s="2">
        <v>0.99760000000000004</v>
      </c>
      <c r="M177">
        <v>1.9892162810070899</v>
      </c>
      <c r="N177" s="2">
        <v>1.45987700245647E-2</v>
      </c>
      <c r="O177" s="2">
        <v>0.12695716074933899</v>
      </c>
    </row>
    <row r="178" spans="1:16" hidden="1" x14ac:dyDescent="0.25">
      <c r="A178" t="s">
        <v>52</v>
      </c>
      <c r="B178">
        <v>20170825</v>
      </c>
      <c r="C178">
        <v>202.5</v>
      </c>
      <c r="D178">
        <v>15945.76</v>
      </c>
      <c r="E178">
        <v>0.09</v>
      </c>
      <c r="F178">
        <v>0.28000000000000003</v>
      </c>
      <c r="G178">
        <v>0.16</v>
      </c>
      <c r="H178">
        <v>0.14699999999999999</v>
      </c>
      <c r="I178">
        <v>0.145799356214141</v>
      </c>
      <c r="J178">
        <v>8.4898681746101406E-2</v>
      </c>
      <c r="K178">
        <v>1.71733357003316</v>
      </c>
      <c r="L178" s="2">
        <v>0.99980000000000002</v>
      </c>
      <c r="M178">
        <v>6.0032189292929603</v>
      </c>
      <c r="N178" s="2">
        <v>7.1318957420047902E-3</v>
      </c>
      <c r="O178" s="2">
        <v>0.12404404379844</v>
      </c>
    </row>
    <row r="179" spans="1:16" x14ac:dyDescent="0.25">
      <c r="A179" t="s">
        <v>35</v>
      </c>
      <c r="B179">
        <v>20171020</v>
      </c>
      <c r="C179">
        <v>75</v>
      </c>
      <c r="D179">
        <v>6150.03</v>
      </c>
      <c r="E179">
        <v>0.35</v>
      </c>
      <c r="F179">
        <v>0.38</v>
      </c>
      <c r="G179">
        <v>0.48</v>
      </c>
      <c r="H179">
        <v>0.35899999999999999</v>
      </c>
      <c r="I179">
        <v>0.34768600051985799</v>
      </c>
      <c r="J179">
        <v>0.29414650553073002</v>
      </c>
      <c r="K179">
        <v>1.18201642372914</v>
      </c>
      <c r="L179" s="2">
        <v>0.99750000000000005</v>
      </c>
      <c r="M179">
        <v>4.5255997920566999</v>
      </c>
      <c r="N179" s="2">
        <v>4.4096545936440898E-2</v>
      </c>
      <c r="O179" s="2">
        <v>0.20917225199071501</v>
      </c>
    </row>
    <row r="180" spans="1:16" hidden="1" x14ac:dyDescent="0.25">
      <c r="A180" t="s">
        <v>52</v>
      </c>
      <c r="B180">
        <v>20170818</v>
      </c>
      <c r="C180">
        <v>205</v>
      </c>
      <c r="D180">
        <v>16115.65</v>
      </c>
      <c r="E180">
        <v>0.08</v>
      </c>
      <c r="F180">
        <v>0.15</v>
      </c>
      <c r="G180">
        <v>0.12</v>
      </c>
      <c r="H180">
        <v>0.10100000000000001</v>
      </c>
      <c r="I180">
        <v>0.100888571268362</v>
      </c>
      <c r="J180">
        <v>1.1142873163764999E-2</v>
      </c>
      <c r="K180">
        <v>9.0540895319922399</v>
      </c>
      <c r="L180" s="2">
        <v>0.99990000000000001</v>
      </c>
      <c r="M180">
        <v>1.1142873163764999</v>
      </c>
      <c r="N180" s="2">
        <v>4.8830227505141004E-3</v>
      </c>
      <c r="O180" s="2">
        <v>0.12739457568752</v>
      </c>
    </row>
    <row r="181" spans="1:16" hidden="1" x14ac:dyDescent="0.25">
      <c r="A181" t="s">
        <v>34</v>
      </c>
      <c r="B181">
        <v>20170825</v>
      </c>
      <c r="C181">
        <v>129</v>
      </c>
      <c r="D181">
        <v>10247.450000000001</v>
      </c>
      <c r="E181">
        <v>0.16</v>
      </c>
      <c r="F181">
        <v>0.38</v>
      </c>
      <c r="G181">
        <v>0.18</v>
      </c>
      <c r="H181">
        <v>0.22600000000000001</v>
      </c>
      <c r="I181">
        <v>0.21869607907765601</v>
      </c>
      <c r="J181">
        <v>0.19335942431821801</v>
      </c>
      <c r="K181">
        <v>1.1310339790717401</v>
      </c>
      <c r="L181" s="2">
        <v>0.99750000000000005</v>
      </c>
      <c r="M181">
        <v>2.9215683689376402</v>
      </c>
      <c r="N181" s="2">
        <v>1.6646379507152701E-2</v>
      </c>
      <c r="O181" s="2">
        <v>0.28952810071369101</v>
      </c>
    </row>
    <row r="182" spans="1:16" hidden="1" x14ac:dyDescent="0.25">
      <c r="A182" t="s">
        <v>52</v>
      </c>
      <c r="B182">
        <v>20170818</v>
      </c>
      <c r="C182">
        <v>207.5</v>
      </c>
      <c r="D182">
        <v>16325.25</v>
      </c>
      <c r="E182">
        <v>0.1</v>
      </c>
      <c r="F182">
        <v>0.17</v>
      </c>
      <c r="G182">
        <v>0.13</v>
      </c>
      <c r="H182">
        <v>0.121</v>
      </c>
      <c r="I182">
        <v>0.120638571268362</v>
      </c>
      <c r="J182">
        <v>3.6142873163765001E-2</v>
      </c>
      <c r="K182">
        <v>3.33782460297894</v>
      </c>
      <c r="L182" s="2">
        <v>0.99990000000000001</v>
      </c>
      <c r="M182">
        <v>3.6142873163765001</v>
      </c>
      <c r="N182" s="2">
        <v>5.7639598529469803E-3</v>
      </c>
      <c r="O182" s="2">
        <v>0.15037759544920601</v>
      </c>
    </row>
    <row r="183" spans="1:16" hidden="1" x14ac:dyDescent="0.25">
      <c r="A183" t="s">
        <v>51</v>
      </c>
      <c r="B183">
        <v>20170818</v>
      </c>
      <c r="C183">
        <v>240</v>
      </c>
      <c r="D183">
        <v>19913.2</v>
      </c>
      <c r="E183">
        <v>0.75</v>
      </c>
      <c r="F183">
        <v>2.6</v>
      </c>
      <c r="G183">
        <v>1.8</v>
      </c>
      <c r="H183">
        <v>1.3049999999999999</v>
      </c>
      <c r="I183">
        <v>1.29595909279305</v>
      </c>
      <c r="J183">
        <v>0.26365014128036601</v>
      </c>
      <c r="K183">
        <v>4.9154500221372199</v>
      </c>
      <c r="L183" s="2">
        <v>0.99739999999999995</v>
      </c>
      <c r="M183">
        <v>3.4772720026719002</v>
      </c>
      <c r="N183" s="2">
        <v>5.0762714801166099E-2</v>
      </c>
      <c r="O183" s="2">
        <v>1.32436297008042</v>
      </c>
    </row>
    <row r="184" spans="1:16" hidden="1" x14ac:dyDescent="0.25">
      <c r="A184" t="s">
        <v>57</v>
      </c>
      <c r="B184">
        <v>20170901</v>
      </c>
      <c r="C184">
        <v>93</v>
      </c>
      <c r="D184">
        <v>9731.08</v>
      </c>
      <c r="E184">
        <v>0.13</v>
      </c>
      <c r="F184">
        <v>0.2</v>
      </c>
      <c r="G184">
        <v>0.16</v>
      </c>
      <c r="H184">
        <v>0.151</v>
      </c>
      <c r="I184">
        <v>0.14666708779444301</v>
      </c>
      <c r="J184">
        <v>0.11517378698344399</v>
      </c>
      <c r="K184">
        <v>1.2734415671816499</v>
      </c>
      <c r="L184" s="2">
        <v>0.99719999999999998</v>
      </c>
      <c r="M184">
        <v>1.5474686448416901</v>
      </c>
      <c r="N184" s="2">
        <v>1.17561800416465E-2</v>
      </c>
      <c r="O184" s="2">
        <v>0.15335517000755</v>
      </c>
    </row>
    <row r="185" spans="1:16" hidden="1" x14ac:dyDescent="0.25">
      <c r="A185" t="s">
        <v>37</v>
      </c>
      <c r="B185">
        <v>20170818</v>
      </c>
      <c r="C185">
        <v>135</v>
      </c>
      <c r="D185">
        <v>14942.83</v>
      </c>
      <c r="E185">
        <v>0.11</v>
      </c>
      <c r="F185">
        <v>0.13</v>
      </c>
      <c r="G185">
        <v>0.15</v>
      </c>
      <c r="H185">
        <v>0.11600000000000001</v>
      </c>
      <c r="I185">
        <v>0.112313615142803</v>
      </c>
      <c r="J185">
        <v>0.106832793444031</v>
      </c>
      <c r="K185">
        <v>1.0513028024643301</v>
      </c>
      <c r="L185" s="2">
        <v>0.99690000000000001</v>
      </c>
      <c r="M185">
        <v>1.18915640554735</v>
      </c>
      <c r="N185" s="2">
        <v>5.86265251036025E-3</v>
      </c>
      <c r="O185" s="2">
        <v>0.152952416386363</v>
      </c>
    </row>
    <row r="186" spans="1:16" hidden="1" x14ac:dyDescent="0.25">
      <c r="A186" t="s">
        <v>52</v>
      </c>
      <c r="B186">
        <v>20170811</v>
      </c>
      <c r="C186">
        <v>212.5</v>
      </c>
      <c r="D186">
        <v>17231.330000000002</v>
      </c>
      <c r="E186">
        <v>0.04</v>
      </c>
      <c r="F186">
        <v>0.1</v>
      </c>
      <c r="G186">
        <v>0.1</v>
      </c>
      <c r="H186">
        <v>5.8000000000000003E-2</v>
      </c>
      <c r="I186">
        <v>5.7804798706312603E-2</v>
      </c>
      <c r="J186">
        <v>1.9520129368738402E-2</v>
      </c>
      <c r="K186">
        <v>2.96129178318292</v>
      </c>
      <c r="L186" s="2">
        <v>0.99990000000000001</v>
      </c>
      <c r="M186">
        <v>1.9520129368738399</v>
      </c>
      <c r="N186" s="2">
        <v>2.6166142132339099E-3</v>
      </c>
      <c r="O186" s="2">
        <v>0.136531191626241</v>
      </c>
    </row>
    <row r="187" spans="1:16" hidden="1" x14ac:dyDescent="0.25">
      <c r="A187" t="s">
        <v>52</v>
      </c>
      <c r="B187">
        <v>20170811</v>
      </c>
      <c r="C187">
        <v>215</v>
      </c>
      <c r="D187">
        <v>19196.14</v>
      </c>
      <c r="E187">
        <v>0.06</v>
      </c>
      <c r="F187">
        <v>0.08</v>
      </c>
      <c r="G187">
        <v>0.1</v>
      </c>
      <c r="H187">
        <v>6.6000000000000003E-2</v>
      </c>
      <c r="I187">
        <v>6.5554798706312603E-2</v>
      </c>
      <c r="J187">
        <v>4.4520129368738399E-2</v>
      </c>
      <c r="K187">
        <v>1.4724754765053401</v>
      </c>
      <c r="L187" s="2">
        <v>0.99990000000000001</v>
      </c>
      <c r="M187">
        <v>4.4520129368738397</v>
      </c>
      <c r="N187" s="2">
        <v>2.6636992119730201E-3</v>
      </c>
      <c r="O187" s="2">
        <v>0.138988019596164</v>
      </c>
    </row>
    <row r="188" spans="1:16" hidden="1" x14ac:dyDescent="0.25">
      <c r="A188" t="s">
        <v>52</v>
      </c>
      <c r="B188">
        <v>20170811</v>
      </c>
      <c r="C188">
        <v>217.5</v>
      </c>
      <c r="D188">
        <v>21167</v>
      </c>
      <c r="E188">
        <v>7.0000000000000007E-2</v>
      </c>
      <c r="F188">
        <v>0.1</v>
      </c>
      <c r="G188">
        <v>0.11</v>
      </c>
      <c r="H188">
        <v>7.9000000000000001E-2</v>
      </c>
      <c r="I188">
        <v>7.7932354647046398E-2</v>
      </c>
      <c r="J188">
        <v>7.3289738717330397E-2</v>
      </c>
      <c r="K188">
        <v>1.0633460565007899</v>
      </c>
      <c r="L188" s="2">
        <v>0.99960000000000004</v>
      </c>
      <c r="M188">
        <v>2.6691133823839102</v>
      </c>
      <c r="N188" s="2">
        <v>2.8717927256907598E-3</v>
      </c>
      <c r="O188" s="2">
        <v>0.14984604186550701</v>
      </c>
    </row>
    <row r="189" spans="1:16" hidden="1" x14ac:dyDescent="0.25">
      <c r="A189" t="s">
        <v>57</v>
      </c>
      <c r="B189">
        <v>20170915</v>
      </c>
      <c r="C189">
        <v>92.5</v>
      </c>
      <c r="D189">
        <v>9416.65</v>
      </c>
      <c r="E189">
        <v>0.23</v>
      </c>
      <c r="F189">
        <v>0.24</v>
      </c>
      <c r="G189">
        <v>0.28999999999999998</v>
      </c>
      <c r="H189">
        <v>0.23300000000000001</v>
      </c>
      <c r="I189">
        <v>0.22717701282211</v>
      </c>
      <c r="J189">
        <v>0.13395555534087999</v>
      </c>
      <c r="K189">
        <v>1.6959133366586201</v>
      </c>
      <c r="L189" s="2">
        <v>0.99639999999999995</v>
      </c>
      <c r="M189">
        <v>1.6174964383027</v>
      </c>
      <c r="N189" s="2">
        <v>1.8817527464782699E-2</v>
      </c>
      <c r="O189" s="2">
        <v>0.16364528348837801</v>
      </c>
      <c r="P189">
        <v>1</v>
      </c>
    </row>
    <row r="190" spans="1:16" hidden="1" x14ac:dyDescent="0.25">
      <c r="A190" t="s">
        <v>57</v>
      </c>
      <c r="B190">
        <v>20170908</v>
      </c>
      <c r="C190">
        <v>93</v>
      </c>
      <c r="D190">
        <v>9772.73</v>
      </c>
      <c r="E190">
        <v>0.14000000000000001</v>
      </c>
      <c r="F190">
        <v>0.22</v>
      </c>
      <c r="G190">
        <v>0.22</v>
      </c>
      <c r="H190">
        <v>0.16400000000000001</v>
      </c>
      <c r="I190">
        <v>0.15866137571154501</v>
      </c>
      <c r="J190">
        <v>0.132000770327419</v>
      </c>
      <c r="K190">
        <v>1.2019731045356501</v>
      </c>
      <c r="L190" s="2">
        <v>0.99609999999999999</v>
      </c>
      <c r="M190">
        <v>1.3688780226808801</v>
      </c>
      <c r="N190" s="2">
        <v>1.2663388127473601E-2</v>
      </c>
      <c r="O190" s="2">
        <v>0.13215150038742099</v>
      </c>
    </row>
    <row r="191" spans="1:16" x14ac:dyDescent="0.25">
      <c r="A191" t="s">
        <v>49</v>
      </c>
      <c r="B191">
        <v>20170901</v>
      </c>
      <c r="C191">
        <v>101</v>
      </c>
      <c r="D191">
        <v>8072.88</v>
      </c>
      <c r="E191">
        <v>0.13</v>
      </c>
      <c r="F191">
        <v>0.84</v>
      </c>
      <c r="G191">
        <v>0.28000000000000003</v>
      </c>
      <c r="H191">
        <v>0.34300000000000003</v>
      </c>
      <c r="I191">
        <v>0.33372563543521999</v>
      </c>
      <c r="J191">
        <v>0.20656114682283</v>
      </c>
      <c r="K191">
        <v>1.61562636811588</v>
      </c>
      <c r="L191" s="2">
        <v>0.996</v>
      </c>
      <c r="M191">
        <v>2.31859114119495</v>
      </c>
      <c r="N191" s="2">
        <v>3.22445020413374E-2</v>
      </c>
      <c r="O191" s="2">
        <v>0.42061801323566</v>
      </c>
    </row>
    <row r="192" spans="1:16" hidden="1" x14ac:dyDescent="0.25">
      <c r="A192" t="s">
        <v>37</v>
      </c>
      <c r="B192">
        <v>20170825</v>
      </c>
      <c r="C192">
        <v>133</v>
      </c>
      <c r="D192">
        <v>13375.26</v>
      </c>
      <c r="E192">
        <v>0.23</v>
      </c>
      <c r="F192">
        <v>0.24</v>
      </c>
      <c r="G192">
        <v>0.23</v>
      </c>
      <c r="H192">
        <v>0.23300000000000001</v>
      </c>
      <c r="I192">
        <v>0.22613416164974601</v>
      </c>
      <c r="J192">
        <v>0.178173002223042</v>
      </c>
      <c r="K192">
        <v>1.2691830907505599</v>
      </c>
      <c r="L192" s="2">
        <v>0.996</v>
      </c>
      <c r="M192">
        <v>1.7164595875634201</v>
      </c>
      <c r="N192" s="2">
        <v>1.31873807377802E-2</v>
      </c>
      <c r="O192" s="2">
        <v>0.22936622926067701</v>
      </c>
    </row>
    <row r="193" spans="1:15" x14ac:dyDescent="0.25">
      <c r="A193" t="s">
        <v>35</v>
      </c>
      <c r="B193">
        <v>20171020</v>
      </c>
      <c r="C193">
        <v>77.5</v>
      </c>
      <c r="D193">
        <v>6420.38</v>
      </c>
      <c r="E193">
        <v>0.45</v>
      </c>
      <c r="F193">
        <v>0.49</v>
      </c>
      <c r="G193">
        <v>0.55000000000000004</v>
      </c>
      <c r="H193">
        <v>0.46200000000000002</v>
      </c>
      <c r="I193">
        <v>0.44296399814982401</v>
      </c>
      <c r="J193">
        <v>0.40091491675584101</v>
      </c>
      <c r="K193">
        <v>1.1048828058936799</v>
      </c>
      <c r="L193" s="2">
        <v>0.99590000000000001</v>
      </c>
      <c r="M193">
        <v>4.6429272805306798</v>
      </c>
      <c r="N193" s="2">
        <v>5.3814870546114502E-2</v>
      </c>
      <c r="O193" s="2">
        <v>0.25527118788270597</v>
      </c>
    </row>
    <row r="194" spans="1:15" hidden="1" x14ac:dyDescent="0.25">
      <c r="A194" t="s">
        <v>57</v>
      </c>
      <c r="B194">
        <v>20170901</v>
      </c>
      <c r="C194">
        <v>93.5</v>
      </c>
      <c r="D194">
        <v>10135.33</v>
      </c>
      <c r="E194">
        <v>0.14000000000000001</v>
      </c>
      <c r="F194">
        <v>0.32</v>
      </c>
      <c r="G194">
        <v>0.19</v>
      </c>
      <c r="H194">
        <v>0.19400000000000001</v>
      </c>
      <c r="I194">
        <v>0.187866272460741</v>
      </c>
      <c r="J194">
        <v>0.135719123799145</v>
      </c>
      <c r="K194">
        <v>1.38422845065498</v>
      </c>
      <c r="L194" s="2">
        <v>0.99570000000000003</v>
      </c>
      <c r="M194">
        <v>1.4264482649438599</v>
      </c>
      <c r="N194" s="2">
        <v>1.44579103511556E-2</v>
      </c>
      <c r="O194" s="2">
        <v>0.18859827699141399</v>
      </c>
    </row>
    <row r="195" spans="1:15" x14ac:dyDescent="0.25">
      <c r="O195" s="2"/>
    </row>
    <row r="196" spans="1:15" x14ac:dyDescent="0.25">
      <c r="O196" s="2"/>
    </row>
    <row r="197" spans="1:15" x14ac:dyDescent="0.25">
      <c r="O197" s="2"/>
    </row>
    <row r="198" spans="1:15" x14ac:dyDescent="0.25">
      <c r="O198" s="2"/>
    </row>
    <row r="199" spans="1:15" x14ac:dyDescent="0.25">
      <c r="O199" s="2"/>
    </row>
    <row r="200" spans="1:15" x14ac:dyDescent="0.25">
      <c r="O200" s="2"/>
    </row>
    <row r="201" spans="1:15" x14ac:dyDescent="0.25">
      <c r="O201" s="2"/>
    </row>
    <row r="202" spans="1:15" x14ac:dyDescent="0.25">
      <c r="O202" s="2"/>
    </row>
    <row r="203" spans="1:15" x14ac:dyDescent="0.25">
      <c r="O203" s="2"/>
    </row>
    <row r="204" spans="1:15" x14ac:dyDescent="0.25">
      <c r="O204" s="2"/>
    </row>
    <row r="205" spans="1:15" x14ac:dyDescent="0.25">
      <c r="O205" s="2"/>
    </row>
    <row r="206" spans="1:15" x14ac:dyDescent="0.25">
      <c r="O206" s="2"/>
    </row>
    <row r="207" spans="1:15" x14ac:dyDescent="0.25">
      <c r="O207" s="2"/>
    </row>
    <row r="208" spans="1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</sheetData>
  <autoFilter ref="A1:O194">
    <filterColumn colId="0">
      <filters>
        <filter val="ADBE"/>
        <filter val="ADSK"/>
        <filter val="MCD"/>
        <filter val="PM"/>
        <filter val="SNPS"/>
      </filters>
    </filterColumn>
    <filterColumn colId="4">
      <customFilters>
        <customFilter operator="greaterThan" val="0.1"/>
      </customFilters>
    </filterColumn>
    <filterColumn colId="13">
      <customFilters>
        <customFilter operator="greaterThan" val="0.02"/>
      </customFilters>
    </filterColumn>
    <sortState ref="A34:O194">
      <sortCondition descending="1" ref="L35"/>
    </sortState>
  </autoFilter>
  <sortState ref="A34:P194">
    <sortCondition descending="1" ref="L47"/>
  </sortState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filterMode="1"/>
  <dimension ref="A1:R408"/>
  <sheetViews>
    <sheetView topLeftCell="A122" workbookViewId="0">
      <selection activeCell="G245" sqref="G245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34</v>
      </c>
      <c r="B2">
        <v>20170811</v>
      </c>
      <c r="C2">
        <v>128</v>
      </c>
      <c r="D2">
        <v>10039.469999999999</v>
      </c>
      <c r="E2">
        <v>0.09</v>
      </c>
      <c r="F2">
        <v>0.14000000000000001</v>
      </c>
      <c r="G2">
        <v>0.09</v>
      </c>
      <c r="H2">
        <v>0.105</v>
      </c>
      <c r="I2">
        <v>0.104592038937607</v>
      </c>
      <c r="J2">
        <v>4.0796106239320298E-2</v>
      </c>
      <c r="K2">
        <v>2.5637750407855999</v>
      </c>
      <c r="L2" s="2">
        <v>0.99990000000000001</v>
      </c>
      <c r="M2">
        <v>4.0796106239320302</v>
      </c>
      <c r="N2" s="2">
        <v>8.1261052995161408E-3</v>
      </c>
      <c r="O2" s="2">
        <v>0.424008565806896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as.Date('2017-08-11'),Strike = 128,Right = 'PUT',Premium = 0.105, Margin = 10039.47,ER = 0.00812610529951614)</v>
      </c>
    </row>
    <row r="3" spans="1:18" hidden="1" x14ac:dyDescent="0.25">
      <c r="A3" t="s">
        <v>34</v>
      </c>
      <c r="B3">
        <v>20170811</v>
      </c>
      <c r="C3">
        <v>126</v>
      </c>
      <c r="D3">
        <v>9875.83</v>
      </c>
      <c r="E3">
        <v>0.08</v>
      </c>
      <c r="F3">
        <v>0.11</v>
      </c>
      <c r="G3">
        <v>0.08</v>
      </c>
      <c r="H3">
        <v>8.8999999999999996E-2</v>
      </c>
      <c r="I3">
        <v>8.8792038937606801E-2</v>
      </c>
      <c r="J3">
        <v>2.0796106239320301E-2</v>
      </c>
      <c r="K3">
        <v>4.2696473039613103</v>
      </c>
      <c r="L3" s="2">
        <v>0.99990000000000001</v>
      </c>
      <c r="M3">
        <v>2.0796106239320298</v>
      </c>
      <c r="N3" s="2">
        <v>7.0128576910835098E-3</v>
      </c>
      <c r="O3" s="2">
        <v>0.36592089595260802</v>
      </c>
    </row>
    <row r="4" spans="1:18" hidden="1" x14ac:dyDescent="0.25">
      <c r="A4" t="s">
        <v>34</v>
      </c>
      <c r="B4">
        <v>20170811</v>
      </c>
      <c r="C4">
        <v>130</v>
      </c>
      <c r="D4">
        <v>10203.969999999999</v>
      </c>
      <c r="E4">
        <v>0.02</v>
      </c>
      <c r="F4">
        <v>0.16</v>
      </c>
      <c r="G4">
        <v>0.1</v>
      </c>
      <c r="H4">
        <v>6.2E-2</v>
      </c>
      <c r="I4">
        <v>6.1392038937606801E-2</v>
      </c>
      <c r="J4">
        <v>6.0796106239320302E-2</v>
      </c>
      <c r="K4">
        <v>1.0098021523934599</v>
      </c>
      <c r="L4" s="2">
        <v>0.99990000000000001</v>
      </c>
      <c r="M4">
        <v>6.0796106239320302</v>
      </c>
      <c r="N4" s="2">
        <v>4.6928587962658903E-3</v>
      </c>
      <c r="O4" s="2">
        <v>0.24486666790516001</v>
      </c>
    </row>
    <row r="5" spans="1:18" hidden="1" x14ac:dyDescent="0.25">
      <c r="A5" t="s">
        <v>34</v>
      </c>
      <c r="B5">
        <v>20170811</v>
      </c>
      <c r="C5">
        <v>127</v>
      </c>
      <c r="D5">
        <v>9957.69</v>
      </c>
      <c r="E5">
        <v>0.01</v>
      </c>
      <c r="F5">
        <v>0.15</v>
      </c>
      <c r="G5">
        <v>0.08</v>
      </c>
      <c r="H5">
        <v>5.1999999999999998E-2</v>
      </c>
      <c r="I5">
        <v>5.16920389376068E-2</v>
      </c>
      <c r="J5">
        <v>3.07961062393203E-2</v>
      </c>
      <c r="K5">
        <v>1.67852515301453</v>
      </c>
      <c r="L5" s="2">
        <v>0.99990000000000001</v>
      </c>
      <c r="M5">
        <v>3.0796106239320298</v>
      </c>
      <c r="N5" s="2">
        <v>4.0491108250340496E-3</v>
      </c>
      <c r="O5" s="2">
        <v>0.21127681840624099</v>
      </c>
    </row>
    <row r="6" spans="1:18" hidden="1" x14ac:dyDescent="0.25">
      <c r="A6" t="s">
        <v>36</v>
      </c>
      <c r="B6">
        <v>20170811</v>
      </c>
      <c r="C6">
        <v>870</v>
      </c>
      <c r="D6">
        <v>68129.440000000002</v>
      </c>
      <c r="E6">
        <v>0.27</v>
      </c>
      <c r="F6">
        <v>0.48</v>
      </c>
      <c r="G6">
        <v>0.27</v>
      </c>
      <c r="H6">
        <v>0.33300000000000002</v>
      </c>
      <c r="I6">
        <v>0.33231195866858398</v>
      </c>
      <c r="J6">
        <v>6.8804133141611601E-2</v>
      </c>
      <c r="K6">
        <v>4.82982552784474</v>
      </c>
      <c r="L6" s="2">
        <v>0.99990000000000001</v>
      </c>
      <c r="M6">
        <v>6.8804133141611601</v>
      </c>
      <c r="N6" s="2">
        <v>3.80457152974537E-3</v>
      </c>
      <c r="O6" s="2">
        <v>0.198517107319928</v>
      </c>
    </row>
    <row r="7" spans="1:18" hidden="1" x14ac:dyDescent="0.25">
      <c r="A7" t="s">
        <v>36</v>
      </c>
      <c r="B7">
        <v>20170811</v>
      </c>
      <c r="C7">
        <v>885</v>
      </c>
      <c r="D7">
        <v>74731.570000000007</v>
      </c>
      <c r="E7">
        <v>0.3</v>
      </c>
      <c r="F7">
        <v>0.39</v>
      </c>
      <c r="G7">
        <v>0.3</v>
      </c>
      <c r="H7">
        <v>0.32700000000000001</v>
      </c>
      <c r="I7">
        <v>0.32203741747132902</v>
      </c>
      <c r="J7">
        <v>0.273968863199818</v>
      </c>
      <c r="K7">
        <v>1.1754526179000599</v>
      </c>
      <c r="L7" s="2">
        <v>0.99960000000000004</v>
      </c>
      <c r="M7">
        <v>12.406456321677</v>
      </c>
      <c r="N7" s="2">
        <v>3.3612191691896301E-3</v>
      </c>
      <c r="O7" s="2">
        <v>0.175383614506645</v>
      </c>
    </row>
    <row r="8" spans="1:18" hidden="1" x14ac:dyDescent="0.25">
      <c r="A8" t="s">
        <v>36</v>
      </c>
      <c r="B8">
        <v>20170811</v>
      </c>
      <c r="C8">
        <v>882.5</v>
      </c>
      <c r="D8">
        <v>72771.62</v>
      </c>
      <c r="E8">
        <v>0.28999999999999998</v>
      </c>
      <c r="F8">
        <v>0.37</v>
      </c>
      <c r="G8">
        <v>0.28999999999999998</v>
      </c>
      <c r="H8">
        <v>0.314</v>
      </c>
      <c r="I8">
        <v>0.31003741747132901</v>
      </c>
      <c r="J8">
        <v>0.22967960271407201</v>
      </c>
      <c r="K8">
        <v>1.34986918214629</v>
      </c>
      <c r="L8" s="2">
        <v>0.99960000000000004</v>
      </c>
      <c r="M8">
        <v>9.9064563216769805</v>
      </c>
      <c r="N8" s="2">
        <v>3.3231249438673599E-3</v>
      </c>
      <c r="O8" s="2">
        <v>0.17339591224965001</v>
      </c>
    </row>
    <row r="9" spans="1:18" hidden="1" x14ac:dyDescent="0.25">
      <c r="A9" t="s">
        <v>36</v>
      </c>
      <c r="B9">
        <v>20170811</v>
      </c>
      <c r="C9">
        <v>875</v>
      </c>
      <c r="D9">
        <v>68532.800000000003</v>
      </c>
      <c r="E9">
        <v>0.28000000000000003</v>
      </c>
      <c r="F9">
        <v>0.38</v>
      </c>
      <c r="G9">
        <v>0.28000000000000003</v>
      </c>
      <c r="H9">
        <v>0.31</v>
      </c>
      <c r="I9">
        <v>0.30865330906918498</v>
      </c>
      <c r="J9">
        <v>0.119785797999758</v>
      </c>
      <c r="K9">
        <v>2.5767103798883499</v>
      </c>
      <c r="L9" s="2">
        <v>0.99970000000000003</v>
      </c>
      <c r="M9">
        <v>4.4889697693829103</v>
      </c>
      <c r="N9" s="2">
        <v>3.5129103301479599E-3</v>
      </c>
      <c r="O9" s="2">
        <v>0.183298642583792</v>
      </c>
    </row>
    <row r="10" spans="1:18" hidden="1" x14ac:dyDescent="0.25">
      <c r="A10" t="s">
        <v>36</v>
      </c>
      <c r="B10">
        <v>20170811</v>
      </c>
      <c r="C10">
        <v>877.5</v>
      </c>
      <c r="D10">
        <v>68851.42</v>
      </c>
      <c r="E10">
        <v>0.28000000000000003</v>
      </c>
      <c r="F10">
        <v>0.38</v>
      </c>
      <c r="G10">
        <v>0.28000000000000003</v>
      </c>
      <c r="H10">
        <v>0.31</v>
      </c>
      <c r="I10">
        <v>0.307903309069185</v>
      </c>
      <c r="J10">
        <v>0.15151029731802401</v>
      </c>
      <c r="K10">
        <v>2.03222694773602</v>
      </c>
      <c r="L10" s="2">
        <v>0.99970000000000003</v>
      </c>
      <c r="M10">
        <v>6.9889697693829103</v>
      </c>
      <c r="N10" s="2">
        <v>3.4881572678379701E-3</v>
      </c>
      <c r="O10" s="2">
        <v>0.182007063153974</v>
      </c>
    </row>
    <row r="11" spans="1:18" hidden="1" x14ac:dyDescent="0.25">
      <c r="A11" t="s">
        <v>36</v>
      </c>
      <c r="B11">
        <v>20170811</v>
      </c>
      <c r="C11">
        <v>872.5</v>
      </c>
      <c r="D11">
        <v>68331.240000000005</v>
      </c>
      <c r="E11">
        <v>0.27</v>
      </c>
      <c r="F11">
        <v>0.39</v>
      </c>
      <c r="G11">
        <v>0.27</v>
      </c>
      <c r="H11">
        <v>0.30599999999999999</v>
      </c>
      <c r="I11">
        <v>0.30506195866858399</v>
      </c>
      <c r="J11">
        <v>9.3804133141611595E-2</v>
      </c>
      <c r="K11">
        <v>3.2521163881771198</v>
      </c>
      <c r="L11" s="2">
        <v>0.99990000000000001</v>
      </c>
      <c r="M11">
        <v>9.3804133141611601</v>
      </c>
      <c r="N11" s="2">
        <v>3.4822773267614501E-3</v>
      </c>
      <c r="O11" s="2">
        <v>0.18170025622851699</v>
      </c>
    </row>
    <row r="12" spans="1:18" hidden="1" x14ac:dyDescent="0.25">
      <c r="A12" t="s">
        <v>52</v>
      </c>
      <c r="B12">
        <v>20170811</v>
      </c>
      <c r="C12">
        <v>207.5</v>
      </c>
      <c r="D12">
        <v>16258.81</v>
      </c>
      <c r="E12">
        <v>0.03</v>
      </c>
      <c r="F12">
        <v>0.14000000000000001</v>
      </c>
      <c r="G12">
        <v>7.0000000000000007E-2</v>
      </c>
      <c r="H12">
        <v>6.3E-2</v>
      </c>
      <c r="I12">
        <v>6.2459571652055998E-2</v>
      </c>
      <c r="J12">
        <v>5.4042834794399003E-2</v>
      </c>
      <c r="K12">
        <v>1.1557419570915901</v>
      </c>
      <c r="L12" s="2">
        <v>0.99990000000000001</v>
      </c>
      <c r="M12">
        <v>5.4042834794398997</v>
      </c>
      <c r="N12" s="2">
        <v>2.99643491058716E-3</v>
      </c>
      <c r="O12" s="2">
        <v>0.156349693013137</v>
      </c>
    </row>
    <row r="13" spans="1:18" hidden="1" x14ac:dyDescent="0.25">
      <c r="A13" t="s">
        <v>52</v>
      </c>
      <c r="B13">
        <v>20170811</v>
      </c>
      <c r="C13">
        <v>205</v>
      </c>
      <c r="D13">
        <v>16056.3</v>
      </c>
      <c r="E13">
        <v>0.02</v>
      </c>
      <c r="F13">
        <v>0.14000000000000001</v>
      </c>
      <c r="G13">
        <v>7.0000000000000007E-2</v>
      </c>
      <c r="H13">
        <v>5.6000000000000001E-2</v>
      </c>
      <c r="I13">
        <v>5.5709571652055999E-2</v>
      </c>
      <c r="J13">
        <v>2.9042834794399001E-2</v>
      </c>
      <c r="K13">
        <v>1.9181864320902899</v>
      </c>
      <c r="L13" s="2">
        <v>0.99990000000000001</v>
      </c>
      <c r="M13">
        <v>2.9042834794399002</v>
      </c>
      <c r="N13" s="2">
        <v>2.7063187589048301E-3</v>
      </c>
      <c r="O13" s="2">
        <v>0.141211846669999</v>
      </c>
    </row>
    <row r="14" spans="1:18" hidden="1" x14ac:dyDescent="0.25">
      <c r="A14" t="s">
        <v>52</v>
      </c>
      <c r="B14">
        <v>20170811</v>
      </c>
      <c r="C14">
        <v>202.5</v>
      </c>
      <c r="D14">
        <v>15855.84</v>
      </c>
      <c r="E14">
        <v>0.01</v>
      </c>
      <c r="F14">
        <v>0.11</v>
      </c>
      <c r="G14">
        <v>0.06</v>
      </c>
      <c r="H14">
        <v>0.04</v>
      </c>
      <c r="I14">
        <v>3.9959571652055999E-2</v>
      </c>
      <c r="J14">
        <v>4.0428347943989697E-3</v>
      </c>
      <c r="K14">
        <v>9.8840476260412302</v>
      </c>
      <c r="L14" s="2">
        <v>0.99990000000000001</v>
      </c>
      <c r="M14">
        <v>0.40428347943989701</v>
      </c>
      <c r="N14" s="2">
        <v>1.9657404393966901E-3</v>
      </c>
      <c r="O14" s="2">
        <v>0.10256952792709199</v>
      </c>
    </row>
    <row r="15" spans="1:18" hidden="1" x14ac:dyDescent="0.25">
      <c r="A15" t="s">
        <v>53</v>
      </c>
      <c r="B15">
        <v>20170811</v>
      </c>
      <c r="C15">
        <v>102</v>
      </c>
      <c r="D15">
        <v>8812.2099999999991</v>
      </c>
      <c r="E15">
        <v>0.05</v>
      </c>
      <c r="F15">
        <v>7.0000000000000007E-2</v>
      </c>
      <c r="G15">
        <v>0.05</v>
      </c>
      <c r="H15">
        <v>5.6000000000000001E-2</v>
      </c>
      <c r="I15">
        <v>5.55514043499317E-2</v>
      </c>
      <c r="J15">
        <v>2.3803174044461601E-2</v>
      </c>
      <c r="K15">
        <v>2.3337813791626298</v>
      </c>
      <c r="L15" s="2">
        <v>0.99950000000000006</v>
      </c>
      <c r="M15">
        <v>0.89719130013661197</v>
      </c>
      <c r="N15" s="2">
        <v>4.9170520667286303E-3</v>
      </c>
      <c r="O15" s="2">
        <v>0.25656475248180499</v>
      </c>
    </row>
    <row r="16" spans="1:18" hidden="1" x14ac:dyDescent="0.25">
      <c r="A16" t="s">
        <v>53</v>
      </c>
      <c r="B16">
        <v>20170811</v>
      </c>
      <c r="C16">
        <v>101</v>
      </c>
      <c r="D16">
        <v>8026.7</v>
      </c>
      <c r="E16">
        <v>0.01</v>
      </c>
      <c r="F16">
        <v>0.05</v>
      </c>
      <c r="G16">
        <v>0.05</v>
      </c>
      <c r="H16">
        <v>2.1999999999999999E-2</v>
      </c>
      <c r="I16">
        <v>2.18985642426167E-2</v>
      </c>
      <c r="J16">
        <v>7.1864748311802904E-3</v>
      </c>
      <c r="K16">
        <v>3.0471913917522402</v>
      </c>
      <c r="L16" s="2">
        <v>0.99970000000000003</v>
      </c>
      <c r="M16">
        <v>0.33811919127777401</v>
      </c>
      <c r="N16" s="2">
        <v>2.1280077876638E-3</v>
      </c>
      <c r="O16" s="2">
        <v>0.111036406349172</v>
      </c>
    </row>
    <row r="17" spans="1:15" hidden="1" x14ac:dyDescent="0.25">
      <c r="A17" t="s">
        <v>36</v>
      </c>
      <c r="B17">
        <v>20171020</v>
      </c>
      <c r="C17">
        <v>825</v>
      </c>
      <c r="D17">
        <v>67271.3</v>
      </c>
      <c r="E17">
        <v>3.2</v>
      </c>
      <c r="F17">
        <v>4</v>
      </c>
      <c r="G17">
        <v>3.19</v>
      </c>
      <c r="H17">
        <v>3.44</v>
      </c>
      <c r="I17">
        <v>3.2991428085963701</v>
      </c>
      <c r="J17">
        <v>2.8803608656876198</v>
      </c>
      <c r="K17">
        <v>1.1453921791180699</v>
      </c>
      <c r="L17" s="2">
        <v>0.99550000000000005</v>
      </c>
      <c r="M17">
        <v>31.3015980896953</v>
      </c>
      <c r="N17" s="2">
        <v>3.8253034960007697E-2</v>
      </c>
      <c r="O17" s="2">
        <v>0.18145351972912799</v>
      </c>
    </row>
    <row r="18" spans="1:15" hidden="1" x14ac:dyDescent="0.25">
      <c r="A18" t="s">
        <v>36</v>
      </c>
      <c r="B18">
        <v>20171020</v>
      </c>
      <c r="C18">
        <v>820</v>
      </c>
      <c r="D18">
        <v>66680.06</v>
      </c>
      <c r="E18">
        <v>2.98</v>
      </c>
      <c r="F18">
        <v>3.7</v>
      </c>
      <c r="G18">
        <v>2.95</v>
      </c>
      <c r="H18">
        <v>3.1960000000000002</v>
      </c>
      <c r="I18">
        <v>3.07679397353373</v>
      </c>
      <c r="J18">
        <v>2.6463457081148301</v>
      </c>
      <c r="K18">
        <v>1.16265760898093</v>
      </c>
      <c r="L18" s="2">
        <v>0.99580000000000002</v>
      </c>
      <c r="M18">
        <v>28.382387253874899</v>
      </c>
      <c r="N18" s="2">
        <v>3.5991258846442303E-2</v>
      </c>
      <c r="O18" s="2">
        <v>0.170724770047572</v>
      </c>
    </row>
    <row r="19" spans="1:15" hidden="1" x14ac:dyDescent="0.25">
      <c r="A19" t="s">
        <v>36</v>
      </c>
      <c r="B19">
        <v>20171020</v>
      </c>
      <c r="C19">
        <v>815</v>
      </c>
      <c r="D19">
        <v>66089.960000000006</v>
      </c>
      <c r="E19">
        <v>2.73</v>
      </c>
      <c r="F19">
        <v>3.45</v>
      </c>
      <c r="G19">
        <v>2.71</v>
      </c>
      <c r="H19">
        <v>2.9460000000000002</v>
      </c>
      <c r="I19">
        <v>2.84666752403847</v>
      </c>
      <c r="J19">
        <v>2.43242745642184</v>
      </c>
      <c r="K19">
        <v>1.1702990428442099</v>
      </c>
      <c r="L19" s="2">
        <v>0.99629999999999996</v>
      </c>
      <c r="M19">
        <v>26.846615124739198</v>
      </c>
      <c r="N19" s="2">
        <v>3.3596641135052903E-2</v>
      </c>
      <c r="O19" s="2">
        <v>0.15936588538413099</v>
      </c>
    </row>
    <row r="20" spans="1:15" hidden="1" x14ac:dyDescent="0.25">
      <c r="A20" t="s">
        <v>36</v>
      </c>
      <c r="B20">
        <v>20171020</v>
      </c>
      <c r="C20">
        <v>810</v>
      </c>
      <c r="D20">
        <v>65501.55</v>
      </c>
      <c r="E20">
        <v>2.5</v>
      </c>
      <c r="F20">
        <v>3.2</v>
      </c>
      <c r="G20">
        <v>2.5</v>
      </c>
      <c r="H20">
        <v>2.71</v>
      </c>
      <c r="I20">
        <v>2.6270484240527701</v>
      </c>
      <c r="J20">
        <v>2.2383084266824902</v>
      </c>
      <c r="K20">
        <v>1.17367579585377</v>
      </c>
      <c r="L20" s="2">
        <v>0.99690000000000001</v>
      </c>
      <c r="M20">
        <v>26.758572886202401</v>
      </c>
      <c r="N20" s="2">
        <v>3.1283195142117401E-2</v>
      </c>
      <c r="O20" s="2">
        <v>0.148392039294265</v>
      </c>
    </row>
    <row r="21" spans="1:15" x14ac:dyDescent="0.25">
      <c r="A21" t="s">
        <v>51</v>
      </c>
      <c r="B21">
        <v>20170915</v>
      </c>
      <c r="C21">
        <v>210</v>
      </c>
      <c r="D21">
        <v>17275.96</v>
      </c>
      <c r="E21">
        <v>0.9</v>
      </c>
      <c r="F21">
        <v>2.9</v>
      </c>
      <c r="G21">
        <v>1.3</v>
      </c>
      <c r="H21">
        <v>1.5</v>
      </c>
      <c r="I21">
        <v>1.49998134074059</v>
      </c>
      <c r="J21">
        <v>1.86592594091024E-3</v>
      </c>
      <c r="K21">
        <v>803.88042625575099</v>
      </c>
      <c r="L21" s="2">
        <v>0.99990000000000001</v>
      </c>
      <c r="M21">
        <v>0.18659259409102399</v>
      </c>
      <c r="N21" s="2">
        <v>6.7723324537545898E-2</v>
      </c>
      <c r="O21" s="2">
        <v>0.58895105446044405</v>
      </c>
    </row>
    <row r="22" spans="1:15" hidden="1" x14ac:dyDescent="0.25">
      <c r="A22" t="s">
        <v>54</v>
      </c>
      <c r="B22">
        <v>20170811</v>
      </c>
      <c r="C22">
        <v>78</v>
      </c>
      <c r="D22">
        <v>6113.39</v>
      </c>
      <c r="E22">
        <v>0.01</v>
      </c>
      <c r="F22">
        <v>0.19</v>
      </c>
      <c r="G22">
        <v>0.1</v>
      </c>
      <c r="H22">
        <v>6.4000000000000001E-2</v>
      </c>
      <c r="I22">
        <v>6.3795111970669699E-2</v>
      </c>
      <c r="J22">
        <v>2.0488802933025501E-2</v>
      </c>
      <c r="K22">
        <v>3.1136573561279102</v>
      </c>
      <c r="L22" s="2">
        <v>0.99990000000000001</v>
      </c>
      <c r="M22">
        <v>2.0488802933025498</v>
      </c>
      <c r="N22" s="2">
        <v>8.1395408009504403E-3</v>
      </c>
      <c r="O22" s="2">
        <v>0.42470961107816402</v>
      </c>
    </row>
    <row r="23" spans="1:15" hidden="1" x14ac:dyDescent="0.25">
      <c r="A23" t="s">
        <v>30</v>
      </c>
      <c r="B23">
        <v>20170811</v>
      </c>
      <c r="C23">
        <v>29</v>
      </c>
      <c r="D23">
        <v>2915.57</v>
      </c>
      <c r="E23">
        <v>0.03</v>
      </c>
      <c r="F23">
        <v>0.03</v>
      </c>
      <c r="G23">
        <v>0.03</v>
      </c>
      <c r="H23">
        <v>0.03</v>
      </c>
      <c r="I23">
        <v>2.9828406997856001E-2</v>
      </c>
      <c r="J23">
        <v>1.0967866946462301E-2</v>
      </c>
      <c r="K23">
        <v>2.7196178749667701</v>
      </c>
      <c r="L23" s="2">
        <v>0.99950000000000006</v>
      </c>
      <c r="M23">
        <v>0.34318600428795598</v>
      </c>
      <c r="N23" s="2">
        <v>7.9799687396727593E-3</v>
      </c>
      <c r="O23" s="2">
        <v>0.41638336888078198</v>
      </c>
    </row>
    <row r="24" spans="1:15" hidden="1" x14ac:dyDescent="0.25">
      <c r="A24" t="s">
        <v>30</v>
      </c>
      <c r="B24">
        <v>20170811</v>
      </c>
      <c r="C24">
        <v>29.5</v>
      </c>
      <c r="D24">
        <v>3308.42</v>
      </c>
      <c r="E24">
        <v>0.03</v>
      </c>
      <c r="F24">
        <v>0.03</v>
      </c>
      <c r="G24">
        <v>0.03</v>
      </c>
      <c r="H24">
        <v>0.03</v>
      </c>
      <c r="I24">
        <v>2.9257550191174798E-2</v>
      </c>
      <c r="J24">
        <v>2.2498926509788599E-2</v>
      </c>
      <c r="K24">
        <v>1.30039760690119</v>
      </c>
      <c r="L24" s="2">
        <v>0.99760000000000004</v>
      </c>
      <c r="M24">
        <v>0.309354087010491</v>
      </c>
      <c r="N24" s="2">
        <v>6.8978210593323604E-3</v>
      </c>
      <c r="O24" s="2">
        <v>0.35991844884587798</v>
      </c>
    </row>
    <row r="25" spans="1:15" hidden="1" x14ac:dyDescent="0.25">
      <c r="A25" t="s">
        <v>30</v>
      </c>
      <c r="B25">
        <v>20170811</v>
      </c>
      <c r="C25">
        <v>28.5</v>
      </c>
      <c r="D25">
        <v>2524.0500000000002</v>
      </c>
      <c r="E25">
        <v>0.01</v>
      </c>
      <c r="F25">
        <v>0.02</v>
      </c>
      <c r="G25">
        <v>0.01</v>
      </c>
      <c r="H25">
        <v>1.2999999999999999E-2</v>
      </c>
      <c r="I25">
        <v>1.2947249718480099E-2</v>
      </c>
      <c r="J25">
        <v>4.0213098055749304E-3</v>
      </c>
      <c r="K25">
        <v>3.2196598482739902</v>
      </c>
      <c r="L25" s="2">
        <v>0.99980000000000002</v>
      </c>
      <c r="M25">
        <v>0.26375140759964399</v>
      </c>
      <c r="N25" s="2">
        <v>4.0010517939083803E-3</v>
      </c>
      <c r="O25" s="2">
        <v>0.20876916681786201</v>
      </c>
    </row>
    <row r="26" spans="1:15" hidden="1" x14ac:dyDescent="0.25">
      <c r="A26" t="s">
        <v>18</v>
      </c>
      <c r="B26">
        <v>20170811</v>
      </c>
      <c r="C26">
        <v>123</v>
      </c>
      <c r="D26">
        <v>12783.73</v>
      </c>
      <c r="E26">
        <v>0.04</v>
      </c>
      <c r="F26">
        <v>0.05</v>
      </c>
      <c r="G26">
        <v>0.04</v>
      </c>
      <c r="H26">
        <v>4.2999999999999997E-2</v>
      </c>
      <c r="I26">
        <v>4.2262662267664099E-2</v>
      </c>
      <c r="J26">
        <v>3.9289842631723602E-2</v>
      </c>
      <c r="K26">
        <v>1.07566382140559</v>
      </c>
      <c r="L26" s="2">
        <v>0.99950000000000006</v>
      </c>
      <c r="M26">
        <v>1.47467546467169</v>
      </c>
      <c r="N26" s="2">
        <v>2.57865869889133E-3</v>
      </c>
      <c r="O26" s="2">
        <v>0.13455072711000801</v>
      </c>
    </row>
    <row r="27" spans="1:15" hidden="1" x14ac:dyDescent="0.25">
      <c r="A27" t="s">
        <v>18</v>
      </c>
      <c r="B27">
        <v>20170811</v>
      </c>
      <c r="C27">
        <v>122</v>
      </c>
      <c r="D27">
        <v>11999.61</v>
      </c>
      <c r="E27">
        <v>0.04</v>
      </c>
      <c r="F27">
        <v>0.04</v>
      </c>
      <c r="G27">
        <v>0.04</v>
      </c>
      <c r="H27">
        <v>0.04</v>
      </c>
      <c r="I27">
        <v>3.9654614297870303E-2</v>
      </c>
      <c r="J27">
        <v>2.2590934608162801E-2</v>
      </c>
      <c r="K27">
        <v>1.7553330566298</v>
      </c>
      <c r="L27" s="2">
        <v>0.99970000000000003</v>
      </c>
      <c r="M27">
        <v>1.1512856737655299</v>
      </c>
      <c r="N27" s="2">
        <v>2.5776337024569001E-3</v>
      </c>
      <c r="O27" s="2">
        <v>0.13449724426033999</v>
      </c>
    </row>
    <row r="28" spans="1:15" hidden="1" x14ac:dyDescent="0.25">
      <c r="A28" t="s">
        <v>18</v>
      </c>
      <c r="B28">
        <v>20170811</v>
      </c>
      <c r="C28">
        <v>121</v>
      </c>
      <c r="D28">
        <v>11215.72</v>
      </c>
      <c r="E28">
        <v>0.02</v>
      </c>
      <c r="F28">
        <v>0.05</v>
      </c>
      <c r="G28">
        <v>0.02</v>
      </c>
      <c r="H28">
        <v>2.9000000000000001E-2</v>
      </c>
      <c r="I28">
        <v>2.8901829330484199E-2</v>
      </c>
      <c r="J28">
        <v>9.5804066500737306E-3</v>
      </c>
      <c r="K28">
        <v>3.0167643593982301</v>
      </c>
      <c r="L28" s="2">
        <v>0.99980000000000002</v>
      </c>
      <c r="M28">
        <v>0.49085334757912602</v>
      </c>
      <c r="N28" s="2">
        <v>2.0099848139733898E-3</v>
      </c>
      <c r="O28" s="2">
        <v>0.10487813618625499</v>
      </c>
    </row>
    <row r="29" spans="1:15" hidden="1" x14ac:dyDescent="0.25">
      <c r="A29" t="s">
        <v>47</v>
      </c>
      <c r="B29">
        <v>20170811</v>
      </c>
      <c r="C29">
        <v>121</v>
      </c>
      <c r="D29">
        <v>13402.7</v>
      </c>
      <c r="E29">
        <v>0.03</v>
      </c>
      <c r="F29">
        <v>0.51</v>
      </c>
      <c r="G29">
        <v>0.03</v>
      </c>
      <c r="H29">
        <v>0.17399999999999999</v>
      </c>
      <c r="I29">
        <v>0.17099350963423901</v>
      </c>
      <c r="J29">
        <v>9.1031670277891594E-2</v>
      </c>
      <c r="K29">
        <v>1.8783958276526</v>
      </c>
      <c r="L29" s="2">
        <v>0.99819999999999998</v>
      </c>
      <c r="M29">
        <v>1.6702724254228001</v>
      </c>
      <c r="N29" s="2">
        <v>9.9513484234300797E-3</v>
      </c>
      <c r="O29" s="2">
        <v>0.51924714452254805</v>
      </c>
    </row>
    <row r="30" spans="1:15" hidden="1" x14ac:dyDescent="0.25">
      <c r="A30" t="s">
        <v>47</v>
      </c>
      <c r="B30">
        <v>20170811</v>
      </c>
      <c r="C30">
        <v>119</v>
      </c>
      <c r="D30">
        <v>11837.82</v>
      </c>
      <c r="E30">
        <v>0.01</v>
      </c>
      <c r="F30">
        <v>0.47</v>
      </c>
      <c r="G30">
        <v>0.01</v>
      </c>
      <c r="H30">
        <v>0.14799999999999999</v>
      </c>
      <c r="I30">
        <v>0.147269070642119</v>
      </c>
      <c r="J30">
        <v>4.1026340459467799E-2</v>
      </c>
      <c r="K30">
        <v>3.5896223985079501</v>
      </c>
      <c r="L30" s="2">
        <v>0.99939999999999996</v>
      </c>
      <c r="M30">
        <v>1.21821559646879</v>
      </c>
      <c r="N30" s="2">
        <v>9.7036342080596399E-3</v>
      </c>
      <c r="O30" s="2">
        <v>0.50632177064196904</v>
      </c>
    </row>
    <row r="31" spans="1:15" hidden="1" x14ac:dyDescent="0.25">
      <c r="A31" t="s">
        <v>20</v>
      </c>
      <c r="B31">
        <v>20170811</v>
      </c>
      <c r="C31">
        <v>192.5</v>
      </c>
      <c r="D31">
        <v>20729.39</v>
      </c>
      <c r="E31">
        <v>0.09</v>
      </c>
      <c r="F31">
        <v>0.23</v>
      </c>
      <c r="G31">
        <v>0.09</v>
      </c>
      <c r="H31">
        <v>0.13200000000000001</v>
      </c>
      <c r="I31">
        <v>0.128928414246027</v>
      </c>
      <c r="J31">
        <v>9.5075889002869396E-2</v>
      </c>
      <c r="K31">
        <v>1.3560579406429301</v>
      </c>
      <c r="L31" s="2">
        <v>0.99839999999999995</v>
      </c>
      <c r="M31">
        <v>1.9197410962333901</v>
      </c>
      <c r="N31" s="2">
        <v>4.8512842448282696E-3</v>
      </c>
      <c r="O31" s="2">
        <v>0.25313308148907498</v>
      </c>
    </row>
    <row r="32" spans="1:15" hidden="1" x14ac:dyDescent="0.25">
      <c r="A32" t="s">
        <v>39</v>
      </c>
      <c r="B32">
        <v>20170811</v>
      </c>
      <c r="C32">
        <v>64.5</v>
      </c>
      <c r="D32">
        <v>5256.77</v>
      </c>
      <c r="E32">
        <v>0.02</v>
      </c>
      <c r="F32">
        <v>0.04</v>
      </c>
      <c r="G32">
        <v>0.01</v>
      </c>
      <c r="H32">
        <v>2.5999999999999999E-2</v>
      </c>
      <c r="I32">
        <v>2.5740031618826299E-2</v>
      </c>
      <c r="J32">
        <v>1.8429156022222899E-2</v>
      </c>
      <c r="K32">
        <v>1.3967015954386399</v>
      </c>
      <c r="L32" s="2">
        <v>0.99980000000000002</v>
      </c>
      <c r="M32">
        <v>1.2998419058687101</v>
      </c>
      <c r="N32" s="2">
        <v>3.8193081802484199E-3</v>
      </c>
      <c r="O32" s="2">
        <v>0.19928604469081901</v>
      </c>
    </row>
    <row r="33" spans="1:15" hidden="1" x14ac:dyDescent="0.25">
      <c r="A33" t="s">
        <v>39</v>
      </c>
      <c r="B33">
        <v>20170811</v>
      </c>
      <c r="C33">
        <v>64</v>
      </c>
      <c r="D33">
        <v>5020.09</v>
      </c>
      <c r="E33">
        <v>0.01</v>
      </c>
      <c r="F33">
        <v>0.04</v>
      </c>
      <c r="G33">
        <v>0.01</v>
      </c>
      <c r="H33">
        <v>1.9E-2</v>
      </c>
      <c r="I33">
        <v>1.8840031618826299E-2</v>
      </c>
      <c r="J33">
        <v>1.13879940927145E-2</v>
      </c>
      <c r="K33">
        <v>1.65437665891302</v>
      </c>
      <c r="L33" s="2">
        <v>0.99980000000000002</v>
      </c>
      <c r="M33">
        <v>0.79984190586871395</v>
      </c>
      <c r="N33" s="2">
        <v>2.9272831090049098E-3</v>
      </c>
      <c r="O33" s="2">
        <v>0.15274145079486401</v>
      </c>
    </row>
    <row r="34" spans="1:15" hidden="1" x14ac:dyDescent="0.25">
      <c r="A34" t="s">
        <v>21</v>
      </c>
      <c r="B34">
        <v>20170811</v>
      </c>
      <c r="C34">
        <v>54.5</v>
      </c>
      <c r="D34">
        <v>5005.97</v>
      </c>
      <c r="E34">
        <v>0.01</v>
      </c>
      <c r="F34">
        <v>0.09</v>
      </c>
      <c r="G34">
        <v>0.01</v>
      </c>
      <c r="H34">
        <v>3.4000000000000002E-2</v>
      </c>
      <c r="I34">
        <v>3.3106701678411801E-2</v>
      </c>
      <c r="J34">
        <v>2.98560651573333E-2</v>
      </c>
      <c r="K34">
        <v>1.1088769234642399</v>
      </c>
      <c r="L34" s="2">
        <v>0.99870000000000003</v>
      </c>
      <c r="M34">
        <v>0.68715255506787298</v>
      </c>
      <c r="N34" s="2">
        <v>5.1584862292744799E-3</v>
      </c>
      <c r="O34" s="2">
        <v>0.26916244217750102</v>
      </c>
    </row>
    <row r="35" spans="1:15" hidden="1" x14ac:dyDescent="0.25">
      <c r="A35" t="s">
        <v>40</v>
      </c>
      <c r="B35">
        <v>20170811</v>
      </c>
      <c r="C35">
        <v>31</v>
      </c>
      <c r="D35">
        <v>3315.84</v>
      </c>
      <c r="E35">
        <v>0.02</v>
      </c>
      <c r="F35">
        <v>0.03</v>
      </c>
      <c r="G35">
        <v>0.02</v>
      </c>
      <c r="H35">
        <v>2.3E-2</v>
      </c>
      <c r="I35">
        <v>2.2490484699393999E-2</v>
      </c>
      <c r="J35">
        <v>2.0908426731070299E-2</v>
      </c>
      <c r="K35">
        <v>1.0756660454979501</v>
      </c>
      <c r="L35" s="2">
        <v>0.99870000000000003</v>
      </c>
      <c r="M35">
        <v>0.39193484661997302</v>
      </c>
      <c r="N35" s="2">
        <v>5.2905381639425696E-3</v>
      </c>
      <c r="O35" s="2">
        <v>0.27605272348286097</v>
      </c>
    </row>
    <row r="36" spans="1:15" hidden="1" x14ac:dyDescent="0.25">
      <c r="A36" t="s">
        <v>40</v>
      </c>
      <c r="B36">
        <v>20170811</v>
      </c>
      <c r="C36">
        <v>30.5</v>
      </c>
      <c r="D36">
        <v>2924.28</v>
      </c>
      <c r="E36">
        <v>0.01</v>
      </c>
      <c r="F36">
        <v>0.03</v>
      </c>
      <c r="G36">
        <v>0.01</v>
      </c>
      <c r="H36">
        <v>1.6E-2</v>
      </c>
      <c r="I36">
        <v>1.5794696308071E-2</v>
      </c>
      <c r="J36">
        <v>1.06736647891107E-2</v>
      </c>
      <c r="K36">
        <v>1.47978193246098</v>
      </c>
      <c r="L36" s="2">
        <v>0.99960000000000004</v>
      </c>
      <c r="M36">
        <v>0.51325922982240502</v>
      </c>
      <c r="N36" s="2">
        <v>4.2129560508212E-3</v>
      </c>
      <c r="O36" s="2">
        <v>0.21982602822320599</v>
      </c>
    </row>
    <row r="37" spans="1:15" hidden="1" x14ac:dyDescent="0.25">
      <c r="A37" t="s">
        <v>32</v>
      </c>
      <c r="B37">
        <v>20170811</v>
      </c>
      <c r="C37">
        <v>86.5</v>
      </c>
      <c r="D37">
        <v>10738.35</v>
      </c>
      <c r="E37">
        <v>0.04</v>
      </c>
      <c r="F37">
        <v>0.06</v>
      </c>
      <c r="G37">
        <v>0.04</v>
      </c>
      <c r="H37">
        <v>4.5999999999999999E-2</v>
      </c>
      <c r="I37">
        <v>4.5013242193335599E-2</v>
      </c>
      <c r="J37">
        <v>2.9190963495692501E-2</v>
      </c>
      <c r="K37">
        <v>1.54202660011472</v>
      </c>
      <c r="L37" s="2">
        <v>0.99829999999999997</v>
      </c>
      <c r="M37">
        <v>0.58044576862608799</v>
      </c>
      <c r="N37" s="2">
        <v>3.2696204641124399E-3</v>
      </c>
      <c r="O37" s="2">
        <v>0.17060412493100999</v>
      </c>
    </row>
    <row r="38" spans="1:15" hidden="1" x14ac:dyDescent="0.25">
      <c r="A38" t="s">
        <v>32</v>
      </c>
      <c r="B38">
        <v>20170811</v>
      </c>
      <c r="C38">
        <v>86</v>
      </c>
      <c r="D38">
        <v>10346.83</v>
      </c>
      <c r="E38">
        <v>0.02</v>
      </c>
      <c r="F38">
        <v>0.04</v>
      </c>
      <c r="G38">
        <v>0.02</v>
      </c>
      <c r="H38">
        <v>2.5999999999999999E-2</v>
      </c>
      <c r="I38">
        <v>2.5636820695738E-2</v>
      </c>
      <c r="J38">
        <v>1.4466465530453601E-2</v>
      </c>
      <c r="K38">
        <v>1.77215510186435</v>
      </c>
      <c r="L38" s="2">
        <v>0.99909999999999999</v>
      </c>
      <c r="M38">
        <v>0.403532560291123</v>
      </c>
      <c r="N38" s="2">
        <v>1.93264218535297E-3</v>
      </c>
      <c r="O38" s="2">
        <v>0.10084250831431001</v>
      </c>
    </row>
    <row r="39" spans="1:15" hidden="1" x14ac:dyDescent="0.25">
      <c r="A39" t="s">
        <v>32</v>
      </c>
      <c r="B39">
        <v>20170811</v>
      </c>
      <c r="C39">
        <v>85.5</v>
      </c>
      <c r="D39">
        <v>9953.59</v>
      </c>
      <c r="E39">
        <v>0.01</v>
      </c>
      <c r="F39">
        <v>0.06</v>
      </c>
      <c r="G39">
        <v>0.01</v>
      </c>
      <c r="H39">
        <v>2.5000000000000001E-2</v>
      </c>
      <c r="I39">
        <v>2.4932299793499001E-2</v>
      </c>
      <c r="J39">
        <v>5.3563301549221804E-3</v>
      </c>
      <c r="K39">
        <v>4.6547354387009703</v>
      </c>
      <c r="L39" s="2">
        <v>0.99980000000000002</v>
      </c>
      <c r="M39">
        <v>0.33850103250512797</v>
      </c>
      <c r="N39" s="2">
        <v>1.9537869089372999E-3</v>
      </c>
      <c r="O39" s="2">
        <v>0.101945809784193</v>
      </c>
    </row>
    <row r="40" spans="1:15" hidden="1" x14ac:dyDescent="0.25">
      <c r="A40" t="s">
        <v>49</v>
      </c>
      <c r="B40">
        <v>20170811</v>
      </c>
      <c r="C40">
        <v>105</v>
      </c>
      <c r="D40">
        <v>10550.67</v>
      </c>
      <c r="E40">
        <v>0.11</v>
      </c>
      <c r="F40">
        <v>0.51</v>
      </c>
      <c r="G40">
        <v>0.11</v>
      </c>
      <c r="H40">
        <v>0.23</v>
      </c>
      <c r="I40">
        <v>0.226511350039142</v>
      </c>
      <c r="J40">
        <v>0.11421902122852599</v>
      </c>
      <c r="K40">
        <v>1.9831315975466599</v>
      </c>
      <c r="L40" s="2">
        <v>0.99819999999999998</v>
      </c>
      <c r="M40">
        <v>1.9381388671434301</v>
      </c>
      <c r="N40" s="2">
        <v>1.6745747239799099E-2</v>
      </c>
      <c r="O40" s="2">
        <v>0.87376916847665798</v>
      </c>
    </row>
    <row r="41" spans="1:15" hidden="1" x14ac:dyDescent="0.25">
      <c r="A41" t="s">
        <v>49</v>
      </c>
      <c r="B41">
        <v>20170811</v>
      </c>
      <c r="C41">
        <v>104</v>
      </c>
      <c r="D41">
        <v>9754.0400000000009</v>
      </c>
      <c r="E41">
        <v>7.0000000000000007E-2</v>
      </c>
      <c r="F41">
        <v>0.54</v>
      </c>
      <c r="G41">
        <v>7.0000000000000007E-2</v>
      </c>
      <c r="H41">
        <v>0.21099999999999999</v>
      </c>
      <c r="I41">
        <v>0.20878914956157599</v>
      </c>
      <c r="J41">
        <v>8.6557183343585295E-2</v>
      </c>
      <c r="K41">
        <v>2.4121527699532002</v>
      </c>
      <c r="L41" s="2">
        <v>0.999</v>
      </c>
      <c r="M41">
        <v>2.21085043842396</v>
      </c>
      <c r="N41" s="2">
        <v>1.6696213738925499E-2</v>
      </c>
      <c r="O41" s="2">
        <v>0.87118458116322195</v>
      </c>
    </row>
    <row r="42" spans="1:15" hidden="1" x14ac:dyDescent="0.25">
      <c r="A42" t="s">
        <v>49</v>
      </c>
      <c r="B42">
        <v>20170811</v>
      </c>
      <c r="C42">
        <v>106</v>
      </c>
      <c r="D42">
        <v>11347.15</v>
      </c>
      <c r="E42">
        <v>0.17</v>
      </c>
      <c r="F42">
        <v>0.16</v>
      </c>
      <c r="G42">
        <v>0.17</v>
      </c>
      <c r="H42">
        <v>0.16700000000000001</v>
      </c>
      <c r="I42">
        <v>0.160499792791401</v>
      </c>
      <c r="J42">
        <v>0.14993408335201</v>
      </c>
      <c r="K42">
        <v>1.0704690301443001</v>
      </c>
      <c r="L42" s="2">
        <v>0.99539999999999995</v>
      </c>
      <c r="M42">
        <v>1.4130885236085899</v>
      </c>
      <c r="N42" s="2">
        <v>1.1032712035823299E-2</v>
      </c>
      <c r="O42" s="2">
        <v>0.57567115301206595</v>
      </c>
    </row>
    <row r="43" spans="1:15" hidden="1" x14ac:dyDescent="0.25">
      <c r="A43" t="s">
        <v>49</v>
      </c>
      <c r="B43">
        <v>20170811</v>
      </c>
      <c r="C43">
        <v>100</v>
      </c>
      <c r="D43">
        <v>7838.43</v>
      </c>
      <c r="E43">
        <v>0.01</v>
      </c>
      <c r="F43">
        <v>0.28999999999999998</v>
      </c>
      <c r="G43">
        <v>0.01</v>
      </c>
      <c r="H43">
        <v>9.4E-2</v>
      </c>
      <c r="I43">
        <v>9.3842050191828605E-2</v>
      </c>
      <c r="J43">
        <v>1.57949808171426E-2</v>
      </c>
      <c r="K43">
        <v>5.9412576234331196</v>
      </c>
      <c r="L43" s="2">
        <v>0.99990000000000001</v>
      </c>
      <c r="M43">
        <v>1.5794980817142601</v>
      </c>
      <c r="N43" s="2">
        <v>9.3381964436279104E-3</v>
      </c>
      <c r="O43" s="2">
        <v>0.48725375014786998</v>
      </c>
    </row>
    <row r="44" spans="1:15" hidden="1" x14ac:dyDescent="0.25">
      <c r="A44" t="s">
        <v>23</v>
      </c>
      <c r="B44">
        <v>20170811</v>
      </c>
      <c r="C44">
        <v>75</v>
      </c>
      <c r="D44">
        <v>5875.9</v>
      </c>
      <c r="E44">
        <v>0.05</v>
      </c>
      <c r="F44">
        <v>7.0000000000000007E-2</v>
      </c>
      <c r="G44">
        <v>0.05</v>
      </c>
      <c r="H44">
        <v>5.6000000000000001E-2</v>
      </c>
      <c r="I44">
        <v>5.59414672379056E-2</v>
      </c>
      <c r="J44">
        <v>5.8532762094388596E-3</v>
      </c>
      <c r="K44">
        <v>9.5572915468598101</v>
      </c>
      <c r="L44" s="2">
        <v>0.99990000000000001</v>
      </c>
      <c r="M44">
        <v>0.58532762094388602</v>
      </c>
      <c r="N44" s="2">
        <v>7.4259848611389501E-3</v>
      </c>
      <c r="O44" s="2">
        <v>0.38747728150442901</v>
      </c>
    </row>
    <row r="45" spans="1:15" hidden="1" x14ac:dyDescent="0.25">
      <c r="A45" t="s">
        <v>57</v>
      </c>
      <c r="B45">
        <v>20170811</v>
      </c>
      <c r="C45">
        <v>96</v>
      </c>
      <c r="D45">
        <v>12180.43</v>
      </c>
      <c r="E45">
        <v>0.03</v>
      </c>
      <c r="F45">
        <v>0.13</v>
      </c>
      <c r="G45">
        <v>0.05</v>
      </c>
      <c r="H45">
        <v>0.06</v>
      </c>
      <c r="I45">
        <v>5.7861641029687397E-2</v>
      </c>
      <c r="J45">
        <v>5.5558956120176799E-2</v>
      </c>
      <c r="K45">
        <v>1.0414457914675299</v>
      </c>
      <c r="L45" s="2">
        <v>0.99680000000000002</v>
      </c>
      <c r="M45">
        <v>0.66823717822268602</v>
      </c>
      <c r="N45" s="2">
        <v>3.7052944767266998E-3</v>
      </c>
      <c r="O45" s="2">
        <v>0.19333697251777501</v>
      </c>
    </row>
    <row r="46" spans="1:15" hidden="1" x14ac:dyDescent="0.25">
      <c r="A46" t="s">
        <v>57</v>
      </c>
      <c r="B46">
        <v>20170811</v>
      </c>
      <c r="C46">
        <v>95.5</v>
      </c>
      <c r="D46">
        <v>11784.4</v>
      </c>
      <c r="E46">
        <v>0.03</v>
      </c>
      <c r="F46">
        <v>0.12</v>
      </c>
      <c r="G46">
        <v>0.03</v>
      </c>
      <c r="H46">
        <v>5.7000000000000002E-2</v>
      </c>
      <c r="I46">
        <v>5.5919028203280798E-2</v>
      </c>
      <c r="J46">
        <v>3.9570592845420298E-2</v>
      </c>
      <c r="K46">
        <v>1.41314608102346</v>
      </c>
      <c r="L46" s="2">
        <v>0.99860000000000004</v>
      </c>
      <c r="M46">
        <v>0.77212271194228999</v>
      </c>
      <c r="N46" s="2">
        <v>3.70123570131352E-3</v>
      </c>
      <c r="O46" s="2">
        <v>0.19312519141496601</v>
      </c>
    </row>
    <row r="47" spans="1:15" hidden="1" x14ac:dyDescent="0.25">
      <c r="A47" t="s">
        <v>57</v>
      </c>
      <c r="B47">
        <v>20170811</v>
      </c>
      <c r="C47">
        <v>93.5</v>
      </c>
      <c r="D47">
        <v>10208.969999999999</v>
      </c>
      <c r="E47">
        <v>0.02</v>
      </c>
      <c r="F47">
        <v>0.13</v>
      </c>
      <c r="G47">
        <v>-1</v>
      </c>
      <c r="H47">
        <v>5.2999999999999999E-2</v>
      </c>
      <c r="I47">
        <v>5.2982177139202502E-2</v>
      </c>
      <c r="J47">
        <v>1.78228607975072E-3</v>
      </c>
      <c r="K47">
        <v>29.727089125115601</v>
      </c>
      <c r="L47" s="2">
        <v>0.99990000000000001</v>
      </c>
      <c r="M47">
        <v>0.17822860797507201</v>
      </c>
      <c r="N47" s="2">
        <v>4.0480183768370299E-3</v>
      </c>
      <c r="O47" s="2">
        <v>0.21121981601996101</v>
      </c>
    </row>
    <row r="48" spans="1:15" hidden="1" x14ac:dyDescent="0.25">
      <c r="A48" t="s">
        <v>57</v>
      </c>
      <c r="B48">
        <v>20170811</v>
      </c>
      <c r="C48">
        <v>94</v>
      </c>
      <c r="D48">
        <v>10602.62</v>
      </c>
      <c r="E48">
        <v>0.02</v>
      </c>
      <c r="F48">
        <v>0.13</v>
      </c>
      <c r="G48">
        <v>0.01</v>
      </c>
      <c r="H48">
        <v>5.2999999999999999E-2</v>
      </c>
      <c r="I48">
        <v>5.28514133278448E-2</v>
      </c>
      <c r="J48">
        <v>8.8656720247411204E-3</v>
      </c>
      <c r="K48">
        <v>5.96135444446334</v>
      </c>
      <c r="L48" s="2">
        <v>0.99970000000000003</v>
      </c>
      <c r="M48">
        <v>0.49528890718407098</v>
      </c>
      <c r="N48" s="2">
        <v>3.8881052415081301E-3</v>
      </c>
      <c r="O48" s="2">
        <v>0.20287577706583501</v>
      </c>
    </row>
    <row r="49" spans="1:15" hidden="1" x14ac:dyDescent="0.25">
      <c r="A49" t="s">
        <v>57</v>
      </c>
      <c r="B49">
        <v>20170811</v>
      </c>
      <c r="C49">
        <v>95</v>
      </c>
      <c r="D49">
        <v>11389.15</v>
      </c>
      <c r="E49">
        <v>0.02</v>
      </c>
      <c r="F49">
        <v>0.13</v>
      </c>
      <c r="G49">
        <v>0.02</v>
      </c>
      <c r="H49">
        <v>5.2999999999999999E-2</v>
      </c>
      <c r="I49">
        <v>5.2396214297759799E-2</v>
      </c>
      <c r="J49">
        <v>2.7432667530360801E-2</v>
      </c>
      <c r="K49">
        <v>1.9099934135012899</v>
      </c>
      <c r="L49" s="2">
        <v>0.99929999999999997</v>
      </c>
      <c r="M49">
        <v>0.86255100320034805</v>
      </c>
      <c r="N49" s="2">
        <v>3.5884194300937798E-3</v>
      </c>
      <c r="O49" s="2">
        <v>0.18723859954882199</v>
      </c>
    </row>
    <row r="50" spans="1:15" hidden="1" x14ac:dyDescent="0.25">
      <c r="A50" t="s">
        <v>57</v>
      </c>
      <c r="B50">
        <v>20170811</v>
      </c>
      <c r="C50">
        <v>94.5</v>
      </c>
      <c r="D50">
        <v>10995.94</v>
      </c>
      <c r="E50">
        <v>0.01</v>
      </c>
      <c r="F50">
        <v>0.13</v>
      </c>
      <c r="G50">
        <v>0.01</v>
      </c>
      <c r="H50">
        <v>4.5999999999999999E-2</v>
      </c>
      <c r="I50">
        <v>4.56914200216001E-2</v>
      </c>
      <c r="J50">
        <v>1.7397866080527801E-2</v>
      </c>
      <c r="K50">
        <v>2.6262657621407599</v>
      </c>
      <c r="L50" s="2">
        <v>0.99950000000000006</v>
      </c>
      <c r="M50">
        <v>0.61715995679971303</v>
      </c>
      <c r="N50" s="2">
        <v>3.2411333289239599E-3</v>
      </c>
      <c r="O50" s="2">
        <v>0.169117706912782</v>
      </c>
    </row>
    <row r="51" spans="1:15" hidden="1" x14ac:dyDescent="0.25">
      <c r="A51" t="s">
        <v>34</v>
      </c>
      <c r="B51">
        <v>20170818</v>
      </c>
      <c r="C51">
        <v>125</v>
      </c>
      <c r="D51">
        <v>9833.84</v>
      </c>
      <c r="E51">
        <v>0.06</v>
      </c>
      <c r="F51">
        <v>0.12</v>
      </c>
      <c r="G51">
        <v>0.12</v>
      </c>
      <c r="H51">
        <v>7.8E-2</v>
      </c>
      <c r="I51">
        <v>7.7292727989983795E-2</v>
      </c>
      <c r="J51">
        <v>6.0604320807667998E-2</v>
      </c>
      <c r="K51">
        <v>1.2753666233679499</v>
      </c>
      <c r="L51" s="2">
        <v>0.99980000000000002</v>
      </c>
      <c r="M51">
        <v>3.5363600500812402</v>
      </c>
      <c r="N51" s="2">
        <v>6.1307005027728097E-3</v>
      </c>
      <c r="O51" s="2">
        <v>0.159945597045555</v>
      </c>
    </row>
    <row r="52" spans="1:15" hidden="1" x14ac:dyDescent="0.25">
      <c r="A52" t="s">
        <v>34</v>
      </c>
      <c r="B52">
        <v>20170818</v>
      </c>
      <c r="C52">
        <v>120</v>
      </c>
      <c r="D52">
        <v>9425.3799999999992</v>
      </c>
      <c r="E52">
        <v>0.05</v>
      </c>
      <c r="F52">
        <v>7.0000000000000007E-2</v>
      </c>
      <c r="G52">
        <v>7.0000000000000007E-2</v>
      </c>
      <c r="H52">
        <v>5.6000000000000001E-2</v>
      </c>
      <c r="I52">
        <v>5.5904305307363997E-2</v>
      </c>
      <c r="J52">
        <v>9.5694692636013202E-3</v>
      </c>
      <c r="K52">
        <v>5.84194418388521</v>
      </c>
      <c r="L52" s="2">
        <v>0.99990000000000001</v>
      </c>
      <c r="M52">
        <v>0.95694692636013201</v>
      </c>
      <c r="N52" s="2">
        <v>4.6263766701972698E-3</v>
      </c>
      <c r="O52" s="2">
        <v>0.12069886277068199</v>
      </c>
    </row>
    <row r="53" spans="1:15" hidden="1" x14ac:dyDescent="0.25">
      <c r="A53" t="s">
        <v>35</v>
      </c>
      <c r="B53">
        <v>20170818</v>
      </c>
      <c r="C53">
        <v>85</v>
      </c>
      <c r="D53">
        <v>6690.84</v>
      </c>
      <c r="E53">
        <v>0.03</v>
      </c>
      <c r="F53">
        <v>0.19</v>
      </c>
      <c r="G53">
        <v>0.09</v>
      </c>
      <c r="H53">
        <v>7.8E-2</v>
      </c>
      <c r="I53">
        <v>7.7785646820598103E-2</v>
      </c>
      <c r="J53">
        <v>2.1143540075755099E-2</v>
      </c>
      <c r="K53">
        <v>3.67893203039322</v>
      </c>
      <c r="L53" s="2">
        <v>0.99980000000000002</v>
      </c>
      <c r="M53">
        <v>1.0717658970092501</v>
      </c>
      <c r="N53" s="2">
        <v>9.0680399650965408E-3</v>
      </c>
      <c r="O53" s="2">
        <v>0.23657868551796499</v>
      </c>
    </row>
    <row r="54" spans="1:15" hidden="1" x14ac:dyDescent="0.25">
      <c r="A54" t="s">
        <v>36</v>
      </c>
      <c r="B54">
        <v>20170818</v>
      </c>
      <c r="C54">
        <v>890</v>
      </c>
      <c r="D54">
        <v>79060.61</v>
      </c>
      <c r="E54">
        <v>0.69</v>
      </c>
      <c r="F54">
        <v>0.86</v>
      </c>
      <c r="G54">
        <v>0.59</v>
      </c>
      <c r="H54">
        <v>0.74099999999999999</v>
      </c>
      <c r="I54">
        <v>0.71628300313163795</v>
      </c>
      <c r="J54">
        <v>0.70657634890036802</v>
      </c>
      <c r="K54">
        <v>1.01373758723509</v>
      </c>
      <c r="L54" s="2">
        <v>0.99780000000000002</v>
      </c>
      <c r="M54">
        <v>11.234998576528101</v>
      </c>
      <c r="N54" s="2">
        <v>7.0667395867888899E-3</v>
      </c>
      <c r="O54" s="2">
        <v>0.184366188148189</v>
      </c>
    </row>
    <row r="55" spans="1:15" hidden="1" x14ac:dyDescent="0.25">
      <c r="A55" t="s">
        <v>36</v>
      </c>
      <c r="B55">
        <v>20170818</v>
      </c>
      <c r="C55">
        <v>885</v>
      </c>
      <c r="D55">
        <v>75102.899999999994</v>
      </c>
      <c r="E55">
        <v>0.62</v>
      </c>
      <c r="F55">
        <v>0.79</v>
      </c>
      <c r="G55">
        <v>0.53</v>
      </c>
      <c r="H55">
        <v>0.67100000000000004</v>
      </c>
      <c r="I55">
        <v>0.65579641408760203</v>
      </c>
      <c r="J55">
        <v>0.54982410429695805</v>
      </c>
      <c r="K55">
        <v>1.1927385666842401</v>
      </c>
      <c r="L55" s="2">
        <v>0.99829999999999997</v>
      </c>
      <c r="M55">
        <v>8.9432858308221892</v>
      </c>
      <c r="N55" s="2">
        <v>6.8109380994386404E-3</v>
      </c>
      <c r="O55" s="2">
        <v>0.17769251005856901</v>
      </c>
    </row>
    <row r="56" spans="1:15" hidden="1" x14ac:dyDescent="0.25">
      <c r="A56" t="s">
        <v>36</v>
      </c>
      <c r="B56">
        <v>20170818</v>
      </c>
      <c r="C56">
        <v>880</v>
      </c>
      <c r="D56">
        <v>71146.429999999993</v>
      </c>
      <c r="E56">
        <v>0.56999999999999995</v>
      </c>
      <c r="F56">
        <v>0.74</v>
      </c>
      <c r="G56">
        <v>0.48</v>
      </c>
      <c r="H56">
        <v>0.621</v>
      </c>
      <c r="I56">
        <v>0.61208258799724902</v>
      </c>
      <c r="J56">
        <v>0.42953421706005501</v>
      </c>
      <c r="K56">
        <v>1.4249914528035601</v>
      </c>
      <c r="L56" s="2">
        <v>0.99909999999999999</v>
      </c>
      <c r="M56">
        <v>9.9082355586120805</v>
      </c>
      <c r="N56" s="2">
        <v>6.7104479963064102E-3</v>
      </c>
      <c r="O56" s="2">
        <v>0.175070795046494</v>
      </c>
    </row>
    <row r="57" spans="1:15" hidden="1" x14ac:dyDescent="0.25">
      <c r="A57" t="s">
        <v>36</v>
      </c>
      <c r="B57">
        <v>20170818</v>
      </c>
      <c r="C57">
        <v>870</v>
      </c>
      <c r="D57">
        <v>68395.539999999994</v>
      </c>
      <c r="E57">
        <v>0.46</v>
      </c>
      <c r="F57">
        <v>0.64</v>
      </c>
      <c r="G57">
        <v>0.39</v>
      </c>
      <c r="H57">
        <v>0.51400000000000001</v>
      </c>
      <c r="I57">
        <v>0.509691196766341</v>
      </c>
      <c r="J57">
        <v>0.24947126062254801</v>
      </c>
      <c r="K57">
        <v>2.0430858267778902</v>
      </c>
      <c r="L57" s="2">
        <v>0.99970000000000003</v>
      </c>
      <c r="M57">
        <v>14.362677445528901</v>
      </c>
      <c r="N57" s="2">
        <v>5.8126470450813898E-3</v>
      </c>
      <c r="O57" s="2">
        <v>0.151647809515427</v>
      </c>
    </row>
    <row r="58" spans="1:15" hidden="1" x14ac:dyDescent="0.25">
      <c r="A58" t="s">
        <v>36</v>
      </c>
      <c r="B58">
        <v>20170818</v>
      </c>
      <c r="C58">
        <v>865</v>
      </c>
      <c r="D58">
        <v>67974.149999999994</v>
      </c>
      <c r="E58">
        <v>0.41</v>
      </c>
      <c r="F58">
        <v>0.59</v>
      </c>
      <c r="G58">
        <v>0.34</v>
      </c>
      <c r="H58">
        <v>0.46400000000000002</v>
      </c>
      <c r="I58">
        <v>0.46119119676634102</v>
      </c>
      <c r="J58">
        <v>0.163263577868169</v>
      </c>
      <c r="K58">
        <v>2.8248259825515998</v>
      </c>
      <c r="L58" s="2">
        <v>0.99970000000000003</v>
      </c>
      <c r="M58">
        <v>9.3626774455288704</v>
      </c>
      <c r="N58" s="2">
        <v>5.29214610962765E-3</v>
      </c>
      <c r="O58" s="2">
        <v>0.138068311895821</v>
      </c>
    </row>
    <row r="59" spans="1:15" hidden="1" x14ac:dyDescent="0.25">
      <c r="A59" t="s">
        <v>36</v>
      </c>
      <c r="B59">
        <v>20170818</v>
      </c>
      <c r="C59">
        <v>875</v>
      </c>
      <c r="D59">
        <v>68832.5</v>
      </c>
      <c r="E59">
        <v>0.36</v>
      </c>
      <c r="F59">
        <v>0.68</v>
      </c>
      <c r="G59">
        <v>0.43</v>
      </c>
      <c r="H59">
        <v>0.45600000000000002</v>
      </c>
      <c r="I59">
        <v>0.45009942111458701</v>
      </c>
      <c r="J59">
        <v>0.33600146573694001</v>
      </c>
      <c r="K59">
        <v>1.3395757668122099</v>
      </c>
      <c r="L59" s="2">
        <v>0.99960000000000004</v>
      </c>
      <c r="M59">
        <v>14.751447213532</v>
      </c>
      <c r="N59" s="2">
        <v>5.1004619688283601E-3</v>
      </c>
      <c r="O59" s="2">
        <v>0.133067409579611</v>
      </c>
    </row>
    <row r="60" spans="1:15" hidden="1" x14ac:dyDescent="0.25">
      <c r="A60" t="s">
        <v>36</v>
      </c>
      <c r="B60">
        <v>20170818</v>
      </c>
      <c r="C60">
        <v>855</v>
      </c>
      <c r="D60">
        <v>67143.05</v>
      </c>
      <c r="E60">
        <v>0.34</v>
      </c>
      <c r="F60">
        <v>0.51</v>
      </c>
      <c r="G60">
        <v>0.28000000000000003</v>
      </c>
      <c r="H60">
        <v>0.39100000000000001</v>
      </c>
      <c r="I60">
        <v>0.39090839743266897</v>
      </c>
      <c r="J60">
        <v>9.1602567331187795E-3</v>
      </c>
      <c r="K60">
        <v>42.674393177141503</v>
      </c>
      <c r="L60" s="2">
        <v>0.99990000000000001</v>
      </c>
      <c r="M60">
        <v>0.91602567331187901</v>
      </c>
      <c r="N60" s="2">
        <v>4.5411781263657502E-3</v>
      </c>
      <c r="O60" s="2">
        <v>0.11847609361822101</v>
      </c>
    </row>
    <row r="61" spans="1:15" hidden="1" x14ac:dyDescent="0.25">
      <c r="A61" t="s">
        <v>36</v>
      </c>
      <c r="B61">
        <v>20170818</v>
      </c>
      <c r="C61">
        <v>860</v>
      </c>
      <c r="D61">
        <v>67558.490000000005</v>
      </c>
      <c r="E61">
        <v>0.35</v>
      </c>
      <c r="F61">
        <v>0.42</v>
      </c>
      <c r="G61">
        <v>0.3</v>
      </c>
      <c r="H61">
        <v>0.371</v>
      </c>
      <c r="I61">
        <v>0.36969119676634099</v>
      </c>
      <c r="J61">
        <v>7.7917145353242304E-2</v>
      </c>
      <c r="K61">
        <v>4.7446707023251804</v>
      </c>
      <c r="L61" s="2">
        <v>0.99970000000000003</v>
      </c>
      <c r="M61">
        <v>4.3626774455288597</v>
      </c>
      <c r="N61" s="2">
        <v>4.2682886115090199E-3</v>
      </c>
      <c r="O61" s="2">
        <v>0.111356601096691</v>
      </c>
    </row>
    <row r="62" spans="1:15" hidden="1" x14ac:dyDescent="0.25">
      <c r="A62" t="s">
        <v>52</v>
      </c>
      <c r="B62">
        <v>20170818</v>
      </c>
      <c r="C62">
        <v>207.5</v>
      </c>
      <c r="D62">
        <v>16329.96</v>
      </c>
      <c r="E62">
        <v>0.1</v>
      </c>
      <c r="F62">
        <v>0.16</v>
      </c>
      <c r="G62">
        <v>0.18</v>
      </c>
      <c r="H62">
        <v>0.11799999999999999</v>
      </c>
      <c r="I62">
        <v>0.116840877772638</v>
      </c>
      <c r="J62">
        <v>0.10120381414266701</v>
      </c>
      <c r="K62">
        <v>1.1545106156565199</v>
      </c>
      <c r="L62" s="2">
        <v>0.99980000000000002</v>
      </c>
      <c r="M62">
        <v>5.7956111368082901</v>
      </c>
      <c r="N62" s="2">
        <v>5.5809006674026104E-3</v>
      </c>
      <c r="O62" s="2">
        <v>0.14560171205491401</v>
      </c>
    </row>
    <row r="63" spans="1:15" hidden="1" x14ac:dyDescent="0.25">
      <c r="A63" t="s">
        <v>52</v>
      </c>
      <c r="B63">
        <v>20170818</v>
      </c>
      <c r="C63">
        <v>205</v>
      </c>
      <c r="D63">
        <v>16118.87</v>
      </c>
      <c r="E63">
        <v>0.09</v>
      </c>
      <c r="F63">
        <v>0.16</v>
      </c>
      <c r="G63">
        <v>0.16</v>
      </c>
      <c r="H63">
        <v>0.111</v>
      </c>
      <c r="I63">
        <v>0.110250634786152</v>
      </c>
      <c r="J63">
        <v>7.4936521384794896E-2</v>
      </c>
      <c r="K63">
        <v>1.47125370578681</v>
      </c>
      <c r="L63" s="2">
        <v>0.99990000000000001</v>
      </c>
      <c r="M63">
        <v>7.4936521384794901</v>
      </c>
      <c r="N63" s="2">
        <v>5.3350821200989001E-3</v>
      </c>
      <c r="O63" s="2">
        <v>0.13918848174043699</v>
      </c>
    </row>
    <row r="64" spans="1:15" hidden="1" x14ac:dyDescent="0.25">
      <c r="A64" t="s">
        <v>52</v>
      </c>
      <c r="B64">
        <v>20170818</v>
      </c>
      <c r="C64">
        <v>200</v>
      </c>
      <c r="D64">
        <v>15704.09</v>
      </c>
      <c r="E64">
        <v>0.09</v>
      </c>
      <c r="F64">
        <v>0.1</v>
      </c>
      <c r="G64">
        <v>0.13</v>
      </c>
      <c r="H64">
        <v>9.2999999999999999E-2</v>
      </c>
      <c r="I64">
        <v>9.2750634786152003E-2</v>
      </c>
      <c r="J64">
        <v>2.49365213847949E-2</v>
      </c>
      <c r="K64">
        <v>3.7194696627857202</v>
      </c>
      <c r="L64" s="2">
        <v>0.99990000000000001</v>
      </c>
      <c r="M64">
        <v>2.4936521384794901</v>
      </c>
      <c r="N64" s="2">
        <v>4.6067932069415399E-3</v>
      </c>
      <c r="O64" s="2">
        <v>0.120187944202528</v>
      </c>
    </row>
    <row r="65" spans="1:15" hidden="1" x14ac:dyDescent="0.25">
      <c r="A65" t="s">
        <v>52</v>
      </c>
      <c r="B65">
        <v>20170818</v>
      </c>
      <c r="C65">
        <v>202.5</v>
      </c>
      <c r="D65">
        <v>15912.29</v>
      </c>
      <c r="E65">
        <v>0.08</v>
      </c>
      <c r="F65">
        <v>0.12</v>
      </c>
      <c r="G65">
        <v>0.14000000000000001</v>
      </c>
      <c r="H65">
        <v>9.1999999999999998E-2</v>
      </c>
      <c r="I65">
        <v>9.1500634786152002E-2</v>
      </c>
      <c r="J65">
        <v>4.9936521384794902E-2</v>
      </c>
      <c r="K65">
        <v>1.83233898254701</v>
      </c>
      <c r="L65" s="2">
        <v>0.99990000000000001</v>
      </c>
      <c r="M65">
        <v>4.9936521384794901</v>
      </c>
      <c r="N65" s="2">
        <v>4.48524348998155E-3</v>
      </c>
      <c r="O65" s="2">
        <v>0.11701679890826901</v>
      </c>
    </row>
    <row r="66" spans="1:15" hidden="1" x14ac:dyDescent="0.25">
      <c r="A66" t="s">
        <v>53</v>
      </c>
      <c r="B66">
        <v>20170818</v>
      </c>
      <c r="C66">
        <v>100</v>
      </c>
      <c r="D66">
        <v>7880.91</v>
      </c>
      <c r="E66">
        <v>7.0000000000000007E-2</v>
      </c>
      <c r="F66">
        <v>0.12</v>
      </c>
      <c r="G66">
        <v>0.11</v>
      </c>
      <c r="H66">
        <v>8.5000000000000006E-2</v>
      </c>
      <c r="I66">
        <v>8.2935342262739201E-2</v>
      </c>
      <c r="J66">
        <v>7.6303917245668706E-2</v>
      </c>
      <c r="K66">
        <v>1.0869080547427199</v>
      </c>
      <c r="L66" s="2">
        <v>0.999</v>
      </c>
      <c r="M66">
        <v>2.0646577372608301</v>
      </c>
      <c r="N66" s="2">
        <v>8.2083879862778E-3</v>
      </c>
      <c r="O66" s="2">
        <v>0.214150979427712</v>
      </c>
    </row>
    <row r="67" spans="1:15" hidden="1" x14ac:dyDescent="0.25">
      <c r="A67" t="s">
        <v>53</v>
      </c>
      <c r="B67">
        <v>20170818</v>
      </c>
      <c r="C67">
        <v>99</v>
      </c>
      <c r="D67">
        <v>7796.21</v>
      </c>
      <c r="E67">
        <v>0.05</v>
      </c>
      <c r="F67">
        <v>0.11</v>
      </c>
      <c r="G67">
        <v>0.1</v>
      </c>
      <c r="H67">
        <v>6.8000000000000005E-2</v>
      </c>
      <c r="I67">
        <v>6.6874164924223198E-2</v>
      </c>
      <c r="J67">
        <v>5.1721276329502602E-2</v>
      </c>
      <c r="K67">
        <v>1.29297205463735</v>
      </c>
      <c r="L67" s="2">
        <v>0.99919999999999998</v>
      </c>
      <c r="M67">
        <v>1.40729384472096</v>
      </c>
      <c r="N67" s="2">
        <v>6.6906674705907304E-3</v>
      </c>
      <c r="O67" s="2">
        <v>0.17455473525951901</v>
      </c>
    </row>
    <row r="68" spans="1:15" hidden="1" x14ac:dyDescent="0.25">
      <c r="A68" t="s">
        <v>53</v>
      </c>
      <c r="B68">
        <v>20170818</v>
      </c>
      <c r="C68">
        <v>99.5</v>
      </c>
      <c r="D68">
        <v>7838.58</v>
      </c>
      <c r="E68">
        <v>0.05</v>
      </c>
      <c r="F68">
        <v>0.1</v>
      </c>
      <c r="G68">
        <v>0.11</v>
      </c>
      <c r="H68">
        <v>6.5000000000000002E-2</v>
      </c>
      <c r="I68">
        <v>6.3435342262739197E-2</v>
      </c>
      <c r="J68">
        <v>6.3318744500124799E-2</v>
      </c>
      <c r="K68">
        <v>1.0018414414804799</v>
      </c>
      <c r="L68" s="2">
        <v>0.999</v>
      </c>
      <c r="M68">
        <v>1.5646577372608299</v>
      </c>
      <c r="N68" s="2">
        <v>6.3123125572407896E-3</v>
      </c>
      <c r="O68" s="2">
        <v>0.164683725823729</v>
      </c>
    </row>
    <row r="69" spans="1:15" hidden="1" x14ac:dyDescent="0.25">
      <c r="A69" t="s">
        <v>53</v>
      </c>
      <c r="B69">
        <v>20170818</v>
      </c>
      <c r="C69">
        <v>96</v>
      </c>
      <c r="D69">
        <v>7545.3</v>
      </c>
      <c r="E69">
        <v>0.04</v>
      </c>
      <c r="F69">
        <v>0.11</v>
      </c>
      <c r="G69">
        <v>7.0000000000000007E-2</v>
      </c>
      <c r="H69">
        <v>6.0999999999999999E-2</v>
      </c>
      <c r="I69">
        <v>6.0901057304314901E-2</v>
      </c>
      <c r="J69">
        <v>9.8942695685104807E-3</v>
      </c>
      <c r="K69">
        <v>6.1551847645367097</v>
      </c>
      <c r="L69" s="2">
        <v>0.99990000000000001</v>
      </c>
      <c r="M69">
        <v>0.98942695685104798</v>
      </c>
      <c r="N69" s="2">
        <v>6.2956840281189102E-3</v>
      </c>
      <c r="O69" s="2">
        <v>0.16424989937645901</v>
      </c>
    </row>
    <row r="70" spans="1:15" hidden="1" x14ac:dyDescent="0.25">
      <c r="A70" t="s">
        <v>53</v>
      </c>
      <c r="B70">
        <v>20170818</v>
      </c>
      <c r="C70">
        <v>97.5</v>
      </c>
      <c r="D70">
        <v>7669.7</v>
      </c>
      <c r="E70">
        <v>0.05</v>
      </c>
      <c r="F70">
        <v>0.08</v>
      </c>
      <c r="G70">
        <v>0.09</v>
      </c>
      <c r="H70">
        <v>5.8999999999999997E-2</v>
      </c>
      <c r="I70">
        <v>5.8665117379814599E-2</v>
      </c>
      <c r="J70">
        <v>2.5748127730438101E-2</v>
      </c>
      <c r="K70">
        <v>2.2784226485898502</v>
      </c>
      <c r="L70" s="2">
        <v>0.99970000000000003</v>
      </c>
      <c r="M70">
        <v>1.1162754006181499</v>
      </c>
      <c r="N70" s="2">
        <v>5.9661774979797603E-3</v>
      </c>
      <c r="O70" s="2">
        <v>0.155653309366936</v>
      </c>
    </row>
    <row r="71" spans="1:15" hidden="1" x14ac:dyDescent="0.25">
      <c r="A71" t="s">
        <v>53</v>
      </c>
      <c r="B71">
        <v>20170818</v>
      </c>
      <c r="C71">
        <v>98.5</v>
      </c>
      <c r="D71">
        <v>7753.65</v>
      </c>
      <c r="E71">
        <v>0.04</v>
      </c>
      <c r="F71">
        <v>0.1</v>
      </c>
      <c r="G71">
        <v>0.1</v>
      </c>
      <c r="H71">
        <v>5.8000000000000003E-2</v>
      </c>
      <c r="I71">
        <v>5.7225376099890403E-2</v>
      </c>
      <c r="J71">
        <v>4.1580483982899798E-2</v>
      </c>
      <c r="K71">
        <v>1.3762556521329701</v>
      </c>
      <c r="L71" s="2">
        <v>0.99939999999999996</v>
      </c>
      <c r="M71">
        <v>1.29103983351604</v>
      </c>
      <c r="N71" s="2">
        <v>5.7567459658244202E-3</v>
      </c>
      <c r="O71" s="2">
        <v>0.15018939028695499</v>
      </c>
    </row>
    <row r="72" spans="1:15" hidden="1" x14ac:dyDescent="0.25">
      <c r="A72" t="s">
        <v>53</v>
      </c>
      <c r="B72">
        <v>20170818</v>
      </c>
      <c r="C72">
        <v>97</v>
      </c>
      <c r="D72">
        <v>7628.2</v>
      </c>
      <c r="E72">
        <v>0.04</v>
      </c>
      <c r="F72">
        <v>0.09</v>
      </c>
      <c r="G72">
        <v>0.08</v>
      </c>
      <c r="H72">
        <v>5.5E-2</v>
      </c>
      <c r="I72">
        <v>5.4790256300425499E-2</v>
      </c>
      <c r="J72">
        <v>1.99234605559198E-2</v>
      </c>
      <c r="K72">
        <v>2.7500371306803801</v>
      </c>
      <c r="L72" s="2">
        <v>0.99980000000000002</v>
      </c>
      <c r="M72">
        <v>1.0487184978725801</v>
      </c>
      <c r="N72" s="2">
        <v>5.6024225786334798E-3</v>
      </c>
      <c r="O72" s="2">
        <v>0.146163203346134</v>
      </c>
    </row>
    <row r="73" spans="1:15" hidden="1" x14ac:dyDescent="0.25">
      <c r="A73" t="s">
        <v>53</v>
      </c>
      <c r="B73">
        <v>20170818</v>
      </c>
      <c r="C73">
        <v>98</v>
      </c>
      <c r="D73">
        <v>7710.88</v>
      </c>
      <c r="E73">
        <v>0.03</v>
      </c>
      <c r="F73">
        <v>0.09</v>
      </c>
      <c r="G73">
        <v>0.09</v>
      </c>
      <c r="H73">
        <v>4.8000000000000001E-2</v>
      </c>
      <c r="I73">
        <v>4.7478115211717201E-2</v>
      </c>
      <c r="J73">
        <v>3.2960922840840103E-2</v>
      </c>
      <c r="K73">
        <v>1.4404364659623401</v>
      </c>
      <c r="L73" s="2">
        <v>0.99960000000000004</v>
      </c>
      <c r="M73">
        <v>1.30471197070704</v>
      </c>
      <c r="N73" s="2">
        <v>4.8026852791301904E-3</v>
      </c>
      <c r="O73" s="2">
        <v>0.125298628443022</v>
      </c>
    </row>
    <row r="74" spans="1:15" hidden="1" x14ac:dyDescent="0.25">
      <c r="A74" t="s">
        <v>54</v>
      </c>
      <c r="B74">
        <v>20170818</v>
      </c>
      <c r="C74">
        <v>72.5</v>
      </c>
      <c r="D74">
        <v>5698.67</v>
      </c>
      <c r="E74">
        <v>0.01</v>
      </c>
      <c r="F74">
        <v>0.11</v>
      </c>
      <c r="G74">
        <v>-1</v>
      </c>
      <c r="H74">
        <v>0.04</v>
      </c>
      <c r="I74">
        <v>3.9528968487489602E-2</v>
      </c>
      <c r="J74">
        <v>3.3356758274504801E-2</v>
      </c>
      <c r="K74">
        <v>1.18503627247562</v>
      </c>
      <c r="L74" s="2">
        <v>0.99980000000000002</v>
      </c>
      <c r="M74">
        <v>2.3551575625519998</v>
      </c>
      <c r="N74" s="2">
        <v>5.4104897143091102E-3</v>
      </c>
      <c r="O74" s="2">
        <v>0.14115581201081401</v>
      </c>
    </row>
    <row r="75" spans="1:15" hidden="1" x14ac:dyDescent="0.25">
      <c r="A75" t="s">
        <v>16</v>
      </c>
      <c r="B75">
        <v>20170818</v>
      </c>
      <c r="C75">
        <v>31.5</v>
      </c>
      <c r="D75">
        <v>2475.33</v>
      </c>
      <c r="E75">
        <v>0.01</v>
      </c>
      <c r="F75">
        <v>0.03</v>
      </c>
      <c r="G75">
        <v>0.01</v>
      </c>
      <c r="H75">
        <v>1.6E-2</v>
      </c>
      <c r="I75">
        <v>1.5910782998590299E-2</v>
      </c>
      <c r="J75">
        <v>4.1007663695205301E-3</v>
      </c>
      <c r="K75">
        <v>3.8799535415743902</v>
      </c>
      <c r="L75" s="2">
        <v>0.99939999999999996</v>
      </c>
      <c r="M75">
        <v>0.14869500234946101</v>
      </c>
      <c r="N75" s="2">
        <v>5.0136388840681702E-3</v>
      </c>
      <c r="O75" s="2">
        <v>0.13080225731470699</v>
      </c>
    </row>
    <row r="76" spans="1:15" hidden="1" x14ac:dyDescent="0.25">
      <c r="A76" t="s">
        <v>42</v>
      </c>
      <c r="B76">
        <v>20170818</v>
      </c>
      <c r="C76">
        <v>37.5</v>
      </c>
      <c r="D76">
        <v>2951.12</v>
      </c>
      <c r="E76">
        <v>0.05</v>
      </c>
      <c r="F76">
        <v>0.1</v>
      </c>
      <c r="G76">
        <v>0.05</v>
      </c>
      <c r="H76">
        <v>6.5000000000000002E-2</v>
      </c>
      <c r="I76">
        <v>6.3872272220541398E-2</v>
      </c>
      <c r="J76">
        <v>5.39112994719518E-2</v>
      </c>
      <c r="K76">
        <v>1.1847659553035299</v>
      </c>
      <c r="L76" s="2">
        <v>0.99929999999999997</v>
      </c>
      <c r="M76">
        <v>1.6110396849408799</v>
      </c>
      <c r="N76" s="2">
        <v>1.6881852426205098E-2</v>
      </c>
      <c r="O76" s="2">
        <v>0.440435471333671</v>
      </c>
    </row>
    <row r="77" spans="1:15" hidden="1" x14ac:dyDescent="0.25">
      <c r="A77" t="s">
        <v>18</v>
      </c>
      <c r="B77">
        <v>20170818</v>
      </c>
      <c r="C77">
        <v>118</v>
      </c>
      <c r="D77">
        <v>9258.51</v>
      </c>
      <c r="E77">
        <v>0.02</v>
      </c>
      <c r="F77">
        <v>0.12</v>
      </c>
      <c r="G77">
        <v>0.02</v>
      </c>
      <c r="H77">
        <v>0.05</v>
      </c>
      <c r="I77">
        <v>4.9954606178143797E-2</v>
      </c>
      <c r="J77">
        <v>4.5393821856215804E-3</v>
      </c>
      <c r="K77">
        <v>11.004714768537101</v>
      </c>
      <c r="L77" s="2">
        <v>0.99990000000000001</v>
      </c>
      <c r="M77">
        <v>0.45393821856215799</v>
      </c>
      <c r="N77" s="2">
        <v>4.20851657760829E-3</v>
      </c>
      <c r="O77" s="2">
        <v>0.10979719142653099</v>
      </c>
    </row>
    <row r="78" spans="1:15" hidden="1" x14ac:dyDescent="0.25">
      <c r="A78" t="s">
        <v>47</v>
      </c>
      <c r="B78">
        <v>20170818</v>
      </c>
      <c r="C78">
        <v>118</v>
      </c>
      <c r="D78">
        <v>11075.33</v>
      </c>
      <c r="E78">
        <v>0.06</v>
      </c>
      <c r="F78">
        <v>0.13</v>
      </c>
      <c r="G78">
        <v>0.11</v>
      </c>
      <c r="H78">
        <v>8.1000000000000003E-2</v>
      </c>
      <c r="I78">
        <v>7.9131764988200307E-2</v>
      </c>
      <c r="J78">
        <v>7.6438502860091004E-2</v>
      </c>
      <c r="K78">
        <v>1.03523436523919</v>
      </c>
      <c r="L78" s="2">
        <v>0.99909999999999999</v>
      </c>
      <c r="M78">
        <v>2.0758166797774402</v>
      </c>
      <c r="N78" s="2">
        <v>5.5729966231973403E-3</v>
      </c>
      <c r="O78" s="2">
        <v>0.14539550118734501</v>
      </c>
    </row>
    <row r="79" spans="1:15" hidden="1" x14ac:dyDescent="0.25">
      <c r="A79" t="s">
        <v>47</v>
      </c>
      <c r="B79">
        <v>20170818</v>
      </c>
      <c r="C79">
        <v>117</v>
      </c>
      <c r="D79">
        <v>10287.75</v>
      </c>
      <c r="E79">
        <v>0.05</v>
      </c>
      <c r="F79">
        <v>0.13</v>
      </c>
      <c r="G79">
        <v>0.09</v>
      </c>
      <c r="H79">
        <v>7.3999999999999996E-2</v>
      </c>
      <c r="I79">
        <v>7.2842778546027595E-2</v>
      </c>
      <c r="J79">
        <v>5.3193858490219598E-2</v>
      </c>
      <c r="K79">
        <v>1.36938324486126</v>
      </c>
      <c r="L79" s="2">
        <v>0.99929999999999997</v>
      </c>
      <c r="M79">
        <v>1.6531735056749</v>
      </c>
      <c r="N79" s="2">
        <v>5.5228176487474396E-3</v>
      </c>
      <c r="O79" s="2">
        <v>0.14408636758607199</v>
      </c>
    </row>
    <row r="80" spans="1:15" hidden="1" x14ac:dyDescent="0.25">
      <c r="A80" t="s">
        <v>47</v>
      </c>
      <c r="B80">
        <v>20170818</v>
      </c>
      <c r="C80">
        <v>115</v>
      </c>
      <c r="D80">
        <v>9033.73</v>
      </c>
      <c r="E80">
        <v>0.04</v>
      </c>
      <c r="F80">
        <v>0.11</v>
      </c>
      <c r="G80">
        <v>7.0000000000000007E-2</v>
      </c>
      <c r="H80">
        <v>6.0999999999999999E-2</v>
      </c>
      <c r="I80">
        <v>6.0746392918216902E-2</v>
      </c>
      <c r="J80">
        <v>1.7960838459711099E-2</v>
      </c>
      <c r="K80">
        <v>3.3821579685425198</v>
      </c>
      <c r="L80" s="2">
        <v>0.99980000000000002</v>
      </c>
      <c r="M80">
        <v>1.26803540891568</v>
      </c>
      <c r="N80" s="2">
        <v>5.2450301786979604E-3</v>
      </c>
      <c r="O80" s="2">
        <v>0.136839090912102</v>
      </c>
    </row>
    <row r="81" spans="1:16" hidden="1" x14ac:dyDescent="0.25">
      <c r="A81" t="s">
        <v>47</v>
      </c>
      <c r="B81">
        <v>20170818</v>
      </c>
      <c r="C81">
        <v>116</v>
      </c>
      <c r="D81">
        <v>9499.6299999999992</v>
      </c>
      <c r="E81">
        <v>0.04</v>
      </c>
      <c r="F81">
        <v>0.09</v>
      </c>
      <c r="G81">
        <v>0.08</v>
      </c>
      <c r="H81">
        <v>5.5E-2</v>
      </c>
      <c r="I81">
        <v>5.4426178506559598E-2</v>
      </c>
      <c r="J81">
        <v>3.3559435043675902E-2</v>
      </c>
      <c r="K81">
        <v>1.6217847063196</v>
      </c>
      <c r="L81" s="2">
        <v>0.99960000000000004</v>
      </c>
      <c r="M81">
        <v>1.43455373360092</v>
      </c>
      <c r="N81" s="2">
        <v>4.4688497588976101E-3</v>
      </c>
      <c r="O81" s="2">
        <v>0.116589098174097</v>
      </c>
    </row>
    <row r="82" spans="1:16" hidden="1" x14ac:dyDescent="0.25">
      <c r="A82" t="s">
        <v>47</v>
      </c>
      <c r="B82">
        <v>20170818</v>
      </c>
      <c r="C82">
        <v>114</v>
      </c>
      <c r="D82">
        <v>8951.7199999999993</v>
      </c>
      <c r="E82">
        <v>0.04</v>
      </c>
      <c r="F82">
        <v>7.0000000000000007E-2</v>
      </c>
      <c r="G82">
        <v>0.06</v>
      </c>
      <c r="H82">
        <v>4.9000000000000002E-2</v>
      </c>
      <c r="I82">
        <v>4.8946392918216897E-2</v>
      </c>
      <c r="J82">
        <v>3.9253380871423701E-3</v>
      </c>
      <c r="K82">
        <v>12.4693445078127</v>
      </c>
      <c r="L82" s="2">
        <v>0.99980000000000002</v>
      </c>
      <c r="M82">
        <v>0.26803540891567901</v>
      </c>
      <c r="N82" s="2">
        <v>4.2648995362018901E-3</v>
      </c>
      <c r="O82" s="2">
        <v>0.11126818254269601</v>
      </c>
    </row>
    <row r="83" spans="1:16" hidden="1" x14ac:dyDescent="0.25">
      <c r="A83" t="s">
        <v>19</v>
      </c>
      <c r="B83">
        <v>20170818</v>
      </c>
      <c r="C83">
        <v>143</v>
      </c>
      <c r="D83">
        <v>15168.1</v>
      </c>
      <c r="E83">
        <v>0.11</v>
      </c>
      <c r="F83">
        <v>0.15</v>
      </c>
      <c r="G83">
        <v>0.09</v>
      </c>
      <c r="H83">
        <v>0.122</v>
      </c>
      <c r="I83">
        <v>0.118714439702975</v>
      </c>
      <c r="J83">
        <v>0.114233986704593</v>
      </c>
      <c r="K83">
        <v>1.0392217161252399</v>
      </c>
      <c r="L83" s="2">
        <v>0.99850000000000005</v>
      </c>
      <c r="M83">
        <v>2.19037353135018</v>
      </c>
      <c r="N83" s="2">
        <v>6.1047371106678003E-3</v>
      </c>
      <c r="O83" s="2">
        <v>0.159268230690815</v>
      </c>
    </row>
    <row r="84" spans="1:16" hidden="1" x14ac:dyDescent="0.25">
      <c r="A84" t="s">
        <v>19</v>
      </c>
      <c r="B84">
        <v>20170818</v>
      </c>
      <c r="C84">
        <v>141</v>
      </c>
      <c r="D84">
        <v>13583.71</v>
      </c>
      <c r="E84">
        <v>7.0000000000000007E-2</v>
      </c>
      <c r="F84">
        <v>0.11</v>
      </c>
      <c r="G84">
        <v>0.08</v>
      </c>
      <c r="H84">
        <v>8.2000000000000003E-2</v>
      </c>
      <c r="I84">
        <v>8.0681022474639194E-2</v>
      </c>
      <c r="J84">
        <v>6.5911754236942094E-2</v>
      </c>
      <c r="K84">
        <v>1.22407639439551</v>
      </c>
      <c r="L84" s="2">
        <v>0.99929999999999997</v>
      </c>
      <c r="M84">
        <v>1.8842536076582701</v>
      </c>
      <c r="N84" s="2">
        <v>4.6328431282925296E-3</v>
      </c>
      <c r="O84" s="2">
        <v>0.120867568043489</v>
      </c>
    </row>
    <row r="85" spans="1:16" hidden="1" x14ac:dyDescent="0.25">
      <c r="A85" t="s">
        <v>19</v>
      </c>
      <c r="B85">
        <v>20170818</v>
      </c>
      <c r="C85">
        <v>139</v>
      </c>
      <c r="D85">
        <v>12005.21</v>
      </c>
      <c r="E85">
        <v>0.06</v>
      </c>
      <c r="F85">
        <v>0.1</v>
      </c>
      <c r="G85">
        <v>0.06</v>
      </c>
      <c r="H85">
        <v>7.1999999999999995E-2</v>
      </c>
      <c r="I85">
        <v>7.1554006722469796E-2</v>
      </c>
      <c r="J85">
        <v>3.3866806248354399E-2</v>
      </c>
      <c r="K85">
        <v>2.11280645118247</v>
      </c>
      <c r="L85" s="2">
        <v>0.99970000000000003</v>
      </c>
      <c r="M85">
        <v>1.4866442584339601</v>
      </c>
      <c r="N85" s="2">
        <v>4.6489919996007103E-3</v>
      </c>
      <c r="O85" s="2">
        <v>0.121288880561011</v>
      </c>
    </row>
    <row r="86" spans="1:16" hidden="1" x14ac:dyDescent="0.25">
      <c r="A86" t="s">
        <v>19</v>
      </c>
      <c r="B86">
        <v>20170818</v>
      </c>
      <c r="C86">
        <v>140</v>
      </c>
      <c r="D86">
        <v>12794.67</v>
      </c>
      <c r="E86">
        <v>0.06</v>
      </c>
      <c r="F86">
        <v>0.1</v>
      </c>
      <c r="G86">
        <v>7.0000000000000007E-2</v>
      </c>
      <c r="H86">
        <v>7.1999999999999995E-2</v>
      </c>
      <c r="I86">
        <v>7.1251193234812604E-2</v>
      </c>
      <c r="J86">
        <v>4.8360972471541801E-2</v>
      </c>
      <c r="K86">
        <v>1.4733201090350401</v>
      </c>
      <c r="L86" s="2">
        <v>0.99960000000000004</v>
      </c>
      <c r="M86">
        <v>1.87201691296851</v>
      </c>
      <c r="N86" s="2">
        <v>4.3436783225478904E-3</v>
      </c>
      <c r="O86" s="2">
        <v>0.11332346480790099</v>
      </c>
    </row>
    <row r="87" spans="1:16" hidden="1" x14ac:dyDescent="0.25">
      <c r="A87" t="s">
        <v>19</v>
      </c>
      <c r="B87">
        <v>20170818</v>
      </c>
      <c r="C87">
        <v>138</v>
      </c>
      <c r="D87">
        <v>11215.54</v>
      </c>
      <c r="E87">
        <v>0.06</v>
      </c>
      <c r="F87">
        <v>0.08</v>
      </c>
      <c r="G87">
        <v>0.05</v>
      </c>
      <c r="H87">
        <v>6.6000000000000003E-2</v>
      </c>
      <c r="I87">
        <v>6.5771956328610007E-2</v>
      </c>
      <c r="J87">
        <v>2.28043671389958E-2</v>
      </c>
      <c r="K87">
        <v>2.8841824869649302</v>
      </c>
      <c r="L87" s="2">
        <v>0.99990000000000001</v>
      </c>
      <c r="M87">
        <v>2.2804367138995798</v>
      </c>
      <c r="N87" s="2">
        <v>4.57420025574478E-3</v>
      </c>
      <c r="O87" s="2">
        <v>0.119337617386484</v>
      </c>
    </row>
    <row r="88" spans="1:16" hidden="1" x14ac:dyDescent="0.25">
      <c r="A88" t="s">
        <v>19</v>
      </c>
      <c r="B88">
        <v>20170818</v>
      </c>
      <c r="C88">
        <v>137</v>
      </c>
      <c r="D88">
        <v>10756.97</v>
      </c>
      <c r="E88">
        <v>0.05</v>
      </c>
      <c r="F88">
        <v>0.08</v>
      </c>
      <c r="G88">
        <v>0.05</v>
      </c>
      <c r="H88">
        <v>5.8999999999999997E-2</v>
      </c>
      <c r="I88">
        <v>5.8871956328610003E-2</v>
      </c>
      <c r="J88">
        <v>1.28043671389958E-2</v>
      </c>
      <c r="K88">
        <v>4.5978028972095997</v>
      </c>
      <c r="L88" s="2">
        <v>0.99990000000000001</v>
      </c>
      <c r="M88">
        <v>1.28043671389958</v>
      </c>
      <c r="N88" s="2">
        <v>4.2688718046360501E-3</v>
      </c>
      <c r="O88" s="2">
        <v>0.111371816188808</v>
      </c>
    </row>
    <row r="89" spans="1:16" hidden="1" x14ac:dyDescent="0.25">
      <c r="A89" t="s">
        <v>20</v>
      </c>
      <c r="B89">
        <v>20170818</v>
      </c>
      <c r="C89">
        <v>182.5</v>
      </c>
      <c r="D89">
        <v>14279.26</v>
      </c>
      <c r="E89">
        <v>0.09</v>
      </c>
      <c r="F89">
        <v>0.16</v>
      </c>
      <c r="G89">
        <v>0.09</v>
      </c>
      <c r="H89">
        <v>0.111</v>
      </c>
      <c r="I89">
        <v>0.110834151670436</v>
      </c>
      <c r="J89">
        <v>1.6584832956414702E-2</v>
      </c>
      <c r="K89">
        <v>6.6828621042919201</v>
      </c>
      <c r="L89" s="2">
        <v>0.99990000000000001</v>
      </c>
      <c r="M89">
        <v>1.6584832956414699</v>
      </c>
      <c r="N89" s="2">
        <v>6.05428000491202E-3</v>
      </c>
      <c r="O89" s="2">
        <v>0.15795184084243699</v>
      </c>
    </row>
    <row r="90" spans="1:16" hidden="1" x14ac:dyDescent="0.25">
      <c r="A90" t="s">
        <v>39</v>
      </c>
      <c r="B90">
        <v>20170818</v>
      </c>
      <c r="C90">
        <v>64</v>
      </c>
      <c r="D90">
        <v>5039.6499999999996</v>
      </c>
      <c r="E90">
        <v>0.04</v>
      </c>
      <c r="F90">
        <v>0.06</v>
      </c>
      <c r="G90">
        <v>0.05</v>
      </c>
      <c r="H90">
        <v>4.5999999999999999E-2</v>
      </c>
      <c r="I90">
        <v>4.5263529643011197E-2</v>
      </c>
      <c r="J90">
        <v>3.7298778721685598E-2</v>
      </c>
      <c r="K90">
        <v>1.21353918799209</v>
      </c>
      <c r="L90" s="2">
        <v>0.99929999999999997</v>
      </c>
      <c r="M90">
        <v>1.0521005099840599</v>
      </c>
      <c r="N90" s="2">
        <v>7.0055565607827297E-3</v>
      </c>
      <c r="O90" s="2">
        <v>0.18276996670185</v>
      </c>
    </row>
    <row r="91" spans="1:16" hidden="1" x14ac:dyDescent="0.25">
      <c r="A91" t="s">
        <v>39</v>
      </c>
      <c r="B91">
        <v>20170818</v>
      </c>
      <c r="C91">
        <v>63</v>
      </c>
      <c r="D91">
        <v>4956.46</v>
      </c>
      <c r="E91">
        <v>0.04</v>
      </c>
      <c r="F91">
        <v>0.05</v>
      </c>
      <c r="G91">
        <v>0.04</v>
      </c>
      <c r="H91">
        <v>4.2999999999999997E-2</v>
      </c>
      <c r="I91">
        <v>4.2692702501459102E-2</v>
      </c>
      <c r="J91">
        <v>1.98556130172018E-2</v>
      </c>
      <c r="K91">
        <v>2.1501578654092701</v>
      </c>
      <c r="L91" s="2">
        <v>0.99970000000000003</v>
      </c>
      <c r="M91">
        <v>1.0243249951362201</v>
      </c>
      <c r="N91" s="2">
        <v>6.7185668705362503E-3</v>
      </c>
      <c r="O91" s="2">
        <v>0.17528261067595499</v>
      </c>
    </row>
    <row r="92" spans="1:16" hidden="1" x14ac:dyDescent="0.25">
      <c r="A92" t="s">
        <v>39</v>
      </c>
      <c r="B92">
        <v>20170818</v>
      </c>
      <c r="C92">
        <v>62</v>
      </c>
      <c r="D92">
        <v>4874.55</v>
      </c>
      <c r="E92">
        <v>0.03</v>
      </c>
      <c r="F92">
        <v>0.05</v>
      </c>
      <c r="G92">
        <v>0.02</v>
      </c>
      <c r="H92">
        <v>3.5999999999999997E-2</v>
      </c>
      <c r="I92">
        <v>3.5931605374783397E-2</v>
      </c>
      <c r="J92">
        <v>6.5097119254858204E-3</v>
      </c>
      <c r="K92">
        <v>5.5196920825496996</v>
      </c>
      <c r="L92" s="2">
        <v>0.99980000000000002</v>
      </c>
      <c r="M92">
        <v>0.34197312608292701</v>
      </c>
      <c r="N92" s="2">
        <v>5.7495875911275996E-3</v>
      </c>
      <c r="O92" s="2">
        <v>0.15000263340424</v>
      </c>
    </row>
    <row r="93" spans="1:16" hidden="1" x14ac:dyDescent="0.25">
      <c r="A93" t="s">
        <v>39</v>
      </c>
      <c r="B93">
        <v>20170818</v>
      </c>
      <c r="C93">
        <v>62.5</v>
      </c>
      <c r="D93">
        <v>4914.84</v>
      </c>
      <c r="E93">
        <v>0.03</v>
      </c>
      <c r="F93">
        <v>0.05</v>
      </c>
      <c r="G93">
        <v>0.03</v>
      </c>
      <c r="H93">
        <v>3.5999999999999997E-2</v>
      </c>
      <c r="I93">
        <v>3.5831605374783401E-2</v>
      </c>
      <c r="J93">
        <v>1.26790825347425E-2</v>
      </c>
      <c r="K93">
        <v>2.8260408650704698</v>
      </c>
      <c r="L93" s="2">
        <v>0.99980000000000002</v>
      </c>
      <c r="M93">
        <v>0.84197312608292696</v>
      </c>
      <c r="N93" s="2">
        <v>5.68658434299612E-3</v>
      </c>
      <c r="O93" s="2">
        <v>0.14835892366281</v>
      </c>
    </row>
    <row r="94" spans="1:16" hidden="1" x14ac:dyDescent="0.25">
      <c r="A94" t="s">
        <v>29</v>
      </c>
      <c r="B94">
        <v>20170818</v>
      </c>
      <c r="C94">
        <v>45</v>
      </c>
      <c r="D94">
        <v>3854.78</v>
      </c>
      <c r="E94">
        <v>0.02</v>
      </c>
      <c r="F94">
        <v>0.04</v>
      </c>
      <c r="G94">
        <v>0.03</v>
      </c>
      <c r="H94">
        <v>2.5999999999999999E-2</v>
      </c>
      <c r="I94">
        <v>2.5952326140025898E-2</v>
      </c>
      <c r="J94">
        <v>3.3766766853447401E-3</v>
      </c>
      <c r="K94">
        <v>7.68575986343693</v>
      </c>
      <c r="L94" s="2">
        <v>0.99980000000000002</v>
      </c>
      <c r="M94">
        <v>0.238369299870648</v>
      </c>
      <c r="N94" s="2">
        <v>5.2513540044360997E-3</v>
      </c>
      <c r="O94" s="2">
        <v>0.13700407500859199</v>
      </c>
    </row>
    <row r="95" spans="1:16" hidden="1" x14ac:dyDescent="0.25">
      <c r="A95" t="s">
        <v>29</v>
      </c>
      <c r="B95">
        <v>20170818</v>
      </c>
      <c r="C95">
        <v>45.5</v>
      </c>
      <c r="D95">
        <v>4250.6099999999997</v>
      </c>
      <c r="E95">
        <v>0.01</v>
      </c>
      <c r="F95">
        <v>0.05</v>
      </c>
      <c r="G95">
        <v>0.04</v>
      </c>
      <c r="H95">
        <v>2.1999999999999999E-2</v>
      </c>
      <c r="I95">
        <v>2.1703777927379899E-2</v>
      </c>
      <c r="J95">
        <v>1.29573915733009E-2</v>
      </c>
      <c r="K95">
        <v>1.6750113481251301</v>
      </c>
      <c r="L95" s="2">
        <v>0.99929999999999997</v>
      </c>
      <c r="M95">
        <v>0.42317438945722402</v>
      </c>
      <c r="N95" s="2">
        <v>3.9827099600660502E-3</v>
      </c>
      <c r="O95" s="2">
        <v>0.103906058065295</v>
      </c>
    </row>
    <row r="96" spans="1:16" x14ac:dyDescent="0.25">
      <c r="A96" t="s">
        <v>47</v>
      </c>
      <c r="B96">
        <v>20170908</v>
      </c>
      <c r="C96">
        <v>110</v>
      </c>
      <c r="D96">
        <v>8674.15</v>
      </c>
      <c r="E96">
        <v>0.13</v>
      </c>
      <c r="F96">
        <v>0.57999999999999996</v>
      </c>
      <c r="G96">
        <v>0.13</v>
      </c>
      <c r="H96">
        <v>0.26500000000000001</v>
      </c>
      <c r="I96">
        <v>0.26478438393405501</v>
      </c>
      <c r="J96">
        <v>2.15616065944766E-2</v>
      </c>
      <c r="K96">
        <v>12.280364302810501</v>
      </c>
      <c r="L96" s="2">
        <v>0.99990000000000001</v>
      </c>
      <c r="M96">
        <v>2.1561606594476599</v>
      </c>
      <c r="N96" s="2">
        <v>2.38100355041777E-2</v>
      </c>
      <c r="O96" s="2">
        <v>0.248474727654312</v>
      </c>
      <c r="P96">
        <v>1</v>
      </c>
    </row>
    <row r="97" spans="1:15" hidden="1" x14ac:dyDescent="0.25">
      <c r="A97" t="s">
        <v>22</v>
      </c>
      <c r="B97">
        <v>20170818</v>
      </c>
      <c r="C97">
        <v>45</v>
      </c>
      <c r="D97">
        <v>3529.68</v>
      </c>
      <c r="E97">
        <v>0.01</v>
      </c>
      <c r="F97">
        <v>0.04</v>
      </c>
      <c r="G97">
        <v>0.03</v>
      </c>
      <c r="H97">
        <v>1.9E-2</v>
      </c>
      <c r="I97">
        <v>1.8938505025764399E-2</v>
      </c>
      <c r="J97">
        <v>4.8814180396235798E-3</v>
      </c>
      <c r="K97">
        <v>3.8797138192296301</v>
      </c>
      <c r="L97" s="2">
        <v>0.99980000000000002</v>
      </c>
      <c r="M97">
        <v>0.30747487117801198</v>
      </c>
      <c r="N97" s="2">
        <v>4.1850915437366097E-3</v>
      </c>
      <c r="O97" s="2">
        <v>0.10918604902498499</v>
      </c>
    </row>
    <row r="98" spans="1:15" hidden="1" x14ac:dyDescent="0.25">
      <c r="A98" t="s">
        <v>33</v>
      </c>
      <c r="B98">
        <v>20170818</v>
      </c>
      <c r="C98">
        <v>33.5</v>
      </c>
      <c r="D98">
        <v>2630.38</v>
      </c>
      <c r="E98">
        <v>0.03</v>
      </c>
      <c r="F98">
        <v>0.09</v>
      </c>
      <c r="G98">
        <v>0.03</v>
      </c>
      <c r="H98">
        <v>4.8000000000000001E-2</v>
      </c>
      <c r="I98">
        <v>4.7071099015195302E-2</v>
      </c>
      <c r="J98">
        <v>4.2119244246416401E-2</v>
      </c>
      <c r="K98">
        <v>1.11756751236581</v>
      </c>
      <c r="L98" s="2">
        <v>0.99919999999999998</v>
      </c>
      <c r="M98">
        <v>1.1611262310058601</v>
      </c>
      <c r="N98" s="2">
        <v>1.3958233119112999E-2</v>
      </c>
      <c r="O98" s="2">
        <v>0.364160331911143</v>
      </c>
    </row>
    <row r="99" spans="1:15" hidden="1" x14ac:dyDescent="0.25">
      <c r="A99" t="s">
        <v>33</v>
      </c>
      <c r="B99">
        <v>20170818</v>
      </c>
      <c r="C99">
        <v>32</v>
      </c>
      <c r="D99">
        <v>2507.0700000000002</v>
      </c>
      <c r="E99">
        <v>0.01</v>
      </c>
      <c r="F99">
        <v>0.03</v>
      </c>
      <c r="G99">
        <v>0.01</v>
      </c>
      <c r="H99">
        <v>1.6E-2</v>
      </c>
      <c r="I99">
        <v>1.5808173962467399E-2</v>
      </c>
      <c r="J99">
        <v>1.51706595734759E-2</v>
      </c>
      <c r="K99">
        <v>1.0420228524609501</v>
      </c>
      <c r="L99" s="2">
        <v>0.99970000000000003</v>
      </c>
      <c r="M99">
        <v>0.63942012510863799</v>
      </c>
      <c r="N99" s="2">
        <v>4.9182414893579303E-3</v>
      </c>
      <c r="O99" s="2">
        <v>0.12831340742771299</v>
      </c>
    </row>
    <row r="100" spans="1:15" hidden="1" x14ac:dyDescent="0.25">
      <c r="A100" t="s">
        <v>51</v>
      </c>
      <c r="B100">
        <v>20170915</v>
      </c>
      <c r="C100">
        <v>240</v>
      </c>
      <c r="D100">
        <v>20862.75</v>
      </c>
      <c r="E100">
        <v>1.85</v>
      </c>
      <c r="F100">
        <v>3.4</v>
      </c>
      <c r="G100">
        <v>2.65</v>
      </c>
      <c r="H100">
        <v>2.3149999999999999</v>
      </c>
      <c r="I100">
        <v>2.2850689463992202</v>
      </c>
      <c r="J100">
        <v>0.69041247407102402</v>
      </c>
      <c r="K100">
        <v>3.3097156152542899</v>
      </c>
      <c r="L100" s="2">
        <v>0.99650000000000005</v>
      </c>
      <c r="M100">
        <v>8.5517296002236503</v>
      </c>
      <c r="N100" s="2">
        <v>8.5432350873752894E-2</v>
      </c>
      <c r="O100" s="2">
        <v>0.74295633706281605</v>
      </c>
    </row>
    <row r="101" spans="1:15" hidden="1" x14ac:dyDescent="0.25">
      <c r="A101" t="s">
        <v>23</v>
      </c>
      <c r="B101">
        <v>20170818</v>
      </c>
      <c r="C101">
        <v>77.5</v>
      </c>
      <c r="D101">
        <v>6103.83</v>
      </c>
      <c r="E101">
        <v>0.06</v>
      </c>
      <c r="F101">
        <v>0.28999999999999998</v>
      </c>
      <c r="G101">
        <v>0.06</v>
      </c>
      <c r="H101">
        <v>0.129</v>
      </c>
      <c r="I101">
        <v>0.127237754710779</v>
      </c>
      <c r="J101">
        <v>7.8397319674276295E-2</v>
      </c>
      <c r="K101">
        <v>1.6229860311477999</v>
      </c>
      <c r="L101" s="2">
        <v>0.99929999999999997</v>
      </c>
      <c r="M101">
        <v>2.51749327031547</v>
      </c>
      <c r="N101" s="2">
        <v>1.6259536827599699E-2</v>
      </c>
      <c r="O101" s="2">
        <v>0.42419970187719902</v>
      </c>
    </row>
    <row r="102" spans="1:15" hidden="1" x14ac:dyDescent="0.25">
      <c r="A102" t="s">
        <v>23</v>
      </c>
      <c r="B102">
        <v>20170818</v>
      </c>
      <c r="C102">
        <v>75</v>
      </c>
      <c r="D102">
        <v>5900.02</v>
      </c>
      <c r="E102">
        <v>0.03</v>
      </c>
      <c r="F102">
        <v>0.06</v>
      </c>
      <c r="G102">
        <v>0.02</v>
      </c>
      <c r="H102">
        <v>3.9E-2</v>
      </c>
      <c r="I102">
        <v>3.8535361392322602E-2</v>
      </c>
      <c r="J102">
        <v>3.3198685130301997E-2</v>
      </c>
      <c r="K102">
        <v>1.1607496273142901</v>
      </c>
      <c r="L102" s="2">
        <v>0.99970000000000003</v>
      </c>
      <c r="M102">
        <v>1.5487953589246899</v>
      </c>
      <c r="N102" s="2">
        <v>5.0944881349574396E-3</v>
      </c>
      <c r="O102" s="2">
        <v>0.132911556520943</v>
      </c>
    </row>
    <row r="103" spans="1:15" hidden="1" x14ac:dyDescent="0.25">
      <c r="A103" t="s">
        <v>23</v>
      </c>
      <c r="B103">
        <v>20170818</v>
      </c>
      <c r="C103">
        <v>72.5</v>
      </c>
      <c r="D103">
        <v>5699.59</v>
      </c>
      <c r="E103">
        <v>0.01</v>
      </c>
      <c r="F103">
        <v>0.1</v>
      </c>
      <c r="G103">
        <v>0.01</v>
      </c>
      <c r="H103">
        <v>3.6999999999999998E-2</v>
      </c>
      <c r="I103">
        <v>3.69537215474251E-2</v>
      </c>
      <c r="J103">
        <v>4.62784525748575E-3</v>
      </c>
      <c r="K103">
        <v>7.9850814993545498</v>
      </c>
      <c r="L103" s="2">
        <v>0.99990000000000001</v>
      </c>
      <c r="M103">
        <v>0.46278452574857498</v>
      </c>
      <c r="N103" s="2">
        <v>5.0571888165625301E-3</v>
      </c>
      <c r="O103" s="2">
        <v>0.13193844394639001</v>
      </c>
    </row>
    <row r="104" spans="1:15" hidden="1" x14ac:dyDescent="0.25">
      <c r="A104" t="s">
        <v>57</v>
      </c>
      <c r="B104">
        <v>20170818</v>
      </c>
      <c r="C104">
        <v>95</v>
      </c>
      <c r="D104">
        <v>11443.51</v>
      </c>
      <c r="E104">
        <v>0.09</v>
      </c>
      <c r="F104">
        <v>0.13</v>
      </c>
      <c r="G104">
        <v>0.11</v>
      </c>
      <c r="H104">
        <v>0.10199999999999999</v>
      </c>
      <c r="I104">
        <v>9.7291567183286701E-2</v>
      </c>
      <c r="J104">
        <v>9.6012773227598297E-2</v>
      </c>
      <c r="K104">
        <v>1.0133189982197199</v>
      </c>
      <c r="L104" s="2">
        <v>0.99529999999999996</v>
      </c>
      <c r="M104">
        <v>1.00179421632197</v>
      </c>
      <c r="N104" s="2">
        <v>6.6314812852842899E-3</v>
      </c>
      <c r="O104" s="2">
        <v>0.17301060996072101</v>
      </c>
    </row>
    <row r="105" spans="1:15" hidden="1" x14ac:dyDescent="0.25">
      <c r="A105" t="s">
        <v>57</v>
      </c>
      <c r="B105">
        <v>20170818</v>
      </c>
      <c r="C105">
        <v>94.5</v>
      </c>
      <c r="D105">
        <v>11041.7</v>
      </c>
      <c r="E105">
        <v>0.06</v>
      </c>
      <c r="F105">
        <v>0.15</v>
      </c>
      <c r="G105">
        <v>0.1</v>
      </c>
      <c r="H105">
        <v>8.6999999999999994E-2</v>
      </c>
      <c r="I105">
        <v>8.4085016355222794E-2</v>
      </c>
      <c r="J105">
        <v>7.4194091576536503E-2</v>
      </c>
      <c r="K105">
        <v>1.1333114884017801</v>
      </c>
      <c r="L105" s="2">
        <v>0.99719999999999998</v>
      </c>
      <c r="M105">
        <v>1.04106558742043</v>
      </c>
      <c r="N105" s="2">
        <v>5.9398745444155998E-3</v>
      </c>
      <c r="O105" s="2">
        <v>0.154967084096271</v>
      </c>
    </row>
    <row r="106" spans="1:15" hidden="1" x14ac:dyDescent="0.25">
      <c r="A106" t="s">
        <v>57</v>
      </c>
      <c r="B106">
        <v>20170818</v>
      </c>
      <c r="C106">
        <v>94</v>
      </c>
      <c r="D106">
        <v>10641.28</v>
      </c>
      <c r="E106">
        <v>7.0000000000000007E-2</v>
      </c>
      <c r="F106">
        <v>0.12</v>
      </c>
      <c r="G106">
        <v>0.08</v>
      </c>
      <c r="H106">
        <v>8.5000000000000006E-2</v>
      </c>
      <c r="I106">
        <v>8.3276277678593594E-2</v>
      </c>
      <c r="J106">
        <v>5.6834813721444E-2</v>
      </c>
      <c r="K106">
        <v>1.4652335817751301</v>
      </c>
      <c r="L106" s="2">
        <v>0.99819999999999998</v>
      </c>
      <c r="M106">
        <v>0.95762351189244499</v>
      </c>
      <c r="N106" s="2">
        <v>6.1041055765192701E-3</v>
      </c>
      <c r="O106" s="2">
        <v>0.159251754415976</v>
      </c>
    </row>
    <row r="107" spans="1:15" hidden="1" x14ac:dyDescent="0.25">
      <c r="A107" t="s">
        <v>57</v>
      </c>
      <c r="B107">
        <v>20170818</v>
      </c>
      <c r="C107">
        <v>92.5</v>
      </c>
      <c r="D107">
        <v>9449.76</v>
      </c>
      <c r="E107">
        <v>0.05</v>
      </c>
      <c r="F107">
        <v>0.13</v>
      </c>
      <c r="G107">
        <v>0.06</v>
      </c>
      <c r="H107">
        <v>7.3999999999999996E-2</v>
      </c>
      <c r="I107">
        <v>7.3698309891491398E-2</v>
      </c>
      <c r="J107">
        <v>2.9893511145889999E-2</v>
      </c>
      <c r="K107">
        <v>2.4653614468979499</v>
      </c>
      <c r="L107" s="2">
        <v>0.99980000000000002</v>
      </c>
      <c r="M107">
        <v>1.5084505425430199</v>
      </c>
      <c r="N107" s="2">
        <v>6.0831895958588702E-3</v>
      </c>
      <c r="O107" s="2">
        <v>0.158706071420532</v>
      </c>
    </row>
    <row r="108" spans="1:15" hidden="1" x14ac:dyDescent="0.25">
      <c r="A108" t="s">
        <v>57</v>
      </c>
      <c r="B108">
        <v>20170818</v>
      </c>
      <c r="C108">
        <v>93.5</v>
      </c>
      <c r="D108">
        <v>10244.14</v>
      </c>
      <c r="E108">
        <v>0.06</v>
      </c>
      <c r="F108">
        <v>0.1</v>
      </c>
      <c r="G108">
        <v>7.0000000000000007E-2</v>
      </c>
      <c r="H108">
        <v>7.1999999999999995E-2</v>
      </c>
      <c r="I108">
        <v>7.10645662402732E-2</v>
      </c>
      <c r="J108">
        <v>4.3864933138567E-2</v>
      </c>
      <c r="K108">
        <v>1.62007693060386</v>
      </c>
      <c r="L108" s="2">
        <v>0.99870000000000003</v>
      </c>
      <c r="M108">
        <v>0.71956443055906905</v>
      </c>
      <c r="N108" s="2">
        <v>5.4109336330246498E-3</v>
      </c>
      <c r="O108" s="2">
        <v>0.14116739353301799</v>
      </c>
    </row>
    <row r="109" spans="1:15" hidden="1" x14ac:dyDescent="0.25">
      <c r="A109" t="s">
        <v>57</v>
      </c>
      <c r="B109">
        <v>20170818</v>
      </c>
      <c r="C109">
        <v>93</v>
      </c>
      <c r="D109">
        <v>9847.0300000000007</v>
      </c>
      <c r="E109">
        <v>0.06</v>
      </c>
      <c r="F109">
        <v>0.09</v>
      </c>
      <c r="G109">
        <v>7.0000000000000007E-2</v>
      </c>
      <c r="H109">
        <v>6.9000000000000006E-2</v>
      </c>
      <c r="I109">
        <v>6.8529285529730505E-2</v>
      </c>
      <c r="J109">
        <v>3.5568499524735397E-2</v>
      </c>
      <c r="K109">
        <v>1.92668474761138</v>
      </c>
      <c r="L109" s="2">
        <v>0.99950000000000006</v>
      </c>
      <c r="M109">
        <v>0.941428940539075</v>
      </c>
      <c r="N109" s="2">
        <v>5.42832130227995E-3</v>
      </c>
      <c r="O109" s="2">
        <v>0.14162102540412499</v>
      </c>
    </row>
    <row r="110" spans="1:15" hidden="1" x14ac:dyDescent="0.25">
      <c r="A110" t="s">
        <v>57</v>
      </c>
      <c r="B110">
        <v>20170818</v>
      </c>
      <c r="C110">
        <v>91.5</v>
      </c>
      <c r="D110">
        <v>8660.19</v>
      </c>
      <c r="E110">
        <v>0.04</v>
      </c>
      <c r="F110">
        <v>0.13</v>
      </c>
      <c r="G110">
        <v>0.05</v>
      </c>
      <c r="H110">
        <v>6.7000000000000004E-2</v>
      </c>
      <c r="I110">
        <v>6.6801077422891902E-2</v>
      </c>
      <c r="J110">
        <v>1.9892257710812499E-2</v>
      </c>
      <c r="K110">
        <v>3.3581445803701699</v>
      </c>
      <c r="L110" s="2">
        <v>0.99990000000000001</v>
      </c>
      <c r="M110">
        <v>1.98922577108125</v>
      </c>
      <c r="N110" s="2">
        <v>6.0165932144509099E-3</v>
      </c>
      <c r="O110" s="2">
        <v>0.156968619398443</v>
      </c>
    </row>
    <row r="111" spans="1:15" hidden="1" x14ac:dyDescent="0.25">
      <c r="A111" t="s">
        <v>57</v>
      </c>
      <c r="B111">
        <v>20170818</v>
      </c>
      <c r="C111">
        <v>92</v>
      </c>
      <c r="D111">
        <v>9054.86</v>
      </c>
      <c r="E111">
        <v>0.04</v>
      </c>
      <c r="F111">
        <v>0.08</v>
      </c>
      <c r="G111">
        <v>0.06</v>
      </c>
      <c r="H111">
        <v>5.1999999999999998E-2</v>
      </c>
      <c r="I111">
        <v>5.1751077422891902E-2</v>
      </c>
      <c r="J111">
        <v>2.48922577108125E-2</v>
      </c>
      <c r="K111">
        <v>2.07900295843445</v>
      </c>
      <c r="L111" s="2">
        <v>0.99990000000000001</v>
      </c>
      <c r="M111">
        <v>2.4892257710812502</v>
      </c>
      <c r="N111" s="2">
        <v>4.4579198783698103E-3</v>
      </c>
      <c r="O111" s="2">
        <v>0.11630394539818401</v>
      </c>
    </row>
    <row r="112" spans="1:15" hidden="1" x14ac:dyDescent="0.25">
      <c r="A112" t="s">
        <v>57</v>
      </c>
      <c r="B112">
        <v>20170818</v>
      </c>
      <c r="C112">
        <v>90</v>
      </c>
      <c r="D112">
        <v>7478.82</v>
      </c>
      <c r="E112">
        <v>0.03</v>
      </c>
      <c r="F112">
        <v>0.09</v>
      </c>
      <c r="G112">
        <v>0.05</v>
      </c>
      <c r="H112">
        <v>4.8000000000000001E-2</v>
      </c>
      <c r="I112">
        <v>4.7951077422891897E-2</v>
      </c>
      <c r="J112">
        <v>4.8922577108125196E-3</v>
      </c>
      <c r="K112">
        <v>9.8014209915626207</v>
      </c>
      <c r="L112" s="2">
        <v>0.99990000000000001</v>
      </c>
      <c r="M112">
        <v>0.48922577108125198</v>
      </c>
      <c r="N112" s="2">
        <v>5.0010349747494501E-3</v>
      </c>
      <c r="O112" s="2">
        <v>0.130473430323374</v>
      </c>
    </row>
    <row r="113" spans="1:16" hidden="1" x14ac:dyDescent="0.25">
      <c r="A113" t="s">
        <v>57</v>
      </c>
      <c r="B113">
        <v>20170818</v>
      </c>
      <c r="C113">
        <v>91</v>
      </c>
      <c r="D113">
        <v>8265.8799999999992</v>
      </c>
      <c r="E113">
        <v>0.03</v>
      </c>
      <c r="F113">
        <v>7.0000000000000007E-2</v>
      </c>
      <c r="G113">
        <v>0.05</v>
      </c>
      <c r="H113">
        <v>4.2000000000000003E-2</v>
      </c>
      <c r="I113">
        <v>4.1851077422891902E-2</v>
      </c>
      <c r="J113">
        <v>1.48922577108125E-2</v>
      </c>
      <c r="K113">
        <v>2.8102573992193198</v>
      </c>
      <c r="L113" s="2">
        <v>0.99990000000000001</v>
      </c>
      <c r="M113">
        <v>1.48922577108125</v>
      </c>
      <c r="N113" s="2">
        <v>3.94922747364535E-3</v>
      </c>
      <c r="O113" s="2">
        <v>0.10303252391063999</v>
      </c>
    </row>
    <row r="114" spans="1:16" hidden="1" x14ac:dyDescent="0.25">
      <c r="A114" t="s">
        <v>58</v>
      </c>
      <c r="B114">
        <v>20170818</v>
      </c>
      <c r="C114">
        <v>27</v>
      </c>
      <c r="D114">
        <v>2117.62</v>
      </c>
      <c r="E114">
        <v>0.01</v>
      </c>
      <c r="F114">
        <v>0.05</v>
      </c>
      <c r="G114">
        <v>0.01</v>
      </c>
      <c r="H114">
        <v>2.1999999999999999E-2</v>
      </c>
      <c r="I114">
        <v>2.16382396637761E-2</v>
      </c>
      <c r="J114">
        <v>1.5630733796237799E-2</v>
      </c>
      <c r="K114">
        <v>1.3843393372219199</v>
      </c>
      <c r="L114" s="2">
        <v>0.99890000000000001</v>
      </c>
      <c r="M114">
        <v>0.328873032930803</v>
      </c>
      <c r="N114" s="2">
        <v>7.9701867840997805E-3</v>
      </c>
      <c r="O114" s="2">
        <v>0.20793648020660299</v>
      </c>
    </row>
    <row r="115" spans="1:16" hidden="1" x14ac:dyDescent="0.25">
      <c r="A115" t="s">
        <v>34</v>
      </c>
      <c r="B115">
        <v>20170825</v>
      </c>
      <c r="C115">
        <v>115</v>
      </c>
      <c r="D115">
        <v>9035.07</v>
      </c>
      <c r="E115">
        <v>0.02</v>
      </c>
      <c r="F115">
        <v>0.18</v>
      </c>
      <c r="G115">
        <v>0.1</v>
      </c>
      <c r="H115">
        <v>6.8000000000000005E-2</v>
      </c>
      <c r="I115">
        <v>6.7699307186861707E-2</v>
      </c>
      <c r="J115">
        <v>3.00692813138329E-2</v>
      </c>
      <c r="K115">
        <v>2.2514441392956601</v>
      </c>
      <c r="L115" s="2">
        <v>0.99990000000000001</v>
      </c>
      <c r="M115">
        <v>3.0069281313832898</v>
      </c>
      <c r="N115" s="2">
        <v>5.8444992242176396E-3</v>
      </c>
      <c r="O115" s="2">
        <v>0.101652540078357</v>
      </c>
    </row>
    <row r="116" spans="1:16" hidden="1" x14ac:dyDescent="0.25">
      <c r="A116" t="s">
        <v>36</v>
      </c>
      <c r="B116">
        <v>20170825</v>
      </c>
      <c r="C116">
        <v>870</v>
      </c>
      <c r="D116">
        <v>68672.19</v>
      </c>
      <c r="E116">
        <v>0.48</v>
      </c>
      <c r="F116">
        <v>1.08</v>
      </c>
      <c r="G116">
        <v>0.71</v>
      </c>
      <c r="H116">
        <v>0.66</v>
      </c>
      <c r="I116">
        <v>0.63977238529841696</v>
      </c>
      <c r="J116">
        <v>0.62522946929193002</v>
      </c>
      <c r="K116">
        <v>1.02326012563508</v>
      </c>
      <c r="L116" s="2">
        <v>0.99829999999999997</v>
      </c>
      <c r="M116">
        <v>11.898596883284201</v>
      </c>
      <c r="N116" s="2">
        <v>7.26673287298345E-3</v>
      </c>
      <c r="O116" s="2">
        <v>0.12638924675510499</v>
      </c>
    </row>
    <row r="117" spans="1:16" hidden="1" x14ac:dyDescent="0.25">
      <c r="A117" t="s">
        <v>52</v>
      </c>
      <c r="B117">
        <v>20170825</v>
      </c>
      <c r="C117">
        <v>202.5</v>
      </c>
      <c r="D117">
        <v>15964.4</v>
      </c>
      <c r="E117">
        <v>0.1</v>
      </c>
      <c r="F117">
        <v>0.22</v>
      </c>
      <c r="G117">
        <v>0.22</v>
      </c>
      <c r="H117">
        <v>0.13600000000000001</v>
      </c>
      <c r="I117">
        <v>0.13438522189799201</v>
      </c>
      <c r="J117">
        <v>0.104138508512092</v>
      </c>
      <c r="K117">
        <v>1.2904469616288801</v>
      </c>
      <c r="L117" s="2">
        <v>0.99960000000000004</v>
      </c>
      <c r="M117">
        <v>4.03694525502112</v>
      </c>
      <c r="N117" s="2">
        <v>6.5658886698174296E-3</v>
      </c>
      <c r="O117" s="2">
        <v>0.114199563650039</v>
      </c>
    </row>
    <row r="118" spans="1:16" hidden="1" x14ac:dyDescent="0.25">
      <c r="A118" t="s">
        <v>52</v>
      </c>
      <c r="B118">
        <v>20170825</v>
      </c>
      <c r="C118">
        <v>200</v>
      </c>
      <c r="D118">
        <v>15753.19</v>
      </c>
      <c r="E118">
        <v>0.09</v>
      </c>
      <c r="F118">
        <v>0.19</v>
      </c>
      <c r="G118">
        <v>0.2</v>
      </c>
      <c r="H118">
        <v>0.12</v>
      </c>
      <c r="I118">
        <v>0.119141040110032</v>
      </c>
      <c r="J118">
        <v>6.9869766106370496E-2</v>
      </c>
      <c r="K118">
        <v>1.70518733279642</v>
      </c>
      <c r="L118" s="2">
        <v>0.99980000000000002</v>
      </c>
      <c r="M118">
        <v>4.2947994498399398</v>
      </c>
      <c r="N118" s="2">
        <v>5.8991233703030903E-3</v>
      </c>
      <c r="O118" s="2">
        <v>0.10260261004777201</v>
      </c>
    </row>
    <row r="119" spans="1:16" hidden="1" x14ac:dyDescent="0.25">
      <c r="A119" t="s">
        <v>54</v>
      </c>
      <c r="B119">
        <v>20170825</v>
      </c>
      <c r="C119">
        <v>70</v>
      </c>
      <c r="D119">
        <v>5526.96</v>
      </c>
      <c r="E119">
        <v>0.01</v>
      </c>
      <c r="F119">
        <v>1.72</v>
      </c>
      <c r="G119">
        <v>7.0000000000000007E-2</v>
      </c>
      <c r="H119">
        <v>0.52300000000000002</v>
      </c>
      <c r="I119">
        <v>0.522881179398756</v>
      </c>
      <c r="J119">
        <v>1.08199106320558E-2</v>
      </c>
      <c r="K119">
        <v>48.325831624674699</v>
      </c>
      <c r="L119" s="2">
        <v>0.99980000000000002</v>
      </c>
      <c r="M119">
        <v>0.59410300621974699</v>
      </c>
      <c r="N119" s="2">
        <v>7.3792341527897806E-2</v>
      </c>
      <c r="O119" s="2">
        <v>1.2834596544316501</v>
      </c>
    </row>
    <row r="120" spans="1:16" hidden="1" x14ac:dyDescent="0.25">
      <c r="A120" t="s">
        <v>54</v>
      </c>
      <c r="B120">
        <v>20170825</v>
      </c>
      <c r="C120">
        <v>75</v>
      </c>
      <c r="D120">
        <v>5967.24</v>
      </c>
      <c r="E120">
        <v>0.01</v>
      </c>
      <c r="F120">
        <v>0.38</v>
      </c>
      <c r="G120">
        <v>0.31</v>
      </c>
      <c r="H120">
        <v>0.121</v>
      </c>
      <c r="I120">
        <v>0.11972343796594299</v>
      </c>
      <c r="J120">
        <v>8.0127074096476694E-2</v>
      </c>
      <c r="K120">
        <v>1.4941695964311701</v>
      </c>
      <c r="L120" s="2">
        <v>0.99939999999999996</v>
      </c>
      <c r="M120">
        <v>2.1276033900953402</v>
      </c>
      <c r="N120" s="2">
        <v>1.56494931682713E-2</v>
      </c>
      <c r="O120" s="2">
        <v>0.27218939903386202</v>
      </c>
    </row>
    <row r="121" spans="1:16" hidden="1" x14ac:dyDescent="0.25">
      <c r="A121" t="s">
        <v>16</v>
      </c>
      <c r="B121">
        <v>20170825</v>
      </c>
      <c r="C121">
        <v>31</v>
      </c>
      <c r="D121">
        <v>2440.15</v>
      </c>
      <c r="E121">
        <v>0.01</v>
      </c>
      <c r="F121">
        <v>0.05</v>
      </c>
      <c r="G121">
        <v>0.01</v>
      </c>
      <c r="H121">
        <v>2.1999999999999999E-2</v>
      </c>
      <c r="I121">
        <v>2.15942564984173E-2</v>
      </c>
      <c r="J121">
        <v>1.6049474017258501E-2</v>
      </c>
      <c r="K121">
        <v>1.3454806353900599</v>
      </c>
      <c r="L121" s="2">
        <v>0.999</v>
      </c>
      <c r="M121">
        <v>0.40574350158274403</v>
      </c>
      <c r="N121" s="2">
        <v>6.9026576516875802E-3</v>
      </c>
      <c r="O121" s="2">
        <v>0.120056938441852</v>
      </c>
    </row>
    <row r="122" spans="1:16" x14ac:dyDescent="0.25">
      <c r="A122" t="s">
        <v>54</v>
      </c>
      <c r="B122">
        <v>20170811</v>
      </c>
      <c r="C122">
        <v>77</v>
      </c>
      <c r="D122">
        <v>6033.29</v>
      </c>
      <c r="E122">
        <v>0.1</v>
      </c>
      <c r="F122">
        <v>0.55000000000000004</v>
      </c>
      <c r="G122">
        <v>0.1</v>
      </c>
      <c r="H122">
        <v>0.23499999999999999</v>
      </c>
      <c r="I122">
        <v>0.23489511197067001</v>
      </c>
      <c r="J122">
        <v>1.0488802933025501E-2</v>
      </c>
      <c r="K122">
        <v>22.394844623409799</v>
      </c>
      <c r="L122" s="2">
        <v>0.99990000000000001</v>
      </c>
      <c r="M122">
        <v>1.0488802933025501</v>
      </c>
      <c r="N122" s="2">
        <v>3.03678734715425E-2</v>
      </c>
      <c r="O122" s="2">
        <v>1.5845522550686999</v>
      </c>
      <c r="P122">
        <v>1</v>
      </c>
    </row>
    <row r="123" spans="1:16" hidden="1" x14ac:dyDescent="0.25">
      <c r="A123" t="s">
        <v>47</v>
      </c>
      <c r="B123">
        <v>20170825</v>
      </c>
      <c r="C123">
        <v>119</v>
      </c>
      <c r="D123">
        <v>11896.78</v>
      </c>
      <c r="E123">
        <v>0.17</v>
      </c>
      <c r="F123">
        <v>0.47</v>
      </c>
      <c r="G123">
        <v>0.17</v>
      </c>
      <c r="H123">
        <v>0.26</v>
      </c>
      <c r="I123">
        <v>0.25130532917446402</v>
      </c>
      <c r="J123">
        <v>0.17884099372585699</v>
      </c>
      <c r="K123">
        <v>1.4051886200078201</v>
      </c>
      <c r="L123" s="2">
        <v>0.99590000000000001</v>
      </c>
      <c r="M123">
        <v>2.1206514208625098</v>
      </c>
      <c r="N123" s="2">
        <v>1.647657237976E-2</v>
      </c>
      <c r="O123" s="2">
        <v>0.28657466960511202</v>
      </c>
    </row>
    <row r="124" spans="1:16" hidden="1" x14ac:dyDescent="0.25">
      <c r="A124" t="s">
        <v>47</v>
      </c>
      <c r="B124">
        <v>20170825</v>
      </c>
      <c r="C124">
        <v>118</v>
      </c>
      <c r="D124">
        <v>11103.3</v>
      </c>
      <c r="E124">
        <v>0.16</v>
      </c>
      <c r="F124">
        <v>0.44</v>
      </c>
      <c r="G124">
        <v>0.16</v>
      </c>
      <c r="H124">
        <v>0.24399999999999999</v>
      </c>
      <c r="I124">
        <v>0.23850147375012301</v>
      </c>
      <c r="J124">
        <v>0.13495072243192699</v>
      </c>
      <c r="K124">
        <v>1.76732268973535</v>
      </c>
      <c r="L124" s="2">
        <v>0.99770000000000003</v>
      </c>
      <c r="M124">
        <v>2.3906635869030701</v>
      </c>
      <c r="N124" s="2">
        <v>1.6754581928354301E-2</v>
      </c>
      <c r="O124" s="2">
        <v>0.291410049968162</v>
      </c>
    </row>
    <row r="125" spans="1:16" hidden="1" x14ac:dyDescent="0.25">
      <c r="A125" t="s">
        <v>47</v>
      </c>
      <c r="B125">
        <v>20170825</v>
      </c>
      <c r="C125">
        <v>114</v>
      </c>
      <c r="D125">
        <v>8965.4599999999991</v>
      </c>
      <c r="E125">
        <v>0.05</v>
      </c>
      <c r="F125">
        <v>0.52</v>
      </c>
      <c r="G125">
        <v>0.05</v>
      </c>
      <c r="H125">
        <v>0.191</v>
      </c>
      <c r="I125">
        <v>0.19069464599202199</v>
      </c>
      <c r="J125">
        <v>1.5828368652970499E-2</v>
      </c>
      <c r="K125">
        <v>12.0476500246432</v>
      </c>
      <c r="L125" s="2">
        <v>0.99960000000000004</v>
      </c>
      <c r="M125">
        <v>0.76338501994423102</v>
      </c>
      <c r="N125" s="2">
        <v>1.65905401255237E-2</v>
      </c>
      <c r="O125" s="2">
        <v>0.28855689432607201</v>
      </c>
    </row>
    <row r="126" spans="1:16" hidden="1" x14ac:dyDescent="0.25">
      <c r="A126" t="s">
        <v>47</v>
      </c>
      <c r="B126">
        <v>20170825</v>
      </c>
      <c r="C126">
        <v>116</v>
      </c>
      <c r="D126">
        <v>9519.9500000000007</v>
      </c>
      <c r="E126">
        <v>0.11</v>
      </c>
      <c r="F126">
        <v>0.25</v>
      </c>
      <c r="G126">
        <v>0.11</v>
      </c>
      <c r="H126">
        <v>0.152</v>
      </c>
      <c r="I126">
        <v>0.15009438675206399</v>
      </c>
      <c r="J126">
        <v>6.4430593821607193E-2</v>
      </c>
      <c r="K126">
        <v>2.3295515041757802</v>
      </c>
      <c r="L126" s="2">
        <v>0.99880000000000002</v>
      </c>
      <c r="M126">
        <v>1.58801103994671</v>
      </c>
      <c r="N126" s="2">
        <v>1.2297713923561601E-2</v>
      </c>
      <c r="O126" s="2">
        <v>0.21389238145623099</v>
      </c>
    </row>
    <row r="127" spans="1:16" hidden="1" x14ac:dyDescent="0.25">
      <c r="A127" t="s">
        <v>47</v>
      </c>
      <c r="B127">
        <v>20170825</v>
      </c>
      <c r="C127">
        <v>115</v>
      </c>
      <c r="D127">
        <v>9052.6299999999992</v>
      </c>
      <c r="E127">
        <v>0.08</v>
      </c>
      <c r="F127">
        <v>0.25</v>
      </c>
      <c r="G127">
        <v>0.08</v>
      </c>
      <c r="H127">
        <v>0.13100000000000001</v>
      </c>
      <c r="I127">
        <v>0.13007706092086899</v>
      </c>
      <c r="J127">
        <v>3.7345697531918E-2</v>
      </c>
      <c r="K127">
        <v>3.4830534577563101</v>
      </c>
      <c r="L127" s="2">
        <v>0.99919999999999998</v>
      </c>
      <c r="M127">
        <v>1.1536738489142999</v>
      </c>
      <c r="N127" s="2">
        <v>1.12078045295431E-2</v>
      </c>
      <c r="O127" s="2">
        <v>0.19493574306740999</v>
      </c>
    </row>
    <row r="128" spans="1:16" hidden="1" x14ac:dyDescent="0.25">
      <c r="A128" t="s">
        <v>39</v>
      </c>
      <c r="B128">
        <v>20170825</v>
      </c>
      <c r="C128">
        <v>62.5</v>
      </c>
      <c r="D128">
        <v>4929.04</v>
      </c>
      <c r="E128">
        <v>0.03</v>
      </c>
      <c r="F128">
        <v>0.09</v>
      </c>
      <c r="G128">
        <v>0.05</v>
      </c>
      <c r="H128">
        <v>4.8000000000000001E-2</v>
      </c>
      <c r="I128">
        <v>4.7729957409428897E-2</v>
      </c>
      <c r="J128">
        <v>1.53707995325802E-2</v>
      </c>
      <c r="K128">
        <v>3.10523582773035</v>
      </c>
      <c r="L128" s="2">
        <v>0.99950000000000006</v>
      </c>
      <c r="M128">
        <v>0.54008518114215998</v>
      </c>
      <c r="N128" s="2">
        <v>7.5530664752882001E-3</v>
      </c>
      <c r="O128" s="2">
        <v>0.131369406195191</v>
      </c>
    </row>
    <row r="129" spans="1:16" hidden="1" x14ac:dyDescent="0.25">
      <c r="A129" t="s">
        <v>39</v>
      </c>
      <c r="B129">
        <v>20170825</v>
      </c>
      <c r="C129">
        <v>63.5</v>
      </c>
      <c r="D129">
        <v>5011.71</v>
      </c>
      <c r="E129">
        <v>0.03</v>
      </c>
      <c r="F129">
        <v>0.08</v>
      </c>
      <c r="G129">
        <v>0.06</v>
      </c>
      <c r="H129">
        <v>4.4999999999999998E-2</v>
      </c>
      <c r="I129">
        <v>4.3471675001620899E-2</v>
      </c>
      <c r="J129">
        <v>4.2007288704430899E-2</v>
      </c>
      <c r="K129">
        <v>1.03486029073415</v>
      </c>
      <c r="L129" s="2">
        <v>0.99780000000000002</v>
      </c>
      <c r="M129">
        <v>0.69469318108142097</v>
      </c>
      <c r="N129" s="2">
        <v>6.7657359466657598E-3</v>
      </c>
      <c r="O129" s="2">
        <v>0.11767547878665099</v>
      </c>
    </row>
    <row r="130" spans="1:16" hidden="1" x14ac:dyDescent="0.25">
      <c r="A130" t="s">
        <v>39</v>
      </c>
      <c r="B130">
        <v>20170825</v>
      </c>
      <c r="C130">
        <v>63</v>
      </c>
      <c r="D130">
        <v>4970.41</v>
      </c>
      <c r="E130">
        <v>0.03</v>
      </c>
      <c r="F130">
        <v>7.0000000000000007E-2</v>
      </c>
      <c r="G130">
        <v>0.05</v>
      </c>
      <c r="H130">
        <v>4.2000000000000003E-2</v>
      </c>
      <c r="I130">
        <v>4.1312579863529597E-2</v>
      </c>
      <c r="J130">
        <v>2.6156532843150102E-2</v>
      </c>
      <c r="K130">
        <v>1.5794363920961501</v>
      </c>
      <c r="L130" s="2">
        <v>0.99870000000000003</v>
      </c>
      <c r="M130">
        <v>0.52878472036184199</v>
      </c>
      <c r="N130" s="2">
        <v>6.4831296198006004E-3</v>
      </c>
      <c r="O130" s="2">
        <v>0.112760147315818</v>
      </c>
    </row>
    <row r="131" spans="1:16" hidden="1" x14ac:dyDescent="0.25">
      <c r="A131" t="s">
        <v>21</v>
      </c>
      <c r="B131">
        <v>20170825</v>
      </c>
      <c r="C131">
        <v>53.5</v>
      </c>
      <c r="D131">
        <v>4241.51</v>
      </c>
      <c r="E131">
        <v>0.02</v>
      </c>
      <c r="F131">
        <v>0.75</v>
      </c>
      <c r="G131">
        <v>0.05</v>
      </c>
      <c r="H131">
        <v>0.23899999999999999</v>
      </c>
      <c r="I131">
        <v>0.23394872482663701</v>
      </c>
      <c r="J131">
        <v>0.117990834966643</v>
      </c>
      <c r="K131">
        <v>1.9827703134126999</v>
      </c>
      <c r="L131" s="2">
        <v>0.99609999999999999</v>
      </c>
      <c r="M131">
        <v>1.2951987624007499</v>
      </c>
      <c r="N131" s="2">
        <v>4.3022415452227403E-2</v>
      </c>
      <c r="O131" s="2">
        <v>0.74828272590124001</v>
      </c>
    </row>
    <row r="132" spans="1:16" hidden="1" x14ac:dyDescent="0.25">
      <c r="A132" t="s">
        <v>21</v>
      </c>
      <c r="B132">
        <v>20170825</v>
      </c>
      <c r="C132">
        <v>50.5</v>
      </c>
      <c r="D132">
        <v>3955.16</v>
      </c>
      <c r="E132">
        <v>0.01</v>
      </c>
      <c r="F132">
        <v>0.12</v>
      </c>
      <c r="G132">
        <v>0.01</v>
      </c>
      <c r="H132">
        <v>4.2999999999999997E-2</v>
      </c>
      <c r="I132">
        <v>4.2356122546072697E-2</v>
      </c>
      <c r="J132">
        <v>3.4956369163998503E-2</v>
      </c>
      <c r="K132">
        <v>1.21168541124389</v>
      </c>
      <c r="L132" s="2">
        <v>0.99960000000000004</v>
      </c>
      <c r="M132">
        <v>1.6096936348183299</v>
      </c>
      <c r="N132" s="2">
        <v>8.3530819450886098E-3</v>
      </c>
      <c r="O132" s="2">
        <v>0.14528396097350599</v>
      </c>
    </row>
    <row r="133" spans="1:16" hidden="1" x14ac:dyDescent="0.25">
      <c r="A133" t="s">
        <v>48</v>
      </c>
      <c r="B133">
        <v>20170825</v>
      </c>
      <c r="C133">
        <v>110</v>
      </c>
      <c r="D133">
        <v>8661.67</v>
      </c>
      <c r="E133">
        <v>0.01</v>
      </c>
      <c r="F133">
        <v>0.35</v>
      </c>
      <c r="G133">
        <v>0.13</v>
      </c>
      <c r="H133">
        <v>0.112</v>
      </c>
      <c r="I133">
        <v>0.110350239218772</v>
      </c>
      <c r="J133">
        <v>8.4522953817376803E-2</v>
      </c>
      <c r="K133">
        <v>1.30556534331725</v>
      </c>
      <c r="L133" s="2">
        <v>0.99939999999999996</v>
      </c>
      <c r="M133">
        <v>2.7496013020472199</v>
      </c>
      <c r="N133" s="2">
        <v>9.9372507369412492E-3</v>
      </c>
      <c r="O133" s="2">
        <v>0.172837182460371</v>
      </c>
    </row>
    <row r="134" spans="1:16" hidden="1" x14ac:dyDescent="0.25">
      <c r="A134" t="s">
        <v>48</v>
      </c>
      <c r="B134">
        <v>20170825</v>
      </c>
      <c r="C134">
        <v>105</v>
      </c>
      <c r="D134">
        <v>8247.52</v>
      </c>
      <c r="E134">
        <v>0.02</v>
      </c>
      <c r="F134">
        <v>0.28999999999999998</v>
      </c>
      <c r="G134">
        <v>0.12</v>
      </c>
      <c r="H134">
        <v>0.10100000000000001</v>
      </c>
      <c r="I134">
        <v>0.100903486507626</v>
      </c>
      <c r="J134">
        <v>8.04059611859235E-3</v>
      </c>
      <c r="K134">
        <v>12.5492544357881</v>
      </c>
      <c r="L134" s="2">
        <v>0.99980000000000002</v>
      </c>
      <c r="M134">
        <v>0.48256746187144001</v>
      </c>
      <c r="N134" s="2">
        <v>9.5428346310100602E-3</v>
      </c>
      <c r="O134" s="2">
        <v>0.165977159475068</v>
      </c>
    </row>
    <row r="135" spans="1:16" hidden="1" x14ac:dyDescent="0.25">
      <c r="A135" t="s">
        <v>29</v>
      </c>
      <c r="B135">
        <v>20170825</v>
      </c>
      <c r="C135">
        <v>45</v>
      </c>
      <c r="D135">
        <v>3858.62</v>
      </c>
      <c r="E135">
        <v>0.02</v>
      </c>
      <c r="F135">
        <v>0.06</v>
      </c>
      <c r="G135">
        <v>0.02</v>
      </c>
      <c r="H135">
        <v>3.2000000000000001E-2</v>
      </c>
      <c r="I135">
        <v>3.16138585686647E-2</v>
      </c>
      <c r="J135">
        <v>2.1146412745019699E-2</v>
      </c>
      <c r="K135">
        <v>1.4949986529564101</v>
      </c>
      <c r="L135" s="2">
        <v>0.99960000000000004</v>
      </c>
      <c r="M135">
        <v>0.965353578338215</v>
      </c>
      <c r="N135" s="2">
        <v>6.3905773783265703E-3</v>
      </c>
      <c r="O135" s="2">
        <v>0.11115039940160901</v>
      </c>
    </row>
    <row r="136" spans="1:16" hidden="1" x14ac:dyDescent="0.25">
      <c r="A136" t="s">
        <v>29</v>
      </c>
      <c r="B136">
        <v>20170825</v>
      </c>
      <c r="C136">
        <v>44</v>
      </c>
      <c r="D136">
        <v>3457.35</v>
      </c>
      <c r="E136">
        <v>0.01</v>
      </c>
      <c r="F136">
        <v>7.0000000000000007E-2</v>
      </c>
      <c r="G136">
        <v>0.01</v>
      </c>
      <c r="H136">
        <v>2.8000000000000001E-2</v>
      </c>
      <c r="I136">
        <v>2.7930088235563501E-2</v>
      </c>
      <c r="J136">
        <v>5.66488175185421E-3</v>
      </c>
      <c r="K136">
        <v>4.9303920997859398</v>
      </c>
      <c r="L136" s="2">
        <v>0.99980000000000002</v>
      </c>
      <c r="M136">
        <v>0.34955882218236001</v>
      </c>
      <c r="N136" s="2">
        <v>6.3012043396646397E-3</v>
      </c>
      <c r="O136" s="2">
        <v>0.10959594690773899</v>
      </c>
    </row>
    <row r="137" spans="1:16" hidden="1" x14ac:dyDescent="0.25">
      <c r="A137" t="s">
        <v>49</v>
      </c>
      <c r="B137">
        <v>20170825</v>
      </c>
      <c r="C137">
        <v>90</v>
      </c>
      <c r="D137">
        <v>7051.33</v>
      </c>
      <c r="E137">
        <v>0.05</v>
      </c>
      <c r="F137">
        <v>0.57999999999999996</v>
      </c>
      <c r="G137">
        <v>0.01</v>
      </c>
      <c r="H137">
        <v>0.20899999999999999</v>
      </c>
      <c r="I137">
        <v>0.208338170492016</v>
      </c>
      <c r="J137">
        <v>6.6182950798364906E-2</v>
      </c>
      <c r="K137">
        <v>3.1479129893550102</v>
      </c>
      <c r="L137" s="2">
        <v>0.99990000000000001</v>
      </c>
      <c r="M137">
        <v>6.6182950798364901</v>
      </c>
      <c r="N137" s="2">
        <v>2.30458329114894E-2</v>
      </c>
      <c r="O137" s="2">
        <v>0.40083287956769098</v>
      </c>
    </row>
    <row r="138" spans="1:16" hidden="1" x14ac:dyDescent="0.25">
      <c r="A138" t="s">
        <v>49</v>
      </c>
      <c r="B138">
        <v>20170825</v>
      </c>
      <c r="C138">
        <v>95</v>
      </c>
      <c r="D138">
        <v>7470.23</v>
      </c>
      <c r="E138">
        <v>0.05</v>
      </c>
      <c r="F138">
        <v>0.42</v>
      </c>
      <c r="G138">
        <v>7.0000000000000007E-2</v>
      </c>
      <c r="H138">
        <v>0.161</v>
      </c>
      <c r="I138">
        <v>0.15962638993582101</v>
      </c>
      <c r="J138">
        <v>0.117238183656049</v>
      </c>
      <c r="K138">
        <v>1.3615563202866601</v>
      </c>
      <c r="L138" s="2">
        <v>0.99970000000000003</v>
      </c>
      <c r="M138">
        <v>4.5787002139289701</v>
      </c>
      <c r="N138" s="2">
        <v>1.6667302633244299E-2</v>
      </c>
      <c r="O138" s="2">
        <v>0.28989201365678502</v>
      </c>
    </row>
    <row r="139" spans="1:16" hidden="1" x14ac:dyDescent="0.25">
      <c r="A139" t="s">
        <v>33</v>
      </c>
      <c r="B139">
        <v>20170825</v>
      </c>
      <c r="C139">
        <v>33.5</v>
      </c>
      <c r="D139">
        <v>2632.09</v>
      </c>
      <c r="E139">
        <v>0.04</v>
      </c>
      <c r="F139">
        <v>0.1</v>
      </c>
      <c r="G139">
        <v>0.04</v>
      </c>
      <c r="H139">
        <v>5.8000000000000003E-2</v>
      </c>
      <c r="I139">
        <v>5.6497103365717803E-2</v>
      </c>
      <c r="J139">
        <v>5.0728737420111997E-2</v>
      </c>
      <c r="K139">
        <v>1.1137100239226301</v>
      </c>
      <c r="L139" s="2">
        <v>0.99809999999999999</v>
      </c>
      <c r="M139">
        <v>0.790998228569604</v>
      </c>
      <c r="N139" s="2">
        <v>1.6742490046031799E-2</v>
      </c>
      <c r="O139" s="2">
        <v>0.29119973758633899</v>
      </c>
    </row>
    <row r="140" spans="1:16" hidden="1" x14ac:dyDescent="0.25">
      <c r="A140" t="s">
        <v>33</v>
      </c>
      <c r="B140">
        <v>20170825</v>
      </c>
      <c r="C140">
        <v>32</v>
      </c>
      <c r="D140">
        <v>2506.02</v>
      </c>
      <c r="E140">
        <v>0.01</v>
      </c>
      <c r="F140">
        <v>0.05</v>
      </c>
      <c r="G140">
        <v>0.01</v>
      </c>
      <c r="H140">
        <v>2.1999999999999999E-2</v>
      </c>
      <c r="I140">
        <v>2.1685294607341601E-2</v>
      </c>
      <c r="J140">
        <v>1.7304227361662101E-2</v>
      </c>
      <c r="K140">
        <v>1.2531790153997799</v>
      </c>
      <c r="L140" s="2">
        <v>0.99960000000000004</v>
      </c>
      <c r="M140">
        <v>0.786763481645951</v>
      </c>
      <c r="N140" s="2">
        <v>6.7495589794680302E-3</v>
      </c>
      <c r="O140" s="2">
        <v>0.117394115107176</v>
      </c>
    </row>
    <row r="141" spans="1:16" x14ac:dyDescent="0.25">
      <c r="A141" t="s">
        <v>54</v>
      </c>
      <c r="B141">
        <v>20170811</v>
      </c>
      <c r="C141">
        <v>79</v>
      </c>
      <c r="D141">
        <v>6194.61</v>
      </c>
      <c r="E141">
        <v>0.11</v>
      </c>
      <c r="F141">
        <v>0.51</v>
      </c>
      <c r="G141">
        <v>0.11</v>
      </c>
      <c r="H141">
        <v>0.23</v>
      </c>
      <c r="I141">
        <v>0.22969511197067</v>
      </c>
      <c r="J141">
        <v>3.0488802933025499E-2</v>
      </c>
      <c r="K141">
        <v>7.5337530461671296</v>
      </c>
      <c r="L141" s="2">
        <v>0.99990000000000001</v>
      </c>
      <c r="M141">
        <v>3.0488802933025498</v>
      </c>
      <c r="N141" s="2">
        <v>2.8922270705842999E-2</v>
      </c>
      <c r="O141" s="2">
        <v>1.5091227679013099</v>
      </c>
      <c r="P141">
        <v>1</v>
      </c>
    </row>
    <row r="142" spans="1:16" hidden="1" x14ac:dyDescent="0.25">
      <c r="A142" t="s">
        <v>23</v>
      </c>
      <c r="B142">
        <v>20170825</v>
      </c>
      <c r="C142">
        <v>70</v>
      </c>
      <c r="D142">
        <v>5507.1</v>
      </c>
      <c r="E142">
        <v>0.04</v>
      </c>
      <c r="F142">
        <v>0.13</v>
      </c>
      <c r="G142">
        <v>0.04</v>
      </c>
      <c r="H142">
        <v>6.7000000000000004E-2</v>
      </c>
      <c r="I142">
        <v>6.6973549074617805E-2</v>
      </c>
      <c r="J142">
        <v>2.6450925382171401E-3</v>
      </c>
      <c r="K142">
        <v>25.319926659261501</v>
      </c>
      <c r="L142" s="2">
        <v>0.99990000000000001</v>
      </c>
      <c r="M142">
        <v>0.26450925382171397</v>
      </c>
      <c r="N142" s="2">
        <v>9.4858216263009401E-3</v>
      </c>
      <c r="O142" s="2">
        <v>0.164985540428877</v>
      </c>
    </row>
    <row r="143" spans="1:16" hidden="1" x14ac:dyDescent="0.25">
      <c r="A143" t="s">
        <v>57</v>
      </c>
      <c r="B143">
        <v>20170825</v>
      </c>
      <c r="C143">
        <v>93.5</v>
      </c>
      <c r="D143">
        <v>10281.39</v>
      </c>
      <c r="E143">
        <v>0.09</v>
      </c>
      <c r="F143">
        <v>0.25</v>
      </c>
      <c r="G143">
        <v>0.12</v>
      </c>
      <c r="H143">
        <v>0.13800000000000001</v>
      </c>
      <c r="I143">
        <v>0.135379980587295</v>
      </c>
      <c r="J143">
        <v>6.3646175563184207E-2</v>
      </c>
      <c r="K143">
        <v>2.1270717272383002</v>
      </c>
      <c r="L143" s="2">
        <v>0.99739999999999995</v>
      </c>
      <c r="M143">
        <v>1.00769977411747</v>
      </c>
      <c r="N143" s="2">
        <v>1.02706331398857E-2</v>
      </c>
      <c r="O143" s="2">
        <v>0.17863565496872699</v>
      </c>
    </row>
    <row r="144" spans="1:16" hidden="1" x14ac:dyDescent="0.25">
      <c r="A144" t="s">
        <v>57</v>
      </c>
      <c r="B144">
        <v>20170825</v>
      </c>
      <c r="C144">
        <v>93</v>
      </c>
      <c r="D144">
        <v>9880.2800000000007</v>
      </c>
      <c r="E144">
        <v>0.08</v>
      </c>
      <c r="F144">
        <v>0.17</v>
      </c>
      <c r="G144">
        <v>0.11</v>
      </c>
      <c r="H144">
        <v>0.107</v>
      </c>
      <c r="I144">
        <v>0.10537888790059</v>
      </c>
      <c r="J144">
        <v>4.4422991050049598E-2</v>
      </c>
      <c r="K144">
        <v>2.3721700274946298</v>
      </c>
      <c r="L144" s="2">
        <v>0.99829999999999997</v>
      </c>
      <c r="M144">
        <v>0.953595352594099</v>
      </c>
      <c r="N144" s="2">
        <v>8.3191501215006299E-3</v>
      </c>
      <c r="O144" s="2">
        <v>0.144693789613243</v>
      </c>
    </row>
    <row r="145" spans="1:16" hidden="1" x14ac:dyDescent="0.25">
      <c r="A145" t="s">
        <v>57</v>
      </c>
      <c r="B145">
        <v>20170825</v>
      </c>
      <c r="C145">
        <v>92.5</v>
      </c>
      <c r="D145">
        <v>9481.6200000000008</v>
      </c>
      <c r="E145">
        <v>7.0000000000000007E-2</v>
      </c>
      <c r="F145">
        <v>0.18</v>
      </c>
      <c r="G145">
        <v>0.1</v>
      </c>
      <c r="H145">
        <v>0.10299999999999999</v>
      </c>
      <c r="I145">
        <v>0.102131078429103</v>
      </c>
      <c r="J145">
        <v>2.72532296124573E-2</v>
      </c>
      <c r="K145">
        <v>3.7474853395877599</v>
      </c>
      <c r="L145" s="2">
        <v>0.99860000000000004</v>
      </c>
      <c r="M145">
        <v>0.62065826492654497</v>
      </c>
      <c r="N145" s="2">
        <v>8.4017542545156004E-3</v>
      </c>
      <c r="O145" s="2">
        <v>0.14613051149818199</v>
      </c>
    </row>
    <row r="146" spans="1:16" hidden="1" x14ac:dyDescent="0.25">
      <c r="A146" t="s">
        <v>57</v>
      </c>
      <c r="B146">
        <v>20170825</v>
      </c>
      <c r="C146">
        <v>91.5</v>
      </c>
      <c r="D146">
        <v>8688.01</v>
      </c>
      <c r="E146">
        <v>0.02</v>
      </c>
      <c r="F146">
        <v>0.28999999999999998</v>
      </c>
      <c r="G146">
        <v>0.09</v>
      </c>
      <c r="H146">
        <v>0.10100000000000001</v>
      </c>
      <c r="I146">
        <v>0.100944853049126</v>
      </c>
      <c r="J146">
        <v>3.3006058018761001E-3</v>
      </c>
      <c r="K146">
        <v>30.583734959124101</v>
      </c>
      <c r="L146" s="2">
        <v>0.99960000000000004</v>
      </c>
      <c r="M146">
        <v>0.13786737718557501</v>
      </c>
      <c r="N146" s="2">
        <v>9.0627180882984805E-3</v>
      </c>
      <c r="O146" s="2">
        <v>0.157626561035763</v>
      </c>
    </row>
    <row r="147" spans="1:16" hidden="1" x14ac:dyDescent="0.25">
      <c r="A147" t="s">
        <v>57</v>
      </c>
      <c r="B147">
        <v>20170825</v>
      </c>
      <c r="C147">
        <v>92</v>
      </c>
      <c r="D147">
        <v>9084.9</v>
      </c>
      <c r="E147">
        <v>0.06</v>
      </c>
      <c r="F147">
        <v>0.19</v>
      </c>
      <c r="G147">
        <v>0.09</v>
      </c>
      <c r="H147">
        <v>9.9000000000000005E-2</v>
      </c>
      <c r="I147">
        <v>9.8689584136185393E-2</v>
      </c>
      <c r="J147">
        <v>1.32738215866919E-2</v>
      </c>
      <c r="K147">
        <v>7.4349036177441299</v>
      </c>
      <c r="L147" s="2">
        <v>0.99909999999999999</v>
      </c>
      <c r="M147">
        <v>0.34490651534954297</v>
      </c>
      <c r="N147" s="2">
        <v>8.4731670823261305E-3</v>
      </c>
      <c r="O147" s="2">
        <v>0.14737258461045799</v>
      </c>
    </row>
    <row r="148" spans="1:16" hidden="1" x14ac:dyDescent="0.25">
      <c r="A148" t="s">
        <v>36</v>
      </c>
      <c r="B148">
        <v>20170901</v>
      </c>
      <c r="C148">
        <v>860</v>
      </c>
      <c r="D148">
        <v>68016.600000000006</v>
      </c>
      <c r="E148">
        <v>1</v>
      </c>
      <c r="F148">
        <v>1.33</v>
      </c>
      <c r="G148">
        <v>0.93</v>
      </c>
      <c r="H148">
        <v>1.099</v>
      </c>
      <c r="I148">
        <v>1.0715116594476499</v>
      </c>
      <c r="J148">
        <v>0.95148889202368903</v>
      </c>
      <c r="K148">
        <v>1.1261420584413599</v>
      </c>
      <c r="L148" s="2">
        <v>0.99839999999999995</v>
      </c>
      <c r="M148">
        <v>17.180212845219099</v>
      </c>
      <c r="N148" s="2">
        <v>1.22878693490878E-2</v>
      </c>
      <c r="O148" s="2">
        <v>0.160290867134083</v>
      </c>
    </row>
    <row r="149" spans="1:16" hidden="1" x14ac:dyDescent="0.25">
      <c r="A149" t="s">
        <v>52</v>
      </c>
      <c r="B149">
        <v>20170901</v>
      </c>
      <c r="C149">
        <v>207.5</v>
      </c>
      <c r="D149">
        <v>16436.73</v>
      </c>
      <c r="E149">
        <v>0.22</v>
      </c>
      <c r="F149">
        <v>0.44</v>
      </c>
      <c r="G149">
        <v>0.34</v>
      </c>
      <c r="H149">
        <v>0.28599999999999998</v>
      </c>
      <c r="I149">
        <v>0.27909478788727499</v>
      </c>
      <c r="J149">
        <v>0.23426509795202199</v>
      </c>
      <c r="K149">
        <v>1.1913630768183601</v>
      </c>
      <c r="L149" s="2">
        <v>0.99829999999999997</v>
      </c>
      <c r="M149">
        <v>4.06188947807345</v>
      </c>
      <c r="N149" s="2">
        <v>1.3244357883354801E-2</v>
      </c>
      <c r="O149" s="2">
        <v>0.17276791846054801</v>
      </c>
    </row>
    <row r="150" spans="1:16" hidden="1" x14ac:dyDescent="0.25">
      <c r="A150" t="s">
        <v>52</v>
      </c>
      <c r="B150">
        <v>20170901</v>
      </c>
      <c r="C150">
        <v>205</v>
      </c>
      <c r="D150">
        <v>16213.19</v>
      </c>
      <c r="E150">
        <v>0.18</v>
      </c>
      <c r="F150">
        <v>0.3</v>
      </c>
      <c r="G150">
        <v>0.3</v>
      </c>
      <c r="H150">
        <v>0.216</v>
      </c>
      <c r="I150">
        <v>0.21212393685417799</v>
      </c>
      <c r="J150">
        <v>0.17031006932370699</v>
      </c>
      <c r="K150">
        <v>1.24551612066457</v>
      </c>
      <c r="L150" s="2">
        <v>0.99919999999999998</v>
      </c>
      <c r="M150">
        <v>4.8450789322774197</v>
      </c>
      <c r="N150" s="2">
        <v>1.02050657980483E-2</v>
      </c>
      <c r="O150" s="2">
        <v>0.13312143866918399</v>
      </c>
    </row>
    <row r="151" spans="1:16" hidden="1" x14ac:dyDescent="0.25">
      <c r="A151" t="s">
        <v>52</v>
      </c>
      <c r="B151">
        <v>20170901</v>
      </c>
      <c r="C151">
        <v>202.5</v>
      </c>
      <c r="D151">
        <v>16000.7</v>
      </c>
      <c r="E151">
        <v>0.15</v>
      </c>
      <c r="F151">
        <v>0.35</v>
      </c>
      <c r="G151">
        <v>0.27</v>
      </c>
      <c r="H151">
        <v>0.21</v>
      </c>
      <c r="I151">
        <v>0.20768833103251</v>
      </c>
      <c r="J151">
        <v>0.117398339159619</v>
      </c>
      <c r="K151">
        <v>1.76909087913185</v>
      </c>
      <c r="L151" s="2">
        <v>0.99950000000000006</v>
      </c>
      <c r="M151">
        <v>4.6233379349809098</v>
      </c>
      <c r="N151" s="2">
        <v>1.0124363196944999E-2</v>
      </c>
      <c r="O151" s="2">
        <v>0.13206870206014801</v>
      </c>
    </row>
    <row r="152" spans="1:16" hidden="1" x14ac:dyDescent="0.25">
      <c r="A152" t="s">
        <v>52</v>
      </c>
      <c r="B152">
        <v>20170901</v>
      </c>
      <c r="C152">
        <v>200</v>
      </c>
      <c r="D152">
        <v>15789.88</v>
      </c>
      <c r="E152">
        <v>0.13</v>
      </c>
      <c r="F152">
        <v>0.23</v>
      </c>
      <c r="G152">
        <v>0.23</v>
      </c>
      <c r="H152">
        <v>0.16</v>
      </c>
      <c r="I152">
        <v>0.15878659498976</v>
      </c>
      <c r="J152">
        <v>7.2114095195162806E-2</v>
      </c>
      <c r="K152">
        <v>2.2018801533879699</v>
      </c>
      <c r="L152" s="2">
        <v>0.99970000000000003</v>
      </c>
      <c r="M152">
        <v>4.0446833674683003</v>
      </c>
      <c r="N152" s="2">
        <v>7.8438559439345003E-3</v>
      </c>
      <c r="O152" s="2">
        <v>0.102320299411503</v>
      </c>
    </row>
    <row r="153" spans="1:16" x14ac:dyDescent="0.25">
      <c r="A153" t="s">
        <v>49</v>
      </c>
      <c r="B153">
        <v>20170915</v>
      </c>
      <c r="C153">
        <v>85</v>
      </c>
      <c r="D153">
        <v>6756.58</v>
      </c>
      <c r="E153">
        <v>0.08</v>
      </c>
      <c r="F153">
        <v>0.56000000000000005</v>
      </c>
      <c r="G153">
        <v>0.19</v>
      </c>
      <c r="H153">
        <v>0.224</v>
      </c>
      <c r="I153">
        <v>0.223677902856938</v>
      </c>
      <c r="J153">
        <v>3.2209714306206699E-2</v>
      </c>
      <c r="K153">
        <v>6.9444236831941204</v>
      </c>
      <c r="L153" s="2">
        <v>0.99990000000000001</v>
      </c>
      <c r="M153">
        <v>3.22097143062066</v>
      </c>
      <c r="N153" s="2">
        <v>2.58220526107012E-2</v>
      </c>
      <c r="O153" s="2">
        <v>0.22455963609663401</v>
      </c>
      <c r="P153">
        <v>1</v>
      </c>
    </row>
    <row r="154" spans="1:16" hidden="1" x14ac:dyDescent="0.25">
      <c r="A154" t="s">
        <v>16</v>
      </c>
      <c r="B154">
        <v>20170901</v>
      </c>
      <c r="C154">
        <v>31</v>
      </c>
      <c r="D154">
        <v>2452.25</v>
      </c>
      <c r="E154">
        <v>0.02</v>
      </c>
      <c r="F154">
        <v>0.06</v>
      </c>
      <c r="G154">
        <v>0.04</v>
      </c>
      <c r="H154">
        <v>3.2000000000000001E-2</v>
      </c>
      <c r="I154">
        <v>3.0985927767233499E-2</v>
      </c>
      <c r="J154">
        <v>2.8140044771124001E-2</v>
      </c>
      <c r="K154">
        <v>1.10113285246191</v>
      </c>
      <c r="L154" s="2">
        <v>0.99809999999999999</v>
      </c>
      <c r="M154">
        <v>0.53372222777184797</v>
      </c>
      <c r="N154" s="2">
        <v>9.8558563190711095E-3</v>
      </c>
      <c r="O154" s="2">
        <v>0.12856612573359699</v>
      </c>
    </row>
    <row r="155" spans="1:16" hidden="1" x14ac:dyDescent="0.25">
      <c r="A155" t="s">
        <v>18</v>
      </c>
      <c r="B155">
        <v>20170901</v>
      </c>
      <c r="C155">
        <v>115</v>
      </c>
      <c r="D155">
        <v>9028.42</v>
      </c>
      <c r="E155">
        <v>7.0000000000000007E-2</v>
      </c>
      <c r="F155">
        <v>0.15</v>
      </c>
      <c r="G155">
        <v>7.0000000000000007E-2</v>
      </c>
      <c r="H155">
        <v>9.4E-2</v>
      </c>
      <c r="I155">
        <v>9.3336242194184793E-2</v>
      </c>
      <c r="J155">
        <v>4.8180839402270498E-2</v>
      </c>
      <c r="K155">
        <v>1.9372066438051001</v>
      </c>
      <c r="L155" s="2">
        <v>0.99950000000000006</v>
      </c>
      <c r="M155">
        <v>1.3275156116304301</v>
      </c>
      <c r="N155" s="2">
        <v>8.0636776879525005E-3</v>
      </c>
      <c r="O155" s="2">
        <v>0.105187795554452</v>
      </c>
    </row>
    <row r="156" spans="1:16" x14ac:dyDescent="0.25">
      <c r="A156" t="s">
        <v>35</v>
      </c>
      <c r="B156">
        <v>20171020</v>
      </c>
      <c r="C156">
        <v>55</v>
      </c>
      <c r="D156">
        <v>4339.24</v>
      </c>
      <c r="E156">
        <v>0.06</v>
      </c>
      <c r="F156">
        <v>0.34</v>
      </c>
      <c r="G156">
        <v>0.06</v>
      </c>
      <c r="H156">
        <v>0.14399999999999999</v>
      </c>
      <c r="I156">
        <v>0.143606876683782</v>
      </c>
      <c r="J156">
        <v>3.9312331621757401E-2</v>
      </c>
      <c r="K156">
        <v>3.6529727634954998</v>
      </c>
      <c r="L156" s="2">
        <v>0.99990000000000001</v>
      </c>
      <c r="M156">
        <v>3.9312331621757401</v>
      </c>
      <c r="N156" s="2">
        <v>2.5814051265509699E-2</v>
      </c>
      <c r="O156" s="2">
        <v>0.122449119801655</v>
      </c>
      <c r="P156">
        <v>1</v>
      </c>
    </row>
    <row r="157" spans="1:16" x14ac:dyDescent="0.25">
      <c r="A157" t="s">
        <v>35</v>
      </c>
      <c r="B157">
        <v>20171020</v>
      </c>
      <c r="C157">
        <v>60</v>
      </c>
      <c r="D157">
        <v>4767.1099999999997</v>
      </c>
      <c r="E157">
        <v>7.0000000000000007E-2</v>
      </c>
      <c r="F157">
        <v>0.31</v>
      </c>
      <c r="G157">
        <v>0.14000000000000001</v>
      </c>
      <c r="H157">
        <v>0.14199999999999999</v>
      </c>
      <c r="I157">
        <v>0.14056836820508301</v>
      </c>
      <c r="J157">
        <v>9.9503865847007905E-2</v>
      </c>
      <c r="K157">
        <v>1.4126925321797399</v>
      </c>
      <c r="L157" s="2">
        <v>0.99970000000000003</v>
      </c>
      <c r="M157">
        <v>4.7721059830562602</v>
      </c>
      <c r="N157" s="2">
        <v>2.2999957458494698E-2</v>
      </c>
      <c r="O157" s="2">
        <v>0.109100447554743</v>
      </c>
      <c r="P157">
        <v>1</v>
      </c>
    </row>
    <row r="158" spans="1:16" hidden="1" x14ac:dyDescent="0.25">
      <c r="A158" t="s">
        <v>47</v>
      </c>
      <c r="B158">
        <v>20170901</v>
      </c>
      <c r="C158">
        <v>112</v>
      </c>
      <c r="D158">
        <v>8814.0499999999993</v>
      </c>
      <c r="E158">
        <v>0.08</v>
      </c>
      <c r="F158">
        <v>0.54</v>
      </c>
      <c r="G158">
        <v>0.08</v>
      </c>
      <c r="H158">
        <v>0.218</v>
      </c>
      <c r="I158">
        <v>0.21768957364071601</v>
      </c>
      <c r="J158">
        <v>2.3169337660466201E-2</v>
      </c>
      <c r="K158">
        <v>9.3955889819051706</v>
      </c>
      <c r="L158" s="2">
        <v>0.99980000000000002</v>
      </c>
      <c r="M158">
        <v>1.55213179641789</v>
      </c>
      <c r="N158" s="2">
        <v>1.9264454755731901E-2</v>
      </c>
      <c r="O158" s="2">
        <v>0.25129793212611001</v>
      </c>
    </row>
    <row r="159" spans="1:16" hidden="1" x14ac:dyDescent="0.25">
      <c r="A159" t="s">
        <v>47</v>
      </c>
      <c r="B159">
        <v>20170901</v>
      </c>
      <c r="C159">
        <v>118</v>
      </c>
      <c r="D159">
        <v>11152.2</v>
      </c>
      <c r="E159">
        <v>0.13</v>
      </c>
      <c r="F159">
        <v>0.42</v>
      </c>
      <c r="G159">
        <v>0.25</v>
      </c>
      <c r="H159">
        <v>0.217</v>
      </c>
      <c r="I159">
        <v>0.20768181266267699</v>
      </c>
      <c r="J159">
        <v>0.20003496450157399</v>
      </c>
      <c r="K159">
        <v>1.038227557768</v>
      </c>
      <c r="L159" s="2">
        <v>0.99609999999999999</v>
      </c>
      <c r="M159">
        <v>2.3892788044417799</v>
      </c>
      <c r="N159" s="2">
        <v>1.45255477732544E-2</v>
      </c>
      <c r="O159" s="2">
        <v>0.189480583006471</v>
      </c>
    </row>
    <row r="160" spans="1:16" hidden="1" x14ac:dyDescent="0.25">
      <c r="A160" t="s">
        <v>47</v>
      </c>
      <c r="B160">
        <v>20170901</v>
      </c>
      <c r="C160">
        <v>111</v>
      </c>
      <c r="D160">
        <v>8729.68</v>
      </c>
      <c r="E160">
        <v>0.06</v>
      </c>
      <c r="F160">
        <v>0.55000000000000004</v>
      </c>
      <c r="G160">
        <v>0.06</v>
      </c>
      <c r="H160">
        <v>0.20699999999999999</v>
      </c>
      <c r="I160">
        <v>0.206889573640716</v>
      </c>
      <c r="J160">
        <v>1.0770681433333099E-2</v>
      </c>
      <c r="K160">
        <v>19.2085872116165</v>
      </c>
      <c r="L160" s="2">
        <v>0.99980000000000002</v>
      </c>
      <c r="M160">
        <v>0.55213179641788901</v>
      </c>
      <c r="N160" s="2">
        <v>1.8485656683837101E-2</v>
      </c>
      <c r="O160" s="2">
        <v>0.24113878942041</v>
      </c>
    </row>
    <row r="161" spans="1:15" hidden="1" x14ac:dyDescent="0.25">
      <c r="A161" t="s">
        <v>47</v>
      </c>
      <c r="B161">
        <v>20170901</v>
      </c>
      <c r="C161">
        <v>117</v>
      </c>
      <c r="D161">
        <v>10350.6</v>
      </c>
      <c r="E161">
        <v>0.11</v>
      </c>
      <c r="F161">
        <v>0.44</v>
      </c>
      <c r="G161">
        <v>0.23</v>
      </c>
      <c r="H161">
        <v>0.20899999999999999</v>
      </c>
      <c r="I161">
        <v>0.20283055696549501</v>
      </c>
      <c r="J161">
        <v>0.157379883542065</v>
      </c>
      <c r="K161">
        <v>1.2887959528276101</v>
      </c>
      <c r="L161" s="2">
        <v>0.99729999999999996</v>
      </c>
      <c r="M161">
        <v>2.2849789016686399</v>
      </c>
      <c r="N161" s="2">
        <v>1.5284895023775001E-2</v>
      </c>
      <c r="O161" s="2">
        <v>0.19938599669406501</v>
      </c>
    </row>
    <row r="162" spans="1:15" hidden="1" x14ac:dyDescent="0.25">
      <c r="A162" t="s">
        <v>47</v>
      </c>
      <c r="B162">
        <v>20170901</v>
      </c>
      <c r="C162">
        <v>113</v>
      </c>
      <c r="D162">
        <v>8901.25</v>
      </c>
      <c r="E162">
        <v>0.01</v>
      </c>
      <c r="F162">
        <v>0.57999999999999996</v>
      </c>
      <c r="G162">
        <v>0.11</v>
      </c>
      <c r="H162">
        <v>0.18099999999999999</v>
      </c>
      <c r="I162">
        <v>0.18029763962446699</v>
      </c>
      <c r="J162">
        <v>3.8243771426576603E-2</v>
      </c>
      <c r="K162">
        <v>4.7144314720794798</v>
      </c>
      <c r="L162" s="2">
        <v>0.99929999999999997</v>
      </c>
      <c r="M162">
        <v>1.0033719650475701</v>
      </c>
      <c r="N162" s="2">
        <v>1.57991471879887E-2</v>
      </c>
      <c r="O162" s="2">
        <v>0.20609423251474501</v>
      </c>
    </row>
    <row r="163" spans="1:15" hidden="1" x14ac:dyDescent="0.25">
      <c r="A163" t="s">
        <v>47</v>
      </c>
      <c r="B163">
        <v>20170901</v>
      </c>
      <c r="C163">
        <v>110</v>
      </c>
      <c r="D163">
        <v>8647.4</v>
      </c>
      <c r="E163">
        <v>0.04</v>
      </c>
      <c r="F163">
        <v>0.33</v>
      </c>
      <c r="G163">
        <v>0.04</v>
      </c>
      <c r="H163">
        <v>0.127</v>
      </c>
      <c r="I163">
        <v>0.126992328137741</v>
      </c>
      <c r="J163">
        <v>7.6718622587719704E-4</v>
      </c>
      <c r="K163">
        <v>165.529989791643</v>
      </c>
      <c r="L163" s="2">
        <v>0.99990000000000001</v>
      </c>
      <c r="M163">
        <v>7.6718622587719706E-2</v>
      </c>
      <c r="N163" s="2">
        <v>1.14547743769732E-2</v>
      </c>
      <c r="O163" s="2">
        <v>0.149423440756767</v>
      </c>
    </row>
    <row r="164" spans="1:15" hidden="1" x14ac:dyDescent="0.25">
      <c r="A164" t="s">
        <v>47</v>
      </c>
      <c r="B164">
        <v>20170901</v>
      </c>
      <c r="C164">
        <v>115</v>
      </c>
      <c r="D164">
        <v>9077.57</v>
      </c>
      <c r="E164">
        <v>0.08</v>
      </c>
      <c r="F164">
        <v>0.24</v>
      </c>
      <c r="G164">
        <v>0.19</v>
      </c>
      <c r="H164">
        <v>0.128</v>
      </c>
      <c r="I164">
        <v>0.125269515170984</v>
      </c>
      <c r="J164">
        <v>8.8988352207391805E-2</v>
      </c>
      <c r="K164">
        <v>1.4077068747046499</v>
      </c>
      <c r="L164" s="2">
        <v>0.99880000000000002</v>
      </c>
      <c r="M164">
        <v>2.2754040241796201</v>
      </c>
      <c r="N164" s="2">
        <v>1.07639182989906E-2</v>
      </c>
      <c r="O164" s="2">
        <v>0.140411469953797</v>
      </c>
    </row>
    <row r="165" spans="1:15" hidden="1" x14ac:dyDescent="0.25">
      <c r="A165" t="s">
        <v>19</v>
      </c>
      <c r="B165">
        <v>20170901</v>
      </c>
      <c r="C165">
        <v>139</v>
      </c>
      <c r="D165">
        <v>12086.43</v>
      </c>
      <c r="E165">
        <v>0.13</v>
      </c>
      <c r="F165">
        <v>0.35</v>
      </c>
      <c r="G165">
        <v>0.22</v>
      </c>
      <c r="H165">
        <v>0.19600000000000001</v>
      </c>
      <c r="I165">
        <v>0.19104129692702801</v>
      </c>
      <c r="J165">
        <v>0.182740379603616</v>
      </c>
      <c r="K165">
        <v>1.0454246474775799</v>
      </c>
      <c r="L165" s="2">
        <v>0.99860000000000004</v>
      </c>
      <c r="M165">
        <v>3.5419307664083899</v>
      </c>
      <c r="N165" s="2">
        <v>1.2328885502425601E-2</v>
      </c>
      <c r="O165" s="2">
        <v>0.16082590820574799</v>
      </c>
    </row>
    <row r="166" spans="1:15" hidden="1" x14ac:dyDescent="0.25">
      <c r="A166" t="s">
        <v>19</v>
      </c>
      <c r="B166">
        <v>20170901</v>
      </c>
      <c r="C166">
        <v>138</v>
      </c>
      <c r="D166">
        <v>11289.43</v>
      </c>
      <c r="E166">
        <v>0.11</v>
      </c>
      <c r="F166">
        <v>0.33</v>
      </c>
      <c r="G166">
        <v>0.2</v>
      </c>
      <c r="H166">
        <v>0.17599999999999999</v>
      </c>
      <c r="I166">
        <v>0.172249835724437</v>
      </c>
      <c r="J166">
        <v>0.15746482707121101</v>
      </c>
      <c r="K166">
        <v>1.09389403924814</v>
      </c>
      <c r="L166" s="2">
        <v>0.99909999999999999</v>
      </c>
      <c r="M166">
        <v>4.1668491950697097</v>
      </c>
      <c r="N166" s="2">
        <v>1.1900943791233101E-2</v>
      </c>
      <c r="O166" s="2">
        <v>0.15524356141956799</v>
      </c>
    </row>
    <row r="167" spans="1:15" hidden="1" x14ac:dyDescent="0.25">
      <c r="A167" t="s">
        <v>19</v>
      </c>
      <c r="B167">
        <v>20170901</v>
      </c>
      <c r="C167">
        <v>137</v>
      </c>
      <c r="D167">
        <v>10820.88</v>
      </c>
      <c r="E167">
        <v>0.1</v>
      </c>
      <c r="F167">
        <v>0.31</v>
      </c>
      <c r="G167">
        <v>0.19</v>
      </c>
      <c r="H167">
        <v>0.16300000000000001</v>
      </c>
      <c r="I167">
        <v>0.160070032255311</v>
      </c>
      <c r="J167">
        <v>0.13477916075620899</v>
      </c>
      <c r="K167">
        <v>1.18764675011479</v>
      </c>
      <c r="L167" s="2">
        <v>0.99929999999999997</v>
      </c>
      <c r="M167">
        <v>4.1856682066990798</v>
      </c>
      <c r="N167" s="2">
        <v>1.15383060489667E-2</v>
      </c>
      <c r="O167" s="2">
        <v>0.15051308158518101</v>
      </c>
    </row>
    <row r="168" spans="1:15" hidden="1" x14ac:dyDescent="0.25">
      <c r="A168" t="s">
        <v>20</v>
      </c>
      <c r="B168">
        <v>20170901</v>
      </c>
      <c r="C168">
        <v>177.5</v>
      </c>
      <c r="D168">
        <v>13935.34</v>
      </c>
      <c r="E168">
        <v>7.0000000000000007E-2</v>
      </c>
      <c r="F168">
        <v>0.31</v>
      </c>
      <c r="G168">
        <v>0.14000000000000001</v>
      </c>
      <c r="H168">
        <v>0.14199999999999999</v>
      </c>
      <c r="I168">
        <v>0.14168036276683099</v>
      </c>
      <c r="J168">
        <v>2.3702833946898101E-2</v>
      </c>
      <c r="K168">
        <v>5.9773596306770802</v>
      </c>
      <c r="L168" s="2">
        <v>0.99970000000000003</v>
      </c>
      <c r="M168">
        <v>1.0654574438967599</v>
      </c>
      <c r="N168" s="2">
        <v>7.9302466217636702E-3</v>
      </c>
      <c r="O168" s="2">
        <v>0.103447234949971</v>
      </c>
    </row>
    <row r="169" spans="1:15" hidden="1" x14ac:dyDescent="0.25">
      <c r="A169" t="s">
        <v>49</v>
      </c>
      <c r="B169">
        <v>20170901</v>
      </c>
      <c r="C169">
        <v>90</v>
      </c>
      <c r="D169">
        <v>7133.71</v>
      </c>
      <c r="E169">
        <v>0.01</v>
      </c>
      <c r="F169">
        <v>0.54</v>
      </c>
      <c r="G169">
        <v>0.01</v>
      </c>
      <c r="H169">
        <v>0.16900000000000001</v>
      </c>
      <c r="I169">
        <v>0.168291277585949</v>
      </c>
      <c r="J169">
        <v>7.0872241405078307E-2</v>
      </c>
      <c r="K169">
        <v>2.3745725300835501</v>
      </c>
      <c r="L169" s="2">
        <v>0.99990000000000001</v>
      </c>
      <c r="M169">
        <v>7.0872241405078302</v>
      </c>
      <c r="N169" s="2">
        <v>1.8400971796868702E-2</v>
      </c>
      <c r="O169" s="2">
        <v>0.240034105314511</v>
      </c>
    </row>
    <row r="170" spans="1:15" hidden="1" x14ac:dyDescent="0.25">
      <c r="A170" t="s">
        <v>49</v>
      </c>
      <c r="B170">
        <v>20170901</v>
      </c>
      <c r="C170">
        <v>95</v>
      </c>
      <c r="D170">
        <v>7571.31</v>
      </c>
      <c r="E170">
        <v>0.1</v>
      </c>
      <c r="F170">
        <v>0.25</v>
      </c>
      <c r="G170">
        <v>7.0000000000000007E-2</v>
      </c>
      <c r="H170">
        <v>0.14499999999999999</v>
      </c>
      <c r="I170">
        <v>0.142536272648041</v>
      </c>
      <c r="J170">
        <v>0.13469902573897699</v>
      </c>
      <c r="K170">
        <v>1.0581833971409</v>
      </c>
      <c r="L170" s="2">
        <v>0.99929999999999997</v>
      </c>
      <c r="M170">
        <v>3.5196105027987898</v>
      </c>
      <c r="N170" s="2">
        <v>1.46841554057979E-2</v>
      </c>
      <c r="O170" s="2">
        <v>0.19154956292741701</v>
      </c>
    </row>
    <row r="171" spans="1:15" hidden="1" x14ac:dyDescent="0.25">
      <c r="A171" t="s">
        <v>22</v>
      </c>
      <c r="B171">
        <v>20170901</v>
      </c>
      <c r="C171">
        <v>45</v>
      </c>
      <c r="D171">
        <v>3565.74</v>
      </c>
      <c r="E171">
        <v>0.05</v>
      </c>
      <c r="F171">
        <v>0.1</v>
      </c>
      <c r="G171">
        <v>0.08</v>
      </c>
      <c r="H171">
        <v>6.5000000000000002E-2</v>
      </c>
      <c r="I171">
        <v>6.3812258605503103E-2</v>
      </c>
      <c r="J171">
        <v>4.7432851345181999E-2</v>
      </c>
      <c r="K171">
        <v>1.3453177870569799</v>
      </c>
      <c r="L171" s="2">
        <v>0.99890000000000001</v>
      </c>
      <c r="M171">
        <v>1.0797649040881201</v>
      </c>
      <c r="N171" s="2">
        <v>1.3958830905307799E-2</v>
      </c>
      <c r="O171" s="2">
        <v>0.18208796386298901</v>
      </c>
    </row>
    <row r="172" spans="1:15" hidden="1" x14ac:dyDescent="0.25">
      <c r="A172" t="s">
        <v>23</v>
      </c>
      <c r="B172">
        <v>20170901</v>
      </c>
      <c r="C172">
        <v>70</v>
      </c>
      <c r="D172">
        <v>5496.2</v>
      </c>
      <c r="E172">
        <v>0.09</v>
      </c>
      <c r="F172">
        <v>0.11</v>
      </c>
      <c r="G172">
        <v>0.09</v>
      </c>
      <c r="H172">
        <v>9.6000000000000002E-2</v>
      </c>
      <c r="I172">
        <v>9.59509674017507E-2</v>
      </c>
      <c r="J172">
        <v>3.76586437666286E-3</v>
      </c>
      <c r="K172">
        <v>25.479135147925401</v>
      </c>
      <c r="L172" s="2">
        <v>0.99980000000000002</v>
      </c>
      <c r="M172">
        <v>0.24516299124638199</v>
      </c>
      <c r="N172" s="2">
        <v>1.3616999849598899E-2</v>
      </c>
      <c r="O172" s="2">
        <v>0.17762889982378599</v>
      </c>
    </row>
    <row r="173" spans="1:15" hidden="1" x14ac:dyDescent="0.25">
      <c r="A173" t="s">
        <v>57</v>
      </c>
      <c r="B173">
        <v>20170901</v>
      </c>
      <c r="C173">
        <v>89.5</v>
      </c>
      <c r="D173">
        <v>7124.01</v>
      </c>
      <c r="E173">
        <v>0.05</v>
      </c>
      <c r="F173">
        <v>0.5</v>
      </c>
      <c r="G173">
        <v>0.08</v>
      </c>
      <c r="H173">
        <v>0.185</v>
      </c>
      <c r="I173">
        <v>0.18439266014976599</v>
      </c>
      <c r="J173">
        <v>5.3827963276247101E-2</v>
      </c>
      <c r="K173">
        <v>3.4255923673622299</v>
      </c>
      <c r="L173" s="2">
        <v>0.99980000000000002</v>
      </c>
      <c r="M173">
        <v>3.03669925116776</v>
      </c>
      <c r="N173" s="2">
        <v>2.0188949049316E-2</v>
      </c>
      <c r="O173" s="2">
        <v>0.26335763000938101</v>
      </c>
    </row>
    <row r="174" spans="1:15" hidden="1" x14ac:dyDescent="0.25">
      <c r="A174" t="s">
        <v>57</v>
      </c>
      <c r="B174">
        <v>20170901</v>
      </c>
      <c r="C174">
        <v>92.5</v>
      </c>
      <c r="D174">
        <v>9518.4</v>
      </c>
      <c r="E174">
        <v>0.04</v>
      </c>
      <c r="F174">
        <v>0.53</v>
      </c>
      <c r="G174">
        <v>0.13</v>
      </c>
      <c r="H174">
        <v>0.187</v>
      </c>
      <c r="I174">
        <v>0.18421921806817901</v>
      </c>
      <c r="J174">
        <v>0.105110459332854</v>
      </c>
      <c r="K174">
        <v>1.75262499314946</v>
      </c>
      <c r="L174" s="2">
        <v>0.99850000000000005</v>
      </c>
      <c r="M174">
        <v>1.8538546212142499</v>
      </c>
      <c r="N174" s="2">
        <v>1.50961285608064E-2</v>
      </c>
      <c r="O174" s="2">
        <v>0.19692360560123301</v>
      </c>
    </row>
    <row r="175" spans="1:15" hidden="1" x14ac:dyDescent="0.25">
      <c r="A175" t="s">
        <v>57</v>
      </c>
      <c r="B175">
        <v>20170901</v>
      </c>
      <c r="C175">
        <v>90</v>
      </c>
      <c r="D175">
        <v>7520.99</v>
      </c>
      <c r="E175">
        <v>0.08</v>
      </c>
      <c r="F175">
        <v>0.23</v>
      </c>
      <c r="G175">
        <v>0.08</v>
      </c>
      <c r="H175">
        <v>0.125</v>
      </c>
      <c r="I175">
        <v>0.124258473701944</v>
      </c>
      <c r="J175">
        <v>5.9719029668776902E-2</v>
      </c>
      <c r="K175">
        <v>2.0807182298695399</v>
      </c>
      <c r="L175" s="2">
        <v>0.99970000000000003</v>
      </c>
      <c r="M175">
        <v>2.4717543268540401</v>
      </c>
      <c r="N175" s="2">
        <v>1.2886815364402299E-2</v>
      </c>
      <c r="O175" s="2">
        <v>0.16810390399456901</v>
      </c>
    </row>
    <row r="176" spans="1:15" hidden="1" x14ac:dyDescent="0.25">
      <c r="A176" t="s">
        <v>57</v>
      </c>
      <c r="B176">
        <v>20170901</v>
      </c>
      <c r="C176">
        <v>92</v>
      </c>
      <c r="D176">
        <v>9115.27</v>
      </c>
      <c r="E176">
        <v>0.09</v>
      </c>
      <c r="F176">
        <v>0.19</v>
      </c>
      <c r="G176">
        <v>0.11</v>
      </c>
      <c r="H176">
        <v>0.12</v>
      </c>
      <c r="I176">
        <v>0.11789479153322199</v>
      </c>
      <c r="J176">
        <v>9.2841121537381097E-2</v>
      </c>
      <c r="K176">
        <v>1.2698553139058499</v>
      </c>
      <c r="L176" s="2">
        <v>0.99880000000000002</v>
      </c>
      <c r="M176">
        <v>1.7543403889812501</v>
      </c>
      <c r="N176" s="2">
        <v>1.00883393904858E-2</v>
      </c>
      <c r="O176" s="2">
        <v>0.13159878437053399</v>
      </c>
    </row>
    <row r="177" spans="1:15" hidden="1" x14ac:dyDescent="0.25">
      <c r="A177" t="s">
        <v>57</v>
      </c>
      <c r="B177">
        <v>20170901</v>
      </c>
      <c r="C177">
        <v>91.5</v>
      </c>
      <c r="D177">
        <v>8713.51</v>
      </c>
      <c r="E177">
        <v>0.08</v>
      </c>
      <c r="F177">
        <v>0.21</v>
      </c>
      <c r="G177">
        <v>0.1</v>
      </c>
      <c r="H177">
        <v>0.11899999999999999</v>
      </c>
      <c r="I177">
        <v>0.117448044231522</v>
      </c>
      <c r="J177">
        <v>8.2468367688989103E-2</v>
      </c>
      <c r="K177">
        <v>1.42415871106423</v>
      </c>
      <c r="L177" s="2">
        <v>0.999</v>
      </c>
      <c r="M177">
        <v>1.55195576847834</v>
      </c>
      <c r="N177" s="2">
        <v>1.05134985213292E-2</v>
      </c>
      <c r="O177" s="2">
        <v>0.13714483338983799</v>
      </c>
    </row>
    <row r="178" spans="1:15" hidden="1" x14ac:dyDescent="0.25">
      <c r="A178" t="s">
        <v>57</v>
      </c>
      <c r="B178">
        <v>20170901</v>
      </c>
      <c r="C178">
        <v>91</v>
      </c>
      <c r="D178">
        <v>8315.76</v>
      </c>
      <c r="E178">
        <v>0.08</v>
      </c>
      <c r="F178">
        <v>0.2</v>
      </c>
      <c r="G178">
        <v>0.1</v>
      </c>
      <c r="H178">
        <v>0.11600000000000001</v>
      </c>
      <c r="I178">
        <v>0.114824318851355</v>
      </c>
      <c r="J178">
        <v>7.3856896050867094E-2</v>
      </c>
      <c r="K178">
        <v>1.55468649497905</v>
      </c>
      <c r="L178" s="2">
        <v>0.99939999999999996</v>
      </c>
      <c r="M178">
        <v>1.95946858107514</v>
      </c>
      <c r="N178" s="2">
        <v>1.0770268586882801E-2</v>
      </c>
      <c r="O178" s="2">
        <v>0.140494307191391</v>
      </c>
    </row>
    <row r="179" spans="1:15" hidden="1" x14ac:dyDescent="0.25">
      <c r="A179" t="s">
        <v>57</v>
      </c>
      <c r="B179">
        <v>20170901</v>
      </c>
      <c r="C179">
        <v>90.5</v>
      </c>
      <c r="D179">
        <v>7918.25</v>
      </c>
      <c r="E179">
        <v>0.04</v>
      </c>
      <c r="F179">
        <v>0.22</v>
      </c>
      <c r="G179">
        <v>0.09</v>
      </c>
      <c r="H179">
        <v>9.4E-2</v>
      </c>
      <c r="I179">
        <v>9.3059148713390299E-2</v>
      </c>
      <c r="J179">
        <v>6.6384991286871697E-2</v>
      </c>
      <c r="K179">
        <v>1.4018100614226301</v>
      </c>
      <c r="L179" s="2">
        <v>0.99960000000000004</v>
      </c>
      <c r="M179">
        <v>2.3521282165242501</v>
      </c>
      <c r="N179" s="2">
        <v>9.1669416848981101E-3</v>
      </c>
      <c r="O179" s="2">
        <v>0.11957948037175101</v>
      </c>
    </row>
    <row r="180" spans="1:15" hidden="1" x14ac:dyDescent="0.25">
      <c r="A180" t="s">
        <v>52</v>
      </c>
      <c r="B180">
        <v>20170908</v>
      </c>
      <c r="C180">
        <v>205</v>
      </c>
      <c r="D180">
        <v>16259.23</v>
      </c>
      <c r="E180">
        <v>0.23</v>
      </c>
      <c r="F180">
        <v>0.44</v>
      </c>
      <c r="G180">
        <v>0.36</v>
      </c>
      <c r="H180">
        <v>0.29299999999999998</v>
      </c>
      <c r="I180">
        <v>0.28598286831335301</v>
      </c>
      <c r="J180">
        <v>0.251053931072586</v>
      </c>
      <c r="K180">
        <v>1.1391292185369899</v>
      </c>
      <c r="L180" s="2">
        <v>0.99870000000000003</v>
      </c>
      <c r="M180">
        <v>5.3977936051131703</v>
      </c>
      <c r="N180" s="2">
        <v>1.37193850683221E-2</v>
      </c>
      <c r="O180" s="2">
        <v>0.14317158274870501</v>
      </c>
    </row>
    <row r="181" spans="1:15" hidden="1" x14ac:dyDescent="0.25">
      <c r="A181" t="s">
        <v>52</v>
      </c>
      <c r="B181">
        <v>20170908</v>
      </c>
      <c r="C181">
        <v>202.5</v>
      </c>
      <c r="D181">
        <v>16030.5</v>
      </c>
      <c r="E181">
        <v>0.2</v>
      </c>
      <c r="F181">
        <v>0.43</v>
      </c>
      <c r="G181">
        <v>0.32</v>
      </c>
      <c r="H181">
        <v>0.26900000000000002</v>
      </c>
      <c r="I181">
        <v>0.26468932242550502</v>
      </c>
      <c r="J181">
        <v>0.18706776109180001</v>
      </c>
      <c r="K181">
        <v>1.4149382067795899</v>
      </c>
      <c r="L181" s="2">
        <v>0.999</v>
      </c>
      <c r="M181">
        <v>4.3106775744950996</v>
      </c>
      <c r="N181" s="2">
        <v>1.2879053771990501E-2</v>
      </c>
      <c r="O181" s="2">
        <v>0.13440212543484401</v>
      </c>
    </row>
    <row r="182" spans="1:15" hidden="1" x14ac:dyDescent="0.25">
      <c r="A182" t="s">
        <v>52</v>
      </c>
      <c r="B182">
        <v>20170908</v>
      </c>
      <c r="C182">
        <v>200</v>
      </c>
      <c r="D182">
        <v>15812.47</v>
      </c>
      <c r="E182">
        <v>0.17</v>
      </c>
      <c r="F182">
        <v>0.28999999999999998</v>
      </c>
      <c r="G182">
        <v>0.28999999999999998</v>
      </c>
      <c r="H182">
        <v>0.20599999999999999</v>
      </c>
      <c r="I182">
        <v>0.203432207282325</v>
      </c>
      <c r="J182">
        <v>0.13529272442731899</v>
      </c>
      <c r="K182">
        <v>1.5036448422739099</v>
      </c>
      <c r="L182" s="2">
        <v>0.99960000000000004</v>
      </c>
      <c r="M182">
        <v>6.4194817941884903</v>
      </c>
      <c r="N182" s="2">
        <v>1.00349358247139E-2</v>
      </c>
      <c r="O182" s="2">
        <v>0.104721723142192</v>
      </c>
    </row>
    <row r="183" spans="1:15" hidden="1" x14ac:dyDescent="0.25">
      <c r="A183" t="s">
        <v>16</v>
      </c>
      <c r="B183">
        <v>20170908</v>
      </c>
      <c r="C183">
        <v>31</v>
      </c>
      <c r="D183">
        <v>2459.84</v>
      </c>
      <c r="E183">
        <v>0.04</v>
      </c>
      <c r="F183">
        <v>0.06</v>
      </c>
      <c r="G183">
        <v>0.04</v>
      </c>
      <c r="H183">
        <v>4.5999999999999999E-2</v>
      </c>
      <c r="I183">
        <v>4.4277221091510097E-2</v>
      </c>
      <c r="J183">
        <v>3.9722976399092703E-2</v>
      </c>
      <c r="K183">
        <v>1.1146501371564199</v>
      </c>
      <c r="L183" s="2">
        <v>0.99719999999999998</v>
      </c>
      <c r="M183">
        <v>0.61527818160352599</v>
      </c>
      <c r="N183" s="2">
        <v>1.4040032055490601E-2</v>
      </c>
      <c r="O183" s="2">
        <v>0.146517763093369</v>
      </c>
    </row>
    <row r="184" spans="1:15" hidden="1" x14ac:dyDescent="0.25">
      <c r="A184" t="s">
        <v>47</v>
      </c>
      <c r="B184">
        <v>20170908</v>
      </c>
      <c r="C184">
        <v>118</v>
      </c>
      <c r="D184">
        <v>11208.14</v>
      </c>
      <c r="E184">
        <v>0.18</v>
      </c>
      <c r="F184">
        <v>0.54</v>
      </c>
      <c r="G184">
        <v>0.28000000000000003</v>
      </c>
      <c r="H184">
        <v>0.28799999999999998</v>
      </c>
      <c r="I184">
        <v>0.279180173130398</v>
      </c>
      <c r="J184">
        <v>0.189296552292396</v>
      </c>
      <c r="K184">
        <v>1.47482967729472</v>
      </c>
      <c r="L184" s="2">
        <v>0.99570000000000003</v>
      </c>
      <c r="M184">
        <v>2.0511225278144698</v>
      </c>
      <c r="N184" s="2">
        <v>1.9428784351525799E-2</v>
      </c>
      <c r="O184" s="2">
        <v>0.20275324241128001</v>
      </c>
    </row>
    <row r="185" spans="1:15" x14ac:dyDescent="0.25">
      <c r="A185" t="s">
        <v>51</v>
      </c>
      <c r="B185">
        <v>20170915</v>
      </c>
      <c r="C185">
        <v>220</v>
      </c>
      <c r="D185">
        <v>18308.7</v>
      </c>
      <c r="E185">
        <v>0.8</v>
      </c>
      <c r="F185">
        <v>3.2</v>
      </c>
      <c r="G185">
        <v>1.6</v>
      </c>
      <c r="H185">
        <v>1.52</v>
      </c>
      <c r="I185">
        <v>1.51792842789285</v>
      </c>
      <c r="J185">
        <v>0.141114091637179</v>
      </c>
      <c r="K185">
        <v>10.7567459088042</v>
      </c>
      <c r="L185" s="2">
        <v>0.99960000000000004</v>
      </c>
      <c r="M185">
        <v>5.1789302678746001</v>
      </c>
      <c r="N185" s="2">
        <v>6.4667845000268898E-2</v>
      </c>
      <c r="O185" s="2">
        <v>0.56237929491305305</v>
      </c>
    </row>
    <row r="186" spans="1:15" hidden="1" x14ac:dyDescent="0.25">
      <c r="A186" t="s">
        <v>47</v>
      </c>
      <c r="B186">
        <v>20170908</v>
      </c>
      <c r="C186">
        <v>117</v>
      </c>
      <c r="D186">
        <v>10404.07</v>
      </c>
      <c r="E186">
        <v>0.16</v>
      </c>
      <c r="F186">
        <v>0.35</v>
      </c>
      <c r="G186">
        <v>0.26</v>
      </c>
      <c r="H186">
        <v>0.217</v>
      </c>
      <c r="I186">
        <v>0.21166687852548699</v>
      </c>
      <c r="J186">
        <v>0.148061453062767</v>
      </c>
      <c r="K186">
        <v>1.4295880132674099</v>
      </c>
      <c r="L186" s="2">
        <v>0.99719999999999998</v>
      </c>
      <c r="M186">
        <v>1.90468624089755</v>
      </c>
      <c r="N186" s="2">
        <v>1.58688056933373E-2</v>
      </c>
      <c r="O186" s="2">
        <v>0.16560232227118399</v>
      </c>
    </row>
    <row r="187" spans="1:15" hidden="1" x14ac:dyDescent="0.25">
      <c r="A187" t="s">
        <v>29</v>
      </c>
      <c r="B187">
        <v>20170908</v>
      </c>
      <c r="C187">
        <v>45</v>
      </c>
      <c r="D187">
        <v>3866.98</v>
      </c>
      <c r="E187">
        <v>0.08</v>
      </c>
      <c r="F187">
        <v>0.1</v>
      </c>
      <c r="G187">
        <v>0.08</v>
      </c>
      <c r="H187">
        <v>8.5999999999999993E-2</v>
      </c>
      <c r="I187">
        <v>8.4741292461440701E-2</v>
      </c>
      <c r="J187">
        <v>5.79475575647539E-2</v>
      </c>
      <c r="K187">
        <v>1.4623790203192899</v>
      </c>
      <c r="L187" s="2">
        <v>0.99919999999999998</v>
      </c>
      <c r="M187">
        <v>1.5733844231991401</v>
      </c>
      <c r="N187" s="2">
        <v>1.70929790482298E-2</v>
      </c>
      <c r="O187" s="2">
        <v>0.17837744563902699</v>
      </c>
    </row>
    <row r="188" spans="1:15" hidden="1" x14ac:dyDescent="0.25">
      <c r="A188" t="s">
        <v>29</v>
      </c>
      <c r="B188">
        <v>20170908</v>
      </c>
      <c r="C188">
        <v>44</v>
      </c>
      <c r="D188">
        <v>3460.83</v>
      </c>
      <c r="E188">
        <v>0.03</v>
      </c>
      <c r="F188">
        <v>0.09</v>
      </c>
      <c r="G188">
        <v>0.03</v>
      </c>
      <c r="H188">
        <v>4.8000000000000001E-2</v>
      </c>
      <c r="I188">
        <v>4.73039770790218E-2</v>
      </c>
      <c r="J188">
        <v>3.8075203458877799E-2</v>
      </c>
      <c r="K188">
        <v>1.24238277886318</v>
      </c>
      <c r="L188" s="2">
        <v>0.99950000000000006</v>
      </c>
      <c r="M188">
        <v>1.3920458419564701</v>
      </c>
      <c r="N188" s="2">
        <v>1.06613448570536E-2</v>
      </c>
      <c r="O188" s="2">
        <v>0.111258748829681</v>
      </c>
    </row>
    <row r="189" spans="1:15" x14ac:dyDescent="0.25">
      <c r="A189" t="s">
        <v>54</v>
      </c>
      <c r="B189">
        <v>20170811</v>
      </c>
      <c r="C189">
        <v>80</v>
      </c>
      <c r="D189">
        <v>6278.35</v>
      </c>
      <c r="E189">
        <v>0.11</v>
      </c>
      <c r="F189">
        <v>0.57999999999999996</v>
      </c>
      <c r="G189">
        <v>0.11</v>
      </c>
      <c r="H189">
        <v>0.251</v>
      </c>
      <c r="I189">
        <v>0.25040346650073703</v>
      </c>
      <c r="J189">
        <v>4.2022101143725198E-2</v>
      </c>
      <c r="K189">
        <v>5.9588516443834996</v>
      </c>
      <c r="L189" s="2">
        <v>0.99950000000000006</v>
      </c>
      <c r="M189">
        <v>1.1930669985259601</v>
      </c>
      <c r="N189" s="2">
        <v>3.1109241101654899E-2</v>
      </c>
      <c r="O189" s="2">
        <v>1.62323575891135</v>
      </c>
    </row>
    <row r="190" spans="1:15" hidden="1" x14ac:dyDescent="0.25">
      <c r="A190" t="s">
        <v>49</v>
      </c>
      <c r="B190">
        <v>20170908</v>
      </c>
      <c r="C190">
        <v>90</v>
      </c>
      <c r="D190">
        <v>7165.36</v>
      </c>
      <c r="E190">
        <v>0.08</v>
      </c>
      <c r="F190">
        <v>0.33</v>
      </c>
      <c r="G190">
        <v>0.32</v>
      </c>
      <c r="H190">
        <v>0.155</v>
      </c>
      <c r="I190">
        <v>0.153987771145942</v>
      </c>
      <c r="J190">
        <v>9.7234036451911296E-2</v>
      </c>
      <c r="K190">
        <v>1.5836817719903999</v>
      </c>
      <c r="L190" s="2">
        <v>0.99980000000000002</v>
      </c>
      <c r="M190">
        <v>5.0611442702885903</v>
      </c>
      <c r="N190" s="2">
        <v>1.6762655539126401E-2</v>
      </c>
      <c r="O190" s="2">
        <v>0.17493028387616899</v>
      </c>
    </row>
    <row r="191" spans="1:15" hidden="1" x14ac:dyDescent="0.25">
      <c r="A191" t="s">
        <v>56</v>
      </c>
      <c r="B191">
        <v>20170908</v>
      </c>
      <c r="C191">
        <v>80</v>
      </c>
      <c r="D191">
        <v>6298.36</v>
      </c>
      <c r="E191">
        <v>0.1</v>
      </c>
      <c r="F191">
        <v>0.1</v>
      </c>
      <c r="G191">
        <v>0.1</v>
      </c>
      <c r="H191">
        <v>0.1</v>
      </c>
      <c r="I191">
        <v>9.8588509135410896E-2</v>
      </c>
      <c r="J191">
        <v>7.0425667914999698E-2</v>
      </c>
      <c r="K191">
        <v>1.3998945562632401</v>
      </c>
      <c r="L191" s="2">
        <v>0.99909999999999999</v>
      </c>
      <c r="M191">
        <v>1.56832318287682</v>
      </c>
      <c r="N191" s="2">
        <v>1.22093746825555E-2</v>
      </c>
      <c r="O191" s="2">
        <v>0.12741354579438299</v>
      </c>
    </row>
    <row r="192" spans="1:15" hidden="1" x14ac:dyDescent="0.25">
      <c r="A192" t="s">
        <v>33</v>
      </c>
      <c r="B192">
        <v>20170908</v>
      </c>
      <c r="C192">
        <v>32</v>
      </c>
      <c r="D192">
        <v>2514.37</v>
      </c>
      <c r="E192">
        <v>0.02</v>
      </c>
      <c r="F192">
        <v>0.11</v>
      </c>
      <c r="G192">
        <v>0.02</v>
      </c>
      <c r="H192">
        <v>4.7E-2</v>
      </c>
      <c r="I192">
        <v>4.6340947933242102E-2</v>
      </c>
      <c r="J192">
        <v>2.9873291666833401E-2</v>
      </c>
      <c r="K192">
        <v>1.5512501417676701</v>
      </c>
      <c r="L192" s="2">
        <v>0.99919999999999998</v>
      </c>
      <c r="M192">
        <v>0.82381508344731902</v>
      </c>
      <c r="N192" s="2">
        <v>1.43757439787815E-2</v>
      </c>
      <c r="O192" s="2">
        <v>0.15002115680714101</v>
      </c>
    </row>
    <row r="193" spans="1:16" hidden="1" x14ac:dyDescent="0.25">
      <c r="A193" t="s">
        <v>57</v>
      </c>
      <c r="B193">
        <v>20170908</v>
      </c>
      <c r="C193">
        <v>93.5</v>
      </c>
      <c r="D193">
        <v>10383.83</v>
      </c>
      <c r="E193">
        <v>0.21</v>
      </c>
      <c r="F193">
        <v>0.32</v>
      </c>
      <c r="G193">
        <v>0.23</v>
      </c>
      <c r="H193">
        <v>0.24299999999999999</v>
      </c>
      <c r="I193">
        <v>0.23327515358069401</v>
      </c>
      <c r="J193">
        <v>0.185521171202602</v>
      </c>
      <c r="K193">
        <v>1.2574044895713901</v>
      </c>
      <c r="L193" s="2">
        <v>0.99509999999999998</v>
      </c>
      <c r="M193">
        <v>1.98466253455221</v>
      </c>
      <c r="N193" s="2">
        <v>1.7522881229078399E-2</v>
      </c>
      <c r="O193" s="2">
        <v>0.182863781969168</v>
      </c>
    </row>
    <row r="194" spans="1:16" x14ac:dyDescent="0.25">
      <c r="A194" t="s">
        <v>33</v>
      </c>
      <c r="B194">
        <v>20171020</v>
      </c>
      <c r="C194">
        <v>31</v>
      </c>
      <c r="D194">
        <v>2480.13</v>
      </c>
      <c r="E194">
        <v>0.06</v>
      </c>
      <c r="F194">
        <v>0.09</v>
      </c>
      <c r="G194">
        <v>7.0000000000000007E-2</v>
      </c>
      <c r="H194">
        <v>6.9000000000000006E-2</v>
      </c>
      <c r="I194">
        <v>6.8290011472047996E-2</v>
      </c>
      <c r="J194">
        <v>3.7719369576332103E-2</v>
      </c>
      <c r="K194">
        <v>1.81047595013089</v>
      </c>
      <c r="L194" s="2">
        <v>0.99950000000000006</v>
      </c>
      <c r="M194">
        <v>1.4199770559039999</v>
      </c>
      <c r="N194" s="2">
        <v>2.14771842396154E-2</v>
      </c>
      <c r="O194" s="2">
        <v>0.101877162902851</v>
      </c>
    </row>
    <row r="195" spans="1:16" hidden="1" x14ac:dyDescent="0.25">
      <c r="A195" t="s">
        <v>57</v>
      </c>
      <c r="B195">
        <v>20170908</v>
      </c>
      <c r="C195">
        <v>93</v>
      </c>
      <c r="D195">
        <v>9972.89</v>
      </c>
      <c r="E195">
        <v>0.18</v>
      </c>
      <c r="F195">
        <v>0.26</v>
      </c>
      <c r="G195">
        <v>0.22</v>
      </c>
      <c r="H195">
        <v>0.20399999999999999</v>
      </c>
      <c r="I195">
        <v>0.19646811310098</v>
      </c>
      <c r="J195">
        <v>0.160849027703276</v>
      </c>
      <c r="K195">
        <v>1.2214442070698199</v>
      </c>
      <c r="L195" s="2">
        <v>0.99619999999999997</v>
      </c>
      <c r="M195">
        <v>1.9820754997422201</v>
      </c>
      <c r="N195" s="2">
        <v>1.5366170510129401E-2</v>
      </c>
      <c r="O195" s="2">
        <v>0.16035696510927899</v>
      </c>
    </row>
    <row r="196" spans="1:16" hidden="1" x14ac:dyDescent="0.25">
      <c r="A196" t="s">
        <v>57</v>
      </c>
      <c r="B196">
        <v>20170908</v>
      </c>
      <c r="C196">
        <v>85</v>
      </c>
      <c r="D196">
        <v>6664.55</v>
      </c>
      <c r="E196">
        <v>0.1</v>
      </c>
      <c r="F196">
        <v>0.09</v>
      </c>
      <c r="G196">
        <v>0.1</v>
      </c>
      <c r="H196">
        <v>9.7000000000000003E-2</v>
      </c>
      <c r="I196">
        <v>9.6972361250438496E-2</v>
      </c>
      <c r="J196">
        <v>2.7638749561498298E-3</v>
      </c>
      <c r="K196">
        <v>35.085654303812703</v>
      </c>
      <c r="L196" s="2">
        <v>0.99990000000000001</v>
      </c>
      <c r="M196">
        <v>0.27638749561498299</v>
      </c>
      <c r="N196" s="2">
        <v>1.13493696911783E-2</v>
      </c>
      <c r="O196" s="2">
        <v>0.118438779420082</v>
      </c>
    </row>
    <row r="197" spans="1:16" hidden="1" x14ac:dyDescent="0.25">
      <c r="A197" t="s">
        <v>34</v>
      </c>
      <c r="B197">
        <v>20170915</v>
      </c>
      <c r="C197">
        <v>120</v>
      </c>
      <c r="D197">
        <v>9512.76</v>
      </c>
      <c r="E197">
        <v>0.14000000000000001</v>
      </c>
      <c r="F197">
        <v>0.24</v>
      </c>
      <c r="G197">
        <v>0.22</v>
      </c>
      <c r="H197">
        <v>0.17</v>
      </c>
      <c r="I197">
        <v>0.16676245049077701</v>
      </c>
      <c r="J197">
        <v>0.120942691787533</v>
      </c>
      <c r="K197">
        <v>1.37885512572962</v>
      </c>
      <c r="L197" s="2">
        <v>0.99880000000000002</v>
      </c>
      <c r="M197">
        <v>2.6979579243521301</v>
      </c>
      <c r="N197" s="2">
        <v>1.36737089322979E-2</v>
      </c>
      <c r="O197" s="2">
        <v>0.118912433036234</v>
      </c>
    </row>
    <row r="198" spans="1:16" x14ac:dyDescent="0.25">
      <c r="A198" t="s">
        <v>49</v>
      </c>
      <c r="B198">
        <v>20170915</v>
      </c>
      <c r="C198">
        <v>92.5</v>
      </c>
      <c r="D198">
        <v>7422.11</v>
      </c>
      <c r="E198">
        <v>0.15</v>
      </c>
      <c r="F198">
        <v>0.55000000000000004</v>
      </c>
      <c r="G198">
        <v>0.25</v>
      </c>
      <c r="H198">
        <v>0.27</v>
      </c>
      <c r="I198">
        <v>0.26681474189986798</v>
      </c>
      <c r="J198">
        <v>0.15098545888987699</v>
      </c>
      <c r="K198">
        <v>1.76715522052009</v>
      </c>
      <c r="L198" s="2">
        <v>0.99939999999999996</v>
      </c>
      <c r="M198">
        <v>5.3087635002205102</v>
      </c>
      <c r="N198" s="2">
        <v>2.8039937252600199E-2</v>
      </c>
      <c r="O198" s="2">
        <v>0.243847311464577</v>
      </c>
    </row>
    <row r="199" spans="1:16" x14ac:dyDescent="0.25">
      <c r="A199" t="s">
        <v>28</v>
      </c>
      <c r="B199">
        <v>20171020</v>
      </c>
      <c r="C199">
        <v>80</v>
      </c>
      <c r="D199">
        <v>6349.49</v>
      </c>
      <c r="E199">
        <v>0.09</v>
      </c>
      <c r="F199">
        <v>1.55</v>
      </c>
      <c r="G199">
        <v>0.06</v>
      </c>
      <c r="H199">
        <v>0.52800000000000002</v>
      </c>
      <c r="I199">
        <v>0.52322099049029003</v>
      </c>
      <c r="J199">
        <v>0.27327726638697902</v>
      </c>
      <c r="K199">
        <v>1.9146158676418199</v>
      </c>
      <c r="L199" s="2">
        <v>0.99929999999999997</v>
      </c>
      <c r="M199">
        <v>6.8271564424431803</v>
      </c>
      <c r="N199" s="2">
        <v>6.4274827203826795E-2</v>
      </c>
      <c r="O199" s="2">
        <v>0.30488806021036002</v>
      </c>
      <c r="P199">
        <v>1</v>
      </c>
    </row>
    <row r="200" spans="1:16" hidden="1" x14ac:dyDescent="0.25">
      <c r="A200" t="s">
        <v>35</v>
      </c>
      <c r="B200">
        <v>20170915</v>
      </c>
      <c r="C200">
        <v>70</v>
      </c>
      <c r="D200">
        <v>5549.8</v>
      </c>
      <c r="E200">
        <v>0.08</v>
      </c>
      <c r="F200">
        <v>0.13</v>
      </c>
      <c r="G200">
        <v>0.13</v>
      </c>
      <c r="H200">
        <v>9.5000000000000001E-2</v>
      </c>
      <c r="I200">
        <v>9.4607833610472106E-2</v>
      </c>
      <c r="J200">
        <v>3.1378617580369902E-2</v>
      </c>
      <c r="K200">
        <v>3.01504148065648</v>
      </c>
      <c r="L200" s="2">
        <v>0.99980000000000002</v>
      </c>
      <c r="M200">
        <v>1.9608319476393199</v>
      </c>
      <c r="N200" s="2">
        <v>1.32967152358947E-2</v>
      </c>
      <c r="O200" s="2">
        <v>0.115633934283584</v>
      </c>
    </row>
    <row r="201" spans="1:16" hidden="1" x14ac:dyDescent="0.25">
      <c r="A201" t="s">
        <v>52</v>
      </c>
      <c r="B201">
        <v>20170915</v>
      </c>
      <c r="C201">
        <v>200</v>
      </c>
      <c r="D201">
        <v>15855.18</v>
      </c>
      <c r="E201">
        <v>0.23</v>
      </c>
      <c r="F201">
        <v>0.34</v>
      </c>
      <c r="G201">
        <v>0.34</v>
      </c>
      <c r="H201">
        <v>0.26300000000000001</v>
      </c>
      <c r="I201">
        <v>0.25587723944426499</v>
      </c>
      <c r="J201">
        <v>0.24806736809303101</v>
      </c>
      <c r="K201">
        <v>1.03148286455921</v>
      </c>
      <c r="L201" s="2">
        <v>0.99870000000000003</v>
      </c>
      <c r="M201">
        <v>5.4790465813345497</v>
      </c>
      <c r="N201" s="2">
        <v>1.25879521245755E-2</v>
      </c>
      <c r="O201" s="2">
        <v>0.109470226511933</v>
      </c>
    </row>
    <row r="202" spans="1:16" hidden="1" x14ac:dyDescent="0.25">
      <c r="A202" t="s">
        <v>53</v>
      </c>
      <c r="B202">
        <v>20170915</v>
      </c>
      <c r="C202">
        <v>90</v>
      </c>
      <c r="D202">
        <v>7108.04</v>
      </c>
      <c r="E202">
        <v>0.09</v>
      </c>
      <c r="F202">
        <v>0.15</v>
      </c>
      <c r="G202">
        <v>0.11</v>
      </c>
      <c r="H202">
        <v>0.108</v>
      </c>
      <c r="I202">
        <v>0.106961503987183</v>
      </c>
      <c r="J202">
        <v>6.4214433266893398E-2</v>
      </c>
      <c r="K202">
        <v>1.66569256389168</v>
      </c>
      <c r="L202" s="2">
        <v>0.99970000000000003</v>
      </c>
      <c r="M202">
        <v>3.4616533760569701</v>
      </c>
      <c r="N202" s="2">
        <v>1.17374090621328E-2</v>
      </c>
      <c r="O202" s="2">
        <v>0.102073539522477</v>
      </c>
    </row>
    <row r="203" spans="1:16" hidden="1" x14ac:dyDescent="0.25">
      <c r="A203" t="s">
        <v>54</v>
      </c>
      <c r="B203">
        <v>20170915</v>
      </c>
      <c r="C203">
        <v>65</v>
      </c>
      <c r="D203">
        <v>5143.07</v>
      </c>
      <c r="E203">
        <v>0.05</v>
      </c>
      <c r="F203">
        <v>0.56000000000000005</v>
      </c>
      <c r="G203">
        <v>0.14000000000000001</v>
      </c>
      <c r="H203">
        <v>0.20300000000000001</v>
      </c>
      <c r="I203">
        <v>0.20177331709306301</v>
      </c>
      <c r="J203">
        <v>6.3775688475503703E-2</v>
      </c>
      <c r="K203">
        <v>3.1637967682711001</v>
      </c>
      <c r="L203" s="2">
        <v>0.99950000000000006</v>
      </c>
      <c r="M203">
        <v>2.4533658138743899</v>
      </c>
      <c r="N203" s="2">
        <v>3.0601019883569301E-2</v>
      </c>
      <c r="O203" s="2">
        <v>0.26611958363032601</v>
      </c>
    </row>
    <row r="204" spans="1:16" hidden="1" x14ac:dyDescent="0.25">
      <c r="A204" t="s">
        <v>28</v>
      </c>
      <c r="B204">
        <v>20171020</v>
      </c>
      <c r="C204">
        <v>85</v>
      </c>
      <c r="D204">
        <v>6799.11</v>
      </c>
      <c r="E204">
        <v>0.14000000000000001</v>
      </c>
      <c r="F204">
        <v>1.62</v>
      </c>
      <c r="G204">
        <v>0.11</v>
      </c>
      <c r="H204">
        <v>0.58399999999999996</v>
      </c>
      <c r="I204">
        <v>0.570584835878162</v>
      </c>
      <c r="J204">
        <v>0.39380182302870897</v>
      </c>
      <c r="K204">
        <v>1.44891364770692</v>
      </c>
      <c r="L204" s="2">
        <v>0.99670000000000003</v>
      </c>
      <c r="M204">
        <v>4.0652012490418103</v>
      </c>
      <c r="N204" s="2">
        <v>6.54580043542414E-2</v>
      </c>
      <c r="O204" s="2">
        <v>0.31050046870631998</v>
      </c>
    </row>
    <row r="205" spans="1:16" hidden="1" x14ac:dyDescent="0.25">
      <c r="A205" t="s">
        <v>16</v>
      </c>
      <c r="B205">
        <v>20170915</v>
      </c>
      <c r="C205">
        <v>30</v>
      </c>
      <c r="D205">
        <v>2378.65</v>
      </c>
      <c r="E205">
        <v>0.03</v>
      </c>
      <c r="F205">
        <v>0.06</v>
      </c>
      <c r="G205">
        <v>0.04</v>
      </c>
      <c r="H205">
        <v>3.9E-2</v>
      </c>
      <c r="I205">
        <v>3.8329670133762497E-2</v>
      </c>
      <c r="J205">
        <v>2.9068585292705E-2</v>
      </c>
      <c r="K205">
        <v>1.31859427446515</v>
      </c>
      <c r="L205" s="2">
        <v>0.99929999999999997</v>
      </c>
      <c r="M205">
        <v>0.95761409462495295</v>
      </c>
      <c r="N205" s="2">
        <v>1.2568954114449299E-2</v>
      </c>
      <c r="O205" s="2">
        <v>0.10930501167387099</v>
      </c>
    </row>
    <row r="206" spans="1:16" hidden="1" x14ac:dyDescent="0.25">
      <c r="A206" t="s">
        <v>55</v>
      </c>
      <c r="B206">
        <v>20170915</v>
      </c>
      <c r="C206">
        <v>80</v>
      </c>
      <c r="D206">
        <v>6307.85</v>
      </c>
      <c r="E206">
        <v>0.1</v>
      </c>
      <c r="F206">
        <v>0.15</v>
      </c>
      <c r="G206">
        <v>0.1</v>
      </c>
      <c r="H206">
        <v>0.115</v>
      </c>
      <c r="I206">
        <v>0.11466753904054799</v>
      </c>
      <c r="J206">
        <v>2.7766223373263701E-2</v>
      </c>
      <c r="K206">
        <v>4.1297492100046398</v>
      </c>
      <c r="L206" s="2">
        <v>0.99980000000000002</v>
      </c>
      <c r="M206">
        <v>1.66230479725953</v>
      </c>
      <c r="N206" s="2">
        <v>1.4179265589959701E-2</v>
      </c>
      <c r="O206" s="2">
        <v>0.1233089703984</v>
      </c>
    </row>
    <row r="207" spans="1:16" hidden="1" x14ac:dyDescent="0.25">
      <c r="A207" t="s">
        <v>47</v>
      </c>
      <c r="B207">
        <v>20170915</v>
      </c>
      <c r="C207">
        <v>115</v>
      </c>
      <c r="D207">
        <v>9182.43</v>
      </c>
      <c r="E207">
        <v>0.19</v>
      </c>
      <c r="F207">
        <v>0.31</v>
      </c>
      <c r="G207">
        <v>0.24</v>
      </c>
      <c r="H207">
        <v>0.22600000000000001</v>
      </c>
      <c r="I207">
        <v>0.22114528418236801</v>
      </c>
      <c r="J207">
        <v>0.12952543179617501</v>
      </c>
      <c r="K207">
        <v>1.70735029496268</v>
      </c>
      <c r="L207" s="2">
        <v>0.99760000000000004</v>
      </c>
      <c r="M207">
        <v>2.0227982573467602</v>
      </c>
      <c r="N207" s="2">
        <v>1.87851496458178E-2</v>
      </c>
      <c r="O207" s="2">
        <v>0.16336371209845099</v>
      </c>
    </row>
    <row r="208" spans="1:16" hidden="1" x14ac:dyDescent="0.25">
      <c r="A208" t="s">
        <v>47</v>
      </c>
      <c r="B208">
        <v>20170915</v>
      </c>
      <c r="C208">
        <v>110</v>
      </c>
      <c r="D208">
        <v>8724.11</v>
      </c>
      <c r="E208">
        <v>0.12</v>
      </c>
      <c r="F208">
        <v>0.17</v>
      </c>
      <c r="G208">
        <v>0.16</v>
      </c>
      <c r="H208">
        <v>0.13500000000000001</v>
      </c>
      <c r="I208">
        <v>0.134985595843854</v>
      </c>
      <c r="J208">
        <v>1.0199465207297101E-3</v>
      </c>
      <c r="K208">
        <v>132.34575842984299</v>
      </c>
      <c r="L208" s="2">
        <v>0.99980000000000002</v>
      </c>
      <c r="M208">
        <v>7.2020780732238193E-2</v>
      </c>
      <c r="N208" s="2">
        <v>1.2068711279225699E-2</v>
      </c>
      <c r="O208" s="2">
        <v>0.10495468558898099</v>
      </c>
    </row>
    <row r="209" spans="1:16" hidden="1" x14ac:dyDescent="0.25">
      <c r="A209" t="s">
        <v>19</v>
      </c>
      <c r="B209">
        <v>20170915</v>
      </c>
      <c r="C209">
        <v>135</v>
      </c>
      <c r="D209">
        <v>10711.85</v>
      </c>
      <c r="E209">
        <v>0.18</v>
      </c>
      <c r="F209">
        <v>0.21</v>
      </c>
      <c r="G209">
        <v>0.2</v>
      </c>
      <c r="H209">
        <v>0.189</v>
      </c>
      <c r="I209">
        <v>0.18376001601017999</v>
      </c>
      <c r="J209">
        <v>0.168593586796947</v>
      </c>
      <c r="K209">
        <v>1.0899585180040099</v>
      </c>
      <c r="L209" s="2">
        <v>0.99880000000000002</v>
      </c>
      <c r="M209">
        <v>4.3666533248495796</v>
      </c>
      <c r="N209" s="2">
        <v>1.3380771060828999E-2</v>
      </c>
      <c r="O209" s="2">
        <v>0.116364919761138</v>
      </c>
    </row>
    <row r="210" spans="1:16" hidden="1" x14ac:dyDescent="0.25">
      <c r="A210" t="s">
        <v>35</v>
      </c>
      <c r="B210">
        <v>20171020</v>
      </c>
      <c r="C210">
        <v>77.5</v>
      </c>
      <c r="D210">
        <v>6465.58</v>
      </c>
      <c r="E210">
        <v>0.47</v>
      </c>
      <c r="F210">
        <v>0.78</v>
      </c>
      <c r="G210">
        <v>0.53</v>
      </c>
      <c r="H210">
        <v>0.56299999999999994</v>
      </c>
      <c r="I210">
        <v>0.53853553243882202</v>
      </c>
      <c r="J210">
        <v>0.52313109342645203</v>
      </c>
      <c r="K210">
        <v>1.0294466132981599</v>
      </c>
      <c r="L210" s="2">
        <v>0.99570000000000003</v>
      </c>
      <c r="M210">
        <v>5.6894110607389399</v>
      </c>
      <c r="N210" s="2">
        <v>6.4968296007826304E-2</v>
      </c>
      <c r="O210" s="2">
        <v>0.308177533985176</v>
      </c>
    </row>
    <row r="211" spans="1:16" x14ac:dyDescent="0.25">
      <c r="A211" t="s">
        <v>49</v>
      </c>
      <c r="B211">
        <v>20170908</v>
      </c>
      <c r="C211">
        <v>95</v>
      </c>
      <c r="D211">
        <v>7607.69</v>
      </c>
      <c r="E211">
        <v>0.13</v>
      </c>
      <c r="F211">
        <v>0.56000000000000005</v>
      </c>
      <c r="G211">
        <v>0.34</v>
      </c>
      <c r="H211">
        <v>0.25900000000000001</v>
      </c>
      <c r="I211">
        <v>0.25614384509294402</v>
      </c>
      <c r="J211">
        <v>0.162274991665639</v>
      </c>
      <c r="K211">
        <v>1.57845545061385</v>
      </c>
      <c r="L211" s="2">
        <v>0.99929999999999997</v>
      </c>
      <c r="M211">
        <v>4.0802212957937396</v>
      </c>
      <c r="N211" s="2">
        <v>2.6261874389268799E-2</v>
      </c>
      <c r="O211" s="2">
        <v>0.274061417733727</v>
      </c>
    </row>
    <row r="212" spans="1:16" x14ac:dyDescent="0.25">
      <c r="A212" t="s">
        <v>47</v>
      </c>
      <c r="B212">
        <v>20171020</v>
      </c>
      <c r="C212">
        <v>105</v>
      </c>
      <c r="D212">
        <v>8413.89</v>
      </c>
      <c r="E212">
        <v>0.22</v>
      </c>
      <c r="F212">
        <v>0.32</v>
      </c>
      <c r="G212">
        <v>0.28999999999999998</v>
      </c>
      <c r="H212">
        <v>0.25</v>
      </c>
      <c r="I212">
        <v>0.24692153519875301</v>
      </c>
      <c r="J212">
        <v>0.12096237127251599</v>
      </c>
      <c r="K212">
        <v>2.0413086532708902</v>
      </c>
      <c r="L212" s="2">
        <v>0.99929999999999997</v>
      </c>
      <c r="M212">
        <v>4.3978068589248203</v>
      </c>
      <c r="N212" s="2">
        <v>2.28905770642387E-2</v>
      </c>
      <c r="O212" s="2">
        <v>0.10858160094432701</v>
      </c>
    </row>
    <row r="213" spans="1:16" hidden="1" x14ac:dyDescent="0.25">
      <c r="A213" t="s">
        <v>49</v>
      </c>
      <c r="B213">
        <v>20170915</v>
      </c>
      <c r="C213">
        <v>90</v>
      </c>
      <c r="D213">
        <v>7192.94</v>
      </c>
      <c r="E213">
        <v>0.14000000000000001</v>
      </c>
      <c r="F213">
        <v>0.25</v>
      </c>
      <c r="G213">
        <v>0.23</v>
      </c>
      <c r="H213">
        <v>0.17299999999999999</v>
      </c>
      <c r="I213">
        <v>0.17123625309337401</v>
      </c>
      <c r="J213">
        <v>0.10289953433921301</v>
      </c>
      <c r="K213">
        <v>1.6641110593259401</v>
      </c>
      <c r="L213" s="2">
        <v>0.99960000000000004</v>
      </c>
      <c r="M213">
        <v>4.4093672665658001</v>
      </c>
      <c r="N213" s="2">
        <v>1.85688018269069E-2</v>
      </c>
      <c r="O213" s="2">
        <v>0.16148225874470801</v>
      </c>
    </row>
    <row r="214" spans="1:16" hidden="1" x14ac:dyDescent="0.25">
      <c r="A214" t="s">
        <v>49</v>
      </c>
      <c r="B214">
        <v>20170915</v>
      </c>
      <c r="C214">
        <v>87.5</v>
      </c>
      <c r="D214">
        <v>6972.27</v>
      </c>
      <c r="E214">
        <v>0.12</v>
      </c>
      <c r="F214">
        <v>0.22</v>
      </c>
      <c r="G214">
        <v>0.21</v>
      </c>
      <c r="H214">
        <v>0.15</v>
      </c>
      <c r="I214">
        <v>0.149066426161966</v>
      </c>
      <c r="J214">
        <v>6.3109004540158997E-2</v>
      </c>
      <c r="K214">
        <v>2.3620468623793398</v>
      </c>
      <c r="L214" s="2">
        <v>0.99970000000000003</v>
      </c>
      <c r="M214">
        <v>3.1119127934468498</v>
      </c>
      <c r="N214" s="2">
        <v>1.6676320969545601E-2</v>
      </c>
      <c r="O214" s="2">
        <v>0.14502443414586899</v>
      </c>
    </row>
    <row r="215" spans="1:16" hidden="1" x14ac:dyDescent="0.25">
      <c r="A215" t="s">
        <v>19</v>
      </c>
      <c r="B215">
        <v>20171020</v>
      </c>
      <c r="C215">
        <v>135</v>
      </c>
      <c r="D215">
        <v>10918.51</v>
      </c>
      <c r="E215">
        <v>0.44</v>
      </c>
      <c r="F215">
        <v>0.48</v>
      </c>
      <c r="G215">
        <v>0.42</v>
      </c>
      <c r="H215">
        <v>0.45200000000000001</v>
      </c>
      <c r="I215">
        <v>0.43818388151840598</v>
      </c>
      <c r="J215">
        <v>0.33534739136740499</v>
      </c>
      <c r="K215">
        <v>1.30665659789891</v>
      </c>
      <c r="L215" s="2">
        <v>0.99590000000000001</v>
      </c>
      <c r="M215">
        <v>3.3697849955106598</v>
      </c>
      <c r="N215" s="2">
        <v>3.1303119893131698E-2</v>
      </c>
      <c r="O215" s="2">
        <v>0.148486552480082</v>
      </c>
    </row>
    <row r="216" spans="1:16" x14ac:dyDescent="0.25">
      <c r="A216" t="s">
        <v>36</v>
      </c>
      <c r="B216">
        <v>20171020</v>
      </c>
      <c r="C216">
        <v>785</v>
      </c>
      <c r="D216">
        <v>62828.63</v>
      </c>
      <c r="E216">
        <v>1.52</v>
      </c>
      <c r="F216">
        <v>2.29</v>
      </c>
      <c r="G216">
        <v>1.67</v>
      </c>
      <c r="H216">
        <v>1.7509999999999999</v>
      </c>
      <c r="I216">
        <v>1.7185410560004799</v>
      </c>
      <c r="J216">
        <v>1.5345751793432001</v>
      </c>
      <c r="K216">
        <v>1.11988065435544</v>
      </c>
      <c r="L216" s="2">
        <v>0.99919999999999998</v>
      </c>
      <c r="M216">
        <v>40.573679999403701</v>
      </c>
      <c r="N216" s="2">
        <v>2.1335210137167899E-2</v>
      </c>
      <c r="O216" s="2">
        <v>0.10120370782598199</v>
      </c>
      <c r="P216">
        <v>1</v>
      </c>
    </row>
    <row r="217" spans="1:16" x14ac:dyDescent="0.25">
      <c r="A217" t="s">
        <v>49</v>
      </c>
      <c r="B217">
        <v>20170818</v>
      </c>
      <c r="C217">
        <v>100</v>
      </c>
      <c r="D217">
        <v>7913.18</v>
      </c>
      <c r="E217">
        <v>0.21</v>
      </c>
      <c r="F217">
        <v>0.61</v>
      </c>
      <c r="G217">
        <v>0.21</v>
      </c>
      <c r="H217">
        <v>0.33</v>
      </c>
      <c r="I217">
        <v>0.32921596246964901</v>
      </c>
      <c r="J217">
        <v>3.8750605187256003E-2</v>
      </c>
      <c r="K217">
        <v>8.4957631210859006</v>
      </c>
      <c r="L217" s="2">
        <v>0.99919999999999998</v>
      </c>
      <c r="M217">
        <v>0.98004691293854096</v>
      </c>
      <c r="N217" s="2">
        <v>3.24507278649451E-2</v>
      </c>
      <c r="O217" s="2">
        <v>0.84661631090508604</v>
      </c>
    </row>
    <row r="218" spans="1:16" x14ac:dyDescent="0.25">
      <c r="A218" t="s">
        <v>34</v>
      </c>
      <c r="B218">
        <v>20171020</v>
      </c>
      <c r="C218">
        <v>110</v>
      </c>
      <c r="D218">
        <v>8823.93</v>
      </c>
      <c r="E218">
        <v>0.25</v>
      </c>
      <c r="F218">
        <v>0.35</v>
      </c>
      <c r="G218">
        <v>0.32</v>
      </c>
      <c r="H218">
        <v>0.28000000000000003</v>
      </c>
      <c r="I218">
        <v>0.27524407238927001</v>
      </c>
      <c r="J218">
        <v>0.225263459285962</v>
      </c>
      <c r="K218">
        <v>1.22187625663628</v>
      </c>
      <c r="L218" s="2">
        <v>0.99909999999999999</v>
      </c>
      <c r="M218">
        <v>5.2843640119224196</v>
      </c>
      <c r="N218" s="2">
        <v>2.4330471395810099E-2</v>
      </c>
      <c r="O218" s="2">
        <v>0.11541174905609899</v>
      </c>
    </row>
    <row r="219" spans="1:16" x14ac:dyDescent="0.25">
      <c r="A219" t="s">
        <v>35</v>
      </c>
      <c r="B219">
        <v>20170915</v>
      </c>
      <c r="C219">
        <v>75</v>
      </c>
      <c r="D219">
        <v>6004.4</v>
      </c>
      <c r="E219">
        <v>0.16</v>
      </c>
      <c r="F219">
        <v>0.4</v>
      </c>
      <c r="G219">
        <v>0.25</v>
      </c>
      <c r="H219">
        <v>0.23200000000000001</v>
      </c>
      <c r="I219">
        <v>0.22974177499241</v>
      </c>
      <c r="J219">
        <v>0.106861360254261</v>
      </c>
      <c r="K219">
        <v>2.1499050212890101</v>
      </c>
      <c r="L219" s="2">
        <v>0.99909999999999999</v>
      </c>
      <c r="M219">
        <v>2.5091388973225701</v>
      </c>
      <c r="N219" s="2">
        <v>2.98445447495303E-2</v>
      </c>
      <c r="O219" s="2">
        <v>0.25954095166109398</v>
      </c>
    </row>
    <row r="220" spans="1:16" hidden="1" x14ac:dyDescent="0.25">
      <c r="A220" t="s">
        <v>57</v>
      </c>
      <c r="B220">
        <v>20170915</v>
      </c>
      <c r="C220">
        <v>90</v>
      </c>
      <c r="D220">
        <v>7581.42</v>
      </c>
      <c r="E220">
        <v>0.15</v>
      </c>
      <c r="F220">
        <v>0.2</v>
      </c>
      <c r="G220">
        <v>0.16</v>
      </c>
      <c r="H220">
        <v>0.16500000000000001</v>
      </c>
      <c r="I220">
        <v>0.16407885623117799</v>
      </c>
      <c r="J220">
        <v>3.9920905581349898E-2</v>
      </c>
      <c r="K220">
        <v>4.1100985521689202</v>
      </c>
      <c r="L220" s="2">
        <v>0.99909999999999999</v>
      </c>
      <c r="M220">
        <v>1.0234930764685499</v>
      </c>
      <c r="N220" s="2">
        <v>1.6880941546612498E-2</v>
      </c>
      <c r="O220" s="2">
        <v>0.14680390237857699</v>
      </c>
    </row>
    <row r="221" spans="1:16" hidden="1" x14ac:dyDescent="0.25">
      <c r="A221" t="s">
        <v>57</v>
      </c>
      <c r="B221">
        <v>20170915</v>
      </c>
      <c r="C221">
        <v>87.5</v>
      </c>
      <c r="D221">
        <v>6934.11</v>
      </c>
      <c r="E221">
        <v>0.1</v>
      </c>
      <c r="F221">
        <v>0.15</v>
      </c>
      <c r="G221">
        <v>0.09</v>
      </c>
      <c r="H221">
        <v>0.115</v>
      </c>
      <c r="I221">
        <v>0.114978201771269</v>
      </c>
      <c r="J221">
        <v>2.1798228730916902E-3</v>
      </c>
      <c r="K221">
        <v>52.746580096296</v>
      </c>
      <c r="L221" s="2">
        <v>0.99990000000000001</v>
      </c>
      <c r="M221">
        <v>0.21798228730916899</v>
      </c>
      <c r="N221" s="2">
        <v>1.29335988874693E-2</v>
      </c>
      <c r="O221" s="2">
        <v>0.11247611889638499</v>
      </c>
    </row>
    <row r="222" spans="1:16" x14ac:dyDescent="0.25">
      <c r="A222" t="s">
        <v>57</v>
      </c>
      <c r="B222">
        <v>20170908</v>
      </c>
      <c r="C222">
        <v>90</v>
      </c>
      <c r="D222">
        <v>7547.17</v>
      </c>
      <c r="E222">
        <v>0.18</v>
      </c>
      <c r="F222">
        <v>0.26</v>
      </c>
      <c r="G222">
        <v>0.18</v>
      </c>
      <c r="H222">
        <v>0.20399999999999999</v>
      </c>
      <c r="I222">
        <v>0.202687240986652</v>
      </c>
      <c r="J222">
        <v>6.1908350324615502E-2</v>
      </c>
      <c r="K222">
        <v>3.27398872565437</v>
      </c>
      <c r="L222" s="2">
        <v>0.99909999999999999</v>
      </c>
      <c r="M222">
        <v>1.45862112594211</v>
      </c>
      <c r="N222" s="2">
        <v>2.09477258322773E-2</v>
      </c>
      <c r="O222" s="2">
        <v>0.21860448172112301</v>
      </c>
      <c r="P222">
        <v>1</v>
      </c>
    </row>
    <row r="223" spans="1:16" x14ac:dyDescent="0.25">
      <c r="A223" t="s">
        <v>51</v>
      </c>
      <c r="B223">
        <v>20170915</v>
      </c>
      <c r="C223">
        <v>230</v>
      </c>
      <c r="D223">
        <v>19488.98</v>
      </c>
      <c r="E223">
        <v>0.8</v>
      </c>
      <c r="F223">
        <v>3.5</v>
      </c>
      <c r="G223">
        <v>2</v>
      </c>
      <c r="H223">
        <v>1.61</v>
      </c>
      <c r="I223">
        <v>1.60047716055654</v>
      </c>
      <c r="J223">
        <v>0.35142638353301903</v>
      </c>
      <c r="K223">
        <v>4.5542316557634299</v>
      </c>
      <c r="L223" s="2">
        <v>0.99890000000000001</v>
      </c>
      <c r="M223">
        <v>8.6571267667860905</v>
      </c>
      <c r="N223" s="2">
        <v>6.4055285870994697E-2</v>
      </c>
      <c r="O223" s="2">
        <v>0.55705221819954298</v>
      </c>
    </row>
    <row r="224" spans="1:16" x14ac:dyDescent="0.25">
      <c r="A224" t="s">
        <v>51</v>
      </c>
      <c r="B224">
        <v>20170818</v>
      </c>
      <c r="C224">
        <v>240</v>
      </c>
      <c r="D224">
        <v>19961.62</v>
      </c>
      <c r="E224">
        <v>0.85</v>
      </c>
      <c r="F224">
        <v>3.3</v>
      </c>
      <c r="G224">
        <v>1.9</v>
      </c>
      <c r="H224">
        <v>1.585</v>
      </c>
      <c r="I224">
        <v>1.58178958086279</v>
      </c>
      <c r="J224">
        <v>0.140235862101208</v>
      </c>
      <c r="K224">
        <v>11.279494112007001</v>
      </c>
      <c r="L224" s="2">
        <v>0.99890000000000001</v>
      </c>
      <c r="M224">
        <v>2.9185628520046398</v>
      </c>
      <c r="N224" s="2">
        <v>6.1808403980888299E-2</v>
      </c>
      <c r="O224" s="2">
        <v>1.61253711100139</v>
      </c>
    </row>
    <row r="225" spans="1:16" hidden="1" x14ac:dyDescent="0.25">
      <c r="A225" t="s">
        <v>57</v>
      </c>
      <c r="B225">
        <v>20170915</v>
      </c>
      <c r="C225">
        <v>92.5</v>
      </c>
      <c r="D225">
        <v>9613.16</v>
      </c>
      <c r="E225">
        <v>0.25</v>
      </c>
      <c r="F225">
        <v>0.33</v>
      </c>
      <c r="G225">
        <v>0.22</v>
      </c>
      <c r="H225">
        <v>0.27400000000000002</v>
      </c>
      <c r="I225">
        <v>0.26784652906725798</v>
      </c>
      <c r="J225">
        <v>0.12758903164388199</v>
      </c>
      <c r="K225">
        <v>2.0992911821358802</v>
      </c>
      <c r="L225" s="2">
        <v>0.99580000000000002</v>
      </c>
      <c r="M225">
        <v>1.46511212684331</v>
      </c>
      <c r="N225" s="2">
        <v>2.1732738524321001E-2</v>
      </c>
      <c r="O225" s="2">
        <v>0.188997208238291</v>
      </c>
    </row>
    <row r="226" spans="1:16" x14ac:dyDescent="0.25">
      <c r="A226" t="s">
        <v>47</v>
      </c>
      <c r="B226">
        <v>20170901</v>
      </c>
      <c r="C226">
        <v>114</v>
      </c>
      <c r="D226">
        <v>8988.7900000000009</v>
      </c>
      <c r="E226">
        <v>0.15</v>
      </c>
      <c r="F226">
        <v>1.58</v>
      </c>
      <c r="G226">
        <v>0.15</v>
      </c>
      <c r="H226">
        <v>0.57899999999999996</v>
      </c>
      <c r="I226">
        <v>0.57744412488210495</v>
      </c>
      <c r="J226">
        <v>6.0465850048603699E-2</v>
      </c>
      <c r="K226">
        <v>9.5499215576716896</v>
      </c>
      <c r="L226" s="2">
        <v>0.99890000000000001</v>
      </c>
      <c r="M226">
        <v>1.41443192535913</v>
      </c>
      <c r="N226" s="2">
        <v>5.0107569251038403E-2</v>
      </c>
      <c r="O226" s="2">
        <v>0.65363534531934997</v>
      </c>
    </row>
    <row r="227" spans="1:16" x14ac:dyDescent="0.25">
      <c r="A227" t="s">
        <v>36</v>
      </c>
      <c r="B227">
        <v>20171020</v>
      </c>
      <c r="C227">
        <v>790</v>
      </c>
      <c r="D227">
        <v>63343.83</v>
      </c>
      <c r="E227">
        <v>1.68</v>
      </c>
      <c r="F227">
        <v>2.4500000000000002</v>
      </c>
      <c r="G227">
        <v>1.81</v>
      </c>
      <c r="H227">
        <v>1.911</v>
      </c>
      <c r="I227">
        <v>1.8733901083957201</v>
      </c>
      <c r="J227">
        <v>1.64414918675108</v>
      </c>
      <c r="K227">
        <v>1.1394282973174901</v>
      </c>
      <c r="L227" s="2">
        <v>0.99880000000000002</v>
      </c>
      <c r="M227">
        <v>31.341576336897901</v>
      </c>
      <c r="N227" s="2">
        <v>2.3068454884219401E-2</v>
      </c>
      <c r="O227" s="2">
        <v>0.109425365538456</v>
      </c>
      <c r="P227">
        <v>1</v>
      </c>
    </row>
    <row r="228" spans="1:16" hidden="1" x14ac:dyDescent="0.25">
      <c r="A228" t="s">
        <v>54</v>
      </c>
      <c r="B228">
        <v>20170811</v>
      </c>
      <c r="C228">
        <v>82</v>
      </c>
      <c r="D228">
        <v>7702.43</v>
      </c>
      <c r="E228">
        <v>0.12</v>
      </c>
      <c r="F228">
        <v>0.6</v>
      </c>
      <c r="G228">
        <v>0.12</v>
      </c>
      <c r="H228">
        <v>0.26400000000000001</v>
      </c>
      <c r="I228">
        <v>0.26050034383801601</v>
      </c>
      <c r="J228">
        <v>9.0957254380546207E-2</v>
      </c>
      <c r="K228">
        <v>2.8639864473936001</v>
      </c>
      <c r="L228" s="2">
        <v>0.997</v>
      </c>
      <c r="M228">
        <v>1.1665520539946701</v>
      </c>
      <c r="N228" s="2">
        <v>2.6380021395021099E-2</v>
      </c>
      <c r="O228" s="2">
        <v>1.37647183064735</v>
      </c>
    </row>
    <row r="229" spans="1:16" x14ac:dyDescent="0.25">
      <c r="A229" t="s">
        <v>49</v>
      </c>
      <c r="B229">
        <v>20170915</v>
      </c>
      <c r="C229">
        <v>95</v>
      </c>
      <c r="D229">
        <v>7649.93</v>
      </c>
      <c r="E229">
        <v>0.18</v>
      </c>
      <c r="F229">
        <v>0.37</v>
      </c>
      <c r="G229">
        <v>0.27</v>
      </c>
      <c r="H229">
        <v>0.23699999999999999</v>
      </c>
      <c r="I229">
        <v>0.23156404524876001</v>
      </c>
      <c r="J229">
        <v>0.209068610581226</v>
      </c>
      <c r="K229">
        <v>1.10759833628298</v>
      </c>
      <c r="L229" s="2">
        <v>0.99870000000000003</v>
      </c>
      <c r="M229">
        <v>4.1815036547996796</v>
      </c>
      <c r="N229" s="2">
        <v>2.3610667717748099E-2</v>
      </c>
      <c r="O229" s="2">
        <v>0.20532848533113099</v>
      </c>
    </row>
    <row r="230" spans="1:16" x14ac:dyDescent="0.25">
      <c r="A230" t="s">
        <v>54</v>
      </c>
      <c r="B230">
        <v>20170811</v>
      </c>
      <c r="C230">
        <v>81</v>
      </c>
      <c r="D230">
        <v>6910.71</v>
      </c>
      <c r="E230">
        <v>0.12</v>
      </c>
      <c r="F230">
        <v>0.69</v>
      </c>
      <c r="G230">
        <v>0.12</v>
      </c>
      <c r="H230">
        <v>0.29099999999999998</v>
      </c>
      <c r="I230">
        <v>0.28957143889662801</v>
      </c>
      <c r="J230">
        <v>6.0234887234506498E-2</v>
      </c>
      <c r="K230">
        <v>4.8073708143466503</v>
      </c>
      <c r="L230" s="2">
        <v>0.99860000000000004</v>
      </c>
      <c r="M230">
        <v>1.0204007881227499</v>
      </c>
      <c r="N230" s="2">
        <v>3.2683432286895298E-2</v>
      </c>
      <c r="O230" s="2">
        <v>1.7053748061126399</v>
      </c>
    </row>
    <row r="231" spans="1:16" x14ac:dyDescent="0.25">
      <c r="A231" t="s">
        <v>47</v>
      </c>
      <c r="B231">
        <v>20170901</v>
      </c>
      <c r="C231">
        <v>116</v>
      </c>
      <c r="D231">
        <v>9553</v>
      </c>
      <c r="E231">
        <v>0.21</v>
      </c>
      <c r="F231">
        <v>0.56999999999999995</v>
      </c>
      <c r="G231">
        <v>0.21</v>
      </c>
      <c r="H231">
        <v>0.318</v>
      </c>
      <c r="I231">
        <v>0.31386533796334698</v>
      </c>
      <c r="J231">
        <v>0.121253001252736</v>
      </c>
      <c r="K231">
        <v>2.5885160344125002</v>
      </c>
      <c r="L231" s="2">
        <v>0.99839999999999995</v>
      </c>
      <c r="M231">
        <v>2.5841637729082998</v>
      </c>
      <c r="N231" s="2">
        <v>2.56270243495667E-2</v>
      </c>
      <c r="O231" s="2">
        <v>0.33429538013140098</v>
      </c>
    </row>
    <row r="232" spans="1:16" hidden="1" x14ac:dyDescent="0.25">
      <c r="A232" t="s">
        <v>55</v>
      </c>
      <c r="B232">
        <v>20171020</v>
      </c>
      <c r="C232">
        <v>82.5</v>
      </c>
      <c r="D232">
        <v>6661.32</v>
      </c>
      <c r="E232">
        <v>0.2</v>
      </c>
      <c r="F232">
        <v>0.35</v>
      </c>
      <c r="G232">
        <v>0.3</v>
      </c>
      <c r="H232">
        <v>0.245</v>
      </c>
      <c r="I232">
        <v>0.24030111615133601</v>
      </c>
      <c r="J232">
        <v>9.7849031429348393E-2</v>
      </c>
      <c r="K232">
        <v>2.4558354093146502</v>
      </c>
      <c r="L232" s="2">
        <v>0.99680000000000002</v>
      </c>
      <c r="M232">
        <v>1.4684012027075299</v>
      </c>
      <c r="N232" s="2">
        <v>2.8137797102982899E-2</v>
      </c>
      <c r="O232" s="2">
        <v>0.13347182327096799</v>
      </c>
    </row>
    <row r="233" spans="1:16" x14ac:dyDescent="0.25">
      <c r="A233" t="s">
        <v>47</v>
      </c>
      <c r="B233">
        <v>20170825</v>
      </c>
      <c r="C233">
        <v>117</v>
      </c>
      <c r="D233">
        <v>10310.280000000001</v>
      </c>
      <c r="E233">
        <v>0.15</v>
      </c>
      <c r="F233">
        <v>1.62</v>
      </c>
      <c r="G233">
        <v>0.15</v>
      </c>
      <c r="H233">
        <v>0.59099999999999997</v>
      </c>
      <c r="I233">
        <v>0.58758857060229197</v>
      </c>
      <c r="J233">
        <v>9.6874103355125293E-2</v>
      </c>
      <c r="K233">
        <v>6.0654865464744896</v>
      </c>
      <c r="L233" s="2">
        <v>0.99819999999999998</v>
      </c>
      <c r="M233">
        <v>1.89523855428234</v>
      </c>
      <c r="N233" s="2">
        <v>4.4452632234021502E-2</v>
      </c>
      <c r="O233" s="2">
        <v>0.77315828207030302</v>
      </c>
    </row>
    <row r="234" spans="1:16" x14ac:dyDescent="0.25">
      <c r="A234" t="s">
        <v>36</v>
      </c>
      <c r="B234">
        <v>20171020</v>
      </c>
      <c r="C234">
        <v>795</v>
      </c>
      <c r="D234">
        <v>63859.94</v>
      </c>
      <c r="E234">
        <v>1.85</v>
      </c>
      <c r="F234">
        <v>2.62</v>
      </c>
      <c r="G234">
        <v>1.96</v>
      </c>
      <c r="H234">
        <v>2.081</v>
      </c>
      <c r="I234">
        <v>2.0347170705725901</v>
      </c>
      <c r="J234">
        <v>1.7662080049807201</v>
      </c>
      <c r="K234">
        <v>1.1520257324362</v>
      </c>
      <c r="L234" s="2">
        <v>0.998</v>
      </c>
      <c r="M234">
        <v>23.1414647137074</v>
      </c>
      <c r="N234" s="2">
        <v>2.48525024459249E-2</v>
      </c>
      <c r="O234" s="2">
        <v>0.117888006732131</v>
      </c>
    </row>
    <row r="235" spans="1:16" x14ac:dyDescent="0.25">
      <c r="A235" t="s">
        <v>34</v>
      </c>
      <c r="B235">
        <v>20171020</v>
      </c>
      <c r="C235">
        <v>115</v>
      </c>
      <c r="D235">
        <v>9315.41</v>
      </c>
      <c r="E235">
        <v>0.34</v>
      </c>
      <c r="F235">
        <v>0.49</v>
      </c>
      <c r="G235">
        <v>0.48</v>
      </c>
      <c r="H235">
        <v>0.38500000000000001</v>
      </c>
      <c r="I235">
        <v>0.37193953778783301</v>
      </c>
      <c r="J235">
        <v>0.367643035983032</v>
      </c>
      <c r="K235">
        <v>1.01168661278545</v>
      </c>
      <c r="L235" s="2">
        <v>0.99790000000000001</v>
      </c>
      <c r="M235">
        <v>6.2192677200795696</v>
      </c>
      <c r="N235" s="2">
        <v>3.1143324821399102E-2</v>
      </c>
      <c r="O235" s="2">
        <v>0.14772856351968899</v>
      </c>
    </row>
    <row r="236" spans="1:16" x14ac:dyDescent="0.25">
      <c r="A236" t="s">
        <v>35</v>
      </c>
      <c r="B236">
        <v>20170915</v>
      </c>
      <c r="C236">
        <v>80</v>
      </c>
      <c r="D236">
        <v>6501.89</v>
      </c>
      <c r="E236">
        <v>0.2</v>
      </c>
      <c r="F236">
        <v>0.56000000000000005</v>
      </c>
      <c r="G236">
        <v>0.37</v>
      </c>
      <c r="H236">
        <v>0.308</v>
      </c>
      <c r="I236">
        <v>0.29920870703999197</v>
      </c>
      <c r="J236">
        <v>0.24903288942967899</v>
      </c>
      <c r="K236">
        <v>1.20148269461605</v>
      </c>
      <c r="L236" s="2">
        <v>0.99790000000000001</v>
      </c>
      <c r="M236">
        <v>4.1863299809563301</v>
      </c>
      <c r="N236" s="2">
        <v>3.5894607797300998E-2</v>
      </c>
      <c r="O236" s="2">
        <v>0.31215489280867098</v>
      </c>
    </row>
    <row r="237" spans="1:16" x14ac:dyDescent="0.25">
      <c r="A237" t="s">
        <v>36</v>
      </c>
      <c r="B237">
        <v>20171020</v>
      </c>
      <c r="C237">
        <v>800</v>
      </c>
      <c r="D237">
        <v>64376.99</v>
      </c>
      <c r="E237">
        <v>2.2000000000000002</v>
      </c>
      <c r="F237">
        <v>2.8</v>
      </c>
      <c r="G237">
        <v>2.13</v>
      </c>
      <c r="H237">
        <v>2.38</v>
      </c>
      <c r="I237">
        <v>2.32336221570699</v>
      </c>
      <c r="J237">
        <v>1.90589105622556</v>
      </c>
      <c r="K237">
        <v>1.21904250933849</v>
      </c>
      <c r="L237" s="2">
        <v>0.99780000000000002</v>
      </c>
      <c r="M237">
        <v>25.744447405913899</v>
      </c>
      <c r="N237" s="2">
        <v>2.8150159369853298E-2</v>
      </c>
      <c r="O237" s="2">
        <v>0.13353046376414199</v>
      </c>
    </row>
    <row r="238" spans="1:16" x14ac:dyDescent="0.25">
      <c r="A238" t="s">
        <v>54</v>
      </c>
      <c r="B238">
        <v>20170901</v>
      </c>
      <c r="C238">
        <v>70</v>
      </c>
      <c r="D238">
        <v>5543.89</v>
      </c>
      <c r="E238">
        <v>0.16</v>
      </c>
      <c r="F238">
        <v>1.63</v>
      </c>
      <c r="G238">
        <v>0.16</v>
      </c>
      <c r="H238">
        <v>0.60099999999999998</v>
      </c>
      <c r="I238">
        <v>0.596907443938128</v>
      </c>
      <c r="J238">
        <v>0.10143948519722799</v>
      </c>
      <c r="K238">
        <v>5.8843698070585297</v>
      </c>
      <c r="L238" s="2">
        <v>0.99770000000000003</v>
      </c>
      <c r="M238">
        <v>1.779372200814</v>
      </c>
      <c r="N238" s="2">
        <v>8.3982150849266399E-2</v>
      </c>
      <c r="O238" s="2">
        <v>1.0955171642033801</v>
      </c>
      <c r="P238">
        <v>1</v>
      </c>
    </row>
    <row r="239" spans="1:16" x14ac:dyDescent="0.25">
      <c r="A239" t="s">
        <v>36</v>
      </c>
      <c r="B239">
        <v>20171020</v>
      </c>
      <c r="C239">
        <v>805</v>
      </c>
      <c r="D239">
        <v>64913.88</v>
      </c>
      <c r="E239">
        <v>2.23</v>
      </c>
      <c r="F239">
        <v>3</v>
      </c>
      <c r="G239">
        <v>2.31</v>
      </c>
      <c r="H239">
        <v>2.4609999999999999</v>
      </c>
      <c r="I239">
        <v>2.3922988538626901</v>
      </c>
      <c r="J239">
        <v>2.0631945606917599</v>
      </c>
      <c r="K239">
        <v>1.15951200116609</v>
      </c>
      <c r="L239" s="2">
        <v>0.99750000000000005</v>
      </c>
      <c r="M239">
        <v>27.4804584549256</v>
      </c>
      <c r="N239" s="2">
        <v>2.8745672050613801E-2</v>
      </c>
      <c r="O239" s="2">
        <v>0.136355282032294</v>
      </c>
    </row>
    <row r="240" spans="1:16" x14ac:dyDescent="0.25">
      <c r="A240" t="s">
        <v>52</v>
      </c>
      <c r="B240">
        <v>20171020</v>
      </c>
      <c r="C240">
        <v>195</v>
      </c>
      <c r="D240">
        <v>15667.34</v>
      </c>
      <c r="E240">
        <v>0.46</v>
      </c>
      <c r="F240">
        <v>0.57999999999999996</v>
      </c>
      <c r="G240">
        <v>0.57999999999999996</v>
      </c>
      <c r="H240">
        <v>0.496</v>
      </c>
      <c r="I240">
        <v>0.476673152516989</v>
      </c>
      <c r="J240">
        <v>0.46931095363095499</v>
      </c>
      <c r="K240">
        <v>1.0156872513396</v>
      </c>
      <c r="L240" s="2">
        <v>0.99739999999999995</v>
      </c>
      <c r="M240">
        <v>7.4334028780812504</v>
      </c>
      <c r="N240" s="2">
        <v>2.3731217868716101E-2</v>
      </c>
      <c r="O240" s="2">
        <v>0.112569186059072</v>
      </c>
    </row>
    <row r="241" spans="1:15" x14ac:dyDescent="0.25">
      <c r="A241" t="s">
        <v>23</v>
      </c>
      <c r="B241">
        <v>20170825</v>
      </c>
      <c r="C241">
        <v>75</v>
      </c>
      <c r="D241">
        <v>5924.17</v>
      </c>
      <c r="E241">
        <v>0.17</v>
      </c>
      <c r="F241">
        <v>0.15</v>
      </c>
      <c r="G241">
        <v>0.17</v>
      </c>
      <c r="H241">
        <v>0.16400000000000001</v>
      </c>
      <c r="I241">
        <v>0.16007926696903099</v>
      </c>
      <c r="J241">
        <v>0.10564638466649599</v>
      </c>
      <c r="K241">
        <v>1.5152365835742301</v>
      </c>
      <c r="L241" s="2">
        <v>0.99739999999999995</v>
      </c>
      <c r="M241">
        <v>1.50797424268033</v>
      </c>
      <c r="N241" s="2">
        <v>2.1076678798185099E-2</v>
      </c>
      <c r="O241" s="2">
        <v>0.36658366338272003</v>
      </c>
    </row>
    <row r="242" spans="1:15" x14ac:dyDescent="0.25">
      <c r="A242" t="s">
        <v>47</v>
      </c>
      <c r="B242">
        <v>20171020</v>
      </c>
      <c r="C242">
        <v>110</v>
      </c>
      <c r="D242">
        <v>8900.17</v>
      </c>
      <c r="E242">
        <v>0.32</v>
      </c>
      <c r="F242">
        <v>0.47</v>
      </c>
      <c r="G242">
        <v>0.38</v>
      </c>
      <c r="H242">
        <v>0.36499999999999999</v>
      </c>
      <c r="I242">
        <v>0.35460139867070001</v>
      </c>
      <c r="J242">
        <v>0.27192119856723901</v>
      </c>
      <c r="K242">
        <v>1.30405941331204</v>
      </c>
      <c r="L242" s="2">
        <v>0.99729999999999996</v>
      </c>
      <c r="M242">
        <v>3.85133382566669</v>
      </c>
      <c r="N242" s="2">
        <v>3.1076832348499599E-2</v>
      </c>
      <c r="O242" s="2">
        <v>0.14741315604272101</v>
      </c>
    </row>
    <row r="243" spans="1:15" x14ac:dyDescent="0.25">
      <c r="A243" t="s">
        <v>16</v>
      </c>
      <c r="B243">
        <v>20170915</v>
      </c>
      <c r="C243">
        <v>31</v>
      </c>
      <c r="D243">
        <v>2474.31</v>
      </c>
      <c r="E243">
        <v>0.06</v>
      </c>
      <c r="F243">
        <v>0.08</v>
      </c>
      <c r="G243">
        <v>0.06</v>
      </c>
      <c r="H243">
        <v>6.6000000000000003E-2</v>
      </c>
      <c r="I243">
        <v>6.3982085173323003E-2</v>
      </c>
      <c r="J243">
        <v>5.6534328087199201E-2</v>
      </c>
      <c r="K243">
        <v>1.13173866813516</v>
      </c>
      <c r="L243" s="2">
        <v>0.99729999999999996</v>
      </c>
      <c r="M243">
        <v>0.74737586173223203</v>
      </c>
      <c r="N243" s="2">
        <v>2.0169674145596901E-2</v>
      </c>
      <c r="O243" s="2">
        <v>0.17540413051617301</v>
      </c>
    </row>
    <row r="244" spans="1:15" x14ac:dyDescent="0.25">
      <c r="A244" t="s">
        <v>33</v>
      </c>
      <c r="B244">
        <v>20171020</v>
      </c>
      <c r="C244">
        <v>32</v>
      </c>
      <c r="D244">
        <v>2577.25</v>
      </c>
      <c r="E244">
        <v>0.08</v>
      </c>
      <c r="F244">
        <v>0.11</v>
      </c>
      <c r="G244">
        <v>0.1</v>
      </c>
      <c r="H244">
        <v>8.8999999999999996E-2</v>
      </c>
      <c r="I244">
        <v>8.6794095356761802E-2</v>
      </c>
      <c r="J244">
        <v>6.3332985963612698E-2</v>
      </c>
      <c r="K244">
        <v>1.37044060115259</v>
      </c>
      <c r="L244" s="2">
        <v>0.99709999999999999</v>
      </c>
      <c r="M244">
        <v>0.76065677353039496</v>
      </c>
      <c r="N244" s="2">
        <v>2.6268074256775301E-2</v>
      </c>
      <c r="O244" s="2">
        <v>0.12460278080892501</v>
      </c>
    </row>
    <row r="245" spans="1:15" x14ac:dyDescent="0.25">
      <c r="O245" s="2"/>
    </row>
    <row r="246" spans="1:15" x14ac:dyDescent="0.25">
      <c r="O246" s="2"/>
    </row>
    <row r="247" spans="1:15" x14ac:dyDescent="0.25">
      <c r="O247" s="2"/>
    </row>
    <row r="248" spans="1:15" x14ac:dyDescent="0.25">
      <c r="O248" s="2"/>
    </row>
    <row r="249" spans="1:15" x14ac:dyDescent="0.25">
      <c r="O249" s="2"/>
    </row>
    <row r="250" spans="1:15" x14ac:dyDescent="0.25">
      <c r="O250" s="2"/>
    </row>
    <row r="251" spans="1:15" x14ac:dyDescent="0.25">
      <c r="O251" s="2"/>
    </row>
    <row r="252" spans="1:15" x14ac:dyDescent="0.25">
      <c r="O252" s="2"/>
    </row>
    <row r="253" spans="1:15" x14ac:dyDescent="0.25">
      <c r="O253" s="2"/>
    </row>
    <row r="254" spans="1:15" x14ac:dyDescent="0.25">
      <c r="O254" s="2"/>
    </row>
    <row r="255" spans="1:15" x14ac:dyDescent="0.25">
      <c r="O255" s="2"/>
    </row>
    <row r="256" spans="1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</sheetData>
  <autoFilter ref="A1:O244">
    <filterColumn colId="4">
      <customFilters>
        <customFilter operator="greaterThan" val="0.05"/>
      </customFilters>
    </filterColumn>
    <filterColumn colId="11">
      <customFilters>
        <customFilter operator="greaterThan" val="0.997"/>
      </customFilters>
    </filterColumn>
    <filterColumn colId="13">
      <customFilters>
        <customFilter operator="greaterThan" val="0.02"/>
      </customFilters>
    </filterColumn>
    <sortState ref="A17:O244">
      <sortCondition descending="1" ref="I19"/>
    </sortState>
  </autoFilter>
  <sortState ref="A21:P244">
    <sortCondition descending="1" ref="L96"/>
  </sortState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filterMode="1"/>
  <dimension ref="A1:R409"/>
  <sheetViews>
    <sheetView workbookViewId="0">
      <selection activeCell="G165" sqref="G165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19</v>
      </c>
      <c r="B2">
        <v>20170804</v>
      </c>
      <c r="C2">
        <v>145</v>
      </c>
      <c r="D2">
        <v>15428.56</v>
      </c>
      <c r="E2">
        <v>0.02</v>
      </c>
      <c r="F2">
        <v>0.04</v>
      </c>
      <c r="G2">
        <v>0.02</v>
      </c>
      <c r="H2">
        <v>2.5999999999999999E-2</v>
      </c>
      <c r="I2">
        <v>2.56986918318018E-2</v>
      </c>
      <c r="J2">
        <v>2.2379336907940101E-2</v>
      </c>
      <c r="K2">
        <v>1.1483223089904899</v>
      </c>
      <c r="L2" s="2">
        <v>0.99970000000000003</v>
      </c>
      <c r="M2">
        <v>1.0043605606605299</v>
      </c>
      <c r="N2" s="2">
        <v>1.29921260498747E-3</v>
      </c>
      <c r="O2" s="2">
        <v>0.23726870198583599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'MCD',Expiry = as.Date('2017-08-04'),Strike = 145,Right = 'PUT',Premium = 0.026, Margin = 15428.56,ER = 0.00129921260498747)</v>
      </c>
    </row>
    <row r="3" spans="1:18" hidden="1" x14ac:dyDescent="0.25">
      <c r="A3" t="s">
        <v>19</v>
      </c>
      <c r="B3">
        <v>20170804</v>
      </c>
      <c r="C3">
        <v>143</v>
      </c>
      <c r="D3">
        <v>13864.15</v>
      </c>
      <c r="E3">
        <v>0.01</v>
      </c>
      <c r="F3">
        <v>0.03</v>
      </c>
      <c r="G3">
        <v>0.01</v>
      </c>
      <c r="H3">
        <v>1.6E-2</v>
      </c>
      <c r="I3">
        <v>1.59850058223436E-2</v>
      </c>
      <c r="J3">
        <v>1.4994177656430399E-3</v>
      </c>
      <c r="K3">
        <v>10.6608086075919</v>
      </c>
      <c r="L3" s="2">
        <v>0.99990000000000001</v>
      </c>
      <c r="M3">
        <v>0.14994177656430499</v>
      </c>
      <c r="N3" s="2">
        <v>8.9931979540238598E-4</v>
      </c>
      <c r="O3" s="2">
        <v>0.164238277635361</v>
      </c>
    </row>
    <row r="4" spans="1:18" hidden="1" x14ac:dyDescent="0.25">
      <c r="A4" t="s">
        <v>19</v>
      </c>
      <c r="B4">
        <v>20170804</v>
      </c>
      <c r="C4">
        <v>144</v>
      </c>
      <c r="D4">
        <v>14646.07</v>
      </c>
      <c r="E4">
        <v>0.01</v>
      </c>
      <c r="F4">
        <v>0.03</v>
      </c>
      <c r="G4">
        <v>0.01</v>
      </c>
      <c r="H4">
        <v>1.6E-2</v>
      </c>
      <c r="I4">
        <v>1.58850058223436E-2</v>
      </c>
      <c r="J4">
        <v>1.1499417765643E-2</v>
      </c>
      <c r="K4">
        <v>1.3813747918441099</v>
      </c>
      <c r="L4" s="2">
        <v>0.99990000000000001</v>
      </c>
      <c r="M4">
        <v>1.1499417765643001</v>
      </c>
      <c r="N4" s="2">
        <v>8.4598151868917602E-4</v>
      </c>
      <c r="O4" s="2">
        <v>0.15449737485061099</v>
      </c>
    </row>
    <row r="5" spans="1:18" hidden="1" x14ac:dyDescent="0.25">
      <c r="A5" t="s">
        <v>20</v>
      </c>
      <c r="B5">
        <v>20170804</v>
      </c>
      <c r="C5">
        <v>192.5</v>
      </c>
      <c r="D5">
        <v>22047.94</v>
      </c>
      <c r="E5">
        <v>0.06</v>
      </c>
      <c r="F5">
        <v>0.05</v>
      </c>
      <c r="G5">
        <v>0.06</v>
      </c>
      <c r="H5">
        <v>5.7000000000000002E-2</v>
      </c>
      <c r="I5">
        <v>5.6358952939370099E-2</v>
      </c>
      <c r="J5">
        <v>5.33884199482694E-2</v>
      </c>
      <c r="K5">
        <v>1.05564002444685</v>
      </c>
      <c r="L5" s="2">
        <v>0.99970000000000003</v>
      </c>
      <c r="M5">
        <v>2.13682353543305</v>
      </c>
      <c r="N5" s="2">
        <v>1.9938363081861E-3</v>
      </c>
      <c r="O5" s="2">
        <v>0.36412435578248697</v>
      </c>
    </row>
    <row r="6" spans="1:18" hidden="1" x14ac:dyDescent="0.25">
      <c r="A6" t="s">
        <v>20</v>
      </c>
      <c r="B6">
        <v>20170804</v>
      </c>
      <c r="C6">
        <v>190</v>
      </c>
      <c r="D6">
        <v>20092.68</v>
      </c>
      <c r="E6">
        <v>0.05</v>
      </c>
      <c r="F6">
        <v>0.05</v>
      </c>
      <c r="G6">
        <v>0.05</v>
      </c>
      <c r="H6">
        <v>0.05</v>
      </c>
      <c r="I6">
        <v>4.9725969379109003E-2</v>
      </c>
      <c r="J6">
        <v>2.7403062089096899E-2</v>
      </c>
      <c r="K6">
        <v>1.81461360841473</v>
      </c>
      <c r="L6" s="2">
        <v>0.99990000000000001</v>
      </c>
      <c r="M6">
        <v>2.7403062089096899</v>
      </c>
      <c r="N6" s="2">
        <v>1.93036748286963E-3</v>
      </c>
      <c r="O6" s="2">
        <v>0.352533361559067</v>
      </c>
    </row>
    <row r="7" spans="1:18" hidden="1" x14ac:dyDescent="0.25">
      <c r="A7" t="s">
        <v>20</v>
      </c>
      <c r="B7">
        <v>20170804</v>
      </c>
      <c r="C7">
        <v>187.5</v>
      </c>
      <c r="D7">
        <v>18138.36</v>
      </c>
      <c r="E7">
        <v>0.04</v>
      </c>
      <c r="F7">
        <v>0.06</v>
      </c>
      <c r="G7">
        <v>0.04</v>
      </c>
      <c r="H7">
        <v>4.5999999999999999E-2</v>
      </c>
      <c r="I7">
        <v>4.5975969379109E-2</v>
      </c>
      <c r="J7">
        <v>2.4030620890968602E-3</v>
      </c>
      <c r="K7">
        <v>19.132243643520699</v>
      </c>
      <c r="L7" s="2">
        <v>0.99990000000000001</v>
      </c>
      <c r="M7">
        <v>0.24030620890968599</v>
      </c>
      <c r="N7" s="2">
        <v>1.9770947382070402E-3</v>
      </c>
      <c r="O7" s="2">
        <v>0.36106692656506101</v>
      </c>
    </row>
    <row r="8" spans="1:18" hidden="1" x14ac:dyDescent="0.25">
      <c r="A8" t="s">
        <v>29</v>
      </c>
      <c r="B8">
        <v>20170804</v>
      </c>
      <c r="C8">
        <v>48</v>
      </c>
      <c r="D8">
        <v>6453.12</v>
      </c>
      <c r="E8">
        <v>0.01</v>
      </c>
      <c r="F8">
        <v>0.03</v>
      </c>
      <c r="G8">
        <v>-1</v>
      </c>
      <c r="H8">
        <v>1.6E-2</v>
      </c>
      <c r="I8">
        <v>1.5529747719392599E-2</v>
      </c>
      <c r="J8">
        <v>1.5227261918609101E-2</v>
      </c>
      <c r="K8">
        <v>1.01986475325639</v>
      </c>
      <c r="L8" s="2">
        <v>0.99860000000000004</v>
      </c>
      <c r="M8">
        <v>0.33589448614811801</v>
      </c>
      <c r="N8" s="2">
        <v>1.8771080068441699E-3</v>
      </c>
      <c r="O8" s="2">
        <v>0.34280684974991699</v>
      </c>
    </row>
    <row r="9" spans="1:18" hidden="1" x14ac:dyDescent="0.25">
      <c r="A9" t="s">
        <v>41</v>
      </c>
      <c r="B9">
        <v>20170804</v>
      </c>
      <c r="C9">
        <v>140</v>
      </c>
      <c r="D9">
        <v>11158.68</v>
      </c>
      <c r="E9">
        <v>0.01</v>
      </c>
      <c r="F9">
        <v>0.02</v>
      </c>
      <c r="G9">
        <v>0.21</v>
      </c>
      <c r="H9">
        <v>1.2999999999999999E-2</v>
      </c>
      <c r="I9">
        <v>1.2913869972637699E-2</v>
      </c>
      <c r="J9">
        <v>8.6130027362284495E-3</v>
      </c>
      <c r="K9">
        <v>1.4993458574346801</v>
      </c>
      <c r="L9" s="2">
        <v>0.99990000000000001</v>
      </c>
      <c r="M9">
        <v>0.861300273622845</v>
      </c>
      <c r="N9" s="2">
        <v>9.0268907959162E-4</v>
      </c>
      <c r="O9" s="2">
        <v>0.32970718632083901</v>
      </c>
    </row>
    <row r="10" spans="1:18" hidden="1" x14ac:dyDescent="0.25">
      <c r="A10" t="s">
        <v>34</v>
      </c>
      <c r="B10">
        <v>20170804</v>
      </c>
      <c r="C10">
        <v>138</v>
      </c>
      <c r="D10">
        <v>15798.43</v>
      </c>
      <c r="E10">
        <v>0.06</v>
      </c>
      <c r="F10">
        <v>0.14000000000000001</v>
      </c>
      <c r="G10">
        <v>0.06</v>
      </c>
      <c r="H10">
        <v>8.4000000000000005E-2</v>
      </c>
      <c r="I10">
        <v>8.2438471740985106E-2</v>
      </c>
      <c r="J10">
        <v>5.3242553725335803E-2</v>
      </c>
      <c r="K10">
        <v>1.54835683063332</v>
      </c>
      <c r="L10" s="2">
        <v>0.99880000000000002</v>
      </c>
      <c r="M10">
        <v>1.3012735491790499</v>
      </c>
      <c r="N10" s="2">
        <v>4.0701517782443198E-3</v>
      </c>
      <c r="O10" s="2">
        <v>1.48662293700374</v>
      </c>
    </row>
    <row r="11" spans="1:18" hidden="1" x14ac:dyDescent="0.25">
      <c r="A11" t="s">
        <v>34</v>
      </c>
      <c r="B11">
        <v>20170804</v>
      </c>
      <c r="C11">
        <v>137</v>
      </c>
      <c r="D11">
        <v>15014.24</v>
      </c>
      <c r="E11">
        <v>0.06</v>
      </c>
      <c r="F11">
        <v>0.11</v>
      </c>
      <c r="G11">
        <v>0.06</v>
      </c>
      <c r="H11">
        <v>7.4999999999999997E-2</v>
      </c>
      <c r="I11">
        <v>7.4375069478116701E-2</v>
      </c>
      <c r="J11">
        <v>2.6909762234412202E-2</v>
      </c>
      <c r="K11">
        <v>2.7638694400281998</v>
      </c>
      <c r="L11" s="2">
        <v>0.99929999999999997</v>
      </c>
      <c r="M11">
        <v>0.89275788840466996</v>
      </c>
      <c r="N11" s="2">
        <v>3.8638355449847001E-3</v>
      </c>
      <c r="O11" s="2">
        <v>1.41126593280566</v>
      </c>
    </row>
    <row r="12" spans="1:18" hidden="1" x14ac:dyDescent="0.25">
      <c r="A12" t="s">
        <v>34</v>
      </c>
      <c r="B12">
        <v>20170804</v>
      </c>
      <c r="C12">
        <v>136</v>
      </c>
      <c r="D12">
        <v>14231.12</v>
      </c>
      <c r="E12">
        <v>0.05</v>
      </c>
      <c r="F12">
        <v>0.12</v>
      </c>
      <c r="G12">
        <v>0.05</v>
      </c>
      <c r="H12">
        <v>7.0999999999999994E-2</v>
      </c>
      <c r="I12">
        <v>7.0895221810684195E-2</v>
      </c>
      <c r="J12">
        <v>1.0477818931583199E-2</v>
      </c>
      <c r="K12">
        <v>6.76621940821917</v>
      </c>
      <c r="L12" s="2">
        <v>0.99990000000000001</v>
      </c>
      <c r="M12">
        <v>1.04778189315832</v>
      </c>
      <c r="N12" s="2">
        <v>3.8857288120916402E-3</v>
      </c>
      <c r="O12" s="2">
        <v>1.41926244861647</v>
      </c>
    </row>
    <row r="13" spans="1:18" hidden="1" x14ac:dyDescent="0.25">
      <c r="A13" t="s">
        <v>34</v>
      </c>
      <c r="B13">
        <v>20170804</v>
      </c>
      <c r="C13">
        <v>135</v>
      </c>
      <c r="D13">
        <v>13448.73</v>
      </c>
      <c r="E13">
        <v>0.05</v>
      </c>
      <c r="F13">
        <v>0.05</v>
      </c>
      <c r="G13">
        <v>0.05</v>
      </c>
      <c r="H13">
        <v>0.05</v>
      </c>
      <c r="I13">
        <v>4.99952218106842E-2</v>
      </c>
      <c r="J13">
        <v>4.7781893158315803E-4</v>
      </c>
      <c r="K13">
        <v>104.63214934794399</v>
      </c>
      <c r="L13" s="2">
        <v>0.99990000000000001</v>
      </c>
      <c r="M13">
        <v>4.7781893158315797E-2</v>
      </c>
      <c r="N13" s="2">
        <v>2.8996249469157099E-3</v>
      </c>
      <c r="O13" s="2">
        <v>1.05908801186096</v>
      </c>
    </row>
    <row r="14" spans="1:18" hidden="1" x14ac:dyDescent="0.25">
      <c r="A14" t="s">
        <v>36</v>
      </c>
      <c r="B14">
        <v>20170804</v>
      </c>
      <c r="C14">
        <v>907.5</v>
      </c>
      <c r="D14">
        <v>86547.98</v>
      </c>
      <c r="E14">
        <v>0.1</v>
      </c>
      <c r="F14">
        <v>0.18</v>
      </c>
      <c r="G14">
        <v>0.1</v>
      </c>
      <c r="H14">
        <v>0.124</v>
      </c>
      <c r="I14">
        <v>0.123351564043469</v>
      </c>
      <c r="J14">
        <v>4.19738875096244E-2</v>
      </c>
      <c r="K14">
        <v>2.9387691100850599</v>
      </c>
      <c r="L14" s="2">
        <v>0.99970000000000003</v>
      </c>
      <c r="M14">
        <v>2.1614531884358299</v>
      </c>
      <c r="N14" s="2">
        <v>1.1116864882797499E-3</v>
      </c>
      <c r="O14" s="2">
        <v>0.40604348984417898</v>
      </c>
    </row>
    <row r="15" spans="1:18" hidden="1" x14ac:dyDescent="0.25">
      <c r="A15" t="s">
        <v>36</v>
      </c>
      <c r="B15">
        <v>20170804</v>
      </c>
      <c r="C15">
        <v>910</v>
      </c>
      <c r="D15">
        <v>88503.29</v>
      </c>
      <c r="E15">
        <v>0.1</v>
      </c>
      <c r="F15">
        <v>0.11</v>
      </c>
      <c r="G15">
        <v>0.1</v>
      </c>
      <c r="H15">
        <v>0.10299999999999999</v>
      </c>
      <c r="I15">
        <v>0.101526198727099</v>
      </c>
      <c r="J15">
        <v>8.3273957381118799E-2</v>
      </c>
      <c r="K15">
        <v>1.21918306659122</v>
      </c>
      <c r="L15" s="2">
        <v>0.99960000000000004</v>
      </c>
      <c r="M15">
        <v>3.6845031822523699</v>
      </c>
      <c r="N15" s="2">
        <v>8.9477391187533595E-4</v>
      </c>
      <c r="O15" s="2">
        <v>0.32681617131246599</v>
      </c>
    </row>
    <row r="16" spans="1:18" hidden="1" x14ac:dyDescent="0.25">
      <c r="A16" t="s">
        <v>36</v>
      </c>
      <c r="B16">
        <v>20170804</v>
      </c>
      <c r="C16">
        <v>905</v>
      </c>
      <c r="D16">
        <v>84592.94</v>
      </c>
      <c r="E16">
        <v>0.1</v>
      </c>
      <c r="F16">
        <v>0.1</v>
      </c>
      <c r="G16">
        <v>0.1</v>
      </c>
      <c r="H16">
        <v>0.1</v>
      </c>
      <c r="I16">
        <v>9.9915991893332001E-2</v>
      </c>
      <c r="J16">
        <v>7.10630016294989E-3</v>
      </c>
      <c r="K16">
        <v>14.0601986409558</v>
      </c>
      <c r="L16" s="2">
        <v>0.99980000000000002</v>
      </c>
      <c r="M16">
        <v>0.42004053333994301</v>
      </c>
      <c r="N16" s="2">
        <v>9.21288155687685E-4</v>
      </c>
      <c r="O16" s="2">
        <v>0.336500498864927</v>
      </c>
    </row>
    <row r="17" spans="1:15" hidden="1" x14ac:dyDescent="0.25">
      <c r="A17" t="s">
        <v>52</v>
      </c>
      <c r="B17">
        <v>20170804</v>
      </c>
      <c r="C17">
        <v>225</v>
      </c>
      <c r="D17">
        <v>27064.31</v>
      </c>
      <c r="E17">
        <v>0.05</v>
      </c>
      <c r="F17">
        <v>0.05</v>
      </c>
      <c r="G17">
        <v>0.05</v>
      </c>
      <c r="H17">
        <v>0.05</v>
      </c>
      <c r="I17">
        <v>4.9263334790654298E-2</v>
      </c>
      <c r="J17">
        <v>3.8602334596816001E-2</v>
      </c>
      <c r="K17">
        <v>1.2761750113092301</v>
      </c>
      <c r="L17" s="2">
        <v>0.99950000000000006</v>
      </c>
      <c r="M17">
        <v>1.4733304186913201</v>
      </c>
      <c r="N17" s="2">
        <v>1.4197812963534001E-3</v>
      </c>
      <c r="O17" s="2">
        <v>0.51857511849308102</v>
      </c>
    </row>
    <row r="18" spans="1:15" hidden="1" x14ac:dyDescent="0.25">
      <c r="A18" t="s">
        <v>52</v>
      </c>
      <c r="B18">
        <v>20170804</v>
      </c>
      <c r="C18">
        <v>222.5</v>
      </c>
      <c r="D18">
        <v>25098.33</v>
      </c>
      <c r="E18">
        <v>0.04</v>
      </c>
      <c r="F18">
        <v>0.04</v>
      </c>
      <c r="G18">
        <v>0.04</v>
      </c>
      <c r="H18">
        <v>0.04</v>
      </c>
      <c r="I18">
        <v>3.99708843554136E-2</v>
      </c>
      <c r="J18">
        <v>2.9115644586383401E-3</v>
      </c>
      <c r="K18">
        <v>13.728318546004999</v>
      </c>
      <c r="L18" s="2">
        <v>0.99990000000000001</v>
      </c>
      <c r="M18">
        <v>0.29115644586383399</v>
      </c>
      <c r="N18" s="2">
        <v>1.24220574823993E-3</v>
      </c>
      <c r="O18" s="2">
        <v>0.453715649544634</v>
      </c>
    </row>
    <row r="19" spans="1:15" hidden="1" x14ac:dyDescent="0.25">
      <c r="A19" t="s">
        <v>53</v>
      </c>
      <c r="B19">
        <v>20170804</v>
      </c>
      <c r="C19">
        <v>106</v>
      </c>
      <c r="D19">
        <v>12204.26</v>
      </c>
      <c r="E19">
        <v>0.04</v>
      </c>
      <c r="F19">
        <v>0.05</v>
      </c>
      <c r="G19">
        <v>0.04</v>
      </c>
      <c r="H19">
        <v>4.2999999999999997E-2</v>
      </c>
      <c r="I19">
        <v>4.2229169169706697E-2</v>
      </c>
      <c r="J19">
        <v>3.4249231154915599E-2</v>
      </c>
      <c r="K19">
        <v>1.2329961212471101</v>
      </c>
      <c r="L19" s="2">
        <v>0.99909999999999999</v>
      </c>
      <c r="M19">
        <v>0.85647870032585005</v>
      </c>
      <c r="N19" s="2">
        <v>2.6989552789248401E-3</v>
      </c>
      <c r="O19" s="2">
        <v>0.98579341562729705</v>
      </c>
    </row>
    <row r="20" spans="1:15" hidden="1" x14ac:dyDescent="0.25">
      <c r="A20" t="s">
        <v>53</v>
      </c>
      <c r="B20">
        <v>20170804</v>
      </c>
      <c r="C20">
        <v>104</v>
      </c>
      <c r="D20">
        <v>10638.78</v>
      </c>
      <c r="E20">
        <v>0.03</v>
      </c>
      <c r="F20">
        <v>0.05</v>
      </c>
      <c r="G20">
        <v>0.03</v>
      </c>
      <c r="H20">
        <v>3.5999999999999997E-2</v>
      </c>
      <c r="I20">
        <v>3.5950191678304697E-2</v>
      </c>
      <c r="J20">
        <v>4.9808321695277904E-3</v>
      </c>
      <c r="K20">
        <v>7.2177078959303698</v>
      </c>
      <c r="L20" s="2">
        <v>0.99990000000000001</v>
      </c>
      <c r="M20">
        <v>0.49808321695277902</v>
      </c>
      <c r="N20" s="2">
        <v>2.6357486017266701E-3</v>
      </c>
      <c r="O20" s="2">
        <v>0.96270717678066697</v>
      </c>
    </row>
    <row r="21" spans="1:15" hidden="1" x14ac:dyDescent="0.25">
      <c r="A21" t="s">
        <v>53</v>
      </c>
      <c r="B21">
        <v>20170804</v>
      </c>
      <c r="C21">
        <v>105</v>
      </c>
      <c r="D21">
        <v>11421.62</v>
      </c>
      <c r="E21">
        <v>0.01</v>
      </c>
      <c r="F21">
        <v>0.05</v>
      </c>
      <c r="G21">
        <v>0.03</v>
      </c>
      <c r="H21">
        <v>2.1999999999999999E-2</v>
      </c>
      <c r="I21">
        <v>2.17608383932438E-2</v>
      </c>
      <c r="J21">
        <v>1.63366946281535E-2</v>
      </c>
      <c r="K21">
        <v>1.3320221065859199</v>
      </c>
      <c r="L21" s="2">
        <v>0.99970000000000003</v>
      </c>
      <c r="M21">
        <v>0.79720535585401797</v>
      </c>
      <c r="N21" s="2">
        <v>1.4860811291857201E-3</v>
      </c>
      <c r="O21" s="2">
        <v>0.54279113243508303</v>
      </c>
    </row>
    <row r="22" spans="1:15" hidden="1" x14ac:dyDescent="0.25">
      <c r="A22" t="s">
        <v>54</v>
      </c>
      <c r="B22">
        <v>20170804</v>
      </c>
      <c r="C22">
        <v>86.5</v>
      </c>
      <c r="D22">
        <v>11468.87</v>
      </c>
      <c r="E22">
        <v>0.06</v>
      </c>
      <c r="F22">
        <v>0.2</v>
      </c>
      <c r="G22">
        <v>0.02</v>
      </c>
      <c r="H22">
        <v>0.10199999999999999</v>
      </c>
      <c r="I22">
        <v>9.8283619481860707E-2</v>
      </c>
      <c r="J22">
        <v>8.6208719250573093E-2</v>
      </c>
      <c r="K22">
        <v>1.1400658812270601</v>
      </c>
      <c r="L22" s="2">
        <v>0.99570000000000003</v>
      </c>
      <c r="M22">
        <v>0.864274539102168</v>
      </c>
      <c r="N22" s="2">
        <v>6.6842873967401604E-3</v>
      </c>
      <c r="O22" s="2">
        <v>2.4414359716593399</v>
      </c>
    </row>
    <row r="23" spans="1:15" hidden="1" x14ac:dyDescent="0.25">
      <c r="A23" t="s">
        <v>54</v>
      </c>
      <c r="B23">
        <v>20170804</v>
      </c>
      <c r="C23">
        <v>86</v>
      </c>
      <c r="D23">
        <v>11069.18</v>
      </c>
      <c r="E23">
        <v>0.05</v>
      </c>
      <c r="F23">
        <v>0.18</v>
      </c>
      <c r="G23">
        <v>0.01</v>
      </c>
      <c r="H23">
        <v>8.8999999999999996E-2</v>
      </c>
      <c r="I23">
        <v>8.6798224723029199E-2</v>
      </c>
      <c r="J23">
        <v>6.7597681978322804E-2</v>
      </c>
      <c r="K23">
        <v>1.2840414372620601</v>
      </c>
      <c r="L23" s="2">
        <v>0.99790000000000001</v>
      </c>
      <c r="M23">
        <v>1.0484644176051201</v>
      </c>
      <c r="N23" s="2">
        <v>6.1163171331537498E-3</v>
      </c>
      <c r="O23" s="2">
        <v>2.2339848328844099</v>
      </c>
    </row>
    <row r="24" spans="1:15" hidden="1" x14ac:dyDescent="0.25">
      <c r="A24" t="s">
        <v>54</v>
      </c>
      <c r="B24">
        <v>20170804</v>
      </c>
      <c r="C24">
        <v>85.5</v>
      </c>
      <c r="D24">
        <v>10672.77</v>
      </c>
      <c r="E24">
        <v>0.04</v>
      </c>
      <c r="F24">
        <v>0.19</v>
      </c>
      <c r="G24">
        <v>0.01</v>
      </c>
      <c r="H24">
        <v>8.5000000000000006E-2</v>
      </c>
      <c r="I24">
        <v>8.3531398879916896E-2</v>
      </c>
      <c r="J24">
        <v>5.2599740906008802E-2</v>
      </c>
      <c r="K24">
        <v>1.5880572307224901</v>
      </c>
      <c r="L24" s="2">
        <v>0.99880000000000002</v>
      </c>
      <c r="M24">
        <v>1.2238342667359401</v>
      </c>
      <c r="N24" s="2">
        <v>6.1047404868965803E-3</v>
      </c>
      <c r="O24" s="2">
        <v>2.2297564628389699</v>
      </c>
    </row>
    <row r="25" spans="1:15" hidden="1" x14ac:dyDescent="0.25">
      <c r="A25" t="s">
        <v>54</v>
      </c>
      <c r="B25">
        <v>20170804</v>
      </c>
      <c r="C25">
        <v>84</v>
      </c>
      <c r="D25">
        <v>9487.56</v>
      </c>
      <c r="E25">
        <v>0.02</v>
      </c>
      <c r="F25">
        <v>0.16</v>
      </c>
      <c r="G25">
        <v>-1</v>
      </c>
      <c r="H25">
        <v>6.2E-2</v>
      </c>
      <c r="I25">
        <v>6.1676925815127397E-2</v>
      </c>
      <c r="J25">
        <v>1.8922639953746101E-2</v>
      </c>
      <c r="K25">
        <v>3.25942500443323</v>
      </c>
      <c r="L25" s="2">
        <v>0.99960000000000004</v>
      </c>
      <c r="M25">
        <v>0.80768546218159898</v>
      </c>
      <c r="N25" s="2">
        <v>5.0706400945869498E-3</v>
      </c>
      <c r="O25" s="2">
        <v>1.85205129454788</v>
      </c>
    </row>
    <row r="26" spans="1:15" hidden="1" x14ac:dyDescent="0.25">
      <c r="A26" t="s">
        <v>54</v>
      </c>
      <c r="B26">
        <v>20170804</v>
      </c>
      <c r="C26">
        <v>85</v>
      </c>
      <c r="D26">
        <v>10276.200000000001</v>
      </c>
      <c r="E26">
        <v>0.03</v>
      </c>
      <c r="F26">
        <v>0.08</v>
      </c>
      <c r="G26">
        <v>-1</v>
      </c>
      <c r="H26">
        <v>4.4999999999999998E-2</v>
      </c>
      <c r="I26">
        <v>4.4061078121611197E-2</v>
      </c>
      <c r="J26">
        <v>3.9775469987051698E-2</v>
      </c>
      <c r="K26">
        <v>1.1077450030371601</v>
      </c>
      <c r="L26" s="2">
        <v>0.99909999999999999</v>
      </c>
      <c r="M26">
        <v>1.0432465315431401</v>
      </c>
      <c r="N26" s="2">
        <v>3.34439198680998E-3</v>
      </c>
      <c r="O26" s="2">
        <v>1.22153917318234</v>
      </c>
    </row>
    <row r="27" spans="1:15" hidden="1" x14ac:dyDescent="0.25">
      <c r="A27" t="s">
        <v>54</v>
      </c>
      <c r="B27">
        <v>20170804</v>
      </c>
      <c r="C27">
        <v>84.5</v>
      </c>
      <c r="D27">
        <v>9881.61</v>
      </c>
      <c r="E27">
        <v>0.03</v>
      </c>
      <c r="F27">
        <v>7.0000000000000007E-2</v>
      </c>
      <c r="G27">
        <v>-1</v>
      </c>
      <c r="H27">
        <v>4.2000000000000003E-2</v>
      </c>
      <c r="I27">
        <v>4.1391250061027202E-2</v>
      </c>
      <c r="J27">
        <v>2.8608942402713E-2</v>
      </c>
      <c r="K27">
        <v>1.44679413444875</v>
      </c>
      <c r="L27" s="2">
        <v>0.99939999999999996</v>
      </c>
      <c r="M27">
        <v>1.01458323162126</v>
      </c>
      <c r="N27" s="2">
        <v>3.2671978602273602E-3</v>
      </c>
      <c r="O27" s="2">
        <v>1.1933440184480399</v>
      </c>
    </row>
    <row r="28" spans="1:15" hidden="1" x14ac:dyDescent="0.25">
      <c r="A28" t="s">
        <v>54</v>
      </c>
      <c r="B28">
        <v>20170804</v>
      </c>
      <c r="C28">
        <v>83</v>
      </c>
      <c r="D28">
        <v>8700.33</v>
      </c>
      <c r="E28">
        <v>0.01</v>
      </c>
      <c r="F28">
        <v>0.06</v>
      </c>
      <c r="G28">
        <v>-1</v>
      </c>
      <c r="H28">
        <v>2.5000000000000001E-2</v>
      </c>
      <c r="I28">
        <v>2.49359968091649E-2</v>
      </c>
      <c r="J28">
        <v>6.4003190835083502E-3</v>
      </c>
      <c r="K28">
        <v>3.89605525659139</v>
      </c>
      <c r="L28" s="2">
        <v>0.99990000000000001</v>
      </c>
      <c r="M28">
        <v>0.64003190835083501</v>
      </c>
      <c r="N28" s="2">
        <v>2.2355562962725101E-3</v>
      </c>
      <c r="O28" s="2">
        <v>0.81653693721353504</v>
      </c>
    </row>
    <row r="29" spans="1:15" hidden="1" x14ac:dyDescent="0.25">
      <c r="A29" t="s">
        <v>54</v>
      </c>
      <c r="B29">
        <v>20170804</v>
      </c>
      <c r="C29">
        <v>83.5</v>
      </c>
      <c r="D29">
        <v>9093.39</v>
      </c>
      <c r="E29">
        <v>0.01</v>
      </c>
      <c r="F29">
        <v>0.06</v>
      </c>
      <c r="G29">
        <v>-1</v>
      </c>
      <c r="H29">
        <v>2.5000000000000001E-2</v>
      </c>
      <c r="I29">
        <v>2.4863527488284898E-2</v>
      </c>
      <c r="J29">
        <v>1.1543839824801901E-2</v>
      </c>
      <c r="K29">
        <v>2.1538351073501398</v>
      </c>
      <c r="L29" s="2">
        <v>0.99970000000000003</v>
      </c>
      <c r="M29">
        <v>0.45490837238365101</v>
      </c>
      <c r="N29" s="2">
        <v>2.1327086423063601E-3</v>
      </c>
      <c r="O29" s="2">
        <v>0.77897183160239802</v>
      </c>
    </row>
    <row r="30" spans="1:15" hidden="1" x14ac:dyDescent="0.25">
      <c r="A30" t="s">
        <v>54</v>
      </c>
      <c r="B30">
        <v>20170804</v>
      </c>
      <c r="C30">
        <v>82.5</v>
      </c>
      <c r="D30">
        <v>8307.67</v>
      </c>
      <c r="E30">
        <v>0.01</v>
      </c>
      <c r="F30">
        <v>0.05</v>
      </c>
      <c r="G30">
        <v>-1</v>
      </c>
      <c r="H30">
        <v>2.1999999999999999E-2</v>
      </c>
      <c r="I30">
        <v>2.1985996809164899E-2</v>
      </c>
      <c r="J30">
        <v>1.4003190835083501E-3</v>
      </c>
      <c r="K30">
        <v>15.7007049808115</v>
      </c>
      <c r="L30" s="2">
        <v>0.99990000000000001</v>
      </c>
      <c r="M30">
        <v>0.14003190835083501</v>
      </c>
      <c r="N30" s="2">
        <v>2.06424635441088E-3</v>
      </c>
      <c r="O30" s="2">
        <v>0.75396598094857403</v>
      </c>
    </row>
    <row r="31" spans="1:15" hidden="1" x14ac:dyDescent="0.25">
      <c r="A31" t="s">
        <v>28</v>
      </c>
      <c r="B31">
        <v>20170804</v>
      </c>
      <c r="C31">
        <v>104</v>
      </c>
      <c r="D31">
        <v>13369.82</v>
      </c>
      <c r="E31">
        <v>0.02</v>
      </c>
      <c r="F31">
        <v>0.12</v>
      </c>
      <c r="G31">
        <v>-1</v>
      </c>
      <c r="H31">
        <v>0.05</v>
      </c>
      <c r="I31">
        <v>4.9377220981610501E-2</v>
      </c>
      <c r="J31">
        <v>3.5328003956497503E-2</v>
      </c>
      <c r="K31">
        <v>1.3976793323057</v>
      </c>
      <c r="L31" s="2">
        <v>0.99919999999999998</v>
      </c>
      <c r="M31">
        <v>0.77847377298690601</v>
      </c>
      <c r="N31" s="2">
        <v>2.8806844344692901E-3</v>
      </c>
      <c r="O31" s="2">
        <v>1.0521699896899099</v>
      </c>
    </row>
    <row r="32" spans="1:15" hidden="1" x14ac:dyDescent="0.25">
      <c r="A32" t="s">
        <v>28</v>
      </c>
      <c r="B32">
        <v>20170804</v>
      </c>
      <c r="C32">
        <v>102</v>
      </c>
      <c r="D32">
        <v>11796.33</v>
      </c>
      <c r="E32">
        <v>0.01</v>
      </c>
      <c r="F32">
        <v>0.05</v>
      </c>
      <c r="G32">
        <v>-1</v>
      </c>
      <c r="H32">
        <v>2.1999999999999999E-2</v>
      </c>
      <c r="I32">
        <v>2.1892541174928799E-2</v>
      </c>
      <c r="J32">
        <v>1.0745882507123199E-2</v>
      </c>
      <c r="K32">
        <v>2.03729578844889</v>
      </c>
      <c r="L32" s="2">
        <v>0.99990000000000001</v>
      </c>
      <c r="M32">
        <v>1.0745882507123199</v>
      </c>
      <c r="N32" s="2">
        <v>1.4475843009177001E-3</v>
      </c>
      <c r="O32" s="2">
        <v>0.52873016591018795</v>
      </c>
    </row>
    <row r="33" spans="1:15" hidden="1" x14ac:dyDescent="0.25">
      <c r="A33" t="s">
        <v>23</v>
      </c>
      <c r="B33">
        <v>20170804</v>
      </c>
      <c r="C33">
        <v>90</v>
      </c>
      <c r="D33">
        <v>12652.7</v>
      </c>
      <c r="E33">
        <v>7.0000000000000007E-2</v>
      </c>
      <c r="F33">
        <v>0.15</v>
      </c>
      <c r="G33">
        <v>-1</v>
      </c>
      <c r="H33">
        <v>9.4E-2</v>
      </c>
      <c r="I33">
        <v>9.1004377546603593E-2</v>
      </c>
      <c r="J33">
        <v>6.8182162198790905E-2</v>
      </c>
      <c r="K33">
        <v>1.3347241362230899</v>
      </c>
      <c r="L33" s="2">
        <v>0.99639999999999995</v>
      </c>
      <c r="M33">
        <v>0.83211734816565397</v>
      </c>
      <c r="N33" s="2">
        <v>5.6101396924254001E-3</v>
      </c>
      <c r="O33" s="2">
        <v>2.0491035226583798</v>
      </c>
    </row>
    <row r="34" spans="1:15" hidden="1" x14ac:dyDescent="0.25">
      <c r="A34" t="s">
        <v>23</v>
      </c>
      <c r="B34">
        <v>20170804</v>
      </c>
      <c r="C34">
        <v>89.5</v>
      </c>
      <c r="D34">
        <v>12233.82</v>
      </c>
      <c r="E34">
        <v>0.02</v>
      </c>
      <c r="F34">
        <v>0.18</v>
      </c>
      <c r="G34">
        <v>-1</v>
      </c>
      <c r="H34">
        <v>6.8000000000000005E-2</v>
      </c>
      <c r="I34">
        <v>6.6388422125178995E-2</v>
      </c>
      <c r="J34">
        <v>4.9108481617325797E-2</v>
      </c>
      <c r="K34">
        <v>1.35187283212106</v>
      </c>
      <c r="L34" s="2">
        <v>0.99790000000000001</v>
      </c>
      <c r="M34">
        <v>0.76741803562903099</v>
      </c>
      <c r="N34" s="2">
        <v>4.2327718780920103E-3</v>
      </c>
      <c r="O34" s="2">
        <v>1.54601992847311</v>
      </c>
    </row>
    <row r="35" spans="1:15" hidden="1" x14ac:dyDescent="0.25">
      <c r="A35" t="s">
        <v>23</v>
      </c>
      <c r="B35">
        <v>20170804</v>
      </c>
      <c r="C35">
        <v>89</v>
      </c>
      <c r="D35">
        <v>11823.95</v>
      </c>
      <c r="E35">
        <v>0.02</v>
      </c>
      <c r="F35">
        <v>0.11</v>
      </c>
      <c r="G35">
        <v>-1</v>
      </c>
      <c r="H35">
        <v>4.7E-2</v>
      </c>
      <c r="I35">
        <v>4.61731360341456E-2</v>
      </c>
      <c r="J35">
        <v>3.5178665208808899E-2</v>
      </c>
      <c r="K35">
        <v>1.3125323476623501</v>
      </c>
      <c r="L35" s="2">
        <v>0.99890000000000001</v>
      </c>
      <c r="M35">
        <v>0.751694514413071</v>
      </c>
      <c r="N35" s="2">
        <v>3.04594032507187E-3</v>
      </c>
      <c r="O35" s="2">
        <v>1.1125297037324999</v>
      </c>
    </row>
    <row r="36" spans="1:15" hidden="1" x14ac:dyDescent="0.25">
      <c r="A36" t="s">
        <v>37</v>
      </c>
      <c r="B36">
        <v>20170811</v>
      </c>
      <c r="C36">
        <v>131</v>
      </c>
      <c r="D36">
        <v>12089.01</v>
      </c>
      <c r="E36">
        <v>0.04</v>
      </c>
      <c r="F36">
        <v>0.06</v>
      </c>
      <c r="G36">
        <v>0.04</v>
      </c>
      <c r="H36">
        <v>4.5999999999999999E-2</v>
      </c>
      <c r="I36">
        <v>4.5688974804843102E-2</v>
      </c>
      <c r="J36">
        <v>2.29766489044099E-2</v>
      </c>
      <c r="K36">
        <v>1.9884960158865499</v>
      </c>
      <c r="L36" s="2">
        <v>0.99980000000000002</v>
      </c>
      <c r="M36">
        <v>1.5551259757845599</v>
      </c>
      <c r="N36" s="2">
        <v>2.94791718658332E-3</v>
      </c>
      <c r="O36" s="2">
        <v>0.11963630582217299</v>
      </c>
    </row>
    <row r="37" spans="1:15" hidden="1" x14ac:dyDescent="0.25">
      <c r="A37" t="s">
        <v>37</v>
      </c>
      <c r="B37">
        <v>20170811</v>
      </c>
      <c r="C37">
        <v>132</v>
      </c>
      <c r="D37">
        <v>12875.79</v>
      </c>
      <c r="E37">
        <v>0.04</v>
      </c>
      <c r="F37">
        <v>0.06</v>
      </c>
      <c r="G37">
        <v>0.04</v>
      </c>
      <c r="H37">
        <v>4.5999999999999999E-2</v>
      </c>
      <c r="I37">
        <v>4.5410810716234797E-2</v>
      </c>
      <c r="J37">
        <v>3.7562094241173703E-2</v>
      </c>
      <c r="K37">
        <v>1.2089531117372501</v>
      </c>
      <c r="L37" s="2">
        <v>0.99970000000000003</v>
      </c>
      <c r="M37">
        <v>1.9639642792173699</v>
      </c>
      <c r="N37" s="2">
        <v>2.7509327473237101E-3</v>
      </c>
      <c r="O37" s="2">
        <v>0.11164202066222</v>
      </c>
    </row>
    <row r="38" spans="1:15" hidden="1" x14ac:dyDescent="0.25">
      <c r="A38" t="s">
        <v>47</v>
      </c>
      <c r="B38">
        <v>20170811</v>
      </c>
      <c r="C38">
        <v>117</v>
      </c>
      <c r="D38">
        <v>9862.09</v>
      </c>
      <c r="E38">
        <v>0.04</v>
      </c>
      <c r="F38">
        <v>0.41</v>
      </c>
      <c r="G38">
        <v>0.04</v>
      </c>
      <c r="H38">
        <v>0.151</v>
      </c>
      <c r="I38">
        <v>0.15036972988004499</v>
      </c>
      <c r="J38">
        <v>3.7142009596388803E-2</v>
      </c>
      <c r="K38">
        <v>4.0485081855846703</v>
      </c>
      <c r="L38" s="2">
        <v>0.99960000000000004</v>
      </c>
      <c r="M38">
        <v>1.5756752998886501</v>
      </c>
      <c r="N38" s="2">
        <v>1.18928532700913E-2</v>
      </c>
      <c r="O38" s="2">
        <v>0.48265162854453902</v>
      </c>
    </row>
    <row r="39" spans="1:15" hidden="1" x14ac:dyDescent="0.25">
      <c r="A39" t="s">
        <v>47</v>
      </c>
      <c r="B39">
        <v>20170811</v>
      </c>
      <c r="C39">
        <v>116</v>
      </c>
      <c r="D39">
        <v>9078.77</v>
      </c>
      <c r="E39">
        <v>0.03</v>
      </c>
      <c r="F39">
        <v>0.4</v>
      </c>
      <c r="G39">
        <v>0.03</v>
      </c>
      <c r="H39">
        <v>0.14099999999999999</v>
      </c>
      <c r="I39">
        <v>0.14071292415537401</v>
      </c>
      <c r="J39">
        <v>2.2066837175275401E-2</v>
      </c>
      <c r="K39">
        <v>6.3766693449405896</v>
      </c>
      <c r="L39" s="2">
        <v>0.99970000000000003</v>
      </c>
      <c r="M39">
        <v>0.95691948208636302</v>
      </c>
      <c r="N39" s="2">
        <v>1.2089311750511599E-2</v>
      </c>
      <c r="O39" s="2">
        <v>0.49062456854159398</v>
      </c>
    </row>
    <row r="40" spans="1:15" hidden="1" x14ac:dyDescent="0.25">
      <c r="A40" t="s">
        <v>47</v>
      </c>
      <c r="B40">
        <v>20170811</v>
      </c>
      <c r="C40">
        <v>115</v>
      </c>
      <c r="D40">
        <v>8993.3799999999992</v>
      </c>
      <c r="E40">
        <v>0.02</v>
      </c>
      <c r="F40">
        <v>0.12</v>
      </c>
      <c r="G40">
        <v>0.02</v>
      </c>
      <c r="H40">
        <v>0.05</v>
      </c>
      <c r="I40">
        <v>4.9890812330646697E-2</v>
      </c>
      <c r="J40">
        <v>1.0918766935333399E-2</v>
      </c>
      <c r="K40">
        <v>4.5692716609967103</v>
      </c>
      <c r="L40" s="2">
        <v>0.99990000000000001</v>
      </c>
      <c r="M40">
        <v>1.0918766935333399</v>
      </c>
      <c r="N40" s="2">
        <v>4.3270531900024703E-3</v>
      </c>
      <c r="O40" s="2">
        <v>0.175606241960934</v>
      </c>
    </row>
    <row r="41" spans="1:15" hidden="1" x14ac:dyDescent="0.25">
      <c r="A41" t="s">
        <v>19</v>
      </c>
      <c r="B41">
        <v>20170811</v>
      </c>
      <c r="C41">
        <v>141</v>
      </c>
      <c r="D41">
        <v>12553.52</v>
      </c>
      <c r="E41">
        <v>0.06</v>
      </c>
      <c r="F41">
        <v>0.05</v>
      </c>
      <c r="G41">
        <v>0.06</v>
      </c>
      <c r="H41">
        <v>5.7000000000000002E-2</v>
      </c>
      <c r="I41">
        <v>5.6865918708607001E-2</v>
      </c>
      <c r="J41">
        <v>1.3408129139295099E-2</v>
      </c>
      <c r="K41">
        <v>4.24115237240298</v>
      </c>
      <c r="L41" s="2">
        <v>0.99990000000000001</v>
      </c>
      <c r="M41">
        <v>1.34081291392951</v>
      </c>
      <c r="N41" s="2">
        <v>3.5333051281802598E-3</v>
      </c>
      <c r="O41" s="2">
        <v>0.14339329978531601</v>
      </c>
    </row>
    <row r="42" spans="1:15" hidden="1" x14ac:dyDescent="0.25">
      <c r="A42" t="s">
        <v>19</v>
      </c>
      <c r="B42">
        <v>20170811</v>
      </c>
      <c r="C42">
        <v>140</v>
      </c>
      <c r="D42">
        <v>11766.09</v>
      </c>
      <c r="E42">
        <v>0.05</v>
      </c>
      <c r="F42">
        <v>0.05</v>
      </c>
      <c r="G42">
        <v>0.05</v>
      </c>
      <c r="H42">
        <v>0.05</v>
      </c>
      <c r="I42">
        <v>4.9965918708607102E-2</v>
      </c>
      <c r="J42">
        <v>3.4081291392951099E-3</v>
      </c>
      <c r="K42">
        <v>14.660805581722</v>
      </c>
      <c r="L42" s="2">
        <v>0.99990000000000001</v>
      </c>
      <c r="M42">
        <v>0.34081291392951102</v>
      </c>
      <c r="N42" s="2">
        <v>3.3123507123193402E-3</v>
      </c>
      <c r="O42" s="2">
        <v>0.13442623307495999</v>
      </c>
    </row>
    <row r="43" spans="1:15" hidden="1" x14ac:dyDescent="0.25">
      <c r="A43" t="s">
        <v>39</v>
      </c>
      <c r="B43">
        <v>20170811</v>
      </c>
      <c r="C43">
        <v>63.5</v>
      </c>
      <c r="D43">
        <v>4971.87</v>
      </c>
      <c r="E43">
        <v>0.01</v>
      </c>
      <c r="F43">
        <v>0.05</v>
      </c>
      <c r="G43">
        <v>0.01</v>
      </c>
      <c r="H43">
        <v>2.1999999999999999E-2</v>
      </c>
      <c r="I43">
        <v>2.1824241373556701E-2</v>
      </c>
      <c r="J43">
        <v>1.3152335296295999E-2</v>
      </c>
      <c r="K43">
        <v>1.6593434460040699</v>
      </c>
      <c r="L43" s="2">
        <v>0.99980000000000002</v>
      </c>
      <c r="M43">
        <v>0.87879313221641597</v>
      </c>
      <c r="N43" s="2">
        <v>3.4238442017539101E-3</v>
      </c>
      <c r="O43" s="2">
        <v>0.13895101052118</v>
      </c>
    </row>
    <row r="44" spans="1:15" hidden="1" x14ac:dyDescent="0.25">
      <c r="A44" t="s">
        <v>39</v>
      </c>
      <c r="B44">
        <v>20170811</v>
      </c>
      <c r="C44">
        <v>64</v>
      </c>
      <c r="D44">
        <v>5013.21</v>
      </c>
      <c r="E44">
        <v>0.01</v>
      </c>
      <c r="F44">
        <v>0.05</v>
      </c>
      <c r="G44">
        <v>0.01</v>
      </c>
      <c r="H44">
        <v>2.1999999999999999E-2</v>
      </c>
      <c r="I44">
        <v>2.1724241373556701E-2</v>
      </c>
      <c r="J44">
        <v>1.99679736595634E-2</v>
      </c>
      <c r="K44">
        <v>1.08795422830259</v>
      </c>
      <c r="L44" s="2">
        <v>0.99980000000000002</v>
      </c>
      <c r="M44">
        <v>1.37879313221642</v>
      </c>
      <c r="N44" s="2">
        <v>3.3800515580584599E-3</v>
      </c>
      <c r="O44" s="2">
        <v>0.13717375906453899</v>
      </c>
    </row>
    <row r="45" spans="1:15" hidden="1" x14ac:dyDescent="0.25">
      <c r="A45" t="s">
        <v>48</v>
      </c>
      <c r="B45">
        <v>20170811</v>
      </c>
      <c r="C45">
        <v>110</v>
      </c>
      <c r="D45">
        <v>8612.17</v>
      </c>
      <c r="E45">
        <v>0.01</v>
      </c>
      <c r="F45">
        <v>0.1</v>
      </c>
      <c r="G45">
        <v>0.01</v>
      </c>
      <c r="H45">
        <v>3.6999999999999998E-2</v>
      </c>
      <c r="I45">
        <v>3.68638092302268E-2</v>
      </c>
      <c r="J45">
        <v>1.36190769773157E-2</v>
      </c>
      <c r="K45">
        <v>2.70677736028868</v>
      </c>
      <c r="L45" s="2">
        <v>0.99990000000000001</v>
      </c>
      <c r="M45">
        <v>1.3619076977315701</v>
      </c>
      <c r="N45" s="2">
        <v>3.3387370662187302E-3</v>
      </c>
      <c r="O45" s="2">
        <v>0.13549707927071</v>
      </c>
    </row>
    <row r="46" spans="1:15" hidden="1" x14ac:dyDescent="0.25">
      <c r="A46" t="s">
        <v>29</v>
      </c>
      <c r="B46">
        <v>20170811</v>
      </c>
      <c r="C46">
        <v>47.5</v>
      </c>
      <c r="D46">
        <v>6091.53</v>
      </c>
      <c r="E46">
        <v>0.03</v>
      </c>
      <c r="F46">
        <v>0.06</v>
      </c>
      <c r="G46">
        <v>0.03</v>
      </c>
      <c r="H46">
        <v>3.9E-2</v>
      </c>
      <c r="I46">
        <v>3.7897611978126002E-2</v>
      </c>
      <c r="J46">
        <v>2.7045825845741299E-2</v>
      </c>
      <c r="K46">
        <v>1.4012370039753601</v>
      </c>
      <c r="L46" s="2">
        <v>0.997</v>
      </c>
      <c r="M46">
        <v>0.36746267395800503</v>
      </c>
      <c r="N46" s="2">
        <v>4.8526621953660703E-3</v>
      </c>
      <c r="O46" s="2">
        <v>0.19693720742860599</v>
      </c>
    </row>
    <row r="47" spans="1:15" hidden="1" x14ac:dyDescent="0.25">
      <c r="A47" t="s">
        <v>29</v>
      </c>
      <c r="B47">
        <v>20170811</v>
      </c>
      <c r="C47">
        <v>46.5</v>
      </c>
      <c r="D47">
        <v>5293.35</v>
      </c>
      <c r="E47">
        <v>0.01</v>
      </c>
      <c r="F47">
        <v>0.04</v>
      </c>
      <c r="G47">
        <v>0.01</v>
      </c>
      <c r="H47">
        <v>1.9E-2</v>
      </c>
      <c r="I47">
        <v>1.8950039634532002E-2</v>
      </c>
      <c r="J47">
        <v>4.4899158761053702E-3</v>
      </c>
      <c r="K47">
        <v>4.22057788106481</v>
      </c>
      <c r="L47" s="2">
        <v>0.99980000000000002</v>
      </c>
      <c r="M47">
        <v>0.24980182733985901</v>
      </c>
      <c r="N47" s="2">
        <v>2.79237740087751E-3</v>
      </c>
      <c r="O47" s="2">
        <v>0.113323982852279</v>
      </c>
    </row>
    <row r="48" spans="1:15" hidden="1" x14ac:dyDescent="0.25">
      <c r="A48" t="s">
        <v>29</v>
      </c>
      <c r="B48">
        <v>20170811</v>
      </c>
      <c r="C48">
        <v>47</v>
      </c>
      <c r="D48">
        <v>5685.38</v>
      </c>
      <c r="E48">
        <v>0.01</v>
      </c>
      <c r="F48">
        <v>0.04</v>
      </c>
      <c r="G48">
        <v>0.01</v>
      </c>
      <c r="H48">
        <v>1.9E-2</v>
      </c>
      <c r="I48">
        <v>1.8737634204420799E-2</v>
      </c>
      <c r="J48">
        <v>1.27018171068517E-2</v>
      </c>
      <c r="K48">
        <v>1.47519319848443</v>
      </c>
      <c r="L48" s="2">
        <v>0.99939999999999996</v>
      </c>
      <c r="M48">
        <v>0.43727632596529198</v>
      </c>
      <c r="N48" s="2">
        <v>2.57069090886594E-3</v>
      </c>
      <c r="O48" s="2">
        <v>0.104327206051476</v>
      </c>
    </row>
    <row r="49" spans="1:15" hidden="1" x14ac:dyDescent="0.25">
      <c r="A49" t="s">
        <v>40</v>
      </c>
      <c r="B49">
        <v>20170811</v>
      </c>
      <c r="C49">
        <v>31</v>
      </c>
      <c r="D49">
        <v>3722.01</v>
      </c>
      <c r="E49">
        <v>0.01</v>
      </c>
      <c r="F49">
        <v>0.04</v>
      </c>
      <c r="G49">
        <v>0.01</v>
      </c>
      <c r="H49">
        <v>1.9E-2</v>
      </c>
      <c r="I49">
        <v>1.8511477265255399E-2</v>
      </c>
      <c r="J49">
        <v>1.42160841858024E-2</v>
      </c>
      <c r="K49">
        <v>1.3021502281016899</v>
      </c>
      <c r="L49" s="2">
        <v>0.99770000000000003</v>
      </c>
      <c r="M49">
        <v>0.212401189019403</v>
      </c>
      <c r="N49" s="2">
        <v>3.87934268497376E-3</v>
      </c>
      <c r="O49" s="2">
        <v>0.157436657298518</v>
      </c>
    </row>
    <row r="50" spans="1:15" hidden="1" x14ac:dyDescent="0.25">
      <c r="A50" t="s">
        <v>49</v>
      </c>
      <c r="B50">
        <v>20170811</v>
      </c>
      <c r="C50">
        <v>104</v>
      </c>
      <c r="D50">
        <v>9730.0400000000009</v>
      </c>
      <c r="E50">
        <v>0.04</v>
      </c>
      <c r="F50">
        <v>0.39</v>
      </c>
      <c r="G50">
        <v>-1</v>
      </c>
      <c r="H50">
        <v>0.14499999999999999</v>
      </c>
      <c r="I50">
        <v>0.143600535939235</v>
      </c>
      <c r="J50">
        <v>6.5617926153713299E-2</v>
      </c>
      <c r="K50">
        <v>2.1884345384955202</v>
      </c>
      <c r="L50" s="2">
        <v>0.99919999999999998</v>
      </c>
      <c r="M50">
        <v>1.7493300759567101</v>
      </c>
      <c r="N50" s="2">
        <v>1.15116092053684E-2</v>
      </c>
      <c r="O50" s="2">
        <v>0.46717947358453499</v>
      </c>
    </row>
    <row r="51" spans="1:15" hidden="1" x14ac:dyDescent="0.25">
      <c r="A51" t="s">
        <v>41</v>
      </c>
      <c r="B51">
        <v>20170811</v>
      </c>
      <c r="C51">
        <v>131</v>
      </c>
      <c r="D51">
        <v>10255.040000000001</v>
      </c>
      <c r="E51">
        <v>0.12</v>
      </c>
      <c r="F51">
        <v>0.03</v>
      </c>
      <c r="G51">
        <v>0.12</v>
      </c>
      <c r="H51">
        <v>9.2999999999999999E-2</v>
      </c>
      <c r="I51">
        <v>9.2926379185992503E-2</v>
      </c>
      <c r="J51">
        <v>7.3620814007534802E-3</v>
      </c>
      <c r="K51">
        <v>12.622297164016899</v>
      </c>
      <c r="L51" s="2">
        <v>0.99990000000000001</v>
      </c>
      <c r="M51">
        <v>0.73620814007534796</v>
      </c>
      <c r="N51" s="2">
        <v>7.0679954212830099E-3</v>
      </c>
      <c r="O51" s="2">
        <v>0.32269816595295198</v>
      </c>
    </row>
    <row r="52" spans="1:15" hidden="1" x14ac:dyDescent="0.25">
      <c r="A52" t="s">
        <v>34</v>
      </c>
      <c r="B52">
        <v>20170811</v>
      </c>
      <c r="C52">
        <v>130</v>
      </c>
      <c r="D52">
        <v>10197.780000000001</v>
      </c>
      <c r="E52">
        <v>0.04</v>
      </c>
      <c r="F52">
        <v>0.2</v>
      </c>
      <c r="G52">
        <v>7.0000000000000007E-2</v>
      </c>
      <c r="H52">
        <v>8.7999999999999995E-2</v>
      </c>
      <c r="I52">
        <v>8.6559815648416902E-2</v>
      </c>
      <c r="J52">
        <v>8.1754404975119904E-2</v>
      </c>
      <c r="K52">
        <v>1.0587786147395899</v>
      </c>
      <c r="L52" s="2">
        <v>0.99950000000000006</v>
      </c>
      <c r="M52">
        <v>2.8803687031662202</v>
      </c>
      <c r="N52" s="2">
        <v>6.6207210006261298E-3</v>
      </c>
      <c r="O52" s="2">
        <v>0.30227729318483698</v>
      </c>
    </row>
    <row r="53" spans="1:15" hidden="1" x14ac:dyDescent="0.25">
      <c r="A53" t="s">
        <v>34</v>
      </c>
      <c r="B53">
        <v>20170811</v>
      </c>
      <c r="C53">
        <v>125</v>
      </c>
      <c r="D53">
        <v>9784.83</v>
      </c>
      <c r="E53">
        <v>0.05</v>
      </c>
      <c r="F53">
        <v>0.16</v>
      </c>
      <c r="G53">
        <v>0.05</v>
      </c>
      <c r="H53">
        <v>8.3000000000000004E-2</v>
      </c>
      <c r="I53">
        <v>8.2805958628704601E-2</v>
      </c>
      <c r="J53">
        <v>1.9404137129543399E-2</v>
      </c>
      <c r="K53">
        <v>4.2674383342009099</v>
      </c>
      <c r="L53" s="2">
        <v>0.99990000000000001</v>
      </c>
      <c r="M53">
        <v>1.94041371295434</v>
      </c>
      <c r="N53" s="2">
        <v>6.6008962578184404E-3</v>
      </c>
      <c r="O53" s="2">
        <v>0.30137216977102299</v>
      </c>
    </row>
    <row r="54" spans="1:15" hidden="1" x14ac:dyDescent="0.25">
      <c r="A54" t="s">
        <v>34</v>
      </c>
      <c r="B54">
        <v>20170811</v>
      </c>
      <c r="C54">
        <v>128</v>
      </c>
      <c r="D54">
        <v>10030.870000000001</v>
      </c>
      <c r="E54">
        <v>0.03</v>
      </c>
      <c r="F54">
        <v>0.17</v>
      </c>
      <c r="G54">
        <v>0.06</v>
      </c>
      <c r="H54">
        <v>7.1999999999999995E-2</v>
      </c>
      <c r="I54">
        <v>7.1346776531283004E-2</v>
      </c>
      <c r="J54">
        <v>5.1600437428649899E-2</v>
      </c>
      <c r="K54">
        <v>1.3826777462872699</v>
      </c>
      <c r="L54" s="2">
        <v>0.99970000000000003</v>
      </c>
      <c r="M54">
        <v>2.1774115623898598</v>
      </c>
      <c r="N54" s="2">
        <v>5.5479221338129896E-3</v>
      </c>
      <c r="O54" s="2">
        <v>0.25329731992190002</v>
      </c>
    </row>
    <row r="55" spans="1:15" hidden="1" x14ac:dyDescent="0.25">
      <c r="A55" t="s">
        <v>34</v>
      </c>
      <c r="B55">
        <v>20170811</v>
      </c>
      <c r="C55">
        <v>126</v>
      </c>
      <c r="D55">
        <v>9865.9699999999993</v>
      </c>
      <c r="E55">
        <v>0.01</v>
      </c>
      <c r="F55">
        <v>0.17</v>
      </c>
      <c r="G55">
        <v>0.05</v>
      </c>
      <c r="H55">
        <v>5.8000000000000003E-2</v>
      </c>
      <c r="I55">
        <v>5.7705958628704597E-2</v>
      </c>
      <c r="J55">
        <v>2.9404137129543401E-2</v>
      </c>
      <c r="K55">
        <v>1.9625115464015901</v>
      </c>
      <c r="L55" s="2">
        <v>0.99990000000000001</v>
      </c>
      <c r="M55">
        <v>2.94041371295434</v>
      </c>
      <c r="N55" s="2">
        <v>4.5622121018399197E-3</v>
      </c>
      <c r="O55" s="2">
        <v>0.20829349627462901</v>
      </c>
    </row>
    <row r="56" spans="1:15" hidden="1" x14ac:dyDescent="0.25">
      <c r="A56" t="s">
        <v>34</v>
      </c>
      <c r="B56">
        <v>20170811</v>
      </c>
      <c r="C56">
        <v>127</v>
      </c>
      <c r="D56">
        <v>9948.17</v>
      </c>
      <c r="E56">
        <v>0.01</v>
      </c>
      <c r="F56">
        <v>0.17</v>
      </c>
      <c r="G56">
        <v>0.06</v>
      </c>
      <c r="H56">
        <v>5.8000000000000003E-2</v>
      </c>
      <c r="I56">
        <v>5.7557337833868898E-2</v>
      </c>
      <c r="J56">
        <v>3.9702487564219201E-2</v>
      </c>
      <c r="K56">
        <v>1.4497161604992399</v>
      </c>
      <c r="L56" s="2">
        <v>0.99980000000000002</v>
      </c>
      <c r="M56">
        <v>2.2133108306557401</v>
      </c>
      <c r="N56" s="2">
        <v>4.5128625174698199E-3</v>
      </c>
      <c r="O56" s="2">
        <v>0.20604037931323099</v>
      </c>
    </row>
    <row r="57" spans="1:15" hidden="1" x14ac:dyDescent="0.25">
      <c r="A57" t="s">
        <v>52</v>
      </c>
      <c r="B57">
        <v>20170811</v>
      </c>
      <c r="C57">
        <v>210</v>
      </c>
      <c r="D57">
        <v>16479.490000000002</v>
      </c>
      <c r="E57">
        <v>0.05</v>
      </c>
      <c r="F57">
        <v>0.12</v>
      </c>
      <c r="G57">
        <v>0.11</v>
      </c>
      <c r="H57">
        <v>7.0999999999999994E-2</v>
      </c>
      <c r="I57">
        <v>7.0310908811112294E-2</v>
      </c>
      <c r="J57">
        <v>6.8909118888773296E-2</v>
      </c>
      <c r="K57">
        <v>1.0203425895577301</v>
      </c>
      <c r="L57" s="2">
        <v>0.99990000000000001</v>
      </c>
      <c r="M57">
        <v>6.89091188887733</v>
      </c>
      <c r="N57" s="2">
        <v>3.3279251283060102E-3</v>
      </c>
      <c r="O57" s="2">
        <v>0.151940581639221</v>
      </c>
    </row>
    <row r="58" spans="1:15" hidden="1" x14ac:dyDescent="0.25">
      <c r="A58" t="s">
        <v>52</v>
      </c>
      <c r="B58">
        <v>20170811</v>
      </c>
      <c r="C58">
        <v>207.5</v>
      </c>
      <c r="D58">
        <v>16273.5</v>
      </c>
      <c r="E58">
        <v>0.04</v>
      </c>
      <c r="F58">
        <v>0.1</v>
      </c>
      <c r="G58">
        <v>0.09</v>
      </c>
      <c r="H58">
        <v>5.8000000000000003E-2</v>
      </c>
      <c r="I58">
        <v>5.7560908811112303E-2</v>
      </c>
      <c r="J58">
        <v>4.3909118888773302E-2</v>
      </c>
      <c r="K58">
        <v>1.3109101313765901</v>
      </c>
      <c r="L58" s="2">
        <v>0.99990000000000001</v>
      </c>
      <c r="M58">
        <v>4.39091188887733</v>
      </c>
      <c r="N58" s="2">
        <v>2.7589337802358198E-3</v>
      </c>
      <c r="O58" s="2">
        <v>0.125962570403892</v>
      </c>
    </row>
    <row r="59" spans="1:15" hidden="1" x14ac:dyDescent="0.25">
      <c r="A59" t="s">
        <v>52</v>
      </c>
      <c r="B59">
        <v>20170811</v>
      </c>
      <c r="C59">
        <v>205</v>
      </c>
      <c r="D59">
        <v>16069.6</v>
      </c>
      <c r="E59">
        <v>0.03</v>
      </c>
      <c r="F59">
        <v>0.12</v>
      </c>
      <c r="G59">
        <v>0.08</v>
      </c>
      <c r="H59">
        <v>5.7000000000000002E-2</v>
      </c>
      <c r="I59">
        <v>5.6810908811112303E-2</v>
      </c>
      <c r="J59">
        <v>1.8909118888773301E-2</v>
      </c>
      <c r="K59">
        <v>3.0044186165037101</v>
      </c>
      <c r="L59" s="2">
        <v>0.99990000000000001</v>
      </c>
      <c r="M59">
        <v>1.89091188887733</v>
      </c>
      <c r="N59" s="2">
        <v>2.75753652067678E-3</v>
      </c>
      <c r="O59" s="2">
        <v>0.125898776772149</v>
      </c>
    </row>
    <row r="60" spans="1:15" hidden="1" x14ac:dyDescent="0.25">
      <c r="A60" t="s">
        <v>53</v>
      </c>
      <c r="B60">
        <v>20170811</v>
      </c>
      <c r="C60">
        <v>100</v>
      </c>
      <c r="D60">
        <v>7845.29</v>
      </c>
      <c r="E60">
        <v>0.05</v>
      </c>
      <c r="F60">
        <v>0.08</v>
      </c>
      <c r="G60">
        <v>0.05</v>
      </c>
      <c r="H60">
        <v>5.8999999999999997E-2</v>
      </c>
      <c r="I60">
        <v>5.8793480041916799E-2</v>
      </c>
      <c r="J60">
        <v>1.5898051060361799E-2</v>
      </c>
      <c r="K60">
        <v>3.6981564481513698</v>
      </c>
      <c r="L60" s="2">
        <v>0.99980000000000002</v>
      </c>
      <c r="M60">
        <v>1.0325997904158399</v>
      </c>
      <c r="N60" s="2">
        <v>5.8454071720350801E-3</v>
      </c>
      <c r="O60" s="2">
        <v>0.26687937119822702</v>
      </c>
    </row>
    <row r="61" spans="1:15" hidden="1" x14ac:dyDescent="0.25">
      <c r="A61" t="s">
        <v>53</v>
      </c>
      <c r="B61">
        <v>20170811</v>
      </c>
      <c r="C61">
        <v>99.5</v>
      </c>
      <c r="D61">
        <v>7804.64</v>
      </c>
      <c r="E61">
        <v>0.04</v>
      </c>
      <c r="F61">
        <v>0.08</v>
      </c>
      <c r="G61">
        <v>0.04</v>
      </c>
      <c r="H61">
        <v>5.1999999999999998E-2</v>
      </c>
      <c r="I61">
        <v>5.1893480041916802E-2</v>
      </c>
      <c r="J61">
        <v>9.8103885242058209E-3</v>
      </c>
      <c r="K61">
        <v>5.2896457580529699</v>
      </c>
      <c r="L61" s="2">
        <v>0.99980000000000002</v>
      </c>
      <c r="M61">
        <v>0.53259979041583705</v>
      </c>
      <c r="N61" s="2">
        <v>5.1862628427057703E-3</v>
      </c>
      <c r="O61" s="2">
        <v>0.236785312912285</v>
      </c>
    </row>
    <row r="62" spans="1:15" hidden="1" x14ac:dyDescent="0.25">
      <c r="A62" t="s">
        <v>53</v>
      </c>
      <c r="B62">
        <v>20170811</v>
      </c>
      <c r="C62">
        <v>101</v>
      </c>
      <c r="D62">
        <v>8317.4699999999993</v>
      </c>
      <c r="E62">
        <v>0.02</v>
      </c>
      <c r="F62">
        <v>0.09</v>
      </c>
      <c r="G62">
        <v>0.05</v>
      </c>
      <c r="H62">
        <v>4.1000000000000002E-2</v>
      </c>
      <c r="I62">
        <v>4.0557548059322802E-2</v>
      </c>
      <c r="J62">
        <v>2.9641330777061398E-2</v>
      </c>
      <c r="K62">
        <v>1.36827689567532</v>
      </c>
      <c r="L62" s="2">
        <v>0.99970000000000003</v>
      </c>
      <c r="M62">
        <v>1.47483980225748</v>
      </c>
      <c r="N62" s="2">
        <v>3.80342670142144E-3</v>
      </c>
      <c r="O62" s="2">
        <v>0.173650200336772</v>
      </c>
    </row>
    <row r="63" spans="1:15" hidden="1" x14ac:dyDescent="0.25">
      <c r="A63" t="s">
        <v>53</v>
      </c>
      <c r="B63">
        <v>20170811</v>
      </c>
      <c r="C63">
        <v>99</v>
      </c>
      <c r="D63">
        <v>7763.86</v>
      </c>
      <c r="E63">
        <v>0.02</v>
      </c>
      <c r="F63">
        <v>7.0000000000000007E-2</v>
      </c>
      <c r="G63">
        <v>0.03</v>
      </c>
      <c r="H63">
        <v>3.5000000000000003E-2</v>
      </c>
      <c r="I63">
        <v>3.4952291771400697E-2</v>
      </c>
      <c r="J63">
        <v>4.7708228599266499E-3</v>
      </c>
      <c r="K63">
        <v>7.3262606467719698</v>
      </c>
      <c r="L63" s="2">
        <v>0.99990000000000001</v>
      </c>
      <c r="M63">
        <v>0.477082285992665</v>
      </c>
      <c r="N63" s="2">
        <v>3.5114991230769999E-3</v>
      </c>
      <c r="O63" s="2">
        <v>0.16032188183798399</v>
      </c>
    </row>
    <row r="64" spans="1:15" hidden="1" x14ac:dyDescent="0.25">
      <c r="A64" t="s">
        <v>54</v>
      </c>
      <c r="B64">
        <v>20170811</v>
      </c>
      <c r="C64">
        <v>83.5</v>
      </c>
      <c r="D64">
        <v>9156.2800000000007</v>
      </c>
      <c r="E64">
        <v>0.05</v>
      </c>
      <c r="F64">
        <v>0.26</v>
      </c>
      <c r="G64">
        <v>0.08</v>
      </c>
      <c r="H64">
        <v>0.113</v>
      </c>
      <c r="I64">
        <v>0.10825944376183</v>
      </c>
      <c r="J64">
        <v>0.107897404568954</v>
      </c>
      <c r="K64">
        <v>1.0033554022390201</v>
      </c>
      <c r="L64" s="2">
        <v>0.99670000000000003</v>
      </c>
      <c r="M64">
        <v>1.43653219338493</v>
      </c>
      <c r="N64" s="2">
        <v>9.2223442417911205E-3</v>
      </c>
      <c r="O64" s="2">
        <v>0.421057654289276</v>
      </c>
    </row>
    <row r="65" spans="1:16" hidden="1" x14ac:dyDescent="0.25">
      <c r="A65" t="s">
        <v>54</v>
      </c>
      <c r="B65">
        <v>20170811</v>
      </c>
      <c r="C65">
        <v>83</v>
      </c>
      <c r="D65">
        <v>8756.82</v>
      </c>
      <c r="E65">
        <v>0.05</v>
      </c>
      <c r="F65">
        <v>0.23</v>
      </c>
      <c r="G65">
        <v>0.06</v>
      </c>
      <c r="H65">
        <v>0.104</v>
      </c>
      <c r="I65">
        <v>0.100656826034917</v>
      </c>
      <c r="J65">
        <v>8.7494230549269594E-2</v>
      </c>
      <c r="K65">
        <v>1.15043958216463</v>
      </c>
      <c r="L65" s="2">
        <v>0.99770000000000003</v>
      </c>
      <c r="M65">
        <v>1.4535538978621001</v>
      </c>
      <c r="N65" s="2">
        <v>8.9658488249427706E-3</v>
      </c>
      <c r="O65" s="2">
        <v>0.40934703541379402</v>
      </c>
    </row>
    <row r="66" spans="1:16" hidden="1" x14ac:dyDescent="0.25">
      <c r="A66" t="s">
        <v>54</v>
      </c>
      <c r="B66">
        <v>20170811</v>
      </c>
      <c r="C66">
        <v>82.5</v>
      </c>
      <c r="D66">
        <v>8360.34</v>
      </c>
      <c r="E66">
        <v>0.03</v>
      </c>
      <c r="F66">
        <v>0.23</v>
      </c>
      <c r="G66">
        <v>0.04</v>
      </c>
      <c r="H66">
        <v>0.09</v>
      </c>
      <c r="I66">
        <v>8.7675064374179504E-2</v>
      </c>
      <c r="J66">
        <v>6.9682403087824696E-2</v>
      </c>
      <c r="K66">
        <v>1.2582095405590099</v>
      </c>
      <c r="L66" s="2">
        <v>0.99839999999999995</v>
      </c>
      <c r="M66">
        <v>1.4530847661378099</v>
      </c>
      <c r="N66" s="2">
        <v>8.1798766810751693E-3</v>
      </c>
      <c r="O66" s="2">
        <v>0.37346249472033799</v>
      </c>
    </row>
    <row r="67" spans="1:16" hidden="1" x14ac:dyDescent="0.25">
      <c r="A67" t="s">
        <v>54</v>
      </c>
      <c r="B67">
        <v>20170811</v>
      </c>
      <c r="C67">
        <v>81</v>
      </c>
      <c r="D67">
        <v>7169.14</v>
      </c>
      <c r="E67">
        <v>0.02</v>
      </c>
      <c r="F67">
        <v>0.21</v>
      </c>
      <c r="G67">
        <v>0.02</v>
      </c>
      <c r="H67">
        <v>7.6999999999999999E-2</v>
      </c>
      <c r="I67">
        <v>7.6385849467746805E-2</v>
      </c>
      <c r="J67">
        <v>2.8972349440824399E-2</v>
      </c>
      <c r="K67">
        <v>2.63650863468163</v>
      </c>
      <c r="L67" s="2">
        <v>0.99939999999999996</v>
      </c>
      <c r="M67">
        <v>1.0235842204219101</v>
      </c>
      <c r="N67" s="2">
        <v>8.3107545095844892E-3</v>
      </c>
      <c r="O67" s="2">
        <v>0.379437885578217</v>
      </c>
    </row>
    <row r="68" spans="1:16" hidden="1" x14ac:dyDescent="0.25">
      <c r="A68" t="s">
        <v>54</v>
      </c>
      <c r="B68">
        <v>20170811</v>
      </c>
      <c r="C68">
        <v>82</v>
      </c>
      <c r="D68">
        <v>7963.52</v>
      </c>
      <c r="E68">
        <v>0.02</v>
      </c>
      <c r="F68">
        <v>0.21</v>
      </c>
      <c r="G68">
        <v>0.03</v>
      </c>
      <c r="H68">
        <v>7.6999999999999999E-2</v>
      </c>
      <c r="I68">
        <v>7.5422939567384495E-2</v>
      </c>
      <c r="J68">
        <v>5.40436749103567E-2</v>
      </c>
      <c r="K68">
        <v>1.3955923554882199</v>
      </c>
      <c r="L68" s="2">
        <v>0.99880000000000002</v>
      </c>
      <c r="M68">
        <v>1.3142170271795801</v>
      </c>
      <c r="N68" s="2">
        <v>7.3874232578759001E-3</v>
      </c>
      <c r="O68" s="2">
        <v>0.33728204311739701</v>
      </c>
    </row>
    <row r="69" spans="1:16" hidden="1" x14ac:dyDescent="0.25">
      <c r="A69" t="s">
        <v>54</v>
      </c>
      <c r="B69">
        <v>20170811</v>
      </c>
      <c r="C69">
        <v>80</v>
      </c>
      <c r="D69">
        <v>6377.41</v>
      </c>
      <c r="E69">
        <v>0.02</v>
      </c>
      <c r="F69">
        <v>0.2</v>
      </c>
      <c r="G69">
        <v>0.01</v>
      </c>
      <c r="H69">
        <v>7.3999999999999996E-2</v>
      </c>
      <c r="I69">
        <v>7.3838576731873398E-2</v>
      </c>
      <c r="J69">
        <v>1.2264930887276501E-2</v>
      </c>
      <c r="K69">
        <v>6.02030108530598</v>
      </c>
      <c r="L69" s="2">
        <v>0.99980000000000002</v>
      </c>
      <c r="M69">
        <v>0.80711634063285198</v>
      </c>
      <c r="N69" s="2">
        <v>9.0309529810473702E-3</v>
      </c>
      <c r="O69" s="2">
        <v>0.41231944704094398</v>
      </c>
    </row>
    <row r="70" spans="1:16" hidden="1" x14ac:dyDescent="0.25">
      <c r="A70" t="s">
        <v>54</v>
      </c>
      <c r="B70">
        <v>20170811</v>
      </c>
      <c r="C70">
        <v>81.5</v>
      </c>
      <c r="D70">
        <v>7566.36</v>
      </c>
      <c r="E70">
        <v>0.02</v>
      </c>
      <c r="F70">
        <v>0.2</v>
      </c>
      <c r="G70">
        <v>0.02</v>
      </c>
      <c r="H70">
        <v>7.3999999999999996E-2</v>
      </c>
      <c r="I70">
        <v>7.2986662286080806E-2</v>
      </c>
      <c r="J70">
        <v>4.0476478096400099E-2</v>
      </c>
      <c r="K70">
        <v>1.8031870784867601</v>
      </c>
      <c r="L70" s="2">
        <v>0.999</v>
      </c>
      <c r="M70">
        <v>1.0133377139191899</v>
      </c>
      <c r="N70" s="2">
        <v>7.5240401703253702E-3</v>
      </c>
      <c r="O70" s="2">
        <v>0.34351945902641701</v>
      </c>
    </row>
    <row r="71" spans="1:16" hidden="1" x14ac:dyDescent="0.25">
      <c r="A71" t="s">
        <v>28</v>
      </c>
      <c r="B71">
        <v>20170811</v>
      </c>
      <c r="C71">
        <v>96.5</v>
      </c>
      <c r="D71">
        <v>7575.18</v>
      </c>
      <c r="E71">
        <v>0.01</v>
      </c>
      <c r="F71">
        <v>0.24</v>
      </c>
      <c r="G71">
        <v>0.01</v>
      </c>
      <c r="H71">
        <v>7.9000000000000001E-2</v>
      </c>
      <c r="I71">
        <v>7.7786264744898706E-2</v>
      </c>
      <c r="J71">
        <v>4.4124518209251902E-2</v>
      </c>
      <c r="K71">
        <v>1.7628807724542701</v>
      </c>
      <c r="L71" s="2">
        <v>0.999</v>
      </c>
      <c r="M71">
        <v>1.2137352551012901</v>
      </c>
      <c r="N71" s="2">
        <v>8.0094844612300896E-3</v>
      </c>
      <c r="O71" s="2">
        <v>0.365683024933037</v>
      </c>
    </row>
    <row r="72" spans="1:16" hidden="1" x14ac:dyDescent="0.25">
      <c r="A72" t="s">
        <v>28</v>
      </c>
      <c r="B72">
        <v>20170811</v>
      </c>
      <c r="C72">
        <v>96</v>
      </c>
      <c r="D72">
        <v>7532.58</v>
      </c>
      <c r="E72">
        <v>0.01</v>
      </c>
      <c r="F72">
        <v>0.23</v>
      </c>
      <c r="G72">
        <v>0.01</v>
      </c>
      <c r="H72">
        <v>7.5999999999999998E-2</v>
      </c>
      <c r="I72">
        <v>7.5243439026745795E-2</v>
      </c>
      <c r="J72">
        <v>3.1201518349697099E-2</v>
      </c>
      <c r="K72">
        <v>2.4115313294513498</v>
      </c>
      <c r="L72" s="2">
        <v>0.99919999999999998</v>
      </c>
      <c r="M72">
        <v>0.94570121656772199</v>
      </c>
      <c r="N72" s="2">
        <v>7.7914715065570796E-3</v>
      </c>
      <c r="O72" s="2">
        <v>0.35572937097124702</v>
      </c>
    </row>
    <row r="73" spans="1:16" hidden="1" x14ac:dyDescent="0.25">
      <c r="A73" t="s">
        <v>28</v>
      </c>
      <c r="B73">
        <v>20170811</v>
      </c>
      <c r="C73">
        <v>97</v>
      </c>
      <c r="D73">
        <v>7914.77</v>
      </c>
      <c r="E73">
        <v>0.02</v>
      </c>
      <c r="F73">
        <v>0.2</v>
      </c>
      <c r="G73">
        <v>0.02</v>
      </c>
      <c r="H73">
        <v>7.3999999999999996E-2</v>
      </c>
      <c r="I73">
        <v>7.2233639643942693E-2</v>
      </c>
      <c r="J73">
        <v>5.8457635901655799E-2</v>
      </c>
      <c r="K73">
        <v>1.23565790045739</v>
      </c>
      <c r="L73" s="2">
        <v>0.99860000000000004</v>
      </c>
      <c r="M73">
        <v>1.2616859686123501</v>
      </c>
      <c r="N73" s="2">
        <v>7.1186198616353096E-3</v>
      </c>
      <c r="O73" s="2">
        <v>0.32500948805778701</v>
      </c>
    </row>
    <row r="74" spans="1:16" hidden="1" x14ac:dyDescent="0.25">
      <c r="A74" t="s">
        <v>28</v>
      </c>
      <c r="B74">
        <v>20170811</v>
      </c>
      <c r="C74">
        <v>95</v>
      </c>
      <c r="D74">
        <v>7447.64</v>
      </c>
      <c r="E74">
        <v>0.01</v>
      </c>
      <c r="F74">
        <v>0.08</v>
      </c>
      <c r="G74">
        <v>0.01</v>
      </c>
      <c r="H74">
        <v>3.1E-2</v>
      </c>
      <c r="I74">
        <v>3.0819324924073199E-2</v>
      </c>
      <c r="J74">
        <v>1.10257161665049E-2</v>
      </c>
      <c r="K74">
        <v>2.7952220480425201</v>
      </c>
      <c r="L74" s="2">
        <v>0.99970000000000003</v>
      </c>
      <c r="M74">
        <v>0.60225025308927105</v>
      </c>
      <c r="N74" s="2">
        <v>3.2277437471168202E-3</v>
      </c>
      <c r="O74" s="2">
        <v>0.14736667545430199</v>
      </c>
    </row>
    <row r="75" spans="1:16" x14ac:dyDescent="0.25">
      <c r="A75" t="s">
        <v>49</v>
      </c>
      <c r="B75">
        <v>20170915</v>
      </c>
      <c r="C75">
        <v>87.5</v>
      </c>
      <c r="D75">
        <v>6984.85</v>
      </c>
      <c r="E75">
        <v>0.11</v>
      </c>
      <c r="F75">
        <v>0.47</v>
      </c>
      <c r="G75">
        <v>0.28000000000000003</v>
      </c>
      <c r="H75">
        <v>0.218</v>
      </c>
      <c r="I75">
        <v>0.217820816346491</v>
      </c>
      <c r="J75">
        <v>1.7918365350928799E-2</v>
      </c>
      <c r="K75">
        <v>12.1562883712045</v>
      </c>
      <c r="L75" s="2">
        <v>0.99990000000000001</v>
      </c>
      <c r="M75">
        <v>1.79183653509288</v>
      </c>
      <c r="N75" s="2">
        <v>2.4324106709558899E-2</v>
      </c>
      <c r="O75" s="2">
        <v>0.20191772671969099</v>
      </c>
      <c r="P75">
        <v>1</v>
      </c>
    </row>
    <row r="76" spans="1:16" hidden="1" x14ac:dyDescent="0.25">
      <c r="A76" t="s">
        <v>23</v>
      </c>
      <c r="B76">
        <v>20170811</v>
      </c>
      <c r="C76">
        <v>86</v>
      </c>
      <c r="D76">
        <v>9524.02</v>
      </c>
      <c r="E76">
        <v>0.08</v>
      </c>
      <c r="F76">
        <v>0.23</v>
      </c>
      <c r="G76">
        <v>0.01</v>
      </c>
      <c r="H76">
        <v>0.125</v>
      </c>
      <c r="I76">
        <v>0.12305544737169299</v>
      </c>
      <c r="J76">
        <v>7.1741073494726706E-2</v>
      </c>
      <c r="K76">
        <v>1.7152718990292</v>
      </c>
      <c r="L76" s="2">
        <v>0.99819999999999998</v>
      </c>
      <c r="M76">
        <v>1.0803070157260399</v>
      </c>
      <c r="N76" s="2">
        <v>1.00780184155347E-2</v>
      </c>
      <c r="O76" s="2">
        <v>0.46012452828425499</v>
      </c>
    </row>
    <row r="77" spans="1:16" hidden="1" x14ac:dyDescent="0.25">
      <c r="A77" t="s">
        <v>23</v>
      </c>
      <c r="B77">
        <v>20170811</v>
      </c>
      <c r="C77">
        <v>85</v>
      </c>
      <c r="D77">
        <v>8715.44</v>
      </c>
      <c r="E77">
        <v>0.05</v>
      </c>
      <c r="F77">
        <v>0.21</v>
      </c>
      <c r="G77">
        <v>-1</v>
      </c>
      <c r="H77">
        <v>9.8000000000000004E-2</v>
      </c>
      <c r="I77">
        <v>9.7153097372739694E-2</v>
      </c>
      <c r="J77">
        <v>5.0711091371388503E-2</v>
      </c>
      <c r="K77">
        <v>1.9158155493288</v>
      </c>
      <c r="L77" s="2">
        <v>0.99939999999999996</v>
      </c>
      <c r="M77">
        <v>1.4115043787672401</v>
      </c>
      <c r="N77" s="2">
        <v>8.6948468408636799E-3</v>
      </c>
      <c r="O77" s="2">
        <v>0.39697410107818198</v>
      </c>
    </row>
    <row r="78" spans="1:16" hidden="1" x14ac:dyDescent="0.25">
      <c r="A78" t="s">
        <v>35</v>
      </c>
      <c r="B78">
        <v>20170818</v>
      </c>
      <c r="C78">
        <v>90</v>
      </c>
      <c r="D78">
        <v>7108.08</v>
      </c>
      <c r="E78">
        <v>0.09</v>
      </c>
      <c r="F78">
        <v>0.22</v>
      </c>
      <c r="G78">
        <v>0.11</v>
      </c>
      <c r="H78">
        <v>0.129</v>
      </c>
      <c r="I78">
        <v>0.12738232890714399</v>
      </c>
      <c r="J78">
        <v>7.90199936285996E-2</v>
      </c>
      <c r="K78">
        <v>1.61202656514821</v>
      </c>
      <c r="L78" s="2">
        <v>0.99919999999999998</v>
      </c>
      <c r="M78">
        <v>2.0220888660694198</v>
      </c>
      <c r="N78" s="2">
        <v>1.39782074129122E-2</v>
      </c>
      <c r="O78" s="2">
        <v>0.319096266097885</v>
      </c>
    </row>
    <row r="79" spans="1:16" hidden="1" x14ac:dyDescent="0.25">
      <c r="A79" t="s">
        <v>35</v>
      </c>
      <c r="B79">
        <v>20170818</v>
      </c>
      <c r="C79">
        <v>85</v>
      </c>
      <c r="D79">
        <v>6687.81</v>
      </c>
      <c r="E79">
        <v>0.03</v>
      </c>
      <c r="F79">
        <v>0.14000000000000001</v>
      </c>
      <c r="G79">
        <v>0.08</v>
      </c>
      <c r="H79">
        <v>6.3E-2</v>
      </c>
      <c r="I79">
        <v>6.2913398587907704E-2</v>
      </c>
      <c r="J79">
        <v>8.6601412092298293E-3</v>
      </c>
      <c r="K79">
        <v>7.2647081690602997</v>
      </c>
      <c r="L79" s="2">
        <v>0.99990000000000001</v>
      </c>
      <c r="M79">
        <v>0.86601412092298302</v>
      </c>
      <c r="N79" s="2">
        <v>7.3375964476514698E-3</v>
      </c>
      <c r="O79" s="2">
        <v>0.167503568906544</v>
      </c>
    </row>
    <row r="80" spans="1:16" hidden="1" x14ac:dyDescent="0.25">
      <c r="A80" t="s">
        <v>16</v>
      </c>
      <c r="B80">
        <v>20170818</v>
      </c>
      <c r="C80">
        <v>30.5</v>
      </c>
      <c r="D80">
        <v>2394.13</v>
      </c>
      <c r="E80">
        <v>0.01</v>
      </c>
      <c r="F80">
        <v>0.03</v>
      </c>
      <c r="G80">
        <v>0.01</v>
      </c>
      <c r="H80">
        <v>1.6E-2</v>
      </c>
      <c r="I80">
        <v>1.5919558879011898E-2</v>
      </c>
      <c r="J80">
        <v>8.0441120988138295E-3</v>
      </c>
      <c r="K80">
        <v>1.9790324504999499</v>
      </c>
      <c r="L80" s="2">
        <v>0.99990000000000001</v>
      </c>
      <c r="M80">
        <v>0.80441120988138304</v>
      </c>
      <c r="N80" s="2">
        <v>5.1865420531170998E-3</v>
      </c>
      <c r="O80" s="2">
        <v>0.118399030306314</v>
      </c>
    </row>
    <row r="81" spans="1:15" hidden="1" x14ac:dyDescent="0.25">
      <c r="A81" t="s">
        <v>16</v>
      </c>
      <c r="B81">
        <v>20170818</v>
      </c>
      <c r="C81">
        <v>31</v>
      </c>
      <c r="D81">
        <v>2434.16</v>
      </c>
      <c r="E81">
        <v>0.01</v>
      </c>
      <c r="F81">
        <v>0.03</v>
      </c>
      <c r="G81">
        <v>0.01</v>
      </c>
      <c r="H81">
        <v>1.6E-2</v>
      </c>
      <c r="I81">
        <v>1.5795500158911201E-2</v>
      </c>
      <c r="J81">
        <v>1.3757157524503001E-2</v>
      </c>
      <c r="K81">
        <v>1.1481659732962799</v>
      </c>
      <c r="L81" s="2">
        <v>0.99960000000000004</v>
      </c>
      <c r="M81">
        <v>0.51124960272190501</v>
      </c>
      <c r="N81" s="2">
        <v>5.0614955976397502E-3</v>
      </c>
      <c r="O81" s="2">
        <v>0.11554445418987</v>
      </c>
    </row>
    <row r="82" spans="1:15" hidden="1" x14ac:dyDescent="0.25">
      <c r="A82" t="s">
        <v>37</v>
      </c>
      <c r="B82">
        <v>20170818</v>
      </c>
      <c r="C82">
        <v>128</v>
      </c>
      <c r="D82">
        <v>10039.92</v>
      </c>
      <c r="E82">
        <v>0.05</v>
      </c>
      <c r="F82">
        <v>0.08</v>
      </c>
      <c r="G82">
        <v>0.05</v>
      </c>
      <c r="H82">
        <v>5.8999999999999997E-2</v>
      </c>
      <c r="I82">
        <v>5.8609615400785901E-2</v>
      </c>
      <c r="J82">
        <v>2.73232087604133E-2</v>
      </c>
      <c r="K82">
        <v>2.14504877207911</v>
      </c>
      <c r="L82" s="2">
        <v>0.99970000000000003</v>
      </c>
      <c r="M82">
        <v>1.30128199738036</v>
      </c>
      <c r="N82" s="2">
        <v>4.5533729364988004E-3</v>
      </c>
      <c r="O82" s="2">
        <v>0.103944966566012</v>
      </c>
    </row>
    <row r="83" spans="1:15" hidden="1" x14ac:dyDescent="0.25">
      <c r="A83" t="s">
        <v>46</v>
      </c>
      <c r="B83">
        <v>20170818</v>
      </c>
      <c r="C83">
        <v>125</v>
      </c>
      <c r="D83">
        <v>9794.58</v>
      </c>
      <c r="E83">
        <v>0.05</v>
      </c>
      <c r="F83">
        <v>0.1</v>
      </c>
      <c r="G83">
        <v>0.05</v>
      </c>
      <c r="H83">
        <v>6.5000000000000002E-2</v>
      </c>
      <c r="I83">
        <v>6.4943582264386096E-2</v>
      </c>
      <c r="J83">
        <v>4.2845694497412497E-3</v>
      </c>
      <c r="K83">
        <v>15.157551540752401</v>
      </c>
      <c r="L83" s="2">
        <v>0.99980000000000002</v>
      </c>
      <c r="M83">
        <v>0.28208867806953503</v>
      </c>
      <c r="N83" s="2">
        <v>5.1718393403516203E-3</v>
      </c>
      <c r="O83" s="2">
        <v>0.11806339494146401</v>
      </c>
    </row>
    <row r="84" spans="1:15" hidden="1" x14ac:dyDescent="0.25">
      <c r="A84" t="s">
        <v>47</v>
      </c>
      <c r="B84">
        <v>20170818</v>
      </c>
      <c r="C84">
        <v>114</v>
      </c>
      <c r="D84">
        <v>8953.0499999999993</v>
      </c>
      <c r="E84">
        <v>0.09</v>
      </c>
      <c r="F84">
        <v>0.09</v>
      </c>
      <c r="G84">
        <v>0.09</v>
      </c>
      <c r="H84">
        <v>0.09</v>
      </c>
      <c r="I84">
        <v>8.8897652783914802E-2</v>
      </c>
      <c r="J84">
        <v>6.4783190351075604E-2</v>
      </c>
      <c r="K84">
        <v>1.3722333263020401</v>
      </c>
      <c r="L84" s="2">
        <v>0.99970000000000003</v>
      </c>
      <c r="M84">
        <v>3.6744907202839499</v>
      </c>
      <c r="N84" s="2">
        <v>7.7448656236091097E-3</v>
      </c>
      <c r="O84" s="2">
        <v>0.176800760563952</v>
      </c>
    </row>
    <row r="85" spans="1:15" hidden="1" x14ac:dyDescent="0.25">
      <c r="A85" t="s">
        <v>47</v>
      </c>
      <c r="B85">
        <v>20170818</v>
      </c>
      <c r="C85">
        <v>112</v>
      </c>
      <c r="D85">
        <v>8786.58</v>
      </c>
      <c r="E85">
        <v>7.0000000000000007E-2</v>
      </c>
      <c r="F85">
        <v>0.13</v>
      </c>
      <c r="G85">
        <v>7.0000000000000007E-2</v>
      </c>
      <c r="H85">
        <v>8.7999999999999995E-2</v>
      </c>
      <c r="I85">
        <v>8.7497652783914803E-2</v>
      </c>
      <c r="J85">
        <v>3.14342938474848E-2</v>
      </c>
      <c r="K85">
        <v>2.7835094119957802</v>
      </c>
      <c r="L85" s="2">
        <v>0.99970000000000003</v>
      </c>
      <c r="M85">
        <v>1.6744907202839501</v>
      </c>
      <c r="N85" s="2">
        <v>7.76731893085291E-3</v>
      </c>
      <c r="O85" s="2">
        <v>0.177313327468377</v>
      </c>
    </row>
    <row r="86" spans="1:15" hidden="1" x14ac:dyDescent="0.25">
      <c r="A86" t="s">
        <v>47</v>
      </c>
      <c r="B86">
        <v>20170818</v>
      </c>
      <c r="C86">
        <v>111</v>
      </c>
      <c r="D86">
        <v>8705.23</v>
      </c>
      <c r="E86">
        <v>7.0000000000000007E-2</v>
      </c>
      <c r="F86">
        <v>0.12</v>
      </c>
      <c r="G86">
        <v>7.0000000000000007E-2</v>
      </c>
      <c r="H86">
        <v>8.5000000000000006E-2</v>
      </c>
      <c r="I86">
        <v>8.47667621596951E-2</v>
      </c>
      <c r="J86">
        <v>1.6553085292128698E-2</v>
      </c>
      <c r="K86">
        <v>5.1209040891007298</v>
      </c>
      <c r="L86" s="2">
        <v>0.99980000000000002</v>
      </c>
      <c r="M86">
        <v>1.16618920152435</v>
      </c>
      <c r="N86" s="2">
        <v>7.5952128185656498E-3</v>
      </c>
      <c r="O86" s="2">
        <v>0.17338446762381901</v>
      </c>
    </row>
    <row r="87" spans="1:15" hidden="1" x14ac:dyDescent="0.25">
      <c r="A87" t="s">
        <v>20</v>
      </c>
      <c r="B87">
        <v>20170818</v>
      </c>
      <c r="C87">
        <v>180</v>
      </c>
      <c r="D87">
        <v>14084.11</v>
      </c>
      <c r="E87">
        <v>0.1</v>
      </c>
      <c r="F87">
        <v>0.1</v>
      </c>
      <c r="G87">
        <v>0.1</v>
      </c>
      <c r="H87">
        <v>0.1</v>
      </c>
      <c r="I87">
        <v>9.9904504079190395E-2</v>
      </c>
      <c r="J87">
        <v>9.5495920809636897E-3</v>
      </c>
      <c r="K87">
        <v>10.4616514749715</v>
      </c>
      <c r="L87" s="2">
        <v>0.99990000000000001</v>
      </c>
      <c r="M87">
        <v>0.95495920809636903</v>
      </c>
      <c r="N87" s="2">
        <v>5.53286740743778E-3</v>
      </c>
      <c r="O87" s="2">
        <v>0.12630498878541599</v>
      </c>
    </row>
    <row r="88" spans="1:15" hidden="1" x14ac:dyDescent="0.25">
      <c r="A88" t="s">
        <v>39</v>
      </c>
      <c r="B88">
        <v>20170818</v>
      </c>
      <c r="C88">
        <v>63</v>
      </c>
      <c r="D88">
        <v>4952.49</v>
      </c>
      <c r="E88">
        <v>0.03</v>
      </c>
      <c r="F88">
        <v>0.05</v>
      </c>
      <c r="G88">
        <v>0.04</v>
      </c>
      <c r="H88">
        <v>3.5999999999999997E-2</v>
      </c>
      <c r="I88">
        <v>3.5688839806237403E-2</v>
      </c>
      <c r="J88">
        <v>3.1116019376261E-2</v>
      </c>
      <c r="K88">
        <v>1.1469603285266301</v>
      </c>
      <c r="L88" s="2">
        <v>0.99990000000000001</v>
      </c>
      <c r="M88">
        <v>3.1116019376261099</v>
      </c>
      <c r="N88" s="2">
        <v>5.6208685022817104E-3</v>
      </c>
      <c r="O88" s="2">
        <v>0.12831388877864999</v>
      </c>
    </row>
    <row r="89" spans="1:15" hidden="1" x14ac:dyDescent="0.25">
      <c r="A89" t="s">
        <v>39</v>
      </c>
      <c r="B89">
        <v>20170818</v>
      </c>
      <c r="C89">
        <v>62.5</v>
      </c>
      <c r="D89">
        <v>4911.07</v>
      </c>
      <c r="E89">
        <v>0.02</v>
      </c>
      <c r="F89">
        <v>0.06</v>
      </c>
      <c r="G89">
        <v>0.03</v>
      </c>
      <c r="H89">
        <v>3.2000000000000001E-2</v>
      </c>
      <c r="I89">
        <v>3.1738839806237401E-2</v>
      </c>
      <c r="J89">
        <v>2.6116019376261099E-2</v>
      </c>
      <c r="K89">
        <v>1.2153015874650199</v>
      </c>
      <c r="L89" s="2">
        <v>0.99990000000000001</v>
      </c>
      <c r="M89">
        <v>2.6116019376261099</v>
      </c>
      <c r="N89" s="2">
        <v>5.0409167551806796E-3</v>
      </c>
      <c r="O89" s="2">
        <v>0.115074677801859</v>
      </c>
    </row>
    <row r="90" spans="1:15" hidden="1" x14ac:dyDescent="0.25">
      <c r="A90" t="s">
        <v>39</v>
      </c>
      <c r="B90">
        <v>20170818</v>
      </c>
      <c r="C90">
        <v>62</v>
      </c>
      <c r="D90">
        <v>4869.1899999999996</v>
      </c>
      <c r="E90">
        <v>0.02</v>
      </c>
      <c r="F90">
        <v>0.05</v>
      </c>
      <c r="G90">
        <v>0.02</v>
      </c>
      <c r="H90">
        <v>2.9000000000000001E-2</v>
      </c>
      <c r="I90">
        <v>2.87888398062374E-2</v>
      </c>
      <c r="J90">
        <v>2.1116019376261098E-2</v>
      </c>
      <c r="K90">
        <v>1.3633649076209</v>
      </c>
      <c r="L90" s="2">
        <v>0.99990000000000001</v>
      </c>
      <c r="M90">
        <v>2.1116019376261099</v>
      </c>
      <c r="N90" s="2">
        <v>4.6117105820198401E-3</v>
      </c>
      <c r="O90" s="2">
        <v>0.105276705630172</v>
      </c>
    </row>
    <row r="91" spans="1:15" hidden="1" x14ac:dyDescent="0.25">
      <c r="A91" t="s">
        <v>48</v>
      </c>
      <c r="B91">
        <v>20170818</v>
      </c>
      <c r="C91">
        <v>110</v>
      </c>
      <c r="D91">
        <v>8658.76</v>
      </c>
      <c r="E91">
        <v>0.05</v>
      </c>
      <c r="F91">
        <v>0.1</v>
      </c>
      <c r="G91">
        <v>0.11</v>
      </c>
      <c r="H91">
        <v>6.5000000000000002E-2</v>
      </c>
      <c r="I91">
        <v>6.4324894659464504E-2</v>
      </c>
      <c r="J91">
        <v>4.7925215927125397E-2</v>
      </c>
      <c r="K91">
        <v>1.3421931109768199</v>
      </c>
      <c r="L91" s="2">
        <v>0.99970000000000003</v>
      </c>
      <c r="M91">
        <v>2.25035113511841</v>
      </c>
      <c r="N91" s="2">
        <v>5.7945269108258301E-3</v>
      </c>
      <c r="O91" s="2">
        <v>0.13227818463619601</v>
      </c>
    </row>
    <row r="92" spans="1:15" hidden="1" x14ac:dyDescent="0.25">
      <c r="A92" t="s">
        <v>29</v>
      </c>
      <c r="B92">
        <v>20170818</v>
      </c>
      <c r="C92">
        <v>47</v>
      </c>
      <c r="D92">
        <v>5680.68</v>
      </c>
      <c r="E92">
        <v>0.05</v>
      </c>
      <c r="F92">
        <v>0.06</v>
      </c>
      <c r="G92">
        <v>0.06</v>
      </c>
      <c r="H92">
        <v>5.2999999999999999E-2</v>
      </c>
      <c r="I92">
        <v>5.1441386302429899E-2</v>
      </c>
      <c r="J92">
        <v>3.6716589035079301E-2</v>
      </c>
      <c r="K92">
        <v>1.4010393572584401</v>
      </c>
      <c r="L92" s="2">
        <v>0.996</v>
      </c>
      <c r="M92">
        <v>0.38965342439252099</v>
      </c>
      <c r="N92" s="2">
        <v>7.0632884295357802E-3</v>
      </c>
      <c r="O92" s="2">
        <v>0.161241631180497</v>
      </c>
    </row>
    <row r="93" spans="1:15" hidden="1" x14ac:dyDescent="0.25">
      <c r="A93" t="s">
        <v>29</v>
      </c>
      <c r="B93">
        <v>20170818</v>
      </c>
      <c r="C93">
        <v>46</v>
      </c>
      <c r="D93">
        <v>4897.63</v>
      </c>
      <c r="E93">
        <v>0.04</v>
      </c>
      <c r="F93">
        <v>0.05</v>
      </c>
      <c r="G93">
        <v>0.04</v>
      </c>
      <c r="H93">
        <v>4.2999999999999997E-2</v>
      </c>
      <c r="I93">
        <v>4.2851907599169403E-2</v>
      </c>
      <c r="J93">
        <v>1.14563395238125E-2</v>
      </c>
      <c r="K93">
        <v>3.7404537033927698</v>
      </c>
      <c r="L93" s="2">
        <v>0.99970000000000003</v>
      </c>
      <c r="M93">
        <v>0.493641336101938</v>
      </c>
      <c r="N93" s="2">
        <v>6.8246249568366998E-3</v>
      </c>
      <c r="O93" s="2">
        <v>0.15579339159278799</v>
      </c>
    </row>
    <row r="94" spans="1:15" hidden="1" x14ac:dyDescent="0.25">
      <c r="A94" t="s">
        <v>29</v>
      </c>
      <c r="B94">
        <v>20170818</v>
      </c>
      <c r="C94">
        <v>46.5</v>
      </c>
      <c r="D94">
        <v>5328.25</v>
      </c>
      <c r="E94">
        <v>0.04</v>
      </c>
      <c r="F94">
        <v>0.05</v>
      </c>
      <c r="G94">
        <v>0.05</v>
      </c>
      <c r="H94">
        <v>4.2999999999999997E-2</v>
      </c>
      <c r="I94">
        <v>4.2497469185416102E-2</v>
      </c>
      <c r="J94">
        <v>2.0775701138976799E-2</v>
      </c>
      <c r="K94">
        <v>2.0455371831320601</v>
      </c>
      <c r="L94" s="2">
        <v>0.99890000000000001</v>
      </c>
      <c r="M94">
        <v>0.456846195076266</v>
      </c>
      <c r="N94" s="2">
        <v>6.2211844347815097E-3</v>
      </c>
      <c r="O94" s="2">
        <v>0.14201797592524701</v>
      </c>
    </row>
    <row r="95" spans="1:15" hidden="1" x14ac:dyDescent="0.25">
      <c r="A95" t="s">
        <v>29</v>
      </c>
      <c r="B95">
        <v>20170818</v>
      </c>
      <c r="C95">
        <v>45</v>
      </c>
      <c r="D95">
        <v>4110.7700000000004</v>
      </c>
      <c r="E95">
        <v>0.03</v>
      </c>
      <c r="F95">
        <v>0.04</v>
      </c>
      <c r="G95">
        <v>0.03</v>
      </c>
      <c r="H95">
        <v>3.3000000000000002E-2</v>
      </c>
      <c r="I95">
        <v>3.29894514006982E-2</v>
      </c>
      <c r="J95">
        <v>1.0548599301838399E-3</v>
      </c>
      <c r="K95">
        <v>31.273774324662099</v>
      </c>
      <c r="L95" s="2">
        <v>0.99990000000000001</v>
      </c>
      <c r="M95">
        <v>0.105485993018384</v>
      </c>
      <c r="N95" s="2">
        <v>6.25959907573145E-3</v>
      </c>
      <c r="O95" s="2">
        <v>0.14289491015068201</v>
      </c>
    </row>
    <row r="96" spans="1:15" hidden="1" x14ac:dyDescent="0.25">
      <c r="A96" t="s">
        <v>29</v>
      </c>
      <c r="B96">
        <v>20170818</v>
      </c>
      <c r="C96">
        <v>45.5</v>
      </c>
      <c r="D96">
        <v>4514.66</v>
      </c>
      <c r="E96">
        <v>0.03</v>
      </c>
      <c r="F96">
        <v>0.04</v>
      </c>
      <c r="G96">
        <v>0.04</v>
      </c>
      <c r="H96">
        <v>3.3000000000000002E-2</v>
      </c>
      <c r="I96">
        <v>3.2939451400698198E-2</v>
      </c>
      <c r="J96">
        <v>6.0548599301838398E-3</v>
      </c>
      <c r="K96">
        <v>5.4401673664642596</v>
      </c>
      <c r="L96" s="2">
        <v>0.99990000000000001</v>
      </c>
      <c r="M96">
        <v>0.60548599301838402</v>
      </c>
      <c r="N96" s="2">
        <v>5.6909650101102998E-3</v>
      </c>
      <c r="O96" s="2">
        <v>0.12991406062142399</v>
      </c>
    </row>
    <row r="97" spans="1:16" hidden="1" x14ac:dyDescent="0.25">
      <c r="A97" t="s">
        <v>40</v>
      </c>
      <c r="B97">
        <v>20170818</v>
      </c>
      <c r="C97">
        <v>30.5</v>
      </c>
      <c r="D97">
        <v>3332.56</v>
      </c>
      <c r="E97">
        <v>0.02</v>
      </c>
      <c r="F97">
        <v>0.03</v>
      </c>
      <c r="G97">
        <v>0.03</v>
      </c>
      <c r="H97">
        <v>2.3E-2</v>
      </c>
      <c r="I97">
        <v>2.2377244563973001E-2</v>
      </c>
      <c r="J97">
        <v>1.7183603005176198E-2</v>
      </c>
      <c r="K97">
        <v>1.3022440379489799</v>
      </c>
      <c r="L97" s="2">
        <v>0.99750000000000005</v>
      </c>
      <c r="M97">
        <v>0.24910217441081201</v>
      </c>
      <c r="N97" s="2">
        <v>5.2374903257252402E-3</v>
      </c>
      <c r="O97" s="2">
        <v>0.119562083841947</v>
      </c>
    </row>
    <row r="98" spans="1:16" hidden="1" x14ac:dyDescent="0.25">
      <c r="A98" t="s">
        <v>22</v>
      </c>
      <c r="B98">
        <v>20170818</v>
      </c>
      <c r="C98">
        <v>45</v>
      </c>
      <c r="D98">
        <v>3531.32</v>
      </c>
      <c r="E98">
        <v>0.01</v>
      </c>
      <c r="F98">
        <v>0.05</v>
      </c>
      <c r="G98">
        <v>0.01</v>
      </c>
      <c r="H98">
        <v>2.1999999999999999E-2</v>
      </c>
      <c r="I98">
        <v>2.1797454943566701E-2</v>
      </c>
      <c r="J98">
        <v>2.0254505643326901E-2</v>
      </c>
      <c r="K98">
        <v>1.07617807748116</v>
      </c>
      <c r="L98" s="2">
        <v>0.99990000000000001</v>
      </c>
      <c r="M98">
        <v>2.0254505643326901</v>
      </c>
      <c r="N98" s="2">
        <v>4.8146344301796601E-3</v>
      </c>
      <c r="O98" s="2">
        <v>0.109909076601445</v>
      </c>
    </row>
    <row r="99" spans="1:16" hidden="1" x14ac:dyDescent="0.25">
      <c r="A99" t="s">
        <v>33</v>
      </c>
      <c r="B99">
        <v>20170818</v>
      </c>
      <c r="C99">
        <v>33.5</v>
      </c>
      <c r="D99">
        <v>2634.16</v>
      </c>
      <c r="E99">
        <v>0.02</v>
      </c>
      <c r="F99">
        <v>0.04</v>
      </c>
      <c r="G99">
        <v>-1</v>
      </c>
      <c r="H99">
        <v>2.5999999999999999E-2</v>
      </c>
      <c r="I99">
        <v>2.5862675207759801E-2</v>
      </c>
      <c r="J99">
        <v>1.20545974996262E-2</v>
      </c>
      <c r="K99">
        <v>2.14546153105168</v>
      </c>
      <c r="L99" s="2">
        <v>0.99980000000000002</v>
      </c>
      <c r="M99">
        <v>0.68662396120107205</v>
      </c>
      <c r="N99" s="2">
        <v>7.65818578296407E-3</v>
      </c>
      <c r="O99" s="2">
        <v>0.174822022326727</v>
      </c>
    </row>
    <row r="100" spans="1:16" hidden="1" x14ac:dyDescent="0.25">
      <c r="A100" t="s">
        <v>52</v>
      </c>
      <c r="B100">
        <v>20170825</v>
      </c>
      <c r="C100">
        <v>200</v>
      </c>
      <c r="D100">
        <v>15795.98</v>
      </c>
      <c r="E100">
        <v>0.11</v>
      </c>
      <c r="F100">
        <v>0.27</v>
      </c>
      <c r="G100">
        <v>0.17</v>
      </c>
      <c r="H100">
        <v>0.158</v>
      </c>
      <c r="I100">
        <v>0.15791665327087601</v>
      </c>
      <c r="J100">
        <v>6.3128344209654299E-3</v>
      </c>
      <c r="K100">
        <v>25.0151742846956</v>
      </c>
      <c r="L100" s="2">
        <v>0.99980000000000002</v>
      </c>
      <c r="M100">
        <v>0.41673364562200299</v>
      </c>
      <c r="N100" s="2">
        <v>7.7978694295183304E-3</v>
      </c>
      <c r="O100" s="2">
        <v>0.12946235496052599</v>
      </c>
    </row>
    <row r="101" spans="1:16" x14ac:dyDescent="0.25">
      <c r="A101" t="s">
        <v>51</v>
      </c>
      <c r="B101">
        <v>20170818</v>
      </c>
      <c r="C101">
        <v>230</v>
      </c>
      <c r="D101">
        <v>18734.759999999998</v>
      </c>
      <c r="E101">
        <v>0.7</v>
      </c>
      <c r="F101">
        <v>3.6</v>
      </c>
      <c r="G101">
        <v>1.4</v>
      </c>
      <c r="H101">
        <v>1.57</v>
      </c>
      <c r="I101">
        <v>1.5698797087066501</v>
      </c>
      <c r="J101">
        <v>1.2029129334947901E-2</v>
      </c>
      <c r="K101">
        <v>130.50651173445499</v>
      </c>
      <c r="L101" s="2">
        <v>0.99990000000000001</v>
      </c>
      <c r="M101">
        <v>1.2029129334947899</v>
      </c>
      <c r="N101" s="2">
        <v>6.5360120588210793E-2</v>
      </c>
      <c r="O101" s="2">
        <v>1.49204900280275</v>
      </c>
      <c r="P101">
        <v>1</v>
      </c>
    </row>
    <row r="102" spans="1:16" hidden="1" x14ac:dyDescent="0.25">
      <c r="A102" t="s">
        <v>34</v>
      </c>
      <c r="B102">
        <v>20170818</v>
      </c>
      <c r="C102">
        <v>120</v>
      </c>
      <c r="D102">
        <v>9424.5</v>
      </c>
      <c r="E102">
        <v>0.05</v>
      </c>
      <c r="F102">
        <v>7.0000000000000007E-2</v>
      </c>
      <c r="G102">
        <v>0.06</v>
      </c>
      <c r="H102">
        <v>5.6000000000000001E-2</v>
      </c>
      <c r="I102">
        <v>5.5849015038982597E-2</v>
      </c>
      <c r="J102">
        <v>1.08848891603915E-2</v>
      </c>
      <c r="K102">
        <v>5.1308758606572704</v>
      </c>
      <c r="L102" s="2">
        <v>0.99980000000000002</v>
      </c>
      <c r="M102">
        <v>0.75492480508700099</v>
      </c>
      <c r="N102" s="2">
        <v>4.6222326627838499E-3</v>
      </c>
      <c r="O102" s="2">
        <v>0.112551365338787</v>
      </c>
    </row>
    <row r="103" spans="1:16" x14ac:dyDescent="0.25">
      <c r="A103" t="s">
        <v>49</v>
      </c>
      <c r="B103">
        <v>20170915</v>
      </c>
      <c r="C103">
        <v>90</v>
      </c>
      <c r="D103">
        <v>7207.98</v>
      </c>
      <c r="E103">
        <v>0.16</v>
      </c>
      <c r="F103">
        <v>0.46</v>
      </c>
      <c r="G103">
        <v>0.3</v>
      </c>
      <c r="H103">
        <v>0.25</v>
      </c>
      <c r="I103">
        <v>0.24933744171677399</v>
      </c>
      <c r="J103">
        <v>4.6231337132863502E-2</v>
      </c>
      <c r="K103">
        <v>5.3932561154397796</v>
      </c>
      <c r="L103" s="2">
        <v>0.99970000000000003</v>
      </c>
      <c r="M103">
        <v>2.2085276107520802</v>
      </c>
      <c r="N103" s="2">
        <v>2.69816515222134E-2</v>
      </c>
      <c r="O103" s="2">
        <v>0.22397836860201001</v>
      </c>
      <c r="P103">
        <v>1</v>
      </c>
    </row>
    <row r="104" spans="1:16" x14ac:dyDescent="0.25">
      <c r="A104" t="s">
        <v>35</v>
      </c>
      <c r="B104">
        <v>20171020</v>
      </c>
      <c r="C104">
        <v>65</v>
      </c>
      <c r="D104">
        <v>5193.1099999999997</v>
      </c>
      <c r="E104">
        <v>0.08</v>
      </c>
      <c r="F104">
        <v>0.32</v>
      </c>
      <c r="G104">
        <v>0.23</v>
      </c>
      <c r="H104">
        <v>0.152</v>
      </c>
      <c r="I104">
        <v>0.15074328987420499</v>
      </c>
      <c r="J104">
        <v>0.111451334526289</v>
      </c>
      <c r="K104">
        <v>1.3525480920880899</v>
      </c>
      <c r="L104" s="2">
        <v>0.99970000000000003</v>
      </c>
      <c r="M104">
        <v>4.1890337526516204</v>
      </c>
      <c r="N104" s="2">
        <v>2.2641493459965099E-2</v>
      </c>
      <c r="O104" s="2">
        <v>0.10468108210445901</v>
      </c>
      <c r="P104">
        <v>1</v>
      </c>
    </row>
    <row r="105" spans="1:16" x14ac:dyDescent="0.25">
      <c r="A105" t="s">
        <v>49</v>
      </c>
      <c r="B105">
        <v>20170901</v>
      </c>
      <c r="C105">
        <v>95</v>
      </c>
      <c r="D105">
        <v>7483.99</v>
      </c>
      <c r="E105">
        <v>0.11</v>
      </c>
      <c r="F105">
        <v>0.45</v>
      </c>
      <c r="G105">
        <v>7.0000000000000007E-2</v>
      </c>
      <c r="H105">
        <v>0.21199999999999999</v>
      </c>
      <c r="I105">
        <v>0.21099984096924501</v>
      </c>
      <c r="J105">
        <v>6.4895838598531305E-2</v>
      </c>
      <c r="K105">
        <v>3.2513616516239998</v>
      </c>
      <c r="L105" s="2">
        <v>0.99939999999999996</v>
      </c>
      <c r="M105">
        <v>1.66693171792509</v>
      </c>
      <c r="N105" s="2">
        <v>2.19909267591233E-2</v>
      </c>
      <c r="O105" s="2">
        <v>0.26773953329232603</v>
      </c>
    </row>
    <row r="106" spans="1:16" hidden="1" x14ac:dyDescent="0.25">
      <c r="A106" t="s">
        <v>41</v>
      </c>
      <c r="B106">
        <v>20170908</v>
      </c>
      <c r="C106">
        <v>120</v>
      </c>
      <c r="D106">
        <v>9415</v>
      </c>
      <c r="E106">
        <v>0.17</v>
      </c>
      <c r="F106">
        <v>0.12</v>
      </c>
      <c r="G106">
        <v>0.17</v>
      </c>
      <c r="H106">
        <v>0.155</v>
      </c>
      <c r="I106">
        <v>0.154743756694564</v>
      </c>
      <c r="J106">
        <v>2.5624330543558501E-2</v>
      </c>
      <c r="K106">
        <v>6.0389385171065202</v>
      </c>
      <c r="L106" s="2">
        <v>0.99990000000000001</v>
      </c>
      <c r="M106">
        <v>2.56243305435585</v>
      </c>
      <c r="N106" s="2">
        <v>1.28199819672608E-2</v>
      </c>
      <c r="O106" s="2">
        <v>0.13006940037616699</v>
      </c>
    </row>
    <row r="107" spans="1:16" x14ac:dyDescent="0.25">
      <c r="A107" t="s">
        <v>34</v>
      </c>
      <c r="B107">
        <v>20171020</v>
      </c>
      <c r="C107">
        <v>110</v>
      </c>
      <c r="D107">
        <v>8853.2900000000009</v>
      </c>
      <c r="E107">
        <v>0.26</v>
      </c>
      <c r="F107">
        <v>0.38</v>
      </c>
      <c r="G107">
        <v>0.31</v>
      </c>
      <c r="H107">
        <v>0.29599999999999999</v>
      </c>
      <c r="I107">
        <v>0.29336577662716901</v>
      </c>
      <c r="J107">
        <v>0.13675860831101899</v>
      </c>
      <c r="K107">
        <v>2.14513572673971</v>
      </c>
      <c r="L107" s="2">
        <v>0.99939999999999996</v>
      </c>
      <c r="M107">
        <v>4.3903722880512701</v>
      </c>
      <c r="N107" s="2">
        <v>2.5846358333364398E-2</v>
      </c>
      <c r="O107" s="2">
        <v>0.121030543349505</v>
      </c>
      <c r="P107">
        <v>1</v>
      </c>
    </row>
    <row r="108" spans="1:16" hidden="1" x14ac:dyDescent="0.25">
      <c r="A108" t="s">
        <v>53</v>
      </c>
      <c r="B108">
        <v>20170818</v>
      </c>
      <c r="C108">
        <v>100</v>
      </c>
      <c r="D108">
        <v>7902.65</v>
      </c>
      <c r="E108">
        <v>0.1</v>
      </c>
      <c r="F108">
        <v>0.13</v>
      </c>
      <c r="G108">
        <v>0.1</v>
      </c>
      <c r="H108">
        <v>0.109</v>
      </c>
      <c r="I108">
        <v>0.106392400632141</v>
      </c>
      <c r="J108">
        <v>0.10548205845118799</v>
      </c>
      <c r="K108">
        <v>1.00863030352573</v>
      </c>
      <c r="L108" s="2">
        <v>0.99880000000000002</v>
      </c>
      <c r="M108">
        <v>2.1729994732160498</v>
      </c>
      <c r="N108" s="2">
        <v>1.0501043636383999E-2</v>
      </c>
      <c r="O108" s="2">
        <v>0.25570041254595</v>
      </c>
    </row>
    <row r="109" spans="1:16" hidden="1" x14ac:dyDescent="0.25">
      <c r="A109" t="s">
        <v>53</v>
      </c>
      <c r="B109">
        <v>20170818</v>
      </c>
      <c r="C109">
        <v>97.5</v>
      </c>
      <c r="D109">
        <v>7687.05</v>
      </c>
      <c r="E109">
        <v>7.0000000000000007E-2</v>
      </c>
      <c r="F109">
        <v>0.12</v>
      </c>
      <c r="G109">
        <v>0.09</v>
      </c>
      <c r="H109">
        <v>8.5000000000000006E-2</v>
      </c>
      <c r="I109">
        <v>8.4110226161322604E-2</v>
      </c>
      <c r="J109">
        <v>5.6826587974792599E-2</v>
      </c>
      <c r="K109">
        <v>1.4801209989702799</v>
      </c>
      <c r="L109" s="2">
        <v>0.99960000000000004</v>
      </c>
      <c r="M109">
        <v>2.2244345966935901</v>
      </c>
      <c r="N109" s="2">
        <v>8.5346103389247596E-3</v>
      </c>
      <c r="O109" s="2">
        <v>0.20781776175281799</v>
      </c>
    </row>
    <row r="110" spans="1:16" hidden="1" x14ac:dyDescent="0.25">
      <c r="A110" t="s">
        <v>53</v>
      </c>
      <c r="B110">
        <v>20170818</v>
      </c>
      <c r="C110">
        <v>97</v>
      </c>
      <c r="D110">
        <v>7643.84</v>
      </c>
      <c r="E110">
        <v>0.05</v>
      </c>
      <c r="F110">
        <v>0.11</v>
      </c>
      <c r="G110">
        <v>0.08</v>
      </c>
      <c r="H110">
        <v>6.8000000000000005E-2</v>
      </c>
      <c r="I110">
        <v>6.7273463720021298E-2</v>
      </c>
      <c r="J110">
        <v>4.9256025248544499E-2</v>
      </c>
      <c r="K110">
        <v>1.3657915631755</v>
      </c>
      <c r="L110" s="2">
        <v>0.99970000000000003</v>
      </c>
      <c r="M110">
        <v>2.4217875999289</v>
      </c>
      <c r="N110" s="2">
        <v>6.8647828449596897E-3</v>
      </c>
      <c r="O110" s="2">
        <v>0.16715746227476799</v>
      </c>
    </row>
    <row r="111" spans="1:16" hidden="1" x14ac:dyDescent="0.25">
      <c r="A111" t="s">
        <v>53</v>
      </c>
      <c r="B111">
        <v>20170818</v>
      </c>
      <c r="C111">
        <v>98</v>
      </c>
      <c r="D111">
        <v>7729.99</v>
      </c>
      <c r="E111">
        <v>0.04</v>
      </c>
      <c r="F111">
        <v>0.13</v>
      </c>
      <c r="G111">
        <v>0.09</v>
      </c>
      <c r="H111">
        <v>6.7000000000000004E-2</v>
      </c>
      <c r="I111">
        <v>6.5900090392011307E-2</v>
      </c>
      <c r="J111">
        <v>6.4959550662546703E-2</v>
      </c>
      <c r="K111">
        <v>1.0144788521452499</v>
      </c>
      <c r="L111" s="2">
        <v>0.99950000000000006</v>
      </c>
      <c r="M111">
        <v>2.1998192159773202</v>
      </c>
      <c r="N111" s="2">
        <v>6.6496943082421604E-3</v>
      </c>
      <c r="O111" s="2">
        <v>0.16192005640569701</v>
      </c>
    </row>
    <row r="112" spans="1:16" hidden="1" x14ac:dyDescent="0.25">
      <c r="A112" t="s">
        <v>53</v>
      </c>
      <c r="B112">
        <v>20170818</v>
      </c>
      <c r="C112">
        <v>96</v>
      </c>
      <c r="D112">
        <v>7556.56</v>
      </c>
      <c r="E112">
        <v>0.04</v>
      </c>
      <c r="F112">
        <v>0.1</v>
      </c>
      <c r="G112">
        <v>0.08</v>
      </c>
      <c r="H112">
        <v>5.8000000000000003E-2</v>
      </c>
      <c r="I112">
        <v>5.7541915917085497E-2</v>
      </c>
      <c r="J112">
        <v>3.5543389768275001E-2</v>
      </c>
      <c r="K112">
        <v>1.6189203194245101</v>
      </c>
      <c r="L112" s="2">
        <v>0.99980000000000002</v>
      </c>
      <c r="M112">
        <v>2.2904204145726101</v>
      </c>
      <c r="N112" s="2">
        <v>5.9395670007684302E-3</v>
      </c>
      <c r="O112" s="2">
        <v>0.144628456468711</v>
      </c>
    </row>
    <row r="113" spans="1:15" hidden="1" x14ac:dyDescent="0.25">
      <c r="A113" t="s">
        <v>53</v>
      </c>
      <c r="B113">
        <v>20170818</v>
      </c>
      <c r="C113">
        <v>95</v>
      </c>
      <c r="D113">
        <v>7472.34</v>
      </c>
      <c r="E113">
        <v>0.05</v>
      </c>
      <c r="F113">
        <v>7.0000000000000007E-2</v>
      </c>
      <c r="G113">
        <v>7.0000000000000007E-2</v>
      </c>
      <c r="H113">
        <v>5.6000000000000001E-2</v>
      </c>
      <c r="I113">
        <v>5.5741915917085501E-2</v>
      </c>
      <c r="J113">
        <v>2.3393076205780499E-2</v>
      </c>
      <c r="K113">
        <v>2.3828382136126001</v>
      </c>
      <c r="L113" s="2">
        <v>0.99980000000000002</v>
      </c>
      <c r="M113">
        <v>1.2904204145726099</v>
      </c>
      <c r="N113" s="2">
        <v>5.8186183197400897E-3</v>
      </c>
      <c r="O113" s="2">
        <v>0.14168335608567101</v>
      </c>
    </row>
    <row r="114" spans="1:15" hidden="1" x14ac:dyDescent="0.25">
      <c r="A114" t="s">
        <v>53</v>
      </c>
      <c r="B114">
        <v>20170818</v>
      </c>
      <c r="C114">
        <v>94</v>
      </c>
      <c r="D114">
        <v>7387.66</v>
      </c>
      <c r="E114">
        <v>0.02</v>
      </c>
      <c r="F114">
        <v>0.11</v>
      </c>
      <c r="G114">
        <v>0.06</v>
      </c>
      <c r="H114">
        <v>4.7E-2</v>
      </c>
      <c r="I114">
        <v>4.6867466188606002E-2</v>
      </c>
      <c r="J114">
        <v>1.32533811393986E-2</v>
      </c>
      <c r="K114">
        <v>3.5362648742728702</v>
      </c>
      <c r="L114" s="2">
        <v>0.99990000000000001</v>
      </c>
      <c r="M114">
        <v>1.3253381139398599</v>
      </c>
      <c r="N114" s="2">
        <v>4.9483359584919602E-3</v>
      </c>
      <c r="O114" s="2">
        <v>0.120491980589279</v>
      </c>
    </row>
    <row r="115" spans="1:15" hidden="1" x14ac:dyDescent="0.25">
      <c r="A115" t="s">
        <v>53</v>
      </c>
      <c r="B115">
        <v>20170818</v>
      </c>
      <c r="C115">
        <v>93</v>
      </c>
      <c r="D115">
        <v>7302.65</v>
      </c>
      <c r="E115">
        <v>0.03</v>
      </c>
      <c r="F115">
        <v>7.0000000000000007E-2</v>
      </c>
      <c r="G115">
        <v>0.06</v>
      </c>
      <c r="H115">
        <v>4.2000000000000003E-2</v>
      </c>
      <c r="I115">
        <v>4.1967466188606001E-2</v>
      </c>
      <c r="J115">
        <v>3.2533811393986398E-3</v>
      </c>
      <c r="K115">
        <v>12.8996463649394</v>
      </c>
      <c r="L115" s="2">
        <v>0.99990000000000001</v>
      </c>
      <c r="M115">
        <v>0.325338113939864</v>
      </c>
      <c r="N115" s="2">
        <v>4.4825677839021002E-3</v>
      </c>
      <c r="O115" s="2">
        <v>0.109150525538016</v>
      </c>
    </row>
    <row r="116" spans="1:15" hidden="1" x14ac:dyDescent="0.25">
      <c r="A116" t="s">
        <v>54</v>
      </c>
      <c r="B116">
        <v>20170818</v>
      </c>
      <c r="C116">
        <v>75</v>
      </c>
      <c r="D116">
        <v>5911.28</v>
      </c>
      <c r="E116">
        <v>0.01</v>
      </c>
      <c r="F116">
        <v>0.09</v>
      </c>
      <c r="G116">
        <v>0.09</v>
      </c>
      <c r="H116">
        <v>3.4000000000000002E-2</v>
      </c>
      <c r="I116">
        <v>3.3737852288941501E-2</v>
      </c>
      <c r="J116">
        <v>2.2136853455646099E-2</v>
      </c>
      <c r="K116">
        <v>1.5240581664661299</v>
      </c>
      <c r="L116" s="2">
        <v>0.99980000000000002</v>
      </c>
      <c r="M116">
        <v>1.3107385552925701</v>
      </c>
      <c r="N116" s="2">
        <v>4.4517473009863104E-3</v>
      </c>
      <c r="O116" s="2">
        <v>0.108400046779017</v>
      </c>
    </row>
    <row r="117" spans="1:15" hidden="1" x14ac:dyDescent="0.25">
      <c r="A117" t="s">
        <v>28</v>
      </c>
      <c r="B117">
        <v>20170818</v>
      </c>
      <c r="C117">
        <v>94</v>
      </c>
      <c r="D117">
        <v>7402.28</v>
      </c>
      <c r="E117">
        <v>0.02</v>
      </c>
      <c r="F117">
        <v>1.51</v>
      </c>
      <c r="G117">
        <v>0.08</v>
      </c>
      <c r="H117">
        <v>0.46700000000000003</v>
      </c>
      <c r="I117">
        <v>0.46637647799630499</v>
      </c>
      <c r="J117">
        <v>2.9382929987952399E-2</v>
      </c>
      <c r="K117">
        <v>15.872361203853</v>
      </c>
      <c r="L117" s="2">
        <v>0.99939999999999996</v>
      </c>
      <c r="M117">
        <v>1.03920333949189</v>
      </c>
      <c r="N117" s="2">
        <v>4.9143460236186397E-2</v>
      </c>
      <c r="O117" s="2">
        <v>1.19664325675114</v>
      </c>
    </row>
    <row r="118" spans="1:15" hidden="1" x14ac:dyDescent="0.25">
      <c r="A118" t="s">
        <v>28</v>
      </c>
      <c r="B118">
        <v>20170818</v>
      </c>
      <c r="C118">
        <v>97</v>
      </c>
      <c r="D118">
        <v>7965.52</v>
      </c>
      <c r="E118">
        <v>7.0000000000000007E-2</v>
      </c>
      <c r="F118">
        <v>0.28000000000000003</v>
      </c>
      <c r="G118">
        <v>0.09</v>
      </c>
      <c r="H118">
        <v>0.13300000000000001</v>
      </c>
      <c r="I118">
        <v>0.12765959468162999</v>
      </c>
      <c r="J118">
        <v>0.11964455101617701</v>
      </c>
      <c r="K118">
        <v>1.06699046130708</v>
      </c>
      <c r="L118" s="2">
        <v>0.99619999999999997</v>
      </c>
      <c r="M118">
        <v>1.40536982062366</v>
      </c>
      <c r="N118" s="2">
        <v>1.2500688448672701E-2</v>
      </c>
      <c r="O118" s="2">
        <v>0.30439176372518101</v>
      </c>
    </row>
    <row r="119" spans="1:15" hidden="1" x14ac:dyDescent="0.25">
      <c r="A119" t="s">
        <v>28</v>
      </c>
      <c r="B119">
        <v>20170818</v>
      </c>
      <c r="C119">
        <v>95</v>
      </c>
      <c r="D119">
        <v>7488.82</v>
      </c>
      <c r="E119">
        <v>0.05</v>
      </c>
      <c r="F119">
        <v>0.12</v>
      </c>
      <c r="G119">
        <v>0.08</v>
      </c>
      <c r="H119">
        <v>7.0999999999999994E-2</v>
      </c>
      <c r="I119">
        <v>6.9651413677120105E-2</v>
      </c>
      <c r="J119">
        <v>5.2656404467434997E-2</v>
      </c>
      <c r="K119">
        <v>1.3227529373031099</v>
      </c>
      <c r="L119" s="2">
        <v>0.99909999999999999</v>
      </c>
      <c r="M119">
        <v>1.49842924764427</v>
      </c>
      <c r="N119" s="2">
        <v>7.2545611549154204E-3</v>
      </c>
      <c r="O119" s="2">
        <v>0.17664856412219099</v>
      </c>
    </row>
    <row r="120" spans="1:15" hidden="1" x14ac:dyDescent="0.25">
      <c r="A120" t="s">
        <v>28</v>
      </c>
      <c r="B120">
        <v>20170818</v>
      </c>
      <c r="C120">
        <v>93</v>
      </c>
      <c r="D120">
        <v>7316.93</v>
      </c>
      <c r="E120">
        <v>0.04</v>
      </c>
      <c r="F120">
        <v>0.09</v>
      </c>
      <c r="G120">
        <v>7.0000000000000007E-2</v>
      </c>
      <c r="H120">
        <v>5.5E-2</v>
      </c>
      <c r="I120">
        <v>5.4825450088775103E-2</v>
      </c>
      <c r="J120">
        <v>1.12190904870839E-2</v>
      </c>
      <c r="K120">
        <v>4.8867998838135502</v>
      </c>
      <c r="L120" s="2">
        <v>0.99970000000000003</v>
      </c>
      <c r="M120">
        <v>0.58183303741641601</v>
      </c>
      <c r="N120" s="2">
        <v>5.8445073369903199E-3</v>
      </c>
      <c r="O120" s="2">
        <v>0.142313753655714</v>
      </c>
    </row>
    <row r="121" spans="1:15" hidden="1" x14ac:dyDescent="0.25">
      <c r="A121" t="s">
        <v>52</v>
      </c>
      <c r="B121">
        <v>20170818</v>
      </c>
      <c r="C121">
        <v>207.5</v>
      </c>
      <c r="D121">
        <v>16346.6</v>
      </c>
      <c r="E121">
        <v>0.12</v>
      </c>
      <c r="F121">
        <v>0.23</v>
      </c>
      <c r="G121">
        <v>0.19</v>
      </c>
      <c r="H121">
        <v>0.153</v>
      </c>
      <c r="I121">
        <v>0.15260272912855399</v>
      </c>
      <c r="J121">
        <v>2.83029542999008E-2</v>
      </c>
      <c r="K121">
        <v>5.3917597262660504</v>
      </c>
      <c r="L121" s="2">
        <v>0.99980000000000002</v>
      </c>
      <c r="M121">
        <v>1.9863543572319999</v>
      </c>
      <c r="N121" s="2">
        <v>7.2816444227100296E-3</v>
      </c>
      <c r="O121" s="2">
        <v>0.177308041692989</v>
      </c>
    </row>
    <row r="122" spans="1:15" hidden="1" x14ac:dyDescent="0.25">
      <c r="A122" t="s">
        <v>52</v>
      </c>
      <c r="B122">
        <v>20170825</v>
      </c>
      <c r="C122">
        <v>202.5</v>
      </c>
      <c r="D122">
        <v>16008.64</v>
      </c>
      <c r="E122">
        <v>0.12</v>
      </c>
      <c r="F122">
        <v>0.33</v>
      </c>
      <c r="G122">
        <v>0.19</v>
      </c>
      <c r="H122">
        <v>0.183</v>
      </c>
      <c r="I122">
        <v>0.18227513969843701</v>
      </c>
      <c r="J122">
        <v>4.3329646243113099E-2</v>
      </c>
      <c r="K122">
        <v>4.2067073124883496</v>
      </c>
      <c r="L122" s="2">
        <v>0.99960000000000004</v>
      </c>
      <c r="M122">
        <v>1.8121507539069901</v>
      </c>
      <c r="N122" s="2">
        <v>8.8811172569800406E-3</v>
      </c>
      <c r="O122" s="2">
        <v>0.147446730823271</v>
      </c>
    </row>
    <row r="123" spans="1:15" hidden="1" x14ac:dyDescent="0.25">
      <c r="A123" t="s">
        <v>23</v>
      </c>
      <c r="B123">
        <v>20170818</v>
      </c>
      <c r="C123">
        <v>82.5</v>
      </c>
      <c r="D123">
        <v>6790.89</v>
      </c>
      <c r="E123">
        <v>7.0000000000000007E-2</v>
      </c>
      <c r="F123">
        <v>0.19</v>
      </c>
      <c r="G123">
        <v>0.13</v>
      </c>
      <c r="H123">
        <v>0.106</v>
      </c>
      <c r="I123">
        <v>0.10354431803542</v>
      </c>
      <c r="J123">
        <v>9.9118330950608097E-2</v>
      </c>
      <c r="K123">
        <v>1.0446535675324999</v>
      </c>
      <c r="L123" s="2">
        <v>0.99880000000000002</v>
      </c>
      <c r="M123">
        <v>2.0464016371503502</v>
      </c>
      <c r="N123" s="2">
        <v>1.18930755862085E-2</v>
      </c>
      <c r="O123" s="2">
        <v>0.28959639052417602</v>
      </c>
    </row>
    <row r="124" spans="1:15" hidden="1" x14ac:dyDescent="0.25">
      <c r="A124" t="s">
        <v>23</v>
      </c>
      <c r="B124">
        <v>20170818</v>
      </c>
      <c r="C124">
        <v>80</v>
      </c>
      <c r="D124">
        <v>6327.17</v>
      </c>
      <c r="E124">
        <v>0.03</v>
      </c>
      <c r="F124">
        <v>0.15</v>
      </c>
      <c r="G124">
        <v>0.11</v>
      </c>
      <c r="H124">
        <v>6.6000000000000003E-2</v>
      </c>
      <c r="I124">
        <v>6.5217397409395403E-2</v>
      </c>
      <c r="J124">
        <v>4.9912261636487397E-2</v>
      </c>
      <c r="K124">
        <v>1.30664079869543</v>
      </c>
      <c r="L124" s="2">
        <v>0.99960000000000004</v>
      </c>
      <c r="M124">
        <v>1.9565064765114599</v>
      </c>
      <c r="N124" s="2">
        <v>8.0398614197703597E-3</v>
      </c>
      <c r="O124" s="2">
        <v>0.19577062557140801</v>
      </c>
    </row>
    <row r="125" spans="1:15" hidden="1" x14ac:dyDescent="0.25">
      <c r="A125" t="s">
        <v>23</v>
      </c>
      <c r="B125">
        <v>20170818</v>
      </c>
      <c r="C125">
        <v>77.5</v>
      </c>
      <c r="D125">
        <v>6112.6</v>
      </c>
      <c r="E125">
        <v>0.01</v>
      </c>
      <c r="F125">
        <v>0.11</v>
      </c>
      <c r="G125">
        <v>0.1</v>
      </c>
      <c r="H125">
        <v>0.04</v>
      </c>
      <c r="I125">
        <v>3.98189698013122E-2</v>
      </c>
      <c r="J125">
        <v>1.8103019868777499E-2</v>
      </c>
      <c r="K125">
        <v>2.19957609779728</v>
      </c>
      <c r="L125" s="2">
        <v>0.99990000000000001</v>
      </c>
      <c r="M125">
        <v>1.8103019868777499</v>
      </c>
      <c r="N125" s="2">
        <v>5.0811105658841596E-3</v>
      </c>
      <c r="O125" s="2">
        <v>0.123725042279279</v>
      </c>
    </row>
    <row r="126" spans="1:15" hidden="1" x14ac:dyDescent="0.25">
      <c r="A126" t="s">
        <v>31</v>
      </c>
      <c r="B126">
        <v>20170825</v>
      </c>
      <c r="C126">
        <v>31.5</v>
      </c>
      <c r="D126">
        <v>2471.29</v>
      </c>
      <c r="E126">
        <v>0.03</v>
      </c>
      <c r="F126">
        <v>7.0000000000000007E-2</v>
      </c>
      <c r="G126">
        <v>0.03</v>
      </c>
      <c r="H126">
        <v>4.2000000000000003E-2</v>
      </c>
      <c r="I126">
        <v>4.0918753822719901E-2</v>
      </c>
      <c r="J126">
        <v>3.6113351509366703E-2</v>
      </c>
      <c r="K126">
        <v>1.13306442389062</v>
      </c>
      <c r="L126" s="2">
        <v>0.998</v>
      </c>
      <c r="M126">
        <v>0.54062308864006603</v>
      </c>
      <c r="N126" s="2">
        <v>1.2914966669926E-2</v>
      </c>
      <c r="O126" s="2">
        <v>0.205095285921325</v>
      </c>
    </row>
    <row r="127" spans="1:15" hidden="1" x14ac:dyDescent="0.25">
      <c r="A127" t="s">
        <v>31</v>
      </c>
      <c r="B127">
        <v>20170825</v>
      </c>
      <c r="C127">
        <v>31</v>
      </c>
      <c r="D127">
        <v>2429.1799999999998</v>
      </c>
      <c r="E127">
        <v>0.01</v>
      </c>
      <c r="F127">
        <v>0.06</v>
      </c>
      <c r="G127">
        <v>0.01</v>
      </c>
      <c r="H127">
        <v>2.5000000000000001E-2</v>
      </c>
      <c r="I127">
        <v>2.44882712003772E-2</v>
      </c>
      <c r="J127">
        <v>2.3662854975328301E-2</v>
      </c>
      <c r="K127">
        <v>1.0348823599650001</v>
      </c>
      <c r="L127" s="2">
        <v>0.99919999999999998</v>
      </c>
      <c r="M127">
        <v>0.63966099952843902</v>
      </c>
      <c r="N127" s="2">
        <v>7.8630861180704007E-3</v>
      </c>
      <c r="O127" s="2">
        <v>0.124869226288053</v>
      </c>
    </row>
    <row r="128" spans="1:15" hidden="1" x14ac:dyDescent="0.25">
      <c r="A128" t="s">
        <v>47</v>
      </c>
      <c r="B128">
        <v>20170825</v>
      </c>
      <c r="C128">
        <v>108</v>
      </c>
      <c r="D128">
        <v>8460.84</v>
      </c>
      <c r="E128">
        <v>0.01</v>
      </c>
      <c r="F128">
        <v>0.97</v>
      </c>
      <c r="G128">
        <v>0.01</v>
      </c>
      <c r="H128">
        <v>0.29799999999999999</v>
      </c>
      <c r="I128">
        <v>0.29751111412470199</v>
      </c>
      <c r="J128">
        <v>3.4711885865124102E-2</v>
      </c>
      <c r="K128">
        <v>8.5708715245465399</v>
      </c>
      <c r="L128" s="2">
        <v>0.99980000000000002</v>
      </c>
      <c r="M128">
        <v>2.4444293764905498</v>
      </c>
      <c r="N128" s="2">
        <v>2.74273794348159E-2</v>
      </c>
      <c r="O128" s="2">
        <v>0.43555871037245603</v>
      </c>
    </row>
    <row r="129" spans="1:16" x14ac:dyDescent="0.25">
      <c r="A129" t="s">
        <v>54</v>
      </c>
      <c r="B129">
        <v>20170825</v>
      </c>
      <c r="C129">
        <v>75</v>
      </c>
      <c r="D129">
        <v>5995.47</v>
      </c>
      <c r="E129">
        <v>0.33</v>
      </c>
      <c r="F129">
        <v>0.49</v>
      </c>
      <c r="G129">
        <v>0.33</v>
      </c>
      <c r="H129">
        <v>0.378</v>
      </c>
      <c r="I129">
        <v>0.37727291027758397</v>
      </c>
      <c r="J129">
        <v>4.8702242253397303E-2</v>
      </c>
      <c r="K129">
        <v>7.7465203411916201</v>
      </c>
      <c r="L129" s="2">
        <v>0.99939999999999996</v>
      </c>
      <c r="M129">
        <v>1.2118162040260201</v>
      </c>
      <c r="N129" s="2">
        <v>4.90825356505021E-2</v>
      </c>
      <c r="O129" s="2">
        <v>0.81488164301572197</v>
      </c>
      <c r="P129">
        <v>1</v>
      </c>
    </row>
    <row r="130" spans="1:16" hidden="1" x14ac:dyDescent="0.25">
      <c r="A130" t="s">
        <v>47</v>
      </c>
      <c r="B130">
        <v>20170825</v>
      </c>
      <c r="C130">
        <v>114</v>
      </c>
      <c r="D130">
        <v>8965.5</v>
      </c>
      <c r="E130">
        <v>7.0000000000000007E-2</v>
      </c>
      <c r="F130">
        <v>0.48</v>
      </c>
      <c r="G130">
        <v>7.0000000000000007E-2</v>
      </c>
      <c r="H130">
        <v>0.193</v>
      </c>
      <c r="I130">
        <v>0.18960678058556699</v>
      </c>
      <c r="J130">
        <v>0.13911437584297001</v>
      </c>
      <c r="K130">
        <v>1.3629560527920701</v>
      </c>
      <c r="L130" s="2">
        <v>0.99890000000000001</v>
      </c>
      <c r="M130">
        <v>3.0847449222119798</v>
      </c>
      <c r="N130" s="2">
        <v>1.6495821633678201E-2</v>
      </c>
      <c r="O130" s="2">
        <v>0.261960819639173</v>
      </c>
    </row>
    <row r="131" spans="1:16" hidden="1" x14ac:dyDescent="0.25">
      <c r="A131" t="s">
        <v>47</v>
      </c>
      <c r="B131">
        <v>20170825</v>
      </c>
      <c r="C131">
        <v>113</v>
      </c>
      <c r="D131">
        <v>8879.31</v>
      </c>
      <c r="E131">
        <v>0.05</v>
      </c>
      <c r="F131">
        <v>0.52</v>
      </c>
      <c r="G131">
        <v>0.05</v>
      </c>
      <c r="H131">
        <v>0.191</v>
      </c>
      <c r="I131">
        <v>0.188510232060496</v>
      </c>
      <c r="J131">
        <v>0.116342890726542</v>
      </c>
      <c r="K131">
        <v>1.62029867818549</v>
      </c>
      <c r="L131" s="2">
        <v>0.99919999999999998</v>
      </c>
      <c r="M131">
        <v>3.1122099243803301</v>
      </c>
      <c r="N131" s="2">
        <v>1.65596179215712E-2</v>
      </c>
      <c r="O131" s="2">
        <v>0.26297393242842998</v>
      </c>
    </row>
    <row r="132" spans="1:16" hidden="1" x14ac:dyDescent="0.25">
      <c r="A132" t="s">
        <v>47</v>
      </c>
      <c r="B132">
        <v>20170825</v>
      </c>
      <c r="C132">
        <v>111</v>
      </c>
      <c r="D132">
        <v>8707.6299999999992</v>
      </c>
      <c r="E132">
        <v>0.02</v>
      </c>
      <c r="F132">
        <v>0.44</v>
      </c>
      <c r="G132">
        <v>0.02</v>
      </c>
      <c r="H132">
        <v>0.14599999999999999</v>
      </c>
      <c r="I132">
        <v>0.14467389598515801</v>
      </c>
      <c r="J132">
        <v>7.8294049755556802E-2</v>
      </c>
      <c r="K132">
        <v>1.84782747139593</v>
      </c>
      <c r="L132" s="2">
        <v>0.99950000000000006</v>
      </c>
      <c r="M132">
        <v>2.6522080296844499</v>
      </c>
      <c r="N132" s="2">
        <v>1.29593975477166E-2</v>
      </c>
      <c r="O132" s="2">
        <v>0.20580086757841201</v>
      </c>
    </row>
    <row r="133" spans="1:16" hidden="1" x14ac:dyDescent="0.25">
      <c r="A133" t="s">
        <v>47</v>
      </c>
      <c r="B133">
        <v>20170825</v>
      </c>
      <c r="C133">
        <v>109</v>
      </c>
      <c r="D133">
        <v>8542.3799999999992</v>
      </c>
      <c r="E133">
        <v>0.01</v>
      </c>
      <c r="F133">
        <v>0.45</v>
      </c>
      <c r="G133">
        <v>0.01</v>
      </c>
      <c r="H133">
        <v>0.14199999999999999</v>
      </c>
      <c r="I133">
        <v>0.14131111412470199</v>
      </c>
      <c r="J133">
        <v>4.8811566067436002E-2</v>
      </c>
      <c r="K133">
        <v>2.89503340108925</v>
      </c>
      <c r="L133" s="2">
        <v>0.99980000000000002</v>
      </c>
      <c r="M133">
        <v>3.4444293764905498</v>
      </c>
      <c r="N133" s="2">
        <v>1.29030397871866E-2</v>
      </c>
      <c r="O133" s="2">
        <v>0.20490588183782299</v>
      </c>
    </row>
    <row r="134" spans="1:16" hidden="1" x14ac:dyDescent="0.25">
      <c r="A134" t="s">
        <v>47</v>
      </c>
      <c r="B134">
        <v>20170825</v>
      </c>
      <c r="C134">
        <v>110</v>
      </c>
      <c r="D134">
        <v>8624.76</v>
      </c>
      <c r="E134">
        <v>0.01</v>
      </c>
      <c r="F134">
        <v>0.3</v>
      </c>
      <c r="G134">
        <v>0.01</v>
      </c>
      <c r="H134">
        <v>9.7000000000000003E-2</v>
      </c>
      <c r="I134">
        <v>9.6111114124701899E-2</v>
      </c>
      <c r="J134">
        <v>6.2929984423941598E-2</v>
      </c>
      <c r="K134">
        <v>1.5272705849921799</v>
      </c>
      <c r="L134" s="2">
        <v>0.99980000000000002</v>
      </c>
      <c r="M134">
        <v>4.4444293764905503</v>
      </c>
      <c r="N134" s="2">
        <v>8.6920295773177999E-3</v>
      </c>
      <c r="O134" s="2">
        <v>0.13803320883110101</v>
      </c>
    </row>
    <row r="135" spans="1:16" hidden="1" x14ac:dyDescent="0.25">
      <c r="A135" t="s">
        <v>39</v>
      </c>
      <c r="B135">
        <v>20170825</v>
      </c>
      <c r="C135">
        <v>60</v>
      </c>
      <c r="D135">
        <v>4710.03</v>
      </c>
      <c r="E135">
        <v>0.04</v>
      </c>
      <c r="F135">
        <v>0.04</v>
      </c>
      <c r="G135">
        <v>0.04</v>
      </c>
      <c r="H135">
        <v>0.04</v>
      </c>
      <c r="I135">
        <v>3.9557192347804103E-2</v>
      </c>
      <c r="J135">
        <v>3.2655460718018302E-2</v>
      </c>
      <c r="K135">
        <v>1.2113500002153601</v>
      </c>
      <c r="L135" s="2">
        <v>0.99960000000000004</v>
      </c>
      <c r="M135">
        <v>1.1070191304896799</v>
      </c>
      <c r="N135" s="2">
        <v>6.5508308930701496E-3</v>
      </c>
      <c r="O135" s="2">
        <v>0.104030042769299</v>
      </c>
    </row>
    <row r="136" spans="1:16" hidden="1" x14ac:dyDescent="0.25">
      <c r="A136" t="s">
        <v>48</v>
      </c>
      <c r="B136">
        <v>20170825</v>
      </c>
      <c r="C136">
        <v>105</v>
      </c>
      <c r="D136">
        <v>8269.8700000000008</v>
      </c>
      <c r="E136">
        <v>0.02</v>
      </c>
      <c r="F136">
        <v>0.26</v>
      </c>
      <c r="G136">
        <v>0.09</v>
      </c>
      <c r="H136">
        <v>9.1999999999999998E-2</v>
      </c>
      <c r="I136">
        <v>9.0511765969176899E-2</v>
      </c>
      <c r="J136">
        <v>8.4573030969501306E-2</v>
      </c>
      <c r="K136">
        <v>1.07022019823101</v>
      </c>
      <c r="L136" s="2">
        <v>0.99929999999999997</v>
      </c>
      <c r="M136">
        <v>2.1260486154615901</v>
      </c>
      <c r="N136" s="2">
        <v>8.5369150247776495E-3</v>
      </c>
      <c r="O136" s="2">
        <v>0.13556992229565401</v>
      </c>
    </row>
    <row r="137" spans="1:16" hidden="1" x14ac:dyDescent="0.25">
      <c r="A137" t="s">
        <v>48</v>
      </c>
      <c r="B137">
        <v>20170825</v>
      </c>
      <c r="C137">
        <v>100</v>
      </c>
      <c r="D137">
        <v>7853.95</v>
      </c>
      <c r="E137">
        <v>0.02</v>
      </c>
      <c r="F137">
        <v>0.17</v>
      </c>
      <c r="G137">
        <v>0.04</v>
      </c>
      <c r="H137">
        <v>6.5000000000000002E-2</v>
      </c>
      <c r="I137">
        <v>6.4744543384551295E-2</v>
      </c>
      <c r="J137">
        <v>2.55456615448738E-2</v>
      </c>
      <c r="K137">
        <v>2.53446336752017</v>
      </c>
      <c r="L137" s="2">
        <v>0.99990000000000001</v>
      </c>
      <c r="M137">
        <v>2.5545661544873801</v>
      </c>
      <c r="N137" s="2">
        <v>6.4299803079915204E-3</v>
      </c>
      <c r="O137" s="2">
        <v>0.10211088293451701</v>
      </c>
    </row>
    <row r="138" spans="1:16" hidden="1" x14ac:dyDescent="0.25">
      <c r="A138" t="s">
        <v>29</v>
      </c>
      <c r="B138">
        <v>20170825</v>
      </c>
      <c r="C138">
        <v>46</v>
      </c>
      <c r="D138">
        <v>4910.74</v>
      </c>
      <c r="E138">
        <v>0.03</v>
      </c>
      <c r="F138">
        <v>0.1</v>
      </c>
      <c r="G138">
        <v>0.06</v>
      </c>
      <c r="H138">
        <v>5.0999999999999997E-2</v>
      </c>
      <c r="I138">
        <v>5.0543123231780201E-2</v>
      </c>
      <c r="J138">
        <v>1.8580912846894702E-2</v>
      </c>
      <c r="K138">
        <v>2.7201636242660299</v>
      </c>
      <c r="L138" s="2">
        <v>0.99860000000000004</v>
      </c>
      <c r="M138">
        <v>0.326340548728413</v>
      </c>
      <c r="N138" s="2">
        <v>8.0280438632036304E-3</v>
      </c>
      <c r="O138" s="2">
        <v>0.127488827001527</v>
      </c>
    </row>
    <row r="139" spans="1:16" hidden="1" x14ac:dyDescent="0.25">
      <c r="A139" t="s">
        <v>29</v>
      </c>
      <c r="B139">
        <v>20170825</v>
      </c>
      <c r="C139">
        <v>45</v>
      </c>
      <c r="D139">
        <v>4115.08</v>
      </c>
      <c r="E139">
        <v>0.02</v>
      </c>
      <c r="F139">
        <v>0.12</v>
      </c>
      <c r="G139">
        <v>0.02</v>
      </c>
      <c r="H139">
        <v>0.05</v>
      </c>
      <c r="I139">
        <v>4.9960435530864898E-2</v>
      </c>
      <c r="J139">
        <v>3.9564469135077501E-3</v>
      </c>
      <c r="K139">
        <v>12.6276016393129</v>
      </c>
      <c r="L139" s="2">
        <v>0.99990000000000001</v>
      </c>
      <c r="M139">
        <v>0.39564469135077501</v>
      </c>
      <c r="N139" s="2">
        <v>9.4698376979486798E-3</v>
      </c>
      <c r="O139" s="2">
        <v>0.150385139964163</v>
      </c>
    </row>
    <row r="140" spans="1:16" hidden="1" x14ac:dyDescent="0.25">
      <c r="A140" t="s">
        <v>22</v>
      </c>
      <c r="B140">
        <v>20170825</v>
      </c>
      <c r="C140">
        <v>46</v>
      </c>
      <c r="D140">
        <v>3627.86</v>
      </c>
      <c r="E140">
        <v>0.03</v>
      </c>
      <c r="F140">
        <v>7.0000000000000007E-2</v>
      </c>
      <c r="G140">
        <v>0.05</v>
      </c>
      <c r="H140">
        <v>4.2000000000000003E-2</v>
      </c>
      <c r="I140">
        <v>4.0965554308638102E-2</v>
      </c>
      <c r="J140">
        <v>3.78486101533504E-2</v>
      </c>
      <c r="K140">
        <v>1.0823529356205901</v>
      </c>
      <c r="L140" s="2">
        <v>0.99860000000000004</v>
      </c>
      <c r="M140">
        <v>0.73888977954421098</v>
      </c>
      <c r="N140" s="2">
        <v>8.8077082248867698E-3</v>
      </c>
      <c r="O140" s="2">
        <v>0.139870236049561</v>
      </c>
    </row>
    <row r="141" spans="1:16" hidden="1" x14ac:dyDescent="0.25">
      <c r="A141" t="s">
        <v>33</v>
      </c>
      <c r="B141">
        <v>20170825</v>
      </c>
      <c r="C141">
        <v>33</v>
      </c>
      <c r="D141">
        <v>2590.5</v>
      </c>
      <c r="E141">
        <v>0.01</v>
      </c>
      <c r="F141">
        <v>0.05</v>
      </c>
      <c r="G141">
        <v>0.01</v>
      </c>
      <c r="H141">
        <v>2.1999999999999999E-2</v>
      </c>
      <c r="I141">
        <v>2.18458030170895E-2</v>
      </c>
      <c r="J141">
        <v>1.0909437204275899E-2</v>
      </c>
      <c r="K141">
        <v>2.0024683774271201</v>
      </c>
      <c r="L141" s="2">
        <v>0.99980000000000002</v>
      </c>
      <c r="M141">
        <v>0.77098491455249996</v>
      </c>
      <c r="N141" s="2">
        <v>6.5777750833158899E-3</v>
      </c>
      <c r="O141" s="2">
        <v>0.10445792822526601</v>
      </c>
    </row>
    <row r="142" spans="1:16" hidden="1" x14ac:dyDescent="0.25">
      <c r="A142" t="s">
        <v>33</v>
      </c>
      <c r="B142">
        <v>20170825</v>
      </c>
      <c r="C142">
        <v>33.5</v>
      </c>
      <c r="D142">
        <v>2633.37</v>
      </c>
      <c r="E142">
        <v>0.01</v>
      </c>
      <c r="F142">
        <v>0.05</v>
      </c>
      <c r="G142">
        <v>0.01</v>
      </c>
      <c r="H142">
        <v>2.1999999999999999E-2</v>
      </c>
      <c r="I142">
        <v>2.1698856530883898E-2</v>
      </c>
      <c r="J142">
        <v>1.8439358833553899E-2</v>
      </c>
      <c r="K142">
        <v>1.1767684943252401</v>
      </c>
      <c r="L142" s="2">
        <v>0.99960000000000004</v>
      </c>
      <c r="M142">
        <v>0.75285867279014895</v>
      </c>
      <c r="N142" s="2">
        <v>6.4271667460666301E-3</v>
      </c>
      <c r="O142" s="2">
        <v>0.102066202347862</v>
      </c>
    </row>
    <row r="143" spans="1:16" hidden="1" x14ac:dyDescent="0.25">
      <c r="A143" t="s">
        <v>34</v>
      </c>
      <c r="B143">
        <v>20170825</v>
      </c>
      <c r="C143">
        <v>125</v>
      </c>
      <c r="D143">
        <v>9862.75</v>
      </c>
      <c r="E143">
        <v>0.09</v>
      </c>
      <c r="F143">
        <v>0.46</v>
      </c>
      <c r="G143">
        <v>0.14000000000000001</v>
      </c>
      <c r="H143">
        <v>0.20100000000000001</v>
      </c>
      <c r="I143">
        <v>0.19808038666688199</v>
      </c>
      <c r="J143">
        <v>0.109553551284664</v>
      </c>
      <c r="K143">
        <v>1.8080690616061299</v>
      </c>
      <c r="L143" s="2">
        <v>0.99880000000000002</v>
      </c>
      <c r="M143">
        <v>2.4330111109318402</v>
      </c>
      <c r="N143" s="2">
        <v>1.5665276074134302E-2</v>
      </c>
      <c r="O143" s="2">
        <v>0.26007918573079702</v>
      </c>
    </row>
    <row r="144" spans="1:16" x14ac:dyDescent="0.25">
      <c r="A144" t="s">
        <v>51</v>
      </c>
      <c r="B144">
        <v>20170915</v>
      </c>
      <c r="C144">
        <v>220</v>
      </c>
      <c r="D144">
        <v>18272.32</v>
      </c>
      <c r="E144">
        <v>1</v>
      </c>
      <c r="F144">
        <v>2.5</v>
      </c>
      <c r="G144">
        <v>1.7</v>
      </c>
      <c r="H144">
        <v>1.45</v>
      </c>
      <c r="I144">
        <v>1.4469021172138401</v>
      </c>
      <c r="J144">
        <v>0.161658503308547</v>
      </c>
      <c r="K144">
        <v>8.9503619518994793</v>
      </c>
      <c r="L144" s="2">
        <v>0.99939999999999996</v>
      </c>
      <c r="M144">
        <v>5.1631379769396197</v>
      </c>
      <c r="N144" s="2">
        <v>6.1764661051623003E-2</v>
      </c>
      <c r="O144" s="2">
        <v>0.512716873843302</v>
      </c>
      <c r="P144">
        <v>1</v>
      </c>
    </row>
    <row r="145" spans="1:16" x14ac:dyDescent="0.25">
      <c r="A145" t="s">
        <v>55</v>
      </c>
      <c r="B145">
        <v>20171020</v>
      </c>
      <c r="C145">
        <v>80</v>
      </c>
      <c r="D145">
        <v>6388.48</v>
      </c>
      <c r="E145">
        <v>0.15</v>
      </c>
      <c r="F145">
        <v>0.25</v>
      </c>
      <c r="G145">
        <v>0.2</v>
      </c>
      <c r="H145">
        <v>0.18</v>
      </c>
      <c r="I145">
        <v>0.17884215204667001</v>
      </c>
      <c r="J145">
        <v>5.2287921791297098E-2</v>
      </c>
      <c r="K145">
        <v>3.4203339111564599</v>
      </c>
      <c r="L145" s="2">
        <v>0.99929999999999997</v>
      </c>
      <c r="M145">
        <v>1.6540685047566801</v>
      </c>
      <c r="N145" s="2">
        <v>2.1835691525433701E-2</v>
      </c>
      <c r="O145" s="2">
        <v>0.10224982473929101</v>
      </c>
      <c r="P145">
        <v>1</v>
      </c>
    </row>
    <row r="146" spans="1:16" x14ac:dyDescent="0.25">
      <c r="A146" t="s">
        <v>35</v>
      </c>
      <c r="B146">
        <v>20170915</v>
      </c>
      <c r="C146">
        <v>75</v>
      </c>
      <c r="D146">
        <v>5987.4</v>
      </c>
      <c r="E146">
        <v>0.14000000000000001</v>
      </c>
      <c r="F146">
        <v>0.37</v>
      </c>
      <c r="G146">
        <v>0.28000000000000003</v>
      </c>
      <c r="H146">
        <v>0.20899999999999999</v>
      </c>
      <c r="I146">
        <v>0.20625308694606101</v>
      </c>
      <c r="J146">
        <v>0.125661886299648</v>
      </c>
      <c r="K146">
        <v>1.6413336853327101</v>
      </c>
      <c r="L146" s="2">
        <v>0.99929999999999997</v>
      </c>
      <c r="M146">
        <v>3.9241615056273802</v>
      </c>
      <c r="N146" s="2">
        <v>2.68693268894558E-2</v>
      </c>
      <c r="O146" s="2">
        <v>0.22304594650849399</v>
      </c>
      <c r="P146">
        <v>1</v>
      </c>
    </row>
    <row r="147" spans="1:16" x14ac:dyDescent="0.25">
      <c r="A147" t="s">
        <v>49</v>
      </c>
      <c r="B147">
        <v>20170915</v>
      </c>
      <c r="C147">
        <v>92.5</v>
      </c>
      <c r="D147">
        <v>7433.76</v>
      </c>
      <c r="E147">
        <v>0.17</v>
      </c>
      <c r="F147">
        <v>0.34</v>
      </c>
      <c r="G147">
        <v>0.32</v>
      </c>
      <c r="H147">
        <v>0.221</v>
      </c>
      <c r="I147">
        <v>0.21902437479234901</v>
      </c>
      <c r="J147">
        <v>9.0674182680392998E-2</v>
      </c>
      <c r="K147">
        <v>2.41550977707031</v>
      </c>
      <c r="L147" s="2">
        <v>0.99919999999999998</v>
      </c>
      <c r="M147">
        <v>2.46953150956436</v>
      </c>
      <c r="N147" s="2">
        <v>2.2981507654004401E-2</v>
      </c>
      <c r="O147" s="2">
        <v>0.19077262887784299</v>
      </c>
    </row>
    <row r="148" spans="1:16" hidden="1" x14ac:dyDescent="0.25">
      <c r="A148" t="s">
        <v>52</v>
      </c>
      <c r="B148">
        <v>20170818</v>
      </c>
      <c r="C148">
        <v>210</v>
      </c>
      <c r="D148">
        <v>16558.18</v>
      </c>
      <c r="E148">
        <v>0.16</v>
      </c>
      <c r="F148">
        <v>0.24</v>
      </c>
      <c r="G148">
        <v>0.22</v>
      </c>
      <c r="H148">
        <v>0.184</v>
      </c>
      <c r="I148">
        <v>0.18245154250991</v>
      </c>
      <c r="J148">
        <v>7.2850126244304494E-2</v>
      </c>
      <c r="K148">
        <v>2.50447805537158</v>
      </c>
      <c r="L148" s="2">
        <v>0.99939999999999996</v>
      </c>
      <c r="M148">
        <v>2.5807624834829301</v>
      </c>
      <c r="N148" s="2">
        <v>8.5946766587710697E-3</v>
      </c>
      <c r="O148" s="2">
        <v>0.20928037664107599</v>
      </c>
    </row>
    <row r="149" spans="1:16" x14ac:dyDescent="0.25">
      <c r="A149" t="s">
        <v>49</v>
      </c>
      <c r="B149">
        <v>20170908</v>
      </c>
      <c r="C149">
        <v>95</v>
      </c>
      <c r="D149">
        <v>7495.48</v>
      </c>
      <c r="E149">
        <v>0.17</v>
      </c>
      <c r="F149">
        <v>0.5</v>
      </c>
      <c r="G149">
        <v>0.09</v>
      </c>
      <c r="H149">
        <v>0.26900000000000002</v>
      </c>
      <c r="I149">
        <v>0.26724605430081999</v>
      </c>
      <c r="J149">
        <v>6.7740067386199906E-2</v>
      </c>
      <c r="K149">
        <v>3.9451695962626601</v>
      </c>
      <c r="L149" s="2">
        <v>0.99909999999999999</v>
      </c>
      <c r="M149">
        <v>1.9488285546445301</v>
      </c>
      <c r="N149" s="2">
        <v>2.7810350018229599E-2</v>
      </c>
      <c r="O149" s="2">
        <v>0.27453325254482103</v>
      </c>
      <c r="P149">
        <v>1</v>
      </c>
    </row>
    <row r="150" spans="1:16" hidden="1" x14ac:dyDescent="0.25">
      <c r="A150" t="s">
        <v>36</v>
      </c>
      <c r="B150">
        <v>20170818</v>
      </c>
      <c r="C150">
        <v>840</v>
      </c>
      <c r="D150">
        <v>65867.679999999993</v>
      </c>
      <c r="E150">
        <v>0.28999999999999998</v>
      </c>
      <c r="F150">
        <v>0.5</v>
      </c>
      <c r="G150">
        <v>0.28999999999999998</v>
      </c>
      <c r="H150">
        <v>0.35299999999999998</v>
      </c>
      <c r="I150">
        <v>0.35153411373280302</v>
      </c>
      <c r="J150">
        <v>0.146588626719652</v>
      </c>
      <c r="K150">
        <v>2.3980995088050499</v>
      </c>
      <c r="L150" s="2">
        <v>0.99990000000000001</v>
      </c>
      <c r="M150">
        <v>14.658862671965201</v>
      </c>
      <c r="N150" s="2">
        <v>4.1628399347234703E-3</v>
      </c>
      <c r="O150" s="2">
        <v>0.101365152410517</v>
      </c>
    </row>
    <row r="151" spans="1:16" x14ac:dyDescent="0.25">
      <c r="A151" t="s">
        <v>35</v>
      </c>
      <c r="B151">
        <v>20170915</v>
      </c>
      <c r="C151">
        <v>80</v>
      </c>
      <c r="D151">
        <v>6467.68</v>
      </c>
      <c r="E151">
        <v>0.25</v>
      </c>
      <c r="F151">
        <v>0.48</v>
      </c>
      <c r="G151">
        <v>0.34</v>
      </c>
      <c r="H151">
        <v>0.31900000000000001</v>
      </c>
      <c r="I151">
        <v>0.312517034127056</v>
      </c>
      <c r="J151">
        <v>0.24738120262919799</v>
      </c>
      <c r="K151">
        <v>1.2633014586621201</v>
      </c>
      <c r="L151" s="2">
        <v>0.999</v>
      </c>
      <c r="M151">
        <v>6.4829658729439501</v>
      </c>
      <c r="N151" s="2">
        <v>3.76894476255943E-2</v>
      </c>
      <c r="O151" s="2">
        <v>0.31286524421018902</v>
      </c>
      <c r="P151">
        <v>1</v>
      </c>
    </row>
    <row r="152" spans="1:16" hidden="1" x14ac:dyDescent="0.25">
      <c r="A152" t="s">
        <v>23</v>
      </c>
      <c r="B152">
        <v>20170825</v>
      </c>
      <c r="C152">
        <v>75</v>
      </c>
      <c r="D152">
        <v>5945.52</v>
      </c>
      <c r="E152">
        <v>0.04</v>
      </c>
      <c r="F152">
        <v>0.31</v>
      </c>
      <c r="G152">
        <v>0.05</v>
      </c>
      <c r="H152">
        <v>0.121</v>
      </c>
      <c r="I152">
        <v>0.120010790675863</v>
      </c>
      <c r="J152">
        <v>5.6966336132537897E-2</v>
      </c>
      <c r="K152">
        <v>2.1066966707608801</v>
      </c>
      <c r="L152" s="2">
        <v>0.99950000000000006</v>
      </c>
      <c r="M152">
        <v>1.9784186482738799</v>
      </c>
      <c r="N152" s="2">
        <v>1.57443615911095E-2</v>
      </c>
      <c r="O152" s="2">
        <v>0.26139218505239697</v>
      </c>
    </row>
    <row r="153" spans="1:16" hidden="1" x14ac:dyDescent="0.25">
      <c r="A153" t="s">
        <v>31</v>
      </c>
      <c r="B153">
        <v>20170901</v>
      </c>
      <c r="C153">
        <v>31</v>
      </c>
      <c r="D153">
        <v>2436.98</v>
      </c>
      <c r="E153">
        <v>0.02</v>
      </c>
      <c r="F153">
        <v>0.08</v>
      </c>
      <c r="G153">
        <v>0.02</v>
      </c>
      <c r="H153">
        <v>3.7999999999999999E-2</v>
      </c>
      <c r="I153">
        <v>3.6597954980838301E-2</v>
      </c>
      <c r="J153">
        <v>3.6008264744135099E-2</v>
      </c>
      <c r="K153">
        <v>1.0163765246921299</v>
      </c>
      <c r="L153" s="2">
        <v>0.99729999999999996</v>
      </c>
      <c r="M153">
        <v>0.51927593302285802</v>
      </c>
      <c r="N153" s="2">
        <v>1.1713844547371699E-2</v>
      </c>
      <c r="O153" s="2">
        <v>0.14261605736425001</v>
      </c>
    </row>
    <row r="154" spans="1:16" hidden="1" x14ac:dyDescent="0.25">
      <c r="A154" t="s">
        <v>47</v>
      </c>
      <c r="B154">
        <v>20170901</v>
      </c>
      <c r="C154">
        <v>113</v>
      </c>
      <c r="D154">
        <v>8902.57</v>
      </c>
      <c r="E154">
        <v>0.1</v>
      </c>
      <c r="F154">
        <v>0.49</v>
      </c>
      <c r="G154">
        <v>0.1</v>
      </c>
      <c r="H154">
        <v>0.217</v>
      </c>
      <c r="I154">
        <v>0.213554231692101</v>
      </c>
      <c r="J154">
        <v>0.13159020309375999</v>
      </c>
      <c r="K154">
        <v>1.6228733345744699</v>
      </c>
      <c r="L154" s="2">
        <v>0.99880000000000002</v>
      </c>
      <c r="M154">
        <v>2.8714735899156301</v>
      </c>
      <c r="N154" s="2">
        <v>1.87105859004578E-2</v>
      </c>
      <c r="O154" s="2">
        <v>0.22780138333807401</v>
      </c>
    </row>
    <row r="155" spans="1:16" hidden="1" x14ac:dyDescent="0.25">
      <c r="A155" t="s">
        <v>47</v>
      </c>
      <c r="B155">
        <v>20170901</v>
      </c>
      <c r="C155">
        <v>112</v>
      </c>
      <c r="D155">
        <v>8815.86</v>
      </c>
      <c r="E155">
        <v>7.0000000000000007E-2</v>
      </c>
      <c r="F155">
        <v>0.51</v>
      </c>
      <c r="G155">
        <v>7.0000000000000007E-2</v>
      </c>
      <c r="H155">
        <v>0.20200000000000001</v>
      </c>
      <c r="I155">
        <v>0.19948912686975501</v>
      </c>
      <c r="J155">
        <v>0.106924654536279</v>
      </c>
      <c r="K155">
        <v>1.86569811924966</v>
      </c>
      <c r="L155" s="2">
        <v>0.99919999999999998</v>
      </c>
      <c r="M155">
        <v>3.1385914128058898</v>
      </c>
      <c r="N155" s="2">
        <v>1.7650180352048399E-2</v>
      </c>
      <c r="O155" s="2">
        <v>0.214890945786189</v>
      </c>
    </row>
    <row r="156" spans="1:16" hidden="1" x14ac:dyDescent="0.25">
      <c r="A156" t="s">
        <v>47</v>
      </c>
      <c r="B156">
        <v>20170901</v>
      </c>
      <c r="C156">
        <v>114</v>
      </c>
      <c r="D156">
        <v>8989.2000000000007</v>
      </c>
      <c r="E156">
        <v>0.08</v>
      </c>
      <c r="F156">
        <v>0.49</v>
      </c>
      <c r="G156">
        <v>0.14000000000000001</v>
      </c>
      <c r="H156">
        <v>0.20300000000000001</v>
      </c>
      <c r="I156">
        <v>0.19813166534187299</v>
      </c>
      <c r="J156">
        <v>0.159737676696874</v>
      </c>
      <c r="K156">
        <v>1.2403564984725399</v>
      </c>
      <c r="L156" s="2">
        <v>0.99829999999999997</v>
      </c>
      <c r="M156">
        <v>2.86372626948654</v>
      </c>
      <c r="N156" s="2">
        <v>1.7192041446030901E-2</v>
      </c>
      <c r="O156" s="2">
        <v>0.20931310460542599</v>
      </c>
    </row>
    <row r="157" spans="1:16" hidden="1" x14ac:dyDescent="0.25">
      <c r="A157" t="s">
        <v>47</v>
      </c>
      <c r="B157">
        <v>20170901</v>
      </c>
      <c r="C157">
        <v>111</v>
      </c>
      <c r="D157">
        <v>8731.76</v>
      </c>
      <c r="E157">
        <v>0.05</v>
      </c>
      <c r="F157">
        <v>0.44</v>
      </c>
      <c r="G157">
        <v>0.05</v>
      </c>
      <c r="H157">
        <v>0.16700000000000001</v>
      </c>
      <c r="I157">
        <v>0.165226442023169</v>
      </c>
      <c r="J157">
        <v>8.4702861419054504E-2</v>
      </c>
      <c r="K157">
        <v>1.9506595084874001</v>
      </c>
      <c r="L157" s="2">
        <v>0.99929999999999997</v>
      </c>
      <c r="M157">
        <v>2.5336542526153401</v>
      </c>
      <c r="N157" s="2">
        <v>1.4759524400358199E-2</v>
      </c>
      <c r="O157" s="2">
        <v>0.179697209574362</v>
      </c>
    </row>
    <row r="158" spans="1:16" hidden="1" x14ac:dyDescent="0.25">
      <c r="A158" t="s">
        <v>47</v>
      </c>
      <c r="B158">
        <v>20170901</v>
      </c>
      <c r="C158">
        <v>110</v>
      </c>
      <c r="D158">
        <v>8649.57</v>
      </c>
      <c r="E158">
        <v>0.04</v>
      </c>
      <c r="F158">
        <v>0.32</v>
      </c>
      <c r="G158">
        <v>0.04</v>
      </c>
      <c r="H158">
        <v>0.124</v>
      </c>
      <c r="I158">
        <v>0.122722520728746</v>
      </c>
      <c r="J158">
        <v>6.4653691448633893E-2</v>
      </c>
      <c r="K158">
        <v>1.8981517988999299</v>
      </c>
      <c r="L158" s="2">
        <v>0.99960000000000004</v>
      </c>
      <c r="M158">
        <v>3.1936981781359899</v>
      </c>
      <c r="N158" s="2">
        <v>1.1066858371967799E-2</v>
      </c>
      <c r="O158" s="2">
        <v>0.134739000678708</v>
      </c>
    </row>
    <row r="159" spans="1:16" hidden="1" x14ac:dyDescent="0.25">
      <c r="A159" t="s">
        <v>19</v>
      </c>
      <c r="B159">
        <v>20170901</v>
      </c>
      <c r="C159">
        <v>139</v>
      </c>
      <c r="D159">
        <v>11175.53</v>
      </c>
      <c r="E159">
        <v>0.09</v>
      </c>
      <c r="F159">
        <v>0.5</v>
      </c>
      <c r="G159">
        <v>0.23</v>
      </c>
      <c r="H159">
        <v>0.21299999999999999</v>
      </c>
      <c r="I159">
        <v>0.20676275896288601</v>
      </c>
      <c r="J159">
        <v>0.17490355210455899</v>
      </c>
      <c r="K159">
        <v>1.1821530007537</v>
      </c>
      <c r="L159" s="2">
        <v>0.99719999999999998</v>
      </c>
      <c r="M159">
        <v>2.2275860846835198</v>
      </c>
      <c r="N159" s="2">
        <v>1.44310786147101E-2</v>
      </c>
      <c r="O159" s="2">
        <v>0.175698382134095</v>
      </c>
    </row>
    <row r="160" spans="1:16" hidden="1" x14ac:dyDescent="0.25">
      <c r="A160" t="s">
        <v>19</v>
      </c>
      <c r="B160">
        <v>20170901</v>
      </c>
      <c r="C160">
        <v>137</v>
      </c>
      <c r="D160">
        <v>10803.8</v>
      </c>
      <c r="E160">
        <v>7.0000000000000007E-2</v>
      </c>
      <c r="F160">
        <v>0.3</v>
      </c>
      <c r="G160">
        <v>0.2</v>
      </c>
      <c r="H160">
        <v>0.13900000000000001</v>
      </c>
      <c r="I160">
        <v>0.13645211584918701</v>
      </c>
      <c r="J160">
        <v>0.11877952160812801</v>
      </c>
      <c r="K160">
        <v>1.1487848578761199</v>
      </c>
      <c r="L160" s="2">
        <v>0.99909999999999999</v>
      </c>
      <c r="M160">
        <v>2.8309823897920698</v>
      </c>
      <c r="N160" s="2">
        <v>9.8514087971237896E-3</v>
      </c>
      <c r="O160" s="2">
        <v>0.119940902104982</v>
      </c>
    </row>
    <row r="161" spans="1:15" hidden="1" x14ac:dyDescent="0.25">
      <c r="A161" t="s">
        <v>29</v>
      </c>
      <c r="B161">
        <v>20170901</v>
      </c>
      <c r="C161">
        <v>46</v>
      </c>
      <c r="D161">
        <v>4927.2299999999996</v>
      </c>
      <c r="E161">
        <v>0.05</v>
      </c>
      <c r="F161">
        <v>0.19</v>
      </c>
      <c r="G161">
        <v>0.08</v>
      </c>
      <c r="H161">
        <v>9.1999999999999998E-2</v>
      </c>
      <c r="I161">
        <v>8.9343123960809206E-2</v>
      </c>
      <c r="J161">
        <v>7.9037830899461203E-2</v>
      </c>
      <c r="K161">
        <v>1.13038431019769</v>
      </c>
      <c r="L161" s="2">
        <v>0.99739999999999995</v>
      </c>
      <c r="M161">
        <v>1.02187539968876</v>
      </c>
      <c r="N161" s="2">
        <v>1.4143369944051999E-2</v>
      </c>
      <c r="O161" s="2">
        <v>0.17219552906883301</v>
      </c>
    </row>
    <row r="162" spans="1:15" hidden="1" x14ac:dyDescent="0.25">
      <c r="A162" t="s">
        <v>29</v>
      </c>
      <c r="B162">
        <v>20170901</v>
      </c>
      <c r="C162">
        <v>44</v>
      </c>
      <c r="D162">
        <v>3469.06</v>
      </c>
      <c r="E162">
        <v>0.05</v>
      </c>
      <c r="F162">
        <v>0.13</v>
      </c>
      <c r="G162">
        <v>0.05</v>
      </c>
      <c r="H162">
        <v>7.3999999999999996E-2</v>
      </c>
      <c r="I162">
        <v>7.3565084342455095E-2</v>
      </c>
      <c r="J162">
        <v>4.2017637674199103E-2</v>
      </c>
      <c r="K162">
        <v>1.7508143821142901</v>
      </c>
      <c r="L162" s="2">
        <v>0.99980000000000002</v>
      </c>
      <c r="M162">
        <v>2.1745782877247501</v>
      </c>
      <c r="N162" s="2">
        <v>1.65407245153197E-2</v>
      </c>
      <c r="O162" s="2">
        <v>0.20138332097401701</v>
      </c>
    </row>
    <row r="163" spans="1:15" hidden="1" x14ac:dyDescent="0.25">
      <c r="A163" t="s">
        <v>29</v>
      </c>
      <c r="B163">
        <v>20170901</v>
      </c>
      <c r="C163">
        <v>43</v>
      </c>
      <c r="D163">
        <v>3380.25</v>
      </c>
      <c r="E163">
        <v>0.02</v>
      </c>
      <c r="F163">
        <v>0.11</v>
      </c>
      <c r="G163">
        <v>0.02</v>
      </c>
      <c r="H163">
        <v>4.7E-2</v>
      </c>
      <c r="I163">
        <v>4.6680090160460402E-2</v>
      </c>
      <c r="J163">
        <v>3.1990983953960703E-2</v>
      </c>
      <c r="K163">
        <v>1.45916393905356</v>
      </c>
      <c r="L163" s="2">
        <v>0.99990000000000001</v>
      </c>
      <c r="M163">
        <v>3.1990983953960699</v>
      </c>
      <c r="N163" s="2">
        <v>1.07715317876367E-2</v>
      </c>
      <c r="O163" s="2">
        <v>0.13114339951447701</v>
      </c>
    </row>
    <row r="164" spans="1:15" hidden="1" x14ac:dyDescent="0.25">
      <c r="A164" t="s">
        <v>52</v>
      </c>
      <c r="B164">
        <v>20170901</v>
      </c>
      <c r="C164">
        <v>195</v>
      </c>
      <c r="D164">
        <v>15387.8</v>
      </c>
      <c r="E164">
        <v>0.12</v>
      </c>
      <c r="F164">
        <v>0.28000000000000003</v>
      </c>
      <c r="G164">
        <v>0.18</v>
      </c>
      <c r="H164">
        <v>0.16800000000000001</v>
      </c>
      <c r="I164">
        <v>0.166891404843165</v>
      </c>
      <c r="J164">
        <v>7.5865366781328103E-2</v>
      </c>
      <c r="K164">
        <v>2.19983652519874</v>
      </c>
      <c r="L164" s="2">
        <v>0.99970000000000003</v>
      </c>
      <c r="M164">
        <v>3.6953171894509702</v>
      </c>
      <c r="N164" s="2">
        <v>8.4596430794310097E-3</v>
      </c>
      <c r="O164" s="2">
        <v>0.106547746026282</v>
      </c>
    </row>
    <row r="165" spans="1:15" x14ac:dyDescent="0.25">
      <c r="A165" t="s">
        <v>35</v>
      </c>
      <c r="B165">
        <v>20171020</v>
      </c>
      <c r="C165">
        <v>70</v>
      </c>
      <c r="D165">
        <v>5651.44</v>
      </c>
      <c r="E165">
        <v>0.16</v>
      </c>
      <c r="F165">
        <v>0.45</v>
      </c>
      <c r="G165">
        <v>0.28000000000000003</v>
      </c>
      <c r="H165">
        <v>0.247</v>
      </c>
      <c r="I165">
        <v>0.242113385947969</v>
      </c>
      <c r="J165">
        <v>0.20095619496957901</v>
      </c>
      <c r="K165">
        <v>1.20480677883367</v>
      </c>
      <c r="L165" s="2">
        <v>0.99890000000000001</v>
      </c>
      <c r="M165">
        <v>4.4423764109375998</v>
      </c>
      <c r="N165" s="2">
        <v>3.34159861981045E-2</v>
      </c>
      <c r="O165" s="2">
        <v>0.15449606277035</v>
      </c>
    </row>
    <row r="166" spans="1:15" hidden="1" x14ac:dyDescent="0.25">
      <c r="A166" t="s">
        <v>49</v>
      </c>
      <c r="B166">
        <v>20170901</v>
      </c>
      <c r="C166">
        <v>90</v>
      </c>
      <c r="D166">
        <v>7046.21</v>
      </c>
      <c r="E166">
        <v>0.01</v>
      </c>
      <c r="F166">
        <v>0.53</v>
      </c>
      <c r="G166">
        <v>0.01</v>
      </c>
      <c r="H166">
        <v>0.16600000000000001</v>
      </c>
      <c r="I166">
        <v>0.16587817652627301</v>
      </c>
      <c r="J166">
        <v>1.2182347372739599E-2</v>
      </c>
      <c r="K166">
        <v>13.6162737320607</v>
      </c>
      <c r="L166" s="2">
        <v>0.99990000000000001</v>
      </c>
      <c r="M166">
        <v>1.2182347372739599</v>
      </c>
      <c r="N166" s="2">
        <v>1.8362350496294099E-2</v>
      </c>
      <c r="O166" s="2">
        <v>0.223561617292381</v>
      </c>
    </row>
    <row r="167" spans="1:15" x14ac:dyDescent="0.25">
      <c r="A167" t="s">
        <v>51</v>
      </c>
      <c r="B167">
        <v>20170818</v>
      </c>
      <c r="C167">
        <v>240</v>
      </c>
      <c r="D167">
        <v>19871.11</v>
      </c>
      <c r="E167">
        <v>0.9</v>
      </c>
      <c r="F167">
        <v>3.1</v>
      </c>
      <c r="G167">
        <v>1.95</v>
      </c>
      <c r="H167">
        <v>1.56</v>
      </c>
      <c r="I167">
        <v>1.55559024512819</v>
      </c>
      <c r="J167">
        <v>0.16737854871398899</v>
      </c>
      <c r="K167">
        <v>9.2938447434284495</v>
      </c>
      <c r="L167" s="2">
        <v>0.99890000000000001</v>
      </c>
      <c r="M167">
        <v>4.0088680652819297</v>
      </c>
      <c r="N167" s="2">
        <v>6.1061530593911902E-2</v>
      </c>
      <c r="O167" s="2">
        <v>1.3939202530891399</v>
      </c>
    </row>
    <row r="168" spans="1:15" hidden="1" x14ac:dyDescent="0.25">
      <c r="A168" t="s">
        <v>34</v>
      </c>
      <c r="B168">
        <v>20170901</v>
      </c>
      <c r="C168">
        <v>120</v>
      </c>
      <c r="D168">
        <v>9477.91</v>
      </c>
      <c r="E168">
        <v>7.0000000000000007E-2</v>
      </c>
      <c r="F168">
        <v>0.28000000000000003</v>
      </c>
      <c r="G168">
        <v>0.14000000000000001</v>
      </c>
      <c r="H168">
        <v>0.13300000000000001</v>
      </c>
      <c r="I168">
        <v>0.13249210243977999</v>
      </c>
      <c r="J168">
        <v>3.0455218711440302E-2</v>
      </c>
      <c r="K168">
        <v>4.3503907719438004</v>
      </c>
      <c r="L168" s="2">
        <v>0.99960000000000004</v>
      </c>
      <c r="M168">
        <v>1.2697439005503</v>
      </c>
      <c r="N168" s="2">
        <v>1.09036527993016E-2</v>
      </c>
      <c r="O168" s="2">
        <v>0.137329627067065</v>
      </c>
    </row>
    <row r="169" spans="1:15" hidden="1" x14ac:dyDescent="0.25">
      <c r="A169" t="s">
        <v>52</v>
      </c>
      <c r="B169">
        <v>20170825</v>
      </c>
      <c r="C169">
        <v>205</v>
      </c>
      <c r="D169">
        <v>16223.31</v>
      </c>
      <c r="E169">
        <v>0.15</v>
      </c>
      <c r="F169">
        <v>0.3</v>
      </c>
      <c r="G169">
        <v>0.21</v>
      </c>
      <c r="H169">
        <v>0.19500000000000001</v>
      </c>
      <c r="I169">
        <v>0.19295288144478201</v>
      </c>
      <c r="J169">
        <v>9.1042181086741406E-2</v>
      </c>
      <c r="K169">
        <v>2.1193789421734501</v>
      </c>
      <c r="L169" s="2">
        <v>0.99909999999999999</v>
      </c>
      <c r="M169">
        <v>2.27457617246449</v>
      </c>
      <c r="N169" s="2">
        <v>9.2769753846120104E-3</v>
      </c>
      <c r="O169" s="2">
        <v>0.154018875419524</v>
      </c>
    </row>
    <row r="170" spans="1:15" hidden="1" x14ac:dyDescent="0.25">
      <c r="A170" t="s">
        <v>52</v>
      </c>
      <c r="B170">
        <v>20170908</v>
      </c>
      <c r="C170">
        <v>197.5</v>
      </c>
      <c r="D170">
        <v>15613.39</v>
      </c>
      <c r="E170">
        <v>0.17</v>
      </c>
      <c r="F170">
        <v>0.37</v>
      </c>
      <c r="G170">
        <v>0.22</v>
      </c>
      <c r="H170">
        <v>0.23</v>
      </c>
      <c r="I170">
        <v>0.22735570447037301</v>
      </c>
      <c r="J170">
        <v>0.122372893757923</v>
      </c>
      <c r="K170">
        <v>1.8578926875761099</v>
      </c>
      <c r="L170" s="2">
        <v>0.99929999999999997</v>
      </c>
      <c r="M170">
        <v>3.7775650423248499</v>
      </c>
      <c r="N170" s="2">
        <v>1.13580362424106E-2</v>
      </c>
      <c r="O170" s="2">
        <v>0.115236742709457</v>
      </c>
    </row>
    <row r="171" spans="1:15" hidden="1" x14ac:dyDescent="0.25">
      <c r="A171" t="s">
        <v>41</v>
      </c>
      <c r="B171">
        <v>20170908</v>
      </c>
      <c r="C171">
        <v>125</v>
      </c>
      <c r="D171">
        <v>9804.99</v>
      </c>
      <c r="E171">
        <v>0.21</v>
      </c>
      <c r="F171">
        <v>0.23</v>
      </c>
      <c r="G171">
        <v>0.21</v>
      </c>
      <c r="H171">
        <v>0.216</v>
      </c>
      <c r="I171">
        <v>0.213149973237068</v>
      </c>
      <c r="J171">
        <v>0.11892691871561401</v>
      </c>
      <c r="K171">
        <v>1.79227693392753</v>
      </c>
      <c r="L171" s="2">
        <v>0.99929999999999997</v>
      </c>
      <c r="M171">
        <v>4.0714668041883</v>
      </c>
      <c r="N171" s="2">
        <v>1.6956363966196101E-2</v>
      </c>
      <c r="O171" s="2">
        <v>0.172036442740365</v>
      </c>
    </row>
    <row r="172" spans="1:15" x14ac:dyDescent="0.25">
      <c r="A172" t="s">
        <v>50</v>
      </c>
      <c r="B172">
        <v>20170915</v>
      </c>
      <c r="C172">
        <v>65</v>
      </c>
      <c r="D172">
        <v>5179.13</v>
      </c>
      <c r="E172">
        <v>0.1</v>
      </c>
      <c r="F172">
        <v>0.25</v>
      </c>
      <c r="G172">
        <v>0.15</v>
      </c>
      <c r="H172">
        <v>0.14499999999999999</v>
      </c>
      <c r="I172">
        <v>0.142287734051814</v>
      </c>
      <c r="J172">
        <v>0.10473856073591201</v>
      </c>
      <c r="K172">
        <v>1.35850381227387</v>
      </c>
      <c r="L172" s="2">
        <v>0.99860000000000004</v>
      </c>
      <c r="M172">
        <v>1.93733282013249</v>
      </c>
      <c r="N172" s="2">
        <v>2.1429165238257299E-2</v>
      </c>
      <c r="O172" s="2">
        <v>0.17788642280167</v>
      </c>
    </row>
    <row r="173" spans="1:15" hidden="1" x14ac:dyDescent="0.25">
      <c r="A173" t="s">
        <v>54</v>
      </c>
      <c r="B173">
        <v>20170901</v>
      </c>
      <c r="C173">
        <v>65</v>
      </c>
      <c r="D173">
        <v>5138.42</v>
      </c>
      <c r="E173">
        <v>0.01</v>
      </c>
      <c r="F173">
        <v>0.82</v>
      </c>
      <c r="G173">
        <v>0.01</v>
      </c>
      <c r="H173">
        <v>0.253</v>
      </c>
      <c r="I173">
        <v>0.25282379866728</v>
      </c>
      <c r="J173">
        <v>1.47659340510197E-2</v>
      </c>
      <c r="K173">
        <v>17.122099949364198</v>
      </c>
      <c r="L173" s="2">
        <v>0.99980000000000002</v>
      </c>
      <c r="M173">
        <v>0.88100666359998303</v>
      </c>
      <c r="N173" s="2">
        <v>3.8378054530474E-2</v>
      </c>
      <c r="O173" s="2">
        <v>0.48336497990536698</v>
      </c>
    </row>
    <row r="174" spans="1:15" hidden="1" x14ac:dyDescent="0.25">
      <c r="A174" t="s">
        <v>16</v>
      </c>
      <c r="B174">
        <v>20170908</v>
      </c>
      <c r="C174">
        <v>30</v>
      </c>
      <c r="D174">
        <v>2364.64</v>
      </c>
      <c r="E174">
        <v>0.04</v>
      </c>
      <c r="F174">
        <v>0.04</v>
      </c>
      <c r="G174">
        <v>0.04</v>
      </c>
      <c r="H174">
        <v>0.04</v>
      </c>
      <c r="I174">
        <v>3.9639222834444203E-2</v>
      </c>
      <c r="J174">
        <v>1.7694792984431201E-2</v>
      </c>
      <c r="K174">
        <v>2.2401631298722098</v>
      </c>
      <c r="L174" s="2">
        <v>0.99929999999999997</v>
      </c>
      <c r="M174">
        <v>0.51539595079405798</v>
      </c>
      <c r="N174" s="2">
        <v>1.30753915229661E-2</v>
      </c>
      <c r="O174" s="2">
        <v>0.12907531766927999</v>
      </c>
    </row>
    <row r="175" spans="1:15" hidden="1" x14ac:dyDescent="0.25">
      <c r="A175" t="s">
        <v>31</v>
      </c>
      <c r="B175">
        <v>20170908</v>
      </c>
      <c r="C175">
        <v>30.5</v>
      </c>
      <c r="D175">
        <v>2396.67</v>
      </c>
      <c r="E175">
        <v>0.03</v>
      </c>
      <c r="F175">
        <v>7.0000000000000007E-2</v>
      </c>
      <c r="G175">
        <v>0.03</v>
      </c>
      <c r="H175">
        <v>4.2000000000000003E-2</v>
      </c>
      <c r="I175">
        <v>4.0702511540752599E-2</v>
      </c>
      <c r="J175">
        <v>4.0213451863800098E-2</v>
      </c>
      <c r="K175">
        <v>1.0121615940508899</v>
      </c>
      <c r="L175" s="2">
        <v>0.99809999999999999</v>
      </c>
      <c r="M175">
        <v>0.68288866276180105</v>
      </c>
      <c r="N175" s="2">
        <v>1.32466960415022E-2</v>
      </c>
      <c r="O175" s="2">
        <v>0.13076637105834199</v>
      </c>
    </row>
    <row r="176" spans="1:15" hidden="1" x14ac:dyDescent="0.25">
      <c r="A176" t="s">
        <v>31</v>
      </c>
      <c r="B176">
        <v>20170908</v>
      </c>
      <c r="C176">
        <v>30</v>
      </c>
      <c r="D176">
        <v>2353.8000000000002</v>
      </c>
      <c r="E176">
        <v>0.02</v>
      </c>
      <c r="F176">
        <v>0.06</v>
      </c>
      <c r="G176">
        <v>0.02</v>
      </c>
      <c r="H176">
        <v>3.2000000000000001E-2</v>
      </c>
      <c r="I176">
        <v>3.14304651755088E-2</v>
      </c>
      <c r="J176">
        <v>2.69872541950721E-2</v>
      </c>
      <c r="K176">
        <v>1.16464109124699</v>
      </c>
      <c r="L176" s="2">
        <v>0.99909999999999999</v>
      </c>
      <c r="M176">
        <v>0.632816471656929</v>
      </c>
      <c r="N176" s="2">
        <v>1.0415397585562401E-2</v>
      </c>
      <c r="O176" s="2">
        <v>0.10281686400342401</v>
      </c>
    </row>
    <row r="177" spans="1:16" hidden="1" x14ac:dyDescent="0.25">
      <c r="A177" t="s">
        <v>52</v>
      </c>
      <c r="B177">
        <v>20170818</v>
      </c>
      <c r="C177">
        <v>212.5</v>
      </c>
      <c r="D177">
        <v>17438.919999999998</v>
      </c>
      <c r="E177">
        <v>0.2</v>
      </c>
      <c r="F177">
        <v>0.27</v>
      </c>
      <c r="G177">
        <v>0.24</v>
      </c>
      <c r="H177">
        <v>0.221</v>
      </c>
      <c r="I177">
        <v>0.21759508115071299</v>
      </c>
      <c r="J177">
        <v>0.13179682428547401</v>
      </c>
      <c r="K177">
        <v>1.65098880288192</v>
      </c>
      <c r="L177" s="2">
        <v>0.999</v>
      </c>
      <c r="M177">
        <v>3.4049188492868199</v>
      </c>
      <c r="N177" s="2">
        <v>9.7324927975789999E-3</v>
      </c>
      <c r="O177" s="2">
        <v>0.236986199621049</v>
      </c>
    </row>
    <row r="178" spans="1:16" hidden="1" x14ac:dyDescent="0.25">
      <c r="A178" t="s">
        <v>29</v>
      </c>
      <c r="B178">
        <v>20170908</v>
      </c>
      <c r="C178">
        <v>45</v>
      </c>
      <c r="D178">
        <v>4156.1000000000004</v>
      </c>
      <c r="E178">
        <v>0.06</v>
      </c>
      <c r="F178">
        <v>0.11</v>
      </c>
      <c r="G178">
        <v>0.06</v>
      </c>
      <c r="H178">
        <v>7.4999999999999997E-2</v>
      </c>
      <c r="I178">
        <v>7.3737501514545001E-2</v>
      </c>
      <c r="J178">
        <v>5.4977618265280498E-2</v>
      </c>
      <c r="K178">
        <v>1.3412276457438299</v>
      </c>
      <c r="L178" s="2">
        <v>0.999</v>
      </c>
      <c r="M178">
        <v>1.2624984854550201</v>
      </c>
      <c r="N178" s="2">
        <v>1.3838755367133901E-2</v>
      </c>
      <c r="O178" s="2">
        <v>0.13661095669853099</v>
      </c>
    </row>
    <row r="179" spans="1:16" hidden="1" x14ac:dyDescent="0.25">
      <c r="A179" t="s">
        <v>29</v>
      </c>
      <c r="B179">
        <v>20170908</v>
      </c>
      <c r="C179">
        <v>44</v>
      </c>
      <c r="D179">
        <v>3471.33</v>
      </c>
      <c r="E179">
        <v>0.03</v>
      </c>
      <c r="F179">
        <v>0.09</v>
      </c>
      <c r="G179">
        <v>0.03</v>
      </c>
      <c r="H179">
        <v>4.8000000000000001E-2</v>
      </c>
      <c r="I179">
        <v>4.74649863682493E-2</v>
      </c>
      <c r="J179">
        <v>3.6141019700322199E-2</v>
      </c>
      <c r="K179">
        <v>1.31332725976811</v>
      </c>
      <c r="L179" s="2">
        <v>0.99950000000000006</v>
      </c>
      <c r="M179">
        <v>1.0700272635014201</v>
      </c>
      <c r="N179" s="2">
        <v>1.06652750868498E-2</v>
      </c>
      <c r="O179" s="2">
        <v>0.105283560147889</v>
      </c>
    </row>
    <row r="180" spans="1:16" x14ac:dyDescent="0.25">
      <c r="A180" t="s">
        <v>49</v>
      </c>
      <c r="B180">
        <v>20170915</v>
      </c>
      <c r="C180">
        <v>95</v>
      </c>
      <c r="D180">
        <v>7663.94</v>
      </c>
      <c r="E180">
        <v>0.15</v>
      </c>
      <c r="F180">
        <v>0.37</v>
      </c>
      <c r="G180">
        <v>0.34</v>
      </c>
      <c r="H180">
        <v>0.216</v>
      </c>
      <c r="I180">
        <v>0.21145899897873899</v>
      </c>
      <c r="J180">
        <v>0.15412974960379799</v>
      </c>
      <c r="K180">
        <v>1.37195447032328</v>
      </c>
      <c r="L180" s="2">
        <v>0.99850000000000005</v>
      </c>
      <c r="M180">
        <v>3.02733401417398</v>
      </c>
      <c r="N180" s="2">
        <v>2.1521308778959199E-2</v>
      </c>
      <c r="O180" s="2">
        <v>0.17865131889806499</v>
      </c>
    </row>
    <row r="181" spans="1:16" hidden="1" x14ac:dyDescent="0.25">
      <c r="A181" t="s">
        <v>34</v>
      </c>
      <c r="B181">
        <v>20170915</v>
      </c>
      <c r="C181">
        <v>120</v>
      </c>
      <c r="D181">
        <v>9533.2800000000007</v>
      </c>
      <c r="E181">
        <v>0.17</v>
      </c>
      <c r="F181">
        <v>0.27</v>
      </c>
      <c r="G181">
        <v>0.23</v>
      </c>
      <c r="H181">
        <v>0.2</v>
      </c>
      <c r="I181">
        <v>0.196128937830018</v>
      </c>
      <c r="J181">
        <v>0.136990282798367</v>
      </c>
      <c r="K181">
        <v>1.4316996346280699</v>
      </c>
      <c r="L181" s="2">
        <v>0.99870000000000003</v>
      </c>
      <c r="M181">
        <v>2.9777401307555902</v>
      </c>
      <c r="N181" s="2">
        <v>1.6047002868625902E-2</v>
      </c>
      <c r="O181" s="2">
        <v>0.13630622785501401</v>
      </c>
    </row>
    <row r="182" spans="1:16" hidden="1" x14ac:dyDescent="0.25">
      <c r="A182" t="s">
        <v>33</v>
      </c>
      <c r="B182">
        <v>20170908</v>
      </c>
      <c r="C182">
        <v>34</v>
      </c>
      <c r="D182">
        <v>2748.46</v>
      </c>
      <c r="E182">
        <v>0.03</v>
      </c>
      <c r="F182">
        <v>0.12</v>
      </c>
      <c r="G182">
        <v>0.06</v>
      </c>
      <c r="H182">
        <v>5.7000000000000002E-2</v>
      </c>
      <c r="I182">
        <v>5.4960142825853799E-2</v>
      </c>
      <c r="J182">
        <v>4.9758714396718903E-2</v>
      </c>
      <c r="K182">
        <v>1.1045330148135399</v>
      </c>
      <c r="L182" s="2">
        <v>0.997</v>
      </c>
      <c r="M182">
        <v>0.67995239138207397</v>
      </c>
      <c r="N182" s="2">
        <v>1.5597429616645699E-2</v>
      </c>
      <c r="O182" s="2">
        <v>0.153971923445401</v>
      </c>
    </row>
    <row r="183" spans="1:16" hidden="1" x14ac:dyDescent="0.25">
      <c r="A183" t="s">
        <v>33</v>
      </c>
      <c r="B183">
        <v>20170908</v>
      </c>
      <c r="C183">
        <v>33.5</v>
      </c>
      <c r="D183">
        <v>2649.41</v>
      </c>
      <c r="E183">
        <v>0.03</v>
      </c>
      <c r="F183">
        <v>0.11</v>
      </c>
      <c r="G183">
        <v>0.05</v>
      </c>
      <c r="H183">
        <v>5.3999999999999999E-2</v>
      </c>
      <c r="I183">
        <v>5.3061228666523699E-2</v>
      </c>
      <c r="J183">
        <v>3.2836600777248703E-2</v>
      </c>
      <c r="K183">
        <v>1.6159172207401</v>
      </c>
      <c r="L183" s="2">
        <v>0.99870000000000003</v>
      </c>
      <c r="M183">
        <v>0.72213179498173197</v>
      </c>
      <c r="N183" s="2">
        <v>1.56215000169428E-2</v>
      </c>
      <c r="O183" s="2">
        <v>0.154209537329415</v>
      </c>
    </row>
    <row r="184" spans="1:16" hidden="1" x14ac:dyDescent="0.25">
      <c r="A184" t="s">
        <v>33</v>
      </c>
      <c r="B184">
        <v>20170908</v>
      </c>
      <c r="C184">
        <v>32.5</v>
      </c>
      <c r="D184">
        <v>2560.65</v>
      </c>
      <c r="E184">
        <v>0.03</v>
      </c>
      <c r="F184">
        <v>0.06</v>
      </c>
      <c r="G184">
        <v>0.03</v>
      </c>
      <c r="H184">
        <v>3.9E-2</v>
      </c>
      <c r="I184">
        <v>3.8820679363785297E-2</v>
      </c>
      <c r="J184">
        <v>9.6300569082201897E-3</v>
      </c>
      <c r="K184">
        <v>4.0311993723160802</v>
      </c>
      <c r="L184" s="2">
        <v>0.99950000000000006</v>
      </c>
      <c r="M184">
        <v>0.35864127242937299</v>
      </c>
      <c r="N184" s="2">
        <v>1.1825173258255699E-2</v>
      </c>
      <c r="O184" s="2">
        <v>0.11673363601561899</v>
      </c>
    </row>
    <row r="185" spans="1:16" hidden="1" x14ac:dyDescent="0.25">
      <c r="A185" t="s">
        <v>33</v>
      </c>
      <c r="B185">
        <v>20170908</v>
      </c>
      <c r="C185">
        <v>33</v>
      </c>
      <c r="D185">
        <v>2604.9</v>
      </c>
      <c r="E185">
        <v>0.02</v>
      </c>
      <c r="F185">
        <v>7.0000000000000007E-2</v>
      </c>
      <c r="G185">
        <v>0.04</v>
      </c>
      <c r="H185">
        <v>3.5000000000000003E-2</v>
      </c>
      <c r="I185">
        <v>3.4539488175446803E-2</v>
      </c>
      <c r="J185">
        <v>2.0165292197765899E-2</v>
      </c>
      <c r="K185">
        <v>1.7128186309779101</v>
      </c>
      <c r="L185" s="2">
        <v>0.99939999999999996</v>
      </c>
      <c r="M185">
        <v>0.76751970758864096</v>
      </c>
      <c r="N185" s="2">
        <v>1.0342355091116201E-2</v>
      </c>
      <c r="O185" s="2">
        <v>0.10209581613595101</v>
      </c>
    </row>
    <row r="186" spans="1:16" hidden="1" x14ac:dyDescent="0.25">
      <c r="A186" t="s">
        <v>52</v>
      </c>
      <c r="B186">
        <v>20170901</v>
      </c>
      <c r="C186">
        <v>197.5</v>
      </c>
      <c r="D186">
        <v>15605.06</v>
      </c>
      <c r="E186">
        <v>0.13</v>
      </c>
      <c r="F186">
        <v>0.26</v>
      </c>
      <c r="G186">
        <v>0.18</v>
      </c>
      <c r="H186">
        <v>0.16900000000000001</v>
      </c>
      <c r="I186">
        <v>0.166799711375575</v>
      </c>
      <c r="J186">
        <v>0.117311464634396</v>
      </c>
      <c r="K186">
        <v>1.4218534556312199</v>
      </c>
      <c r="L186" s="2">
        <v>0.99950000000000006</v>
      </c>
      <c r="M186">
        <v>4.4005772488500998</v>
      </c>
      <c r="N186" s="2">
        <v>8.3372812967683896E-3</v>
      </c>
      <c r="O186" s="2">
        <v>0.105006620470505</v>
      </c>
    </row>
    <row r="187" spans="1:16" hidden="1" x14ac:dyDescent="0.25">
      <c r="A187" t="s">
        <v>29</v>
      </c>
      <c r="B187">
        <v>20170908</v>
      </c>
      <c r="C187">
        <v>46</v>
      </c>
      <c r="D187">
        <v>4972.5</v>
      </c>
      <c r="E187">
        <v>0.11</v>
      </c>
      <c r="F187">
        <v>0.15</v>
      </c>
      <c r="G187">
        <v>0.11</v>
      </c>
      <c r="H187">
        <v>0.122</v>
      </c>
      <c r="I187">
        <v>0.11878382210871</v>
      </c>
      <c r="J187">
        <v>8.4022266627533496E-2</v>
      </c>
      <c r="K187">
        <v>1.4137183734315699</v>
      </c>
      <c r="L187" s="2">
        <v>0.99660000000000004</v>
      </c>
      <c r="M187">
        <v>0.94593467390880204</v>
      </c>
      <c r="N187" s="2">
        <v>1.8632756409209399E-2</v>
      </c>
      <c r="O187" s="2">
        <v>0.18393552103956101</v>
      </c>
    </row>
    <row r="188" spans="1:16" hidden="1" x14ac:dyDescent="0.25">
      <c r="A188" t="s">
        <v>34</v>
      </c>
      <c r="B188">
        <v>20170908</v>
      </c>
      <c r="C188">
        <v>120</v>
      </c>
      <c r="D188">
        <v>9503.89</v>
      </c>
      <c r="E188">
        <v>0.12</v>
      </c>
      <c r="F188">
        <v>0.25</v>
      </c>
      <c r="G188">
        <v>0.19</v>
      </c>
      <c r="H188">
        <v>0.159</v>
      </c>
      <c r="I188">
        <v>0.15618124384784501</v>
      </c>
      <c r="J188">
        <v>0.11096156853522</v>
      </c>
      <c r="K188">
        <v>1.4075255596109499</v>
      </c>
      <c r="L188" s="2">
        <v>0.999</v>
      </c>
      <c r="M188">
        <v>2.8187561521552702</v>
      </c>
      <c r="N188" s="2">
        <v>1.2818053470875499E-2</v>
      </c>
      <c r="O188" s="2">
        <v>0.13004983417325799</v>
      </c>
    </row>
    <row r="189" spans="1:16" hidden="1" x14ac:dyDescent="0.25">
      <c r="A189" t="s">
        <v>34</v>
      </c>
      <c r="B189">
        <v>20170908</v>
      </c>
      <c r="C189">
        <v>115</v>
      </c>
      <c r="D189">
        <v>9072.85</v>
      </c>
      <c r="E189">
        <v>0.08</v>
      </c>
      <c r="F189">
        <v>0.24</v>
      </c>
      <c r="G189">
        <v>0.12</v>
      </c>
      <c r="H189">
        <v>0.128</v>
      </c>
      <c r="I189">
        <v>0.12773780328691201</v>
      </c>
      <c r="J189">
        <v>1.8628487805868999E-2</v>
      </c>
      <c r="K189">
        <v>6.8571214485089396</v>
      </c>
      <c r="L189" s="2">
        <v>0.99980000000000002</v>
      </c>
      <c r="M189">
        <v>1.31098356544211</v>
      </c>
      <c r="N189" s="2">
        <v>1.09817187062269E-2</v>
      </c>
      <c r="O189" s="2">
        <v>0.11141868770692701</v>
      </c>
    </row>
    <row r="190" spans="1:16" x14ac:dyDescent="0.25">
      <c r="A190" t="s">
        <v>29</v>
      </c>
      <c r="B190">
        <v>20171020</v>
      </c>
      <c r="C190">
        <v>40</v>
      </c>
      <c r="D190">
        <v>3211.01</v>
      </c>
      <c r="E190">
        <v>0.1</v>
      </c>
      <c r="F190">
        <v>0.14000000000000001</v>
      </c>
      <c r="G190">
        <v>0.1</v>
      </c>
      <c r="H190">
        <v>0.112</v>
      </c>
      <c r="I190">
        <v>0.110803031438532</v>
      </c>
      <c r="J190">
        <v>4.1028796684011597E-2</v>
      </c>
      <c r="K190">
        <v>2.7006161621530098</v>
      </c>
      <c r="L190" s="2">
        <v>0.99839999999999995</v>
      </c>
      <c r="M190">
        <v>0.74810535091781005</v>
      </c>
      <c r="N190" s="2">
        <v>2.69156323157058E-2</v>
      </c>
      <c r="O190" s="2">
        <v>0.12444221143432301</v>
      </c>
      <c r="P190">
        <v>1</v>
      </c>
    </row>
    <row r="191" spans="1:16" x14ac:dyDescent="0.25">
      <c r="A191" t="s">
        <v>47</v>
      </c>
      <c r="B191">
        <v>20170825</v>
      </c>
      <c r="C191">
        <v>116</v>
      </c>
      <c r="D191">
        <v>9168.5499999999993</v>
      </c>
      <c r="E191">
        <v>0.14000000000000001</v>
      </c>
      <c r="F191">
        <v>0.51</v>
      </c>
      <c r="G191">
        <v>0.14000000000000001</v>
      </c>
      <c r="H191">
        <v>0.251</v>
      </c>
      <c r="I191">
        <v>0.24494792068190199</v>
      </c>
      <c r="J191">
        <v>0.19433447845266499</v>
      </c>
      <c r="K191">
        <v>1.2604449947957399</v>
      </c>
      <c r="L191" s="2">
        <v>0.99829999999999997</v>
      </c>
      <c r="M191">
        <v>3.5600466577049299</v>
      </c>
      <c r="N191" s="2">
        <v>2.0838559873904101E-2</v>
      </c>
      <c r="O191" s="2">
        <v>0.33092539104101998</v>
      </c>
      <c r="P191">
        <v>1</v>
      </c>
    </row>
    <row r="192" spans="1:16" hidden="1" x14ac:dyDescent="0.25">
      <c r="A192" t="s">
        <v>52</v>
      </c>
      <c r="B192">
        <v>20170825</v>
      </c>
      <c r="C192">
        <v>207.5</v>
      </c>
      <c r="D192">
        <v>16444.009999999998</v>
      </c>
      <c r="E192">
        <v>0.18</v>
      </c>
      <c r="F192">
        <v>0.33</v>
      </c>
      <c r="G192">
        <v>0.24</v>
      </c>
      <c r="H192">
        <v>0.22500000000000001</v>
      </c>
      <c r="I192">
        <v>0.220143206482633</v>
      </c>
      <c r="J192">
        <v>0.158183990544012</v>
      </c>
      <c r="K192">
        <v>1.39169081349849</v>
      </c>
      <c r="L192" s="2">
        <v>0.99860000000000004</v>
      </c>
      <c r="M192">
        <v>3.4691382266908799</v>
      </c>
      <c r="N192" s="2">
        <v>1.04422036386778E-2</v>
      </c>
      <c r="O192" s="2">
        <v>0.173364312683048</v>
      </c>
    </row>
    <row r="193" spans="1:16" x14ac:dyDescent="0.25">
      <c r="A193" t="s">
        <v>34</v>
      </c>
      <c r="B193">
        <v>20171020</v>
      </c>
      <c r="C193">
        <v>115</v>
      </c>
      <c r="D193">
        <v>9354.0300000000007</v>
      </c>
      <c r="E193">
        <v>0.42</v>
      </c>
      <c r="F193">
        <v>0.54</v>
      </c>
      <c r="G193">
        <v>0.43</v>
      </c>
      <c r="H193">
        <v>0.45600000000000002</v>
      </c>
      <c r="I193">
        <v>0.44738901511407198</v>
      </c>
      <c r="J193">
        <v>0.26467066818570001</v>
      </c>
      <c r="K193">
        <v>1.6903611502585301</v>
      </c>
      <c r="L193" s="2">
        <v>0.99829999999999997</v>
      </c>
      <c r="M193">
        <v>5.0652852270164104</v>
      </c>
      <c r="N193" s="2">
        <v>3.7306212593820699E-2</v>
      </c>
      <c r="O193" s="2">
        <v>0.174693514742218</v>
      </c>
    </row>
    <row r="194" spans="1:16" hidden="1" x14ac:dyDescent="0.25">
      <c r="A194" t="s">
        <v>23</v>
      </c>
      <c r="B194">
        <v>20170811</v>
      </c>
      <c r="C194">
        <v>87</v>
      </c>
      <c r="D194">
        <v>10344.540000000001</v>
      </c>
      <c r="E194">
        <v>0.12</v>
      </c>
      <c r="F194">
        <v>0.23</v>
      </c>
      <c r="G194">
        <v>0.02</v>
      </c>
      <c r="H194">
        <v>0.153</v>
      </c>
      <c r="I194">
        <v>0.14801365580545101</v>
      </c>
      <c r="J194">
        <v>0.10816847128321901</v>
      </c>
      <c r="K194">
        <v>1.36836227830109</v>
      </c>
      <c r="L194" s="2">
        <v>0.996</v>
      </c>
      <c r="M194">
        <v>1.24658604863726</v>
      </c>
      <c r="N194" s="2">
        <v>1.1160539910740499E-2</v>
      </c>
      <c r="O194" s="2">
        <v>0.50954840029974702</v>
      </c>
    </row>
    <row r="195" spans="1:16" hidden="1" x14ac:dyDescent="0.25">
      <c r="A195" t="s">
        <v>52</v>
      </c>
      <c r="B195">
        <v>20170908</v>
      </c>
      <c r="C195">
        <v>200</v>
      </c>
      <c r="D195">
        <v>15831.94</v>
      </c>
      <c r="E195">
        <v>0.21</v>
      </c>
      <c r="F195">
        <v>0.35</v>
      </c>
      <c r="G195">
        <v>0.25</v>
      </c>
      <c r="H195">
        <v>0.252</v>
      </c>
      <c r="I195">
        <v>0.24690363346799599</v>
      </c>
      <c r="J195">
        <v>0.18359037244000601</v>
      </c>
      <c r="K195">
        <v>1.3448615533948001</v>
      </c>
      <c r="L195" s="2">
        <v>0.99880000000000002</v>
      </c>
      <c r="M195">
        <v>4.2469721100029902</v>
      </c>
      <c r="N195" s="2">
        <v>1.21643231407545E-2</v>
      </c>
      <c r="O195" s="2">
        <v>0.123417195198905</v>
      </c>
    </row>
    <row r="196" spans="1:16" x14ac:dyDescent="0.25">
      <c r="A196" t="s">
        <v>51</v>
      </c>
      <c r="B196">
        <v>20170915</v>
      </c>
      <c r="C196">
        <v>230</v>
      </c>
      <c r="D196">
        <v>19446.54</v>
      </c>
      <c r="E196">
        <v>1.4</v>
      </c>
      <c r="F196">
        <v>2.7</v>
      </c>
      <c r="G196">
        <v>2.15</v>
      </c>
      <c r="H196">
        <v>1.79</v>
      </c>
      <c r="I196">
        <v>1.77499418353779</v>
      </c>
      <c r="J196">
        <v>0.43107847804773203</v>
      </c>
      <c r="K196">
        <v>4.1175662296489097</v>
      </c>
      <c r="L196" s="2">
        <v>0.99819999999999998</v>
      </c>
      <c r="M196">
        <v>8.33656470122793</v>
      </c>
      <c r="N196" s="2">
        <v>7.1194951038049806E-2</v>
      </c>
      <c r="O196" s="2">
        <v>0.59099899696926494</v>
      </c>
    </row>
    <row r="197" spans="1:16" hidden="1" x14ac:dyDescent="0.25">
      <c r="A197" t="s">
        <v>35</v>
      </c>
      <c r="B197">
        <v>20170915</v>
      </c>
      <c r="C197">
        <v>70</v>
      </c>
      <c r="D197">
        <v>5542.93</v>
      </c>
      <c r="E197">
        <v>7.0000000000000007E-2</v>
      </c>
      <c r="F197">
        <v>0.17</v>
      </c>
      <c r="G197">
        <v>0.21</v>
      </c>
      <c r="H197">
        <v>0.1</v>
      </c>
      <c r="I197">
        <v>9.9405111647160399E-2</v>
      </c>
      <c r="J197">
        <v>4.4727895694909398E-2</v>
      </c>
      <c r="K197">
        <v>2.2224410539052899</v>
      </c>
      <c r="L197" s="2">
        <v>0.99980000000000002</v>
      </c>
      <c r="M197">
        <v>2.97444176419818</v>
      </c>
      <c r="N197" s="2">
        <v>1.39882674117813E-2</v>
      </c>
      <c r="O197" s="2">
        <v>0.11611851527620801</v>
      </c>
    </row>
    <row r="198" spans="1:16" hidden="1" x14ac:dyDescent="0.25">
      <c r="A198" t="s">
        <v>27</v>
      </c>
      <c r="B198">
        <v>20170915</v>
      </c>
      <c r="C198">
        <v>45</v>
      </c>
      <c r="D198">
        <v>3575.8</v>
      </c>
      <c r="E198">
        <v>0.05</v>
      </c>
      <c r="F198">
        <v>0.15</v>
      </c>
      <c r="G198">
        <v>0.05</v>
      </c>
      <c r="H198">
        <v>0.08</v>
      </c>
      <c r="I198">
        <v>7.7351104202671106E-2</v>
      </c>
      <c r="J198">
        <v>6.3899870950807305E-2</v>
      </c>
      <c r="K198">
        <v>1.2105048578614399</v>
      </c>
      <c r="L198" s="2">
        <v>0.99729999999999996</v>
      </c>
      <c r="M198">
        <v>0.98107251752920699</v>
      </c>
      <c r="N198" s="2">
        <v>1.6872828815393301E-2</v>
      </c>
      <c r="O198" s="2">
        <v>0.140063652836873</v>
      </c>
    </row>
    <row r="199" spans="1:16" x14ac:dyDescent="0.25">
      <c r="A199" t="s">
        <v>23</v>
      </c>
      <c r="B199">
        <v>20170915</v>
      </c>
      <c r="C199">
        <v>75</v>
      </c>
      <c r="D199">
        <v>6022.32</v>
      </c>
      <c r="E199">
        <v>0.17</v>
      </c>
      <c r="F199">
        <v>0.25</v>
      </c>
      <c r="G199">
        <v>0.14000000000000001</v>
      </c>
      <c r="H199">
        <v>0.19400000000000001</v>
      </c>
      <c r="I199">
        <v>0.188564489238743</v>
      </c>
      <c r="J199">
        <v>0.16052853739298401</v>
      </c>
      <c r="K199">
        <v>1.1746477747886399</v>
      </c>
      <c r="L199" s="2">
        <v>0.998</v>
      </c>
      <c r="M199">
        <v>2.7177553806284198</v>
      </c>
      <c r="N199" s="2">
        <v>2.44225317828046E-2</v>
      </c>
      <c r="O199" s="2">
        <v>0.20744952868998501</v>
      </c>
      <c r="P199">
        <v>1</v>
      </c>
    </row>
    <row r="200" spans="1:16" hidden="1" x14ac:dyDescent="0.25">
      <c r="A200" t="s">
        <v>29</v>
      </c>
      <c r="B200">
        <v>20170915</v>
      </c>
      <c r="C200">
        <v>42</v>
      </c>
      <c r="D200">
        <v>3328.79</v>
      </c>
      <c r="E200">
        <v>0.06</v>
      </c>
      <c r="F200">
        <v>7.0000000000000007E-2</v>
      </c>
      <c r="G200">
        <v>0.06</v>
      </c>
      <c r="H200">
        <v>6.3E-2</v>
      </c>
      <c r="I200">
        <v>6.1236799064660202E-2</v>
      </c>
      <c r="J200">
        <v>5.1947049840402902E-2</v>
      </c>
      <c r="K200">
        <v>1.1788311223216399</v>
      </c>
      <c r="L200" s="2">
        <v>0.99790000000000001</v>
      </c>
      <c r="M200">
        <v>0.83961949301894101</v>
      </c>
      <c r="N200" s="2">
        <v>1.4348968625366901E-2</v>
      </c>
      <c r="O200" s="2">
        <v>0.11911274523671</v>
      </c>
    </row>
    <row r="201" spans="1:16" x14ac:dyDescent="0.25">
      <c r="A201" t="s">
        <v>33</v>
      </c>
      <c r="B201">
        <v>20171020</v>
      </c>
      <c r="C201">
        <v>32</v>
      </c>
      <c r="D201">
        <v>2584.39</v>
      </c>
      <c r="E201">
        <v>0.09</v>
      </c>
      <c r="F201">
        <v>0.12</v>
      </c>
      <c r="G201">
        <v>0.09</v>
      </c>
      <c r="H201">
        <v>9.9000000000000005E-2</v>
      </c>
      <c r="I201">
        <v>9.7078928372901302E-2</v>
      </c>
      <c r="J201">
        <v>5.8918499147213199E-2</v>
      </c>
      <c r="K201">
        <v>1.64768162424404</v>
      </c>
      <c r="L201" s="2">
        <v>0.99780000000000002</v>
      </c>
      <c r="M201">
        <v>0.87321437595394302</v>
      </c>
      <c r="N201" s="2">
        <v>2.92995887350063E-2</v>
      </c>
      <c r="O201" s="2">
        <v>0.13546423779064601</v>
      </c>
    </row>
    <row r="202" spans="1:16" x14ac:dyDescent="0.25">
      <c r="A202" t="s">
        <v>24</v>
      </c>
      <c r="B202">
        <v>20170908</v>
      </c>
      <c r="C202">
        <v>105</v>
      </c>
      <c r="D202">
        <v>8265.6299999999992</v>
      </c>
      <c r="E202">
        <v>0.15</v>
      </c>
      <c r="F202">
        <v>1.6</v>
      </c>
      <c r="G202">
        <v>0.15</v>
      </c>
      <c r="H202">
        <v>0.58499999999999996</v>
      </c>
      <c r="I202">
        <v>0.57660321472369502</v>
      </c>
      <c r="J202">
        <v>0.25621929060209903</v>
      </c>
      <c r="K202">
        <v>2.25042858158226</v>
      </c>
      <c r="L202" s="2">
        <v>0.99770000000000003</v>
      </c>
      <c r="M202">
        <v>3.6507762070890699</v>
      </c>
      <c r="N202" s="2">
        <v>5.4412126780957103E-2</v>
      </c>
      <c r="O202" s="2">
        <v>0.55205636963179405</v>
      </c>
      <c r="P202">
        <v>1</v>
      </c>
    </row>
    <row r="203" spans="1:16" hidden="1" x14ac:dyDescent="0.25">
      <c r="A203" t="s">
        <v>19</v>
      </c>
      <c r="B203">
        <v>20170915</v>
      </c>
      <c r="C203">
        <v>135</v>
      </c>
      <c r="D203">
        <v>10703.33</v>
      </c>
      <c r="E203">
        <v>0.18</v>
      </c>
      <c r="F203">
        <v>0.21</v>
      </c>
      <c r="G203">
        <v>0.21</v>
      </c>
      <c r="H203">
        <v>0.189</v>
      </c>
      <c r="I203">
        <v>0.184518521917062</v>
      </c>
      <c r="J203">
        <v>0.14702786308472901</v>
      </c>
      <c r="K203">
        <v>1.25499016340003</v>
      </c>
      <c r="L203" s="2">
        <v>0.99850000000000005</v>
      </c>
      <c r="M203">
        <v>2.9876520552920098</v>
      </c>
      <c r="N203" s="2">
        <v>1.3446698092585099E-2</v>
      </c>
      <c r="O203" s="2">
        <v>0.111622874507197</v>
      </c>
    </row>
    <row r="204" spans="1:16" hidden="1" x14ac:dyDescent="0.25">
      <c r="A204" t="s">
        <v>52</v>
      </c>
      <c r="B204">
        <v>20170915</v>
      </c>
      <c r="C204">
        <v>195</v>
      </c>
      <c r="D204">
        <v>15436.7</v>
      </c>
      <c r="E204">
        <v>0.21</v>
      </c>
      <c r="F204">
        <v>0.31</v>
      </c>
      <c r="G204">
        <v>0.24</v>
      </c>
      <c r="H204">
        <v>0.24</v>
      </c>
      <c r="I204">
        <v>0.23642966525433101</v>
      </c>
      <c r="J204">
        <v>0.18896007070895801</v>
      </c>
      <c r="K204">
        <v>1.2512149491015401</v>
      </c>
      <c r="L204" s="2">
        <v>0.99939999999999996</v>
      </c>
      <c r="M204">
        <v>5.9505579094475296</v>
      </c>
      <c r="N204" s="2">
        <v>1.19465390205406E-2</v>
      </c>
      <c r="O204" s="2">
        <v>0.101476125052382</v>
      </c>
    </row>
    <row r="205" spans="1:16" x14ac:dyDescent="0.25">
      <c r="A205" t="s">
        <v>49</v>
      </c>
      <c r="B205">
        <v>20170901</v>
      </c>
      <c r="C205">
        <v>100</v>
      </c>
      <c r="D205">
        <v>8067.48</v>
      </c>
      <c r="E205">
        <v>0.2</v>
      </c>
      <c r="F205">
        <v>0.39</v>
      </c>
      <c r="G205">
        <v>0.28999999999999998</v>
      </c>
      <c r="H205">
        <v>0.25700000000000001</v>
      </c>
      <c r="I205">
        <v>0.24957809140248899</v>
      </c>
      <c r="J205">
        <v>0.197385014650205</v>
      </c>
      <c r="K205">
        <v>1.2644226910780301</v>
      </c>
      <c r="L205" s="2">
        <v>0.99750000000000005</v>
      </c>
      <c r="M205">
        <v>2.96876343900438</v>
      </c>
      <c r="N205" s="2">
        <v>2.4130324623543101E-2</v>
      </c>
      <c r="O205" s="2">
        <v>0.293786702291637</v>
      </c>
    </row>
    <row r="206" spans="1:16" x14ac:dyDescent="0.25">
      <c r="A206" t="s">
        <v>49</v>
      </c>
      <c r="B206">
        <v>20170915</v>
      </c>
      <c r="C206">
        <v>97.5</v>
      </c>
      <c r="D206">
        <v>7902.25</v>
      </c>
      <c r="E206">
        <v>0.21</v>
      </c>
      <c r="F206">
        <v>0.45</v>
      </c>
      <c r="G206">
        <v>0.36</v>
      </c>
      <c r="H206">
        <v>0.28199999999999997</v>
      </c>
      <c r="I206">
        <v>0.27228301467364302</v>
      </c>
      <c r="J206">
        <v>0.24121870974189299</v>
      </c>
      <c r="K206">
        <v>1.12878066118913</v>
      </c>
      <c r="L206" s="2">
        <v>0.99729999999999996</v>
      </c>
      <c r="M206">
        <v>3.5988834542063701</v>
      </c>
      <c r="N206" s="2">
        <v>2.6875984870820501E-2</v>
      </c>
      <c r="O206" s="2">
        <v>0.223101215319709</v>
      </c>
    </row>
    <row r="207" spans="1:16" x14ac:dyDescent="0.25">
      <c r="A207" t="s">
        <v>35</v>
      </c>
      <c r="B207">
        <v>20171020</v>
      </c>
      <c r="C207">
        <v>75</v>
      </c>
      <c r="D207">
        <v>6142.82</v>
      </c>
      <c r="E207">
        <v>0.31</v>
      </c>
      <c r="F207">
        <v>0.57999999999999996</v>
      </c>
      <c r="G207">
        <v>0.38</v>
      </c>
      <c r="H207">
        <v>0.39100000000000001</v>
      </c>
      <c r="I207">
        <v>0.37655464457063498</v>
      </c>
      <c r="J207">
        <v>0.36004900431467801</v>
      </c>
      <c r="K207">
        <v>1.0458427604525</v>
      </c>
      <c r="L207" s="2">
        <v>0.99729999999999996</v>
      </c>
      <c r="M207">
        <v>5.3501316405055102</v>
      </c>
      <c r="N207" s="2">
        <v>4.7813971883450199E-2</v>
      </c>
      <c r="O207" s="2">
        <v>0.221063964942154</v>
      </c>
    </row>
    <row r="208" spans="1:16" hidden="1" x14ac:dyDescent="0.25">
      <c r="A208" t="s">
        <v>33</v>
      </c>
      <c r="B208">
        <v>20170915</v>
      </c>
      <c r="C208">
        <v>33</v>
      </c>
      <c r="D208">
        <v>2618.27</v>
      </c>
      <c r="E208">
        <v>0.05</v>
      </c>
      <c r="F208">
        <v>0.06</v>
      </c>
      <c r="G208">
        <v>0.06</v>
      </c>
      <c r="H208">
        <v>5.2999999999999999E-2</v>
      </c>
      <c r="I208">
        <v>5.2099272102969399E-2</v>
      </c>
      <c r="J208">
        <v>3.5305776554079599E-2</v>
      </c>
      <c r="K208">
        <v>1.4756585802090001</v>
      </c>
      <c r="L208" s="2">
        <v>0.99850000000000005</v>
      </c>
      <c r="M208">
        <v>0.60048526468707297</v>
      </c>
      <c r="N208" s="2">
        <v>1.5520718734246699E-2</v>
      </c>
      <c r="O208" s="2">
        <v>0.12883960267462699</v>
      </c>
    </row>
    <row r="209" spans="1:16" x14ac:dyDescent="0.25">
      <c r="A209" t="s">
        <v>55</v>
      </c>
      <c r="B209">
        <v>20171020</v>
      </c>
      <c r="C209">
        <v>82.5</v>
      </c>
      <c r="D209">
        <v>6651.33</v>
      </c>
      <c r="E209">
        <v>0.25</v>
      </c>
      <c r="F209">
        <v>0.35</v>
      </c>
      <c r="G209">
        <v>0.3</v>
      </c>
      <c r="H209">
        <v>0.28000000000000003</v>
      </c>
      <c r="I209">
        <v>0.274761496776254</v>
      </c>
      <c r="J209">
        <v>0.12953075162908201</v>
      </c>
      <c r="K209">
        <v>2.1212066889185199</v>
      </c>
      <c r="L209" s="2">
        <v>0.99719999999999998</v>
      </c>
      <c r="M209">
        <v>1.8708940084808401</v>
      </c>
      <c r="N209" s="2">
        <v>3.2221220039522602E-2</v>
      </c>
      <c r="O209" s="2">
        <v>0.15088205922353401</v>
      </c>
    </row>
    <row r="210" spans="1:16" x14ac:dyDescent="0.25">
      <c r="A210" t="s">
        <v>49</v>
      </c>
      <c r="B210">
        <v>20170908</v>
      </c>
      <c r="C210">
        <v>100</v>
      </c>
      <c r="D210">
        <v>8069.98</v>
      </c>
      <c r="E210">
        <v>0.28000000000000003</v>
      </c>
      <c r="F210">
        <v>0.43</v>
      </c>
      <c r="G210">
        <v>0.32</v>
      </c>
      <c r="H210">
        <v>0.32500000000000001</v>
      </c>
      <c r="I210">
        <v>0.31350106309062298</v>
      </c>
      <c r="J210">
        <v>0.24001582904311899</v>
      </c>
      <c r="K210">
        <v>1.3061682820690299</v>
      </c>
      <c r="L210" s="2">
        <v>0.99609999999999999</v>
      </c>
      <c r="M210">
        <v>2.9484453613786399</v>
      </c>
      <c r="N210" s="2">
        <v>3.0301293090030702E-2</v>
      </c>
      <c r="O210" s="2">
        <v>0.29912290003064101</v>
      </c>
    </row>
    <row r="211" spans="1:16" hidden="1" x14ac:dyDescent="0.25">
      <c r="A211" t="s">
        <v>52</v>
      </c>
      <c r="B211">
        <v>20170818</v>
      </c>
      <c r="C211">
        <v>215</v>
      </c>
      <c r="D211">
        <v>19427.150000000001</v>
      </c>
      <c r="E211">
        <v>0.21</v>
      </c>
      <c r="F211">
        <v>0.32</v>
      </c>
      <c r="G211">
        <v>0.28000000000000003</v>
      </c>
      <c r="H211">
        <v>0.24299999999999999</v>
      </c>
      <c r="I211">
        <v>0.23638719805213401</v>
      </c>
      <c r="J211">
        <v>0.20446805646148</v>
      </c>
      <c r="K211">
        <v>1.15610820654848</v>
      </c>
      <c r="L211" s="2">
        <v>0.99839999999999995</v>
      </c>
      <c r="M211">
        <v>4.1330012174162896</v>
      </c>
      <c r="N211" s="2">
        <v>9.4909451196220004E-3</v>
      </c>
      <c r="O211" s="2">
        <v>0.231104513662796</v>
      </c>
    </row>
    <row r="212" spans="1:16" hidden="1" x14ac:dyDescent="0.25">
      <c r="A212" t="s">
        <v>52</v>
      </c>
      <c r="B212">
        <v>20170908</v>
      </c>
      <c r="C212">
        <v>202.5</v>
      </c>
      <c r="D212">
        <v>16060.85</v>
      </c>
      <c r="E212">
        <v>0.25</v>
      </c>
      <c r="F212">
        <v>0.43</v>
      </c>
      <c r="G212">
        <v>0.28999999999999998</v>
      </c>
      <c r="H212">
        <v>0.30399999999999999</v>
      </c>
      <c r="I212">
        <v>0.29580604516978598</v>
      </c>
      <c r="J212">
        <v>0.25829579116364798</v>
      </c>
      <c r="K212">
        <v>1.1452220875808701</v>
      </c>
      <c r="L212" s="2">
        <v>0.99850000000000005</v>
      </c>
      <c r="M212">
        <v>5.4626365534758197</v>
      </c>
      <c r="N212" s="2">
        <v>1.43659093530189E-2</v>
      </c>
      <c r="O212" s="2">
        <v>0.14575412197750401</v>
      </c>
    </row>
    <row r="213" spans="1:16" hidden="1" x14ac:dyDescent="0.25">
      <c r="A213" t="s">
        <v>52</v>
      </c>
      <c r="B213">
        <v>20170901</v>
      </c>
      <c r="C213">
        <v>200</v>
      </c>
      <c r="D213">
        <v>15820.04</v>
      </c>
      <c r="E213">
        <v>0.16</v>
      </c>
      <c r="F213">
        <v>0.27</v>
      </c>
      <c r="G213">
        <v>0.21</v>
      </c>
      <c r="H213">
        <v>0.193</v>
      </c>
      <c r="I213">
        <v>0.18950178191116901</v>
      </c>
      <c r="J213">
        <v>0.167049134316713</v>
      </c>
      <c r="K213">
        <v>1.13440744656532</v>
      </c>
      <c r="L213" s="2">
        <v>0.99939999999999996</v>
      </c>
      <c r="M213">
        <v>5.8303634813857901</v>
      </c>
      <c r="N213" s="2">
        <v>9.34330064214196E-3</v>
      </c>
      <c r="O213" s="2">
        <v>0.117677260673874</v>
      </c>
    </row>
    <row r="214" spans="1:16" hidden="1" x14ac:dyDescent="0.25">
      <c r="A214" t="s">
        <v>23</v>
      </c>
      <c r="B214">
        <v>20170818</v>
      </c>
      <c r="C214">
        <v>84</v>
      </c>
      <c r="D214">
        <v>7993.6</v>
      </c>
      <c r="E214">
        <v>0.11</v>
      </c>
      <c r="F214">
        <v>0.3</v>
      </c>
      <c r="G214">
        <v>0.13</v>
      </c>
      <c r="H214">
        <v>0.16700000000000001</v>
      </c>
      <c r="I214">
        <v>0.16206260653336901</v>
      </c>
      <c r="J214">
        <v>0.14313195186188901</v>
      </c>
      <c r="K214">
        <v>1.1322601587222501</v>
      </c>
      <c r="L214" s="2">
        <v>0.99780000000000002</v>
      </c>
      <c r="M214">
        <v>2.2442697575597101</v>
      </c>
      <c r="N214" s="2">
        <v>1.5813755141116301E-2</v>
      </c>
      <c r="O214" s="2">
        <v>0.385064937686183</v>
      </c>
    </row>
    <row r="215" spans="1:16" hidden="1" x14ac:dyDescent="0.25">
      <c r="A215" t="s">
        <v>54</v>
      </c>
      <c r="B215">
        <v>20170915</v>
      </c>
      <c r="C215">
        <v>65</v>
      </c>
      <c r="D215">
        <v>5113.97</v>
      </c>
      <c r="E215">
        <v>0.06</v>
      </c>
      <c r="F215">
        <v>0.2</v>
      </c>
      <c r="G215">
        <v>0.19</v>
      </c>
      <c r="H215">
        <v>0.10199999999999999</v>
      </c>
      <c r="I215">
        <v>0.100911209780655</v>
      </c>
      <c r="J215">
        <v>6.8426193956134099E-2</v>
      </c>
      <c r="K215">
        <v>1.4747453269919699</v>
      </c>
      <c r="L215" s="2">
        <v>0.99960000000000004</v>
      </c>
      <c r="M215">
        <v>2.7219755483630101</v>
      </c>
      <c r="N215" s="2">
        <v>1.53913190004851E-2</v>
      </c>
      <c r="O215" s="2">
        <v>0.13073672709133</v>
      </c>
    </row>
    <row r="216" spans="1:16" x14ac:dyDescent="0.25">
      <c r="A216" t="s">
        <v>35</v>
      </c>
      <c r="B216">
        <v>20170915</v>
      </c>
      <c r="C216">
        <v>85</v>
      </c>
      <c r="D216">
        <v>7011.05</v>
      </c>
      <c r="E216">
        <v>0.44</v>
      </c>
      <c r="F216">
        <v>0.69</v>
      </c>
      <c r="G216">
        <v>0.51</v>
      </c>
      <c r="H216">
        <v>0.51500000000000001</v>
      </c>
      <c r="I216">
        <v>0.49661310796951702</v>
      </c>
      <c r="J216">
        <v>0.414024213274863</v>
      </c>
      <c r="K216">
        <v>1.19947841707467</v>
      </c>
      <c r="L216" s="2">
        <v>0.996</v>
      </c>
      <c r="M216">
        <v>4.5967230076206604</v>
      </c>
      <c r="N216" s="2">
        <v>5.5249673617535702E-2</v>
      </c>
      <c r="O216" s="2">
        <v>0.45863507474556597</v>
      </c>
      <c r="P216">
        <v>1</v>
      </c>
    </row>
    <row r="217" spans="1:16" hidden="1" x14ac:dyDescent="0.25">
      <c r="A217" t="s">
        <v>23</v>
      </c>
      <c r="B217">
        <v>20170915</v>
      </c>
      <c r="C217">
        <v>70</v>
      </c>
      <c r="D217">
        <v>5560.78</v>
      </c>
      <c r="E217">
        <v>0.08</v>
      </c>
      <c r="F217">
        <v>0.16</v>
      </c>
      <c r="G217">
        <v>7.0000000000000007E-2</v>
      </c>
      <c r="H217">
        <v>0.104</v>
      </c>
      <c r="I217">
        <v>0.10348717270687301</v>
      </c>
      <c r="J217">
        <v>4.2371169352798999E-2</v>
      </c>
      <c r="K217">
        <v>2.4423959566751199</v>
      </c>
      <c r="L217" s="2">
        <v>0.99970000000000003</v>
      </c>
      <c r="M217">
        <v>1.7094243104231499</v>
      </c>
      <c r="N217" s="2">
        <v>1.45159482503104E-2</v>
      </c>
      <c r="O217" s="2">
        <v>0.123301165079671</v>
      </c>
    </row>
    <row r="218" spans="1:16" hidden="1" x14ac:dyDescent="0.25">
      <c r="A218" t="s">
        <v>34</v>
      </c>
      <c r="B218">
        <v>20170901</v>
      </c>
      <c r="C218">
        <v>125</v>
      </c>
      <c r="D218">
        <v>9923.77</v>
      </c>
      <c r="E218">
        <v>0.14000000000000001</v>
      </c>
      <c r="F218">
        <v>0.34</v>
      </c>
      <c r="G218">
        <v>0.21</v>
      </c>
      <c r="H218">
        <v>0.2</v>
      </c>
      <c r="I218">
        <v>0.192896897636123</v>
      </c>
      <c r="J218">
        <v>0.17614350837269999</v>
      </c>
      <c r="K218">
        <v>1.09511215836563</v>
      </c>
      <c r="L218" s="2">
        <v>0.99780000000000002</v>
      </c>
      <c r="M218">
        <v>3.2286828926714701</v>
      </c>
      <c r="N218" s="2">
        <v>1.516153439229E-2</v>
      </c>
      <c r="O218" s="2">
        <v>0.19095691161323899</v>
      </c>
    </row>
    <row r="219" spans="1:16" hidden="1" x14ac:dyDescent="0.25">
      <c r="A219" t="s">
        <v>52</v>
      </c>
      <c r="B219">
        <v>20170825</v>
      </c>
      <c r="C219">
        <v>210</v>
      </c>
      <c r="D219">
        <v>16663.97</v>
      </c>
      <c r="E219">
        <v>0.23</v>
      </c>
      <c r="F219">
        <v>0.37</v>
      </c>
      <c r="G219">
        <v>0.28999999999999998</v>
      </c>
      <c r="H219">
        <v>0.27200000000000002</v>
      </c>
      <c r="I219">
        <v>0.26294910836476798</v>
      </c>
      <c r="J219">
        <v>0.243344554726979</v>
      </c>
      <c r="K219">
        <v>1.0805629435998001</v>
      </c>
      <c r="L219" s="2">
        <v>0.99809999999999999</v>
      </c>
      <c r="M219">
        <v>4.7636271764380398</v>
      </c>
      <c r="N219" s="2">
        <v>1.23080097074418E-2</v>
      </c>
      <c r="O219" s="2">
        <v>0.204340933892869</v>
      </c>
    </row>
    <row r="220" spans="1:16" x14ac:dyDescent="0.25">
      <c r="A220" t="s">
        <v>33</v>
      </c>
      <c r="B220">
        <v>20170915</v>
      </c>
      <c r="C220">
        <v>34</v>
      </c>
      <c r="D220">
        <v>2711.71</v>
      </c>
      <c r="E220">
        <v>7.0000000000000007E-2</v>
      </c>
      <c r="F220">
        <v>0.09</v>
      </c>
      <c r="G220">
        <v>7.0000000000000007E-2</v>
      </c>
      <c r="H220">
        <v>7.5999999999999998E-2</v>
      </c>
      <c r="I220">
        <v>7.2595594810398498E-2</v>
      </c>
      <c r="J220">
        <v>7.0945860830867402E-2</v>
      </c>
      <c r="K220">
        <v>1.0232534211328299</v>
      </c>
      <c r="L220" s="2">
        <v>0.99560000000000004</v>
      </c>
      <c r="M220">
        <v>0.77372845218215502</v>
      </c>
      <c r="N220" s="2">
        <v>2.08814968975705E-2</v>
      </c>
      <c r="O220" s="2">
        <v>0.17334015322358201</v>
      </c>
    </row>
    <row r="221" spans="1:16" x14ac:dyDescent="0.25">
      <c r="A221" t="s">
        <v>54</v>
      </c>
      <c r="B221">
        <v>20170825</v>
      </c>
      <c r="C221">
        <v>80</v>
      </c>
      <c r="D221">
        <v>6617.75</v>
      </c>
      <c r="E221">
        <v>0.17</v>
      </c>
      <c r="F221">
        <v>0.62</v>
      </c>
      <c r="G221">
        <v>0.41</v>
      </c>
      <c r="H221">
        <v>0.30499999999999999</v>
      </c>
      <c r="I221">
        <v>0.294127247218396</v>
      </c>
      <c r="J221">
        <v>0.210044222374381</v>
      </c>
      <c r="K221">
        <v>1.4003110578026099</v>
      </c>
      <c r="L221" s="2">
        <v>0.99539999999999995</v>
      </c>
      <c r="M221">
        <v>2.36364190904446</v>
      </c>
      <c r="N221" s="2">
        <v>3.4667258937002503E-2</v>
      </c>
      <c r="O221" s="2">
        <v>0.57555528757909902</v>
      </c>
    </row>
    <row r="222" spans="1:16" x14ac:dyDescent="0.25">
      <c r="A222" t="s">
        <v>51</v>
      </c>
      <c r="B222">
        <v>20170915</v>
      </c>
      <c r="C222">
        <v>240</v>
      </c>
      <c r="D222">
        <v>20785.37</v>
      </c>
      <c r="E222">
        <v>2.2000000000000002</v>
      </c>
      <c r="F222">
        <v>3.2</v>
      </c>
      <c r="G222">
        <v>2.65</v>
      </c>
      <c r="H222">
        <v>2.5</v>
      </c>
      <c r="I222">
        <v>2.4562505820192602</v>
      </c>
      <c r="J222">
        <v>0.84955880675703499</v>
      </c>
      <c r="K222">
        <v>2.89120725073212</v>
      </c>
      <c r="L222" s="2">
        <v>0.99529999999999996</v>
      </c>
      <c r="M222">
        <v>9.3083868044118194</v>
      </c>
      <c r="N222" s="2">
        <v>9.2174228987746007E-2</v>
      </c>
      <c r="O222" s="2">
        <v>0.76515084404032396</v>
      </c>
    </row>
    <row r="223" spans="1:16" hidden="1" x14ac:dyDescent="0.25">
      <c r="A223" t="s">
        <v>52</v>
      </c>
      <c r="B223">
        <v>20170901</v>
      </c>
      <c r="C223">
        <v>202.5</v>
      </c>
      <c r="D223">
        <v>16036.4</v>
      </c>
      <c r="E223">
        <v>0.19</v>
      </c>
      <c r="F223">
        <v>0.38</v>
      </c>
      <c r="G223">
        <v>0.24</v>
      </c>
      <c r="H223">
        <v>0.247</v>
      </c>
      <c r="I223">
        <v>0.24121734909468501</v>
      </c>
      <c r="J223">
        <v>0.225278882883792</v>
      </c>
      <c r="K223">
        <v>1.07074993451168</v>
      </c>
      <c r="L223" s="2">
        <v>0.999</v>
      </c>
      <c r="M223">
        <v>5.7826509053147399</v>
      </c>
      <c r="N223" s="2">
        <v>1.1732653980560099E-2</v>
      </c>
      <c r="O223" s="2">
        <v>0.14777075401377901</v>
      </c>
    </row>
    <row r="224" spans="1:16" hidden="1" x14ac:dyDescent="0.25">
      <c r="A224" t="s">
        <v>23</v>
      </c>
      <c r="B224">
        <v>20170818</v>
      </c>
      <c r="C224">
        <v>85</v>
      </c>
      <c r="D224">
        <v>8804.4699999999993</v>
      </c>
      <c r="E224">
        <v>0.16</v>
      </c>
      <c r="F224">
        <v>0.28999999999999998</v>
      </c>
      <c r="G224">
        <v>0.14000000000000001</v>
      </c>
      <c r="H224">
        <v>0.19900000000000001</v>
      </c>
      <c r="I224">
        <v>0.19101439442672499</v>
      </c>
      <c r="J224">
        <v>0.18166510647623901</v>
      </c>
      <c r="K224">
        <v>1.05146441235653</v>
      </c>
      <c r="L224" s="2">
        <v>0.99580000000000002</v>
      </c>
      <c r="M224">
        <v>1.9013346603035799</v>
      </c>
      <c r="N224" s="2">
        <v>1.69222256027729E-2</v>
      </c>
      <c r="O224" s="2">
        <v>0.41205619342751898</v>
      </c>
    </row>
    <row r="225" spans="1:15" x14ac:dyDescent="0.25">
      <c r="A225" t="s">
        <v>34</v>
      </c>
      <c r="B225">
        <v>20171020</v>
      </c>
      <c r="C225">
        <v>120</v>
      </c>
      <c r="D225">
        <v>9916.33</v>
      </c>
      <c r="E225">
        <v>0.64</v>
      </c>
      <c r="F225">
        <v>0.76</v>
      </c>
      <c r="G225">
        <v>0.63</v>
      </c>
      <c r="H225">
        <v>0.67600000000000005</v>
      </c>
      <c r="I225">
        <v>0.652098990921819</v>
      </c>
      <c r="J225">
        <v>0.46742504602748403</v>
      </c>
      <c r="K225">
        <v>1.3950878252327901</v>
      </c>
      <c r="L225" s="2">
        <v>0.99519999999999997</v>
      </c>
      <c r="M225">
        <v>4.9793768912876297</v>
      </c>
      <c r="N225" s="2">
        <v>5.1292888893271903E-2</v>
      </c>
      <c r="O225" s="2">
        <v>0.24018881625984101</v>
      </c>
    </row>
    <row r="226" spans="1:15" hidden="1" x14ac:dyDescent="0.25">
      <c r="A226" t="s">
        <v>28</v>
      </c>
      <c r="B226">
        <v>20171020</v>
      </c>
      <c r="C226">
        <v>75</v>
      </c>
      <c r="D226">
        <v>5878.05</v>
      </c>
      <c r="E226">
        <v>0.01</v>
      </c>
      <c r="F226">
        <v>1.53</v>
      </c>
      <c r="G226">
        <v>0.01</v>
      </c>
      <c r="H226">
        <v>0.46600000000000003</v>
      </c>
      <c r="I226">
        <v>0.46428156562187201</v>
      </c>
      <c r="J226">
        <v>0.11397999141595699</v>
      </c>
      <c r="K226">
        <v>4.0733602437951602</v>
      </c>
      <c r="L226" s="2">
        <v>0.99960000000000004</v>
      </c>
      <c r="M226">
        <v>4.2960859453194002</v>
      </c>
      <c r="N226" s="2">
        <v>6.16088024404454E-2</v>
      </c>
      <c r="O226" s="2">
        <v>0.28849506527400898</v>
      </c>
    </row>
    <row r="227" spans="1:15" x14ac:dyDescent="0.25">
      <c r="A227" t="s">
        <v>23</v>
      </c>
      <c r="B227">
        <v>20170825</v>
      </c>
      <c r="C227">
        <v>80</v>
      </c>
      <c r="D227">
        <v>6425.43</v>
      </c>
      <c r="E227">
        <v>0.18</v>
      </c>
      <c r="F227">
        <v>0.37</v>
      </c>
      <c r="G227">
        <v>0.23</v>
      </c>
      <c r="H227">
        <v>0.23699999999999999</v>
      </c>
      <c r="I227">
        <v>0.225880607449019</v>
      </c>
      <c r="J227">
        <v>0.21498733574554699</v>
      </c>
      <c r="K227">
        <v>1.05066936461953</v>
      </c>
      <c r="L227" s="2">
        <v>0.99509999999999998</v>
      </c>
      <c r="M227">
        <v>2.2692637859145401</v>
      </c>
      <c r="N227" s="2">
        <v>2.7420246397553898E-2</v>
      </c>
      <c r="O227" s="2">
        <v>0.45523840894120698</v>
      </c>
    </row>
    <row r="228" spans="1:15" hidden="1" x14ac:dyDescent="0.25">
      <c r="A228" t="s">
        <v>52</v>
      </c>
      <c r="B228">
        <v>20170915</v>
      </c>
      <c r="C228">
        <v>200</v>
      </c>
      <c r="D228">
        <v>15888.08</v>
      </c>
      <c r="E228">
        <v>0.27</v>
      </c>
      <c r="F228">
        <v>0.41</v>
      </c>
      <c r="G228">
        <v>0.3</v>
      </c>
      <c r="H228">
        <v>0.312</v>
      </c>
      <c r="I228">
        <v>0.303883318533061</v>
      </c>
      <c r="J228">
        <v>0.301588584876465</v>
      </c>
      <c r="K228">
        <v>1.00760882132703</v>
      </c>
      <c r="L228" s="2">
        <v>0.99850000000000005</v>
      </c>
      <c r="M228">
        <v>5.4111209779592997</v>
      </c>
      <c r="N228" s="2">
        <v>1.49186678601686E-2</v>
      </c>
      <c r="O228" s="2">
        <v>0.126721940370386</v>
      </c>
    </row>
    <row r="229" spans="1:15" x14ac:dyDescent="0.25">
      <c r="O229" s="2"/>
    </row>
    <row r="230" spans="1:15" x14ac:dyDescent="0.25">
      <c r="O230" s="2"/>
    </row>
    <row r="231" spans="1:15" x14ac:dyDescent="0.25">
      <c r="O231" s="2"/>
    </row>
    <row r="232" spans="1:15" x14ac:dyDescent="0.25">
      <c r="O232" s="2"/>
    </row>
    <row r="233" spans="1:15" x14ac:dyDescent="0.25">
      <c r="O233" s="2"/>
    </row>
    <row r="234" spans="1:15" x14ac:dyDescent="0.25">
      <c r="O234" s="2"/>
    </row>
    <row r="235" spans="1:15" x14ac:dyDescent="0.25">
      <c r="O235" s="2"/>
    </row>
    <row r="236" spans="1:15" x14ac:dyDescent="0.25">
      <c r="O236" s="2"/>
    </row>
    <row r="237" spans="1:15" x14ac:dyDescent="0.25">
      <c r="O237" s="2"/>
    </row>
    <row r="238" spans="1:15" x14ac:dyDescent="0.25">
      <c r="O238" s="2"/>
    </row>
    <row r="239" spans="1:15" x14ac:dyDescent="0.25">
      <c r="O239" s="2"/>
    </row>
    <row r="240" spans="1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</sheetData>
  <autoFilter ref="A1:O228">
    <filterColumn colId="4">
      <customFilters>
        <customFilter operator="greaterThan" val="0.05"/>
      </customFilters>
    </filterColumn>
    <filterColumn colId="13">
      <customFilters>
        <customFilter operator="greaterThan" val="0.02"/>
      </customFilters>
    </filterColumn>
  </autoFilter>
  <sortState ref="A75:P227">
    <sortCondition descending="1" ref="L101"/>
  </sortState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422"/>
  <sheetViews>
    <sheetView workbookViewId="0">
      <selection activeCell="H18" sqref="H18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x14ac:dyDescent="0.25">
      <c r="A2" t="s">
        <v>20</v>
      </c>
      <c r="B2">
        <v>20170901</v>
      </c>
      <c r="C2">
        <v>167.5</v>
      </c>
      <c r="D2">
        <v>13199.58</v>
      </c>
      <c r="E2">
        <v>0.12</v>
      </c>
      <c r="F2">
        <v>0.57999999999999996</v>
      </c>
      <c r="G2">
        <v>0.2</v>
      </c>
      <c r="H2">
        <v>0.25800000000000001</v>
      </c>
      <c r="I2">
        <v>0.25710803149261002</v>
      </c>
      <c r="J2">
        <v>8.9196850738953198E-2</v>
      </c>
      <c r="K2">
        <v>2.88247880236346</v>
      </c>
      <c r="L2" s="2">
        <v>0.99990000000000001</v>
      </c>
      <c r="M2">
        <v>8.9196850738953195</v>
      </c>
      <c r="N2" s="2">
        <v>1.5193230736450399E-2</v>
      </c>
      <c r="O2" s="2">
        <v>0.158552215042529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'MMM',Expiry = as.Date('2017-09-01'),Strike = 167.5,Right = 'PUT',Premium = 0.258, Margin = 13199.58,ER = 0.0151932307364504)</v>
      </c>
    </row>
    <row r="3" spans="1:18" x14ac:dyDescent="0.25">
      <c r="A3" t="s">
        <v>20</v>
      </c>
      <c r="B3">
        <v>20170825</v>
      </c>
      <c r="C3">
        <v>172.5</v>
      </c>
      <c r="D3">
        <v>13598.01</v>
      </c>
      <c r="E3">
        <v>0.12</v>
      </c>
      <c r="F3">
        <v>0.44</v>
      </c>
      <c r="G3">
        <v>0.16</v>
      </c>
      <c r="H3">
        <v>0.216</v>
      </c>
      <c r="I3">
        <v>0.215569727455132</v>
      </c>
      <c r="J3">
        <v>4.3027254486837599E-2</v>
      </c>
      <c r="K3">
        <v>5.0100739641911396</v>
      </c>
      <c r="L3" s="2">
        <v>0.99990000000000001</v>
      </c>
      <c r="M3">
        <v>4.3027254486837601</v>
      </c>
      <c r="N3" s="2">
        <v>1.23653672423393E-2</v>
      </c>
      <c r="O3" s="2">
        <v>0.16130179947373</v>
      </c>
    </row>
    <row r="4" spans="1:18" x14ac:dyDescent="0.25">
      <c r="A4" t="s">
        <v>20</v>
      </c>
      <c r="B4">
        <v>20170908</v>
      </c>
      <c r="C4">
        <v>167.5</v>
      </c>
      <c r="D4">
        <v>13235.78</v>
      </c>
      <c r="E4">
        <v>0.15</v>
      </c>
      <c r="F4">
        <v>0.35</v>
      </c>
      <c r="G4">
        <v>0.26</v>
      </c>
      <c r="H4">
        <v>0.21</v>
      </c>
      <c r="I4">
        <v>0.20899750580728599</v>
      </c>
      <c r="J4">
        <v>0.100249419271368</v>
      </c>
      <c r="K4">
        <v>2.0847752268922801</v>
      </c>
      <c r="L4" s="2">
        <v>0.99990000000000001</v>
      </c>
      <c r="M4">
        <v>10.024941927136799</v>
      </c>
      <c r="N4" s="2">
        <v>1.23164675243683E-2</v>
      </c>
      <c r="O4" s="2">
        <v>0.10710928007798901</v>
      </c>
    </row>
    <row r="5" spans="1:18" x14ac:dyDescent="0.25">
      <c r="A5" t="s">
        <v>23</v>
      </c>
      <c r="B5">
        <v>20170811</v>
      </c>
      <c r="C5">
        <v>80</v>
      </c>
      <c r="D5">
        <v>6260.42</v>
      </c>
      <c r="E5">
        <v>0.15</v>
      </c>
      <c r="F5">
        <v>0.26</v>
      </c>
      <c r="G5">
        <v>0.15</v>
      </c>
      <c r="H5">
        <v>0.183</v>
      </c>
      <c r="I5">
        <v>0.18295541539093399</v>
      </c>
      <c r="J5">
        <v>4.4584609065708497E-3</v>
      </c>
      <c r="K5">
        <v>41.035554471565703</v>
      </c>
      <c r="L5" s="2">
        <v>0.99990000000000001</v>
      </c>
      <c r="M5">
        <v>0.44584609065708503</v>
      </c>
      <c r="N5" s="2">
        <v>2.2794832296384099E-2</v>
      </c>
      <c r="O5" s="2">
        <v>0.59470089258959102</v>
      </c>
    </row>
    <row r="6" spans="1:18" x14ac:dyDescent="0.25">
      <c r="A6" t="s">
        <v>35</v>
      </c>
      <c r="B6">
        <v>20171020</v>
      </c>
      <c r="C6">
        <v>50</v>
      </c>
      <c r="D6">
        <v>3912.61</v>
      </c>
      <c r="E6">
        <v>0.01</v>
      </c>
      <c r="F6">
        <v>0.57999999999999996</v>
      </c>
      <c r="G6">
        <v>0.01</v>
      </c>
      <c r="H6">
        <v>0.18099999999999999</v>
      </c>
      <c r="I6">
        <v>0.18055706666716301</v>
      </c>
      <c r="J6">
        <v>4.42933332836817E-2</v>
      </c>
      <c r="K6">
        <v>4.0763937432923596</v>
      </c>
      <c r="L6" s="2">
        <v>0.99990000000000001</v>
      </c>
      <c r="M6">
        <v>4.4293333283681697</v>
      </c>
      <c r="N6" s="2">
        <v>3.5995029405023103E-2</v>
      </c>
      <c r="O6" s="2">
        <v>0.15651410107362701</v>
      </c>
    </row>
    <row r="7" spans="1:18" x14ac:dyDescent="0.25">
      <c r="A7" t="s">
        <v>20</v>
      </c>
      <c r="B7">
        <v>20170901</v>
      </c>
      <c r="C7">
        <v>170</v>
      </c>
      <c r="D7">
        <v>13417.29</v>
      </c>
      <c r="E7">
        <v>0.13</v>
      </c>
      <c r="F7">
        <v>0.28999999999999998</v>
      </c>
      <c r="G7">
        <v>0.22</v>
      </c>
      <c r="H7">
        <v>0.17799999999999999</v>
      </c>
      <c r="I7">
        <v>0.17685803149261001</v>
      </c>
      <c r="J7">
        <v>0.114196850738953</v>
      </c>
      <c r="K7">
        <v>1.5487119859101599</v>
      </c>
      <c r="L7" s="2">
        <v>0.99990000000000001</v>
      </c>
      <c r="M7">
        <v>11.4196850738953</v>
      </c>
      <c r="N7" s="2">
        <v>1.02814550899799E-2</v>
      </c>
      <c r="O7" s="2">
        <v>0.107294327760433</v>
      </c>
    </row>
    <row r="8" spans="1:18" x14ac:dyDescent="0.25">
      <c r="A8" t="s">
        <v>20</v>
      </c>
      <c r="B8">
        <v>20170825</v>
      </c>
      <c r="C8">
        <v>170</v>
      </c>
      <c r="D8">
        <v>13381.86</v>
      </c>
      <c r="E8">
        <v>0.09</v>
      </c>
      <c r="F8">
        <v>0.32</v>
      </c>
      <c r="G8">
        <v>0.14000000000000001</v>
      </c>
      <c r="H8">
        <v>0.159</v>
      </c>
      <c r="I8">
        <v>0.15881972745513201</v>
      </c>
      <c r="J8">
        <v>1.8027254486837601E-2</v>
      </c>
      <c r="K8">
        <v>8.8099786670838895</v>
      </c>
      <c r="L8" s="2">
        <v>0.99990000000000001</v>
      </c>
      <c r="M8">
        <v>1.8027254486837601</v>
      </c>
      <c r="N8" s="2">
        <v>9.2572622501657202E-3</v>
      </c>
      <c r="O8" s="2">
        <v>0.12075767988832201</v>
      </c>
    </row>
    <row r="9" spans="1:18" x14ac:dyDescent="0.25">
      <c r="A9" t="s">
        <v>41</v>
      </c>
      <c r="B9">
        <v>20170818</v>
      </c>
      <c r="C9">
        <v>120</v>
      </c>
      <c r="D9">
        <v>9441.99</v>
      </c>
      <c r="E9">
        <v>0.09</v>
      </c>
      <c r="F9">
        <v>0.1</v>
      </c>
      <c r="G9">
        <v>0.09</v>
      </c>
      <c r="H9">
        <v>9.2999999999999999E-2</v>
      </c>
      <c r="I9">
        <v>9.2189236980163E-2</v>
      </c>
      <c r="J9">
        <v>8.1076301983701193E-2</v>
      </c>
      <c r="K9">
        <v>1.13706761068969</v>
      </c>
      <c r="L9" s="2">
        <v>0.99990000000000001</v>
      </c>
      <c r="M9">
        <v>8.1076301983701207</v>
      </c>
      <c r="N9" s="2">
        <v>7.6157255879880301E-3</v>
      </c>
      <c r="O9" s="2">
        <v>0.132459227191078</v>
      </c>
    </row>
    <row r="10" spans="1:18" x14ac:dyDescent="0.25">
      <c r="A10" t="s">
        <v>34</v>
      </c>
      <c r="B10">
        <v>20170804</v>
      </c>
      <c r="C10">
        <v>127</v>
      </c>
      <c r="D10">
        <v>9934.9699999999993</v>
      </c>
      <c r="E10">
        <v>7.0000000000000007E-2</v>
      </c>
      <c r="F10">
        <v>0.13</v>
      </c>
      <c r="G10">
        <v>7.0000000000000007E-2</v>
      </c>
      <c r="H10">
        <v>8.7999999999999995E-2</v>
      </c>
      <c r="I10">
        <v>8.7962462579874806E-2</v>
      </c>
      <c r="J10">
        <v>3.7537420125242698E-3</v>
      </c>
      <c r="K10">
        <v>23.4332733273598</v>
      </c>
      <c r="L10" s="2">
        <v>0.99990000000000001</v>
      </c>
      <c r="M10">
        <v>0.37537420125242699</v>
      </c>
      <c r="N10" s="2">
        <v>6.9059816800958896E-3</v>
      </c>
      <c r="O10" s="2">
        <v>0.36034425837928902</v>
      </c>
    </row>
    <row r="11" spans="1:18" x14ac:dyDescent="0.25">
      <c r="A11" t="s">
        <v>41</v>
      </c>
      <c r="B11">
        <v>20170811</v>
      </c>
      <c r="C11">
        <v>120</v>
      </c>
      <c r="D11">
        <v>9417.15</v>
      </c>
      <c r="E11">
        <v>0.05</v>
      </c>
      <c r="F11">
        <v>0.08</v>
      </c>
      <c r="G11">
        <v>0.06</v>
      </c>
      <c r="H11">
        <v>5.8999999999999997E-2</v>
      </c>
      <c r="I11">
        <v>5.85247980146434E-2</v>
      </c>
      <c r="J11">
        <v>4.7520198535661001E-2</v>
      </c>
      <c r="K11">
        <v>1.2315773043482601</v>
      </c>
      <c r="L11" s="2">
        <v>0.99990000000000001</v>
      </c>
      <c r="M11">
        <v>4.7520198535661002</v>
      </c>
      <c r="N11" s="2">
        <v>4.8474689743098296E-3</v>
      </c>
      <c r="O11" s="2">
        <v>0.126467003061905</v>
      </c>
    </row>
    <row r="12" spans="1:18" x14ac:dyDescent="0.25">
      <c r="A12" t="s">
        <v>34</v>
      </c>
      <c r="B12">
        <v>20170811</v>
      </c>
      <c r="C12">
        <v>120</v>
      </c>
      <c r="D12">
        <v>9399.18</v>
      </c>
      <c r="E12">
        <v>0.01</v>
      </c>
      <c r="F12">
        <v>0.17</v>
      </c>
      <c r="G12">
        <v>0.11</v>
      </c>
      <c r="H12">
        <v>5.8000000000000003E-2</v>
      </c>
      <c r="I12">
        <v>5.7978068987519102E-2</v>
      </c>
      <c r="J12">
        <v>2.19310124809368E-3</v>
      </c>
      <c r="K12">
        <v>26.436567412432801</v>
      </c>
      <c r="L12" s="2">
        <v>0.99990000000000001</v>
      </c>
      <c r="M12">
        <v>0.21931012480936801</v>
      </c>
      <c r="N12" s="2">
        <v>4.8113658649227798E-3</v>
      </c>
      <c r="O12" s="2">
        <v>0.12552509872593201</v>
      </c>
    </row>
    <row r="13" spans="1:18" x14ac:dyDescent="0.25">
      <c r="A13" t="s">
        <v>29</v>
      </c>
      <c r="B13">
        <v>20170818</v>
      </c>
      <c r="C13">
        <v>44.5</v>
      </c>
      <c r="D13">
        <v>3503.61</v>
      </c>
      <c r="E13">
        <v>0.03</v>
      </c>
      <c r="F13">
        <v>0.04</v>
      </c>
      <c r="G13">
        <v>0.04</v>
      </c>
      <c r="H13">
        <v>3.3000000000000002E-2</v>
      </c>
      <c r="I13">
        <v>3.2950317467488797E-2</v>
      </c>
      <c r="J13">
        <v>4.9682532511155803E-3</v>
      </c>
      <c r="K13">
        <v>6.6321734827205301</v>
      </c>
      <c r="L13" s="2">
        <v>0.99990000000000001</v>
      </c>
      <c r="M13">
        <v>0.49682532511155802</v>
      </c>
      <c r="N13" s="2">
        <v>7.3356474107110397E-3</v>
      </c>
      <c r="O13" s="2">
        <v>0.127587867464867</v>
      </c>
    </row>
    <row r="14" spans="1:18" x14ac:dyDescent="0.25">
      <c r="A14" t="s">
        <v>31</v>
      </c>
      <c r="B14">
        <v>20170818</v>
      </c>
      <c r="C14">
        <v>28</v>
      </c>
      <c r="D14">
        <v>2197.02</v>
      </c>
      <c r="E14">
        <v>0.03</v>
      </c>
      <c r="F14">
        <v>0.02</v>
      </c>
      <c r="G14">
        <v>0.03</v>
      </c>
      <c r="H14">
        <v>2.7E-2</v>
      </c>
      <c r="I14">
        <v>2.6951055057269298E-2</v>
      </c>
      <c r="J14">
        <v>4.8944942730678401E-3</v>
      </c>
      <c r="K14">
        <v>5.5064024092475998</v>
      </c>
      <c r="L14" s="2">
        <v>0.99990000000000001</v>
      </c>
      <c r="M14">
        <v>0.48944942730678398</v>
      </c>
      <c r="N14" s="2">
        <v>9.5683348101838293E-3</v>
      </c>
      <c r="O14" s="2">
        <v>0.16642068044855399</v>
      </c>
    </row>
    <row r="15" spans="1:18" x14ac:dyDescent="0.25">
      <c r="A15" t="s">
        <v>16</v>
      </c>
      <c r="B15">
        <v>20170818</v>
      </c>
      <c r="C15">
        <v>30</v>
      </c>
      <c r="D15">
        <v>2358.4899999999998</v>
      </c>
      <c r="E15">
        <v>0.02</v>
      </c>
      <c r="F15">
        <v>0.03</v>
      </c>
      <c r="G15">
        <v>0.01</v>
      </c>
      <c r="H15">
        <v>2.3E-2</v>
      </c>
      <c r="I15">
        <v>2.2973181552260399E-2</v>
      </c>
      <c r="J15">
        <v>2.6818447739623999E-3</v>
      </c>
      <c r="K15">
        <v>8.5661861474248404</v>
      </c>
      <c r="L15" s="2">
        <v>0.99990000000000001</v>
      </c>
      <c r="M15">
        <v>0.26818447739624002</v>
      </c>
      <c r="N15" s="2">
        <v>7.5976924264097301E-3</v>
      </c>
      <c r="O15" s="2">
        <v>0.13214557898791199</v>
      </c>
    </row>
    <row r="16" spans="1:18" x14ac:dyDescent="0.25">
      <c r="A16" t="s">
        <v>39</v>
      </c>
      <c r="B16">
        <v>20170804</v>
      </c>
      <c r="C16">
        <v>64.5</v>
      </c>
      <c r="D16">
        <v>5048.38</v>
      </c>
      <c r="E16">
        <v>0.01</v>
      </c>
      <c r="F16">
        <v>0.04</v>
      </c>
      <c r="G16">
        <v>0.01</v>
      </c>
      <c r="H16">
        <v>1.9E-2</v>
      </c>
      <c r="I16">
        <v>1.8867626471814902E-2</v>
      </c>
      <c r="J16">
        <v>1.3237352818512099E-2</v>
      </c>
      <c r="K16">
        <v>1.42533229494563</v>
      </c>
      <c r="L16" s="2">
        <v>0.99990000000000001</v>
      </c>
      <c r="M16">
        <v>1.32373528185121</v>
      </c>
      <c r="N16" s="2">
        <v>2.9151428077948999E-3</v>
      </c>
      <c r="O16" s="2">
        <v>0.15210798722101199</v>
      </c>
    </row>
    <row r="17" spans="1:15" x14ac:dyDescent="0.25">
      <c r="A17" t="s">
        <v>39</v>
      </c>
      <c r="B17">
        <v>20170804</v>
      </c>
      <c r="C17">
        <v>65</v>
      </c>
      <c r="D17">
        <v>5107.08</v>
      </c>
      <c r="E17">
        <v>0.01</v>
      </c>
      <c r="F17">
        <v>0.04</v>
      </c>
      <c r="G17">
        <v>0.01</v>
      </c>
      <c r="H17">
        <v>1.9E-2</v>
      </c>
      <c r="I17">
        <v>1.88176264718149E-2</v>
      </c>
      <c r="J17">
        <v>1.82373528185121E-2</v>
      </c>
      <c r="K17">
        <v>1.0318178662812101</v>
      </c>
      <c r="L17" s="2">
        <v>0.99990000000000001</v>
      </c>
      <c r="M17">
        <v>1.82373528185121</v>
      </c>
      <c r="N17" s="2">
        <v>2.87400014255026E-3</v>
      </c>
      <c r="O17" s="2">
        <v>0.14996122172378301</v>
      </c>
    </row>
    <row r="18" spans="1:15" x14ac:dyDescent="0.25">
      <c r="A18" t="s">
        <v>20</v>
      </c>
      <c r="B18">
        <v>20170901</v>
      </c>
      <c r="C18">
        <v>172.5</v>
      </c>
      <c r="D18">
        <v>13633.4</v>
      </c>
      <c r="E18">
        <v>0.18</v>
      </c>
      <c r="F18">
        <v>0.39</v>
      </c>
      <c r="G18">
        <v>0.24</v>
      </c>
      <c r="H18">
        <v>0.24299999999999999</v>
      </c>
      <c r="I18">
        <v>0.241422654411729</v>
      </c>
      <c r="J18">
        <v>0.14042397853312699</v>
      </c>
      <c r="K18">
        <v>1.7192409511084701</v>
      </c>
      <c r="L18" s="2">
        <v>0.99980000000000002</v>
      </c>
      <c r="M18">
        <v>7.8867279413529898</v>
      </c>
      <c r="N18" s="2">
        <v>1.3812377722442599E-2</v>
      </c>
      <c r="O18" s="2">
        <v>0.14414202751777599</v>
      </c>
    </row>
    <row r="19" spans="1:15" x14ac:dyDescent="0.25">
      <c r="A19" t="s">
        <v>20</v>
      </c>
      <c r="B19">
        <v>20170908</v>
      </c>
      <c r="C19">
        <v>170</v>
      </c>
      <c r="D19">
        <v>13453.1</v>
      </c>
      <c r="E19">
        <v>0.19</v>
      </c>
      <c r="F19">
        <v>0.28999999999999998</v>
      </c>
      <c r="G19">
        <v>0.27</v>
      </c>
      <c r="H19">
        <v>0.22</v>
      </c>
      <c r="I19">
        <v>0.21861308789591699</v>
      </c>
      <c r="J19">
        <v>0.12596730539231701</v>
      </c>
      <c r="K19">
        <v>1.7354748298779601</v>
      </c>
      <c r="L19" s="2">
        <v>0.99980000000000002</v>
      </c>
      <c r="M19">
        <v>6.9345605204132896</v>
      </c>
      <c r="N19" s="2">
        <v>1.2675012343535399E-2</v>
      </c>
      <c r="O19" s="2">
        <v>0.110227339487531</v>
      </c>
    </row>
    <row r="20" spans="1:15" x14ac:dyDescent="0.25">
      <c r="A20" t="s">
        <v>23</v>
      </c>
      <c r="B20">
        <v>20170818</v>
      </c>
      <c r="C20">
        <v>77.5</v>
      </c>
      <c r="D20">
        <v>6065.09</v>
      </c>
      <c r="E20">
        <v>0.04</v>
      </c>
      <c r="F20">
        <v>0.37</v>
      </c>
      <c r="G20">
        <v>0.04</v>
      </c>
      <c r="H20">
        <v>0.13900000000000001</v>
      </c>
      <c r="I20">
        <v>0.13876409186754701</v>
      </c>
      <c r="J20">
        <v>2.1135876242764001E-2</v>
      </c>
      <c r="K20">
        <v>6.5653342342526999</v>
      </c>
      <c r="L20" s="2">
        <v>0.99980000000000002</v>
      </c>
      <c r="M20">
        <v>1.17954066226469</v>
      </c>
      <c r="N20" s="2">
        <v>1.7845735455976199E-2</v>
      </c>
      <c r="O20" s="2">
        <v>0.31038832739501498</v>
      </c>
    </row>
    <row r="21" spans="1:15" x14ac:dyDescent="0.25">
      <c r="A21" t="s">
        <v>29</v>
      </c>
      <c r="B21">
        <v>20170908</v>
      </c>
      <c r="C21">
        <v>44</v>
      </c>
      <c r="D21">
        <v>3486.31</v>
      </c>
      <c r="E21">
        <v>7.0000000000000007E-2</v>
      </c>
      <c r="F21">
        <v>0.16</v>
      </c>
      <c r="G21">
        <v>7.0000000000000007E-2</v>
      </c>
      <c r="H21">
        <v>9.7000000000000003E-2</v>
      </c>
      <c r="I21">
        <v>9.6904248202798401E-2</v>
      </c>
      <c r="J21">
        <v>7.5232350678759398E-3</v>
      </c>
      <c r="K21">
        <v>12.8806620195317</v>
      </c>
      <c r="L21" s="2">
        <v>0.99980000000000002</v>
      </c>
      <c r="M21">
        <v>0.47875898600799299</v>
      </c>
      <c r="N21" s="2">
        <v>2.16806060270552E-2</v>
      </c>
      <c r="O21" s="2">
        <v>0.188543841699569</v>
      </c>
    </row>
    <row r="22" spans="1:15" x14ac:dyDescent="0.25">
      <c r="A22" t="s">
        <v>34</v>
      </c>
      <c r="B22">
        <v>20170804</v>
      </c>
      <c r="C22">
        <v>128</v>
      </c>
      <c r="D22">
        <v>10016.629999999999</v>
      </c>
      <c r="E22">
        <v>7.0000000000000007E-2</v>
      </c>
      <c r="F22">
        <v>0.15</v>
      </c>
      <c r="G22">
        <v>7.0000000000000007E-2</v>
      </c>
      <c r="H22">
        <v>9.4E-2</v>
      </c>
      <c r="I22">
        <v>9.3796983798876604E-2</v>
      </c>
      <c r="J22">
        <v>1.5232272108604601E-2</v>
      </c>
      <c r="K22">
        <v>6.1577802136223099</v>
      </c>
      <c r="L22" s="2">
        <v>0.99980000000000002</v>
      </c>
      <c r="M22">
        <v>1.0150810056170501</v>
      </c>
      <c r="N22" s="2">
        <v>7.3040181541220699E-3</v>
      </c>
      <c r="O22" s="2">
        <v>0.38111323297044097</v>
      </c>
    </row>
    <row r="23" spans="1:15" x14ac:dyDescent="0.25">
      <c r="A23" t="s">
        <v>41</v>
      </c>
      <c r="B23">
        <v>20170804</v>
      </c>
      <c r="C23">
        <v>133</v>
      </c>
      <c r="D23">
        <v>10462.52</v>
      </c>
      <c r="E23">
        <v>0.09</v>
      </c>
      <c r="F23">
        <v>0.1</v>
      </c>
      <c r="G23">
        <v>0.12</v>
      </c>
      <c r="H23">
        <v>9.2999999999999999E-2</v>
      </c>
      <c r="I23">
        <v>9.2683011970744605E-2</v>
      </c>
      <c r="J23">
        <v>2.25044059586712E-2</v>
      </c>
      <c r="K23">
        <v>4.1184385022628396</v>
      </c>
      <c r="L23" s="2">
        <v>0.99980000000000002</v>
      </c>
      <c r="M23">
        <v>1.5849401462767601</v>
      </c>
      <c r="N23" s="2">
        <v>6.90968804238184E-3</v>
      </c>
      <c r="O23" s="2">
        <v>0.360537651068567</v>
      </c>
    </row>
    <row r="24" spans="1:15" x14ac:dyDescent="0.25">
      <c r="A24" t="s">
        <v>41</v>
      </c>
      <c r="B24">
        <v>20170804</v>
      </c>
      <c r="C24">
        <v>132</v>
      </c>
      <c r="D24">
        <v>10373.98</v>
      </c>
      <c r="E24">
        <v>0.08</v>
      </c>
      <c r="F24">
        <v>0.09</v>
      </c>
      <c r="G24">
        <v>0.1</v>
      </c>
      <c r="H24">
        <v>8.3000000000000004E-2</v>
      </c>
      <c r="I24">
        <v>8.2883011970744699E-2</v>
      </c>
      <c r="J24">
        <v>8.5156110167159803E-3</v>
      </c>
      <c r="K24">
        <v>9.7330669294366405</v>
      </c>
      <c r="L24" s="2">
        <v>0.99980000000000002</v>
      </c>
      <c r="M24">
        <v>0.58494014627676405</v>
      </c>
      <c r="N24" s="2">
        <v>6.2318174256342203E-3</v>
      </c>
      <c r="O24" s="2">
        <v>0.32516733067327103</v>
      </c>
    </row>
    <row r="25" spans="1:15" x14ac:dyDescent="0.25">
      <c r="A25" t="s">
        <v>31</v>
      </c>
      <c r="B25">
        <v>20170804</v>
      </c>
      <c r="C25">
        <v>30</v>
      </c>
      <c r="D25">
        <v>2351.89</v>
      </c>
      <c r="E25">
        <v>0.04</v>
      </c>
      <c r="F25">
        <v>0.02</v>
      </c>
      <c r="G25">
        <v>0.04</v>
      </c>
      <c r="H25">
        <v>3.4000000000000002E-2</v>
      </c>
      <c r="I25">
        <v>3.3986250329232498E-2</v>
      </c>
      <c r="J25">
        <v>1.0803161367565299E-3</v>
      </c>
      <c r="K25">
        <v>31.459541492428698</v>
      </c>
      <c r="L25" s="2">
        <v>0.99980000000000002</v>
      </c>
      <c r="M25">
        <v>6.8748353837495599E-2</v>
      </c>
      <c r="N25" s="2">
        <v>1.1271477516721201E-2</v>
      </c>
      <c r="O25" s="2">
        <v>0.58812959471177295</v>
      </c>
    </row>
    <row r="26" spans="1:15" x14ac:dyDescent="0.25">
      <c r="A26" t="s">
        <v>29</v>
      </c>
      <c r="B26">
        <v>20170818</v>
      </c>
      <c r="C26">
        <v>45</v>
      </c>
      <c r="D26">
        <v>3708.61</v>
      </c>
      <c r="E26">
        <v>0.03</v>
      </c>
      <c r="F26">
        <v>0.04</v>
      </c>
      <c r="G26">
        <v>0.05</v>
      </c>
      <c r="H26">
        <v>3.3000000000000002E-2</v>
      </c>
      <c r="I26">
        <v>3.2876080620601197E-2</v>
      </c>
      <c r="J26">
        <v>1.0258434962757501E-2</v>
      </c>
      <c r="K26">
        <v>3.20478520748587</v>
      </c>
      <c r="L26" s="2">
        <v>0.99980000000000002</v>
      </c>
      <c r="M26">
        <v>0.619596896994004</v>
      </c>
      <c r="N26" s="2">
        <v>6.9145428837405201E-3</v>
      </c>
      <c r="O26" s="2">
        <v>0.120263656585058</v>
      </c>
    </row>
    <row r="27" spans="1:15" x14ac:dyDescent="0.25">
      <c r="A27" t="s">
        <v>23</v>
      </c>
      <c r="B27">
        <v>20170804</v>
      </c>
      <c r="C27">
        <v>83.5</v>
      </c>
      <c r="D27">
        <v>6540.49</v>
      </c>
      <c r="E27">
        <v>0.01</v>
      </c>
      <c r="F27">
        <v>0.05</v>
      </c>
      <c r="G27">
        <v>-1</v>
      </c>
      <c r="H27">
        <v>2.1999999999999999E-2</v>
      </c>
      <c r="I27">
        <v>2.1864377298937001E-2</v>
      </c>
      <c r="J27">
        <v>1.1251504113329199E-2</v>
      </c>
      <c r="K27">
        <v>1.9432403951250501</v>
      </c>
      <c r="L27" s="2">
        <v>0.99980000000000002</v>
      </c>
      <c r="M27">
        <v>0.67811350531518899</v>
      </c>
      <c r="N27" s="2">
        <v>2.6074826646277E-3</v>
      </c>
      <c r="O27" s="2">
        <v>0.136054720465038</v>
      </c>
    </row>
    <row r="28" spans="1:15" x14ac:dyDescent="0.25">
      <c r="A28" t="s">
        <v>16</v>
      </c>
      <c r="B28">
        <v>20170804</v>
      </c>
      <c r="C28">
        <v>32</v>
      </c>
      <c r="D28">
        <v>2506.85</v>
      </c>
      <c r="E28">
        <v>0.01</v>
      </c>
      <c r="F28">
        <v>0.03</v>
      </c>
      <c r="G28">
        <v>0.01</v>
      </c>
      <c r="H28">
        <v>1.6E-2</v>
      </c>
      <c r="I28">
        <v>1.5850896866054402E-2</v>
      </c>
      <c r="J28">
        <v>1.05432324370977E-2</v>
      </c>
      <c r="K28">
        <v>1.50341908524003</v>
      </c>
      <c r="L28" s="2">
        <v>0.99980000000000002</v>
      </c>
      <c r="M28">
        <v>0.74551566972795902</v>
      </c>
      <c r="N28" s="2">
        <v>4.9319662347258302E-3</v>
      </c>
      <c r="O28" s="2">
        <v>0.257342952461944</v>
      </c>
    </row>
    <row r="29" spans="1:15" x14ac:dyDescent="0.25">
      <c r="A29" t="s">
        <v>20</v>
      </c>
      <c r="B29">
        <v>20170818</v>
      </c>
      <c r="C29">
        <v>180</v>
      </c>
      <c r="D29">
        <v>15991.57</v>
      </c>
      <c r="E29">
        <v>0.12</v>
      </c>
      <c r="F29">
        <v>0.23</v>
      </c>
      <c r="G29">
        <v>0.17</v>
      </c>
      <c r="H29">
        <v>0.153</v>
      </c>
      <c r="I29">
        <v>0.152164868684215</v>
      </c>
      <c r="J29">
        <v>4.857714617463E-2</v>
      </c>
      <c r="K29">
        <v>3.1324373839747199</v>
      </c>
      <c r="L29" s="2">
        <v>0.99970000000000003</v>
      </c>
      <c r="M29">
        <v>2.78377105261578</v>
      </c>
      <c r="N29" s="2">
        <v>7.4219477870958199E-3</v>
      </c>
      <c r="O29" s="2">
        <v>0.12908887758270199</v>
      </c>
    </row>
    <row r="30" spans="1:15" x14ac:dyDescent="0.25">
      <c r="A30" t="s">
        <v>41</v>
      </c>
      <c r="B30">
        <v>20170804</v>
      </c>
      <c r="C30">
        <v>136</v>
      </c>
      <c r="D30">
        <v>12695.23</v>
      </c>
      <c r="E30">
        <v>0.15</v>
      </c>
      <c r="F30">
        <v>0.16</v>
      </c>
      <c r="G30">
        <v>0.18</v>
      </c>
      <c r="H30">
        <v>0.153</v>
      </c>
      <c r="I30">
        <v>0.15186727655662099</v>
      </c>
      <c r="J30">
        <v>6.8359551118775397E-2</v>
      </c>
      <c r="K30">
        <v>2.2215955791276398</v>
      </c>
      <c r="L30" s="2">
        <v>0.99970000000000003</v>
      </c>
      <c r="M30">
        <v>3.77574481126255</v>
      </c>
      <c r="N30" s="2">
        <v>9.3307861073934507E-3</v>
      </c>
      <c r="O30" s="2">
        <v>0.48686708938935103</v>
      </c>
    </row>
    <row r="31" spans="1:15" x14ac:dyDescent="0.25">
      <c r="A31" t="s">
        <v>23</v>
      </c>
      <c r="B31">
        <v>20170901</v>
      </c>
      <c r="C31">
        <v>70</v>
      </c>
      <c r="D31">
        <v>5481.47</v>
      </c>
      <c r="E31">
        <v>0.01</v>
      </c>
      <c r="F31">
        <v>0.41</v>
      </c>
      <c r="G31">
        <v>0.01</v>
      </c>
      <c r="H31">
        <v>0.13</v>
      </c>
      <c r="I31">
        <v>0.129409027544756</v>
      </c>
      <c r="J31">
        <v>4.0830554547870802E-2</v>
      </c>
      <c r="K31">
        <v>3.1694163593353499</v>
      </c>
      <c r="L31" s="2">
        <v>0.99970000000000003</v>
      </c>
      <c r="M31">
        <v>1.9699081841461601</v>
      </c>
      <c r="N31" s="2">
        <v>1.8414593436598199E-2</v>
      </c>
      <c r="O31" s="2">
        <v>0.19216943579192799</v>
      </c>
    </row>
    <row r="32" spans="1:15" x14ac:dyDescent="0.25">
      <c r="A32" t="s">
        <v>20</v>
      </c>
      <c r="B32">
        <v>20170811</v>
      </c>
      <c r="C32">
        <v>182.5</v>
      </c>
      <c r="D32">
        <v>17903.29</v>
      </c>
      <c r="E32">
        <v>0.1</v>
      </c>
      <c r="F32">
        <v>0.19</v>
      </c>
      <c r="G32">
        <v>0.1</v>
      </c>
      <c r="H32">
        <v>0.127</v>
      </c>
      <c r="I32">
        <v>0.12627114893938399</v>
      </c>
      <c r="J32">
        <v>4.8560916146451402E-2</v>
      </c>
      <c r="K32">
        <v>2.6002629060492199</v>
      </c>
      <c r="L32" s="2">
        <v>0.99970000000000003</v>
      </c>
      <c r="M32">
        <v>2.4295035353857402</v>
      </c>
      <c r="N32" s="2">
        <v>5.50130708784362E-3</v>
      </c>
      <c r="O32" s="2">
        <v>0.14352517241677701</v>
      </c>
    </row>
    <row r="33" spans="1:15" x14ac:dyDescent="0.25">
      <c r="A33" t="s">
        <v>41</v>
      </c>
      <c r="B33">
        <v>20170804</v>
      </c>
      <c r="C33">
        <v>135</v>
      </c>
      <c r="D33">
        <v>11893.28</v>
      </c>
      <c r="E33">
        <v>0.12</v>
      </c>
      <c r="F33">
        <v>0.13</v>
      </c>
      <c r="G33">
        <v>0.16</v>
      </c>
      <c r="H33">
        <v>0.123</v>
      </c>
      <c r="I33">
        <v>0.122167276556621</v>
      </c>
      <c r="J33">
        <v>5.2038202035554197E-2</v>
      </c>
      <c r="K33">
        <v>2.3476459942477002</v>
      </c>
      <c r="L33" s="2">
        <v>0.99970000000000003</v>
      </c>
      <c r="M33">
        <v>2.77574481126255</v>
      </c>
      <c r="N33" s="2">
        <v>8.0121274967178604E-3</v>
      </c>
      <c r="O33" s="2">
        <v>0.41806136688231399</v>
      </c>
    </row>
    <row r="34" spans="1:15" x14ac:dyDescent="0.25">
      <c r="A34" t="s">
        <v>41</v>
      </c>
      <c r="B34">
        <v>20170804</v>
      </c>
      <c r="C34">
        <v>134</v>
      </c>
      <c r="D34">
        <v>11096.71</v>
      </c>
      <c r="E34">
        <v>0.11</v>
      </c>
      <c r="F34">
        <v>0.12</v>
      </c>
      <c r="G34">
        <v>0.14000000000000001</v>
      </c>
      <c r="H34">
        <v>0.113</v>
      </c>
      <c r="I34">
        <v>0.112467276556621</v>
      </c>
      <c r="J34">
        <v>3.6644245128323302E-2</v>
      </c>
      <c r="K34">
        <v>3.0691661449915402</v>
      </c>
      <c r="L34" s="2">
        <v>0.99970000000000003</v>
      </c>
      <c r="M34">
        <v>1.77574481126255</v>
      </c>
      <c r="N34" s="2">
        <v>7.9054490668103005E-3</v>
      </c>
      <c r="O34" s="2">
        <v>0.412495038807495</v>
      </c>
    </row>
    <row r="35" spans="1:15" x14ac:dyDescent="0.25">
      <c r="A35" t="s">
        <v>34</v>
      </c>
      <c r="B35">
        <v>20170804</v>
      </c>
      <c r="C35">
        <v>129</v>
      </c>
      <c r="D35">
        <v>10098.030000000001</v>
      </c>
      <c r="E35">
        <v>0.08</v>
      </c>
      <c r="F35">
        <v>0.14000000000000001</v>
      </c>
      <c r="G35">
        <v>0.08</v>
      </c>
      <c r="H35">
        <v>9.8000000000000004E-2</v>
      </c>
      <c r="I35">
        <v>9.7537150599511999E-2</v>
      </c>
      <c r="J35">
        <v>2.95591913231333E-2</v>
      </c>
      <c r="K35">
        <v>3.2997232411828001</v>
      </c>
      <c r="L35" s="2">
        <v>0.99970000000000003</v>
      </c>
      <c r="M35">
        <v>1.5428313349599501</v>
      </c>
      <c r="N35" s="2">
        <v>7.5340415375691498E-3</v>
      </c>
      <c r="O35" s="2">
        <v>0.39311552451387599</v>
      </c>
    </row>
    <row r="36" spans="1:15" x14ac:dyDescent="0.25">
      <c r="A36" t="s">
        <v>34</v>
      </c>
      <c r="B36">
        <v>20170818</v>
      </c>
      <c r="C36">
        <v>120</v>
      </c>
      <c r="D36">
        <v>9431.83</v>
      </c>
      <c r="E36">
        <v>0.06</v>
      </c>
      <c r="F36">
        <v>0.11</v>
      </c>
      <c r="G36">
        <v>0.1</v>
      </c>
      <c r="H36">
        <v>7.4999999999999997E-2</v>
      </c>
      <c r="I36">
        <v>7.41250134233081E-2</v>
      </c>
      <c r="J36">
        <v>5.2396056032562803E-2</v>
      </c>
      <c r="K36">
        <v>1.41470597285493</v>
      </c>
      <c r="L36" s="2">
        <v>0.99970000000000003</v>
      </c>
      <c r="M36">
        <v>2.9166219223064598</v>
      </c>
      <c r="N36" s="2">
        <v>6.1300416218464798E-3</v>
      </c>
      <c r="O36" s="2">
        <v>0.106618938208544</v>
      </c>
    </row>
    <row r="37" spans="1:15" x14ac:dyDescent="0.25">
      <c r="A37" t="s">
        <v>28</v>
      </c>
      <c r="B37">
        <v>20170818</v>
      </c>
      <c r="C37">
        <v>90</v>
      </c>
      <c r="D37">
        <v>7074.05</v>
      </c>
      <c r="E37">
        <v>0.06</v>
      </c>
      <c r="F37">
        <v>0.08</v>
      </c>
      <c r="G37">
        <v>0.06</v>
      </c>
      <c r="H37">
        <v>6.6000000000000003E-2</v>
      </c>
      <c r="I37">
        <v>6.5478099001283693E-2</v>
      </c>
      <c r="J37">
        <v>3.3455657762774697E-2</v>
      </c>
      <c r="K37">
        <v>1.95716071301219</v>
      </c>
      <c r="L37" s="2">
        <v>0.99970000000000003</v>
      </c>
      <c r="M37">
        <v>1.7396699957208801</v>
      </c>
      <c r="N37" s="2">
        <v>7.2197563236054696E-3</v>
      </c>
      <c r="O37" s="2">
        <v>0.12557219034271</v>
      </c>
    </row>
    <row r="38" spans="1:15" x14ac:dyDescent="0.25">
      <c r="A38" t="s">
        <v>29</v>
      </c>
      <c r="B38">
        <v>20170901</v>
      </c>
      <c r="C38">
        <v>44</v>
      </c>
      <c r="D38">
        <v>3481.07</v>
      </c>
      <c r="E38">
        <v>0.03</v>
      </c>
      <c r="F38">
        <v>0.09</v>
      </c>
      <c r="G38">
        <v>0.03</v>
      </c>
      <c r="H38">
        <v>4.8000000000000001E-2</v>
      </c>
      <c r="I38">
        <v>4.7895466056230802E-2</v>
      </c>
      <c r="J38">
        <v>8.2002378858925407E-3</v>
      </c>
      <c r="K38">
        <v>5.8407410519917704</v>
      </c>
      <c r="L38" s="2">
        <v>0.99970000000000003</v>
      </c>
      <c r="M38">
        <v>0.34844647923081601</v>
      </c>
      <c r="N38" s="2">
        <v>1.07318909197057E-2</v>
      </c>
      <c r="O38" s="2">
        <v>0.11199494738349999</v>
      </c>
    </row>
    <row r="39" spans="1:15" x14ac:dyDescent="0.25">
      <c r="A39" t="s">
        <v>21</v>
      </c>
      <c r="B39">
        <v>20170811</v>
      </c>
      <c r="C39">
        <v>51</v>
      </c>
      <c r="D39">
        <v>3997.69</v>
      </c>
      <c r="E39">
        <v>0.01</v>
      </c>
      <c r="F39">
        <v>0.1</v>
      </c>
      <c r="G39">
        <v>0.01</v>
      </c>
      <c r="H39">
        <v>3.6999999999999998E-2</v>
      </c>
      <c r="I39">
        <v>3.6643209637015998E-2</v>
      </c>
      <c r="J39">
        <v>2.1639353041004099E-2</v>
      </c>
      <c r="K39">
        <v>1.6933597583800799</v>
      </c>
      <c r="L39" s="2">
        <v>0.99970000000000003</v>
      </c>
      <c r="M39">
        <v>1.1893012099465401</v>
      </c>
      <c r="N39" s="2">
        <v>7.1495547470845702E-3</v>
      </c>
      <c r="O39" s="2">
        <v>0.18652677652661701</v>
      </c>
    </row>
    <row r="40" spans="1:15" x14ac:dyDescent="0.25">
      <c r="A40" t="s">
        <v>41</v>
      </c>
      <c r="B40">
        <v>20170811</v>
      </c>
      <c r="C40">
        <v>133</v>
      </c>
      <c r="D40">
        <v>10558.92</v>
      </c>
      <c r="E40">
        <v>0.21</v>
      </c>
      <c r="F40">
        <v>0.23</v>
      </c>
      <c r="G40">
        <v>0.23</v>
      </c>
      <c r="H40">
        <v>0.216</v>
      </c>
      <c r="I40">
        <v>0.21286726361928701</v>
      </c>
      <c r="J40">
        <v>0.21046430652112599</v>
      </c>
      <c r="K40">
        <v>1.0114174091459101</v>
      </c>
      <c r="L40" s="2">
        <v>0.99960000000000004</v>
      </c>
      <c r="M40">
        <v>7.83184095178152</v>
      </c>
      <c r="N40" s="2">
        <v>1.57247583676213E-2</v>
      </c>
      <c r="O40" s="2">
        <v>0.41024771384097802</v>
      </c>
    </row>
    <row r="41" spans="1:15" x14ac:dyDescent="0.25">
      <c r="A41" t="s">
        <v>19</v>
      </c>
      <c r="B41">
        <v>20170901</v>
      </c>
      <c r="C41">
        <v>130</v>
      </c>
      <c r="D41">
        <v>10209.36</v>
      </c>
      <c r="E41">
        <v>0.08</v>
      </c>
      <c r="F41">
        <v>0.3</v>
      </c>
      <c r="G41">
        <v>0.08</v>
      </c>
      <c r="H41">
        <v>0.14599999999999999</v>
      </c>
      <c r="I41">
        <v>0.14394809473558001</v>
      </c>
      <c r="J41">
        <v>0.11987289182451499</v>
      </c>
      <c r="K41">
        <v>1.200839427035</v>
      </c>
      <c r="L41" s="2">
        <v>0.99960000000000004</v>
      </c>
      <c r="M41">
        <v>5.1297631610504597</v>
      </c>
      <c r="N41" s="2">
        <v>1.0997703469537001E-2</v>
      </c>
      <c r="O41" s="2">
        <v>0.114768891207097</v>
      </c>
    </row>
    <row r="42" spans="1:15" x14ac:dyDescent="0.25">
      <c r="A42" t="s">
        <v>20</v>
      </c>
      <c r="B42">
        <v>20170908</v>
      </c>
      <c r="C42">
        <v>172.5</v>
      </c>
      <c r="D42">
        <v>13677.68</v>
      </c>
      <c r="E42">
        <v>0.23</v>
      </c>
      <c r="F42">
        <v>0.32</v>
      </c>
      <c r="G42">
        <v>0.31</v>
      </c>
      <c r="H42">
        <v>0.25700000000000001</v>
      </c>
      <c r="I42">
        <v>0.25486609003986699</v>
      </c>
      <c r="J42">
        <v>0.15644194125907501</v>
      </c>
      <c r="K42">
        <v>1.62914169939759</v>
      </c>
      <c r="L42" s="2">
        <v>0.99950000000000006</v>
      </c>
      <c r="M42">
        <v>4.2678199202655698</v>
      </c>
      <c r="N42" s="2">
        <v>1.45343033490399E-2</v>
      </c>
      <c r="O42" s="2">
        <v>0.12639653091040101</v>
      </c>
    </row>
    <row r="43" spans="1:15" x14ac:dyDescent="0.25">
      <c r="A43" t="s">
        <v>41</v>
      </c>
      <c r="B43">
        <v>20170818</v>
      </c>
      <c r="C43">
        <v>125</v>
      </c>
      <c r="D43">
        <v>9873.9599999999991</v>
      </c>
      <c r="E43">
        <v>0.14000000000000001</v>
      </c>
      <c r="F43">
        <v>0.15</v>
      </c>
      <c r="G43">
        <v>0.15</v>
      </c>
      <c r="H43">
        <v>0.14299999999999999</v>
      </c>
      <c r="I43">
        <v>0.14119291071343401</v>
      </c>
      <c r="J43">
        <v>0.13417451646860901</v>
      </c>
      <c r="K43">
        <v>1.05230795257956</v>
      </c>
      <c r="L43" s="2">
        <v>0.99950000000000006</v>
      </c>
      <c r="M43">
        <v>3.61417857313277</v>
      </c>
      <c r="N43" s="2">
        <v>1.11536273548281E-2</v>
      </c>
      <c r="O43" s="2">
        <v>0.193993447207188</v>
      </c>
    </row>
    <row r="44" spans="1:15" x14ac:dyDescent="0.25">
      <c r="A44" t="s">
        <v>16</v>
      </c>
      <c r="B44">
        <v>20170818</v>
      </c>
      <c r="C44">
        <v>30.5</v>
      </c>
      <c r="D44">
        <v>2401.79</v>
      </c>
      <c r="E44">
        <v>0.02</v>
      </c>
      <c r="F44">
        <v>0.03</v>
      </c>
      <c r="G44">
        <v>0.02</v>
      </c>
      <c r="H44">
        <v>2.3E-2</v>
      </c>
      <c r="I44">
        <v>2.2839750589907299E-2</v>
      </c>
      <c r="J44">
        <v>9.3359480179511806E-3</v>
      </c>
      <c r="K44">
        <v>2.44643077981915</v>
      </c>
      <c r="L44" s="2">
        <v>0.99950000000000006</v>
      </c>
      <c r="M44">
        <v>0.320498820185384</v>
      </c>
      <c r="N44" s="2">
        <v>7.4173868073927002E-3</v>
      </c>
      <c r="O44" s="2">
        <v>0.12900954911429399</v>
      </c>
    </row>
    <row r="45" spans="1:15" x14ac:dyDescent="0.25">
      <c r="A45" t="s">
        <v>16</v>
      </c>
      <c r="B45">
        <v>20170804</v>
      </c>
      <c r="C45">
        <v>32.5</v>
      </c>
      <c r="D45">
        <v>2898.83</v>
      </c>
      <c r="E45">
        <v>0.02</v>
      </c>
      <c r="F45">
        <v>0.03</v>
      </c>
      <c r="G45">
        <v>0.02</v>
      </c>
      <c r="H45">
        <v>2.3E-2</v>
      </c>
      <c r="I45">
        <v>2.2715723658887702E-2</v>
      </c>
      <c r="J45">
        <v>1.77402739278755E-2</v>
      </c>
      <c r="K45">
        <v>1.28046070490458</v>
      </c>
      <c r="L45" s="2">
        <v>0.99950000000000006</v>
      </c>
      <c r="M45">
        <v>0.56855268222454902</v>
      </c>
      <c r="N45" s="2">
        <v>6.1122123249491801E-3</v>
      </c>
      <c r="O45" s="2">
        <v>0.318926507383955</v>
      </c>
    </row>
    <row r="46" spans="1:15" x14ac:dyDescent="0.25">
      <c r="A46" t="s">
        <v>41</v>
      </c>
      <c r="B46">
        <v>20170811</v>
      </c>
      <c r="C46">
        <v>134</v>
      </c>
      <c r="D46">
        <v>11193.17</v>
      </c>
      <c r="E46">
        <v>0.24</v>
      </c>
      <c r="F46">
        <v>0.26</v>
      </c>
      <c r="G46">
        <v>0.27</v>
      </c>
      <c r="H46">
        <v>0.246</v>
      </c>
      <c r="I46">
        <v>0.242387557040456</v>
      </c>
      <c r="J46">
        <v>0.22586289630099901</v>
      </c>
      <c r="K46">
        <v>1.0731623520732401</v>
      </c>
      <c r="L46" s="2">
        <v>0.99939999999999996</v>
      </c>
      <c r="M46">
        <v>6.02073826590685</v>
      </c>
      <c r="N46" s="2">
        <v>1.6890862418024202E-2</v>
      </c>
      <c r="O46" s="2">
        <v>0.44067053558452302</v>
      </c>
    </row>
    <row r="47" spans="1:15" x14ac:dyDescent="0.25">
      <c r="A47" t="s">
        <v>20</v>
      </c>
      <c r="B47">
        <v>20170901</v>
      </c>
      <c r="C47">
        <v>175</v>
      </c>
      <c r="D47">
        <v>13859.11</v>
      </c>
      <c r="E47">
        <v>0.16</v>
      </c>
      <c r="F47">
        <v>0.34</v>
      </c>
      <c r="G47">
        <v>0.26</v>
      </c>
      <c r="H47">
        <v>0.214</v>
      </c>
      <c r="I47">
        <v>0.21149279652372099</v>
      </c>
      <c r="J47">
        <v>0.17177585454631</v>
      </c>
      <c r="K47">
        <v>1.2312137644857599</v>
      </c>
      <c r="L47" s="2">
        <v>0.99939999999999996</v>
      </c>
      <c r="M47">
        <v>4.1786724604654797</v>
      </c>
      <c r="N47" s="2">
        <v>1.19029563434089E-2</v>
      </c>
      <c r="O47" s="2">
        <v>0.124215851555146</v>
      </c>
    </row>
    <row r="48" spans="1:15" x14ac:dyDescent="0.25">
      <c r="A48" t="s">
        <v>34</v>
      </c>
      <c r="B48">
        <v>20170804</v>
      </c>
      <c r="C48">
        <v>130</v>
      </c>
      <c r="D48">
        <v>10179.31</v>
      </c>
      <c r="E48">
        <v>0.08</v>
      </c>
      <c r="F48">
        <v>0.2</v>
      </c>
      <c r="G48">
        <v>0.08</v>
      </c>
      <c r="H48">
        <v>0.11600000000000001</v>
      </c>
      <c r="I48">
        <v>0.11498709059453301</v>
      </c>
      <c r="J48">
        <v>4.8099309900098197E-2</v>
      </c>
      <c r="K48">
        <v>2.3906183027024701</v>
      </c>
      <c r="L48" s="2">
        <v>0.99939999999999996</v>
      </c>
      <c r="M48">
        <v>1.68818234244496</v>
      </c>
      <c r="N48" s="2">
        <v>8.8110029720811899E-3</v>
      </c>
      <c r="O48" s="2">
        <v>0.45974554793609401</v>
      </c>
    </row>
    <row r="49" spans="1:15" x14ac:dyDescent="0.25">
      <c r="A49" t="s">
        <v>39</v>
      </c>
      <c r="B49">
        <v>20170825</v>
      </c>
      <c r="C49">
        <v>60</v>
      </c>
      <c r="D49">
        <v>4721.91</v>
      </c>
      <c r="E49">
        <v>0.04</v>
      </c>
      <c r="F49">
        <v>7.0000000000000007E-2</v>
      </c>
      <c r="G49">
        <v>0.05</v>
      </c>
      <c r="H49">
        <v>4.9000000000000002E-2</v>
      </c>
      <c r="I49">
        <v>4.8242231606667102E-2</v>
      </c>
      <c r="J49">
        <v>4.2094964365171697E-2</v>
      </c>
      <c r="K49">
        <v>1.1460333161983001</v>
      </c>
      <c r="L49" s="2">
        <v>0.99939999999999996</v>
      </c>
      <c r="M49">
        <v>1.26294732222151</v>
      </c>
      <c r="N49" s="2">
        <v>7.9690084421770706E-3</v>
      </c>
      <c r="O49" s="2">
        <v>0.103952869053756</v>
      </c>
    </row>
    <row r="50" spans="1:15" x14ac:dyDescent="0.25">
      <c r="A50" t="s">
        <v>29</v>
      </c>
      <c r="B50">
        <v>20170825</v>
      </c>
      <c r="C50">
        <v>45</v>
      </c>
      <c r="D50">
        <v>3722.88</v>
      </c>
      <c r="E50">
        <v>0.03</v>
      </c>
      <c r="F50">
        <v>0.09</v>
      </c>
      <c r="G50">
        <v>0.08</v>
      </c>
      <c r="H50">
        <v>4.8000000000000001E-2</v>
      </c>
      <c r="I50">
        <v>4.7796140178144403E-2</v>
      </c>
      <c r="J50">
        <v>1.32634542496072E-2</v>
      </c>
      <c r="K50">
        <v>3.60359671610883</v>
      </c>
      <c r="L50" s="2">
        <v>0.99939999999999996</v>
      </c>
      <c r="M50">
        <v>0.33976636975938601</v>
      </c>
      <c r="N50" s="2">
        <v>1.0014018539129E-2</v>
      </c>
      <c r="O50" s="2">
        <v>0.13062929540774501</v>
      </c>
    </row>
    <row r="51" spans="1:15" x14ac:dyDescent="0.25">
      <c r="A51" t="s">
        <v>31</v>
      </c>
      <c r="B51">
        <v>20170825</v>
      </c>
      <c r="C51">
        <v>28.5</v>
      </c>
      <c r="D51">
        <v>2235.89</v>
      </c>
      <c r="E51">
        <v>0.02</v>
      </c>
      <c r="F51">
        <v>0.04</v>
      </c>
      <c r="G51">
        <v>0.02</v>
      </c>
      <c r="H51">
        <v>2.5999999999999999E-2</v>
      </c>
      <c r="I51">
        <v>2.5739508714709598E-2</v>
      </c>
      <c r="J51">
        <v>1.3736578958794699E-2</v>
      </c>
      <c r="K51">
        <v>1.87379323424849</v>
      </c>
      <c r="L51" s="2">
        <v>0.99939999999999996</v>
      </c>
      <c r="M51">
        <v>0.43415214215065501</v>
      </c>
      <c r="N51" s="2">
        <v>8.9793401274094395E-3</v>
      </c>
      <c r="O51" s="2">
        <v>0.117132285054868</v>
      </c>
    </row>
    <row r="52" spans="1:15" x14ac:dyDescent="0.25">
      <c r="A52" t="s">
        <v>40</v>
      </c>
      <c r="B52">
        <v>20170804</v>
      </c>
      <c r="C52">
        <v>30</v>
      </c>
      <c r="D52">
        <v>2750.69</v>
      </c>
      <c r="E52">
        <v>0.01</v>
      </c>
      <c r="F52">
        <v>0.01</v>
      </c>
      <c r="G52">
        <v>0.01</v>
      </c>
      <c r="H52">
        <v>0.01</v>
      </c>
      <c r="I52">
        <v>9.7936896080294995E-3</v>
      </c>
      <c r="J52">
        <v>9.5964263467582592E-3</v>
      </c>
      <c r="K52">
        <v>1.02055590843334</v>
      </c>
      <c r="L52" s="2">
        <v>0.99939999999999996</v>
      </c>
      <c r="M52">
        <v>0.34385065328416697</v>
      </c>
      <c r="N52" s="2">
        <v>2.77714969489946E-3</v>
      </c>
      <c r="O52" s="2">
        <v>0.14490770372314701</v>
      </c>
    </row>
    <row r="53" spans="1:15" x14ac:dyDescent="0.25">
      <c r="A53" t="s">
        <v>20</v>
      </c>
      <c r="B53">
        <v>20170811</v>
      </c>
      <c r="C53">
        <v>185</v>
      </c>
      <c r="D53">
        <v>19878.89</v>
      </c>
      <c r="E53">
        <v>0.2</v>
      </c>
      <c r="F53">
        <v>0.2</v>
      </c>
      <c r="G53">
        <v>0.2</v>
      </c>
      <c r="H53">
        <v>0.2</v>
      </c>
      <c r="I53">
        <v>0.197927452004201</v>
      </c>
      <c r="J53">
        <v>9.41942169602875E-2</v>
      </c>
      <c r="K53">
        <v>2.1012696786645302</v>
      </c>
      <c r="L53" s="2">
        <v>0.99929999999999997</v>
      </c>
      <c r="M53">
        <v>2.9607828511419698</v>
      </c>
      <c r="N53" s="2">
        <v>7.7661988452713696E-3</v>
      </c>
      <c r="O53" s="2">
        <v>0.20261458058824</v>
      </c>
    </row>
    <row r="54" spans="1:15" x14ac:dyDescent="0.25">
      <c r="A54" t="s">
        <v>41</v>
      </c>
      <c r="B54">
        <v>20170804</v>
      </c>
      <c r="C54">
        <v>137</v>
      </c>
      <c r="D54">
        <v>13497.79</v>
      </c>
      <c r="E54">
        <v>0.17</v>
      </c>
      <c r="F54">
        <v>0.19</v>
      </c>
      <c r="G54">
        <v>0.21</v>
      </c>
      <c r="H54">
        <v>0.17599999999999999</v>
      </c>
      <c r="I54">
        <v>0.174450155444793</v>
      </c>
      <c r="J54">
        <v>8.5530816236042501E-2</v>
      </c>
      <c r="K54">
        <v>2.03961756851889</v>
      </c>
      <c r="L54" s="2">
        <v>0.99929999999999997</v>
      </c>
      <c r="M54">
        <v>2.2140636502956599</v>
      </c>
      <c r="N54" s="2">
        <v>1.0080992610415399E-2</v>
      </c>
      <c r="O54" s="2">
        <v>0.52601179299345902</v>
      </c>
    </row>
    <row r="55" spans="1:15" x14ac:dyDescent="0.25">
      <c r="A55" t="s">
        <v>20</v>
      </c>
      <c r="B55">
        <v>20170804</v>
      </c>
      <c r="C55">
        <v>187.5</v>
      </c>
      <c r="D55">
        <v>21755.35</v>
      </c>
      <c r="E55">
        <v>0.04</v>
      </c>
      <c r="F55">
        <v>0.19</v>
      </c>
      <c r="G55">
        <v>0.09</v>
      </c>
      <c r="H55">
        <v>8.5000000000000006E-2</v>
      </c>
      <c r="I55">
        <v>8.3836411675681705E-2</v>
      </c>
      <c r="J55">
        <v>5.0169281810822801E-2</v>
      </c>
      <c r="K55">
        <v>1.6710705963822701</v>
      </c>
      <c r="L55" s="2">
        <v>0.99929999999999997</v>
      </c>
      <c r="M55">
        <v>1.66226903474048</v>
      </c>
      <c r="N55" s="2">
        <v>3.0058078177106601E-3</v>
      </c>
      <c r="O55" s="2">
        <v>0.15683875791697399</v>
      </c>
    </row>
    <row r="56" spans="1:15" x14ac:dyDescent="0.25">
      <c r="A56" t="s">
        <v>34</v>
      </c>
      <c r="B56">
        <v>20170811</v>
      </c>
      <c r="C56">
        <v>125</v>
      </c>
      <c r="D56">
        <v>9812.32</v>
      </c>
      <c r="E56">
        <v>0.05</v>
      </c>
      <c r="F56">
        <v>0.14000000000000001</v>
      </c>
      <c r="G56">
        <v>0.12</v>
      </c>
      <c r="H56">
        <v>7.6999999999999999E-2</v>
      </c>
      <c r="I56">
        <v>7.5535005910692704E-2</v>
      </c>
      <c r="J56">
        <v>6.8892453660465897E-2</v>
      </c>
      <c r="K56">
        <v>1.09641915619618</v>
      </c>
      <c r="L56" s="2">
        <v>0.99929999999999997</v>
      </c>
      <c r="M56">
        <v>2.0928486990104802</v>
      </c>
      <c r="N56" s="2">
        <v>6.0044214426700597E-3</v>
      </c>
      <c r="O56" s="2">
        <v>0.156651066566803</v>
      </c>
    </row>
    <row r="57" spans="1:15" x14ac:dyDescent="0.25">
      <c r="A57" t="s">
        <v>29</v>
      </c>
      <c r="B57">
        <v>20170811</v>
      </c>
      <c r="C57">
        <v>46</v>
      </c>
      <c r="D57">
        <v>4477.37</v>
      </c>
      <c r="E57">
        <v>0.02</v>
      </c>
      <c r="F57">
        <v>0.05</v>
      </c>
      <c r="G57">
        <v>0.02</v>
      </c>
      <c r="H57">
        <v>2.9000000000000001E-2</v>
      </c>
      <c r="I57">
        <v>2.84804018652224E-2</v>
      </c>
      <c r="J57">
        <v>2.5926551348023699E-2</v>
      </c>
      <c r="K57">
        <v>1.09850328656971</v>
      </c>
      <c r="L57" s="2">
        <v>0.99929999999999997</v>
      </c>
      <c r="M57">
        <v>0.74228304968228698</v>
      </c>
      <c r="N57" s="2">
        <v>4.96155409422797E-3</v>
      </c>
      <c r="O57" s="2">
        <v>0.129443402351197</v>
      </c>
    </row>
    <row r="58" spans="1:15" x14ac:dyDescent="0.25">
      <c r="A58" t="s">
        <v>29</v>
      </c>
      <c r="B58">
        <v>20170915</v>
      </c>
      <c r="C58">
        <v>41</v>
      </c>
      <c r="D58">
        <v>3252.77</v>
      </c>
      <c r="E58">
        <v>0.06</v>
      </c>
      <c r="F58">
        <v>7.0000000000000007E-2</v>
      </c>
      <c r="G58">
        <v>7.0000000000000007E-2</v>
      </c>
      <c r="H58">
        <v>6.3E-2</v>
      </c>
      <c r="I58">
        <v>6.2344867641050197E-2</v>
      </c>
      <c r="J58">
        <v>2.6761002817503401E-2</v>
      </c>
      <c r="K58">
        <v>2.32969100845028</v>
      </c>
      <c r="L58" s="2">
        <v>0.99919999999999998</v>
      </c>
      <c r="M58">
        <v>0.81891544868721999</v>
      </c>
      <c r="N58" s="2">
        <v>1.4950026211511799E-2</v>
      </c>
      <c r="O58" s="2">
        <v>0.111438715790912</v>
      </c>
    </row>
    <row r="59" spans="1:15" x14ac:dyDescent="0.25">
      <c r="A59" t="s">
        <v>29</v>
      </c>
      <c r="B59">
        <v>20170818</v>
      </c>
      <c r="C59">
        <v>45.5</v>
      </c>
      <c r="D59">
        <v>4104.2299999999996</v>
      </c>
      <c r="E59">
        <v>0.05</v>
      </c>
      <c r="F59">
        <v>0.06</v>
      </c>
      <c r="G59">
        <v>0.06</v>
      </c>
      <c r="H59">
        <v>5.2999999999999999E-2</v>
      </c>
      <c r="I59">
        <v>5.26615862302902E-2</v>
      </c>
      <c r="J59">
        <v>1.75886404992995E-2</v>
      </c>
      <c r="K59">
        <v>2.9940680311470098</v>
      </c>
      <c r="L59" s="2">
        <v>0.99919999999999998</v>
      </c>
      <c r="M59">
        <v>0.423017212137209</v>
      </c>
      <c r="N59" s="2">
        <v>1.00082201191518E-2</v>
      </c>
      <c r="O59" s="2">
        <v>0.174071542786676</v>
      </c>
    </row>
    <row r="60" spans="1:15" x14ac:dyDescent="0.25">
      <c r="A60" t="s">
        <v>20</v>
      </c>
      <c r="B60">
        <v>20170915</v>
      </c>
      <c r="C60">
        <v>170</v>
      </c>
      <c r="D60">
        <v>13476.04</v>
      </c>
      <c r="E60">
        <v>0.24</v>
      </c>
      <c r="F60">
        <v>0.28000000000000003</v>
      </c>
      <c r="G60">
        <v>0.27</v>
      </c>
      <c r="H60">
        <v>0.252</v>
      </c>
      <c r="I60">
        <v>0.24852314123806701</v>
      </c>
      <c r="J60">
        <v>0.18645856804931499</v>
      </c>
      <c r="K60">
        <v>1.33285986178086</v>
      </c>
      <c r="L60" s="2">
        <v>0.99909999999999999</v>
      </c>
      <c r="M60">
        <v>3.8631764021474702</v>
      </c>
      <c r="N60" s="2">
        <v>1.4384644907976901E-2</v>
      </c>
      <c r="O60" s="2">
        <v>0.107224317400787</v>
      </c>
    </row>
    <row r="61" spans="1:15" x14ac:dyDescent="0.25">
      <c r="A61" t="s">
        <v>23</v>
      </c>
      <c r="B61">
        <v>20170818</v>
      </c>
      <c r="C61">
        <v>80</v>
      </c>
      <c r="D61">
        <v>6267.44</v>
      </c>
      <c r="E61">
        <v>0.02</v>
      </c>
      <c r="F61">
        <v>0.37</v>
      </c>
      <c r="G61">
        <v>0.11</v>
      </c>
      <c r="H61">
        <v>0.125</v>
      </c>
      <c r="I61">
        <v>0.123196567191822</v>
      </c>
      <c r="J61">
        <v>6.9179665028302806E-2</v>
      </c>
      <c r="K61">
        <v>1.7808205220626501</v>
      </c>
      <c r="L61" s="2">
        <v>0.99909999999999999</v>
      </c>
      <c r="M61">
        <v>2.0038142313094101</v>
      </c>
      <c r="N61" s="2">
        <v>1.5332148757646E-2</v>
      </c>
      <c r="O61" s="2">
        <v>0.26666987303477102</v>
      </c>
    </row>
    <row r="62" spans="1:15" x14ac:dyDescent="0.25">
      <c r="A62" t="s">
        <v>34</v>
      </c>
      <c r="B62">
        <v>20170811</v>
      </c>
      <c r="C62">
        <v>127</v>
      </c>
      <c r="D62">
        <v>9981.48</v>
      </c>
      <c r="E62">
        <v>0.04</v>
      </c>
      <c r="F62">
        <v>0.31</v>
      </c>
      <c r="G62">
        <v>0.12</v>
      </c>
      <c r="H62">
        <v>0.121</v>
      </c>
      <c r="I62">
        <v>0.11791384630345</v>
      </c>
      <c r="J62">
        <v>0.11717169172533801</v>
      </c>
      <c r="K62">
        <v>1.0063339068266799</v>
      </c>
      <c r="L62" s="2">
        <v>0.99909999999999999</v>
      </c>
      <c r="M62">
        <v>3.4290596628332599</v>
      </c>
      <c r="N62" s="2">
        <v>9.2143449785694193E-3</v>
      </c>
      <c r="O62" s="2">
        <v>0.240395678815891</v>
      </c>
    </row>
    <row r="63" spans="1:15" x14ac:dyDescent="0.25">
      <c r="A63" t="s">
        <v>29</v>
      </c>
      <c r="B63">
        <v>20171020</v>
      </c>
      <c r="C63">
        <v>40</v>
      </c>
      <c r="D63">
        <v>3212.79</v>
      </c>
      <c r="E63">
        <v>0.1</v>
      </c>
      <c r="F63">
        <v>0.13</v>
      </c>
      <c r="G63">
        <v>0.14000000000000001</v>
      </c>
      <c r="H63">
        <v>0.109</v>
      </c>
      <c r="I63">
        <v>0.107550369203779</v>
      </c>
      <c r="J63">
        <v>6.67973827868798E-2</v>
      </c>
      <c r="K63">
        <v>1.61009855052141</v>
      </c>
      <c r="L63" s="2">
        <v>0.99909999999999999</v>
      </c>
      <c r="M63">
        <v>1.61070088469022</v>
      </c>
      <c r="N63" s="2">
        <v>2.6111039930698101E-2</v>
      </c>
      <c r="O63" s="2">
        <v>0.11353639684151801</v>
      </c>
    </row>
    <row r="64" spans="1:15" x14ac:dyDescent="0.25">
      <c r="A64" t="s">
        <v>29</v>
      </c>
      <c r="B64">
        <v>20170901</v>
      </c>
      <c r="C64">
        <v>45</v>
      </c>
      <c r="D64">
        <v>3733.08</v>
      </c>
      <c r="E64">
        <v>0.05</v>
      </c>
      <c r="F64">
        <v>0.11</v>
      </c>
      <c r="G64">
        <v>0.06</v>
      </c>
      <c r="H64">
        <v>6.8000000000000005E-2</v>
      </c>
      <c r="I64">
        <v>6.7274872271719494E-2</v>
      </c>
      <c r="J64">
        <v>2.8892714670993701E-2</v>
      </c>
      <c r="K64">
        <v>2.3284372215553302</v>
      </c>
      <c r="L64" s="2">
        <v>0.99909999999999999</v>
      </c>
      <c r="M64">
        <v>0.80569747586718299</v>
      </c>
      <c r="N64" s="2">
        <v>1.4056596797266899E-2</v>
      </c>
      <c r="O64" s="2">
        <v>0.14669062800576399</v>
      </c>
    </row>
    <row r="65" spans="1:15" x14ac:dyDescent="0.25">
      <c r="A65" t="s">
        <v>31</v>
      </c>
      <c r="B65">
        <v>20170825</v>
      </c>
      <c r="C65">
        <v>29</v>
      </c>
      <c r="D65">
        <v>2279.5100000000002</v>
      </c>
      <c r="E65">
        <v>0.04</v>
      </c>
      <c r="F65">
        <v>0.04</v>
      </c>
      <c r="G65">
        <v>0.04</v>
      </c>
      <c r="H65">
        <v>0.04</v>
      </c>
      <c r="I65">
        <v>3.9350067706129602E-2</v>
      </c>
      <c r="J65">
        <v>2.51479421605444E-2</v>
      </c>
      <c r="K65">
        <v>1.56474304954731</v>
      </c>
      <c r="L65" s="2">
        <v>0.99909999999999999</v>
      </c>
      <c r="M65">
        <v>0.72214699318934295</v>
      </c>
      <c r="N65" s="2">
        <v>1.34647590099544E-2</v>
      </c>
      <c r="O65" s="2">
        <v>0.175642972442351</v>
      </c>
    </row>
    <row r="66" spans="1:15" x14ac:dyDescent="0.25">
      <c r="A66" t="s">
        <v>41</v>
      </c>
      <c r="B66">
        <v>20170818</v>
      </c>
      <c r="C66">
        <v>130</v>
      </c>
      <c r="D66">
        <v>10338.27</v>
      </c>
      <c r="E66">
        <v>0.23</v>
      </c>
      <c r="F66">
        <v>0.24</v>
      </c>
      <c r="G66">
        <v>0.24</v>
      </c>
      <c r="H66">
        <v>0.23300000000000001</v>
      </c>
      <c r="I66">
        <v>0.227772206294933</v>
      </c>
      <c r="J66">
        <v>0.22446400204743799</v>
      </c>
      <c r="K66">
        <v>1.01473823961669</v>
      </c>
      <c r="L66" s="2">
        <v>0.999</v>
      </c>
      <c r="M66">
        <v>5.22779370506671</v>
      </c>
      <c r="N66" s="2">
        <v>1.71849178740783E-2</v>
      </c>
      <c r="O66" s="2">
        <v>0.29889482159557701</v>
      </c>
    </row>
    <row r="67" spans="1:15" x14ac:dyDescent="0.25">
      <c r="A67" t="s">
        <v>41</v>
      </c>
      <c r="B67">
        <v>20170818</v>
      </c>
      <c r="C67">
        <v>129</v>
      </c>
      <c r="D67">
        <v>10242.08</v>
      </c>
      <c r="E67">
        <v>0.21</v>
      </c>
      <c r="F67">
        <v>0.22</v>
      </c>
      <c r="G67">
        <v>0.22</v>
      </c>
      <c r="H67">
        <v>0.21299999999999999</v>
      </c>
      <c r="I67">
        <v>0.20877220629493301</v>
      </c>
      <c r="J67">
        <v>0.20232896897077299</v>
      </c>
      <c r="K67">
        <v>1.03184535243241</v>
      </c>
      <c r="L67" s="2">
        <v>0.999</v>
      </c>
      <c r="M67">
        <v>4.22779370506671</v>
      </c>
      <c r="N67" s="2">
        <v>1.5899340847762199E-2</v>
      </c>
      <c r="O67" s="2">
        <v>0.27653496403072098</v>
      </c>
    </row>
    <row r="68" spans="1:15" x14ac:dyDescent="0.25">
      <c r="A68" t="s">
        <v>34</v>
      </c>
      <c r="B68">
        <v>20170825</v>
      </c>
      <c r="C68">
        <v>120</v>
      </c>
      <c r="D68">
        <v>9471.98</v>
      </c>
      <c r="E68">
        <v>0.09</v>
      </c>
      <c r="F68">
        <v>0.31</v>
      </c>
      <c r="G68">
        <v>0.23</v>
      </c>
      <c r="H68">
        <v>0.156</v>
      </c>
      <c r="I68">
        <v>0.15275669860286001</v>
      </c>
      <c r="J68">
        <v>0.13528697450876501</v>
      </c>
      <c r="K68">
        <v>1.1291308653884</v>
      </c>
      <c r="L68" s="2">
        <v>0.999</v>
      </c>
      <c r="M68">
        <v>3.2433013971404399</v>
      </c>
      <c r="N68" s="2">
        <v>1.25792310488652E-2</v>
      </c>
      <c r="O68" s="2">
        <v>0.164091576449929</v>
      </c>
    </row>
    <row r="69" spans="1:15" x14ac:dyDescent="0.25">
      <c r="A69" t="s">
        <v>29</v>
      </c>
      <c r="B69">
        <v>20170908</v>
      </c>
      <c r="C69">
        <v>45</v>
      </c>
      <c r="D69">
        <v>3746.47</v>
      </c>
      <c r="E69">
        <v>0.04</v>
      </c>
      <c r="F69">
        <v>0.17</v>
      </c>
      <c r="G69">
        <v>0.11</v>
      </c>
      <c r="H69">
        <v>7.9000000000000001E-2</v>
      </c>
      <c r="I69">
        <v>7.84325821858399E-2</v>
      </c>
      <c r="J69">
        <v>2.4296893522258601E-2</v>
      </c>
      <c r="K69">
        <v>3.22809095384918</v>
      </c>
      <c r="L69" s="2">
        <v>0.999</v>
      </c>
      <c r="M69">
        <v>0.56741781416014703</v>
      </c>
      <c r="N69" s="2">
        <v>1.6329348454666701E-2</v>
      </c>
      <c r="O69" s="2">
        <v>0.14200701245397601</v>
      </c>
    </row>
    <row r="70" spans="1:15" x14ac:dyDescent="0.25">
      <c r="A70" t="s">
        <v>31</v>
      </c>
      <c r="B70">
        <v>20170804</v>
      </c>
      <c r="C70">
        <v>30.5</v>
      </c>
      <c r="D70">
        <v>2391.7800000000002</v>
      </c>
      <c r="E70">
        <v>0.01</v>
      </c>
      <c r="F70">
        <v>0.02</v>
      </c>
      <c r="G70">
        <v>0.04</v>
      </c>
      <c r="H70">
        <v>1.2999999999999999E-2</v>
      </c>
      <c r="I70">
        <v>1.26983826679763E-2</v>
      </c>
      <c r="J70">
        <v>1.10054828528972E-2</v>
      </c>
      <c r="K70">
        <v>1.1538233113173699</v>
      </c>
      <c r="L70" s="2">
        <v>0.999</v>
      </c>
      <c r="M70">
        <v>0.30161733202365498</v>
      </c>
      <c r="N70" s="2">
        <v>4.1411578326692004E-3</v>
      </c>
      <c r="O70" s="2">
        <v>0.216079699768918</v>
      </c>
    </row>
    <row r="71" spans="1:15" x14ac:dyDescent="0.25">
      <c r="A71" t="s">
        <v>34</v>
      </c>
      <c r="B71">
        <v>20170804</v>
      </c>
      <c r="C71">
        <v>131</v>
      </c>
      <c r="D71">
        <v>10721.26</v>
      </c>
      <c r="E71">
        <v>0.09</v>
      </c>
      <c r="F71">
        <v>0.27</v>
      </c>
      <c r="G71">
        <v>0.09</v>
      </c>
      <c r="H71">
        <v>0.14399999999999999</v>
      </c>
      <c r="I71">
        <v>0.14213388905056001</v>
      </c>
      <c r="J71">
        <v>7.1476480761962197E-2</v>
      </c>
      <c r="K71">
        <v>1.9885406714959499</v>
      </c>
      <c r="L71" s="2">
        <v>0.99890000000000001</v>
      </c>
      <c r="M71">
        <v>1.69646449949111</v>
      </c>
      <c r="N71" s="2">
        <v>1.03406160711928E-2</v>
      </c>
      <c r="O71" s="2">
        <v>0.53955857428616805</v>
      </c>
    </row>
    <row r="72" spans="1:15" x14ac:dyDescent="0.25">
      <c r="A72" t="s">
        <v>20</v>
      </c>
      <c r="B72">
        <v>20170901</v>
      </c>
      <c r="C72">
        <v>177.5</v>
      </c>
      <c r="D72">
        <v>14154.81</v>
      </c>
      <c r="E72">
        <v>0.25</v>
      </c>
      <c r="F72">
        <v>0.34</v>
      </c>
      <c r="G72">
        <v>0.3</v>
      </c>
      <c r="H72">
        <v>0.27700000000000002</v>
      </c>
      <c r="I72">
        <v>0.27243446328152598</v>
      </c>
      <c r="J72">
        <v>0.215983904274757</v>
      </c>
      <c r="K72">
        <v>1.2613646567614401</v>
      </c>
      <c r="L72" s="2">
        <v>0.99880000000000002</v>
      </c>
      <c r="M72">
        <v>3.80461393206207</v>
      </c>
      <c r="N72" s="2">
        <v>1.50124856045111E-2</v>
      </c>
      <c r="O72" s="2">
        <v>0.15666601048707701</v>
      </c>
    </row>
    <row r="73" spans="1:15" x14ac:dyDescent="0.25">
      <c r="A73" t="s">
        <v>41</v>
      </c>
      <c r="B73">
        <v>20170818</v>
      </c>
      <c r="C73">
        <v>131</v>
      </c>
      <c r="D73">
        <v>10436.23</v>
      </c>
      <c r="E73">
        <v>0.26</v>
      </c>
      <c r="F73">
        <v>0.27</v>
      </c>
      <c r="G73">
        <v>0.27</v>
      </c>
      <c r="H73">
        <v>0.26300000000000001</v>
      </c>
      <c r="I73">
        <v>0.25662180571983501</v>
      </c>
      <c r="J73">
        <v>0.24889775994423899</v>
      </c>
      <c r="K73">
        <v>1.0310330063931701</v>
      </c>
      <c r="L73" s="2">
        <v>0.99880000000000002</v>
      </c>
      <c r="M73">
        <v>5.3151619001375598</v>
      </c>
      <c r="N73" s="2">
        <v>1.9179819576750499E-2</v>
      </c>
      <c r="O73" s="2">
        <v>0.33359186192419699</v>
      </c>
    </row>
    <row r="74" spans="1:15" x14ac:dyDescent="0.25">
      <c r="A74" t="s">
        <v>20</v>
      </c>
      <c r="B74">
        <v>20170818</v>
      </c>
      <c r="C74">
        <v>182.5</v>
      </c>
      <c r="D74">
        <v>17985.240000000002</v>
      </c>
      <c r="E74">
        <v>0.16</v>
      </c>
      <c r="F74">
        <v>0.25</v>
      </c>
      <c r="G74">
        <v>0.19</v>
      </c>
      <c r="H74">
        <v>0.187</v>
      </c>
      <c r="I74">
        <v>0.184611533478479</v>
      </c>
      <c r="J74">
        <v>9.8470695049844695E-2</v>
      </c>
      <c r="K74">
        <v>1.8747865381170601</v>
      </c>
      <c r="L74" s="2">
        <v>0.99880000000000002</v>
      </c>
      <c r="M74">
        <v>1.9903887679338901</v>
      </c>
      <c r="N74" s="2">
        <v>8.0063983640592997E-3</v>
      </c>
      <c r="O74" s="2">
        <v>0.139254142974889</v>
      </c>
    </row>
    <row r="75" spans="1:15" x14ac:dyDescent="0.25">
      <c r="A75" t="s">
        <v>40</v>
      </c>
      <c r="B75">
        <v>20170825</v>
      </c>
      <c r="C75">
        <v>29</v>
      </c>
      <c r="D75">
        <v>2274.19</v>
      </c>
      <c r="E75">
        <v>0.01</v>
      </c>
      <c r="F75">
        <v>0.06</v>
      </c>
      <c r="G75">
        <v>0.01</v>
      </c>
      <c r="H75">
        <v>2.5000000000000001E-2</v>
      </c>
      <c r="I75">
        <v>2.45666773691279E-2</v>
      </c>
      <c r="J75">
        <v>1.40365619912469E-2</v>
      </c>
      <c r="K75">
        <v>1.7501919191072199</v>
      </c>
      <c r="L75" s="2">
        <v>0.99880000000000002</v>
      </c>
      <c r="M75">
        <v>0.36110219239337998</v>
      </c>
      <c r="N75" s="2">
        <v>8.42586078908086E-3</v>
      </c>
      <c r="O75" s="2">
        <v>0.10991234475756401</v>
      </c>
    </row>
    <row r="76" spans="1:15" x14ac:dyDescent="0.25">
      <c r="A76" t="s">
        <v>41</v>
      </c>
      <c r="B76">
        <v>20170804</v>
      </c>
      <c r="C76">
        <v>138</v>
      </c>
      <c r="D76">
        <v>14313.72</v>
      </c>
      <c r="E76">
        <v>0.21</v>
      </c>
      <c r="F76">
        <v>0.22</v>
      </c>
      <c r="G76">
        <v>0.26</v>
      </c>
      <c r="H76">
        <v>0.21299999999999999</v>
      </c>
      <c r="I76">
        <v>0.21043820607855401</v>
      </c>
      <c r="J76">
        <v>0.10629350875341401</v>
      </c>
      <c r="K76">
        <v>1.9797841707035999</v>
      </c>
      <c r="L76" s="2">
        <v>0.99870000000000003</v>
      </c>
      <c r="M76">
        <v>1.9706107088043401</v>
      </c>
      <c r="N76" s="2">
        <v>1.1467445272177501E-2</v>
      </c>
      <c r="O76" s="2">
        <v>0.598354912237547</v>
      </c>
    </row>
    <row r="77" spans="1:15" x14ac:dyDescent="0.25">
      <c r="A77" t="s">
        <v>34</v>
      </c>
      <c r="B77">
        <v>20170804</v>
      </c>
      <c r="C77">
        <v>132</v>
      </c>
      <c r="D77">
        <v>11508.03</v>
      </c>
      <c r="E77">
        <v>0.03</v>
      </c>
      <c r="F77">
        <v>0.31</v>
      </c>
      <c r="G77">
        <v>0.1</v>
      </c>
      <c r="H77">
        <v>0.114</v>
      </c>
      <c r="I77">
        <v>0.110935705376437</v>
      </c>
      <c r="J77">
        <v>9.9933745910787103E-2</v>
      </c>
      <c r="K77">
        <v>1.1100925354631701</v>
      </c>
      <c r="L77" s="2">
        <v>0.99870000000000003</v>
      </c>
      <c r="M77">
        <v>2.3571497104327102</v>
      </c>
      <c r="N77" s="2">
        <v>7.5190845169521804E-3</v>
      </c>
      <c r="O77" s="2">
        <v>0.39233508854525501</v>
      </c>
    </row>
    <row r="78" spans="1:15" x14ac:dyDescent="0.25">
      <c r="A78" t="s">
        <v>16</v>
      </c>
      <c r="B78">
        <v>20170818</v>
      </c>
      <c r="C78">
        <v>31</v>
      </c>
      <c r="D78">
        <v>2445.4499999999998</v>
      </c>
      <c r="E78">
        <v>0.03</v>
      </c>
      <c r="F78">
        <v>0.04</v>
      </c>
      <c r="G78">
        <v>0.03</v>
      </c>
      <c r="H78">
        <v>3.3000000000000002E-2</v>
      </c>
      <c r="I78">
        <v>3.2405471740034102E-2</v>
      </c>
      <c r="J78">
        <v>2.0885814540589399E-2</v>
      </c>
      <c r="K78">
        <v>1.55155412670439</v>
      </c>
      <c r="L78" s="2">
        <v>0.99870000000000003</v>
      </c>
      <c r="M78">
        <v>0.45732943074298099</v>
      </c>
      <c r="N78" s="2">
        <v>1.03360395662257E-2</v>
      </c>
      <c r="O78" s="2">
        <v>0.179773259598283</v>
      </c>
    </row>
    <row r="79" spans="1:15" x14ac:dyDescent="0.25">
      <c r="A79" t="s">
        <v>41</v>
      </c>
      <c r="B79">
        <v>20170811</v>
      </c>
      <c r="C79">
        <v>135</v>
      </c>
      <c r="D79">
        <v>12007.27</v>
      </c>
      <c r="E79">
        <v>0.28000000000000003</v>
      </c>
      <c r="F79">
        <v>0.3</v>
      </c>
      <c r="G79">
        <v>0.31</v>
      </c>
      <c r="H79">
        <v>0.28599999999999998</v>
      </c>
      <c r="I79">
        <v>0.28135320765764699</v>
      </c>
      <c r="J79">
        <v>0.243161915210481</v>
      </c>
      <c r="K79">
        <v>1.1570611599028899</v>
      </c>
      <c r="L79" s="2">
        <v>0.99860000000000004</v>
      </c>
      <c r="M79">
        <v>3.3191373873948899</v>
      </c>
      <c r="N79" s="2">
        <v>1.8276885751129499E-2</v>
      </c>
      <c r="O79" s="2">
        <v>0.47683089432857501</v>
      </c>
    </row>
    <row r="80" spans="1:15" x14ac:dyDescent="0.25">
      <c r="A80" t="s">
        <v>29</v>
      </c>
      <c r="B80">
        <v>20170818</v>
      </c>
      <c r="C80">
        <v>46</v>
      </c>
      <c r="D80">
        <v>4499.8999999999996</v>
      </c>
      <c r="E80">
        <v>0.05</v>
      </c>
      <c r="F80">
        <v>0.06</v>
      </c>
      <c r="G80">
        <v>0.08</v>
      </c>
      <c r="H80">
        <v>5.2999999999999999E-2</v>
      </c>
      <c r="I80">
        <v>5.2143188352595002E-2</v>
      </c>
      <c r="J80">
        <v>2.9583230569925501E-2</v>
      </c>
      <c r="K80">
        <v>1.7625927712439899</v>
      </c>
      <c r="L80" s="2">
        <v>0.99860000000000004</v>
      </c>
      <c r="M80">
        <v>0.61200831957496704</v>
      </c>
      <c r="N80" s="2">
        <v>9.0383535000831405E-3</v>
      </c>
      <c r="O80" s="2">
        <v>0.15720279123358899</v>
      </c>
    </row>
    <row r="81" spans="1:15" x14ac:dyDescent="0.25">
      <c r="A81" t="s">
        <v>23</v>
      </c>
      <c r="B81">
        <v>20170825</v>
      </c>
      <c r="C81">
        <v>75</v>
      </c>
      <c r="D81">
        <v>5895.85</v>
      </c>
      <c r="E81">
        <v>0.08</v>
      </c>
      <c r="F81">
        <v>0.31</v>
      </c>
      <c r="G81">
        <v>0.08</v>
      </c>
      <c r="H81">
        <v>0.14899999999999999</v>
      </c>
      <c r="I81">
        <v>0.14722063344606801</v>
      </c>
      <c r="J81">
        <v>7.1393216480390903E-2</v>
      </c>
      <c r="K81">
        <v>2.0621095491124701</v>
      </c>
      <c r="L81" s="2">
        <v>0.99850000000000005</v>
      </c>
      <c r="M81">
        <v>1.18624436928803</v>
      </c>
      <c r="N81" s="2">
        <v>1.94767665540902E-2</v>
      </c>
      <c r="O81" s="2">
        <v>0.25406746371005201</v>
      </c>
    </row>
    <row r="82" spans="1:15" x14ac:dyDescent="0.25">
      <c r="A82" t="s">
        <v>40</v>
      </c>
      <c r="B82">
        <v>20170818</v>
      </c>
      <c r="C82">
        <v>29.5</v>
      </c>
      <c r="D82">
        <v>2372.83</v>
      </c>
      <c r="E82">
        <v>0.02</v>
      </c>
      <c r="F82">
        <v>0.04</v>
      </c>
      <c r="G82">
        <v>0.03</v>
      </c>
      <c r="H82">
        <v>2.5999999999999999E-2</v>
      </c>
      <c r="I82">
        <v>2.54493262182088E-2</v>
      </c>
      <c r="J82">
        <v>1.7518707269079101E-2</v>
      </c>
      <c r="K82">
        <v>1.4526943014298399</v>
      </c>
      <c r="L82" s="2">
        <v>0.99819999999999998</v>
      </c>
      <c r="M82">
        <v>0.30592987877289501</v>
      </c>
      <c r="N82" s="2">
        <v>8.3657381482039796E-3</v>
      </c>
      <c r="O82" s="2">
        <v>0.14550408850626201</v>
      </c>
    </row>
    <row r="83" spans="1:15" x14ac:dyDescent="0.25">
      <c r="A83" t="s">
        <v>20</v>
      </c>
      <c r="B83">
        <v>20170901</v>
      </c>
      <c r="C83">
        <v>180</v>
      </c>
      <c r="D83">
        <v>16156.15</v>
      </c>
      <c r="E83">
        <v>0.3</v>
      </c>
      <c r="F83">
        <v>0.39</v>
      </c>
      <c r="G83">
        <v>0.34</v>
      </c>
      <c r="H83">
        <v>0.32700000000000001</v>
      </c>
      <c r="I83">
        <v>0.31846839133644</v>
      </c>
      <c r="J83">
        <v>0.28036652874203899</v>
      </c>
      <c r="K83">
        <v>1.13590018311158</v>
      </c>
      <c r="L83" s="2">
        <v>0.99809999999999999</v>
      </c>
      <c r="M83">
        <v>4.4903203492419301</v>
      </c>
      <c r="N83" s="2">
        <v>1.53752809451771E-2</v>
      </c>
      <c r="O83" s="2">
        <v>0.16045203900645599</v>
      </c>
    </row>
    <row r="84" spans="1:15" x14ac:dyDescent="0.25">
      <c r="A84" t="s">
        <v>20</v>
      </c>
      <c r="B84">
        <v>20170811</v>
      </c>
      <c r="C84">
        <v>187.5</v>
      </c>
      <c r="D84">
        <v>21870.62</v>
      </c>
      <c r="E84">
        <v>0.14000000000000001</v>
      </c>
      <c r="F84">
        <v>0.25</v>
      </c>
      <c r="G84">
        <v>0.22</v>
      </c>
      <c r="H84">
        <v>0.17299999999999999</v>
      </c>
      <c r="I84">
        <v>0.16785030282494601</v>
      </c>
      <c r="J84">
        <v>0.15984077282982601</v>
      </c>
      <c r="K84">
        <v>1.0501094298614699</v>
      </c>
      <c r="L84" s="2">
        <v>0.998</v>
      </c>
      <c r="M84">
        <v>2.5748485875272</v>
      </c>
      <c r="N84" s="2">
        <v>5.9862608469013496E-3</v>
      </c>
      <c r="O84" s="2">
        <v>0.15617726959505099</v>
      </c>
    </row>
    <row r="85" spans="1:15" x14ac:dyDescent="0.25">
      <c r="A85" t="s">
        <v>41</v>
      </c>
      <c r="B85">
        <v>20170804</v>
      </c>
      <c r="C85">
        <v>139</v>
      </c>
      <c r="D85">
        <v>15133.05</v>
      </c>
      <c r="E85">
        <v>0.26</v>
      </c>
      <c r="F85">
        <v>0.28000000000000003</v>
      </c>
      <c r="G85">
        <v>0.31</v>
      </c>
      <c r="H85">
        <v>0.26600000000000001</v>
      </c>
      <c r="I85">
        <v>0.261843302766324</v>
      </c>
      <c r="J85">
        <v>0.13368321341001399</v>
      </c>
      <c r="K85">
        <v>1.9586849843535299</v>
      </c>
      <c r="L85" s="2">
        <v>0.99790000000000001</v>
      </c>
      <c r="M85">
        <v>1.9793796350838</v>
      </c>
      <c r="N85" s="2">
        <v>1.34961409734147E-2</v>
      </c>
      <c r="O85" s="2">
        <v>0.70420935579138699</v>
      </c>
    </row>
    <row r="86" spans="1:15" x14ac:dyDescent="0.25">
      <c r="A86" t="s">
        <v>29</v>
      </c>
      <c r="B86">
        <v>20170825</v>
      </c>
      <c r="C86">
        <v>46</v>
      </c>
      <c r="D86">
        <v>4516.22</v>
      </c>
      <c r="E86">
        <v>0.05</v>
      </c>
      <c r="F86">
        <v>0.1</v>
      </c>
      <c r="G86">
        <v>0.1</v>
      </c>
      <c r="H86">
        <v>6.5000000000000002E-2</v>
      </c>
      <c r="I86">
        <v>6.3756530516053497E-2</v>
      </c>
      <c r="J86">
        <v>3.7216095658907003E-2</v>
      </c>
      <c r="K86">
        <v>1.7131439874938801</v>
      </c>
      <c r="L86" s="2">
        <v>0.99790000000000001</v>
      </c>
      <c r="M86">
        <v>0.59212832568879803</v>
      </c>
      <c r="N86" s="2">
        <v>1.1011441825801599E-2</v>
      </c>
      <c r="O86" s="2">
        <v>0.14364032595978701</v>
      </c>
    </row>
    <row r="87" spans="1:15" x14ac:dyDescent="0.25">
      <c r="A87" t="s">
        <v>40</v>
      </c>
      <c r="B87">
        <v>20170901</v>
      </c>
      <c r="C87">
        <v>29</v>
      </c>
      <c r="D87">
        <v>2277.29</v>
      </c>
      <c r="E87">
        <v>0.01</v>
      </c>
      <c r="F87">
        <v>0.09</v>
      </c>
      <c r="G87">
        <v>0.01</v>
      </c>
      <c r="H87">
        <v>3.4000000000000002E-2</v>
      </c>
      <c r="I87">
        <v>3.2974583154038097E-2</v>
      </c>
      <c r="J87">
        <v>3.1406954996441298E-2</v>
      </c>
      <c r="K87">
        <v>1.0499134079624901</v>
      </c>
      <c r="L87" s="2">
        <v>0.99790000000000001</v>
      </c>
      <c r="M87">
        <v>0.488293736172347</v>
      </c>
      <c r="N87" s="2">
        <v>1.1294202697131101E-2</v>
      </c>
      <c r="O87" s="2">
        <v>0.11786307243220399</v>
      </c>
    </row>
    <row r="88" spans="1:15" x14ac:dyDescent="0.25">
      <c r="A88" t="s">
        <v>20</v>
      </c>
      <c r="B88">
        <v>20170915</v>
      </c>
      <c r="C88">
        <v>175</v>
      </c>
      <c r="D88">
        <v>13932.46</v>
      </c>
      <c r="E88">
        <v>0.32</v>
      </c>
      <c r="F88">
        <v>0.39</v>
      </c>
      <c r="G88">
        <v>0.33</v>
      </c>
      <c r="H88">
        <v>0.34100000000000003</v>
      </c>
      <c r="I88">
        <v>0.33037118061265902</v>
      </c>
      <c r="J88">
        <v>0.31622238048979101</v>
      </c>
      <c r="K88">
        <v>1.0447431965471701</v>
      </c>
      <c r="L88" s="2">
        <v>0.99780000000000002</v>
      </c>
      <c r="M88">
        <v>4.8312815397006199</v>
      </c>
      <c r="N88" s="2">
        <v>1.8495622515899798E-2</v>
      </c>
      <c r="O88" s="2">
        <v>0.137867880080253</v>
      </c>
    </row>
    <row r="89" spans="1:15" x14ac:dyDescent="0.25">
      <c r="A89" t="s">
        <v>41</v>
      </c>
      <c r="B89">
        <v>20170818</v>
      </c>
      <c r="C89">
        <v>132</v>
      </c>
      <c r="D89">
        <v>10545.09</v>
      </c>
      <c r="E89">
        <v>0.28999999999999998</v>
      </c>
      <c r="F89">
        <v>0.31</v>
      </c>
      <c r="G89">
        <v>0.3</v>
      </c>
      <c r="H89">
        <v>0.29599999999999999</v>
      </c>
      <c r="I89">
        <v>0.28797758990044398</v>
      </c>
      <c r="J89">
        <v>0.27595385407995199</v>
      </c>
      <c r="K89">
        <v>1.04357154517947</v>
      </c>
      <c r="L89" s="2">
        <v>0.99780000000000002</v>
      </c>
      <c r="M89">
        <v>3.6465500452525501</v>
      </c>
      <c r="N89" s="2">
        <v>2.1301147749554199E-2</v>
      </c>
      <c r="O89" s="2">
        <v>0.37048781978688899</v>
      </c>
    </row>
    <row r="90" spans="1:15" x14ac:dyDescent="0.25">
      <c r="A90" t="s">
        <v>20</v>
      </c>
      <c r="B90">
        <v>20170818</v>
      </c>
      <c r="C90">
        <v>185</v>
      </c>
      <c r="D90">
        <v>19983.12</v>
      </c>
      <c r="E90">
        <v>0.23</v>
      </c>
      <c r="F90">
        <v>0.31</v>
      </c>
      <c r="G90">
        <v>0.27</v>
      </c>
      <c r="H90">
        <v>0.254</v>
      </c>
      <c r="I90">
        <v>0.24731067982898899</v>
      </c>
      <c r="J90">
        <v>0.176922264650926</v>
      </c>
      <c r="K90">
        <v>1.3978493906176399</v>
      </c>
      <c r="L90" s="2">
        <v>0.99780000000000002</v>
      </c>
      <c r="M90">
        <v>3.04060007773219</v>
      </c>
      <c r="N90" s="2">
        <v>9.6532638680351997E-3</v>
      </c>
      <c r="O90" s="2">
        <v>0.16789783941904099</v>
      </c>
    </row>
    <row r="91" spans="1:15" x14ac:dyDescent="0.25">
      <c r="A91" t="s">
        <v>27</v>
      </c>
      <c r="B91">
        <v>20170915</v>
      </c>
      <c r="C91">
        <v>45</v>
      </c>
      <c r="D91">
        <v>3591.43</v>
      </c>
      <c r="E91">
        <v>0.1</v>
      </c>
      <c r="F91">
        <v>0.15</v>
      </c>
      <c r="G91">
        <v>0.1</v>
      </c>
      <c r="H91">
        <v>0.115</v>
      </c>
      <c r="I91">
        <v>0.113016746394429</v>
      </c>
      <c r="J91">
        <v>6.0721484857614798E-2</v>
      </c>
      <c r="K91">
        <v>1.8612315996461699</v>
      </c>
      <c r="L91" s="2">
        <v>0.99770000000000003</v>
      </c>
      <c r="M91">
        <v>0.86228417633503396</v>
      </c>
      <c r="N91" s="2">
        <v>2.45453933913942E-2</v>
      </c>
      <c r="O91" s="2">
        <v>0.18296336604503499</v>
      </c>
    </row>
    <row r="92" spans="1:15" x14ac:dyDescent="0.25">
      <c r="A92" t="s">
        <v>41</v>
      </c>
      <c r="B92">
        <v>20170818</v>
      </c>
      <c r="C92">
        <v>133</v>
      </c>
      <c r="D92">
        <v>10654.64</v>
      </c>
      <c r="E92">
        <v>0.33</v>
      </c>
      <c r="F92">
        <v>0.35</v>
      </c>
      <c r="G92">
        <v>0.33</v>
      </c>
      <c r="H92">
        <v>0.33600000000000002</v>
      </c>
      <c r="I92">
        <v>0.32557435645012001</v>
      </c>
      <c r="J92">
        <v>0.30740441028467402</v>
      </c>
      <c r="K92">
        <v>1.0591076300714799</v>
      </c>
      <c r="L92" s="2">
        <v>0.99750000000000005</v>
      </c>
      <c r="M92">
        <v>4.17025741995195</v>
      </c>
      <c r="N92" s="2">
        <v>2.38344982121492E-2</v>
      </c>
      <c r="O92" s="2">
        <v>0.41455002247559603</v>
      </c>
    </row>
    <row r="93" spans="1:15" x14ac:dyDescent="0.25">
      <c r="A93" t="s">
        <v>29</v>
      </c>
      <c r="B93">
        <v>20170915</v>
      </c>
      <c r="C93">
        <v>42</v>
      </c>
      <c r="D93">
        <v>3344.05</v>
      </c>
      <c r="E93">
        <v>0.08</v>
      </c>
      <c r="F93">
        <v>0.09</v>
      </c>
      <c r="G93">
        <v>0.09</v>
      </c>
      <c r="H93">
        <v>8.3000000000000004E-2</v>
      </c>
      <c r="I93">
        <v>8.0753578398347903E-2</v>
      </c>
      <c r="J93">
        <v>5.76296564816439E-2</v>
      </c>
      <c r="K93">
        <v>1.40125038614571</v>
      </c>
      <c r="L93" s="2">
        <v>0.99739999999999995</v>
      </c>
      <c r="M93">
        <v>0.86400830832771702</v>
      </c>
      <c r="N93" s="2">
        <v>1.8835780311511899E-2</v>
      </c>
      <c r="O93" s="2">
        <v>0.140403444056729</v>
      </c>
    </row>
    <row r="94" spans="1:15" x14ac:dyDescent="0.25">
      <c r="A94" t="s">
        <v>41</v>
      </c>
      <c r="B94">
        <v>20170811</v>
      </c>
      <c r="C94">
        <v>136</v>
      </c>
      <c r="D94">
        <v>12824.08</v>
      </c>
      <c r="E94">
        <v>0.33</v>
      </c>
      <c r="F94">
        <v>0.36</v>
      </c>
      <c r="G94">
        <v>0.36</v>
      </c>
      <c r="H94">
        <v>0.33900000000000002</v>
      </c>
      <c r="I94">
        <v>0.33223225334911799</v>
      </c>
      <c r="J94">
        <v>0.26513287323363199</v>
      </c>
      <c r="K94">
        <v>1.2530783123839899</v>
      </c>
      <c r="L94" s="2">
        <v>0.99729999999999996</v>
      </c>
      <c r="M94">
        <v>2.5065728336600799</v>
      </c>
      <c r="N94" s="2">
        <v>2.0207387790181601E-2</v>
      </c>
      <c r="O94" s="2">
        <v>0.52719631359741603</v>
      </c>
    </row>
    <row r="95" spans="1:15" x14ac:dyDescent="0.25">
      <c r="A95" t="s">
        <v>40</v>
      </c>
      <c r="B95">
        <v>20170811</v>
      </c>
      <c r="C95">
        <v>30</v>
      </c>
      <c r="D95">
        <v>2755.63</v>
      </c>
      <c r="E95">
        <v>0.01</v>
      </c>
      <c r="F95">
        <v>0.05</v>
      </c>
      <c r="G95">
        <v>0.01</v>
      </c>
      <c r="H95">
        <v>2.1999999999999999E-2</v>
      </c>
      <c r="I95">
        <v>2.1464967038122399E-2</v>
      </c>
      <c r="J95">
        <v>1.3083635851116399E-2</v>
      </c>
      <c r="K95">
        <v>1.64059648880329</v>
      </c>
      <c r="L95" s="2">
        <v>0.99729999999999996</v>
      </c>
      <c r="M95">
        <v>0.19816035625095299</v>
      </c>
      <c r="N95" s="2">
        <v>6.0758063636030604E-3</v>
      </c>
      <c r="O95" s="2">
        <v>0.15851344816471499</v>
      </c>
    </row>
    <row r="96" spans="1:15" x14ac:dyDescent="0.25">
      <c r="A96" t="s">
        <v>41</v>
      </c>
      <c r="B96">
        <v>20170804</v>
      </c>
      <c r="C96">
        <v>140</v>
      </c>
      <c r="D96">
        <v>15969.86</v>
      </c>
      <c r="E96">
        <v>0.33</v>
      </c>
      <c r="F96">
        <v>0.34</v>
      </c>
      <c r="G96">
        <v>0.38</v>
      </c>
      <c r="H96">
        <v>0.33300000000000002</v>
      </c>
      <c r="I96">
        <v>0.32639527657214101</v>
      </c>
      <c r="J96">
        <v>0.16882565040734601</v>
      </c>
      <c r="K96">
        <v>1.9333275233035201</v>
      </c>
      <c r="L96" s="2">
        <v>0.99719999999999998</v>
      </c>
      <c r="M96">
        <v>2.3588297956639899</v>
      </c>
      <c r="N96" s="2">
        <v>1.5941800098828E-2</v>
      </c>
      <c r="O96" s="2">
        <v>0.83182035515670505</v>
      </c>
    </row>
    <row r="97" spans="1:15" x14ac:dyDescent="0.25">
      <c r="A97" t="s">
        <v>23</v>
      </c>
      <c r="B97">
        <v>20170818</v>
      </c>
      <c r="C97">
        <v>82.5</v>
      </c>
      <c r="D97">
        <v>6480.91</v>
      </c>
      <c r="E97">
        <v>0.01</v>
      </c>
      <c r="F97">
        <v>0.63</v>
      </c>
      <c r="G97">
        <v>0.14000000000000001</v>
      </c>
      <c r="H97">
        <v>0.19600000000000001</v>
      </c>
      <c r="I97">
        <v>0.19008930408125899</v>
      </c>
      <c r="J97">
        <v>0.14891141371745201</v>
      </c>
      <c r="K97">
        <v>1.27652608578372</v>
      </c>
      <c r="L97" s="2">
        <v>0.99719999999999998</v>
      </c>
      <c r="M97">
        <v>2.11096282812189</v>
      </c>
      <c r="N97" s="2">
        <v>2.28779071431916E-2</v>
      </c>
      <c r="O97" s="2">
        <v>0.39791217066908202</v>
      </c>
    </row>
    <row r="98" spans="1:15" x14ac:dyDescent="0.25">
      <c r="A98" t="s">
        <v>29</v>
      </c>
      <c r="B98">
        <v>20170901</v>
      </c>
      <c r="C98">
        <v>46</v>
      </c>
      <c r="D98">
        <v>4534.04</v>
      </c>
      <c r="E98">
        <v>0.08</v>
      </c>
      <c r="F98">
        <v>0.12</v>
      </c>
      <c r="G98">
        <v>0.13</v>
      </c>
      <c r="H98">
        <v>9.1999999999999998E-2</v>
      </c>
      <c r="I98">
        <v>8.9457811437785195E-2</v>
      </c>
      <c r="J98">
        <v>6.1495176812172897E-2</v>
      </c>
      <c r="K98">
        <v>1.4547126469937599</v>
      </c>
      <c r="L98" s="2">
        <v>0.99680000000000002</v>
      </c>
      <c r="M98">
        <v>0.79443392569212601</v>
      </c>
      <c r="N98" s="2">
        <v>1.5389606823378799E-2</v>
      </c>
      <c r="O98" s="2">
        <v>0.16060153977826</v>
      </c>
    </row>
    <row r="99" spans="1:15" x14ac:dyDescent="0.25">
      <c r="A99" t="s">
        <v>16</v>
      </c>
      <c r="B99">
        <v>20171020</v>
      </c>
      <c r="C99">
        <v>28</v>
      </c>
      <c r="D99">
        <v>2254.2199999999998</v>
      </c>
      <c r="E99">
        <v>0.08</v>
      </c>
      <c r="F99">
        <v>0.09</v>
      </c>
      <c r="G99">
        <v>0.09</v>
      </c>
      <c r="H99">
        <v>8.3000000000000004E-2</v>
      </c>
      <c r="I99">
        <v>7.9441156895400405E-2</v>
      </c>
      <c r="J99">
        <v>7.6659730117229805E-2</v>
      </c>
      <c r="K99">
        <v>1.03628276246104</v>
      </c>
      <c r="L99" s="2">
        <v>0.99680000000000002</v>
      </c>
      <c r="M99">
        <v>1.11213847018737</v>
      </c>
      <c r="N99" s="2">
        <v>2.7488045700247699E-2</v>
      </c>
      <c r="O99" s="2">
        <v>0.119523913000184</v>
      </c>
    </row>
    <row r="100" spans="1:15" x14ac:dyDescent="0.25">
      <c r="A100" t="s">
        <v>41</v>
      </c>
      <c r="B100">
        <v>20170818</v>
      </c>
      <c r="C100">
        <v>134</v>
      </c>
      <c r="D100">
        <v>11292.59</v>
      </c>
      <c r="E100">
        <v>0.37</v>
      </c>
      <c r="F100">
        <v>0.39</v>
      </c>
      <c r="G100">
        <v>0.38</v>
      </c>
      <c r="H100">
        <v>0.376</v>
      </c>
      <c r="I100">
        <v>0.36280161443008602</v>
      </c>
      <c r="J100">
        <v>0.34340674787289099</v>
      </c>
      <c r="K100">
        <v>1.0564778260104899</v>
      </c>
      <c r="L100" s="2">
        <v>0.99670000000000003</v>
      </c>
      <c r="M100">
        <v>3.9995107787619602</v>
      </c>
      <c r="N100" s="2">
        <v>2.50593760382221E-2</v>
      </c>
      <c r="O100" s="2">
        <v>0.43585414752193502</v>
      </c>
    </row>
    <row r="101" spans="1:15" x14ac:dyDescent="0.25">
      <c r="A101" t="s">
        <v>29</v>
      </c>
      <c r="B101">
        <v>20170818</v>
      </c>
      <c r="C101">
        <v>46.5</v>
      </c>
      <c r="D101">
        <v>4897.72</v>
      </c>
      <c r="E101">
        <v>0.06</v>
      </c>
      <c r="F101">
        <v>7.0000000000000007E-2</v>
      </c>
      <c r="G101">
        <v>0.09</v>
      </c>
      <c r="H101">
        <v>6.3E-2</v>
      </c>
      <c r="I101">
        <v>6.1005945327030998E-2</v>
      </c>
      <c r="J101">
        <v>4.7080833942502801E-2</v>
      </c>
      <c r="K101">
        <v>1.2957702788683401</v>
      </c>
      <c r="L101" s="2">
        <v>0.99660000000000004</v>
      </c>
      <c r="M101">
        <v>0.58648666852029196</v>
      </c>
      <c r="N101" s="2">
        <v>9.7156712419419998E-3</v>
      </c>
      <c r="O101" s="2">
        <v>0.168983281958063</v>
      </c>
    </row>
    <row r="102" spans="1:15" x14ac:dyDescent="0.25">
      <c r="A102" t="s">
        <v>31</v>
      </c>
      <c r="B102">
        <v>20170825</v>
      </c>
      <c r="C102">
        <v>29.5</v>
      </c>
      <c r="D102">
        <v>2322.5</v>
      </c>
      <c r="E102">
        <v>0.06</v>
      </c>
      <c r="F102">
        <v>0.04</v>
      </c>
      <c r="G102">
        <v>0.06</v>
      </c>
      <c r="H102">
        <v>5.3999999999999999E-2</v>
      </c>
      <c r="I102">
        <v>5.2301993215730702E-2</v>
      </c>
      <c r="J102">
        <v>4.1165884889172603E-2</v>
      </c>
      <c r="K102">
        <v>1.2705178901544001</v>
      </c>
      <c r="L102" s="2">
        <v>0.99650000000000005</v>
      </c>
      <c r="M102">
        <v>0.48514479550552198</v>
      </c>
      <c r="N102" s="2">
        <v>1.7565362630040899E-2</v>
      </c>
      <c r="O102" s="2">
        <v>0.22913388216508701</v>
      </c>
    </row>
    <row r="103" spans="1:15" x14ac:dyDescent="0.25">
      <c r="A103" t="s">
        <v>41</v>
      </c>
      <c r="B103">
        <v>20170811</v>
      </c>
      <c r="C103">
        <v>137</v>
      </c>
      <c r="D103">
        <v>13659.84</v>
      </c>
      <c r="E103">
        <v>0.38</v>
      </c>
      <c r="F103">
        <v>0.42</v>
      </c>
      <c r="G103">
        <v>0.43</v>
      </c>
      <c r="H103">
        <v>0.39200000000000002</v>
      </c>
      <c r="I103">
        <v>0.38203309981050898</v>
      </c>
      <c r="J103">
        <v>0.294535332892015</v>
      </c>
      <c r="K103">
        <v>1.2970705282091699</v>
      </c>
      <c r="L103" s="2">
        <v>0.99619999999999997</v>
      </c>
      <c r="M103">
        <v>2.6228684709187502</v>
      </c>
      <c r="N103" s="2">
        <v>2.1814737057842301E-2</v>
      </c>
      <c r="O103" s="2">
        <v>0.56913090788406495</v>
      </c>
    </row>
    <row r="104" spans="1:15" x14ac:dyDescent="0.25">
      <c r="A104" t="s">
        <v>41</v>
      </c>
      <c r="B104">
        <v>20170818</v>
      </c>
      <c r="C104">
        <v>135</v>
      </c>
      <c r="D104">
        <v>12123.3</v>
      </c>
      <c r="E104">
        <v>0.43</v>
      </c>
      <c r="F104">
        <v>0.45</v>
      </c>
      <c r="G104">
        <v>0.43</v>
      </c>
      <c r="H104">
        <v>0.436</v>
      </c>
      <c r="I104">
        <v>0.41935995032246498</v>
      </c>
      <c r="J104">
        <v>0.38415331178128198</v>
      </c>
      <c r="K104">
        <v>1.0916473643763001</v>
      </c>
      <c r="L104" s="2">
        <v>0.99609999999999999</v>
      </c>
      <c r="M104">
        <v>4.26667940449616</v>
      </c>
      <c r="N104" s="2">
        <v>2.6981165297528101E-2</v>
      </c>
      <c r="O104" s="2">
        <v>0.469279553567721</v>
      </c>
    </row>
    <row r="105" spans="1:15" x14ac:dyDescent="0.25">
      <c r="A105" t="s">
        <v>20</v>
      </c>
      <c r="B105">
        <v>20170901</v>
      </c>
      <c r="C105">
        <v>182.5</v>
      </c>
      <c r="D105">
        <v>18166.11</v>
      </c>
      <c r="E105">
        <v>0.38</v>
      </c>
      <c r="F105">
        <v>0.49</v>
      </c>
      <c r="G105">
        <v>0.42</v>
      </c>
      <c r="H105">
        <v>0.41299999999999998</v>
      </c>
      <c r="I105">
        <v>0.39758734608979002</v>
      </c>
      <c r="J105">
        <v>0.36904175135824102</v>
      </c>
      <c r="K105">
        <v>1.0773505833052399</v>
      </c>
      <c r="L105" s="2">
        <v>0.99609999999999999</v>
      </c>
      <c r="M105">
        <v>3.95196254107953</v>
      </c>
      <c r="N105" s="2">
        <v>1.7071245850104201E-2</v>
      </c>
      <c r="O105" s="2">
        <v>0.17815064419287299</v>
      </c>
    </row>
    <row r="106" spans="1:15" x14ac:dyDescent="0.25">
      <c r="A106" t="s">
        <v>19</v>
      </c>
      <c r="B106">
        <v>20170908</v>
      </c>
      <c r="C106">
        <v>139</v>
      </c>
      <c r="D106">
        <v>11635.77</v>
      </c>
      <c r="E106">
        <v>0.18</v>
      </c>
      <c r="F106">
        <v>0.86</v>
      </c>
      <c r="G106">
        <v>0.37</v>
      </c>
      <c r="H106">
        <v>0.38400000000000001</v>
      </c>
      <c r="I106">
        <v>0.36878511354971799</v>
      </c>
      <c r="J106">
        <v>0.34710990198328701</v>
      </c>
      <c r="K106">
        <v>1.0624448091010501</v>
      </c>
      <c r="L106" s="2">
        <v>0.996</v>
      </c>
      <c r="M106">
        <v>3.80372161257046</v>
      </c>
      <c r="N106" s="2">
        <v>2.4721388319705499E-2</v>
      </c>
      <c r="O106" s="2">
        <v>0.21498778770886801</v>
      </c>
    </row>
    <row r="107" spans="1:15" x14ac:dyDescent="0.25">
      <c r="A107" t="s">
        <v>29</v>
      </c>
      <c r="B107">
        <v>20170908</v>
      </c>
      <c r="C107">
        <v>46</v>
      </c>
      <c r="D107">
        <v>4552.7</v>
      </c>
      <c r="E107">
        <v>7.0000000000000007E-2</v>
      </c>
      <c r="F107">
        <v>0.2</v>
      </c>
      <c r="G107">
        <v>0.16</v>
      </c>
      <c r="H107">
        <v>0.109</v>
      </c>
      <c r="I107">
        <v>0.106221088749859</v>
      </c>
      <c r="J107">
        <v>5.9194381993412301E-2</v>
      </c>
      <c r="K107">
        <v>1.79444543844854</v>
      </c>
      <c r="L107" s="2">
        <v>0.99570000000000003</v>
      </c>
      <c r="M107">
        <v>0.64625843026535501</v>
      </c>
      <c r="N107" s="2">
        <v>1.8198530372062701E-2</v>
      </c>
      <c r="O107" s="2">
        <v>0.158262219485617</v>
      </c>
    </row>
    <row r="108" spans="1:15" x14ac:dyDescent="0.25">
      <c r="A108" t="s">
        <v>33</v>
      </c>
      <c r="B108">
        <v>20171020</v>
      </c>
      <c r="C108">
        <v>32</v>
      </c>
      <c r="D108">
        <v>2577.84</v>
      </c>
      <c r="E108">
        <v>0.09</v>
      </c>
      <c r="F108">
        <v>0.11</v>
      </c>
      <c r="G108">
        <v>0.1</v>
      </c>
      <c r="H108">
        <v>9.6000000000000002E-2</v>
      </c>
      <c r="I108">
        <v>9.17805553365907E-2</v>
      </c>
      <c r="J108">
        <v>8.9594653797798199E-2</v>
      </c>
      <c r="K108">
        <v>1.0243976782780599</v>
      </c>
      <c r="L108" s="2">
        <v>0.99570000000000003</v>
      </c>
      <c r="M108">
        <v>0.98126620079285998</v>
      </c>
      <c r="N108" s="2">
        <v>2.7770859775060001E-2</v>
      </c>
      <c r="O108" s="2">
        <v>0.120753649200484</v>
      </c>
    </row>
    <row r="109" spans="1:15" x14ac:dyDescent="0.25">
      <c r="A109" t="s">
        <v>20</v>
      </c>
      <c r="B109">
        <v>20170818</v>
      </c>
      <c r="C109">
        <v>187.5</v>
      </c>
      <c r="D109">
        <v>22013.759999999998</v>
      </c>
      <c r="E109">
        <v>0.33</v>
      </c>
      <c r="F109">
        <v>0.4</v>
      </c>
      <c r="G109">
        <v>0.37</v>
      </c>
      <c r="H109">
        <v>0.35099999999999998</v>
      </c>
      <c r="I109">
        <v>0.33594535778149998</v>
      </c>
      <c r="J109">
        <v>0.28807709158914402</v>
      </c>
      <c r="K109">
        <v>1.1661647787691001</v>
      </c>
      <c r="L109" s="2">
        <v>0.99529999999999996</v>
      </c>
      <c r="M109">
        <v>3.20311536563834</v>
      </c>
      <c r="N109" s="2">
        <v>1.1903344956498601E-2</v>
      </c>
      <c r="O109" s="2">
        <v>0.20703317835052901</v>
      </c>
    </row>
    <row r="110" spans="1:15" x14ac:dyDescent="0.25">
      <c r="A110" t="s">
        <v>23</v>
      </c>
      <c r="B110">
        <v>20170811</v>
      </c>
      <c r="C110">
        <v>85</v>
      </c>
      <c r="D110">
        <v>6679.57</v>
      </c>
      <c r="E110">
        <v>0.05</v>
      </c>
      <c r="F110">
        <v>0.63</v>
      </c>
      <c r="G110">
        <v>0.16</v>
      </c>
      <c r="H110">
        <v>0.224</v>
      </c>
      <c r="I110">
        <v>0.21832745539389001</v>
      </c>
      <c r="J110">
        <v>0.12126266393047801</v>
      </c>
      <c r="K110">
        <v>1.80045075967538</v>
      </c>
      <c r="L110" s="2">
        <v>0.99529999999999996</v>
      </c>
      <c r="M110">
        <v>1.2069243842786299</v>
      </c>
      <c r="N110" s="2">
        <v>2.5494966772896199E-2</v>
      </c>
      <c r="O110" s="2">
        <v>0.66514547241431099</v>
      </c>
    </row>
    <row r="111" spans="1:15" x14ac:dyDescent="0.25">
      <c r="O111" s="2"/>
    </row>
    <row r="112" spans="1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  <row r="421" spans="15:15" x14ac:dyDescent="0.25">
      <c r="O421" s="2"/>
    </row>
    <row r="422" spans="15:15" x14ac:dyDescent="0.25">
      <c r="O422" s="2"/>
    </row>
  </sheetData>
  <autoFilter ref="A1:O110">
    <sortState ref="A2:O110">
      <sortCondition descending="1" ref="L4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filterMode="1"/>
  <dimension ref="A1:R421"/>
  <sheetViews>
    <sheetView workbookViewId="0">
      <selection activeCell="O53" sqref="O53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34</v>
      </c>
      <c r="B2">
        <v>20170804</v>
      </c>
      <c r="C2">
        <v>125</v>
      </c>
      <c r="D2">
        <v>9787.2999999999993</v>
      </c>
      <c r="E2">
        <v>0.05</v>
      </c>
      <c r="F2">
        <v>0.05</v>
      </c>
      <c r="G2">
        <v>0.05</v>
      </c>
      <c r="H2">
        <v>0.05</v>
      </c>
      <c r="I2">
        <v>4.9856726269666203E-2</v>
      </c>
      <c r="J2">
        <v>1.28949398599433E-2</v>
      </c>
      <c r="K2">
        <v>3.8663791232203102</v>
      </c>
      <c r="L2" s="2">
        <v>0.99980000000000002</v>
      </c>
      <c r="M2">
        <v>0.71636865166914998</v>
      </c>
      <c r="N2" s="2">
        <v>3.9733375384773803E-3</v>
      </c>
      <c r="O2" s="2">
        <v>0.103661538280633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as.Date('2017-08-04'),Strike = 125,Right = 'PUT',Premium = 0.05, Margin = 9787.3,ER = 0.00397333753847738)</v>
      </c>
    </row>
    <row r="3" spans="1:18" hidden="1" x14ac:dyDescent="0.25">
      <c r="A3" t="s">
        <v>34</v>
      </c>
      <c r="B3">
        <v>20170818</v>
      </c>
      <c r="C3">
        <v>125</v>
      </c>
      <c r="D3">
        <v>9852.5499999999993</v>
      </c>
      <c r="E3">
        <v>0.09</v>
      </c>
      <c r="F3">
        <v>0.15</v>
      </c>
      <c r="G3">
        <v>0.12</v>
      </c>
      <c r="H3">
        <v>0.108</v>
      </c>
      <c r="I3">
        <v>0.105714071402354</v>
      </c>
      <c r="J3">
        <v>0.10123900368574899</v>
      </c>
      <c r="K3">
        <v>1.0442030003623399</v>
      </c>
      <c r="L3" s="2">
        <v>0.99890000000000001</v>
      </c>
      <c r="M3">
        <v>2.0781169069511498</v>
      </c>
      <c r="N3" s="2">
        <v>8.3690999481186006E-3</v>
      </c>
      <c r="O3" s="2">
        <v>0.10917191985893999</v>
      </c>
    </row>
    <row r="4" spans="1:18" hidden="1" x14ac:dyDescent="0.25">
      <c r="A4" t="s">
        <v>34</v>
      </c>
      <c r="B4">
        <v>20170825</v>
      </c>
      <c r="C4">
        <v>125</v>
      </c>
      <c r="D4">
        <v>9886.6200000000008</v>
      </c>
      <c r="E4">
        <v>0.13</v>
      </c>
      <c r="F4">
        <v>0.2</v>
      </c>
      <c r="G4">
        <v>0.23</v>
      </c>
      <c r="H4">
        <v>0.151</v>
      </c>
      <c r="I4">
        <v>0.14430374346505401</v>
      </c>
      <c r="J4">
        <v>0.16585378706298701</v>
      </c>
      <c r="K4">
        <v>0.87006601429155905</v>
      </c>
      <c r="L4" s="2">
        <v>0.99670000000000003</v>
      </c>
      <c r="M4">
        <v>2.0291686469532602</v>
      </c>
      <c r="N4" s="2">
        <v>1.1384772541348001E-2</v>
      </c>
      <c r="O4" s="2">
        <v>0.118808233449353</v>
      </c>
    </row>
    <row r="5" spans="1:18" hidden="1" x14ac:dyDescent="0.25">
      <c r="A5" t="s">
        <v>35</v>
      </c>
      <c r="B5">
        <v>20171020</v>
      </c>
      <c r="C5">
        <v>70</v>
      </c>
      <c r="D5">
        <v>5658.8</v>
      </c>
      <c r="E5">
        <v>0.2</v>
      </c>
      <c r="F5">
        <v>0.42</v>
      </c>
      <c r="G5">
        <v>0.32</v>
      </c>
      <c r="H5">
        <v>0.26600000000000001</v>
      </c>
      <c r="I5">
        <v>0.25839013256717602</v>
      </c>
      <c r="J5">
        <v>0.34870568325630902</v>
      </c>
      <c r="K5">
        <v>0.74099776681084795</v>
      </c>
      <c r="L5" s="2">
        <v>0.99870000000000003</v>
      </c>
      <c r="M5">
        <v>5.8537441790957301</v>
      </c>
      <c r="N5" s="2">
        <v>3.5616085283522503E-2</v>
      </c>
      <c r="O5" s="2">
        <v>0.142953573074798</v>
      </c>
    </row>
    <row r="6" spans="1:18" hidden="1" x14ac:dyDescent="0.25">
      <c r="A6" t="s">
        <v>28</v>
      </c>
      <c r="B6">
        <v>20170728</v>
      </c>
      <c r="C6">
        <v>97.5</v>
      </c>
      <c r="D6">
        <v>9265.3799999999992</v>
      </c>
      <c r="E6">
        <v>0.05</v>
      </c>
      <c r="F6">
        <v>0.05</v>
      </c>
      <c r="G6">
        <v>0.05</v>
      </c>
      <c r="H6">
        <v>0.05</v>
      </c>
      <c r="I6">
        <v>4.9973005212658198E-2</v>
      </c>
      <c r="J6">
        <v>2.6994787341827501E-3</v>
      </c>
      <c r="K6">
        <v>18.512094420253799</v>
      </c>
      <c r="L6" s="2">
        <v>0.99990000000000001</v>
      </c>
      <c r="M6">
        <v>0.26994787341827498</v>
      </c>
      <c r="N6" s="2">
        <v>4.2069450001914E-3</v>
      </c>
      <c r="O6" s="2">
        <v>0.21951238018855801</v>
      </c>
    </row>
    <row r="7" spans="1:18" hidden="1" x14ac:dyDescent="0.25">
      <c r="A7" t="s">
        <v>28</v>
      </c>
      <c r="B7">
        <v>20170728</v>
      </c>
      <c r="C7">
        <v>98</v>
      </c>
      <c r="D7">
        <v>9657.11</v>
      </c>
      <c r="E7">
        <v>0.05</v>
      </c>
      <c r="F7">
        <v>0.06</v>
      </c>
      <c r="G7">
        <v>0.05</v>
      </c>
      <c r="H7">
        <v>5.2999999999999999E-2</v>
      </c>
      <c r="I7">
        <v>5.2919135538729102E-2</v>
      </c>
      <c r="J7">
        <v>7.7091582285144303E-3</v>
      </c>
      <c r="K7">
        <v>6.8644505625780399</v>
      </c>
      <c r="L7" s="2">
        <v>0.99980000000000002</v>
      </c>
      <c r="M7">
        <v>0.40432230635472199</v>
      </c>
      <c r="N7" s="2">
        <v>4.2742524130105902E-3</v>
      </c>
      <c r="O7" s="2">
        <v>0.223024384836017</v>
      </c>
    </row>
    <row r="8" spans="1:18" hidden="1" x14ac:dyDescent="0.25">
      <c r="A8" t="s">
        <v>28</v>
      </c>
      <c r="B8">
        <v>20170728</v>
      </c>
      <c r="C8">
        <v>98.5</v>
      </c>
      <c r="D8">
        <v>10048.56</v>
      </c>
      <c r="E8">
        <v>0.05</v>
      </c>
      <c r="F8">
        <v>0.04</v>
      </c>
      <c r="G8">
        <v>0.05</v>
      </c>
      <c r="H8">
        <v>4.7E-2</v>
      </c>
      <c r="I8">
        <v>4.6819135538729101E-2</v>
      </c>
      <c r="J8">
        <v>1.3794292084348301E-2</v>
      </c>
      <c r="K8">
        <v>3.3940948366500399</v>
      </c>
      <c r="L8" s="2">
        <v>0.99980000000000002</v>
      </c>
      <c r="M8">
        <v>0.90432230635472199</v>
      </c>
      <c r="N8" s="2">
        <v>3.6342446798554901E-3</v>
      </c>
      <c r="O8" s="2">
        <v>0.189629695616745</v>
      </c>
    </row>
    <row r="9" spans="1:18" hidden="1" x14ac:dyDescent="0.25">
      <c r="A9" t="s">
        <v>28</v>
      </c>
      <c r="B9">
        <v>20170728</v>
      </c>
      <c r="C9">
        <v>99</v>
      </c>
      <c r="D9">
        <v>10439.92</v>
      </c>
      <c r="E9">
        <v>0.06</v>
      </c>
      <c r="F9">
        <v>7.0000000000000007E-2</v>
      </c>
      <c r="G9">
        <v>0.06</v>
      </c>
      <c r="H9">
        <v>6.3E-2</v>
      </c>
      <c r="I9">
        <v>6.2680063492098204E-2</v>
      </c>
      <c r="J9">
        <v>2.08894271058312E-2</v>
      </c>
      <c r="K9">
        <v>3.0005640257411099</v>
      </c>
      <c r="L9" s="2">
        <v>0.99970000000000003</v>
      </c>
      <c r="M9">
        <v>1.06645502633936</v>
      </c>
      <c r="N9" s="2">
        <v>4.6830291346903596E-3</v>
      </c>
      <c r="O9" s="2">
        <v>0.24435377020652199</v>
      </c>
    </row>
    <row r="10" spans="1:18" hidden="1" x14ac:dyDescent="0.25">
      <c r="A10" t="s">
        <v>28</v>
      </c>
      <c r="B10">
        <v>20170728</v>
      </c>
      <c r="C10">
        <v>99.5</v>
      </c>
      <c r="D10">
        <v>10831.32</v>
      </c>
      <c r="E10">
        <v>0.06</v>
      </c>
      <c r="F10">
        <v>0.06</v>
      </c>
      <c r="G10">
        <v>0.06</v>
      </c>
      <c r="H10">
        <v>0.06</v>
      </c>
      <c r="I10">
        <v>5.94308818736516E-2</v>
      </c>
      <c r="J10">
        <v>2.91368947296505E-2</v>
      </c>
      <c r="K10">
        <v>2.0397122763110702</v>
      </c>
      <c r="L10" s="2">
        <v>0.99890000000000001</v>
      </c>
      <c r="M10">
        <v>0.51738011486219804</v>
      </c>
      <c r="N10" s="2">
        <v>4.2798188827814403E-3</v>
      </c>
      <c r="O10" s="2">
        <v>0.22331483527655999</v>
      </c>
    </row>
    <row r="11" spans="1:18" hidden="1" x14ac:dyDescent="0.25">
      <c r="A11" t="s">
        <v>28</v>
      </c>
      <c r="B11">
        <v>20170811</v>
      </c>
      <c r="C11">
        <v>95</v>
      </c>
      <c r="D11">
        <v>7472.48</v>
      </c>
      <c r="E11">
        <v>0.14000000000000001</v>
      </c>
      <c r="F11">
        <v>0.11</v>
      </c>
      <c r="G11">
        <v>0.14000000000000001</v>
      </c>
      <c r="H11">
        <v>0.13100000000000001</v>
      </c>
      <c r="I11">
        <v>0.12175021441950799</v>
      </c>
      <c r="J11">
        <v>0.158818507319716</v>
      </c>
      <c r="K11">
        <v>0.76659966444851502</v>
      </c>
      <c r="L11" s="2">
        <v>0.99399999999999999</v>
      </c>
      <c r="M11">
        <v>1.5416309300819599</v>
      </c>
      <c r="N11" s="2">
        <v>1.27086545895361E-2</v>
      </c>
      <c r="O11" s="2">
        <v>0.22103981375371701</v>
      </c>
    </row>
    <row r="12" spans="1:18" hidden="1" x14ac:dyDescent="0.25">
      <c r="A12" t="s">
        <v>16</v>
      </c>
      <c r="B12">
        <v>20170728</v>
      </c>
      <c r="C12">
        <v>32</v>
      </c>
      <c r="D12">
        <v>2508.87</v>
      </c>
      <c r="E12">
        <v>0.01</v>
      </c>
      <c r="F12">
        <v>0.03</v>
      </c>
      <c r="G12">
        <v>0.12</v>
      </c>
      <c r="H12">
        <v>1.6E-2</v>
      </c>
      <c r="I12">
        <v>1.5895961092138301E-2</v>
      </c>
      <c r="J12">
        <v>6.0684614370638103E-3</v>
      </c>
      <c r="K12">
        <v>2.6194384288333699</v>
      </c>
      <c r="L12" s="2">
        <v>0.99960000000000004</v>
      </c>
      <c r="M12">
        <v>0.26009726965420898</v>
      </c>
      <c r="N12" s="2">
        <v>4.9420056247904002E-3</v>
      </c>
      <c r="O12" s="2">
        <v>0.25786679349352798</v>
      </c>
    </row>
    <row r="13" spans="1:18" x14ac:dyDescent="0.25">
      <c r="A13" t="s">
        <v>20</v>
      </c>
      <c r="B13">
        <v>20170915</v>
      </c>
      <c r="C13">
        <v>185</v>
      </c>
      <c r="D13">
        <v>14850.37</v>
      </c>
      <c r="E13">
        <v>0.47</v>
      </c>
      <c r="F13">
        <v>0.54</v>
      </c>
      <c r="G13">
        <v>0.41</v>
      </c>
      <c r="H13">
        <v>0.49099999999999999</v>
      </c>
      <c r="I13">
        <v>0.47685142380455098</v>
      </c>
      <c r="J13">
        <v>0.41826802349938003</v>
      </c>
      <c r="K13">
        <v>1.14006186706562</v>
      </c>
      <c r="L13" s="2">
        <v>0.99780000000000002</v>
      </c>
      <c r="M13">
        <v>6.4311709979313303</v>
      </c>
      <c r="N13" s="2">
        <v>2.5046117407684101E-2</v>
      </c>
      <c r="O13" s="2">
        <v>0.16335882827065401</v>
      </c>
    </row>
    <row r="14" spans="1:18" hidden="1" x14ac:dyDescent="0.25">
      <c r="A14" t="s">
        <v>16</v>
      </c>
      <c r="B14">
        <v>20170728</v>
      </c>
      <c r="C14">
        <v>33.5</v>
      </c>
      <c r="D14">
        <v>3332.58</v>
      </c>
      <c r="E14">
        <v>0.25</v>
      </c>
      <c r="F14">
        <v>0.03</v>
      </c>
      <c r="G14">
        <v>0.25</v>
      </c>
      <c r="H14">
        <v>0.184</v>
      </c>
      <c r="I14">
        <v>0.179340057699786</v>
      </c>
      <c r="J14">
        <v>6.6210980278293002E-2</v>
      </c>
      <c r="K14">
        <v>2.7086150506456401</v>
      </c>
      <c r="L14" s="2">
        <v>0.9909</v>
      </c>
      <c r="M14">
        <v>0.51208157145204503</v>
      </c>
      <c r="N14" s="2">
        <v>4.19750598652796E-2</v>
      </c>
      <c r="O14" s="2">
        <v>2.1901986593990501</v>
      </c>
    </row>
    <row r="15" spans="1:18" hidden="1" x14ac:dyDescent="0.25">
      <c r="A15" t="s">
        <v>16</v>
      </c>
      <c r="B15">
        <v>20170804</v>
      </c>
      <c r="C15">
        <v>30</v>
      </c>
      <c r="D15">
        <v>2348.0300000000002</v>
      </c>
      <c r="E15">
        <v>0.09</v>
      </c>
      <c r="F15">
        <v>0.02</v>
      </c>
      <c r="G15">
        <v>0.09</v>
      </c>
      <c r="H15">
        <v>6.9000000000000006E-2</v>
      </c>
      <c r="I15">
        <v>6.8970894531763097E-2</v>
      </c>
      <c r="J15">
        <v>2.91054682368756E-3</v>
      </c>
      <c r="K15">
        <v>23.696885399829899</v>
      </c>
      <c r="L15" s="2">
        <v>0.99990000000000001</v>
      </c>
      <c r="M15">
        <v>0.29105468236875598</v>
      </c>
      <c r="N15" s="2">
        <v>2.29116739286871E-2</v>
      </c>
      <c r="O15" s="2">
        <v>0.59774920731806902</v>
      </c>
    </row>
    <row r="16" spans="1:18" hidden="1" x14ac:dyDescent="0.25">
      <c r="A16" t="s">
        <v>16</v>
      </c>
      <c r="B16">
        <v>20170804</v>
      </c>
      <c r="C16">
        <v>31</v>
      </c>
      <c r="D16">
        <v>2429.3200000000002</v>
      </c>
      <c r="E16">
        <v>0.1</v>
      </c>
      <c r="F16">
        <v>0.04</v>
      </c>
      <c r="G16">
        <v>0.1</v>
      </c>
      <c r="H16">
        <v>8.2000000000000003E-2</v>
      </c>
      <c r="I16">
        <v>8.1683967407559802E-2</v>
      </c>
      <c r="J16">
        <v>1.68639686121521E-2</v>
      </c>
      <c r="K16">
        <v>4.8436977846779499</v>
      </c>
      <c r="L16" s="2">
        <v>0.99929999999999997</v>
      </c>
      <c r="M16">
        <v>0.45147513205741902</v>
      </c>
      <c r="N16" s="2">
        <v>2.62268843042072E-2</v>
      </c>
      <c r="O16" s="2">
        <v>0.68424067800797705</v>
      </c>
    </row>
    <row r="17" spans="1:15" hidden="1" x14ac:dyDescent="0.25">
      <c r="A17" t="s">
        <v>16</v>
      </c>
      <c r="B17">
        <v>20170804</v>
      </c>
      <c r="C17">
        <v>32</v>
      </c>
      <c r="D17">
        <v>2510.65</v>
      </c>
      <c r="E17">
        <v>0.16</v>
      </c>
      <c r="F17">
        <v>0.04</v>
      </c>
      <c r="G17">
        <v>0.16</v>
      </c>
      <c r="H17">
        <v>0.124</v>
      </c>
      <c r="I17">
        <v>0.12167470375730299</v>
      </c>
      <c r="J17">
        <v>4.9740130158455499E-2</v>
      </c>
      <c r="K17">
        <v>2.4462079887947099</v>
      </c>
      <c r="L17" s="2">
        <v>0.99629999999999996</v>
      </c>
      <c r="M17">
        <v>0.62845844397228101</v>
      </c>
      <c r="N17" s="2">
        <v>3.7801473296037301E-2</v>
      </c>
      <c r="O17" s="2">
        <v>0.98621343724125798</v>
      </c>
    </row>
    <row r="18" spans="1:15" x14ac:dyDescent="0.25">
      <c r="A18" t="s">
        <v>19</v>
      </c>
      <c r="B18">
        <v>20170901</v>
      </c>
      <c r="C18">
        <v>138</v>
      </c>
      <c r="D18">
        <v>11928.88</v>
      </c>
      <c r="E18">
        <v>0.39</v>
      </c>
      <c r="F18">
        <v>0.71</v>
      </c>
      <c r="G18">
        <v>0.49</v>
      </c>
      <c r="H18">
        <v>0.48599999999999999</v>
      </c>
      <c r="I18">
        <v>0.475369579727628</v>
      </c>
      <c r="J18">
        <v>0.29138984612145302</v>
      </c>
      <c r="K18">
        <v>1.6313869067678199</v>
      </c>
      <c r="L18" s="2">
        <v>0.99709999999999999</v>
      </c>
      <c r="M18">
        <v>3.6656621628869099</v>
      </c>
      <c r="N18" s="2">
        <v>3.1083242700702E-2</v>
      </c>
      <c r="O18" s="2">
        <v>0.270313199915033</v>
      </c>
    </row>
    <row r="19" spans="1:15" x14ac:dyDescent="0.25">
      <c r="A19" t="s">
        <v>20</v>
      </c>
      <c r="B19">
        <v>20170825</v>
      </c>
      <c r="C19">
        <v>190</v>
      </c>
      <c r="D19">
        <v>16903.150000000001</v>
      </c>
      <c r="E19">
        <v>0.39</v>
      </c>
      <c r="F19">
        <v>0.65</v>
      </c>
      <c r="G19">
        <v>0.41</v>
      </c>
      <c r="H19">
        <v>0.46800000000000003</v>
      </c>
      <c r="I19">
        <v>0.45554391957589702</v>
      </c>
      <c r="J19">
        <v>0.38981895910991099</v>
      </c>
      <c r="K19">
        <v>1.1686038067929201</v>
      </c>
      <c r="L19" s="2">
        <v>0.99780000000000002</v>
      </c>
      <c r="M19">
        <v>5.6618547382286302</v>
      </c>
      <c r="N19" s="2">
        <v>2.1021185830404399E-2</v>
      </c>
      <c r="O19" s="2">
        <v>0.219371089273006</v>
      </c>
    </row>
    <row r="20" spans="1:15" x14ac:dyDescent="0.25">
      <c r="A20" t="s">
        <v>19</v>
      </c>
      <c r="B20">
        <v>20170901</v>
      </c>
      <c r="C20">
        <v>137</v>
      </c>
      <c r="D20">
        <v>11104.5</v>
      </c>
      <c r="E20">
        <v>0.36</v>
      </c>
      <c r="F20">
        <v>0.7</v>
      </c>
      <c r="G20">
        <v>0.45</v>
      </c>
      <c r="H20">
        <v>0.46200000000000002</v>
      </c>
      <c r="I20">
        <v>0.45367071821817201</v>
      </c>
      <c r="J20">
        <v>0.25720011524206698</v>
      </c>
      <c r="K20">
        <v>1.7638822509515399</v>
      </c>
      <c r="L20" s="2">
        <v>0.99819999999999998</v>
      </c>
      <c r="M20">
        <v>4.6273787676822398</v>
      </c>
      <c r="N20" s="2">
        <v>3.1866645072733998E-2</v>
      </c>
      <c r="O20" s="2">
        <v>0.27712600268609699</v>
      </c>
    </row>
    <row r="21" spans="1:15" x14ac:dyDescent="0.25">
      <c r="A21" t="s">
        <v>20</v>
      </c>
      <c r="B21">
        <v>20170901</v>
      </c>
      <c r="C21">
        <v>187.5</v>
      </c>
      <c r="D21">
        <v>14996.32</v>
      </c>
      <c r="E21">
        <v>0.34</v>
      </c>
      <c r="F21">
        <v>0.59</v>
      </c>
      <c r="G21">
        <v>0.41</v>
      </c>
      <c r="H21">
        <v>0.41499999999999998</v>
      </c>
      <c r="I21">
        <v>0.40776559561237202</v>
      </c>
      <c r="J21">
        <v>0.23092139766272601</v>
      </c>
      <c r="K21">
        <v>1.7658198839067201</v>
      </c>
      <c r="L21" s="2">
        <v>0.99850000000000005</v>
      </c>
      <c r="M21">
        <v>4.8229362584187099</v>
      </c>
      <c r="N21" s="2">
        <v>2.1209014250006E-2</v>
      </c>
      <c r="O21" s="2">
        <v>0.18444267749558799</v>
      </c>
    </row>
    <row r="22" spans="1:15" x14ac:dyDescent="0.25">
      <c r="A22" t="s">
        <v>19</v>
      </c>
      <c r="B22">
        <v>20170728</v>
      </c>
      <c r="C22">
        <v>146</v>
      </c>
      <c r="D22">
        <v>18132.560000000001</v>
      </c>
      <c r="E22">
        <v>0.37</v>
      </c>
      <c r="F22">
        <v>0.43</v>
      </c>
      <c r="G22">
        <v>0.37</v>
      </c>
      <c r="H22">
        <v>0.38800000000000001</v>
      </c>
      <c r="I22">
        <v>0.385137975588078</v>
      </c>
      <c r="J22">
        <v>7.2174114376746798E-2</v>
      </c>
      <c r="K22">
        <v>5.33623417362171</v>
      </c>
      <c r="L22" s="2">
        <v>0.99739999999999995</v>
      </c>
      <c r="M22">
        <v>1.1007786199698999</v>
      </c>
      <c r="N22" s="2">
        <v>1.6567303290804001E-2</v>
      </c>
      <c r="O22" s="2">
        <v>0.86445821813802304</v>
      </c>
    </row>
    <row r="23" spans="1:15" hidden="1" x14ac:dyDescent="0.25">
      <c r="A23" t="s">
        <v>16</v>
      </c>
      <c r="B23">
        <v>20170915</v>
      </c>
      <c r="C23">
        <v>30</v>
      </c>
      <c r="D23">
        <v>2384.9699999999998</v>
      </c>
      <c r="E23">
        <v>0.04</v>
      </c>
      <c r="F23">
        <v>0.08</v>
      </c>
      <c r="G23">
        <v>0.15</v>
      </c>
      <c r="H23">
        <v>5.1999999999999998E-2</v>
      </c>
      <c r="I23">
        <v>4.9623238933776098E-2</v>
      </c>
      <c r="J23">
        <v>5.4610087751378399E-2</v>
      </c>
      <c r="K23">
        <v>0.90868264412418198</v>
      </c>
      <c r="L23" s="2">
        <v>0.99660000000000004</v>
      </c>
      <c r="M23">
        <v>0.69904737241878401</v>
      </c>
      <c r="N23" s="2">
        <v>1.62291879429701E-2</v>
      </c>
      <c r="O23" s="2">
        <v>0.105851980288747</v>
      </c>
    </row>
    <row r="24" spans="1:15" hidden="1" x14ac:dyDescent="0.25">
      <c r="A24" t="s">
        <v>37</v>
      </c>
      <c r="B24">
        <v>20170901</v>
      </c>
      <c r="C24">
        <v>130</v>
      </c>
      <c r="D24">
        <v>10306.1</v>
      </c>
      <c r="E24">
        <v>0.14000000000000001</v>
      </c>
      <c r="F24">
        <v>0.25</v>
      </c>
      <c r="G24">
        <v>0.2</v>
      </c>
      <c r="H24">
        <v>0.17299999999999999</v>
      </c>
      <c r="I24">
        <v>0.16381044180158799</v>
      </c>
      <c r="J24">
        <v>0.20135275401896099</v>
      </c>
      <c r="K24">
        <v>0.81354954691189896</v>
      </c>
      <c r="L24" s="2">
        <v>0.99590000000000001</v>
      </c>
      <c r="M24">
        <v>2.2413556581491498</v>
      </c>
      <c r="N24" s="2">
        <v>1.2397720243859401E-2</v>
      </c>
      <c r="O24" s="2">
        <v>0.107815888549277</v>
      </c>
    </row>
    <row r="25" spans="1:15" hidden="1" x14ac:dyDescent="0.25">
      <c r="A25" t="s">
        <v>37</v>
      </c>
      <c r="B25">
        <v>20170915</v>
      </c>
      <c r="C25">
        <v>130</v>
      </c>
      <c r="D25">
        <v>10398.82</v>
      </c>
      <c r="E25">
        <v>0.28999999999999998</v>
      </c>
      <c r="F25">
        <v>0.35</v>
      </c>
      <c r="G25">
        <v>0.35</v>
      </c>
      <c r="H25">
        <v>0.308</v>
      </c>
      <c r="I25">
        <v>0.287331888078315</v>
      </c>
      <c r="J25">
        <v>0.33080572487026599</v>
      </c>
      <c r="K25">
        <v>0.86858196964698597</v>
      </c>
      <c r="L25" s="2">
        <v>0.99299999999999999</v>
      </c>
      <c r="M25">
        <v>2.9525874173835902</v>
      </c>
      <c r="N25" s="2">
        <v>2.1552336967183401E-2</v>
      </c>
      <c r="O25" s="2">
        <v>0.14057126923685201</v>
      </c>
    </row>
    <row r="26" spans="1:15" hidden="1" x14ac:dyDescent="0.25">
      <c r="A26" t="s">
        <v>31</v>
      </c>
      <c r="B26">
        <v>20170728</v>
      </c>
      <c r="C26">
        <v>29.5</v>
      </c>
      <c r="D26">
        <v>2309.56</v>
      </c>
      <c r="E26">
        <v>0.01</v>
      </c>
      <c r="F26">
        <v>0.02</v>
      </c>
      <c r="G26">
        <v>0.01</v>
      </c>
      <c r="H26">
        <v>1.2999999999999999E-2</v>
      </c>
      <c r="I26">
        <v>1.29301871075797E-2</v>
      </c>
      <c r="J26">
        <v>5.1891471273043796E-3</v>
      </c>
      <c r="K26">
        <v>2.49177500470998</v>
      </c>
      <c r="L26" s="2">
        <v>0.99980000000000002</v>
      </c>
      <c r="M26">
        <v>0.34906446210157899</v>
      </c>
      <c r="N26" s="2">
        <v>4.3668689897262501E-3</v>
      </c>
      <c r="O26" s="2">
        <v>0.227856985499645</v>
      </c>
    </row>
    <row r="27" spans="1:15" hidden="1" x14ac:dyDescent="0.25">
      <c r="A27" t="s">
        <v>31</v>
      </c>
      <c r="B27">
        <v>20170728</v>
      </c>
      <c r="C27">
        <v>30</v>
      </c>
      <c r="D27">
        <v>2350.66</v>
      </c>
      <c r="E27">
        <v>0.01</v>
      </c>
      <c r="F27">
        <v>0.02</v>
      </c>
      <c r="G27">
        <v>0.02</v>
      </c>
      <c r="H27">
        <v>1.2999999999999999E-2</v>
      </c>
      <c r="I27">
        <v>1.2803434701640399E-2</v>
      </c>
      <c r="J27">
        <v>1.2404675866844701E-2</v>
      </c>
      <c r="K27">
        <v>1.0321458487973501</v>
      </c>
      <c r="L27" s="2">
        <v>0.99970000000000003</v>
      </c>
      <c r="M27">
        <v>0.65521766119851299</v>
      </c>
      <c r="N27" s="2">
        <v>4.2484574831236997E-3</v>
      </c>
      <c r="O27" s="2">
        <v>0.22167844224441899</v>
      </c>
    </row>
    <row r="28" spans="1:15" hidden="1" x14ac:dyDescent="0.25">
      <c r="A28" t="s">
        <v>31</v>
      </c>
      <c r="B28">
        <v>20170804</v>
      </c>
      <c r="C28">
        <v>29</v>
      </c>
      <c r="D28">
        <v>2273.2600000000002</v>
      </c>
      <c r="E28">
        <v>0.01</v>
      </c>
      <c r="F28">
        <v>0.03</v>
      </c>
      <c r="G28">
        <v>-1</v>
      </c>
      <c r="H28">
        <v>1.6E-2</v>
      </c>
      <c r="I28">
        <v>1.58247394643793E-2</v>
      </c>
      <c r="J28">
        <v>1.30738318645123E-2</v>
      </c>
      <c r="K28">
        <v>1.2104132612669001</v>
      </c>
      <c r="L28" s="2">
        <v>0.99970000000000003</v>
      </c>
      <c r="M28">
        <v>0.58420178540221601</v>
      </c>
      <c r="N28" s="2">
        <v>5.4297778442482904E-3</v>
      </c>
      <c r="O28" s="2">
        <v>0.141659025543692</v>
      </c>
    </row>
    <row r="29" spans="1:15" hidden="1" x14ac:dyDescent="0.25">
      <c r="A29" t="s">
        <v>31</v>
      </c>
      <c r="B29">
        <v>20170804</v>
      </c>
      <c r="C29">
        <v>29.5</v>
      </c>
      <c r="D29">
        <v>2316.9299999999998</v>
      </c>
      <c r="E29">
        <v>0.01</v>
      </c>
      <c r="F29">
        <v>0.03</v>
      </c>
      <c r="G29">
        <v>0.01</v>
      </c>
      <c r="H29">
        <v>1.6E-2</v>
      </c>
      <c r="I29">
        <v>1.55600246136868E-2</v>
      </c>
      <c r="J29">
        <v>2.1327540024820998E-2</v>
      </c>
      <c r="K29">
        <v>0.72957427793257001</v>
      </c>
      <c r="L29" s="2">
        <v>0.99919999999999998</v>
      </c>
      <c r="M29">
        <v>0.54996923289155797</v>
      </c>
      <c r="N29" s="2">
        <v>5.2383193271595E-3</v>
      </c>
      <c r="O29" s="2">
        <v>0.13666400958892899</v>
      </c>
    </row>
    <row r="30" spans="1:15" hidden="1" x14ac:dyDescent="0.25">
      <c r="A30" t="s">
        <v>31</v>
      </c>
      <c r="B30">
        <v>20170811</v>
      </c>
      <c r="C30">
        <v>28.5</v>
      </c>
      <c r="D30">
        <v>2234.7600000000002</v>
      </c>
      <c r="E30">
        <v>0.01</v>
      </c>
      <c r="F30">
        <v>0.04</v>
      </c>
      <c r="G30">
        <v>0.01</v>
      </c>
      <c r="H30">
        <v>1.9E-2</v>
      </c>
      <c r="I30">
        <v>1.8646319713900201E-2</v>
      </c>
      <c r="J30">
        <v>2.27653517119033E-2</v>
      </c>
      <c r="K30">
        <v>0.81906574297073398</v>
      </c>
      <c r="L30" s="2">
        <v>0.99970000000000003</v>
      </c>
      <c r="M30">
        <v>1.1789342869994699</v>
      </c>
      <c r="N30" s="2">
        <v>6.5081392976615504E-3</v>
      </c>
      <c r="O30" s="2">
        <v>0.113195137070042</v>
      </c>
    </row>
    <row r="31" spans="1:15" hidden="1" x14ac:dyDescent="0.25">
      <c r="A31" t="s">
        <v>31</v>
      </c>
      <c r="B31">
        <v>20170811</v>
      </c>
      <c r="C31">
        <v>29.5</v>
      </c>
      <c r="D31">
        <v>2319.88</v>
      </c>
      <c r="E31">
        <v>0.03</v>
      </c>
      <c r="F31">
        <v>0.04</v>
      </c>
      <c r="G31">
        <v>0.03</v>
      </c>
      <c r="H31">
        <v>3.3000000000000002E-2</v>
      </c>
      <c r="I31">
        <v>3.1772009087214399E-2</v>
      </c>
      <c r="J31">
        <v>4.2615121433462501E-2</v>
      </c>
      <c r="K31">
        <v>0.74555716418224605</v>
      </c>
      <c r="L31" s="2">
        <v>0.99790000000000001</v>
      </c>
      <c r="M31">
        <v>0.58475757751697299</v>
      </c>
      <c r="N31" s="2">
        <v>1.0682521116621199E-2</v>
      </c>
      <c r="O31" s="2">
        <v>0.185799563706947</v>
      </c>
    </row>
    <row r="32" spans="1:15" hidden="1" x14ac:dyDescent="0.25">
      <c r="A32" t="s">
        <v>31</v>
      </c>
      <c r="B32">
        <v>20170901</v>
      </c>
      <c r="C32">
        <v>27.5</v>
      </c>
      <c r="D32">
        <v>2168.21</v>
      </c>
      <c r="E32">
        <v>0.03</v>
      </c>
      <c r="F32">
        <v>0.04</v>
      </c>
      <c r="G32">
        <v>0.03</v>
      </c>
      <c r="H32">
        <v>3.3000000000000002E-2</v>
      </c>
      <c r="I32">
        <v>3.2511638081332297E-2</v>
      </c>
      <c r="J32">
        <v>2.60869590527835E-2</v>
      </c>
      <c r="K32">
        <v>1.2462793388661899</v>
      </c>
      <c r="L32" s="2">
        <v>0.999</v>
      </c>
      <c r="M32">
        <v>0.48836191866769102</v>
      </c>
      <c r="N32" s="2">
        <v>1.1695858659188501E-2</v>
      </c>
      <c r="O32" s="2">
        <v>0.101712199411158</v>
      </c>
    </row>
    <row r="33" spans="1:15" hidden="1" x14ac:dyDescent="0.25">
      <c r="A33" t="s">
        <v>31</v>
      </c>
      <c r="B33">
        <v>20170901</v>
      </c>
      <c r="C33">
        <v>28</v>
      </c>
      <c r="D33">
        <v>2212.81</v>
      </c>
      <c r="E33">
        <v>0.04</v>
      </c>
      <c r="F33">
        <v>0.06</v>
      </c>
      <c r="G33">
        <v>0.04</v>
      </c>
      <c r="H33">
        <v>4.5999999999999999E-2</v>
      </c>
      <c r="I33">
        <v>4.4841970722057901E-2</v>
      </c>
      <c r="J33">
        <v>3.8478292114119801E-2</v>
      </c>
      <c r="K33">
        <v>1.1653836035410501</v>
      </c>
      <c r="L33" s="2">
        <v>0.99839999999999995</v>
      </c>
      <c r="M33">
        <v>0.7237682987138</v>
      </c>
      <c r="N33" s="2">
        <v>1.58064800697779E-2</v>
      </c>
      <c r="O33" s="2">
        <v>0.137459924892533</v>
      </c>
    </row>
    <row r="34" spans="1:15" hidden="1" x14ac:dyDescent="0.25">
      <c r="A34" t="s">
        <v>18</v>
      </c>
      <c r="B34">
        <v>20170728</v>
      </c>
      <c r="C34">
        <v>125</v>
      </c>
      <c r="D34">
        <v>13051.46</v>
      </c>
      <c r="E34">
        <v>0.04</v>
      </c>
      <c r="F34">
        <v>0.04</v>
      </c>
      <c r="G34">
        <v>0.04</v>
      </c>
      <c r="H34">
        <v>0.04</v>
      </c>
      <c r="I34">
        <v>3.9800049476633903E-2</v>
      </c>
      <c r="J34">
        <v>1.0929436836312201E-2</v>
      </c>
      <c r="K34">
        <v>3.64154622719454</v>
      </c>
      <c r="L34" s="2">
        <v>0.99950000000000006</v>
      </c>
      <c r="M34">
        <v>0.39990104673223098</v>
      </c>
      <c r="N34" s="2">
        <v>2.3785874217730802E-3</v>
      </c>
      <c r="O34" s="2">
        <v>0.124111293686088</v>
      </c>
    </row>
    <row r="35" spans="1:15" hidden="1" x14ac:dyDescent="0.25">
      <c r="A35" t="s">
        <v>18</v>
      </c>
      <c r="B35">
        <v>20170728</v>
      </c>
      <c r="C35">
        <v>126</v>
      </c>
      <c r="D35">
        <v>13832.25</v>
      </c>
      <c r="E35">
        <v>0.05</v>
      </c>
      <c r="F35">
        <v>0.04</v>
      </c>
      <c r="G35">
        <v>0.05</v>
      </c>
      <c r="H35">
        <v>4.7E-2</v>
      </c>
      <c r="I35">
        <v>4.6300049476633902E-2</v>
      </c>
      <c r="J35">
        <v>3.1921679778370599E-2</v>
      </c>
      <c r="K35">
        <v>1.4504264749878799</v>
      </c>
      <c r="L35" s="2">
        <v>0.99950000000000006</v>
      </c>
      <c r="M35">
        <v>1.3999010467322299</v>
      </c>
      <c r="N35" s="2">
        <v>2.6108578569483901E-3</v>
      </c>
      <c r="O35" s="2">
        <v>0.136230833178629</v>
      </c>
    </row>
    <row r="36" spans="1:15" hidden="1" x14ac:dyDescent="0.25">
      <c r="A36" t="s">
        <v>25</v>
      </c>
      <c r="B36">
        <v>20170728</v>
      </c>
      <c r="C36">
        <v>41.5</v>
      </c>
      <c r="D36">
        <v>4275.22</v>
      </c>
      <c r="E36">
        <v>0.01</v>
      </c>
      <c r="F36">
        <v>0.02</v>
      </c>
      <c r="G36">
        <v>0.01</v>
      </c>
      <c r="H36">
        <v>1.2999999999999999E-2</v>
      </c>
      <c r="I36">
        <v>1.2834437021603201E-2</v>
      </c>
      <c r="J36">
        <v>1.04400370963765E-2</v>
      </c>
      <c r="K36">
        <v>1.22934783690163</v>
      </c>
      <c r="L36" s="2">
        <v>0.99960000000000004</v>
      </c>
      <c r="M36">
        <v>0.41390744599190099</v>
      </c>
      <c r="N36" s="2">
        <v>2.3416013390774098E-3</v>
      </c>
      <c r="O36" s="2">
        <v>0.122181412728289</v>
      </c>
    </row>
    <row r="37" spans="1:15" hidden="1" x14ac:dyDescent="0.25">
      <c r="A37" t="s">
        <v>25</v>
      </c>
      <c r="B37">
        <v>20170728</v>
      </c>
      <c r="C37">
        <v>42</v>
      </c>
      <c r="D37">
        <v>4669.24</v>
      </c>
      <c r="E37">
        <v>0.02</v>
      </c>
      <c r="F37">
        <v>0.03</v>
      </c>
      <c r="G37">
        <v>0.02</v>
      </c>
      <c r="H37">
        <v>2.3E-2</v>
      </c>
      <c r="I37">
        <v>2.2582154558885102E-2</v>
      </c>
      <c r="J37">
        <v>1.9679719136635299E-2</v>
      </c>
      <c r="K37">
        <v>1.1474835795215499</v>
      </c>
      <c r="L37" s="2">
        <v>0.99929999999999997</v>
      </c>
      <c r="M37">
        <v>0.59692205873559401</v>
      </c>
      <c r="N37" s="2">
        <v>3.7723656432161099E-3</v>
      </c>
      <c r="O37" s="2">
        <v>0.19683665016924001</v>
      </c>
    </row>
    <row r="38" spans="1:15" hidden="1" x14ac:dyDescent="0.25">
      <c r="A38" t="s">
        <v>25</v>
      </c>
      <c r="B38">
        <v>20170728</v>
      </c>
      <c r="C38">
        <v>42.5</v>
      </c>
      <c r="D38">
        <v>5067.13</v>
      </c>
      <c r="E38">
        <v>0.03</v>
      </c>
      <c r="F38">
        <v>0.03</v>
      </c>
      <c r="G38">
        <v>0.03</v>
      </c>
      <c r="H38">
        <v>0.03</v>
      </c>
      <c r="I38">
        <v>2.8745134881201499E-2</v>
      </c>
      <c r="J38">
        <v>3.3365533492973401E-2</v>
      </c>
      <c r="K38">
        <v>0.86152181223941904</v>
      </c>
      <c r="L38" s="2">
        <v>0.99660000000000004</v>
      </c>
      <c r="M38">
        <v>0.369077976117207</v>
      </c>
      <c r="N38" s="2">
        <v>4.4248332305145402E-3</v>
      </c>
      <c r="O38" s="2">
        <v>0.23088147677792001</v>
      </c>
    </row>
    <row r="39" spans="1:15" hidden="1" x14ac:dyDescent="0.25">
      <c r="A39" t="s">
        <v>25</v>
      </c>
      <c r="B39">
        <v>20170811</v>
      </c>
      <c r="C39">
        <v>41</v>
      </c>
      <c r="D39">
        <v>3895.9</v>
      </c>
      <c r="E39">
        <v>0.05</v>
      </c>
      <c r="F39">
        <v>0.04</v>
      </c>
      <c r="G39">
        <v>0.05</v>
      </c>
      <c r="H39">
        <v>4.7E-2</v>
      </c>
      <c r="I39">
        <v>4.5688488154030003E-2</v>
      </c>
      <c r="J39">
        <v>3.5418981112565903E-2</v>
      </c>
      <c r="K39">
        <v>1.2899436042168</v>
      </c>
      <c r="L39" s="2">
        <v>0.99790000000000001</v>
      </c>
      <c r="M39">
        <v>0.62452945046191599</v>
      </c>
      <c r="N39" s="2">
        <v>9.1473140378714492E-3</v>
      </c>
      <c r="O39" s="2">
        <v>0.15909792630155001</v>
      </c>
    </row>
    <row r="40" spans="1:15" hidden="1" x14ac:dyDescent="0.25">
      <c r="A40" t="s">
        <v>25</v>
      </c>
      <c r="B40">
        <v>20170825</v>
      </c>
      <c r="C40">
        <v>40</v>
      </c>
      <c r="D40">
        <v>3148.3</v>
      </c>
      <c r="E40">
        <v>0.05</v>
      </c>
      <c r="F40">
        <v>0.06</v>
      </c>
      <c r="G40">
        <v>0.05</v>
      </c>
      <c r="H40">
        <v>5.2999999999999999E-2</v>
      </c>
      <c r="I40">
        <v>5.1060500458633501E-2</v>
      </c>
      <c r="J40">
        <v>6.5602649592508097E-2</v>
      </c>
      <c r="K40">
        <v>0.77832985063555504</v>
      </c>
      <c r="L40" s="2">
        <v>0.99809999999999999</v>
      </c>
      <c r="M40">
        <v>1.02078923229814</v>
      </c>
      <c r="N40" s="2">
        <v>1.26503796835543E-2</v>
      </c>
      <c r="O40" s="2">
        <v>0.13201574798337801</v>
      </c>
    </row>
    <row r="41" spans="1:15" x14ac:dyDescent="0.25">
      <c r="A41" t="s">
        <v>20</v>
      </c>
      <c r="B41">
        <v>20170915</v>
      </c>
      <c r="C41">
        <v>180</v>
      </c>
      <c r="D41">
        <v>14348.95</v>
      </c>
      <c r="E41">
        <v>0.34</v>
      </c>
      <c r="F41">
        <v>0.45</v>
      </c>
      <c r="G41">
        <v>0.35</v>
      </c>
      <c r="H41">
        <v>0.373</v>
      </c>
      <c r="I41">
        <v>0.36590211353322599</v>
      </c>
      <c r="J41">
        <v>0.27143521197723702</v>
      </c>
      <c r="K41">
        <v>1.3480274385473301</v>
      </c>
      <c r="L41" s="2">
        <v>0.999</v>
      </c>
      <c r="M41">
        <v>7.0978864667739998</v>
      </c>
      <c r="N41" s="2">
        <v>1.9890211378248299E-2</v>
      </c>
      <c r="O41" s="2">
        <v>0.129730351891164</v>
      </c>
    </row>
    <row r="42" spans="1:15" x14ac:dyDescent="0.25">
      <c r="A42" t="s">
        <v>19</v>
      </c>
      <c r="B42">
        <v>20170818</v>
      </c>
      <c r="C42">
        <v>140</v>
      </c>
      <c r="D42">
        <v>13429.61</v>
      </c>
      <c r="E42">
        <v>0.35</v>
      </c>
      <c r="F42">
        <v>0.41</v>
      </c>
      <c r="G42">
        <v>0.35</v>
      </c>
      <c r="H42">
        <v>0.36799999999999999</v>
      </c>
      <c r="I42">
        <v>0.36080497929722</v>
      </c>
      <c r="J42">
        <v>0.198950022852761</v>
      </c>
      <c r="K42">
        <v>1.8135458047383299</v>
      </c>
      <c r="L42" s="2">
        <v>0.99739999999999995</v>
      </c>
      <c r="M42">
        <v>2.7673156549154601</v>
      </c>
      <c r="N42" s="2">
        <v>2.0955774877441099E-2</v>
      </c>
      <c r="O42" s="2">
        <v>0.27336059907090499</v>
      </c>
    </row>
    <row r="43" spans="1:15" x14ac:dyDescent="0.25">
      <c r="A43" t="s">
        <v>20</v>
      </c>
      <c r="B43">
        <v>20170825</v>
      </c>
      <c r="C43">
        <v>187.5</v>
      </c>
      <c r="D43">
        <v>14930.89</v>
      </c>
      <c r="E43">
        <v>0.3</v>
      </c>
      <c r="F43">
        <v>0.42</v>
      </c>
      <c r="G43">
        <v>0.32</v>
      </c>
      <c r="H43">
        <v>0.33600000000000002</v>
      </c>
      <c r="I43">
        <v>0.32805425520968101</v>
      </c>
      <c r="J43">
        <v>0.31961914098292799</v>
      </c>
      <c r="K43">
        <v>1.0263911422851999</v>
      </c>
      <c r="L43" s="2">
        <v>0.99860000000000004</v>
      </c>
      <c r="M43">
        <v>5.6755319930848396</v>
      </c>
      <c r="N43" s="2">
        <v>1.7137780739363201E-2</v>
      </c>
      <c r="O43" s="2">
        <v>0.17884498328721199</v>
      </c>
    </row>
    <row r="44" spans="1:15" x14ac:dyDescent="0.25">
      <c r="A44" t="s">
        <v>19</v>
      </c>
      <c r="B44">
        <v>20170825</v>
      </c>
      <c r="C44">
        <v>138</v>
      </c>
      <c r="D44">
        <v>11839.97</v>
      </c>
      <c r="E44">
        <v>0.3</v>
      </c>
      <c r="F44">
        <v>0.39</v>
      </c>
      <c r="G44">
        <v>0.34</v>
      </c>
      <c r="H44">
        <v>0.32700000000000001</v>
      </c>
      <c r="I44">
        <v>0.31854624139432502</v>
      </c>
      <c r="J44">
        <v>0.22819945745549799</v>
      </c>
      <c r="K44">
        <v>1.3959114756284901</v>
      </c>
      <c r="L44" s="2">
        <v>0.99770000000000003</v>
      </c>
      <c r="M44">
        <v>3.6755472198589101</v>
      </c>
      <c r="N44" s="2">
        <v>2.0985362993958E-2</v>
      </c>
      <c r="O44" s="2">
        <v>0.218997252386948</v>
      </c>
    </row>
    <row r="45" spans="1:15" hidden="1" x14ac:dyDescent="0.25">
      <c r="A45" t="s">
        <v>19</v>
      </c>
      <c r="B45">
        <v>20170728</v>
      </c>
      <c r="C45">
        <v>147</v>
      </c>
      <c r="D45">
        <v>18997.95</v>
      </c>
      <c r="E45">
        <v>0.48</v>
      </c>
      <c r="F45">
        <v>0.53</v>
      </c>
      <c r="G45">
        <v>0.47</v>
      </c>
      <c r="H45">
        <v>0.495</v>
      </c>
      <c r="I45">
        <v>0.487716704588047</v>
      </c>
      <c r="J45">
        <v>0.121758167270668</v>
      </c>
      <c r="K45">
        <v>4.0056179845731101</v>
      </c>
      <c r="L45" s="2">
        <v>0.99419999999999997</v>
      </c>
      <c r="M45">
        <v>1.2557405882677</v>
      </c>
      <c r="N45" s="2">
        <v>2.0024214695726499E-2</v>
      </c>
      <c r="O45" s="2">
        <v>1.0448349168020099</v>
      </c>
    </row>
    <row r="46" spans="1:15" x14ac:dyDescent="0.25">
      <c r="A46" t="s">
        <v>20</v>
      </c>
      <c r="B46">
        <v>20170901</v>
      </c>
      <c r="C46">
        <v>185</v>
      </c>
      <c r="D46">
        <v>14740.62</v>
      </c>
      <c r="E46">
        <v>0.27</v>
      </c>
      <c r="F46">
        <v>0.42</v>
      </c>
      <c r="G46">
        <v>0.35</v>
      </c>
      <c r="H46">
        <v>0.315</v>
      </c>
      <c r="I46">
        <v>0.31074461713359303</v>
      </c>
      <c r="J46">
        <v>0.159073543137846</v>
      </c>
      <c r="K46">
        <v>1.9534651143359201</v>
      </c>
      <c r="L46" s="2">
        <v>0.99909999999999999</v>
      </c>
      <c r="M46">
        <v>4.7282031848966497</v>
      </c>
      <c r="N46" s="2">
        <v>1.64430533698177E-2</v>
      </c>
      <c r="O46" s="2">
        <v>0.14299583912680799</v>
      </c>
    </row>
    <row r="47" spans="1:15" x14ac:dyDescent="0.25">
      <c r="A47" t="s">
        <v>19</v>
      </c>
      <c r="B47">
        <v>20170804</v>
      </c>
      <c r="C47">
        <v>143</v>
      </c>
      <c r="D47">
        <v>15732.21</v>
      </c>
      <c r="E47">
        <v>0.28999999999999998</v>
      </c>
      <c r="F47">
        <v>0.35</v>
      </c>
      <c r="G47">
        <v>0.28999999999999998</v>
      </c>
      <c r="H47">
        <v>0.308</v>
      </c>
      <c r="I47">
        <v>0.30506211097242097</v>
      </c>
      <c r="J47">
        <v>9.8205413237416994E-2</v>
      </c>
      <c r="K47">
        <v>3.1063675709496401</v>
      </c>
      <c r="L47" s="2">
        <v>0.99839999999999995</v>
      </c>
      <c r="M47">
        <v>1.83618064223696</v>
      </c>
      <c r="N47" s="2">
        <v>1.5124921836060399E-2</v>
      </c>
      <c r="O47" s="2">
        <v>0.39459840718722</v>
      </c>
    </row>
    <row r="48" spans="1:15" x14ac:dyDescent="0.25">
      <c r="A48" t="s">
        <v>20</v>
      </c>
      <c r="B48">
        <v>20170804</v>
      </c>
      <c r="C48">
        <v>195</v>
      </c>
      <c r="D48">
        <v>20669.849999999999</v>
      </c>
      <c r="E48">
        <v>0.24</v>
      </c>
      <c r="F48">
        <v>0.45</v>
      </c>
      <c r="G48">
        <v>0.24</v>
      </c>
      <c r="H48">
        <v>0.30299999999999999</v>
      </c>
      <c r="I48">
        <v>0.30239872211606</v>
      </c>
      <c r="J48">
        <v>3.5491676823281602E-2</v>
      </c>
      <c r="K48">
        <v>8.5202714884886603</v>
      </c>
      <c r="L48" s="2">
        <v>0.99960000000000004</v>
      </c>
      <c r="M48">
        <v>1.50319470984918</v>
      </c>
      <c r="N48" s="2">
        <v>1.14113553436782E-2</v>
      </c>
      <c r="O48" s="2">
        <v>0.29771410994846198</v>
      </c>
    </row>
    <row r="49" spans="1:15" x14ac:dyDescent="0.25">
      <c r="A49" t="s">
        <v>19</v>
      </c>
      <c r="B49">
        <v>20170811</v>
      </c>
      <c r="C49">
        <v>141</v>
      </c>
      <c r="D49">
        <v>14159.81</v>
      </c>
      <c r="E49">
        <v>0.28000000000000003</v>
      </c>
      <c r="F49">
        <v>0.36</v>
      </c>
      <c r="G49">
        <v>0.32</v>
      </c>
      <c r="H49">
        <v>0.30399999999999999</v>
      </c>
      <c r="I49">
        <v>0.29923699164926798</v>
      </c>
      <c r="J49">
        <v>0.12267107572418499</v>
      </c>
      <c r="K49">
        <v>2.4393443188032</v>
      </c>
      <c r="L49" s="2">
        <v>0.99780000000000002</v>
      </c>
      <c r="M49">
        <v>2.16500379578713</v>
      </c>
      <c r="N49" s="2">
        <v>1.6483614786245701E-2</v>
      </c>
      <c r="O49" s="2">
        <v>0.286697157175059</v>
      </c>
    </row>
    <row r="50" spans="1:15" x14ac:dyDescent="0.25">
      <c r="A50" t="s">
        <v>19</v>
      </c>
      <c r="B50">
        <v>20170901</v>
      </c>
      <c r="C50">
        <v>135</v>
      </c>
      <c r="D50">
        <v>10784.66</v>
      </c>
      <c r="E50">
        <v>0.27</v>
      </c>
      <c r="F50">
        <v>0.38</v>
      </c>
      <c r="G50">
        <v>0.39</v>
      </c>
      <c r="H50">
        <v>0.30299999999999999</v>
      </c>
      <c r="I50">
        <v>0.29757496953488999</v>
      </c>
      <c r="J50">
        <v>0.197817788892935</v>
      </c>
      <c r="K50">
        <v>1.5042882199838301</v>
      </c>
      <c r="L50" s="2">
        <v>0.999</v>
      </c>
      <c r="M50">
        <v>5.4250304651104004</v>
      </c>
      <c r="N50" s="2">
        <v>2.1522094923457399E-2</v>
      </c>
      <c r="O50" s="2">
        <v>0.18716536120935301</v>
      </c>
    </row>
    <row r="51" spans="1:15" x14ac:dyDescent="0.25">
      <c r="A51" t="s">
        <v>19</v>
      </c>
      <c r="B51">
        <v>20170728</v>
      </c>
      <c r="C51">
        <v>145</v>
      </c>
      <c r="D51">
        <v>17287.82</v>
      </c>
      <c r="E51">
        <v>0.28000000000000003</v>
      </c>
      <c r="F51">
        <v>0.34</v>
      </c>
      <c r="G51">
        <v>0.28999999999999998</v>
      </c>
      <c r="H51">
        <v>0.29799999999999999</v>
      </c>
      <c r="I51">
        <v>0.296973964622881</v>
      </c>
      <c r="J51">
        <v>3.9543544839524297E-2</v>
      </c>
      <c r="K51">
        <v>7.5100491326223002</v>
      </c>
      <c r="L51" s="2">
        <v>0.99880000000000002</v>
      </c>
      <c r="M51">
        <v>0.85502948093276199</v>
      </c>
      <c r="N51" s="2">
        <v>1.3399011119149E-2</v>
      </c>
      <c r="O51" s="2">
        <v>0.69914125875274002</v>
      </c>
    </row>
    <row r="52" spans="1:15" x14ac:dyDescent="0.25">
      <c r="A52" t="s">
        <v>20</v>
      </c>
      <c r="B52">
        <v>20170811</v>
      </c>
      <c r="C52">
        <v>192.5</v>
      </c>
      <c r="D52">
        <v>18750.61</v>
      </c>
      <c r="E52">
        <v>0.24</v>
      </c>
      <c r="F52">
        <v>0.44</v>
      </c>
      <c r="G52">
        <v>0.27</v>
      </c>
      <c r="H52">
        <v>0.3</v>
      </c>
      <c r="I52">
        <v>0.29487614605405998</v>
      </c>
      <c r="J52">
        <v>0.25191033956736097</v>
      </c>
      <c r="K52">
        <v>1.1705599165182701</v>
      </c>
      <c r="L52" s="2">
        <v>0.99909999999999999</v>
      </c>
      <c r="M52">
        <v>5.6931710510445601</v>
      </c>
      <c r="N52" s="2">
        <v>1.2266448607387501E-2</v>
      </c>
      <c r="O52" s="2">
        <v>0.21334858827848999</v>
      </c>
    </row>
    <row r="53" spans="1:15" x14ac:dyDescent="0.25">
      <c r="A53" t="s">
        <v>20</v>
      </c>
      <c r="B53">
        <v>20170728</v>
      </c>
      <c r="C53">
        <v>200</v>
      </c>
      <c r="D53">
        <v>24614.03</v>
      </c>
      <c r="E53">
        <v>0.27</v>
      </c>
      <c r="F53">
        <v>0.33</v>
      </c>
      <c r="G53">
        <v>0.28999999999999998</v>
      </c>
      <c r="H53">
        <v>0.28799999999999998</v>
      </c>
      <c r="I53">
        <v>0.28732164848601799</v>
      </c>
      <c r="J53">
        <v>3.62517499360357E-2</v>
      </c>
      <c r="K53">
        <v>7.9257318334420201</v>
      </c>
      <c r="L53" s="2">
        <v>0.99950000000000006</v>
      </c>
      <c r="M53">
        <v>1.35670302796396</v>
      </c>
      <c r="N53" s="2">
        <v>9.1050057962509204E-3</v>
      </c>
      <c r="O53" s="2">
        <v>0.475086195297236</v>
      </c>
    </row>
    <row r="54" spans="1:15" x14ac:dyDescent="0.25">
      <c r="A54" t="s">
        <v>20</v>
      </c>
      <c r="B54">
        <v>20170915</v>
      </c>
      <c r="C54">
        <v>175</v>
      </c>
      <c r="D54">
        <v>13882.21</v>
      </c>
      <c r="E54">
        <v>0.26</v>
      </c>
      <c r="F54">
        <v>0.36</v>
      </c>
      <c r="G54">
        <v>0.28999999999999998</v>
      </c>
      <c r="H54">
        <v>0.28999999999999998</v>
      </c>
      <c r="I54">
        <v>0.286907825830371</v>
      </c>
      <c r="J54">
        <v>0.155211917110607</v>
      </c>
      <c r="K54">
        <v>1.84849096107688</v>
      </c>
      <c r="L54" s="2">
        <v>0.99929999999999997</v>
      </c>
      <c r="M54">
        <v>4.4173916708979997</v>
      </c>
      <c r="N54" s="2">
        <v>1.6120495522520501E-2</v>
      </c>
      <c r="O54" s="2">
        <v>0.10514305338572499</v>
      </c>
    </row>
    <row r="55" spans="1:15" x14ac:dyDescent="0.25">
      <c r="A55" t="s">
        <v>20</v>
      </c>
      <c r="B55">
        <v>20170901</v>
      </c>
      <c r="C55">
        <v>182.5</v>
      </c>
      <c r="D55">
        <v>14508.08</v>
      </c>
      <c r="E55">
        <v>0.24</v>
      </c>
      <c r="F55">
        <v>0.37</v>
      </c>
      <c r="G55">
        <v>0.31</v>
      </c>
      <c r="H55">
        <v>0.27900000000000003</v>
      </c>
      <c r="I55">
        <v>0.276836572850161</v>
      </c>
      <c r="J55">
        <v>9.7561088516612701E-2</v>
      </c>
      <c r="K55">
        <v>2.8375715878059502</v>
      </c>
      <c r="L55" s="2">
        <v>0.99929999999999997</v>
      </c>
      <c r="M55">
        <v>3.0906102140554901</v>
      </c>
      <c r="N55" s="2">
        <v>1.4883604641215501E-2</v>
      </c>
      <c r="O55" s="2">
        <v>0.12943420464771299</v>
      </c>
    </row>
    <row r="56" spans="1:15" x14ac:dyDescent="0.25">
      <c r="A56" t="s">
        <v>19</v>
      </c>
      <c r="B56">
        <v>20170825</v>
      </c>
      <c r="C56">
        <v>137</v>
      </c>
      <c r="D56">
        <v>11028.54</v>
      </c>
      <c r="E56">
        <v>0.25</v>
      </c>
      <c r="F56">
        <v>0.35</v>
      </c>
      <c r="G56">
        <v>0.3</v>
      </c>
      <c r="H56">
        <v>0.28000000000000003</v>
      </c>
      <c r="I56">
        <v>0.27364374852006901</v>
      </c>
      <c r="J56">
        <v>0.19333215108666801</v>
      </c>
      <c r="K56">
        <v>1.4154073545553201</v>
      </c>
      <c r="L56" s="2">
        <v>0.99809999999999999</v>
      </c>
      <c r="M56">
        <v>3.3453955157531299</v>
      </c>
      <c r="N56" s="2">
        <v>1.9353615605116701E-2</v>
      </c>
      <c r="O56" s="2">
        <v>0.201968802850539</v>
      </c>
    </row>
    <row r="57" spans="1:15" x14ac:dyDescent="0.25">
      <c r="A57" t="s">
        <v>20</v>
      </c>
      <c r="B57">
        <v>20170811</v>
      </c>
      <c r="C57">
        <v>190</v>
      </c>
      <c r="D57">
        <v>16755.75</v>
      </c>
      <c r="E57">
        <v>0.2</v>
      </c>
      <c r="F57">
        <v>0.42</v>
      </c>
      <c r="G57">
        <v>0.23</v>
      </c>
      <c r="H57">
        <v>0.26600000000000001</v>
      </c>
      <c r="I57">
        <v>0.26252808909888897</v>
      </c>
      <c r="J57">
        <v>0.20624965773703199</v>
      </c>
      <c r="K57">
        <v>1.2728655745630899</v>
      </c>
      <c r="L57" s="2">
        <v>0.99960000000000004</v>
      </c>
      <c r="M57">
        <v>8.6797772527782193</v>
      </c>
      <c r="N57" s="2">
        <v>1.22209933603171E-2</v>
      </c>
      <c r="O57" s="2">
        <v>0.21255799165980099</v>
      </c>
    </row>
    <row r="58" spans="1:15" hidden="1" x14ac:dyDescent="0.25">
      <c r="A58" t="s">
        <v>19</v>
      </c>
      <c r="B58">
        <v>20170811</v>
      </c>
      <c r="C58">
        <v>142</v>
      </c>
      <c r="D58">
        <v>14983.33</v>
      </c>
      <c r="E58">
        <v>0.33</v>
      </c>
      <c r="F58">
        <v>0.42</v>
      </c>
      <c r="G58">
        <v>0.37</v>
      </c>
      <c r="H58">
        <v>0.35699999999999998</v>
      </c>
      <c r="I58">
        <v>0.34930821375987597</v>
      </c>
      <c r="J58">
        <v>0.16473789950100101</v>
      </c>
      <c r="K58">
        <v>2.12038768745958</v>
      </c>
      <c r="L58" s="2">
        <v>0.996</v>
      </c>
      <c r="M58">
        <v>1.92294656003105</v>
      </c>
      <c r="N58" s="2">
        <v>1.81842358629693E-2</v>
      </c>
      <c r="O58" s="2">
        <v>0.316275816616644</v>
      </c>
    </row>
    <row r="59" spans="1:15" hidden="1" x14ac:dyDescent="0.25">
      <c r="A59" t="s">
        <v>19</v>
      </c>
      <c r="B59">
        <v>20170811</v>
      </c>
      <c r="C59">
        <v>143</v>
      </c>
      <c r="D59">
        <v>15812.91</v>
      </c>
      <c r="E59">
        <v>0.39</v>
      </c>
      <c r="F59">
        <v>0.48</v>
      </c>
      <c r="G59">
        <v>0.43</v>
      </c>
      <c r="H59">
        <v>0.41699999999999998</v>
      </c>
      <c r="I59">
        <v>0.40398047688594901</v>
      </c>
      <c r="J59">
        <v>0.217569420024849</v>
      </c>
      <c r="K59">
        <v>1.8567888669272099</v>
      </c>
      <c r="L59" s="2">
        <v>0.99329999999999996</v>
      </c>
      <c r="M59">
        <v>1.9432124050822299</v>
      </c>
      <c r="N59" s="2">
        <v>1.9927057826234398E-2</v>
      </c>
      <c r="O59" s="2">
        <v>0.346588470049148</v>
      </c>
    </row>
    <row r="60" spans="1:15" hidden="1" x14ac:dyDescent="0.25">
      <c r="A60" t="s">
        <v>19</v>
      </c>
      <c r="B60">
        <v>20170811</v>
      </c>
      <c r="C60">
        <v>144</v>
      </c>
      <c r="D60">
        <v>16651.28</v>
      </c>
      <c r="E60">
        <v>0.46</v>
      </c>
      <c r="F60">
        <v>0.56000000000000005</v>
      </c>
      <c r="G60">
        <v>0.48</v>
      </c>
      <c r="H60">
        <v>0.49</v>
      </c>
      <c r="I60">
        <v>0.46916938098346</v>
      </c>
      <c r="J60">
        <v>0.28365880095697199</v>
      </c>
      <c r="K60">
        <v>1.65399197698304</v>
      </c>
      <c r="L60" s="2">
        <v>0.99070000000000003</v>
      </c>
      <c r="M60">
        <v>2.23985150715481</v>
      </c>
      <c r="N60" s="2">
        <v>2.1977416581013501E-2</v>
      </c>
      <c r="O60" s="2">
        <v>0.38225006696262798</v>
      </c>
    </row>
    <row r="61" spans="1:15" x14ac:dyDescent="0.25">
      <c r="A61" t="s">
        <v>16</v>
      </c>
      <c r="B61">
        <v>20170811</v>
      </c>
      <c r="C61">
        <v>31</v>
      </c>
      <c r="D61">
        <v>2430.5500000000002</v>
      </c>
      <c r="E61">
        <v>0.36</v>
      </c>
      <c r="F61">
        <v>0.03</v>
      </c>
      <c r="G61">
        <v>0.36</v>
      </c>
      <c r="H61">
        <v>0.26100000000000001</v>
      </c>
      <c r="I61">
        <v>0.25975005951661201</v>
      </c>
      <c r="J61">
        <v>3.6633309675989899E-2</v>
      </c>
      <c r="K61">
        <v>7.0905430553236704</v>
      </c>
      <c r="L61" s="2">
        <v>0.99790000000000001</v>
      </c>
      <c r="M61">
        <v>0.59520975399445397</v>
      </c>
      <c r="N61" s="2">
        <v>8.33576953458917E-2</v>
      </c>
      <c r="O61" s="2">
        <v>1.4498284869089</v>
      </c>
    </row>
    <row r="62" spans="1:15" x14ac:dyDescent="0.25">
      <c r="A62" t="s">
        <v>19</v>
      </c>
      <c r="B62">
        <v>20170811</v>
      </c>
      <c r="C62">
        <v>140</v>
      </c>
      <c r="D62">
        <v>13347.28</v>
      </c>
      <c r="E62">
        <v>0.24</v>
      </c>
      <c r="F62">
        <v>0.31</v>
      </c>
      <c r="G62">
        <v>0.28000000000000003</v>
      </c>
      <c r="H62">
        <v>0.26100000000000001</v>
      </c>
      <c r="I62">
        <v>0.258097248691945</v>
      </c>
      <c r="J62">
        <v>8.6599403826410098E-2</v>
      </c>
      <c r="K62">
        <v>2.9803582621573801</v>
      </c>
      <c r="L62" s="2">
        <v>0.99839999999999995</v>
      </c>
      <c r="M62">
        <v>1.81421956753457</v>
      </c>
      <c r="N62" s="2">
        <v>1.50829123221898E-2</v>
      </c>
      <c r="O62" s="2">
        <v>0.26233493931808599</v>
      </c>
    </row>
    <row r="63" spans="1:15" x14ac:dyDescent="0.25">
      <c r="A63" t="s">
        <v>19</v>
      </c>
      <c r="B63">
        <v>20170804</v>
      </c>
      <c r="C63">
        <v>142</v>
      </c>
      <c r="D63">
        <v>14911.28</v>
      </c>
      <c r="E63">
        <v>0.24</v>
      </c>
      <c r="F63">
        <v>0.3</v>
      </c>
      <c r="G63">
        <v>0.25</v>
      </c>
      <c r="H63">
        <v>0.25800000000000001</v>
      </c>
      <c r="I63">
        <v>0.25629091890689298</v>
      </c>
      <c r="J63">
        <v>7.1319202535346099E-2</v>
      </c>
      <c r="K63">
        <v>3.5935752195192401</v>
      </c>
      <c r="L63" s="2">
        <v>0.99890000000000001</v>
      </c>
      <c r="M63">
        <v>1.5537100846424099</v>
      </c>
      <c r="N63" s="2">
        <v>1.34064223022689E-2</v>
      </c>
      <c r="O63" s="2">
        <v>0.34976398185026703</v>
      </c>
    </row>
    <row r="64" spans="1:15" x14ac:dyDescent="0.25">
      <c r="A64" t="s">
        <v>20</v>
      </c>
      <c r="B64">
        <v>20170804</v>
      </c>
      <c r="C64">
        <v>192.5</v>
      </c>
      <c r="D64">
        <v>18672.84</v>
      </c>
      <c r="E64">
        <v>0.19</v>
      </c>
      <c r="F64">
        <v>0.4</v>
      </c>
      <c r="G64">
        <v>0.22</v>
      </c>
      <c r="H64">
        <v>0.253</v>
      </c>
      <c r="I64">
        <v>0.25296946861144898</v>
      </c>
      <c r="J64">
        <v>3.05313885508781E-3</v>
      </c>
      <c r="K64">
        <v>82.855540025602195</v>
      </c>
      <c r="L64" s="2">
        <v>0.99990000000000001</v>
      </c>
      <c r="M64">
        <v>0.30531388550878102</v>
      </c>
      <c r="N64" s="2">
        <v>1.0567015275498E-2</v>
      </c>
      <c r="O64" s="2">
        <v>0.27568588066968902</v>
      </c>
    </row>
    <row r="65" spans="1:15" x14ac:dyDescent="0.25">
      <c r="A65" t="s">
        <v>20</v>
      </c>
      <c r="B65">
        <v>20170825</v>
      </c>
      <c r="C65">
        <v>182.5</v>
      </c>
      <c r="D65">
        <v>14469.28</v>
      </c>
      <c r="E65">
        <v>0.18</v>
      </c>
      <c r="F65">
        <v>0.42</v>
      </c>
      <c r="G65">
        <v>0.27</v>
      </c>
      <c r="H65">
        <v>0.252</v>
      </c>
      <c r="I65">
        <v>0.247923093237712</v>
      </c>
      <c r="J65">
        <v>0.21133444277374999</v>
      </c>
      <c r="K65">
        <v>1.1731315065530199</v>
      </c>
      <c r="L65" s="2">
        <v>0.99939999999999996</v>
      </c>
      <c r="M65">
        <v>6.7948446038135</v>
      </c>
      <c r="N65" s="2">
        <v>1.33648676869489E-2</v>
      </c>
      <c r="O65" s="2">
        <v>0.13947194064737301</v>
      </c>
    </row>
    <row r="66" spans="1:15" hidden="1" x14ac:dyDescent="0.25">
      <c r="A66" t="s">
        <v>19</v>
      </c>
      <c r="B66">
        <v>20170825</v>
      </c>
      <c r="C66">
        <v>139</v>
      </c>
      <c r="D66">
        <v>12651.41</v>
      </c>
      <c r="E66">
        <v>0.34</v>
      </c>
      <c r="F66">
        <v>0.43</v>
      </c>
      <c r="G66">
        <v>0.37</v>
      </c>
      <c r="H66">
        <v>0.36699999999999999</v>
      </c>
      <c r="I66">
        <v>0.35587285695721999</v>
      </c>
      <c r="J66">
        <v>0.26739234527175099</v>
      </c>
      <c r="K66">
        <v>1.33090143846693</v>
      </c>
      <c r="L66" s="2">
        <v>0.997</v>
      </c>
      <c r="M66">
        <v>3.7090476809265902</v>
      </c>
      <c r="N66" s="2">
        <v>2.1940702927707799E-2</v>
      </c>
      <c r="O66" s="2">
        <v>0.22896690698129399</v>
      </c>
    </row>
    <row r="67" spans="1:15" hidden="1" x14ac:dyDescent="0.25">
      <c r="A67" t="s">
        <v>19</v>
      </c>
      <c r="B67">
        <v>20170825</v>
      </c>
      <c r="C67">
        <v>140</v>
      </c>
      <c r="D67">
        <v>13478.19</v>
      </c>
      <c r="E67">
        <v>0.39</v>
      </c>
      <c r="F67">
        <v>0.49</v>
      </c>
      <c r="G67">
        <v>0.43</v>
      </c>
      <c r="H67">
        <v>0.42</v>
      </c>
      <c r="I67">
        <v>0.40543855493212599</v>
      </c>
      <c r="J67">
        <v>0.31124314115549001</v>
      </c>
      <c r="K67">
        <v>1.30264253672205</v>
      </c>
      <c r="L67" s="2">
        <v>0.99570000000000003</v>
      </c>
      <c r="M67">
        <v>3.3863825739241</v>
      </c>
      <c r="N67" s="2">
        <v>2.34632449050695E-2</v>
      </c>
      <c r="O67" s="2">
        <v>0.24485572004504699</v>
      </c>
    </row>
    <row r="68" spans="1:15" hidden="1" x14ac:dyDescent="0.25">
      <c r="A68" t="s">
        <v>19</v>
      </c>
      <c r="B68">
        <v>20170825</v>
      </c>
      <c r="C68">
        <v>141</v>
      </c>
      <c r="D68">
        <v>14305.35</v>
      </c>
      <c r="E68">
        <v>0.44</v>
      </c>
      <c r="F68">
        <v>0.55000000000000004</v>
      </c>
      <c r="G68">
        <v>0.48</v>
      </c>
      <c r="H68">
        <v>0.47299999999999998</v>
      </c>
      <c r="I68">
        <v>0.45295986981671399</v>
      </c>
      <c r="J68">
        <v>0.36178263237489799</v>
      </c>
      <c r="K68">
        <v>1.2520221516530201</v>
      </c>
      <c r="L68" s="2">
        <v>0.99299999999999999</v>
      </c>
      <c r="M68">
        <v>2.8628757404693999</v>
      </c>
      <c r="N68" s="2">
        <v>2.4697661955634598E-2</v>
      </c>
      <c r="O68" s="2">
        <v>0.25773774369415797</v>
      </c>
    </row>
    <row r="69" spans="1:15" hidden="1" x14ac:dyDescent="0.25">
      <c r="A69" t="s">
        <v>19</v>
      </c>
      <c r="B69">
        <v>20170825</v>
      </c>
      <c r="C69">
        <v>142</v>
      </c>
      <c r="D69">
        <v>15136.77</v>
      </c>
      <c r="E69">
        <v>0.52</v>
      </c>
      <c r="F69">
        <v>0.62</v>
      </c>
      <c r="G69">
        <v>0.54</v>
      </c>
      <c r="H69">
        <v>0.55000000000000004</v>
      </c>
      <c r="I69">
        <v>0.52159536042176702</v>
      </c>
      <c r="J69">
        <v>0.42245520883587501</v>
      </c>
      <c r="K69">
        <v>1.23467612545028</v>
      </c>
      <c r="L69" s="2">
        <v>0.99009999999999998</v>
      </c>
      <c r="M69">
        <v>2.8691555129528399</v>
      </c>
      <c r="N69" s="2">
        <v>2.6877886175781102E-2</v>
      </c>
      <c r="O69" s="2">
        <v>0.28048994073440098</v>
      </c>
    </row>
    <row r="70" spans="1:15" hidden="1" x14ac:dyDescent="0.25">
      <c r="A70" t="s">
        <v>19</v>
      </c>
      <c r="B70">
        <v>20170901</v>
      </c>
      <c r="C70">
        <v>130</v>
      </c>
      <c r="D70">
        <v>10280.83</v>
      </c>
      <c r="E70">
        <v>0.1</v>
      </c>
      <c r="F70">
        <v>0.28999999999999998</v>
      </c>
      <c r="G70">
        <v>0.23</v>
      </c>
      <c r="H70">
        <v>0.157</v>
      </c>
      <c r="I70">
        <v>0.15545060759981899</v>
      </c>
      <c r="J70">
        <v>7.9657505428567005E-2</v>
      </c>
      <c r="K70">
        <v>1.9514872674392201</v>
      </c>
      <c r="L70" s="2">
        <v>0.99950000000000006</v>
      </c>
      <c r="M70">
        <v>3.09878480036121</v>
      </c>
      <c r="N70" s="2">
        <v>1.17939382255965E-2</v>
      </c>
      <c r="O70" s="2">
        <v>0.102565141354741</v>
      </c>
    </row>
    <row r="71" spans="1:15" x14ac:dyDescent="0.25">
      <c r="A71" t="s">
        <v>19</v>
      </c>
      <c r="B71">
        <v>20170728</v>
      </c>
      <c r="C71">
        <v>144</v>
      </c>
      <c r="D71">
        <v>16451.61</v>
      </c>
      <c r="E71">
        <v>0.23</v>
      </c>
      <c r="F71">
        <v>0.28000000000000003</v>
      </c>
      <c r="G71">
        <v>0.23</v>
      </c>
      <c r="H71">
        <v>0.245</v>
      </c>
      <c r="I71">
        <v>0.24467638398778499</v>
      </c>
      <c r="J71">
        <v>1.93561447824116E-2</v>
      </c>
      <c r="K71">
        <v>12.640760168838799</v>
      </c>
      <c r="L71" s="2">
        <v>0.99960000000000004</v>
      </c>
      <c r="M71">
        <v>0.80904003053718299</v>
      </c>
      <c r="N71" s="2">
        <v>1.16005411938693E-2</v>
      </c>
      <c r="O71" s="2">
        <v>0.60529966729439499</v>
      </c>
    </row>
    <row r="72" spans="1:15" x14ac:dyDescent="0.25">
      <c r="A72" t="s">
        <v>20</v>
      </c>
      <c r="B72">
        <v>20170901</v>
      </c>
      <c r="C72">
        <v>180</v>
      </c>
      <c r="D72">
        <v>14279.24</v>
      </c>
      <c r="E72">
        <v>0.16</v>
      </c>
      <c r="F72">
        <v>0.41</v>
      </c>
      <c r="G72">
        <v>0.28000000000000003</v>
      </c>
      <c r="H72">
        <v>0.23499999999999999</v>
      </c>
      <c r="I72">
        <v>0.23417250010360599</v>
      </c>
      <c r="J72">
        <v>4.88206212760212E-2</v>
      </c>
      <c r="K72">
        <v>4.7965899241561303</v>
      </c>
      <c r="L72" s="2">
        <v>0.99960000000000004</v>
      </c>
      <c r="M72">
        <v>2.0687497409859401</v>
      </c>
      <c r="N72" s="2">
        <v>1.27916156658766E-2</v>
      </c>
      <c r="O72" s="2">
        <v>0.111241371951463</v>
      </c>
    </row>
    <row r="73" spans="1:15" x14ac:dyDescent="0.25">
      <c r="A73" t="s">
        <v>20</v>
      </c>
      <c r="B73">
        <v>20170901</v>
      </c>
      <c r="C73">
        <v>177.5</v>
      </c>
      <c r="D73">
        <v>14053.97</v>
      </c>
      <c r="E73">
        <v>0.2</v>
      </c>
      <c r="F73">
        <v>0.28999999999999998</v>
      </c>
      <c r="G73">
        <v>0.24</v>
      </c>
      <c r="H73">
        <v>0.22700000000000001</v>
      </c>
      <c r="I73">
        <v>0.226851898008254</v>
      </c>
      <c r="J73">
        <v>1.3574609840379E-2</v>
      </c>
      <c r="K73">
        <v>16.711485683622499</v>
      </c>
      <c r="L73" s="2">
        <v>0.99980000000000002</v>
      </c>
      <c r="M73">
        <v>0.74050995873038505</v>
      </c>
      <c r="N73" s="2">
        <v>1.25903556394697E-2</v>
      </c>
      <c r="O73" s="2">
        <v>0.109491128507531</v>
      </c>
    </row>
    <row r="74" spans="1:15" hidden="1" x14ac:dyDescent="0.25">
      <c r="A74" t="s">
        <v>19</v>
      </c>
      <c r="B74">
        <v>20170901</v>
      </c>
      <c r="C74">
        <v>139</v>
      </c>
      <c r="D74">
        <v>12755.04</v>
      </c>
      <c r="E74">
        <v>0.43</v>
      </c>
      <c r="F74">
        <v>0.57999999999999996</v>
      </c>
      <c r="G74">
        <v>0.52</v>
      </c>
      <c r="H74">
        <v>0.47499999999999998</v>
      </c>
      <c r="I74">
        <v>0.46078508299468901</v>
      </c>
      <c r="J74">
        <v>0.33074796088185499</v>
      </c>
      <c r="K74">
        <v>1.3931607673895301</v>
      </c>
      <c r="L74" s="2">
        <v>0.99539999999999995</v>
      </c>
      <c r="M74">
        <v>3.0901993489807</v>
      </c>
      <c r="N74" s="2">
        <v>2.8178066453406401E-2</v>
      </c>
      <c r="O74" s="2">
        <v>0.245048542193017</v>
      </c>
    </row>
    <row r="75" spans="1:15" hidden="1" x14ac:dyDescent="0.25">
      <c r="A75" t="s">
        <v>19</v>
      </c>
      <c r="B75">
        <v>20170901</v>
      </c>
      <c r="C75">
        <v>140</v>
      </c>
      <c r="D75">
        <v>13581.44</v>
      </c>
      <c r="E75">
        <v>0.49</v>
      </c>
      <c r="F75">
        <v>0.82</v>
      </c>
      <c r="G75">
        <v>0.59</v>
      </c>
      <c r="H75">
        <v>0.58899999999999997</v>
      </c>
      <c r="I75">
        <v>0.56926290216386799</v>
      </c>
      <c r="J75">
        <v>0.377928060907531</v>
      </c>
      <c r="K75">
        <v>1.50627318013084</v>
      </c>
      <c r="L75" s="2">
        <v>0.99339999999999995</v>
      </c>
      <c r="M75">
        <v>2.9904693691108801</v>
      </c>
      <c r="N75" s="2">
        <v>3.2693518779143997E-2</v>
      </c>
      <c r="O75" s="2">
        <v>0.284316850811484</v>
      </c>
    </row>
    <row r="76" spans="1:15" x14ac:dyDescent="0.25">
      <c r="A76" t="s">
        <v>19</v>
      </c>
      <c r="B76">
        <v>20170825</v>
      </c>
      <c r="C76">
        <v>135</v>
      </c>
      <c r="D76">
        <v>10717.41</v>
      </c>
      <c r="E76">
        <v>0.2</v>
      </c>
      <c r="F76">
        <v>0.28999999999999998</v>
      </c>
      <c r="G76">
        <v>0.25</v>
      </c>
      <c r="H76">
        <v>0.22700000000000001</v>
      </c>
      <c r="I76">
        <v>0.22357790750794501</v>
      </c>
      <c r="J76">
        <v>0.13568550302256499</v>
      </c>
      <c r="K76">
        <v>1.64776562364782</v>
      </c>
      <c r="L76" s="2">
        <v>0.99890000000000001</v>
      </c>
      <c r="M76">
        <v>3.1109931745955</v>
      </c>
      <c r="N76" s="2">
        <v>1.6271726831034498E-2</v>
      </c>
      <c r="O76" s="2">
        <v>0.16980709214386699</v>
      </c>
    </row>
    <row r="77" spans="1:15" x14ac:dyDescent="0.25">
      <c r="A77" t="s">
        <v>19</v>
      </c>
      <c r="B77">
        <v>20170811</v>
      </c>
      <c r="C77">
        <v>139</v>
      </c>
      <c r="D77">
        <v>12534.93</v>
      </c>
      <c r="E77">
        <v>0.2</v>
      </c>
      <c r="F77">
        <v>0.28000000000000003</v>
      </c>
      <c r="G77">
        <v>0.24</v>
      </c>
      <c r="H77">
        <v>0.224</v>
      </c>
      <c r="I77">
        <v>0.22259914457286201</v>
      </c>
      <c r="J77">
        <v>5.7023630225127797E-2</v>
      </c>
      <c r="K77">
        <v>3.9036298407177199</v>
      </c>
      <c r="L77" s="2">
        <v>0.99860000000000004</v>
      </c>
      <c r="M77">
        <v>1.0006110193843201</v>
      </c>
      <c r="N77" s="2">
        <v>1.3851480045507399E-2</v>
      </c>
      <c r="O77" s="2">
        <v>0.240916813648647</v>
      </c>
    </row>
    <row r="78" spans="1:15" hidden="1" x14ac:dyDescent="0.25">
      <c r="A78" t="s">
        <v>20</v>
      </c>
      <c r="B78">
        <v>20170728</v>
      </c>
      <c r="C78">
        <v>202.5</v>
      </c>
      <c r="D78">
        <v>26716.15</v>
      </c>
      <c r="E78">
        <v>0.43</v>
      </c>
      <c r="F78">
        <v>0.5</v>
      </c>
      <c r="G78">
        <v>0.4</v>
      </c>
      <c r="H78">
        <v>0.45100000000000001</v>
      </c>
      <c r="I78">
        <v>0.44665552286756899</v>
      </c>
      <c r="J78">
        <v>0.104550970579136</v>
      </c>
      <c r="K78">
        <v>4.2721317687767399</v>
      </c>
      <c r="L78" s="2">
        <v>0.99639999999999995</v>
      </c>
      <c r="M78">
        <v>1.2067992034530599</v>
      </c>
      <c r="N78" s="2">
        <v>1.3040475810949701E-2</v>
      </c>
      <c r="O78" s="2">
        <v>0.68043339856419705</v>
      </c>
    </row>
    <row r="79" spans="1:15" x14ac:dyDescent="0.25">
      <c r="A79" t="s">
        <v>19</v>
      </c>
      <c r="B79">
        <v>20170804</v>
      </c>
      <c r="C79">
        <v>141</v>
      </c>
      <c r="D79">
        <v>14098.94</v>
      </c>
      <c r="E79">
        <v>0.2</v>
      </c>
      <c r="F79">
        <v>0.25</v>
      </c>
      <c r="G79">
        <v>0.21</v>
      </c>
      <c r="H79">
        <v>0.215</v>
      </c>
      <c r="I79">
        <v>0.21413617746708299</v>
      </c>
      <c r="J79">
        <v>5.1093281934271102E-2</v>
      </c>
      <c r="K79">
        <v>4.1910828461275598</v>
      </c>
      <c r="L79" s="2">
        <v>0.99960000000000004</v>
      </c>
      <c r="M79">
        <v>2.1595563322933198</v>
      </c>
      <c r="N79" s="2">
        <v>1.1846721698533701E-2</v>
      </c>
      <c r="O79" s="2">
        <v>0.30907250717067303</v>
      </c>
    </row>
    <row r="80" spans="1:15" x14ac:dyDescent="0.25">
      <c r="A80" t="s">
        <v>20</v>
      </c>
      <c r="B80">
        <v>20170811</v>
      </c>
      <c r="C80">
        <v>187.5</v>
      </c>
      <c r="D80">
        <v>14814.2</v>
      </c>
      <c r="E80">
        <v>0.16</v>
      </c>
      <c r="F80">
        <v>0.33</v>
      </c>
      <c r="G80">
        <v>0.22</v>
      </c>
      <c r="H80">
        <v>0.21099999999999999</v>
      </c>
      <c r="I80">
        <v>0.20852808909888901</v>
      </c>
      <c r="J80">
        <v>0.16638456996749901</v>
      </c>
      <c r="K80">
        <v>1.25328982813504</v>
      </c>
      <c r="L80" s="2">
        <v>0.99960000000000004</v>
      </c>
      <c r="M80">
        <v>6.1797772527782202</v>
      </c>
      <c r="N80" s="2">
        <v>1.0979459538627299E-2</v>
      </c>
      <c r="O80" s="2">
        <v>0.190964171261126</v>
      </c>
    </row>
    <row r="81" spans="1:15" hidden="1" x14ac:dyDescent="0.25">
      <c r="A81" t="s">
        <v>20</v>
      </c>
      <c r="B81">
        <v>20170811</v>
      </c>
      <c r="C81">
        <v>175</v>
      </c>
      <c r="D81">
        <v>13755.51</v>
      </c>
      <c r="E81">
        <v>7.0000000000000007E-2</v>
      </c>
      <c r="F81">
        <v>0.21</v>
      </c>
      <c r="G81">
        <v>7.0000000000000007E-2</v>
      </c>
      <c r="H81">
        <v>0.112</v>
      </c>
      <c r="I81">
        <v>0.11169777027179199</v>
      </c>
      <c r="J81">
        <v>3.0222972820816998E-2</v>
      </c>
      <c r="K81">
        <v>3.6957903159962102</v>
      </c>
      <c r="L81" s="2">
        <v>0.99990000000000001</v>
      </c>
      <c r="M81">
        <v>3.02229728208169</v>
      </c>
      <c r="N81" s="2">
        <v>6.3337717621518696E-3</v>
      </c>
      <c r="O81" s="2">
        <v>0.11016238743457001</v>
      </c>
    </row>
    <row r="82" spans="1:15" x14ac:dyDescent="0.25">
      <c r="A82" t="s">
        <v>20</v>
      </c>
      <c r="B82">
        <v>20170825</v>
      </c>
      <c r="C82">
        <v>180</v>
      </c>
      <c r="D82">
        <v>14243.48</v>
      </c>
      <c r="E82">
        <v>0.15</v>
      </c>
      <c r="F82">
        <v>0.34</v>
      </c>
      <c r="G82">
        <v>0.25</v>
      </c>
      <c r="H82">
        <v>0.20699999999999999</v>
      </c>
      <c r="I82">
        <v>0.20401710905680501</v>
      </c>
      <c r="J82">
        <v>0.16489034976452799</v>
      </c>
      <c r="K82">
        <v>1.23728956453881</v>
      </c>
      <c r="L82" s="2">
        <v>0.99960000000000004</v>
      </c>
      <c r="M82">
        <v>7.4572273579871897</v>
      </c>
      <c r="N82" s="2">
        <v>1.11723641318209E-2</v>
      </c>
      <c r="O82" s="2">
        <v>0.116591599975645</v>
      </c>
    </row>
    <row r="83" spans="1:15" x14ac:dyDescent="0.25">
      <c r="A83" t="s">
        <v>20</v>
      </c>
      <c r="B83">
        <v>20170728</v>
      </c>
      <c r="C83">
        <v>197.5</v>
      </c>
      <c r="D83">
        <v>22575.97</v>
      </c>
      <c r="E83">
        <v>0.17</v>
      </c>
      <c r="F83">
        <v>0.27</v>
      </c>
      <c r="G83">
        <v>0.23</v>
      </c>
      <c r="H83">
        <v>0.2</v>
      </c>
      <c r="I83">
        <v>0.19995686444608701</v>
      </c>
      <c r="J83">
        <v>4.3135553913191396E-3</v>
      </c>
      <c r="K83">
        <v>46.355464647212401</v>
      </c>
      <c r="L83" s="2">
        <v>0.99990000000000001</v>
      </c>
      <c r="M83">
        <v>0.43135553913191399</v>
      </c>
      <c r="N83" s="2">
        <v>6.9085117613084902E-3</v>
      </c>
      <c r="O83" s="2">
        <v>0.36047627440256103</v>
      </c>
    </row>
    <row r="84" spans="1:15" hidden="1" x14ac:dyDescent="0.25">
      <c r="A84" t="s">
        <v>20</v>
      </c>
      <c r="B84">
        <v>20170811</v>
      </c>
      <c r="C84">
        <v>182.5</v>
      </c>
      <c r="D84">
        <v>14387.72</v>
      </c>
      <c r="E84">
        <v>0.08</v>
      </c>
      <c r="F84">
        <v>0.25</v>
      </c>
      <c r="G84">
        <v>0.19</v>
      </c>
      <c r="H84">
        <v>0.13100000000000001</v>
      </c>
      <c r="I84">
        <v>0.129915197604793</v>
      </c>
      <c r="J84">
        <v>0.105273050876718</v>
      </c>
      <c r="K84">
        <v>1.23407839444999</v>
      </c>
      <c r="L84" s="2">
        <v>0.99980000000000002</v>
      </c>
      <c r="M84">
        <v>5.4240119760360699</v>
      </c>
      <c r="N84" s="2">
        <v>7.0430793851797499E-3</v>
      </c>
      <c r="O84" s="2">
        <v>0.122499273592233</v>
      </c>
    </row>
    <row r="85" spans="1:15" x14ac:dyDescent="0.25">
      <c r="A85" t="s">
        <v>19</v>
      </c>
      <c r="B85">
        <v>20170728</v>
      </c>
      <c r="C85">
        <v>143</v>
      </c>
      <c r="D85">
        <v>15630.6</v>
      </c>
      <c r="E85">
        <v>0.18</v>
      </c>
      <c r="F85">
        <v>0.23</v>
      </c>
      <c r="G85">
        <v>0.18</v>
      </c>
      <c r="H85">
        <v>0.19500000000000001</v>
      </c>
      <c r="I85">
        <v>0.194936157580376</v>
      </c>
      <c r="J85">
        <v>4.5154453296656401E-3</v>
      </c>
      <c r="K85">
        <v>43.170970601655</v>
      </c>
      <c r="L85" s="2">
        <v>0.99980000000000002</v>
      </c>
      <c r="M85">
        <v>0.31921209812149698</v>
      </c>
      <c r="N85" s="2">
        <v>9.7277265692099508E-3</v>
      </c>
      <c r="O85" s="2">
        <v>0.50757887562913395</v>
      </c>
    </row>
    <row r="86" spans="1:15" x14ac:dyDescent="0.25">
      <c r="A86" t="s">
        <v>20</v>
      </c>
      <c r="B86">
        <v>20170811</v>
      </c>
      <c r="C86">
        <v>180</v>
      </c>
      <c r="D86">
        <v>14176.25</v>
      </c>
      <c r="E86">
        <v>0.18</v>
      </c>
      <c r="F86">
        <v>0.23</v>
      </c>
      <c r="G86">
        <v>0.18</v>
      </c>
      <c r="H86">
        <v>0.19500000000000001</v>
      </c>
      <c r="I86">
        <v>0.194197770271792</v>
      </c>
      <c r="J86">
        <v>8.0222972820816904E-2</v>
      </c>
      <c r="K86">
        <v>2.4207251793765501</v>
      </c>
      <c r="L86" s="2">
        <v>0.99990000000000001</v>
      </c>
      <c r="M86">
        <v>8.0222972820816896</v>
      </c>
      <c r="N86" s="2">
        <v>1.0685072625835301E-2</v>
      </c>
      <c r="O86" s="2">
        <v>0.185843941742207</v>
      </c>
    </row>
    <row r="87" spans="1:15" x14ac:dyDescent="0.25">
      <c r="A87" t="s">
        <v>19</v>
      </c>
      <c r="B87">
        <v>20170811</v>
      </c>
      <c r="C87">
        <v>138</v>
      </c>
      <c r="D87">
        <v>11730.96</v>
      </c>
      <c r="E87">
        <v>0.17</v>
      </c>
      <c r="F87">
        <v>0.25</v>
      </c>
      <c r="G87">
        <v>0.21</v>
      </c>
      <c r="H87">
        <v>0.19400000000000001</v>
      </c>
      <c r="I87">
        <v>0.19339596664991901</v>
      </c>
      <c r="J87">
        <v>3.7004994481479099E-2</v>
      </c>
      <c r="K87">
        <v>5.2262125521113898</v>
      </c>
      <c r="L87" s="2">
        <v>0.99950000000000006</v>
      </c>
      <c r="M87">
        <v>1.2080667001621399</v>
      </c>
      <c r="N87" s="2">
        <v>1.28590374519167E-2</v>
      </c>
      <c r="O87" s="2">
        <v>0.22365540139583701</v>
      </c>
    </row>
    <row r="88" spans="1:15" x14ac:dyDescent="0.25">
      <c r="A88" t="s">
        <v>23</v>
      </c>
      <c r="B88">
        <v>20170901</v>
      </c>
      <c r="C88">
        <v>70</v>
      </c>
      <c r="D88">
        <v>5517.22</v>
      </c>
      <c r="E88">
        <v>0.15</v>
      </c>
      <c r="F88">
        <v>0.28000000000000003</v>
      </c>
      <c r="G88">
        <v>0.15</v>
      </c>
      <c r="H88">
        <v>0.189</v>
      </c>
      <c r="I88">
        <v>0.186285424484085</v>
      </c>
      <c r="J88">
        <v>9.9040119944429406E-2</v>
      </c>
      <c r="K88">
        <v>1.8809087124349999</v>
      </c>
      <c r="L88" s="2">
        <v>0.99890000000000001</v>
      </c>
      <c r="M88">
        <v>2.4677959235593101</v>
      </c>
      <c r="N88" s="2">
        <v>2.6336203939227702E-2</v>
      </c>
      <c r="O88" s="2">
        <v>0.22903091640007001</v>
      </c>
    </row>
    <row r="89" spans="1:15" hidden="1" x14ac:dyDescent="0.25">
      <c r="A89" t="s">
        <v>20</v>
      </c>
      <c r="B89">
        <v>20170811</v>
      </c>
      <c r="C89">
        <v>197.5</v>
      </c>
      <c r="D89">
        <v>22813.08</v>
      </c>
      <c r="E89">
        <v>0.4</v>
      </c>
      <c r="F89">
        <v>0.79</v>
      </c>
      <c r="G89">
        <v>0.38</v>
      </c>
      <c r="H89">
        <v>0.51700000000000002</v>
      </c>
      <c r="I89">
        <v>0.50020631421289896</v>
      </c>
      <c r="J89">
        <v>0.40019470189228301</v>
      </c>
      <c r="K89">
        <v>1.24990738719858</v>
      </c>
      <c r="L89" s="2">
        <v>0.99560000000000004</v>
      </c>
      <c r="M89">
        <v>3.8167467697956798</v>
      </c>
      <c r="N89" s="2">
        <v>1.7102509835851199E-2</v>
      </c>
      <c r="O89" s="2">
        <v>0.29746151035926999</v>
      </c>
    </row>
    <row r="90" spans="1:15" hidden="1" x14ac:dyDescent="0.25">
      <c r="A90" t="s">
        <v>20</v>
      </c>
      <c r="B90">
        <v>20170811</v>
      </c>
      <c r="C90">
        <v>200</v>
      </c>
      <c r="D90">
        <v>24902.62</v>
      </c>
      <c r="E90">
        <v>0.47</v>
      </c>
      <c r="F90">
        <v>0.81</v>
      </c>
      <c r="G90">
        <v>0.51</v>
      </c>
      <c r="H90">
        <v>0.57199999999999995</v>
      </c>
      <c r="I90">
        <v>0.53937912467772398</v>
      </c>
      <c r="J90">
        <v>0.52812877327387597</v>
      </c>
      <c r="K90">
        <v>1.0213022883303799</v>
      </c>
      <c r="L90" s="2">
        <v>0.99129999999999996</v>
      </c>
      <c r="M90">
        <v>3.74952589911218</v>
      </c>
      <c r="N90" s="2">
        <v>1.6894435896649601E-2</v>
      </c>
      <c r="O90" s="2">
        <v>0.29384251005958401</v>
      </c>
    </row>
    <row r="91" spans="1:15" hidden="1" x14ac:dyDescent="0.25">
      <c r="A91" t="s">
        <v>20</v>
      </c>
      <c r="B91">
        <v>20170818</v>
      </c>
      <c r="C91">
        <v>185</v>
      </c>
      <c r="D91">
        <v>14599.13</v>
      </c>
      <c r="E91">
        <v>0.13</v>
      </c>
      <c r="F91">
        <v>0.27</v>
      </c>
      <c r="G91">
        <v>0.21</v>
      </c>
      <c r="H91">
        <v>0.17199999999999999</v>
      </c>
      <c r="I91">
        <v>0.16884410327766999</v>
      </c>
      <c r="J91">
        <v>0.16911085035382001</v>
      </c>
      <c r="K91">
        <v>0.99842264954855597</v>
      </c>
      <c r="L91" s="2">
        <v>0.99950000000000006</v>
      </c>
      <c r="M91">
        <v>6.3117934446593003</v>
      </c>
      <c r="N91" s="2">
        <v>9.0209759455928407E-3</v>
      </c>
      <c r="O91" s="2">
        <v>0.11767540943313499</v>
      </c>
    </row>
    <row r="92" spans="1:15" hidden="1" x14ac:dyDescent="0.25">
      <c r="A92" t="s">
        <v>20</v>
      </c>
      <c r="B92">
        <v>20170818</v>
      </c>
      <c r="C92">
        <v>190</v>
      </c>
      <c r="D92">
        <v>16787.46</v>
      </c>
      <c r="E92">
        <v>0.19</v>
      </c>
      <c r="F92">
        <v>0.38</v>
      </c>
      <c r="G92">
        <v>0.26</v>
      </c>
      <c r="H92">
        <v>0.247</v>
      </c>
      <c r="I92">
        <v>0.24043244954993701</v>
      </c>
      <c r="J92">
        <v>0.27374539086342498</v>
      </c>
      <c r="K92">
        <v>0.87830684122784597</v>
      </c>
      <c r="L92" s="2">
        <v>0.99890000000000001</v>
      </c>
      <c r="M92">
        <v>5.9705004091485598</v>
      </c>
      <c r="N92" s="2">
        <v>1.11712737155562E-2</v>
      </c>
      <c r="O92" s="2">
        <v>0.14572527587881801</v>
      </c>
    </row>
    <row r="93" spans="1:15" hidden="1" x14ac:dyDescent="0.25">
      <c r="A93" t="s">
        <v>20</v>
      </c>
      <c r="B93">
        <v>20170818</v>
      </c>
      <c r="C93">
        <v>195</v>
      </c>
      <c r="D93">
        <v>20843.29</v>
      </c>
      <c r="E93">
        <v>0.45</v>
      </c>
      <c r="F93">
        <v>0.61</v>
      </c>
      <c r="G93">
        <v>0.43</v>
      </c>
      <c r="H93">
        <v>0.498</v>
      </c>
      <c r="I93">
        <v>0.47889978970441299</v>
      </c>
      <c r="J93">
        <v>0.43810690732622798</v>
      </c>
      <c r="K93">
        <v>1.0931117078868799</v>
      </c>
      <c r="L93" s="2">
        <v>0.99609999999999999</v>
      </c>
      <c r="M93">
        <v>4.8974898193814003</v>
      </c>
      <c r="N93" s="2">
        <v>1.7921443110441901E-2</v>
      </c>
      <c r="O93" s="2">
        <v>0.23377882486031801</v>
      </c>
    </row>
    <row r="94" spans="1:15" x14ac:dyDescent="0.25">
      <c r="A94" t="s">
        <v>19</v>
      </c>
      <c r="B94">
        <v>20170818</v>
      </c>
      <c r="C94">
        <v>135</v>
      </c>
      <c r="D94">
        <v>10692.05</v>
      </c>
      <c r="E94">
        <v>0.17</v>
      </c>
      <c r="F94">
        <v>0.22</v>
      </c>
      <c r="G94">
        <v>0.19</v>
      </c>
      <c r="H94">
        <v>0.185</v>
      </c>
      <c r="I94">
        <v>0.18365640770368299</v>
      </c>
      <c r="J94">
        <v>6.9533815430797494E-2</v>
      </c>
      <c r="K94">
        <v>2.6412531308089102</v>
      </c>
      <c r="L94" s="2">
        <v>0.99939999999999996</v>
      </c>
      <c r="M94">
        <v>2.23932049386167</v>
      </c>
      <c r="N94" s="2">
        <v>1.3397991779768401E-2</v>
      </c>
      <c r="O94" s="2">
        <v>0.174772017770015</v>
      </c>
    </row>
    <row r="95" spans="1:15" x14ac:dyDescent="0.25">
      <c r="A95" t="s">
        <v>16</v>
      </c>
      <c r="B95">
        <v>20170825</v>
      </c>
      <c r="C95">
        <v>29</v>
      </c>
      <c r="D95">
        <v>2277.85</v>
      </c>
      <c r="E95">
        <v>0.23</v>
      </c>
      <c r="F95">
        <v>0.06</v>
      </c>
      <c r="G95">
        <v>0.23</v>
      </c>
      <c r="H95">
        <v>0.17899999999999999</v>
      </c>
      <c r="I95">
        <v>0.178584822655208</v>
      </c>
      <c r="J95">
        <v>2.2184703057478199E-2</v>
      </c>
      <c r="K95">
        <v>8.0499081818906202</v>
      </c>
      <c r="L95" s="2">
        <v>0.99929999999999997</v>
      </c>
      <c r="M95">
        <v>0.59311049256050297</v>
      </c>
      <c r="N95" s="2">
        <v>6.1152473460088203E-2</v>
      </c>
      <c r="O95" s="2">
        <v>0.63816974089420597</v>
      </c>
    </row>
    <row r="96" spans="1:15" hidden="1" x14ac:dyDescent="0.25">
      <c r="A96" t="s">
        <v>20</v>
      </c>
      <c r="B96">
        <v>20170825</v>
      </c>
      <c r="C96">
        <v>185</v>
      </c>
      <c r="D96">
        <v>14695.36</v>
      </c>
      <c r="E96">
        <v>0.18</v>
      </c>
      <c r="F96">
        <v>0.46</v>
      </c>
      <c r="G96">
        <v>0.3</v>
      </c>
      <c r="H96">
        <v>0.26400000000000001</v>
      </c>
      <c r="I96">
        <v>0.25834425668732702</v>
      </c>
      <c r="J96">
        <v>0.262385183729611</v>
      </c>
      <c r="K96">
        <v>0.98459925600658804</v>
      </c>
      <c r="L96" s="2">
        <v>0.99929999999999997</v>
      </c>
      <c r="M96">
        <v>8.0796333038189605</v>
      </c>
      <c r="N96" s="2">
        <v>1.37123908646073E-2</v>
      </c>
      <c r="O96" s="2">
        <v>0.14309859323707999</v>
      </c>
    </row>
    <row r="97" spans="1:15" x14ac:dyDescent="0.25">
      <c r="A97" t="s">
        <v>19</v>
      </c>
      <c r="B97">
        <v>20170804</v>
      </c>
      <c r="C97">
        <v>140</v>
      </c>
      <c r="D97">
        <v>13289.72</v>
      </c>
      <c r="E97">
        <v>0.16</v>
      </c>
      <c r="F97">
        <v>0.21</v>
      </c>
      <c r="G97">
        <v>0.18</v>
      </c>
      <c r="H97">
        <v>0.17499999999999999</v>
      </c>
      <c r="I97">
        <v>0.174493513435305</v>
      </c>
      <c r="J97">
        <v>3.55672786197977E-2</v>
      </c>
      <c r="K97">
        <v>4.9060124981892104</v>
      </c>
      <c r="L97" s="2">
        <v>0.99970000000000003</v>
      </c>
      <c r="M97">
        <v>1.6882885489825601</v>
      </c>
      <c r="N97" s="2">
        <v>1.02413700574232E-2</v>
      </c>
      <c r="O97" s="2">
        <v>0.26719002953384402</v>
      </c>
    </row>
    <row r="98" spans="1:15" x14ac:dyDescent="0.25">
      <c r="A98" t="s">
        <v>19</v>
      </c>
      <c r="B98">
        <v>20170811</v>
      </c>
      <c r="C98">
        <v>137</v>
      </c>
      <c r="D98">
        <v>10929.89</v>
      </c>
      <c r="E98">
        <v>0.15</v>
      </c>
      <c r="F98">
        <v>0.21</v>
      </c>
      <c r="G98">
        <v>0.19</v>
      </c>
      <c r="H98">
        <v>0.16800000000000001</v>
      </c>
      <c r="I98">
        <v>0.167723944636119</v>
      </c>
      <c r="J98">
        <v>2.3631475383587602E-2</v>
      </c>
      <c r="K98">
        <v>7.09748087724586</v>
      </c>
      <c r="L98" s="2">
        <v>0.99980000000000002</v>
      </c>
      <c r="M98">
        <v>1.3802768194030199</v>
      </c>
      <c r="N98" s="2">
        <v>1.1969441304182701E-2</v>
      </c>
      <c r="O98" s="2">
        <v>0.20818278268346299</v>
      </c>
    </row>
    <row r="99" spans="1:15" hidden="1" x14ac:dyDescent="0.25">
      <c r="A99" t="s">
        <v>20</v>
      </c>
      <c r="B99">
        <v>20170825</v>
      </c>
      <c r="C99">
        <v>192.5</v>
      </c>
      <c r="D99">
        <v>18934.599999999999</v>
      </c>
      <c r="E99">
        <v>0.48</v>
      </c>
      <c r="F99">
        <v>0.76</v>
      </c>
      <c r="G99">
        <v>0.49</v>
      </c>
      <c r="H99">
        <v>0.56399999999999995</v>
      </c>
      <c r="I99">
        <v>0.543691816025486</v>
      </c>
      <c r="J99">
        <v>0.48130474604352402</v>
      </c>
      <c r="K99">
        <v>1.1296207246963601</v>
      </c>
      <c r="L99" s="2">
        <v>0.996</v>
      </c>
      <c r="M99">
        <v>5.0770459936285999</v>
      </c>
      <c r="N99" s="2">
        <v>2.2397072898285599E-2</v>
      </c>
      <c r="O99" s="2">
        <v>0.23372945360282299</v>
      </c>
    </row>
    <row r="100" spans="1:15" hidden="1" x14ac:dyDescent="0.25">
      <c r="A100" t="s">
        <v>20</v>
      </c>
      <c r="B100">
        <v>20170825</v>
      </c>
      <c r="C100">
        <v>195</v>
      </c>
      <c r="D100">
        <v>20996.12</v>
      </c>
      <c r="E100">
        <v>0.51</v>
      </c>
      <c r="F100">
        <v>0.76</v>
      </c>
      <c r="G100">
        <v>0.64</v>
      </c>
      <c r="H100">
        <v>0.58499999999999996</v>
      </c>
      <c r="I100">
        <v>0.55134009255626504</v>
      </c>
      <c r="J100">
        <v>0.60255352635744497</v>
      </c>
      <c r="K100">
        <v>0.91500600102570895</v>
      </c>
      <c r="L100" s="2">
        <v>0.99319999999999997</v>
      </c>
      <c r="M100">
        <v>4.9499863887845104</v>
      </c>
      <c r="N100" s="2">
        <v>2.04821306124125E-2</v>
      </c>
      <c r="O100" s="2">
        <v>0.21374566303381901</v>
      </c>
    </row>
    <row r="101" spans="1:15" x14ac:dyDescent="0.25">
      <c r="A101" t="s">
        <v>16</v>
      </c>
      <c r="B101">
        <v>20170811</v>
      </c>
      <c r="C101">
        <v>30</v>
      </c>
      <c r="D101">
        <v>2353.06</v>
      </c>
      <c r="E101">
        <v>0.21</v>
      </c>
      <c r="F101">
        <v>0.04</v>
      </c>
      <c r="G101">
        <v>0.21</v>
      </c>
      <c r="H101">
        <v>0.159</v>
      </c>
      <c r="I101">
        <v>0.158835967692352</v>
      </c>
      <c r="J101">
        <v>1.35025305536891E-2</v>
      </c>
      <c r="K101">
        <v>11.7634222015484</v>
      </c>
      <c r="L101" s="2">
        <v>0.99980000000000002</v>
      </c>
      <c r="M101">
        <v>0.82016153824175897</v>
      </c>
      <c r="N101" s="2">
        <v>5.2651464391062802E-2</v>
      </c>
      <c r="O101" s="2">
        <v>0.91575939851598598</v>
      </c>
    </row>
    <row r="102" spans="1:15" x14ac:dyDescent="0.25">
      <c r="A102" t="s">
        <v>20</v>
      </c>
      <c r="B102">
        <v>20170811</v>
      </c>
      <c r="C102">
        <v>185</v>
      </c>
      <c r="D102">
        <v>14596.89</v>
      </c>
      <c r="E102">
        <v>0.13</v>
      </c>
      <c r="F102">
        <v>0.22</v>
      </c>
      <c r="G102">
        <v>0.2</v>
      </c>
      <c r="H102">
        <v>0.157</v>
      </c>
      <c r="I102">
        <v>0.155415197604793</v>
      </c>
      <c r="J102">
        <v>0.133250740144225</v>
      </c>
      <c r="K102">
        <v>1.16633646789937</v>
      </c>
      <c r="L102" s="2">
        <v>0.99980000000000002</v>
      </c>
      <c r="M102">
        <v>7.9240119760360699</v>
      </c>
      <c r="N102" s="2">
        <v>8.3047727380105192E-3</v>
      </c>
      <c r="O102" s="2">
        <v>0.14444372583611201</v>
      </c>
    </row>
    <row r="103" spans="1:15" x14ac:dyDescent="0.25">
      <c r="A103" t="s">
        <v>19</v>
      </c>
      <c r="B103">
        <v>20170804</v>
      </c>
      <c r="C103">
        <v>139</v>
      </c>
      <c r="D103">
        <v>12490.28</v>
      </c>
      <c r="E103">
        <v>0.14000000000000001</v>
      </c>
      <c r="F103">
        <v>0.19</v>
      </c>
      <c r="G103">
        <v>0.16</v>
      </c>
      <c r="H103">
        <v>0.155</v>
      </c>
      <c r="I103">
        <v>0.15470088594106601</v>
      </c>
      <c r="J103">
        <v>2.1595065249092701E-2</v>
      </c>
      <c r="K103">
        <v>7.1637146800269997</v>
      </c>
      <c r="L103" s="2">
        <v>0.99980000000000002</v>
      </c>
      <c r="M103">
        <v>1.4955702946679801</v>
      </c>
      <c r="N103" s="2">
        <v>9.6608475577834793E-3</v>
      </c>
      <c r="O103" s="2">
        <v>0.252044612177172</v>
      </c>
    </row>
    <row r="104" spans="1:15" x14ac:dyDescent="0.25">
      <c r="A104" t="s">
        <v>16</v>
      </c>
      <c r="B104">
        <v>20170818</v>
      </c>
      <c r="C104">
        <v>29</v>
      </c>
      <c r="D104">
        <v>2277.44</v>
      </c>
      <c r="E104">
        <v>0.19</v>
      </c>
      <c r="F104">
        <v>0.05</v>
      </c>
      <c r="G104">
        <v>0.19</v>
      </c>
      <c r="H104">
        <v>0.14799999999999999</v>
      </c>
      <c r="I104">
        <v>0.14796606619789299</v>
      </c>
      <c r="J104">
        <v>2.0831047629294099E-3</v>
      </c>
      <c r="K104">
        <v>71.031504910877899</v>
      </c>
      <c r="L104" s="2">
        <v>0.99970000000000003</v>
      </c>
      <c r="M104">
        <v>0.113112673689094</v>
      </c>
      <c r="N104" s="2">
        <v>5.0676870360736898E-2</v>
      </c>
      <c r="O104" s="2">
        <v>0.66106167497354196</v>
      </c>
    </row>
    <row r="105" spans="1:15" x14ac:dyDescent="0.25">
      <c r="A105" t="s">
        <v>20</v>
      </c>
      <c r="B105">
        <v>20170811</v>
      </c>
      <c r="C105">
        <v>177.5</v>
      </c>
      <c r="D105">
        <v>13963.89</v>
      </c>
      <c r="E105">
        <v>0.12</v>
      </c>
      <c r="F105">
        <v>0.2</v>
      </c>
      <c r="G105">
        <v>0.12</v>
      </c>
      <c r="H105">
        <v>0.14399999999999999</v>
      </c>
      <c r="I105">
        <v>0.14344777027179201</v>
      </c>
      <c r="J105">
        <v>5.5222972820816903E-2</v>
      </c>
      <c r="K105">
        <v>2.5976104317534601</v>
      </c>
      <c r="L105" s="2">
        <v>0.99990000000000001</v>
      </c>
      <c r="M105">
        <v>5.5222972820816896</v>
      </c>
      <c r="N105" s="2">
        <v>8.0127572483024209E-3</v>
      </c>
      <c r="O105" s="2">
        <v>0.13936474214011699</v>
      </c>
    </row>
    <row r="106" spans="1:15" hidden="1" x14ac:dyDescent="0.25">
      <c r="A106" t="s">
        <v>20</v>
      </c>
      <c r="B106">
        <v>20170901</v>
      </c>
      <c r="C106">
        <v>190</v>
      </c>
      <c r="D106">
        <v>16976.16</v>
      </c>
      <c r="E106">
        <v>0.46</v>
      </c>
      <c r="F106">
        <v>0.68</v>
      </c>
      <c r="G106">
        <v>0.47</v>
      </c>
      <c r="H106">
        <v>0.52600000000000002</v>
      </c>
      <c r="I106">
        <v>0.51285163904837405</v>
      </c>
      <c r="J106">
        <v>0.32062586836052398</v>
      </c>
      <c r="K106">
        <v>1.5995329437102801</v>
      </c>
      <c r="L106" s="2">
        <v>0.99690000000000001</v>
      </c>
      <c r="M106">
        <v>4.2414067585890898</v>
      </c>
      <c r="N106" s="2">
        <v>2.3563884792422499E-2</v>
      </c>
      <c r="O106" s="2">
        <v>0.20492164096267401</v>
      </c>
    </row>
    <row r="107" spans="1:15" hidden="1" x14ac:dyDescent="0.25">
      <c r="A107" t="s">
        <v>20</v>
      </c>
      <c r="B107">
        <v>20170901</v>
      </c>
      <c r="C107">
        <v>192.5</v>
      </c>
      <c r="D107">
        <v>19034.57</v>
      </c>
      <c r="E107">
        <v>0.62</v>
      </c>
      <c r="F107">
        <v>0.9</v>
      </c>
      <c r="G107">
        <v>0.61</v>
      </c>
      <c r="H107">
        <v>0.70399999999999996</v>
      </c>
      <c r="I107">
        <v>0.68039154603184704</v>
      </c>
      <c r="J107">
        <v>0.43728040428600101</v>
      </c>
      <c r="K107">
        <v>1.5559616652449899</v>
      </c>
      <c r="L107" s="2">
        <v>0.99409999999999998</v>
      </c>
      <c r="M107">
        <v>4.0014328759580504</v>
      </c>
      <c r="N107" s="2">
        <v>2.7881134478206799E-2</v>
      </c>
      <c r="O107" s="2">
        <v>0.24246629448012</v>
      </c>
    </row>
    <row r="108" spans="1:15" hidden="1" x14ac:dyDescent="0.25">
      <c r="A108" t="s">
        <v>20</v>
      </c>
      <c r="B108">
        <v>20170901</v>
      </c>
      <c r="C108">
        <v>195</v>
      </c>
      <c r="D108">
        <v>21121.25</v>
      </c>
      <c r="E108">
        <v>0.66</v>
      </c>
      <c r="F108">
        <v>0.92</v>
      </c>
      <c r="G108">
        <v>0.76</v>
      </c>
      <c r="H108">
        <v>0.73799999999999999</v>
      </c>
      <c r="I108">
        <v>0.69541133217238404</v>
      </c>
      <c r="J108">
        <v>0.59302387894439801</v>
      </c>
      <c r="K108">
        <v>1.1726531710835</v>
      </c>
      <c r="L108" s="2">
        <v>0.99060000000000004</v>
      </c>
      <c r="M108">
        <v>4.5307093433634398</v>
      </c>
      <c r="N108" s="2">
        <v>2.5681284918954099E-2</v>
      </c>
      <c r="O108" s="2">
        <v>0.22333545992018999</v>
      </c>
    </row>
    <row r="109" spans="1:15" x14ac:dyDescent="0.25">
      <c r="A109" t="s">
        <v>19</v>
      </c>
      <c r="B109">
        <v>20170804</v>
      </c>
      <c r="C109">
        <v>138</v>
      </c>
      <c r="D109">
        <v>11691.73</v>
      </c>
      <c r="E109">
        <v>0.12</v>
      </c>
      <c r="F109">
        <v>0.17</v>
      </c>
      <c r="G109">
        <v>0.14000000000000001</v>
      </c>
      <c r="H109">
        <v>0.13500000000000001</v>
      </c>
      <c r="I109">
        <v>0.134900885941066</v>
      </c>
      <c r="J109">
        <v>8.2558192833808806E-3</v>
      </c>
      <c r="K109">
        <v>16.3400967621257</v>
      </c>
      <c r="L109" s="2">
        <v>0.99980000000000002</v>
      </c>
      <c r="M109">
        <v>0.49557029466798502</v>
      </c>
      <c r="N109" s="2">
        <v>8.9997537604812796E-3</v>
      </c>
      <c r="O109" s="2">
        <v>0.234797147215413</v>
      </c>
    </row>
    <row r="110" spans="1:15" x14ac:dyDescent="0.25">
      <c r="A110" t="s">
        <v>19</v>
      </c>
      <c r="B110">
        <v>20170811</v>
      </c>
      <c r="C110">
        <v>135</v>
      </c>
      <c r="D110">
        <v>10636.39</v>
      </c>
      <c r="E110">
        <v>0.11</v>
      </c>
      <c r="F110">
        <v>0.16</v>
      </c>
      <c r="G110">
        <v>0.14000000000000001</v>
      </c>
      <c r="H110">
        <v>0.125</v>
      </c>
      <c r="I110">
        <v>0.124967782570457</v>
      </c>
      <c r="J110">
        <v>3.2217429543183601E-3</v>
      </c>
      <c r="K110">
        <v>38.7888743274669</v>
      </c>
      <c r="L110" s="2">
        <v>0.99990000000000001</v>
      </c>
      <c r="M110">
        <v>0.32217429543183601</v>
      </c>
      <c r="N110" s="2">
        <v>9.1642813402814608E-3</v>
      </c>
      <c r="O110" s="2">
        <v>0.15939303616846701</v>
      </c>
    </row>
    <row r="111" spans="1:15" x14ac:dyDescent="0.25">
      <c r="A111" t="s">
        <v>16</v>
      </c>
      <c r="B111">
        <v>20170825</v>
      </c>
      <c r="C111">
        <v>28</v>
      </c>
      <c r="D111">
        <v>2197.3200000000002</v>
      </c>
      <c r="E111">
        <v>0.15</v>
      </c>
      <c r="F111">
        <v>0.05</v>
      </c>
      <c r="G111">
        <v>0.15</v>
      </c>
      <c r="H111">
        <v>0.12</v>
      </c>
      <c r="I111">
        <v>0.119914778888774</v>
      </c>
      <c r="J111">
        <v>8.3531293661451792E-3</v>
      </c>
      <c r="K111">
        <v>14.355671226017799</v>
      </c>
      <c r="L111" s="2">
        <v>0.99980000000000002</v>
      </c>
      <c r="M111">
        <v>0.42610555612765399</v>
      </c>
      <c r="N111" s="2">
        <v>4.25670942481041E-2</v>
      </c>
      <c r="O111" s="2">
        <v>0.44421803354628597</v>
      </c>
    </row>
    <row r="112" spans="1:15" hidden="1" x14ac:dyDescent="0.25">
      <c r="A112" t="s">
        <v>20</v>
      </c>
      <c r="B112">
        <v>20170915</v>
      </c>
      <c r="C112">
        <v>190</v>
      </c>
      <c r="D112">
        <v>17137.5</v>
      </c>
      <c r="E112">
        <v>0.66</v>
      </c>
      <c r="F112">
        <v>0.91</v>
      </c>
      <c r="G112">
        <v>0.66</v>
      </c>
      <c r="H112">
        <v>0.73499999999999999</v>
      </c>
      <c r="I112">
        <v>0.70244578769402999</v>
      </c>
      <c r="J112">
        <v>0.62683304277529295</v>
      </c>
      <c r="K112">
        <v>1.12062660989274</v>
      </c>
      <c r="L112" s="2">
        <v>0.99470000000000003</v>
      </c>
      <c r="M112">
        <v>6.1423042086735498</v>
      </c>
      <c r="N112" s="2">
        <v>3.1971274363316898E-2</v>
      </c>
      <c r="O112" s="2">
        <v>0.208526927878598</v>
      </c>
    </row>
    <row r="113" spans="1:15" hidden="1" x14ac:dyDescent="0.25">
      <c r="A113" t="s">
        <v>39</v>
      </c>
      <c r="B113">
        <v>20170728</v>
      </c>
      <c r="C113">
        <v>62</v>
      </c>
      <c r="D113">
        <v>4844.29</v>
      </c>
      <c r="E113">
        <v>0.01</v>
      </c>
      <c r="F113">
        <v>0.13</v>
      </c>
      <c r="G113">
        <v>0.01</v>
      </c>
      <c r="H113">
        <v>4.5999999999999999E-2</v>
      </c>
      <c r="I113">
        <v>4.5475959048992098E-2</v>
      </c>
      <c r="J113">
        <v>2.2293231980938098E-2</v>
      </c>
      <c r="K113">
        <v>2.0398997815963398</v>
      </c>
      <c r="L113" s="2">
        <v>0.99939999999999996</v>
      </c>
      <c r="M113">
        <v>0.87340158501324405</v>
      </c>
      <c r="N113" s="2">
        <v>7.32228005718357E-3</v>
      </c>
      <c r="O113" s="2">
        <v>0.38206611298375698</v>
      </c>
    </row>
    <row r="114" spans="1:15" hidden="1" x14ac:dyDescent="0.25">
      <c r="A114" t="s">
        <v>29</v>
      </c>
      <c r="B114">
        <v>20170818</v>
      </c>
      <c r="C114">
        <v>44</v>
      </c>
      <c r="D114">
        <v>3464.04</v>
      </c>
      <c r="E114">
        <v>0.03</v>
      </c>
      <c r="F114">
        <v>0.05</v>
      </c>
      <c r="G114">
        <v>0.03</v>
      </c>
      <c r="H114">
        <v>3.5999999999999997E-2</v>
      </c>
      <c r="I114">
        <v>3.5793747116814198E-2</v>
      </c>
      <c r="J114">
        <v>1.09496482886866E-2</v>
      </c>
      <c r="K114">
        <v>3.2689403506957402</v>
      </c>
      <c r="L114" s="2">
        <v>0.99939999999999996</v>
      </c>
      <c r="M114">
        <v>0.34375480530960001</v>
      </c>
      <c r="N114" s="2">
        <v>8.0596998738799493E-3</v>
      </c>
      <c r="O114" s="2">
        <v>0.105135906390523</v>
      </c>
    </row>
    <row r="115" spans="1:15" hidden="1" x14ac:dyDescent="0.25">
      <c r="A115" t="s">
        <v>29</v>
      </c>
      <c r="B115">
        <v>20170818</v>
      </c>
      <c r="C115">
        <v>45</v>
      </c>
      <c r="D115">
        <v>3550.94</v>
      </c>
      <c r="E115">
        <v>0.04</v>
      </c>
      <c r="F115">
        <v>0.06</v>
      </c>
      <c r="G115">
        <v>0.05</v>
      </c>
      <c r="H115">
        <v>4.5999999999999999E-2</v>
      </c>
      <c r="I115">
        <v>4.4086031080427697E-2</v>
      </c>
      <c r="J115">
        <v>4.1996598834410197E-2</v>
      </c>
      <c r="K115">
        <v>1.04975241576719</v>
      </c>
      <c r="L115" s="2">
        <v>0.99690000000000001</v>
      </c>
      <c r="M115">
        <v>0.61740932889428501</v>
      </c>
      <c r="N115" s="2">
        <v>9.6839440381233204E-3</v>
      </c>
      <c r="O115" s="2">
        <v>0.12632359142587701</v>
      </c>
    </row>
    <row r="116" spans="1:15" hidden="1" x14ac:dyDescent="0.25">
      <c r="A116" t="s">
        <v>29</v>
      </c>
      <c r="B116">
        <v>20170901</v>
      </c>
      <c r="C116">
        <v>45</v>
      </c>
      <c r="D116">
        <v>3574.19</v>
      </c>
      <c r="E116">
        <v>0.05</v>
      </c>
      <c r="F116">
        <v>0.09</v>
      </c>
      <c r="G116">
        <v>7.0000000000000007E-2</v>
      </c>
      <c r="H116">
        <v>6.2E-2</v>
      </c>
      <c r="I116">
        <v>5.7946625440494601E-2</v>
      </c>
      <c r="J116">
        <v>7.9101859115725801E-2</v>
      </c>
      <c r="K116">
        <v>0.73255706108902996</v>
      </c>
      <c r="L116" s="2">
        <v>0.99580000000000002</v>
      </c>
      <c r="M116">
        <v>0.96508918083462403</v>
      </c>
      <c r="N116" s="2">
        <v>1.2645765290481399E-2</v>
      </c>
      <c r="O116" s="2">
        <v>0.109972994579722</v>
      </c>
    </row>
    <row r="117" spans="1:15" hidden="1" x14ac:dyDescent="0.25">
      <c r="A117" t="s">
        <v>29</v>
      </c>
      <c r="B117">
        <v>20170915</v>
      </c>
      <c r="C117">
        <v>42</v>
      </c>
      <c r="D117">
        <v>3345.73</v>
      </c>
      <c r="E117">
        <v>7.0000000000000007E-2</v>
      </c>
      <c r="F117">
        <v>0.12</v>
      </c>
      <c r="G117">
        <v>7.0000000000000007E-2</v>
      </c>
      <c r="H117">
        <v>8.5000000000000006E-2</v>
      </c>
      <c r="I117">
        <v>8.1680719299865395E-2</v>
      </c>
      <c r="J117">
        <v>6.6017826816841305E-2</v>
      </c>
      <c r="K117">
        <v>1.23725247010143</v>
      </c>
      <c r="L117" s="2">
        <v>0.99580000000000002</v>
      </c>
      <c r="M117">
        <v>0.790304928603483</v>
      </c>
      <c r="N117" s="2">
        <v>1.90424693725719E-2</v>
      </c>
      <c r="O117" s="2">
        <v>0.124201106041641</v>
      </c>
    </row>
    <row r="118" spans="1:15" hidden="1" x14ac:dyDescent="0.25">
      <c r="A118" t="s">
        <v>32</v>
      </c>
      <c r="B118">
        <v>20170728</v>
      </c>
      <c r="C118">
        <v>83</v>
      </c>
      <c r="D118">
        <v>9439.4</v>
      </c>
      <c r="E118">
        <v>0.03</v>
      </c>
      <c r="F118">
        <v>0.11</v>
      </c>
      <c r="G118">
        <v>0.05</v>
      </c>
      <c r="H118">
        <v>5.3999999999999999E-2</v>
      </c>
      <c r="I118">
        <v>5.3989244385943498E-2</v>
      </c>
      <c r="J118">
        <v>1.07556140564554E-3</v>
      </c>
      <c r="K118">
        <v>50.196338491282702</v>
      </c>
      <c r="L118" s="2">
        <v>0.99990000000000001</v>
      </c>
      <c r="M118">
        <v>0.107556140564554</v>
      </c>
      <c r="N118" s="2">
        <v>4.4612592559946599E-3</v>
      </c>
      <c r="O118" s="2">
        <v>0.232782134750293</v>
      </c>
    </row>
    <row r="119" spans="1:15" hidden="1" x14ac:dyDescent="0.25">
      <c r="A119" t="s">
        <v>32</v>
      </c>
      <c r="B119">
        <v>20170728</v>
      </c>
      <c r="C119">
        <v>83.5</v>
      </c>
      <c r="D119">
        <v>9839.76</v>
      </c>
      <c r="E119">
        <v>0.04</v>
      </c>
      <c r="F119">
        <v>0.08</v>
      </c>
      <c r="G119">
        <v>0.05</v>
      </c>
      <c r="H119">
        <v>5.1999999999999998E-2</v>
      </c>
      <c r="I119">
        <v>5.1894548191117301E-2</v>
      </c>
      <c r="J119">
        <v>7.5421822492231097E-3</v>
      </c>
      <c r="K119">
        <v>6.8805746767075</v>
      </c>
      <c r="L119" s="2">
        <v>0.99980000000000002</v>
      </c>
      <c r="M119">
        <v>0.52725904441326998</v>
      </c>
      <c r="N119" s="2">
        <v>4.11369256862683E-3</v>
      </c>
      <c r="O119" s="2">
        <v>0.21464660152727799</v>
      </c>
    </row>
    <row r="120" spans="1:15" hidden="1" x14ac:dyDescent="0.25">
      <c r="A120" t="s">
        <v>32</v>
      </c>
      <c r="B120">
        <v>20170728</v>
      </c>
      <c r="C120">
        <v>84</v>
      </c>
      <c r="D120">
        <v>10241.77</v>
      </c>
      <c r="E120">
        <v>0.06</v>
      </c>
      <c r="F120">
        <v>0.1</v>
      </c>
      <c r="G120">
        <v>0.06</v>
      </c>
      <c r="H120">
        <v>7.1999999999999995E-2</v>
      </c>
      <c r="I120">
        <v>7.1462173726600201E-2</v>
      </c>
      <c r="J120">
        <v>1.8292138507091198E-2</v>
      </c>
      <c r="K120">
        <v>3.9067151005278502</v>
      </c>
      <c r="L120" s="2">
        <v>0.99870000000000003</v>
      </c>
      <c r="M120">
        <v>0.41371251799984099</v>
      </c>
      <c r="N120" s="2">
        <v>5.4424670254016802E-3</v>
      </c>
      <c r="O120" s="2">
        <v>0.28398015443256602</v>
      </c>
    </row>
    <row r="121" spans="1:15" hidden="1" x14ac:dyDescent="0.25">
      <c r="A121" t="s">
        <v>32</v>
      </c>
      <c r="B121">
        <v>20170728</v>
      </c>
      <c r="C121">
        <v>84.5</v>
      </c>
      <c r="D121">
        <v>10649.65</v>
      </c>
      <c r="E121">
        <v>7.0000000000000007E-2</v>
      </c>
      <c r="F121">
        <v>0.11</v>
      </c>
      <c r="G121">
        <v>0.08</v>
      </c>
      <c r="H121">
        <v>8.2000000000000003E-2</v>
      </c>
      <c r="I121">
        <v>8.0205427599140802E-2</v>
      </c>
      <c r="J121">
        <v>3.7312974807006002E-2</v>
      </c>
      <c r="K121">
        <v>2.1495318455306101</v>
      </c>
      <c r="L121" s="2">
        <v>0.996</v>
      </c>
      <c r="M121">
        <v>0.44864310021479897</v>
      </c>
      <c r="N121" s="2">
        <v>5.8743933863863902E-3</v>
      </c>
      <c r="O121" s="2">
        <v>0.30651745491109</v>
      </c>
    </row>
    <row r="122" spans="1:15" hidden="1" x14ac:dyDescent="0.25">
      <c r="A122" t="s">
        <v>32</v>
      </c>
      <c r="B122">
        <v>20170728</v>
      </c>
      <c r="C122">
        <v>85</v>
      </c>
      <c r="D122">
        <v>11061.19</v>
      </c>
      <c r="E122">
        <v>0.09</v>
      </c>
      <c r="F122">
        <v>0.13</v>
      </c>
      <c r="G122">
        <v>0.1</v>
      </c>
      <c r="H122">
        <v>0.10199999999999999</v>
      </c>
      <c r="I122">
        <v>9.7126946988872795E-2</v>
      </c>
      <c r="J122">
        <v>6.6933392450090404E-2</v>
      </c>
      <c r="K122">
        <v>1.4510985239736101</v>
      </c>
      <c r="L122" s="2">
        <v>0.99050000000000005</v>
      </c>
      <c r="M122">
        <v>0.51295294853970397</v>
      </c>
      <c r="N122" s="2">
        <v>6.8490839277980803E-3</v>
      </c>
      <c r="O122" s="2">
        <v>0.35737541494689201</v>
      </c>
    </row>
    <row r="123" spans="1:15" hidden="1" x14ac:dyDescent="0.25">
      <c r="A123" t="s">
        <v>32</v>
      </c>
      <c r="B123">
        <v>20170915</v>
      </c>
      <c r="C123">
        <v>77.5</v>
      </c>
      <c r="D123">
        <v>6167.24</v>
      </c>
      <c r="E123">
        <v>0.12</v>
      </c>
      <c r="F123">
        <v>0.16</v>
      </c>
      <c r="G123">
        <v>0.12</v>
      </c>
      <c r="H123">
        <v>0.13200000000000001</v>
      </c>
      <c r="I123">
        <v>0.12334882112169999</v>
      </c>
      <c r="J123">
        <v>0.16947076565841601</v>
      </c>
      <c r="K123">
        <v>0.72784719324583202</v>
      </c>
      <c r="L123" s="2">
        <v>0.99519999999999997</v>
      </c>
      <c r="M123">
        <v>1.8023289329791199</v>
      </c>
      <c r="N123" s="2">
        <v>1.5600508570272301E-2</v>
      </c>
      <c r="O123" s="2">
        <v>0.101751531344499</v>
      </c>
    </row>
    <row r="124" spans="1:15" hidden="1" x14ac:dyDescent="0.25">
      <c r="A124" t="s">
        <v>32</v>
      </c>
      <c r="B124">
        <v>20171020</v>
      </c>
      <c r="C124">
        <v>75</v>
      </c>
      <c r="D124">
        <v>6018.45</v>
      </c>
      <c r="E124">
        <v>0.19</v>
      </c>
      <c r="F124">
        <v>0.27</v>
      </c>
      <c r="G124">
        <v>0.2</v>
      </c>
      <c r="H124">
        <v>0.214</v>
      </c>
      <c r="I124">
        <v>0.20669195948107699</v>
      </c>
      <c r="J124">
        <v>0.15088442531691701</v>
      </c>
      <c r="K124">
        <v>1.3698694152623301</v>
      </c>
      <c r="L124" s="2">
        <v>0.99580000000000002</v>
      </c>
      <c r="M124">
        <v>1.7400096473625599</v>
      </c>
      <c r="N124" s="2">
        <v>2.67875829150762E-2</v>
      </c>
      <c r="O124" s="2">
        <v>0.107518292964083</v>
      </c>
    </row>
    <row r="125" spans="1:15" hidden="1" x14ac:dyDescent="0.25">
      <c r="A125" t="s">
        <v>33</v>
      </c>
      <c r="B125">
        <v>20170728</v>
      </c>
      <c r="C125">
        <v>33</v>
      </c>
      <c r="D125">
        <v>2962.44</v>
      </c>
      <c r="E125">
        <v>0.01</v>
      </c>
      <c r="F125">
        <v>0.03</v>
      </c>
      <c r="G125">
        <v>0.02</v>
      </c>
      <c r="H125">
        <v>1.6E-2</v>
      </c>
      <c r="I125">
        <v>1.5969418537111601E-2</v>
      </c>
      <c r="J125">
        <v>2.4126149447961601E-3</v>
      </c>
      <c r="K125">
        <v>6.6191327263211104</v>
      </c>
      <c r="L125" s="2">
        <v>0.99980000000000002</v>
      </c>
      <c r="M125">
        <v>0.15290731444177699</v>
      </c>
      <c r="N125" s="2">
        <v>4.20469155795462E-3</v>
      </c>
      <c r="O125" s="2">
        <v>0.21939479879184601</v>
      </c>
    </row>
    <row r="126" spans="1:15" hidden="1" x14ac:dyDescent="0.25">
      <c r="A126" t="s">
        <v>33</v>
      </c>
      <c r="B126">
        <v>20170728</v>
      </c>
      <c r="C126">
        <v>33.5</v>
      </c>
      <c r="D126">
        <v>3360.44</v>
      </c>
      <c r="E126">
        <v>0.03</v>
      </c>
      <c r="F126">
        <v>0.04</v>
      </c>
      <c r="G126">
        <v>0.03</v>
      </c>
      <c r="H126">
        <v>3.3000000000000002E-2</v>
      </c>
      <c r="I126">
        <v>3.2836061741804999E-2</v>
      </c>
      <c r="J126">
        <v>9.5889934381228996E-3</v>
      </c>
      <c r="K126">
        <v>3.4243491721726298</v>
      </c>
      <c r="L126" s="2">
        <v>0.99960000000000004</v>
      </c>
      <c r="M126">
        <v>0.409845645487595</v>
      </c>
      <c r="N126" s="2">
        <v>7.62165911565386E-3</v>
      </c>
      <c r="O126" s="2">
        <v>0.397687284570368</v>
      </c>
    </row>
    <row r="127" spans="1:15" hidden="1" x14ac:dyDescent="0.25">
      <c r="A127" t="s">
        <v>33</v>
      </c>
      <c r="B127">
        <v>20170728</v>
      </c>
      <c r="C127">
        <v>34</v>
      </c>
      <c r="D127">
        <v>3762.19</v>
      </c>
      <c r="E127">
        <v>0.05</v>
      </c>
      <c r="F127">
        <v>0.06</v>
      </c>
      <c r="G127">
        <v>0.06</v>
      </c>
      <c r="H127">
        <v>5.2999999999999999E-2</v>
      </c>
      <c r="I127">
        <v>5.2324655142637198E-2</v>
      </c>
      <c r="J127">
        <v>2.1327226706246101E-2</v>
      </c>
      <c r="K127">
        <v>2.4534204968765501</v>
      </c>
      <c r="L127" s="2">
        <v>0.99809999999999999</v>
      </c>
      <c r="M127">
        <v>0.35544466176990402</v>
      </c>
      <c r="N127" s="2">
        <v>1.0848264178911E-2</v>
      </c>
      <c r="O127" s="2">
        <v>0.56604692733531803</v>
      </c>
    </row>
    <row r="128" spans="1:15" hidden="1" x14ac:dyDescent="0.25">
      <c r="A128" t="s">
        <v>33</v>
      </c>
      <c r="B128">
        <v>20170728</v>
      </c>
      <c r="C128">
        <v>34.5</v>
      </c>
      <c r="D128">
        <v>4170.07</v>
      </c>
      <c r="E128">
        <v>7.0000000000000007E-2</v>
      </c>
      <c r="F128">
        <v>0.09</v>
      </c>
      <c r="G128">
        <v>0.09</v>
      </c>
      <c r="H128">
        <v>7.5999999999999998E-2</v>
      </c>
      <c r="I128">
        <v>7.3228408848724696E-2</v>
      </c>
      <c r="J128">
        <v>4.3800461383197202E-2</v>
      </c>
      <c r="K128">
        <v>1.6718638693796199</v>
      </c>
      <c r="L128" s="2">
        <v>0.99199999999999999</v>
      </c>
      <c r="M128">
        <v>0.34644889390940897</v>
      </c>
      <c r="N128" s="2">
        <v>1.3697170287790199E-2</v>
      </c>
      <c r="O128" s="2">
        <v>0.714698778230767</v>
      </c>
    </row>
    <row r="129" spans="1:15" hidden="1" x14ac:dyDescent="0.25">
      <c r="A129" t="s">
        <v>33</v>
      </c>
      <c r="B129">
        <v>20170804</v>
      </c>
      <c r="C129">
        <v>32</v>
      </c>
      <c r="D129">
        <v>2517.77</v>
      </c>
      <c r="E129">
        <v>0.02</v>
      </c>
      <c r="F129">
        <v>0.03</v>
      </c>
      <c r="G129">
        <v>0.04</v>
      </c>
      <c r="H129">
        <v>2.3E-2</v>
      </c>
      <c r="I129">
        <v>2.2968006734715801E-2</v>
      </c>
      <c r="J129">
        <v>3.0669593043687999E-3</v>
      </c>
      <c r="K129">
        <v>7.4888527871884403</v>
      </c>
      <c r="L129" s="2">
        <v>0.99980000000000002</v>
      </c>
      <c r="M129">
        <v>0.15996632642099901</v>
      </c>
      <c r="N129" s="2">
        <v>7.1154415427454902E-3</v>
      </c>
      <c r="O129" s="2">
        <v>0.185636787391985</v>
      </c>
    </row>
    <row r="130" spans="1:15" hidden="1" x14ac:dyDescent="0.25">
      <c r="A130" t="s">
        <v>33</v>
      </c>
      <c r="B130">
        <v>20170804</v>
      </c>
      <c r="C130">
        <v>32.5</v>
      </c>
      <c r="D130">
        <v>2577.3200000000002</v>
      </c>
      <c r="E130">
        <v>0.03</v>
      </c>
      <c r="F130">
        <v>0.04</v>
      </c>
      <c r="G130">
        <v>0.05</v>
      </c>
      <c r="H130">
        <v>3.3000000000000002E-2</v>
      </c>
      <c r="I130">
        <v>3.2780874715311797E-2</v>
      </c>
      <c r="J130">
        <v>1.08256631113517E-2</v>
      </c>
      <c r="K130">
        <v>3.0280708329948101</v>
      </c>
      <c r="L130" s="2">
        <v>0.99939999999999996</v>
      </c>
      <c r="M130">
        <v>0.36520880781360499</v>
      </c>
      <c r="N130" s="2">
        <v>9.9208023365135994E-3</v>
      </c>
      <c r="O130" s="2">
        <v>0.25882664667225702</v>
      </c>
    </row>
    <row r="131" spans="1:15" hidden="1" x14ac:dyDescent="0.25">
      <c r="A131" t="s">
        <v>33</v>
      </c>
      <c r="B131">
        <v>20170804</v>
      </c>
      <c r="C131">
        <v>33</v>
      </c>
      <c r="D131">
        <v>2976.23</v>
      </c>
      <c r="E131">
        <v>0.03</v>
      </c>
      <c r="F131">
        <v>0.05</v>
      </c>
      <c r="G131">
        <v>0.06</v>
      </c>
      <c r="H131">
        <v>3.5999999999999997E-2</v>
      </c>
      <c r="I131">
        <v>3.5206011289425E-2</v>
      </c>
      <c r="J131">
        <v>2.3701334955582899E-2</v>
      </c>
      <c r="K131">
        <v>1.4854020398176899</v>
      </c>
      <c r="L131" s="2">
        <v>0.99790000000000001</v>
      </c>
      <c r="M131">
        <v>0.37808986217857399</v>
      </c>
      <c r="N131" s="2">
        <v>9.2266689085694006E-3</v>
      </c>
      <c r="O131" s="2">
        <v>0.24071720134678401</v>
      </c>
    </row>
    <row r="132" spans="1:15" hidden="1" x14ac:dyDescent="0.25">
      <c r="A132" t="s">
        <v>33</v>
      </c>
      <c r="B132">
        <v>20170804</v>
      </c>
      <c r="C132">
        <v>33.5</v>
      </c>
      <c r="D132">
        <v>3378.07</v>
      </c>
      <c r="E132">
        <v>0.05</v>
      </c>
      <c r="F132">
        <v>0.06</v>
      </c>
      <c r="G132">
        <v>0.08</v>
      </c>
      <c r="H132">
        <v>5.2999999999999999E-2</v>
      </c>
      <c r="I132">
        <v>5.0657745123557502E-2</v>
      </c>
      <c r="J132">
        <v>4.5101921197960498E-2</v>
      </c>
      <c r="K132">
        <v>1.12318375310913</v>
      </c>
      <c r="L132" s="2">
        <v>0.99560000000000004</v>
      </c>
      <c r="M132">
        <v>0.53233065373694</v>
      </c>
      <c r="N132" s="2">
        <v>1.16969278897047E-2</v>
      </c>
      <c r="O132" s="2">
        <v>0.30516449369390303</v>
      </c>
    </row>
    <row r="133" spans="1:15" hidden="1" x14ac:dyDescent="0.25">
      <c r="A133" t="s">
        <v>33</v>
      </c>
      <c r="B133">
        <v>20170811</v>
      </c>
      <c r="C133">
        <v>32</v>
      </c>
      <c r="D133">
        <v>2527.73</v>
      </c>
      <c r="E133">
        <v>0.03</v>
      </c>
      <c r="F133">
        <v>0.06</v>
      </c>
      <c r="G133">
        <v>0.05</v>
      </c>
      <c r="H133">
        <v>3.9E-2</v>
      </c>
      <c r="I133">
        <v>3.8975809140284201E-2</v>
      </c>
      <c r="J133">
        <v>2.3888518414214698E-3</v>
      </c>
      <c r="K133">
        <v>16.315708016907401</v>
      </c>
      <c r="L133" s="2">
        <v>0.99980000000000002</v>
      </c>
      <c r="M133">
        <v>0.1209542985788</v>
      </c>
      <c r="N133" s="2">
        <v>1.20270484305767E-2</v>
      </c>
      <c r="O133" s="2">
        <v>0.20918473520324499</v>
      </c>
    </row>
    <row r="134" spans="1:15" hidden="1" x14ac:dyDescent="0.25">
      <c r="A134" t="s">
        <v>33</v>
      </c>
      <c r="B134">
        <v>20170811</v>
      </c>
      <c r="C134">
        <v>32.5</v>
      </c>
      <c r="D134">
        <v>2589.37</v>
      </c>
      <c r="E134">
        <v>0.04</v>
      </c>
      <c r="F134">
        <v>7.0000000000000007E-2</v>
      </c>
      <c r="G134">
        <v>0.06</v>
      </c>
      <c r="H134">
        <v>4.9000000000000002E-2</v>
      </c>
      <c r="I134">
        <v>4.84312229446505E-2</v>
      </c>
      <c r="J134">
        <v>1.53938201466506E-2</v>
      </c>
      <c r="K134">
        <v>3.1461471215894501</v>
      </c>
      <c r="L134" s="2">
        <v>0.998</v>
      </c>
      <c r="M134">
        <v>0.28438852767474598</v>
      </c>
      <c r="N134" s="2">
        <v>1.4589013503990301E-2</v>
      </c>
      <c r="O134" s="2">
        <v>0.25374462773011702</v>
      </c>
    </row>
    <row r="135" spans="1:15" hidden="1" x14ac:dyDescent="0.25">
      <c r="A135" t="s">
        <v>33</v>
      </c>
      <c r="B135">
        <v>20170811</v>
      </c>
      <c r="C135">
        <v>33</v>
      </c>
      <c r="D135">
        <v>2991.74</v>
      </c>
      <c r="E135">
        <v>0.05</v>
      </c>
      <c r="F135">
        <v>7.0000000000000007E-2</v>
      </c>
      <c r="G135">
        <v>7.0000000000000007E-2</v>
      </c>
      <c r="H135">
        <v>5.6000000000000001E-2</v>
      </c>
      <c r="I135">
        <v>5.3646391980785101E-2</v>
      </c>
      <c r="J135">
        <v>3.9680066406726201E-2</v>
      </c>
      <c r="K135">
        <v>1.35197334175054</v>
      </c>
      <c r="L135" s="2">
        <v>0.99480000000000002</v>
      </c>
      <c r="M135">
        <v>0.45261692677209597</v>
      </c>
      <c r="N135" s="2">
        <v>1.3986571608833801E-2</v>
      </c>
      <c r="O135" s="2">
        <v>0.243266441910788</v>
      </c>
    </row>
    <row r="136" spans="1:15" hidden="1" x14ac:dyDescent="0.25">
      <c r="A136" t="s">
        <v>33</v>
      </c>
      <c r="B136">
        <v>20170818</v>
      </c>
      <c r="C136">
        <v>31</v>
      </c>
      <c r="D136">
        <v>2447.42</v>
      </c>
      <c r="E136">
        <v>0.02</v>
      </c>
      <c r="F136">
        <v>0.06</v>
      </c>
      <c r="G136">
        <v>0.04</v>
      </c>
      <c r="H136">
        <v>3.2000000000000001E-2</v>
      </c>
      <c r="I136">
        <v>3.1884231321461502E-2</v>
      </c>
      <c r="J136">
        <v>1.15768678538516E-2</v>
      </c>
      <c r="K136">
        <v>2.7541327865165002</v>
      </c>
      <c r="L136" s="2">
        <v>0.99990000000000001</v>
      </c>
      <c r="M136">
        <v>1.15768678538516</v>
      </c>
      <c r="N136" s="2">
        <v>1.0161598920798201E-2</v>
      </c>
      <c r="O136" s="2">
        <v>0.13255442877934101</v>
      </c>
    </row>
    <row r="137" spans="1:15" hidden="1" x14ac:dyDescent="0.25">
      <c r="A137" t="s">
        <v>33</v>
      </c>
      <c r="B137">
        <v>20170818</v>
      </c>
      <c r="C137">
        <v>32</v>
      </c>
      <c r="D137">
        <v>2538.96</v>
      </c>
      <c r="E137">
        <v>0.04</v>
      </c>
      <c r="F137">
        <v>0.08</v>
      </c>
      <c r="G137">
        <v>0.06</v>
      </c>
      <c r="H137">
        <v>5.1999999999999998E-2</v>
      </c>
      <c r="I137">
        <v>5.1091460729058E-2</v>
      </c>
      <c r="J137">
        <v>2.9386829146482898E-2</v>
      </c>
      <c r="K137">
        <v>1.73858365168917</v>
      </c>
      <c r="L137" s="2">
        <v>0.998</v>
      </c>
      <c r="M137">
        <v>0.45426963547097499</v>
      </c>
      <c r="N137" s="2">
        <v>1.5695930368601799E-2</v>
      </c>
      <c r="O137" s="2">
        <v>0.204747805968993</v>
      </c>
    </row>
    <row r="138" spans="1:15" hidden="1" x14ac:dyDescent="0.25">
      <c r="A138" t="s">
        <v>33</v>
      </c>
      <c r="B138">
        <v>20170818</v>
      </c>
      <c r="C138">
        <v>33</v>
      </c>
      <c r="D138">
        <v>3005.81</v>
      </c>
      <c r="E138">
        <v>7.0000000000000007E-2</v>
      </c>
      <c r="F138">
        <v>0.1</v>
      </c>
      <c r="G138">
        <v>0.09</v>
      </c>
      <c r="H138">
        <v>7.9000000000000001E-2</v>
      </c>
      <c r="I138">
        <v>7.3520247548703996E-2</v>
      </c>
      <c r="J138">
        <v>7.9246512850041598E-2</v>
      </c>
      <c r="K138">
        <v>0.92774110689042699</v>
      </c>
      <c r="L138" s="2">
        <v>0.99160000000000004</v>
      </c>
      <c r="M138">
        <v>0.65235148229713902</v>
      </c>
      <c r="N138" s="2">
        <v>1.9078316023963302E-2</v>
      </c>
      <c r="O138" s="2">
        <v>0.248869818848307</v>
      </c>
    </row>
    <row r="139" spans="1:15" hidden="1" x14ac:dyDescent="0.25">
      <c r="A139" t="s">
        <v>33</v>
      </c>
      <c r="B139">
        <v>20170825</v>
      </c>
      <c r="C139">
        <v>30</v>
      </c>
      <c r="D139">
        <v>2362.8000000000002</v>
      </c>
      <c r="E139">
        <v>0.01</v>
      </c>
      <c r="F139">
        <v>0.08</v>
      </c>
      <c r="G139">
        <v>0.05</v>
      </c>
      <c r="H139">
        <v>3.1E-2</v>
      </c>
      <c r="I139">
        <v>3.09627851749361E-2</v>
      </c>
      <c r="J139">
        <v>3.7214825063926699E-3</v>
      </c>
      <c r="K139">
        <v>8.3200136294471303</v>
      </c>
      <c r="L139" s="2">
        <v>0.99990000000000001</v>
      </c>
      <c r="M139">
        <v>0.37214825063926699</v>
      </c>
      <c r="N139" s="2">
        <v>1.02213358881201E-2</v>
      </c>
      <c r="O139" s="2">
        <v>0.10666694094673899</v>
      </c>
    </row>
    <row r="140" spans="1:15" hidden="1" x14ac:dyDescent="0.25">
      <c r="A140" t="s">
        <v>33</v>
      </c>
      <c r="B140">
        <v>20170825</v>
      </c>
      <c r="C140">
        <v>31</v>
      </c>
      <c r="D140">
        <v>2451.25</v>
      </c>
      <c r="E140">
        <v>0.03</v>
      </c>
      <c r="F140">
        <v>0.1</v>
      </c>
      <c r="G140">
        <v>0.05</v>
      </c>
      <c r="H140">
        <v>5.0999999999999997E-2</v>
      </c>
      <c r="I140">
        <v>5.0683843185674503E-2</v>
      </c>
      <c r="J140">
        <v>1.5714087388627802E-2</v>
      </c>
      <c r="K140">
        <v>3.22537618203358</v>
      </c>
      <c r="L140" s="2">
        <v>0.99909999999999999</v>
      </c>
      <c r="M140">
        <v>0.35128534925057497</v>
      </c>
      <c r="N140" s="2">
        <v>1.6127852191667999E-2</v>
      </c>
      <c r="O140" s="2">
        <v>0.16830565751447801</v>
      </c>
    </row>
    <row r="141" spans="1:15" hidden="1" x14ac:dyDescent="0.25">
      <c r="A141" t="s">
        <v>33</v>
      </c>
      <c r="B141">
        <v>20170825</v>
      </c>
      <c r="C141">
        <v>31.5</v>
      </c>
      <c r="D141">
        <v>2498.65</v>
      </c>
      <c r="E141">
        <v>0.04</v>
      </c>
      <c r="F141">
        <v>0.13</v>
      </c>
      <c r="G141">
        <v>0.06</v>
      </c>
      <c r="H141">
        <v>6.7000000000000004E-2</v>
      </c>
      <c r="I141">
        <v>6.6026811006864403E-2</v>
      </c>
      <c r="J141">
        <v>2.9167610530954999E-2</v>
      </c>
      <c r="K141">
        <v>2.2637031215426999</v>
      </c>
      <c r="L141" s="2">
        <v>0.99819999999999998</v>
      </c>
      <c r="M141">
        <v>0.54066055174202199</v>
      </c>
      <c r="N141" s="2">
        <v>2.06114952415721E-2</v>
      </c>
      <c r="O141" s="2">
        <v>0.21509567534240601</v>
      </c>
    </row>
    <row r="142" spans="1:15" hidden="1" x14ac:dyDescent="0.25">
      <c r="A142" t="s">
        <v>33</v>
      </c>
      <c r="B142">
        <v>20170825</v>
      </c>
      <c r="C142">
        <v>32</v>
      </c>
      <c r="D142">
        <v>2546.83</v>
      </c>
      <c r="E142">
        <v>0.05</v>
      </c>
      <c r="F142">
        <v>0.1</v>
      </c>
      <c r="G142">
        <v>0.08</v>
      </c>
      <c r="H142">
        <v>6.5000000000000002E-2</v>
      </c>
      <c r="I142">
        <v>6.2694574902848493E-2</v>
      </c>
      <c r="J142">
        <v>4.9032550582768702E-2</v>
      </c>
      <c r="K142">
        <v>1.2786317284681701</v>
      </c>
      <c r="L142" s="2">
        <v>0.99629999999999996</v>
      </c>
      <c r="M142">
        <v>0.62308786409500605</v>
      </c>
      <c r="N142" s="2">
        <v>1.9201033608140999E-2</v>
      </c>
      <c r="O142" s="2">
        <v>0.200376500724957</v>
      </c>
    </row>
    <row r="143" spans="1:15" hidden="1" x14ac:dyDescent="0.25">
      <c r="A143" t="s">
        <v>33</v>
      </c>
      <c r="B143">
        <v>20170825</v>
      </c>
      <c r="C143">
        <v>32.5</v>
      </c>
      <c r="D143">
        <v>2614.34</v>
      </c>
      <c r="E143">
        <v>0.06</v>
      </c>
      <c r="F143">
        <v>0.12</v>
      </c>
      <c r="G143">
        <v>0.09</v>
      </c>
      <c r="H143">
        <v>7.8E-2</v>
      </c>
      <c r="I143">
        <v>7.3189704936211603E-2</v>
      </c>
      <c r="J143">
        <v>7.6245179918920103E-2</v>
      </c>
      <c r="K143">
        <v>0.95992566368185195</v>
      </c>
      <c r="L143" s="2">
        <v>0.9929</v>
      </c>
      <c r="M143">
        <v>0.67750634701245604</v>
      </c>
      <c r="N143" s="2">
        <v>2.1836474923018798E-2</v>
      </c>
      <c r="O143" s="2">
        <v>0.22787921330378899</v>
      </c>
    </row>
    <row r="144" spans="1:15" hidden="1" x14ac:dyDescent="0.25">
      <c r="A144" t="s">
        <v>33</v>
      </c>
      <c r="B144">
        <v>20170901</v>
      </c>
      <c r="C144">
        <v>30</v>
      </c>
      <c r="D144">
        <v>2372.19</v>
      </c>
      <c r="E144">
        <v>0.02</v>
      </c>
      <c r="F144">
        <v>0.08</v>
      </c>
      <c r="G144">
        <v>0.06</v>
      </c>
      <c r="H144">
        <v>3.7999999999999999E-2</v>
      </c>
      <c r="I144">
        <v>3.7846792310764897E-2</v>
      </c>
      <c r="J144">
        <v>9.7641959836207992E-3</v>
      </c>
      <c r="K144">
        <v>3.8760787241726802</v>
      </c>
      <c r="L144" s="2">
        <v>0.99970000000000003</v>
      </c>
      <c r="M144">
        <v>0.51069229745029698</v>
      </c>
      <c r="N144" s="2">
        <v>1.24444070678979E-2</v>
      </c>
      <c r="O144" s="2">
        <v>0.108221897179755</v>
      </c>
    </row>
    <row r="145" spans="1:15" hidden="1" x14ac:dyDescent="0.25">
      <c r="A145" t="s">
        <v>33</v>
      </c>
      <c r="B145">
        <v>20170901</v>
      </c>
      <c r="C145">
        <v>30.5</v>
      </c>
      <c r="D145">
        <v>2417.12</v>
      </c>
      <c r="E145">
        <v>0.03</v>
      </c>
      <c r="F145">
        <v>0.09</v>
      </c>
      <c r="G145">
        <v>0.06</v>
      </c>
      <c r="H145">
        <v>4.8000000000000001E-2</v>
      </c>
      <c r="I145">
        <v>4.7565498128767598E-2</v>
      </c>
      <c r="J145">
        <v>1.90378981121989E-2</v>
      </c>
      <c r="K145">
        <v>2.4984637405055299</v>
      </c>
      <c r="L145" s="2">
        <v>0.99909999999999999</v>
      </c>
      <c r="M145">
        <v>0.482779856924897</v>
      </c>
      <c r="N145" s="2">
        <v>1.5349295252382499E-2</v>
      </c>
      <c r="O145" s="2">
        <v>0.13348404978411199</v>
      </c>
    </row>
    <row r="146" spans="1:15" hidden="1" x14ac:dyDescent="0.25">
      <c r="A146" t="s">
        <v>33</v>
      </c>
      <c r="B146">
        <v>20170901</v>
      </c>
      <c r="C146">
        <v>31</v>
      </c>
      <c r="D146">
        <v>2464.79</v>
      </c>
      <c r="E146">
        <v>0.04</v>
      </c>
      <c r="F146">
        <v>0.09</v>
      </c>
      <c r="G146">
        <v>7.0000000000000007E-2</v>
      </c>
      <c r="H146">
        <v>5.5E-2</v>
      </c>
      <c r="I146">
        <v>5.4001731581726699E-2</v>
      </c>
      <c r="J146">
        <v>3.2327567956677003E-2</v>
      </c>
      <c r="K146">
        <v>1.6704545066333401</v>
      </c>
      <c r="L146" s="2">
        <v>0.99829999999999997</v>
      </c>
      <c r="M146">
        <v>0.58721671663136599</v>
      </c>
      <c r="N146" s="2">
        <v>1.7089224896947301E-2</v>
      </c>
      <c r="O146" s="2">
        <v>0.148615223657381</v>
      </c>
    </row>
    <row r="147" spans="1:15" hidden="1" x14ac:dyDescent="0.25">
      <c r="A147" t="s">
        <v>33</v>
      </c>
      <c r="B147">
        <v>20170901</v>
      </c>
      <c r="C147">
        <v>31.5</v>
      </c>
      <c r="D147">
        <v>2512.08</v>
      </c>
      <c r="E147">
        <v>0.05</v>
      </c>
      <c r="F147">
        <v>0.1</v>
      </c>
      <c r="G147">
        <v>0.08</v>
      </c>
      <c r="H147">
        <v>6.5000000000000002E-2</v>
      </c>
      <c r="I147">
        <v>6.2854440044698298E-2</v>
      </c>
      <c r="J147">
        <v>5.0433254567038802E-2</v>
      </c>
      <c r="K147">
        <v>1.2462895877788001</v>
      </c>
      <c r="L147" s="2">
        <v>0.99670000000000003</v>
      </c>
      <c r="M147">
        <v>0.650169683424766</v>
      </c>
      <c r="N147" s="2">
        <v>1.9516282616343701E-2</v>
      </c>
      <c r="O147" s="2">
        <v>0.16972195775284599</v>
      </c>
    </row>
    <row r="148" spans="1:15" hidden="1" x14ac:dyDescent="0.25">
      <c r="A148" t="s">
        <v>33</v>
      </c>
      <c r="B148">
        <v>20170901</v>
      </c>
      <c r="C148">
        <v>32</v>
      </c>
      <c r="D148">
        <v>2563.8000000000002</v>
      </c>
      <c r="E148">
        <v>7.0000000000000007E-2</v>
      </c>
      <c r="F148">
        <v>0.12</v>
      </c>
      <c r="G148">
        <v>0.09</v>
      </c>
      <c r="H148">
        <v>8.5000000000000006E-2</v>
      </c>
      <c r="I148">
        <v>8.0542511517029902E-2</v>
      </c>
      <c r="J148">
        <v>7.5551728062528203E-2</v>
      </c>
      <c r="K148">
        <v>1.0660578332552699</v>
      </c>
      <c r="L148" s="2">
        <v>0.99409999999999998</v>
      </c>
      <c r="M148">
        <v>0.755506522537301</v>
      </c>
      <c r="N148" s="2">
        <v>2.4503923466449501E-2</v>
      </c>
      <c r="O148" s="2">
        <v>0.213096620145731</v>
      </c>
    </row>
    <row r="149" spans="1:15" hidden="1" x14ac:dyDescent="0.25">
      <c r="A149" t="s">
        <v>33</v>
      </c>
      <c r="B149">
        <v>20170915</v>
      </c>
      <c r="C149">
        <v>30</v>
      </c>
      <c r="D149">
        <v>2387.14</v>
      </c>
      <c r="E149">
        <v>0.05</v>
      </c>
      <c r="F149">
        <v>7.0000000000000007E-2</v>
      </c>
      <c r="G149">
        <v>0.06</v>
      </c>
      <c r="H149">
        <v>5.6000000000000001E-2</v>
      </c>
      <c r="I149">
        <v>5.56558257983314E-2</v>
      </c>
      <c r="J149">
        <v>1.6171183265668E-2</v>
      </c>
      <c r="K149">
        <v>3.44166687644254</v>
      </c>
      <c r="L149" s="2">
        <v>0.99919999999999998</v>
      </c>
      <c r="M149">
        <v>0.43021775208575802</v>
      </c>
      <c r="N149" s="2">
        <v>1.81855878258914E-2</v>
      </c>
      <c r="O149" s="2">
        <v>0.11861224916797899</v>
      </c>
    </row>
    <row r="150" spans="1:15" hidden="1" x14ac:dyDescent="0.25">
      <c r="A150" t="s">
        <v>33</v>
      </c>
      <c r="B150">
        <v>20170915</v>
      </c>
      <c r="C150">
        <v>31</v>
      </c>
      <c r="D150">
        <v>2485.02</v>
      </c>
      <c r="E150">
        <v>0.08</v>
      </c>
      <c r="F150">
        <v>0.09</v>
      </c>
      <c r="G150">
        <v>0.08</v>
      </c>
      <c r="H150">
        <v>8.3000000000000004E-2</v>
      </c>
      <c r="I150">
        <v>8.1212422028954206E-2</v>
      </c>
      <c r="J150">
        <v>4.6244625066256297E-2</v>
      </c>
      <c r="K150">
        <v>1.7561483504861</v>
      </c>
      <c r="L150" s="2">
        <v>0.99729999999999996</v>
      </c>
      <c r="M150">
        <v>0.66206591520215596</v>
      </c>
      <c r="N150" s="2">
        <v>2.54910178520029E-2</v>
      </c>
      <c r="O150" s="2">
        <v>0.16626061197221501</v>
      </c>
    </row>
    <row r="151" spans="1:15" hidden="1" x14ac:dyDescent="0.25">
      <c r="A151" t="s">
        <v>33</v>
      </c>
      <c r="B151">
        <v>20171020</v>
      </c>
      <c r="C151">
        <v>28</v>
      </c>
      <c r="D151">
        <v>2247.61</v>
      </c>
      <c r="E151">
        <v>7.0000000000000007E-2</v>
      </c>
      <c r="F151">
        <v>0.11</v>
      </c>
      <c r="G151">
        <v>7.0000000000000007E-2</v>
      </c>
      <c r="H151">
        <v>8.2000000000000003E-2</v>
      </c>
      <c r="I151">
        <v>8.1847386697440697E-2</v>
      </c>
      <c r="J151">
        <v>1.3307481481438101E-2</v>
      </c>
      <c r="K151">
        <v>6.1504790979123696</v>
      </c>
      <c r="L151" s="2">
        <v>0.99980000000000002</v>
      </c>
      <c r="M151">
        <v>0.76306651279633897</v>
      </c>
      <c r="N151" s="2">
        <v>2.84039320095585E-2</v>
      </c>
      <c r="O151" s="2">
        <v>0.114005891939464</v>
      </c>
    </row>
    <row r="152" spans="1:15" hidden="1" x14ac:dyDescent="0.25">
      <c r="A152" t="s">
        <v>33</v>
      </c>
      <c r="B152">
        <v>20171020</v>
      </c>
      <c r="C152">
        <v>29</v>
      </c>
      <c r="D152">
        <v>2343.19</v>
      </c>
      <c r="E152">
        <v>0.09</v>
      </c>
      <c r="F152">
        <v>0.1</v>
      </c>
      <c r="G152">
        <v>0.1</v>
      </c>
      <c r="H152">
        <v>9.2999999999999999E-2</v>
      </c>
      <c r="I152">
        <v>9.2238217901489505E-2</v>
      </c>
      <c r="J152">
        <v>3.0148495436426601E-2</v>
      </c>
      <c r="K152">
        <v>3.0594633850299502</v>
      </c>
      <c r="L152" s="2">
        <v>0.99880000000000002</v>
      </c>
      <c r="M152">
        <v>0.63481841542542194</v>
      </c>
      <c r="N152" s="2">
        <v>3.0704215178095601E-2</v>
      </c>
      <c r="O152" s="2">
        <v>0.12323862190988399</v>
      </c>
    </row>
    <row r="153" spans="1:15" hidden="1" x14ac:dyDescent="0.25">
      <c r="A153" t="s">
        <v>33</v>
      </c>
      <c r="B153">
        <v>20171020</v>
      </c>
      <c r="C153">
        <v>30</v>
      </c>
      <c r="D153">
        <v>2448.9499999999998</v>
      </c>
      <c r="E153">
        <v>0.13</v>
      </c>
      <c r="F153">
        <v>0.16</v>
      </c>
      <c r="G153">
        <v>0.13</v>
      </c>
      <c r="H153">
        <v>0.13900000000000001</v>
      </c>
      <c r="I153">
        <v>0.135754554552524</v>
      </c>
      <c r="J153">
        <v>6.6221155184073899E-2</v>
      </c>
      <c r="K153">
        <v>2.05001791610505</v>
      </c>
      <c r="L153" s="2">
        <v>0.99560000000000004</v>
      </c>
      <c r="M153">
        <v>0.73760123806267597</v>
      </c>
      <c r="N153" s="2">
        <v>4.3238348088351697E-2</v>
      </c>
      <c r="O153" s="2">
        <v>0.17354732570626899</v>
      </c>
    </row>
    <row r="154" spans="1:15" hidden="1" x14ac:dyDescent="0.25">
      <c r="A154" t="s">
        <v>23</v>
      </c>
      <c r="B154">
        <v>20170728</v>
      </c>
      <c r="C154">
        <v>79</v>
      </c>
      <c r="D154">
        <v>6173.99</v>
      </c>
      <c r="E154">
        <v>0.04</v>
      </c>
      <c r="F154">
        <v>0.28000000000000003</v>
      </c>
      <c r="G154">
        <v>0.04</v>
      </c>
      <c r="H154">
        <v>0.112</v>
      </c>
      <c r="I154">
        <v>0.111919825151764</v>
      </c>
      <c r="J154">
        <v>8.0174848235590405E-3</v>
      </c>
      <c r="K154">
        <v>13.9594682889692</v>
      </c>
      <c r="L154" s="2">
        <v>0.99990000000000001</v>
      </c>
      <c r="M154">
        <v>0.80174848235590401</v>
      </c>
      <c r="N154" s="2">
        <v>1.41395537761442E-2</v>
      </c>
      <c r="O154" s="2">
        <v>0.73778171667666503</v>
      </c>
    </row>
    <row r="155" spans="1:15" hidden="1" x14ac:dyDescent="0.25">
      <c r="A155" t="s">
        <v>23</v>
      </c>
      <c r="B155">
        <v>20170728</v>
      </c>
      <c r="C155">
        <v>80</v>
      </c>
      <c r="D155">
        <v>6252.45</v>
      </c>
      <c r="E155">
        <v>7.0000000000000007E-2</v>
      </c>
      <c r="F155">
        <v>0.14000000000000001</v>
      </c>
      <c r="G155">
        <v>7.0000000000000007E-2</v>
      </c>
      <c r="H155">
        <v>9.0999999999999998E-2</v>
      </c>
      <c r="I155">
        <v>9.08198251517644E-2</v>
      </c>
      <c r="J155">
        <v>1.8017484823558999E-2</v>
      </c>
      <c r="K155">
        <v>5.0406494602960104</v>
      </c>
      <c r="L155" s="2">
        <v>0.99990000000000001</v>
      </c>
      <c r="M155">
        <v>1.8017484823559</v>
      </c>
      <c r="N155" s="2">
        <v>1.13298728687756E-2</v>
      </c>
      <c r="O155" s="2">
        <v>0.59117658076004298</v>
      </c>
    </row>
    <row r="156" spans="1:15" hidden="1" x14ac:dyDescent="0.25">
      <c r="A156" t="s">
        <v>23</v>
      </c>
      <c r="B156">
        <v>20170728</v>
      </c>
      <c r="C156">
        <v>81</v>
      </c>
      <c r="D156">
        <v>6331.37</v>
      </c>
      <c r="E156">
        <v>0.08</v>
      </c>
      <c r="F156">
        <v>0.28000000000000003</v>
      </c>
      <c r="G156">
        <v>0.08</v>
      </c>
      <c r="H156">
        <v>0.14000000000000001</v>
      </c>
      <c r="I156">
        <v>0.13971982515176401</v>
      </c>
      <c r="J156">
        <v>2.8017484823559001E-2</v>
      </c>
      <c r="K156">
        <v>4.9868796586008397</v>
      </c>
      <c r="L156" s="2">
        <v>0.99990000000000001</v>
      </c>
      <c r="M156">
        <v>2.8017484823559</v>
      </c>
      <c r="N156" s="2">
        <v>1.7212935528704901E-2</v>
      </c>
      <c r="O156" s="2">
        <v>0.89814638597992302</v>
      </c>
    </row>
    <row r="157" spans="1:15" hidden="1" x14ac:dyDescent="0.25">
      <c r="A157" t="s">
        <v>23</v>
      </c>
      <c r="B157">
        <v>20170728</v>
      </c>
      <c r="C157">
        <v>82</v>
      </c>
      <c r="D157">
        <v>6411.29</v>
      </c>
      <c r="E157">
        <v>0.09</v>
      </c>
      <c r="F157">
        <v>0.28000000000000003</v>
      </c>
      <c r="G157">
        <v>0.09</v>
      </c>
      <c r="H157">
        <v>0.14699999999999999</v>
      </c>
      <c r="I157">
        <v>0.146503327895914</v>
      </c>
      <c r="J157">
        <v>3.8922190740286002E-2</v>
      </c>
      <c r="K157">
        <v>3.76400518854344</v>
      </c>
      <c r="L157" s="2">
        <v>0.99960000000000004</v>
      </c>
      <c r="M157">
        <v>1.2416802602149799</v>
      </c>
      <c r="N157" s="2">
        <v>1.7823651052878999E-2</v>
      </c>
      <c r="O157" s="2">
        <v>0.93001264958058205</v>
      </c>
    </row>
    <row r="158" spans="1:15" hidden="1" x14ac:dyDescent="0.25">
      <c r="A158" t="s">
        <v>23</v>
      </c>
      <c r="B158">
        <v>20170728</v>
      </c>
      <c r="C158">
        <v>82.5</v>
      </c>
      <c r="D158">
        <v>6451.15</v>
      </c>
      <c r="E158">
        <v>0.09</v>
      </c>
      <c r="F158">
        <v>0.28000000000000003</v>
      </c>
      <c r="G158">
        <v>0.09</v>
      </c>
      <c r="H158">
        <v>0.14699999999999999</v>
      </c>
      <c r="I158">
        <v>0.14623951139146399</v>
      </c>
      <c r="J158">
        <v>4.6212959709828597E-2</v>
      </c>
      <c r="K158">
        <v>3.1644697139006599</v>
      </c>
      <c r="L158" s="2">
        <v>0.99929999999999997</v>
      </c>
      <c r="M158">
        <v>1.0864122979089601</v>
      </c>
      <c r="N158" s="2">
        <v>1.7681625583863599E-2</v>
      </c>
      <c r="O158" s="2">
        <v>0.92260196350088297</v>
      </c>
    </row>
    <row r="159" spans="1:15" hidden="1" x14ac:dyDescent="0.25">
      <c r="A159" t="s">
        <v>23</v>
      </c>
      <c r="B159">
        <v>20170728</v>
      </c>
      <c r="C159">
        <v>83</v>
      </c>
      <c r="D159">
        <v>6490.91</v>
      </c>
      <c r="E159">
        <v>0.09</v>
      </c>
      <c r="F159">
        <v>0.28000000000000003</v>
      </c>
      <c r="G159">
        <v>0.09</v>
      </c>
      <c r="H159">
        <v>0.14699999999999999</v>
      </c>
      <c r="I159">
        <v>0.14588244923082599</v>
      </c>
      <c r="J159">
        <v>5.54170367219382E-2</v>
      </c>
      <c r="K159">
        <v>2.6324476706109201</v>
      </c>
      <c r="L159" s="2">
        <v>0.99919999999999998</v>
      </c>
      <c r="M159">
        <v>1.3969384614673399</v>
      </c>
      <c r="N159" s="2">
        <v>1.7530409511154001E-2</v>
      </c>
      <c r="O159" s="2">
        <v>0.91471172484985497</v>
      </c>
    </row>
    <row r="160" spans="1:15" hidden="1" x14ac:dyDescent="0.25">
      <c r="A160" t="s">
        <v>23</v>
      </c>
      <c r="B160">
        <v>20170728</v>
      </c>
      <c r="C160">
        <v>83.5</v>
      </c>
      <c r="D160">
        <v>6667.06</v>
      </c>
      <c r="E160">
        <v>0.1</v>
      </c>
      <c r="F160">
        <v>7.0000000000000007E-2</v>
      </c>
      <c r="G160">
        <v>0.1</v>
      </c>
      <c r="H160">
        <v>9.0999999999999998E-2</v>
      </c>
      <c r="I160">
        <v>8.9353185152168599E-2</v>
      </c>
      <c r="J160">
        <v>6.6542330406057101E-2</v>
      </c>
      <c r="K160">
        <v>1.3428021622764701</v>
      </c>
      <c r="L160" s="2">
        <v>0.99870000000000003</v>
      </c>
      <c r="M160">
        <v>1.2667806521779701</v>
      </c>
      <c r="N160" s="2">
        <v>1.0453705894156E-2</v>
      </c>
      <c r="O160" s="2">
        <v>0.54545943969149602</v>
      </c>
    </row>
    <row r="161" spans="1:15" hidden="1" x14ac:dyDescent="0.25">
      <c r="A161" t="s">
        <v>23</v>
      </c>
      <c r="B161">
        <v>20170728</v>
      </c>
      <c r="C161">
        <v>84</v>
      </c>
      <c r="D161">
        <v>7058.81</v>
      </c>
      <c r="E161">
        <v>0.1</v>
      </c>
      <c r="F161">
        <v>0.08</v>
      </c>
      <c r="G161">
        <v>0.1</v>
      </c>
      <c r="H161">
        <v>9.4E-2</v>
      </c>
      <c r="I161">
        <v>9.1554306604182803E-2</v>
      </c>
      <c r="J161">
        <v>8.0279160357958804E-2</v>
      </c>
      <c r="K161">
        <v>1.1404492298617599</v>
      </c>
      <c r="L161" s="2">
        <v>0.998</v>
      </c>
      <c r="M161">
        <v>1.2228466979085799</v>
      </c>
      <c r="N161" s="2">
        <v>1.0116770270238599E-2</v>
      </c>
      <c r="O161" s="2">
        <v>0.52787862017208997</v>
      </c>
    </row>
    <row r="162" spans="1:15" hidden="1" x14ac:dyDescent="0.25">
      <c r="A162" t="s">
        <v>23</v>
      </c>
      <c r="B162">
        <v>20170728</v>
      </c>
      <c r="C162">
        <v>85</v>
      </c>
      <c r="D162">
        <v>7842.41</v>
      </c>
      <c r="E162">
        <v>0.01</v>
      </c>
      <c r="F162">
        <v>0.28999999999999998</v>
      </c>
      <c r="G162">
        <v>0.11</v>
      </c>
      <c r="H162">
        <v>9.4E-2</v>
      </c>
      <c r="I162">
        <v>8.8446962487389605E-2</v>
      </c>
      <c r="J162">
        <v>0.118218609719925</v>
      </c>
      <c r="K162">
        <v>0.74816446155924299</v>
      </c>
      <c r="L162" s="2">
        <v>0.99550000000000005</v>
      </c>
      <c r="M162">
        <v>1.23400833613563</v>
      </c>
      <c r="N162" s="2">
        <v>8.7968661087808406E-3</v>
      </c>
      <c r="O162" s="2">
        <v>0.4590079066046</v>
      </c>
    </row>
    <row r="163" spans="1:15" hidden="1" x14ac:dyDescent="0.25">
      <c r="A163" t="s">
        <v>23</v>
      </c>
      <c r="B163">
        <v>20170728</v>
      </c>
      <c r="C163">
        <v>85.5</v>
      </c>
      <c r="D163">
        <v>8235.41</v>
      </c>
      <c r="E163">
        <v>0.11</v>
      </c>
      <c r="F163">
        <v>0.32</v>
      </c>
      <c r="G163">
        <v>0.11</v>
      </c>
      <c r="H163">
        <v>0.17299999999999999</v>
      </c>
      <c r="I163">
        <v>0.164868038218796</v>
      </c>
      <c r="J163">
        <v>0.14397706020274301</v>
      </c>
      <c r="K163">
        <v>1.1450993511510399</v>
      </c>
      <c r="L163" s="2">
        <v>0.99390000000000001</v>
      </c>
      <c r="M163">
        <v>1.33310848872196</v>
      </c>
      <c r="N163" s="2">
        <v>1.56151387496993E-2</v>
      </c>
      <c r="O163" s="2">
        <v>0.81477563261823704</v>
      </c>
    </row>
    <row r="164" spans="1:15" x14ac:dyDescent="0.25">
      <c r="A164" t="s">
        <v>16</v>
      </c>
      <c r="B164">
        <v>20170728</v>
      </c>
      <c r="C164">
        <v>32.5</v>
      </c>
      <c r="D164">
        <v>2551.06</v>
      </c>
      <c r="E164">
        <v>0.15</v>
      </c>
      <c r="F164">
        <v>0.04</v>
      </c>
      <c r="G164">
        <v>0.15</v>
      </c>
      <c r="H164">
        <v>0.11700000000000001</v>
      </c>
      <c r="I164">
        <v>0.11646515203654401</v>
      </c>
      <c r="J164">
        <v>1.7075652681597501E-2</v>
      </c>
      <c r="K164">
        <v>6.8205388226277899</v>
      </c>
      <c r="L164" s="2">
        <v>0.99839999999999995</v>
      </c>
      <c r="M164">
        <v>0.334279977159811</v>
      </c>
      <c r="N164" s="2">
        <v>3.5609832222097702E-2</v>
      </c>
      <c r="O164" s="2">
        <v>1.85807017416017</v>
      </c>
    </row>
    <row r="165" spans="1:15" hidden="1" x14ac:dyDescent="0.25">
      <c r="A165" t="s">
        <v>23</v>
      </c>
      <c r="B165">
        <v>20170825</v>
      </c>
      <c r="C165">
        <v>70</v>
      </c>
      <c r="D165">
        <v>5503.5</v>
      </c>
      <c r="E165">
        <v>7.0000000000000007E-2</v>
      </c>
      <c r="F165">
        <v>0.16</v>
      </c>
      <c r="G165">
        <v>7.0000000000000007E-2</v>
      </c>
      <c r="H165">
        <v>9.7000000000000003E-2</v>
      </c>
      <c r="I165">
        <v>9.5753120833239502E-2</v>
      </c>
      <c r="J165">
        <v>6.6287769569920996E-2</v>
      </c>
      <c r="K165">
        <v>1.44450660286945</v>
      </c>
      <c r="L165" s="2">
        <v>0.99939999999999996</v>
      </c>
      <c r="M165">
        <v>2.0781319446008002</v>
      </c>
      <c r="N165" s="2">
        <v>1.3570897474321201E-2</v>
      </c>
      <c r="O165" s="2">
        <v>0.141622008642738</v>
      </c>
    </row>
    <row r="166" spans="1:15" hidden="1" x14ac:dyDescent="0.25">
      <c r="A166" t="s">
        <v>23</v>
      </c>
      <c r="B166">
        <v>20170825</v>
      </c>
      <c r="C166">
        <v>75</v>
      </c>
      <c r="D166">
        <v>5943.86</v>
      </c>
      <c r="E166">
        <v>0.28000000000000003</v>
      </c>
      <c r="F166">
        <v>0.26</v>
      </c>
      <c r="G166">
        <v>0.28000000000000003</v>
      </c>
      <c r="H166">
        <v>0.27400000000000002</v>
      </c>
      <c r="I166">
        <v>0.26065295025686003</v>
      </c>
      <c r="J166">
        <v>0.24293244350663601</v>
      </c>
      <c r="K166">
        <v>1.0729441753206601</v>
      </c>
      <c r="L166" s="2">
        <v>0.995</v>
      </c>
      <c r="M166">
        <v>2.6694099486279401</v>
      </c>
      <c r="N166" s="2">
        <v>3.4204927639673699E-2</v>
      </c>
      <c r="O166" s="2">
        <v>0.356952852011166</v>
      </c>
    </row>
    <row r="167" spans="1:15" hidden="1" x14ac:dyDescent="0.25">
      <c r="A167" t="s">
        <v>23</v>
      </c>
      <c r="B167">
        <v>20170901</v>
      </c>
      <c r="C167">
        <v>65</v>
      </c>
      <c r="D167">
        <v>5106.3599999999997</v>
      </c>
      <c r="E167">
        <v>0.04</v>
      </c>
      <c r="F167">
        <v>0.28999999999999998</v>
      </c>
      <c r="G167">
        <v>0.04</v>
      </c>
      <c r="H167">
        <v>0.115</v>
      </c>
      <c r="I167">
        <v>0.114926610203035</v>
      </c>
      <c r="J167">
        <v>7.3389796964833899E-3</v>
      </c>
      <c r="K167">
        <v>15.659753120465</v>
      </c>
      <c r="L167" s="2">
        <v>0.99990000000000001</v>
      </c>
      <c r="M167">
        <v>0.73389796964833898</v>
      </c>
      <c r="N167" s="2">
        <v>1.7555118706547801E-2</v>
      </c>
      <c r="O167" s="2">
        <v>0.15266683589444199</v>
      </c>
    </row>
    <row r="168" spans="1:15" x14ac:dyDescent="0.25">
      <c r="A168" t="s">
        <v>23</v>
      </c>
      <c r="B168">
        <v>20170811</v>
      </c>
      <c r="C168">
        <v>75</v>
      </c>
      <c r="D168">
        <v>5875.41</v>
      </c>
      <c r="E168">
        <v>0.11</v>
      </c>
      <c r="F168">
        <v>0.11</v>
      </c>
      <c r="G168">
        <v>0.11</v>
      </c>
      <c r="H168">
        <v>0.11</v>
      </c>
      <c r="I168">
        <v>0.10940633277989099</v>
      </c>
      <c r="J168">
        <v>3.1363735942133E-2</v>
      </c>
      <c r="K168">
        <v>3.4883067814927702</v>
      </c>
      <c r="L168" s="2">
        <v>0.99950000000000006</v>
      </c>
      <c r="M168">
        <v>1.1873344402177799</v>
      </c>
      <c r="N168" s="2">
        <v>1.45244229029659E-2</v>
      </c>
      <c r="O168" s="2">
        <v>0.252621212633729</v>
      </c>
    </row>
    <row r="169" spans="1:15" hidden="1" x14ac:dyDescent="0.25">
      <c r="A169" t="s">
        <v>43</v>
      </c>
      <c r="B169">
        <v>20170728</v>
      </c>
      <c r="C169">
        <v>73.5</v>
      </c>
      <c r="D169">
        <v>7343.5</v>
      </c>
      <c r="E169">
        <v>0.03</v>
      </c>
      <c r="F169">
        <v>0.05</v>
      </c>
      <c r="G169">
        <v>0.03</v>
      </c>
      <c r="H169">
        <v>3.5999999999999997E-2</v>
      </c>
      <c r="I169">
        <v>3.5484369502399603E-2</v>
      </c>
      <c r="J169">
        <v>2.5456287052415701E-2</v>
      </c>
      <c r="K169">
        <v>1.3939334290714001</v>
      </c>
      <c r="L169" s="2">
        <v>0.99909999999999999</v>
      </c>
      <c r="M169">
        <v>0.572922775111533</v>
      </c>
      <c r="N169" s="2">
        <v>3.7690213402153902E-3</v>
      </c>
      <c r="O169" s="2">
        <v>0.19666214921623901</v>
      </c>
    </row>
    <row r="170" spans="1:15" hidden="1" x14ac:dyDescent="0.25">
      <c r="A170" t="s">
        <v>43</v>
      </c>
      <c r="B170">
        <v>20170728</v>
      </c>
      <c r="C170">
        <v>74.5</v>
      </c>
      <c r="D170">
        <v>8134.05</v>
      </c>
      <c r="E170">
        <v>0.04</v>
      </c>
      <c r="F170">
        <v>0.06</v>
      </c>
      <c r="G170">
        <v>0.04</v>
      </c>
      <c r="H170">
        <v>4.5999999999999999E-2</v>
      </c>
      <c r="I170">
        <v>4.4392598914682703E-2</v>
      </c>
      <c r="J170">
        <v>5.1672362996209802E-2</v>
      </c>
      <c r="K170">
        <v>0.85911687293919503</v>
      </c>
      <c r="L170" s="2">
        <v>0.99829999999999997</v>
      </c>
      <c r="M170">
        <v>0.94553005018665504</v>
      </c>
      <c r="N170" s="2">
        <v>4.2569479107520203E-3</v>
      </c>
      <c r="O170" s="2">
        <v>0.22212146062888199</v>
      </c>
    </row>
    <row r="171" spans="1:15" hidden="1" x14ac:dyDescent="0.25">
      <c r="A171" t="s">
        <v>43</v>
      </c>
      <c r="B171">
        <v>20170728</v>
      </c>
      <c r="C171">
        <v>75</v>
      </c>
      <c r="D171">
        <v>8532.34</v>
      </c>
      <c r="E171">
        <v>0.05</v>
      </c>
      <c r="F171">
        <v>7.0000000000000007E-2</v>
      </c>
      <c r="G171">
        <v>0.05</v>
      </c>
      <c r="H171">
        <v>5.6000000000000001E-2</v>
      </c>
      <c r="I171">
        <v>5.31586782530587E-2</v>
      </c>
      <c r="J171">
        <v>6.9236626885296401E-2</v>
      </c>
      <c r="K171">
        <v>0.76778261224548205</v>
      </c>
      <c r="L171" s="2">
        <v>0.99639999999999995</v>
      </c>
      <c r="M171">
        <v>0.78925604081703504</v>
      </c>
      <c r="N171" s="2">
        <v>4.8596011220117504E-3</v>
      </c>
      <c r="O171" s="2">
        <v>0.25356704425925602</v>
      </c>
    </row>
    <row r="172" spans="1:15" x14ac:dyDescent="0.25">
      <c r="O172" s="2"/>
    </row>
    <row r="173" spans="1:15" x14ac:dyDescent="0.25">
      <c r="O173" s="2"/>
    </row>
    <row r="174" spans="1:15" x14ac:dyDescent="0.25">
      <c r="O174" s="2"/>
    </row>
    <row r="175" spans="1:15" x14ac:dyDescent="0.25">
      <c r="O175" s="2"/>
    </row>
    <row r="176" spans="1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  <row r="421" spans="15:15" x14ac:dyDescent="0.25">
      <c r="O421" s="2"/>
    </row>
  </sheetData>
  <autoFilter ref="A1:O171">
    <filterColumn colId="4">
      <customFilters>
        <customFilter operator="greaterThan" val="0.1"/>
      </customFilters>
    </filterColumn>
    <filterColumn colId="10">
      <customFilters>
        <customFilter operator="greaterThan" val="1"/>
      </customFilters>
    </filterColumn>
    <filterColumn colId="11">
      <customFilters>
        <customFilter operator="greaterThan" val="0.997"/>
      </customFilters>
    </filterColumn>
    <sortState ref="A13:O168">
      <sortCondition descending="1" ref="I18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filterMode="1"/>
  <dimension ref="A1:R423"/>
  <sheetViews>
    <sheetView workbookViewId="0">
      <selection activeCell="K75" sqref="K75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25</v>
      </c>
      <c r="B2">
        <v>20170728</v>
      </c>
      <c r="C2">
        <v>42</v>
      </c>
      <c r="D2">
        <v>4747.07</v>
      </c>
      <c r="E2">
        <v>0.01</v>
      </c>
      <c r="F2">
        <v>0.02</v>
      </c>
      <c r="G2">
        <v>0.01</v>
      </c>
      <c r="H2">
        <v>1.2999999999999999E-2</v>
      </c>
      <c r="I2">
        <v>1.29537855140625E-2</v>
      </c>
      <c r="J2">
        <v>4.1553281067001702E-3</v>
      </c>
      <c r="K2">
        <v>3.11739173933714</v>
      </c>
      <c r="L2" s="2">
        <v>0.99980000000000002</v>
      </c>
      <c r="M2">
        <v>0.23107242968726999</v>
      </c>
      <c r="N2" s="2">
        <v>2.1284608613247298E-3</v>
      </c>
      <c r="O2" s="2">
        <v>0.194355082399714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'KO',Expiry = as.Date('2017-07-28'),Strike = 42,Right = 'PUT',Premium = 0.013, Margin = 4747.07,ER = 0.00212846086132473)</v>
      </c>
    </row>
    <row r="3" spans="1:18" hidden="1" x14ac:dyDescent="0.25">
      <c r="A3" t="s">
        <v>31</v>
      </c>
      <c r="B3">
        <v>20170728</v>
      </c>
      <c r="C3">
        <v>29.5</v>
      </c>
      <c r="D3">
        <v>2306.3000000000002</v>
      </c>
      <c r="E3">
        <v>0.01</v>
      </c>
      <c r="F3">
        <v>0.02</v>
      </c>
      <c r="G3">
        <v>0.01</v>
      </c>
      <c r="H3">
        <v>1.2999999999999999E-2</v>
      </c>
      <c r="I3">
        <v>1.29661386365213E-2</v>
      </c>
      <c r="J3">
        <v>3.3861363478680699E-3</v>
      </c>
      <c r="K3">
        <v>3.8291838557194802</v>
      </c>
      <c r="L3" s="2">
        <v>0.99990000000000001</v>
      </c>
      <c r="M3">
        <v>0.33861363478680701</v>
      </c>
      <c r="N3" s="2">
        <v>4.3852005968376302E-3</v>
      </c>
      <c r="O3" s="2">
        <v>0.400423629498736</v>
      </c>
    </row>
    <row r="4" spans="1:18" hidden="1" x14ac:dyDescent="0.25">
      <c r="A4" t="s">
        <v>31</v>
      </c>
      <c r="B4">
        <v>20170811</v>
      </c>
      <c r="C4">
        <v>28.5</v>
      </c>
      <c r="D4">
        <v>2231.9299999999998</v>
      </c>
      <c r="E4">
        <v>0.01</v>
      </c>
      <c r="F4">
        <v>0.03</v>
      </c>
      <c r="G4">
        <v>0.01</v>
      </c>
      <c r="H4">
        <v>1.6E-2</v>
      </c>
      <c r="I4">
        <v>1.5673512596855298E-2</v>
      </c>
      <c r="J4">
        <v>1.41227236568452E-2</v>
      </c>
      <c r="K4">
        <v>1.1098080637765999</v>
      </c>
      <c r="L4" s="2">
        <v>0.99929999999999997</v>
      </c>
      <c r="M4">
        <v>0.46641057592106</v>
      </c>
      <c r="N4" s="2">
        <v>5.4774745738204603E-3</v>
      </c>
      <c r="O4" s="2">
        <v>0.111147088227107</v>
      </c>
    </row>
    <row r="5" spans="1:18" hidden="1" x14ac:dyDescent="0.25">
      <c r="A5" t="s">
        <v>43</v>
      </c>
      <c r="B5">
        <v>20170728</v>
      </c>
      <c r="C5">
        <v>73</v>
      </c>
      <c r="D5">
        <v>7095.82</v>
      </c>
      <c r="E5">
        <v>0.01</v>
      </c>
      <c r="F5">
        <v>0.03</v>
      </c>
      <c r="G5">
        <v>0.03</v>
      </c>
      <c r="H5">
        <v>1.6E-2</v>
      </c>
      <c r="I5">
        <v>1.5792273003095599E-2</v>
      </c>
      <c r="J5">
        <v>1.1268921787742799E-2</v>
      </c>
      <c r="K5">
        <v>1.40140053330328</v>
      </c>
      <c r="L5" s="2">
        <v>0.99950000000000006</v>
      </c>
      <c r="M5">
        <v>0.41545399380873099</v>
      </c>
      <c r="N5" s="2">
        <v>1.7359477752274699E-3</v>
      </c>
      <c r="O5" s="2">
        <v>0.158513731225458</v>
      </c>
    </row>
    <row r="6" spans="1:18" hidden="1" x14ac:dyDescent="0.25">
      <c r="A6" t="s">
        <v>25</v>
      </c>
      <c r="B6">
        <v>20170728</v>
      </c>
      <c r="C6">
        <v>42.5</v>
      </c>
      <c r="D6">
        <v>5143.08</v>
      </c>
      <c r="E6">
        <v>0.01</v>
      </c>
      <c r="F6">
        <v>0.03</v>
      </c>
      <c r="G6">
        <v>0.02</v>
      </c>
      <c r="H6">
        <v>1.6E-2</v>
      </c>
      <c r="I6">
        <v>1.5819541070232201E-2</v>
      </c>
      <c r="J6">
        <v>1.07904822817296E-2</v>
      </c>
      <c r="K6">
        <v>1.4660643201293899</v>
      </c>
      <c r="L6" s="2">
        <v>0.99919999999999998</v>
      </c>
      <c r="M6">
        <v>0.22557366220979</v>
      </c>
      <c r="N6" s="2">
        <v>2.3991930972843299E-3</v>
      </c>
      <c r="O6" s="2">
        <v>0.21907631969577501</v>
      </c>
    </row>
    <row r="7" spans="1:18" hidden="1" x14ac:dyDescent="0.25">
      <c r="A7" t="s">
        <v>40</v>
      </c>
      <c r="B7">
        <v>20170804</v>
      </c>
      <c r="C7">
        <v>29.5</v>
      </c>
      <c r="D7">
        <v>2314.2800000000002</v>
      </c>
      <c r="E7">
        <v>0.01</v>
      </c>
      <c r="F7">
        <v>0.03</v>
      </c>
      <c r="G7">
        <v>-1</v>
      </c>
      <c r="H7">
        <v>1.6E-2</v>
      </c>
      <c r="I7">
        <v>1.58466425327164E-2</v>
      </c>
      <c r="J7">
        <v>1.12061821336092E-2</v>
      </c>
      <c r="K7">
        <v>1.41409824896471</v>
      </c>
      <c r="L7" s="2">
        <v>0.99970000000000003</v>
      </c>
      <c r="M7">
        <v>0.511191557612095</v>
      </c>
      <c r="N7" s="2">
        <v>5.3409186336652297E-3</v>
      </c>
      <c r="O7" s="2">
        <v>0.17734277554056599</v>
      </c>
    </row>
    <row r="8" spans="1:18" hidden="1" x14ac:dyDescent="0.25">
      <c r="A8" t="s">
        <v>31</v>
      </c>
      <c r="B8">
        <v>20170804</v>
      </c>
      <c r="C8">
        <v>29</v>
      </c>
      <c r="D8">
        <v>2278.2399999999998</v>
      </c>
      <c r="E8">
        <v>0.01</v>
      </c>
      <c r="F8">
        <v>0.03</v>
      </c>
      <c r="G8">
        <v>0.01</v>
      </c>
      <c r="H8">
        <v>1.6E-2</v>
      </c>
      <c r="I8">
        <v>1.5919253220887001E-2</v>
      </c>
      <c r="J8">
        <v>5.0578543157977704E-3</v>
      </c>
      <c r="K8">
        <v>3.1474321376091399</v>
      </c>
      <c r="L8" s="2">
        <v>0.99970000000000003</v>
      </c>
      <c r="M8">
        <v>0.26915593037678598</v>
      </c>
      <c r="N8" s="2">
        <v>5.4502675364719397E-3</v>
      </c>
      <c r="O8" s="2">
        <v>0.18097365615421601</v>
      </c>
    </row>
    <row r="9" spans="1:18" hidden="1" x14ac:dyDescent="0.25">
      <c r="A9" t="s">
        <v>33</v>
      </c>
      <c r="B9">
        <v>20170811</v>
      </c>
      <c r="C9">
        <v>31</v>
      </c>
      <c r="D9">
        <v>2434.14</v>
      </c>
      <c r="E9">
        <v>0.01</v>
      </c>
      <c r="F9">
        <v>0.03</v>
      </c>
      <c r="G9">
        <v>0.03</v>
      </c>
      <c r="H9">
        <v>1.6E-2</v>
      </c>
      <c r="I9">
        <v>1.5968627232114199E-2</v>
      </c>
      <c r="J9">
        <v>3.1372767885841E-3</v>
      </c>
      <c r="K9">
        <v>5.08996442080619</v>
      </c>
      <c r="L9" s="2">
        <v>0.99990000000000001</v>
      </c>
      <c r="M9">
        <v>0.31372767885841002</v>
      </c>
      <c r="N9" s="2">
        <v>5.1170143217107696E-3</v>
      </c>
      <c r="O9" s="2">
        <v>0.103832748944714</v>
      </c>
    </row>
    <row r="10" spans="1:18" hidden="1" x14ac:dyDescent="0.25">
      <c r="A10" t="s">
        <v>33</v>
      </c>
      <c r="B10">
        <v>20170804</v>
      </c>
      <c r="C10">
        <v>32</v>
      </c>
      <c r="D10">
        <v>2512.19</v>
      </c>
      <c r="E10">
        <v>0.01</v>
      </c>
      <c r="F10">
        <v>0.03</v>
      </c>
      <c r="G10">
        <v>0.03</v>
      </c>
      <c r="H10">
        <v>1.6E-2</v>
      </c>
      <c r="I10">
        <v>1.59855556948389E-2</v>
      </c>
      <c r="J10">
        <v>1.1234507212232599E-3</v>
      </c>
      <c r="K10">
        <v>14.228978087648599</v>
      </c>
      <c r="L10" s="2">
        <v>0.99980000000000002</v>
      </c>
      <c r="M10">
        <v>7.2221525805689496E-2</v>
      </c>
      <c r="N10" s="2">
        <v>4.9632923632266304E-3</v>
      </c>
      <c r="O10" s="2">
        <v>0.16480386687895701</v>
      </c>
    </row>
    <row r="11" spans="1:18" hidden="1" x14ac:dyDescent="0.25">
      <c r="A11" t="s">
        <v>31</v>
      </c>
      <c r="B11">
        <v>20170728</v>
      </c>
      <c r="C11">
        <v>30</v>
      </c>
      <c r="D11">
        <v>2347.9899999999998</v>
      </c>
      <c r="E11">
        <v>0.02</v>
      </c>
      <c r="F11">
        <v>0.01</v>
      </c>
      <c r="G11">
        <v>0.02</v>
      </c>
      <c r="H11">
        <v>1.7000000000000001E-2</v>
      </c>
      <c r="I11">
        <v>1.68125850594701E-2</v>
      </c>
      <c r="J11">
        <v>9.7805328170480592E-3</v>
      </c>
      <c r="K11">
        <v>1.7189845761945399</v>
      </c>
      <c r="L11" s="2">
        <v>0.99929999999999997</v>
      </c>
      <c r="M11">
        <v>0.26773562932839401</v>
      </c>
      <c r="N11" s="2">
        <v>5.5851244453284299E-3</v>
      </c>
      <c r="O11" s="2">
        <v>0.50999167591405203</v>
      </c>
    </row>
    <row r="12" spans="1:18" hidden="1" x14ac:dyDescent="0.25">
      <c r="A12" t="s">
        <v>39</v>
      </c>
      <c r="B12">
        <v>20170728</v>
      </c>
      <c r="C12">
        <v>65.5</v>
      </c>
      <c r="D12">
        <v>5158.53</v>
      </c>
      <c r="E12">
        <v>0.02</v>
      </c>
      <c r="F12">
        <v>0.02</v>
      </c>
      <c r="G12">
        <v>0.02</v>
      </c>
      <c r="H12">
        <v>0.02</v>
      </c>
      <c r="I12">
        <v>1.9975762098931E-2</v>
      </c>
      <c r="J12">
        <v>2.4237901068978802E-3</v>
      </c>
      <c r="K12">
        <v>8.2415395797193192</v>
      </c>
      <c r="L12" s="2">
        <v>0.99990000000000001</v>
      </c>
      <c r="M12">
        <v>0.24237901068978801</v>
      </c>
      <c r="N12" s="2">
        <v>3.0204524229123799E-3</v>
      </c>
      <c r="O12" s="2">
        <v>0.27580506186718701</v>
      </c>
    </row>
    <row r="13" spans="1:18" hidden="1" x14ac:dyDescent="0.25">
      <c r="A13" t="s">
        <v>33</v>
      </c>
      <c r="B13">
        <v>20170804</v>
      </c>
      <c r="C13">
        <v>33</v>
      </c>
      <c r="D13">
        <v>3140.87</v>
      </c>
      <c r="E13">
        <v>0.02</v>
      </c>
      <c r="F13">
        <v>0.03</v>
      </c>
      <c r="G13">
        <v>0.04</v>
      </c>
      <c r="H13">
        <v>2.3E-2</v>
      </c>
      <c r="I13">
        <v>2.25655170226822E-2</v>
      </c>
      <c r="J13">
        <v>1.7564814056878E-2</v>
      </c>
      <c r="K13">
        <v>1.28470002298977</v>
      </c>
      <c r="L13" s="2">
        <v>0.99890000000000001</v>
      </c>
      <c r="M13">
        <v>0.39498452483438101</v>
      </c>
      <c r="N13" s="2">
        <v>5.60389423239169E-3</v>
      </c>
      <c r="O13" s="2">
        <v>0.18607476076191501</v>
      </c>
    </row>
    <row r="14" spans="1:18" hidden="1" x14ac:dyDescent="0.25">
      <c r="A14" t="s">
        <v>31</v>
      </c>
      <c r="B14">
        <v>20170818</v>
      </c>
      <c r="C14">
        <v>28</v>
      </c>
      <c r="D14">
        <v>2201.63</v>
      </c>
      <c r="E14">
        <v>0.02</v>
      </c>
      <c r="F14">
        <v>0.03</v>
      </c>
      <c r="G14">
        <v>0.02</v>
      </c>
      <c r="H14">
        <v>2.3E-2</v>
      </c>
      <c r="I14">
        <v>2.2616433436260099E-2</v>
      </c>
      <c r="J14">
        <v>1.7166527667556001E-2</v>
      </c>
      <c r="K14">
        <v>1.3174728095422701</v>
      </c>
      <c r="L14" s="2">
        <v>0.99929999999999997</v>
      </c>
      <c r="M14">
        <v>0.54795223391407899</v>
      </c>
      <c r="N14" s="2">
        <v>8.0126170520400403E-3</v>
      </c>
      <c r="O14" s="2">
        <v>0.11706433513030499</v>
      </c>
    </row>
    <row r="15" spans="1:18" hidden="1" x14ac:dyDescent="0.25">
      <c r="A15" t="s">
        <v>31</v>
      </c>
      <c r="B15">
        <v>20170804</v>
      </c>
      <c r="C15">
        <v>29.5</v>
      </c>
      <c r="D15">
        <v>2320.38</v>
      </c>
      <c r="E15">
        <v>0.02</v>
      </c>
      <c r="F15">
        <v>0.03</v>
      </c>
      <c r="G15">
        <v>0.02</v>
      </c>
      <c r="H15">
        <v>2.3E-2</v>
      </c>
      <c r="I15">
        <v>2.2639962662776E-2</v>
      </c>
      <c r="J15">
        <v>1.4856078465440899E-2</v>
      </c>
      <c r="K15">
        <v>1.5239528194094001</v>
      </c>
      <c r="L15" s="2">
        <v>0.99919999999999998</v>
      </c>
      <c r="M15">
        <v>0.45004667152998301</v>
      </c>
      <c r="N15" s="2">
        <v>7.61046504321072E-3</v>
      </c>
      <c r="O15" s="2">
        <v>0.25270203245751999</v>
      </c>
    </row>
    <row r="16" spans="1:18" hidden="1" x14ac:dyDescent="0.25">
      <c r="A16" t="s">
        <v>33</v>
      </c>
      <c r="B16">
        <v>20170811</v>
      </c>
      <c r="C16">
        <v>31.5</v>
      </c>
      <c r="D16">
        <v>2477</v>
      </c>
      <c r="E16">
        <v>0.02</v>
      </c>
      <c r="F16">
        <v>0.03</v>
      </c>
      <c r="G16">
        <v>0.04</v>
      </c>
      <c r="H16">
        <v>2.3E-2</v>
      </c>
      <c r="I16">
        <v>2.2917183407198099E-2</v>
      </c>
      <c r="J16">
        <v>8.1385431643723003E-3</v>
      </c>
      <c r="K16">
        <v>2.8158827623500899</v>
      </c>
      <c r="L16" s="2">
        <v>0.99980000000000002</v>
      </c>
      <c r="M16">
        <v>0.41408296400927302</v>
      </c>
      <c r="N16" s="2">
        <v>7.21655351538738E-3</v>
      </c>
      <c r="O16" s="2">
        <v>0.146435898416402</v>
      </c>
    </row>
    <row r="17" spans="1:15" hidden="1" x14ac:dyDescent="0.25">
      <c r="A17" t="s">
        <v>33</v>
      </c>
      <c r="B17">
        <v>20170818</v>
      </c>
      <c r="C17">
        <v>31</v>
      </c>
      <c r="D17">
        <v>2442.36</v>
      </c>
      <c r="E17">
        <v>0.02</v>
      </c>
      <c r="F17">
        <v>0.03</v>
      </c>
      <c r="G17">
        <v>0.04</v>
      </c>
      <c r="H17">
        <v>2.3E-2</v>
      </c>
      <c r="I17">
        <v>2.29540370300714E-2</v>
      </c>
      <c r="J17">
        <v>4.5962969928560003E-3</v>
      </c>
      <c r="K17">
        <v>4.9940282505131401</v>
      </c>
      <c r="L17" s="2">
        <v>0.99990000000000001</v>
      </c>
      <c r="M17">
        <v>0.45962969928559999</v>
      </c>
      <c r="N17" s="2">
        <v>7.3306756102522602E-3</v>
      </c>
      <c r="O17" s="2">
        <v>0.10710117066578601</v>
      </c>
    </row>
    <row r="18" spans="1:15" hidden="1" x14ac:dyDescent="0.25">
      <c r="A18" t="s">
        <v>33</v>
      </c>
      <c r="B18">
        <v>20170811</v>
      </c>
      <c r="C18">
        <v>32</v>
      </c>
      <c r="D18">
        <v>2521.02</v>
      </c>
      <c r="E18">
        <v>0.02</v>
      </c>
      <c r="F18">
        <v>0.04</v>
      </c>
      <c r="G18">
        <v>0.05</v>
      </c>
      <c r="H18">
        <v>2.5999999999999999E-2</v>
      </c>
      <c r="I18">
        <v>2.5774969565206401E-2</v>
      </c>
      <c r="J18">
        <v>1.4485802686235101E-2</v>
      </c>
      <c r="K18">
        <v>1.77932629095512</v>
      </c>
      <c r="L18" s="2">
        <v>0.99960000000000004</v>
      </c>
      <c r="M18">
        <v>0.56257608698389605</v>
      </c>
      <c r="N18" s="2">
        <v>7.9747388996759296E-3</v>
      </c>
      <c r="O18" s="2">
        <v>0.16182074350592399</v>
      </c>
    </row>
    <row r="19" spans="1:15" hidden="1" x14ac:dyDescent="0.25">
      <c r="A19" t="s">
        <v>39</v>
      </c>
      <c r="B19">
        <v>20170804</v>
      </c>
      <c r="C19">
        <v>64.5</v>
      </c>
      <c r="D19">
        <v>5056.26</v>
      </c>
      <c r="E19">
        <v>0.02</v>
      </c>
      <c r="F19">
        <v>0.04</v>
      </c>
      <c r="G19">
        <v>0.04</v>
      </c>
      <c r="H19">
        <v>2.5999999999999999E-2</v>
      </c>
      <c r="I19">
        <v>2.5842875511789799E-2</v>
      </c>
      <c r="J19">
        <v>9.9274244282209802E-3</v>
      </c>
      <c r="K19">
        <v>2.6031802809120799</v>
      </c>
      <c r="L19" s="2">
        <v>0.99960000000000004</v>
      </c>
      <c r="M19">
        <v>0.39281122052557499</v>
      </c>
      <c r="N19" s="2">
        <v>3.9866310077401098E-3</v>
      </c>
      <c r="O19" s="2">
        <v>0.13237427050700701</v>
      </c>
    </row>
    <row r="20" spans="1:15" hidden="1" x14ac:dyDescent="0.25">
      <c r="A20" t="s">
        <v>39</v>
      </c>
      <c r="B20">
        <v>20170804</v>
      </c>
      <c r="C20">
        <v>64</v>
      </c>
      <c r="D20">
        <v>5015.3999999999996</v>
      </c>
      <c r="E20">
        <v>0.02</v>
      </c>
      <c r="F20">
        <v>0.04</v>
      </c>
      <c r="G20">
        <v>0.03</v>
      </c>
      <c r="H20">
        <v>2.5999999999999999E-2</v>
      </c>
      <c r="I20">
        <v>2.5962284978887501E-2</v>
      </c>
      <c r="J20">
        <v>3.77150211125034E-3</v>
      </c>
      <c r="K20">
        <v>6.8838049702908402</v>
      </c>
      <c r="L20" s="2">
        <v>0.99990000000000001</v>
      </c>
      <c r="M20">
        <v>0.377150211125034</v>
      </c>
      <c r="N20" s="2">
        <v>4.0376804010711503E-3</v>
      </c>
      <c r="O20" s="2">
        <v>0.13406934240829399</v>
      </c>
    </row>
    <row r="21" spans="1:15" hidden="1" x14ac:dyDescent="0.25">
      <c r="A21" t="s">
        <v>39</v>
      </c>
      <c r="B21">
        <v>20170728</v>
      </c>
      <c r="C21">
        <v>67</v>
      </c>
      <c r="D21">
        <v>6335.34</v>
      </c>
      <c r="E21">
        <v>0.03</v>
      </c>
      <c r="F21">
        <v>0.02</v>
      </c>
      <c r="G21">
        <v>0.03</v>
      </c>
      <c r="H21">
        <v>2.7E-2</v>
      </c>
      <c r="I21">
        <v>2.67305611662415E-2</v>
      </c>
      <c r="J21">
        <v>1.8668258398780599E-2</v>
      </c>
      <c r="K21">
        <v>1.4318722504927199</v>
      </c>
      <c r="L21" s="2">
        <v>0.99950000000000006</v>
      </c>
      <c r="M21">
        <v>0.53887766751690303</v>
      </c>
      <c r="N21" s="2">
        <v>3.2910368993090198E-3</v>
      </c>
      <c r="O21" s="2">
        <v>0.30051280686815501</v>
      </c>
    </row>
    <row r="22" spans="1:15" hidden="1" x14ac:dyDescent="0.25">
      <c r="A22" t="s">
        <v>39</v>
      </c>
      <c r="B22">
        <v>20170728</v>
      </c>
      <c r="C22">
        <v>66.5</v>
      </c>
      <c r="D22">
        <v>5942.78</v>
      </c>
      <c r="E22">
        <v>0.03</v>
      </c>
      <c r="F22">
        <v>0.02</v>
      </c>
      <c r="G22">
        <v>0.03</v>
      </c>
      <c r="H22">
        <v>2.7E-2</v>
      </c>
      <c r="I22">
        <v>2.68619952146305E-2</v>
      </c>
      <c r="J22">
        <v>1.2499696419272E-2</v>
      </c>
      <c r="K22">
        <v>2.1490118090560002</v>
      </c>
      <c r="L22" s="2">
        <v>0.99980000000000002</v>
      </c>
      <c r="M22">
        <v>0.69002392684740999</v>
      </c>
      <c r="N22" s="2">
        <v>3.5256826379929601E-3</v>
      </c>
      <c r="O22" s="2">
        <v>0.32193889588173202</v>
      </c>
    </row>
    <row r="23" spans="1:15" hidden="1" x14ac:dyDescent="0.25">
      <c r="A23" t="s">
        <v>39</v>
      </c>
      <c r="B23">
        <v>20170728</v>
      </c>
      <c r="C23">
        <v>66</v>
      </c>
      <c r="D23">
        <v>5550.5</v>
      </c>
      <c r="E23">
        <v>0.03</v>
      </c>
      <c r="F23">
        <v>0.02</v>
      </c>
      <c r="G23">
        <v>0.03</v>
      </c>
      <c r="H23">
        <v>2.7E-2</v>
      </c>
      <c r="I23">
        <v>2.6925762098931001E-2</v>
      </c>
      <c r="J23">
        <v>7.4237901068978799E-3</v>
      </c>
      <c r="K23">
        <v>3.6269562731727398</v>
      </c>
      <c r="L23" s="2">
        <v>0.99990000000000001</v>
      </c>
      <c r="M23">
        <v>0.74237901068978795</v>
      </c>
      <c r="N23" s="2">
        <v>3.7838202751402901E-3</v>
      </c>
      <c r="O23" s="2">
        <v>0.34551008887374801</v>
      </c>
    </row>
    <row r="24" spans="1:15" hidden="1" x14ac:dyDescent="0.25">
      <c r="A24" t="s">
        <v>33</v>
      </c>
      <c r="B24">
        <v>20170825</v>
      </c>
      <c r="C24">
        <v>31</v>
      </c>
      <c r="D24">
        <v>2452.5300000000002</v>
      </c>
      <c r="E24">
        <v>0.02</v>
      </c>
      <c r="F24">
        <v>0.05</v>
      </c>
      <c r="G24">
        <v>7.0000000000000007E-2</v>
      </c>
      <c r="H24">
        <v>2.9000000000000001E-2</v>
      </c>
      <c r="I24">
        <v>2.8794862179655999E-2</v>
      </c>
      <c r="J24">
        <v>1.24862889143025E-2</v>
      </c>
      <c r="K24">
        <v>2.3061185254709899</v>
      </c>
      <c r="L24" s="2">
        <v>0.99960000000000004</v>
      </c>
      <c r="M24">
        <v>0.51284455085991398</v>
      </c>
      <c r="N24" s="2">
        <v>9.1578869576036601E-3</v>
      </c>
      <c r="O24" s="2">
        <v>0.10452869410202301</v>
      </c>
    </row>
    <row r="25" spans="1:15" hidden="1" x14ac:dyDescent="0.25">
      <c r="A25" t="s">
        <v>39</v>
      </c>
      <c r="B25">
        <v>20170804</v>
      </c>
      <c r="C25">
        <v>65.5</v>
      </c>
      <c r="D25">
        <v>5180.1000000000004</v>
      </c>
      <c r="E25">
        <v>0.03</v>
      </c>
      <c r="F25">
        <v>0.04</v>
      </c>
      <c r="G25">
        <v>0.04</v>
      </c>
      <c r="H25">
        <v>3.3000000000000002E-2</v>
      </c>
      <c r="I25">
        <v>3.2313133256592297E-2</v>
      </c>
      <c r="J25">
        <v>2.9641662810255098E-2</v>
      </c>
      <c r="K25">
        <v>1.09012552579921</v>
      </c>
      <c r="L25" s="2">
        <v>0.99929999999999997</v>
      </c>
      <c r="M25">
        <v>0.98123820486820201</v>
      </c>
      <c r="N25" s="2">
        <v>4.8655902280152798E-3</v>
      </c>
      <c r="O25" s="2">
        <v>0.161559711889326</v>
      </c>
    </row>
    <row r="26" spans="1:15" hidden="1" x14ac:dyDescent="0.25">
      <c r="A26" t="s">
        <v>29</v>
      </c>
      <c r="B26">
        <v>20170818</v>
      </c>
      <c r="C26">
        <v>44</v>
      </c>
      <c r="D26">
        <v>3458.57</v>
      </c>
      <c r="E26">
        <v>0.03</v>
      </c>
      <c r="F26">
        <v>0.04</v>
      </c>
      <c r="G26">
        <v>0.04</v>
      </c>
      <c r="H26">
        <v>3.3000000000000002E-2</v>
      </c>
      <c r="I26">
        <v>3.23224737177416E-2</v>
      </c>
      <c r="J26">
        <v>2.37356466594934E-2</v>
      </c>
      <c r="K26">
        <v>1.3617692486509001</v>
      </c>
      <c r="L26" s="2">
        <v>0.99850000000000005</v>
      </c>
      <c r="M26">
        <v>0.45168418817229999</v>
      </c>
      <c r="N26" s="2">
        <v>7.2895819659103099E-3</v>
      </c>
      <c r="O26" s="2">
        <v>0.10650079252194999</v>
      </c>
    </row>
    <row r="27" spans="1:15" hidden="1" x14ac:dyDescent="0.25">
      <c r="A27" t="s">
        <v>33</v>
      </c>
      <c r="B27">
        <v>20170811</v>
      </c>
      <c r="C27">
        <v>32.5</v>
      </c>
      <c r="D27">
        <v>2754.02</v>
      </c>
      <c r="E27">
        <v>0.03</v>
      </c>
      <c r="F27">
        <v>0.04</v>
      </c>
      <c r="G27">
        <v>0.05</v>
      </c>
      <c r="H27">
        <v>3.3000000000000002E-2</v>
      </c>
      <c r="I27">
        <v>3.2471265619517499E-2</v>
      </c>
      <c r="J27">
        <v>2.3657221959143701E-2</v>
      </c>
      <c r="K27">
        <v>1.37257306354887</v>
      </c>
      <c r="L27" s="2">
        <v>0.999</v>
      </c>
      <c r="M27">
        <v>0.52873438048252697</v>
      </c>
      <c r="N27" s="2">
        <v>9.1965879634946807E-3</v>
      </c>
      <c r="O27" s="2">
        <v>0.18661409742591301</v>
      </c>
    </row>
    <row r="28" spans="1:15" hidden="1" x14ac:dyDescent="0.25">
      <c r="A28" t="s">
        <v>39</v>
      </c>
      <c r="B28">
        <v>20170804</v>
      </c>
      <c r="C28">
        <v>65</v>
      </c>
      <c r="D28">
        <v>5097.17</v>
      </c>
      <c r="E28">
        <v>0.03</v>
      </c>
      <c r="F28">
        <v>0.04</v>
      </c>
      <c r="G28">
        <v>0.04</v>
      </c>
      <c r="H28">
        <v>3.3000000000000002E-2</v>
      </c>
      <c r="I28">
        <v>3.2627316812061997E-2</v>
      </c>
      <c r="J28">
        <v>1.89211711160471E-2</v>
      </c>
      <c r="K28">
        <v>1.7243814672967399</v>
      </c>
      <c r="L28" s="2">
        <v>0.99950000000000006</v>
      </c>
      <c r="M28">
        <v>0.74536637587594801</v>
      </c>
      <c r="N28" s="2">
        <v>4.9928307498883504E-3</v>
      </c>
      <c r="O28" s="2">
        <v>0.16578467558151999</v>
      </c>
    </row>
    <row r="29" spans="1:15" hidden="1" x14ac:dyDescent="0.25">
      <c r="A29" t="s">
        <v>33</v>
      </c>
      <c r="B29">
        <v>20170818</v>
      </c>
      <c r="C29">
        <v>31.5</v>
      </c>
      <c r="D29">
        <v>2485.9499999999998</v>
      </c>
      <c r="E29">
        <v>0.03</v>
      </c>
      <c r="F29">
        <v>0.04</v>
      </c>
      <c r="G29">
        <v>-1</v>
      </c>
      <c r="H29">
        <v>3.3000000000000002E-2</v>
      </c>
      <c r="I29">
        <v>3.2771967416281203E-2</v>
      </c>
      <c r="J29">
        <v>1.1981152147995401E-2</v>
      </c>
      <c r="K29">
        <v>2.7352934852567099</v>
      </c>
      <c r="L29" s="2">
        <v>0.99939999999999996</v>
      </c>
      <c r="M29">
        <v>0.38005430619807701</v>
      </c>
      <c r="N29" s="2">
        <v>1.02826422835131E-2</v>
      </c>
      <c r="O29" s="2">
        <v>0.15022940376212601</v>
      </c>
    </row>
    <row r="30" spans="1:15" hidden="1" x14ac:dyDescent="0.25">
      <c r="A30" t="s">
        <v>28</v>
      </c>
      <c r="B30">
        <v>20170728</v>
      </c>
      <c r="C30">
        <v>98.5</v>
      </c>
      <c r="D30">
        <v>10126.129999999999</v>
      </c>
      <c r="E30">
        <v>0.03</v>
      </c>
      <c r="F30">
        <v>0.04</v>
      </c>
      <c r="G30">
        <v>0.03</v>
      </c>
      <c r="H30">
        <v>3.3000000000000002E-2</v>
      </c>
      <c r="I30">
        <v>3.2940761372151101E-2</v>
      </c>
      <c r="J30">
        <v>4.6094683643214699E-3</v>
      </c>
      <c r="K30">
        <v>7.1463255127470902</v>
      </c>
      <c r="L30" s="2">
        <v>0.99980000000000002</v>
      </c>
      <c r="M30">
        <v>0.29619313924459301</v>
      </c>
      <c r="N30" s="2">
        <v>2.5373754702218798E-3</v>
      </c>
      <c r="O30" s="2">
        <v>0.231694097624635</v>
      </c>
    </row>
    <row r="31" spans="1:15" hidden="1" x14ac:dyDescent="0.25">
      <c r="A31" t="s">
        <v>33</v>
      </c>
      <c r="B31">
        <v>20170728</v>
      </c>
      <c r="C31">
        <v>33.5</v>
      </c>
      <c r="D31">
        <v>3544.45</v>
      </c>
      <c r="E31">
        <v>0.03</v>
      </c>
      <c r="F31">
        <v>0.04</v>
      </c>
      <c r="G31">
        <v>0.04</v>
      </c>
      <c r="H31">
        <v>3.3000000000000002E-2</v>
      </c>
      <c r="I31">
        <v>3.2950130493639103E-2</v>
      </c>
      <c r="J31">
        <v>4.9869506360857201E-3</v>
      </c>
      <c r="K31">
        <v>6.6072702334791602</v>
      </c>
      <c r="L31" s="2">
        <v>0.99990000000000001</v>
      </c>
      <c r="M31">
        <v>0.49869506360857202</v>
      </c>
      <c r="N31" s="2">
        <v>7.2510831821688904E-3</v>
      </c>
      <c r="O31" s="2">
        <v>0.66211453307179702</v>
      </c>
    </row>
    <row r="32" spans="1:15" hidden="1" x14ac:dyDescent="0.25">
      <c r="A32" t="s">
        <v>43</v>
      </c>
      <c r="B32">
        <v>20170728</v>
      </c>
      <c r="C32">
        <v>72.5</v>
      </c>
      <c r="D32">
        <v>6703.25</v>
      </c>
      <c r="E32">
        <v>0.03</v>
      </c>
      <c r="F32">
        <v>0.04</v>
      </c>
      <c r="G32">
        <v>0.03</v>
      </c>
      <c r="H32">
        <v>3.3000000000000002E-2</v>
      </c>
      <c r="I32">
        <v>3.2954436209339202E-2</v>
      </c>
      <c r="J32">
        <v>3.8188341003743001E-3</v>
      </c>
      <c r="K32">
        <v>8.6294495500888999</v>
      </c>
      <c r="L32" s="2">
        <v>0.99980000000000002</v>
      </c>
      <c r="M32">
        <v>0.22781895330410201</v>
      </c>
      <c r="N32" s="2">
        <v>3.83462652344528E-3</v>
      </c>
      <c r="O32" s="2">
        <v>0.350149334422097</v>
      </c>
    </row>
    <row r="33" spans="1:15" hidden="1" x14ac:dyDescent="0.25">
      <c r="A33" t="s">
        <v>33</v>
      </c>
      <c r="B33">
        <v>20170804</v>
      </c>
      <c r="C33">
        <v>33.5</v>
      </c>
      <c r="D33">
        <v>3541.04</v>
      </c>
      <c r="E33">
        <v>0.03</v>
      </c>
      <c r="F33">
        <v>0.05</v>
      </c>
      <c r="G33">
        <v>0.06</v>
      </c>
      <c r="H33">
        <v>3.5999999999999997E-2</v>
      </c>
      <c r="I33">
        <v>3.46691242885655E-2</v>
      </c>
      <c r="J33">
        <v>3.3362602394066403E-2</v>
      </c>
      <c r="K33">
        <v>1.0391612704269</v>
      </c>
      <c r="L33" s="2">
        <v>0.99690000000000001</v>
      </c>
      <c r="M33">
        <v>0.42931474562403699</v>
      </c>
      <c r="N33" s="2">
        <v>7.6367160340129097E-3</v>
      </c>
      <c r="O33" s="2">
        <v>0.25357368467483798</v>
      </c>
    </row>
    <row r="34" spans="1:15" hidden="1" x14ac:dyDescent="0.25">
      <c r="A34" t="s">
        <v>33</v>
      </c>
      <c r="B34">
        <v>20170901</v>
      </c>
      <c r="C34">
        <v>30.5</v>
      </c>
      <c r="D34">
        <v>2413.9299999999998</v>
      </c>
      <c r="E34">
        <v>0.03</v>
      </c>
      <c r="F34">
        <v>0.05</v>
      </c>
      <c r="G34">
        <v>0.06</v>
      </c>
      <c r="H34">
        <v>3.5999999999999997E-2</v>
      </c>
      <c r="I34">
        <v>3.58276644544595E-2</v>
      </c>
      <c r="J34">
        <v>1.2211191190781999E-2</v>
      </c>
      <c r="K34">
        <v>2.93400241587447</v>
      </c>
      <c r="L34" s="2">
        <v>0.99970000000000003</v>
      </c>
      <c r="M34">
        <v>0.57445181846847304</v>
      </c>
      <c r="N34" s="2">
        <v>1.1576797286780601E-2</v>
      </c>
      <c r="O34" s="2">
        <v>0.108421159205042</v>
      </c>
    </row>
    <row r="35" spans="1:15" hidden="1" x14ac:dyDescent="0.25">
      <c r="A35" t="s">
        <v>28</v>
      </c>
      <c r="B35">
        <v>20170728</v>
      </c>
      <c r="C35">
        <v>99.5</v>
      </c>
      <c r="D35">
        <v>10907.4</v>
      </c>
      <c r="E35">
        <v>0.04</v>
      </c>
      <c r="F35">
        <v>0.03</v>
      </c>
      <c r="G35">
        <v>0.04</v>
      </c>
      <c r="H35">
        <v>3.6999999999999998E-2</v>
      </c>
      <c r="I35">
        <v>3.6475471303039401E-2</v>
      </c>
      <c r="J35">
        <v>2.2811310172228001E-2</v>
      </c>
      <c r="K35">
        <v>1.5990081686516699</v>
      </c>
      <c r="L35" s="2">
        <v>0.99939999999999996</v>
      </c>
      <c r="M35">
        <v>0.87421449493436398</v>
      </c>
      <c r="N35" s="2">
        <v>2.6084005002448502E-3</v>
      </c>
      <c r="O35" s="2">
        <v>0.23817957067860801</v>
      </c>
    </row>
    <row r="36" spans="1:15" hidden="1" x14ac:dyDescent="0.25">
      <c r="A36" t="s">
        <v>23</v>
      </c>
      <c r="B36">
        <v>20170804</v>
      </c>
      <c r="C36">
        <v>80</v>
      </c>
      <c r="D36">
        <v>6258.78</v>
      </c>
      <c r="E36">
        <v>0.01</v>
      </c>
      <c r="F36">
        <v>0.1</v>
      </c>
      <c r="G36">
        <v>0.08</v>
      </c>
      <c r="H36">
        <v>3.6999999999999998E-2</v>
      </c>
      <c r="I36">
        <v>3.6677452669850001E-2</v>
      </c>
      <c r="J36">
        <v>2.2917909471346899E-2</v>
      </c>
      <c r="K36">
        <v>1.60038387077608</v>
      </c>
      <c r="L36" s="2">
        <v>0.99970000000000003</v>
      </c>
      <c r="M36">
        <v>1.07515776716659</v>
      </c>
      <c r="N36" s="2">
        <v>4.5709248579568302E-3</v>
      </c>
      <c r="O36" s="2">
        <v>0.15177548221533901</v>
      </c>
    </row>
    <row r="37" spans="1:15" hidden="1" x14ac:dyDescent="0.25">
      <c r="A37" t="s">
        <v>28</v>
      </c>
      <c r="B37">
        <v>20170728</v>
      </c>
      <c r="C37">
        <v>99</v>
      </c>
      <c r="D37">
        <v>10516.71</v>
      </c>
      <c r="E37">
        <v>0.04</v>
      </c>
      <c r="F37">
        <v>0.03</v>
      </c>
      <c r="G37">
        <v>0.04</v>
      </c>
      <c r="H37">
        <v>3.6999999999999998E-2</v>
      </c>
      <c r="I37">
        <v>3.6775471303039403E-2</v>
      </c>
      <c r="J37">
        <v>1.2083644230519301E-2</v>
      </c>
      <c r="K37">
        <v>3.0434089750968298</v>
      </c>
      <c r="L37" s="2">
        <v>0.99939999999999996</v>
      </c>
      <c r="M37">
        <v>0.37421449493436398</v>
      </c>
      <c r="N37" s="2">
        <v>2.72755145063149E-3</v>
      </c>
      <c r="O37" s="2">
        <v>0.24905954183578799</v>
      </c>
    </row>
    <row r="38" spans="1:15" hidden="1" x14ac:dyDescent="0.25">
      <c r="A38" t="s">
        <v>33</v>
      </c>
      <c r="B38">
        <v>20170825</v>
      </c>
      <c r="C38">
        <v>31.5</v>
      </c>
      <c r="D38">
        <v>2498.35</v>
      </c>
      <c r="E38">
        <v>0.03</v>
      </c>
      <c r="F38">
        <v>0.06</v>
      </c>
      <c r="G38">
        <v>7.0000000000000007E-2</v>
      </c>
      <c r="H38">
        <v>3.9E-2</v>
      </c>
      <c r="I38">
        <v>3.84940352914925E-2</v>
      </c>
      <c r="J38">
        <v>2.21572483002614E-2</v>
      </c>
      <c r="K38">
        <v>1.73731118457694</v>
      </c>
      <c r="L38" s="2">
        <v>0.999</v>
      </c>
      <c r="M38">
        <v>0.50596470850747199</v>
      </c>
      <c r="N38" s="2">
        <v>1.2018070937764601E-2</v>
      </c>
      <c r="O38" s="2">
        <v>0.13717501281307901</v>
      </c>
    </row>
    <row r="39" spans="1:15" hidden="1" x14ac:dyDescent="0.25">
      <c r="A39" t="s">
        <v>33</v>
      </c>
      <c r="B39">
        <v>20170818</v>
      </c>
      <c r="C39">
        <v>32</v>
      </c>
      <c r="D39">
        <v>2532.6999999999998</v>
      </c>
      <c r="E39">
        <v>0.04</v>
      </c>
      <c r="F39">
        <v>0.05</v>
      </c>
      <c r="G39">
        <v>0.06</v>
      </c>
      <c r="H39">
        <v>4.2999999999999997E-2</v>
      </c>
      <c r="I39">
        <v>4.2342270402503802E-2</v>
      </c>
      <c r="J39">
        <v>2.3680139478011002E-2</v>
      </c>
      <c r="K39">
        <v>1.7880921031661201</v>
      </c>
      <c r="L39" s="2">
        <v>0.99890000000000001</v>
      </c>
      <c r="M39">
        <v>0.59793599772378903</v>
      </c>
      <c r="N39" s="2">
        <v>1.3040222258440801E-2</v>
      </c>
      <c r="O39" s="2">
        <v>0.19051764719582001</v>
      </c>
    </row>
    <row r="40" spans="1:15" hidden="1" x14ac:dyDescent="0.25">
      <c r="A40" t="s">
        <v>16</v>
      </c>
      <c r="B40">
        <v>20170915</v>
      </c>
      <c r="C40">
        <v>29</v>
      </c>
      <c r="D40">
        <v>2306.61</v>
      </c>
      <c r="E40">
        <v>0.04</v>
      </c>
      <c r="F40">
        <v>0.06</v>
      </c>
      <c r="G40">
        <v>0.05</v>
      </c>
      <c r="H40">
        <v>4.5999999999999999E-2</v>
      </c>
      <c r="I40">
        <v>4.5214354298673702E-2</v>
      </c>
      <c r="J40">
        <v>2.69607863315828E-2</v>
      </c>
      <c r="K40">
        <v>1.6770413793795</v>
      </c>
      <c r="L40" s="2">
        <v>0.99870000000000003</v>
      </c>
      <c r="M40">
        <v>0.60434284717410702</v>
      </c>
      <c r="N40" s="2">
        <v>1.52896225859445E-2</v>
      </c>
      <c r="O40" s="2">
        <v>0.105368578292759</v>
      </c>
    </row>
    <row r="41" spans="1:15" hidden="1" x14ac:dyDescent="0.25">
      <c r="A41" t="s">
        <v>33</v>
      </c>
      <c r="B41">
        <v>20170901</v>
      </c>
      <c r="C41">
        <v>31</v>
      </c>
      <c r="D41">
        <v>2460.39</v>
      </c>
      <c r="E41">
        <v>0.04</v>
      </c>
      <c r="F41">
        <v>0.06</v>
      </c>
      <c r="G41">
        <v>7.0000000000000007E-2</v>
      </c>
      <c r="H41">
        <v>4.5999999999999999E-2</v>
      </c>
      <c r="I41">
        <v>4.5534546958912903E-2</v>
      </c>
      <c r="J41">
        <v>2.0961963432984902E-2</v>
      </c>
      <c r="K41">
        <v>2.1722462738038</v>
      </c>
      <c r="L41" s="2">
        <v>0.99909999999999999</v>
      </c>
      <c r="M41">
        <v>0.51717004565236002</v>
      </c>
      <c r="N41" s="2">
        <v>1.44354946280679E-2</v>
      </c>
      <c r="O41" s="2">
        <v>0.135193959305175</v>
      </c>
    </row>
    <row r="42" spans="1:15" hidden="1" x14ac:dyDescent="0.25">
      <c r="A42" t="s">
        <v>33</v>
      </c>
      <c r="B42">
        <v>20170728</v>
      </c>
      <c r="C42">
        <v>34</v>
      </c>
      <c r="D42">
        <v>3944.45</v>
      </c>
      <c r="E42">
        <v>0.04</v>
      </c>
      <c r="F42">
        <v>0.06</v>
      </c>
      <c r="G42">
        <v>0.05</v>
      </c>
      <c r="H42">
        <v>4.5999999999999999E-2</v>
      </c>
      <c r="I42">
        <v>4.5756924508537897E-2</v>
      </c>
      <c r="J42">
        <v>1.2018841845657401E-2</v>
      </c>
      <c r="K42">
        <v>3.80709931090994</v>
      </c>
      <c r="L42" s="2">
        <v>0.99919999999999998</v>
      </c>
      <c r="M42">
        <v>0.30384436432758</v>
      </c>
      <c r="N42" s="2">
        <v>9.0482579616067097E-3</v>
      </c>
      <c r="O42" s="2">
        <v>0.82621905511921301</v>
      </c>
    </row>
    <row r="43" spans="1:15" hidden="1" x14ac:dyDescent="0.25">
      <c r="A43" t="s">
        <v>16</v>
      </c>
      <c r="B43">
        <v>20170915</v>
      </c>
      <c r="C43">
        <v>28</v>
      </c>
      <c r="D43">
        <v>2221.33</v>
      </c>
      <c r="E43">
        <v>0.04</v>
      </c>
      <c r="F43">
        <v>0.06</v>
      </c>
      <c r="G43">
        <v>0.04</v>
      </c>
      <c r="H43">
        <v>4.5999999999999999E-2</v>
      </c>
      <c r="I43">
        <v>4.5926917682467101E-2</v>
      </c>
      <c r="J43">
        <v>4.3100419326970703E-3</v>
      </c>
      <c r="K43">
        <v>10.6557937021573</v>
      </c>
      <c r="L43" s="2">
        <v>0.99970000000000003</v>
      </c>
      <c r="M43">
        <v>0.24360772510956399</v>
      </c>
      <c r="N43" s="2">
        <v>1.6126823025990899E-2</v>
      </c>
      <c r="O43" s="2">
        <v>0.111138153023456</v>
      </c>
    </row>
    <row r="44" spans="1:15" hidden="1" x14ac:dyDescent="0.25">
      <c r="A44" t="s">
        <v>33</v>
      </c>
      <c r="B44">
        <v>20170825</v>
      </c>
      <c r="C44">
        <v>32</v>
      </c>
      <c r="D44">
        <v>2544.4</v>
      </c>
      <c r="E44">
        <v>0.04</v>
      </c>
      <c r="F44">
        <v>7.0000000000000007E-2</v>
      </c>
      <c r="G44">
        <v>0.08</v>
      </c>
      <c r="H44">
        <v>4.9000000000000002E-2</v>
      </c>
      <c r="I44">
        <v>4.7590561572303701E-2</v>
      </c>
      <c r="J44">
        <v>3.7161411234597902E-2</v>
      </c>
      <c r="K44">
        <v>1.2806446254655699</v>
      </c>
      <c r="L44" s="2">
        <v>0.99729999999999996</v>
      </c>
      <c r="M44">
        <v>0.52201423248012102</v>
      </c>
      <c r="N44" s="2">
        <v>1.4589151873289101E-2</v>
      </c>
      <c r="O44" s="2">
        <v>0.16652149130371399</v>
      </c>
    </row>
    <row r="45" spans="1:15" hidden="1" x14ac:dyDescent="0.25">
      <c r="A45" t="s">
        <v>32</v>
      </c>
      <c r="B45">
        <v>20170728</v>
      </c>
      <c r="C45">
        <v>83.5</v>
      </c>
      <c r="D45">
        <v>10068.16</v>
      </c>
      <c r="E45">
        <v>0.03</v>
      </c>
      <c r="F45">
        <v>0.09</v>
      </c>
      <c r="G45">
        <v>0.06</v>
      </c>
      <c r="H45">
        <v>4.8000000000000001E-2</v>
      </c>
      <c r="I45">
        <v>4.7957475731480403E-2</v>
      </c>
      <c r="J45">
        <v>4.2524268519625302E-3</v>
      </c>
      <c r="K45">
        <v>11.2776721154763</v>
      </c>
      <c r="L45" s="2">
        <v>0.99990000000000001</v>
      </c>
      <c r="M45">
        <v>0.42524268519625302</v>
      </c>
      <c r="N45" s="2">
        <v>3.7153592186213499E-3</v>
      </c>
      <c r="O45" s="2">
        <v>0.33925873865036199</v>
      </c>
    </row>
    <row r="46" spans="1:15" hidden="1" x14ac:dyDescent="0.25">
      <c r="A46" t="s">
        <v>33</v>
      </c>
      <c r="B46">
        <v>20170818</v>
      </c>
      <c r="C46">
        <v>32.5</v>
      </c>
      <c r="D46">
        <v>2778.56</v>
      </c>
      <c r="E46">
        <v>0.05</v>
      </c>
      <c r="F46">
        <v>0.06</v>
      </c>
      <c r="G46">
        <v>-1</v>
      </c>
      <c r="H46">
        <v>5.2999999999999999E-2</v>
      </c>
      <c r="I46">
        <v>5.1581959234420903E-2</v>
      </c>
      <c r="J46">
        <v>3.9305346482600499E-2</v>
      </c>
      <c r="K46">
        <v>1.31233951231686</v>
      </c>
      <c r="L46" s="2">
        <v>0.99760000000000004</v>
      </c>
      <c r="M46">
        <v>0.59085031899128104</v>
      </c>
      <c r="N46" s="2">
        <v>1.44801365465739E-2</v>
      </c>
      <c r="O46" s="2">
        <v>0.21155479494544399</v>
      </c>
    </row>
    <row r="47" spans="1:15" hidden="1" x14ac:dyDescent="0.25">
      <c r="A47" t="s">
        <v>33</v>
      </c>
      <c r="B47">
        <v>20170901</v>
      </c>
      <c r="C47">
        <v>31.5</v>
      </c>
      <c r="D47">
        <v>2507.04</v>
      </c>
      <c r="E47">
        <v>0.05</v>
      </c>
      <c r="F47">
        <v>7.0000000000000007E-2</v>
      </c>
      <c r="G47">
        <v>7.0000000000000007E-2</v>
      </c>
      <c r="H47">
        <v>5.6000000000000001E-2</v>
      </c>
      <c r="I47">
        <v>5.4873378965643801E-2</v>
      </c>
      <c r="J47">
        <v>3.4642698416281002E-2</v>
      </c>
      <c r="K47">
        <v>1.5839810832938801</v>
      </c>
      <c r="L47" s="2">
        <v>0.99809999999999999</v>
      </c>
      <c r="M47">
        <v>0.59295843913482704</v>
      </c>
      <c r="N47" s="2">
        <v>1.7072418307327399E-2</v>
      </c>
      <c r="O47" s="2">
        <v>0.15988976376285499</v>
      </c>
    </row>
    <row r="48" spans="1:15" hidden="1" x14ac:dyDescent="0.25">
      <c r="A48" t="s">
        <v>32</v>
      </c>
      <c r="B48">
        <v>20170728</v>
      </c>
      <c r="C48">
        <v>84</v>
      </c>
      <c r="D48">
        <v>10472.219999999999</v>
      </c>
      <c r="E48">
        <v>0.05</v>
      </c>
      <c r="F48">
        <v>7.0000000000000007E-2</v>
      </c>
      <c r="G48">
        <v>0.08</v>
      </c>
      <c r="H48">
        <v>5.6000000000000001E-2</v>
      </c>
      <c r="I48">
        <v>5.5711439831634998E-2</v>
      </c>
      <c r="J48">
        <v>1.2430964587897501E-2</v>
      </c>
      <c r="K48">
        <v>4.4816666830403902</v>
      </c>
      <c r="L48" s="2">
        <v>0.99919999999999998</v>
      </c>
      <c r="M48">
        <v>0.36070021045621697</v>
      </c>
      <c r="N48" s="2">
        <v>4.1495426059302903E-3</v>
      </c>
      <c r="O48" s="2">
        <v>0.37890510920400999</v>
      </c>
    </row>
    <row r="49" spans="1:15" hidden="1" x14ac:dyDescent="0.25">
      <c r="A49" t="s">
        <v>32</v>
      </c>
      <c r="B49">
        <v>20170818</v>
      </c>
      <c r="C49">
        <v>77.5</v>
      </c>
      <c r="D49">
        <v>6089.62</v>
      </c>
      <c r="E49">
        <v>0.05</v>
      </c>
      <c r="F49">
        <v>7.0000000000000007E-2</v>
      </c>
      <c r="G49">
        <v>0.05</v>
      </c>
      <c r="H49">
        <v>5.6000000000000001E-2</v>
      </c>
      <c r="I49">
        <v>5.5865211611917397E-2</v>
      </c>
      <c r="J49">
        <v>1.3478838808262599E-2</v>
      </c>
      <c r="K49">
        <v>4.1446605606464999</v>
      </c>
      <c r="L49" s="2">
        <v>0.99990000000000001</v>
      </c>
      <c r="M49">
        <v>1.3478838808262601</v>
      </c>
      <c r="N49" s="2">
        <v>7.1555967461509199E-3</v>
      </c>
      <c r="O49" s="2">
        <v>0.10454326846126499</v>
      </c>
    </row>
    <row r="50" spans="1:15" hidden="1" x14ac:dyDescent="0.25">
      <c r="A50" t="s">
        <v>33</v>
      </c>
      <c r="B50">
        <v>20170728</v>
      </c>
      <c r="C50">
        <v>34.5</v>
      </c>
      <c r="D50">
        <v>4350.72</v>
      </c>
      <c r="E50">
        <v>0.06</v>
      </c>
      <c r="F50">
        <v>7.0000000000000007E-2</v>
      </c>
      <c r="G50">
        <v>7.0000000000000007E-2</v>
      </c>
      <c r="H50">
        <v>6.3E-2</v>
      </c>
      <c r="I50">
        <v>6.1775027161533498E-2</v>
      </c>
      <c r="J50">
        <v>2.7297272393077401E-2</v>
      </c>
      <c r="K50">
        <v>2.2630476141345</v>
      </c>
      <c r="L50" s="2">
        <v>0.99570000000000003</v>
      </c>
      <c r="M50">
        <v>0.28487740429454</v>
      </c>
      <c r="N50" s="2">
        <v>1.10750683073138E-2</v>
      </c>
      <c r="O50" s="2">
        <v>1.01129217481159</v>
      </c>
    </row>
    <row r="51" spans="1:15" hidden="1" x14ac:dyDescent="0.25">
      <c r="A51" t="s">
        <v>33</v>
      </c>
      <c r="B51">
        <v>20170901</v>
      </c>
      <c r="C51">
        <v>32</v>
      </c>
      <c r="D51">
        <v>2557.59</v>
      </c>
      <c r="E51">
        <v>0.06</v>
      </c>
      <c r="F51">
        <v>0.08</v>
      </c>
      <c r="G51">
        <v>0.1</v>
      </c>
      <c r="H51">
        <v>6.6000000000000003E-2</v>
      </c>
      <c r="I51">
        <v>6.3392872385936702E-2</v>
      </c>
      <c r="J51">
        <v>5.4261246255746097E-2</v>
      </c>
      <c r="K51">
        <v>1.1682900183890199</v>
      </c>
      <c r="L51" s="2">
        <v>0.99539999999999995</v>
      </c>
      <c r="M51">
        <v>0.56676687262245196</v>
      </c>
      <c r="N51" s="2">
        <v>1.9333216215668102E-2</v>
      </c>
      <c r="O51" s="2">
        <v>0.181063005712123</v>
      </c>
    </row>
    <row r="52" spans="1:15" hidden="1" x14ac:dyDescent="0.25">
      <c r="A52" t="s">
        <v>29</v>
      </c>
      <c r="B52">
        <v>20170915</v>
      </c>
      <c r="C52">
        <v>41</v>
      </c>
      <c r="D52">
        <v>3252.9</v>
      </c>
      <c r="E52">
        <v>0.06</v>
      </c>
      <c r="F52">
        <v>0.08</v>
      </c>
      <c r="G52">
        <v>7.0000000000000007E-2</v>
      </c>
      <c r="H52">
        <v>6.6000000000000003E-2</v>
      </c>
      <c r="I52">
        <v>6.4486845474364105E-2</v>
      </c>
      <c r="J52">
        <v>4.5393596158896203E-2</v>
      </c>
      <c r="K52">
        <v>1.420615481722</v>
      </c>
      <c r="L52" s="2">
        <v>0.998</v>
      </c>
      <c r="M52">
        <v>0.75657726281794901</v>
      </c>
      <c r="N52" s="2">
        <v>1.54630451197405E-2</v>
      </c>
      <c r="O52" s="2">
        <v>0.10656372132047599</v>
      </c>
    </row>
    <row r="53" spans="1:15" hidden="1" x14ac:dyDescent="0.25">
      <c r="A53" t="s">
        <v>23</v>
      </c>
      <c r="B53">
        <v>20170825</v>
      </c>
      <c r="C53">
        <v>70</v>
      </c>
      <c r="D53">
        <v>5496.82</v>
      </c>
      <c r="E53">
        <v>0.03</v>
      </c>
      <c r="F53">
        <v>0.16</v>
      </c>
      <c r="G53">
        <v>0.03</v>
      </c>
      <c r="H53">
        <v>6.9000000000000006E-2</v>
      </c>
      <c r="I53">
        <v>6.8425367233248505E-2</v>
      </c>
      <c r="J53">
        <v>4.5980537269875499E-2</v>
      </c>
      <c r="K53">
        <v>1.4881376185675399</v>
      </c>
      <c r="L53" s="2">
        <v>0.99950000000000006</v>
      </c>
      <c r="M53">
        <v>1.1492655335030699</v>
      </c>
      <c r="N53" s="2">
        <v>9.7095750710290297E-3</v>
      </c>
      <c r="O53" s="2">
        <v>0.110825696709167</v>
      </c>
    </row>
    <row r="54" spans="1:15" hidden="1" x14ac:dyDescent="0.25">
      <c r="A54" t="s">
        <v>35</v>
      </c>
      <c r="B54">
        <v>20170818</v>
      </c>
      <c r="C54">
        <v>70</v>
      </c>
      <c r="D54">
        <v>5494.08</v>
      </c>
      <c r="E54">
        <v>0.08</v>
      </c>
      <c r="F54">
        <v>0.05</v>
      </c>
      <c r="G54">
        <v>0.08</v>
      </c>
      <c r="H54">
        <v>7.0999999999999994E-2</v>
      </c>
      <c r="I54">
        <v>7.0802935880053902E-2</v>
      </c>
      <c r="J54">
        <v>1.9706411994611001E-2</v>
      </c>
      <c r="K54">
        <v>3.5928882385802101</v>
      </c>
      <c r="L54" s="2">
        <v>0.99990000000000001</v>
      </c>
      <c r="M54">
        <v>1.9706411994610999</v>
      </c>
      <c r="N54" s="2">
        <v>1.00519632015628E-2</v>
      </c>
      <c r="O54" s="2">
        <v>0.146859182374832</v>
      </c>
    </row>
    <row r="55" spans="1:15" hidden="1" x14ac:dyDescent="0.25">
      <c r="A55" t="s">
        <v>32</v>
      </c>
      <c r="B55">
        <v>20170728</v>
      </c>
      <c r="C55">
        <v>84.5</v>
      </c>
      <c r="D55">
        <v>10881.65</v>
      </c>
      <c r="E55">
        <v>7.0000000000000007E-2</v>
      </c>
      <c r="F55">
        <v>0.1</v>
      </c>
      <c r="G55">
        <v>0.09</v>
      </c>
      <c r="H55">
        <v>7.9000000000000001E-2</v>
      </c>
      <c r="I55">
        <v>7.8142993429896307E-2</v>
      </c>
      <c r="J55">
        <v>2.6351204374562599E-2</v>
      </c>
      <c r="K55">
        <v>2.96544295733707</v>
      </c>
      <c r="L55" s="2">
        <v>0.99839999999999995</v>
      </c>
      <c r="M55">
        <v>0.53562910631482596</v>
      </c>
      <c r="N55" s="2">
        <v>5.6013136679932797E-3</v>
      </c>
      <c r="O55" s="2">
        <v>0.51146995430863695</v>
      </c>
    </row>
    <row r="56" spans="1:15" hidden="1" x14ac:dyDescent="0.25">
      <c r="A56" t="s">
        <v>20</v>
      </c>
      <c r="B56">
        <v>20170728</v>
      </c>
      <c r="C56">
        <v>195</v>
      </c>
      <c r="D56">
        <v>20501.22</v>
      </c>
      <c r="E56">
        <v>0.08</v>
      </c>
      <c r="F56">
        <v>0.12</v>
      </c>
      <c r="G56">
        <v>0.15</v>
      </c>
      <c r="H56">
        <v>9.1999999999999998E-2</v>
      </c>
      <c r="I56">
        <v>9.1988486461249103E-2</v>
      </c>
      <c r="J56">
        <v>1.15135387509213E-3</v>
      </c>
      <c r="K56">
        <v>79.895928134074794</v>
      </c>
      <c r="L56" s="2">
        <v>0.99990000000000001</v>
      </c>
      <c r="M56">
        <v>0.115135387509213</v>
      </c>
      <c r="N56" s="2">
        <v>3.4998414455224701E-3</v>
      </c>
      <c r="O56" s="2">
        <v>0.319579271994271</v>
      </c>
    </row>
    <row r="57" spans="1:15" hidden="1" x14ac:dyDescent="0.25">
      <c r="A57" t="s">
        <v>33</v>
      </c>
      <c r="B57">
        <v>20171020</v>
      </c>
      <c r="C57">
        <v>29</v>
      </c>
      <c r="D57">
        <v>2339.08</v>
      </c>
      <c r="E57">
        <v>0.09</v>
      </c>
      <c r="F57">
        <v>0.12</v>
      </c>
      <c r="G57">
        <v>0.1</v>
      </c>
      <c r="H57">
        <v>9.9000000000000005E-2</v>
      </c>
      <c r="I57">
        <v>9.7675650365998901E-2</v>
      </c>
      <c r="J57">
        <v>6.6732862985063895E-2</v>
      </c>
      <c r="K57">
        <v>1.4636814006895</v>
      </c>
      <c r="L57" s="2">
        <v>0.99880000000000002</v>
      </c>
      <c r="M57">
        <v>1.1036246950009401</v>
      </c>
      <c r="N57" s="2">
        <v>3.2571355954255102E-2</v>
      </c>
      <c r="O57" s="2">
        <v>0.13518963366240599</v>
      </c>
    </row>
    <row r="58" spans="1:15" hidden="1" x14ac:dyDescent="0.25">
      <c r="A58" t="s">
        <v>20</v>
      </c>
      <c r="B58">
        <v>20170811</v>
      </c>
      <c r="C58">
        <v>187.5</v>
      </c>
      <c r="D58">
        <v>14770.73</v>
      </c>
      <c r="E58">
        <v>0.05</v>
      </c>
      <c r="F58">
        <v>0.21</v>
      </c>
      <c r="G58">
        <v>0.24</v>
      </c>
      <c r="H58">
        <v>9.8000000000000004E-2</v>
      </c>
      <c r="I58">
        <v>9.7953877054375998E-2</v>
      </c>
      <c r="J58">
        <v>4.6122945623992004E-3</v>
      </c>
      <c r="K58">
        <v>21.237558817887599</v>
      </c>
      <c r="L58" s="2">
        <v>0.99990000000000001</v>
      </c>
      <c r="M58">
        <v>0.46122945623992001</v>
      </c>
      <c r="N58" s="2">
        <v>5.1726640526509699E-3</v>
      </c>
      <c r="O58" s="2">
        <v>0.104961974735043</v>
      </c>
    </row>
    <row r="59" spans="1:15" hidden="1" x14ac:dyDescent="0.25">
      <c r="A59" t="s">
        <v>23</v>
      </c>
      <c r="B59">
        <v>20170901</v>
      </c>
      <c r="C59">
        <v>70</v>
      </c>
      <c r="D59">
        <v>5505.34</v>
      </c>
      <c r="E59">
        <v>0.06</v>
      </c>
      <c r="F59">
        <v>0.21</v>
      </c>
      <c r="G59">
        <v>0.06</v>
      </c>
      <c r="H59">
        <v>0.105</v>
      </c>
      <c r="I59">
        <v>0.102959018815934</v>
      </c>
      <c r="J59">
        <v>7.2141292058414699E-2</v>
      </c>
      <c r="K59">
        <v>1.4271856779688099</v>
      </c>
      <c r="L59" s="2">
        <v>0.99880000000000002</v>
      </c>
      <c r="M59">
        <v>1.7008176533881201</v>
      </c>
      <c r="N59" s="2">
        <v>1.4587297910106999E-2</v>
      </c>
      <c r="O59" s="2">
        <v>0.13661565542734899</v>
      </c>
    </row>
    <row r="60" spans="1:15" hidden="1" x14ac:dyDescent="0.25">
      <c r="A60" t="s">
        <v>23</v>
      </c>
      <c r="B60">
        <v>20170818</v>
      </c>
      <c r="C60">
        <v>72.5</v>
      </c>
      <c r="D60">
        <v>5676.19</v>
      </c>
      <c r="E60">
        <v>0.08</v>
      </c>
      <c r="F60">
        <v>0.16</v>
      </c>
      <c r="G60">
        <v>0.08</v>
      </c>
      <c r="H60">
        <v>0.104</v>
      </c>
      <c r="I60">
        <v>0.103843123647245</v>
      </c>
      <c r="J60">
        <v>1.4818319600648999E-2</v>
      </c>
      <c r="K60">
        <v>7.0077530007313698</v>
      </c>
      <c r="L60" s="2">
        <v>0.99980000000000002</v>
      </c>
      <c r="M60">
        <v>0.78438176377689905</v>
      </c>
      <c r="N60" s="2">
        <v>1.42697190271733E-2</v>
      </c>
      <c r="O60" s="2">
        <v>0.208480594987002</v>
      </c>
    </row>
    <row r="61" spans="1:15" hidden="1" x14ac:dyDescent="0.25">
      <c r="A61" t="s">
        <v>32</v>
      </c>
      <c r="B61">
        <v>20170728</v>
      </c>
      <c r="C61">
        <v>85</v>
      </c>
      <c r="D61">
        <v>11296.55</v>
      </c>
      <c r="E61">
        <v>0.1</v>
      </c>
      <c r="F61">
        <v>0.13</v>
      </c>
      <c r="G61">
        <v>0.11</v>
      </c>
      <c r="H61">
        <v>0.109</v>
      </c>
      <c r="I61">
        <v>0.10661989970958199</v>
      </c>
      <c r="J61">
        <v>4.6704937288084503E-2</v>
      </c>
      <c r="K61">
        <v>2.2828400143635998</v>
      </c>
      <c r="L61" s="2">
        <v>0.99519999999999997</v>
      </c>
      <c r="M61">
        <v>0.49585422717044902</v>
      </c>
      <c r="N61" s="2">
        <v>7.3618513416462399E-3</v>
      </c>
      <c r="O61" s="2">
        <v>0.67222905063407201</v>
      </c>
    </row>
    <row r="62" spans="1:15" x14ac:dyDescent="0.25">
      <c r="A62" t="s">
        <v>19</v>
      </c>
      <c r="B62">
        <v>20170901</v>
      </c>
      <c r="C62">
        <v>138</v>
      </c>
      <c r="D62">
        <v>12924.74</v>
      </c>
      <c r="E62">
        <v>0.36</v>
      </c>
      <c r="F62">
        <v>1.86</v>
      </c>
      <c r="G62">
        <v>0.49</v>
      </c>
      <c r="H62">
        <v>0.81</v>
      </c>
      <c r="I62">
        <v>0.79772273514024805</v>
      </c>
      <c r="J62">
        <v>0.272496028939608</v>
      </c>
      <c r="K62">
        <v>2.9274655423218698</v>
      </c>
      <c r="L62" s="2">
        <v>0.99629999999999996</v>
      </c>
      <c r="M62">
        <v>3.3181796918250299</v>
      </c>
      <c r="N62" s="2">
        <v>4.8142069659381399E-2</v>
      </c>
      <c r="O62" s="2">
        <v>0.45086899854074503</v>
      </c>
    </row>
    <row r="63" spans="1:15" x14ac:dyDescent="0.25">
      <c r="A63" t="s">
        <v>19</v>
      </c>
      <c r="B63">
        <v>20170728</v>
      </c>
      <c r="C63">
        <v>146</v>
      </c>
      <c r="D63">
        <v>19196.59</v>
      </c>
      <c r="E63">
        <v>0.56000000000000005</v>
      </c>
      <c r="F63">
        <v>0.56999999999999995</v>
      </c>
      <c r="G63">
        <v>0.4</v>
      </c>
      <c r="H63">
        <v>0.56299999999999994</v>
      </c>
      <c r="I63">
        <v>0.56072730319905695</v>
      </c>
      <c r="J63">
        <v>6.1763670029232498E-2</v>
      </c>
      <c r="K63">
        <v>9.0785943084934395</v>
      </c>
      <c r="L63" s="2">
        <v>0.99770000000000003</v>
      </c>
      <c r="M63">
        <v>0.98812904388809697</v>
      </c>
      <c r="N63" s="2">
        <v>2.2783593153537399E-2</v>
      </c>
      <c r="O63" s="2">
        <v>2.0804268498323801</v>
      </c>
    </row>
    <row r="64" spans="1:15" x14ac:dyDescent="0.25">
      <c r="A64" t="s">
        <v>19</v>
      </c>
      <c r="B64">
        <v>20170915</v>
      </c>
      <c r="C64">
        <v>135</v>
      </c>
      <c r="D64">
        <v>10957.24</v>
      </c>
      <c r="E64">
        <v>0.53</v>
      </c>
      <c r="F64">
        <v>0.55000000000000004</v>
      </c>
      <c r="G64">
        <v>0.46</v>
      </c>
      <c r="H64">
        <v>0.53600000000000003</v>
      </c>
      <c r="I64">
        <v>0.52591630735793604</v>
      </c>
      <c r="J64">
        <v>0.25834126307092198</v>
      </c>
      <c r="K64">
        <v>2.0357425720782198</v>
      </c>
      <c r="L64" s="2">
        <v>0.99760000000000004</v>
      </c>
      <c r="M64">
        <v>4.2015386008601796</v>
      </c>
      <c r="N64" s="2">
        <v>3.7437778102805998E-2</v>
      </c>
      <c r="O64" s="2">
        <v>0.25800280098207301</v>
      </c>
    </row>
    <row r="65" spans="1:15" hidden="1" x14ac:dyDescent="0.25">
      <c r="A65" t="s">
        <v>35</v>
      </c>
      <c r="B65">
        <v>20170818</v>
      </c>
      <c r="C65">
        <v>75</v>
      </c>
      <c r="D65">
        <v>5896.9</v>
      </c>
      <c r="E65">
        <v>0.05</v>
      </c>
      <c r="F65">
        <v>0.38</v>
      </c>
      <c r="G65">
        <v>0.11</v>
      </c>
      <c r="H65">
        <v>0.14899999999999999</v>
      </c>
      <c r="I65">
        <v>0.148302935880054</v>
      </c>
      <c r="J65">
        <v>6.9706411994611001E-2</v>
      </c>
      <c r="K65">
        <v>2.1275365011115399</v>
      </c>
      <c r="L65" s="2">
        <v>0.99990000000000001</v>
      </c>
      <c r="M65">
        <v>6.9706411994610997</v>
      </c>
      <c r="N65" s="2">
        <v>1.9616457797561802E-2</v>
      </c>
      <c r="O65" s="2">
        <v>0.28659644842237803</v>
      </c>
    </row>
    <row r="66" spans="1:15" hidden="1" x14ac:dyDescent="0.25">
      <c r="A66" t="s">
        <v>20</v>
      </c>
      <c r="B66">
        <v>20170818</v>
      </c>
      <c r="C66">
        <v>185</v>
      </c>
      <c r="D66">
        <v>14609.26</v>
      </c>
      <c r="E66">
        <v>0.1</v>
      </c>
      <c r="F66">
        <v>0.27</v>
      </c>
      <c r="G66">
        <v>0.21</v>
      </c>
      <c r="H66">
        <v>0.151</v>
      </c>
      <c r="I66">
        <v>0.150524488106002</v>
      </c>
      <c r="J66">
        <v>4.75511893997509E-2</v>
      </c>
      <c r="K66">
        <v>3.1655251951866199</v>
      </c>
      <c r="L66" s="2">
        <v>0.99990000000000001</v>
      </c>
      <c r="M66">
        <v>4.7551189399750902</v>
      </c>
      <c r="N66" s="2">
        <v>8.0366220275826395E-3</v>
      </c>
      <c r="O66" s="2">
        <v>0.117415047822982</v>
      </c>
    </row>
    <row r="67" spans="1:15" x14ac:dyDescent="0.25">
      <c r="A67" t="s">
        <v>19</v>
      </c>
      <c r="B67">
        <v>20170825</v>
      </c>
      <c r="C67">
        <v>139</v>
      </c>
      <c r="D67">
        <v>13644.38</v>
      </c>
      <c r="E67">
        <v>0.43</v>
      </c>
      <c r="F67">
        <v>0.61</v>
      </c>
      <c r="G67">
        <v>0.39</v>
      </c>
      <c r="H67">
        <v>0.48399999999999999</v>
      </c>
      <c r="I67">
        <v>0.47554740378031302</v>
      </c>
      <c r="J67">
        <v>0.205606363736658</v>
      </c>
      <c r="K67">
        <v>2.3129021647860899</v>
      </c>
      <c r="L67" s="2">
        <v>0.99729999999999996</v>
      </c>
      <c r="M67">
        <v>3.1305911924766998</v>
      </c>
      <c r="N67" s="2">
        <v>2.7185330146818301E-2</v>
      </c>
      <c r="O67" s="2">
        <v>0.31029505737891799</v>
      </c>
    </row>
    <row r="68" spans="1:15" x14ac:dyDescent="0.25">
      <c r="A68" t="s">
        <v>19</v>
      </c>
      <c r="B68">
        <v>20170804</v>
      </c>
      <c r="C68">
        <v>144</v>
      </c>
      <c r="D68">
        <v>17608.3</v>
      </c>
      <c r="E68">
        <v>0.47</v>
      </c>
      <c r="F68">
        <v>0.5</v>
      </c>
      <c r="G68">
        <v>0.39</v>
      </c>
      <c r="H68">
        <v>0.47899999999999998</v>
      </c>
      <c r="I68">
        <v>0.47461331076876301</v>
      </c>
      <c r="J68">
        <v>0.11035473510428701</v>
      </c>
      <c r="K68">
        <v>4.30079697368895</v>
      </c>
      <c r="L68" s="2">
        <v>0.99690000000000001</v>
      </c>
      <c r="M68">
        <v>1.4150610423344201</v>
      </c>
      <c r="N68" s="2">
        <v>2.1024084232982999E-2</v>
      </c>
      <c r="O68" s="2">
        <v>0.698095160554278</v>
      </c>
    </row>
    <row r="69" spans="1:15" x14ac:dyDescent="0.25">
      <c r="A69" t="s">
        <v>19</v>
      </c>
      <c r="B69">
        <v>20170825</v>
      </c>
      <c r="C69">
        <v>140</v>
      </c>
      <c r="D69">
        <v>14473.05</v>
      </c>
      <c r="E69">
        <v>0.44</v>
      </c>
      <c r="F69">
        <v>0.59</v>
      </c>
      <c r="G69">
        <v>0.44</v>
      </c>
      <c r="H69">
        <v>0.48499999999999999</v>
      </c>
      <c r="I69">
        <v>0.47312443117425002</v>
      </c>
      <c r="J69">
        <v>0.24958083621612501</v>
      </c>
      <c r="K69">
        <v>1.8956761197984999</v>
      </c>
      <c r="L69" s="2">
        <v>0.996</v>
      </c>
      <c r="M69">
        <v>2.9688922064375101</v>
      </c>
      <c r="N69" s="2">
        <v>2.5498222994870801E-2</v>
      </c>
      <c r="O69" s="2">
        <v>0.29103831090239302</v>
      </c>
    </row>
    <row r="70" spans="1:15" x14ac:dyDescent="0.25">
      <c r="A70" t="s">
        <v>19</v>
      </c>
      <c r="B70">
        <v>20170811</v>
      </c>
      <c r="C70">
        <v>142</v>
      </c>
      <c r="D70">
        <v>16029.86</v>
      </c>
      <c r="E70">
        <v>0.47</v>
      </c>
      <c r="F70">
        <v>0.49</v>
      </c>
      <c r="G70">
        <v>0.38</v>
      </c>
      <c r="H70">
        <v>0.47599999999999998</v>
      </c>
      <c r="I70">
        <v>0.46912688728721103</v>
      </c>
      <c r="J70">
        <v>0.14357083391421599</v>
      </c>
      <c r="K70">
        <v>3.2675639926108802</v>
      </c>
      <c r="L70" s="2">
        <v>0.99639999999999995</v>
      </c>
      <c r="M70">
        <v>1.9091979757748501</v>
      </c>
      <c r="N70" s="2">
        <v>2.2827334242721001E-2</v>
      </c>
      <c r="O70" s="2">
        <v>0.46320465734188099</v>
      </c>
    </row>
    <row r="71" spans="1:15" x14ac:dyDescent="0.25">
      <c r="A71" t="s">
        <v>20</v>
      </c>
      <c r="B71">
        <v>20170915</v>
      </c>
      <c r="C71">
        <v>185</v>
      </c>
      <c r="D71">
        <v>14823.56</v>
      </c>
      <c r="E71">
        <v>0.46</v>
      </c>
      <c r="F71">
        <v>0.51</v>
      </c>
      <c r="G71">
        <v>0.51</v>
      </c>
      <c r="H71">
        <v>0.47499999999999998</v>
      </c>
      <c r="I71">
        <v>0.467935975179812</v>
      </c>
      <c r="J71">
        <v>0.21518770875408499</v>
      </c>
      <c r="K71">
        <v>2.1745478767774999</v>
      </c>
      <c r="L71" s="2">
        <v>0.99760000000000004</v>
      </c>
      <c r="M71">
        <v>2.9433436750783399</v>
      </c>
      <c r="N71" s="2">
        <v>2.4622294552742601E-2</v>
      </c>
      <c r="O71" s="2">
        <v>0.16968477519602301</v>
      </c>
    </row>
    <row r="72" spans="1:15" x14ac:dyDescent="0.25">
      <c r="A72" t="s">
        <v>20</v>
      </c>
      <c r="B72">
        <v>20170901</v>
      </c>
      <c r="C72">
        <v>190</v>
      </c>
      <c r="D72">
        <v>16957.599999999999</v>
      </c>
      <c r="E72">
        <v>0.44</v>
      </c>
      <c r="F72">
        <v>0.54</v>
      </c>
      <c r="G72">
        <v>0.59</v>
      </c>
      <c r="H72">
        <v>0.47</v>
      </c>
      <c r="I72">
        <v>0.45235676180178103</v>
      </c>
      <c r="J72">
        <v>0.38649168952587798</v>
      </c>
      <c r="K72">
        <v>1.17041782284297</v>
      </c>
      <c r="L72" s="2">
        <v>0.99609999999999999</v>
      </c>
      <c r="M72">
        <v>4.5239072303125898</v>
      </c>
      <c r="N72" s="2">
        <v>2.0807087925495901E-2</v>
      </c>
      <c r="O72" s="2">
        <v>0.194866381148394</v>
      </c>
    </row>
    <row r="73" spans="1:15" x14ac:dyDescent="0.25">
      <c r="A73" t="s">
        <v>19</v>
      </c>
      <c r="B73">
        <v>20170728</v>
      </c>
      <c r="C73">
        <v>145</v>
      </c>
      <c r="D73">
        <v>18313.96</v>
      </c>
      <c r="E73">
        <v>0.44</v>
      </c>
      <c r="F73">
        <v>0.45</v>
      </c>
      <c r="G73">
        <v>0.31</v>
      </c>
      <c r="H73">
        <v>0.443</v>
      </c>
      <c r="I73">
        <v>0.44235337644765899</v>
      </c>
      <c r="J73">
        <v>3.3370528417900301E-2</v>
      </c>
      <c r="K73">
        <v>13.255809764474</v>
      </c>
      <c r="L73" s="2">
        <v>0.999</v>
      </c>
      <c r="M73">
        <v>0.64662355234052304</v>
      </c>
      <c r="N73" s="2">
        <v>1.8840034248691899E-2</v>
      </c>
      <c r="O73" s="2">
        <v>1.72033062733368</v>
      </c>
    </row>
    <row r="74" spans="1:15" x14ac:dyDescent="0.25">
      <c r="A74" t="s">
        <v>19</v>
      </c>
      <c r="B74">
        <v>20170811</v>
      </c>
      <c r="C74">
        <v>141</v>
      </c>
      <c r="D74">
        <v>15199.57</v>
      </c>
      <c r="E74">
        <v>0.4</v>
      </c>
      <c r="F74">
        <v>0.42</v>
      </c>
      <c r="G74">
        <v>0.32</v>
      </c>
      <c r="H74">
        <v>0.40600000000000003</v>
      </c>
      <c r="I74">
        <v>0.40215352686008798</v>
      </c>
      <c r="J74">
        <v>0.10029512700132601</v>
      </c>
      <c r="K74">
        <v>4.0097015566346697</v>
      </c>
      <c r="L74" s="2">
        <v>0.99739999999999995</v>
      </c>
      <c r="M74">
        <v>1.4794127461198201</v>
      </c>
      <c r="N74" s="2">
        <v>2.0637409541906099E-2</v>
      </c>
      <c r="O74" s="2">
        <v>0.41876743528784399</v>
      </c>
    </row>
    <row r="75" spans="1:15" x14ac:dyDescent="0.25">
      <c r="A75" t="s">
        <v>19</v>
      </c>
      <c r="B75">
        <v>20170825</v>
      </c>
      <c r="C75">
        <v>138</v>
      </c>
      <c r="D75">
        <v>12818.26</v>
      </c>
      <c r="E75">
        <v>0.38</v>
      </c>
      <c r="F75">
        <v>0.46</v>
      </c>
      <c r="G75">
        <v>0.34</v>
      </c>
      <c r="H75">
        <v>0.40400000000000003</v>
      </c>
      <c r="I75">
        <v>0.39804074801775902</v>
      </c>
      <c r="J75">
        <v>0.16723685964148799</v>
      </c>
      <c r="K75">
        <v>2.3801017842062602</v>
      </c>
      <c r="L75" s="2">
        <v>0.99770000000000003</v>
      </c>
      <c r="M75">
        <v>2.59097912271368</v>
      </c>
      <c r="N75" s="2">
        <v>2.4221055233225999E-2</v>
      </c>
      <c r="O75" s="2">
        <v>0.27646063824799399</v>
      </c>
    </row>
    <row r="76" spans="1:15" x14ac:dyDescent="0.25">
      <c r="A76" t="s">
        <v>19</v>
      </c>
      <c r="B76">
        <v>20170804</v>
      </c>
      <c r="C76">
        <v>143</v>
      </c>
      <c r="D76">
        <v>16753.560000000001</v>
      </c>
      <c r="E76">
        <v>0.38</v>
      </c>
      <c r="F76">
        <v>0.4</v>
      </c>
      <c r="G76">
        <v>0.32</v>
      </c>
      <c r="H76">
        <v>0.38600000000000001</v>
      </c>
      <c r="I76">
        <v>0.38377802440894099</v>
      </c>
      <c r="J76">
        <v>7.6722652471657701E-2</v>
      </c>
      <c r="K76">
        <v>5.0021475020133499</v>
      </c>
      <c r="L76" s="2">
        <v>0.99860000000000004</v>
      </c>
      <c r="M76">
        <v>1.5871254221850499</v>
      </c>
      <c r="N76" s="2">
        <v>1.7867656727225401E-2</v>
      </c>
      <c r="O76" s="2">
        <v>0.59328741996537004</v>
      </c>
    </row>
    <row r="77" spans="1:15" x14ac:dyDescent="0.25">
      <c r="A77" t="s">
        <v>20</v>
      </c>
      <c r="B77">
        <v>20170901</v>
      </c>
      <c r="C77">
        <v>187.5</v>
      </c>
      <c r="D77">
        <v>14958.56</v>
      </c>
      <c r="E77">
        <v>0.36</v>
      </c>
      <c r="F77">
        <v>0.46</v>
      </c>
      <c r="G77">
        <v>0.47</v>
      </c>
      <c r="H77">
        <v>0.39</v>
      </c>
      <c r="I77">
        <v>0.37979043159638198</v>
      </c>
      <c r="J77">
        <v>0.285611578087544</v>
      </c>
      <c r="K77">
        <v>1.3297445227517</v>
      </c>
      <c r="L77" s="2">
        <v>0.99770000000000003</v>
      </c>
      <c r="M77">
        <v>4.4389427841818296</v>
      </c>
      <c r="N77" s="2">
        <v>1.9803813779212601E-2</v>
      </c>
      <c r="O77" s="2">
        <v>0.18547033289377901</v>
      </c>
    </row>
    <row r="78" spans="1:15" x14ac:dyDescent="0.25">
      <c r="A78" t="s">
        <v>19</v>
      </c>
      <c r="B78">
        <v>20170901</v>
      </c>
      <c r="C78">
        <v>137</v>
      </c>
      <c r="D78">
        <v>12095.33</v>
      </c>
      <c r="E78">
        <v>0.26</v>
      </c>
      <c r="F78">
        <v>0.66</v>
      </c>
      <c r="G78">
        <v>0.44</v>
      </c>
      <c r="H78">
        <v>0.38</v>
      </c>
      <c r="I78">
        <v>0.37093609823752799</v>
      </c>
      <c r="J78">
        <v>0.23062525207505699</v>
      </c>
      <c r="K78">
        <v>1.6083932479206899</v>
      </c>
      <c r="L78" s="2">
        <v>0.99739999999999995</v>
      </c>
      <c r="M78">
        <v>3.4861160624891898</v>
      </c>
      <c r="N78" s="2">
        <v>2.3920815440775199E-2</v>
      </c>
      <c r="O78" s="2">
        <v>0.224027636916491</v>
      </c>
    </row>
    <row r="79" spans="1:15" x14ac:dyDescent="0.25">
      <c r="A79" t="s">
        <v>20</v>
      </c>
      <c r="B79">
        <v>20170818</v>
      </c>
      <c r="C79">
        <v>192.5</v>
      </c>
      <c r="D79">
        <v>18777.810000000001</v>
      </c>
      <c r="E79">
        <v>0.33</v>
      </c>
      <c r="F79">
        <v>0.45</v>
      </c>
      <c r="G79">
        <v>-1</v>
      </c>
      <c r="H79">
        <v>0.36599999999999999</v>
      </c>
      <c r="I79">
        <v>0.358431588313537</v>
      </c>
      <c r="J79">
        <v>0.196765157782852</v>
      </c>
      <c r="K79">
        <v>1.8216212278247901</v>
      </c>
      <c r="L79" s="2">
        <v>0.99739999999999995</v>
      </c>
      <c r="M79">
        <v>2.9109275717163801</v>
      </c>
      <c r="N79" s="2">
        <v>1.48886711967242E-2</v>
      </c>
      <c r="O79" s="2">
        <v>0.21752348618414</v>
      </c>
    </row>
    <row r="80" spans="1:15" x14ac:dyDescent="0.25">
      <c r="A80" t="s">
        <v>19</v>
      </c>
      <c r="B80">
        <v>20170728</v>
      </c>
      <c r="C80">
        <v>144</v>
      </c>
      <c r="D80">
        <v>17456.599999999999</v>
      </c>
      <c r="E80">
        <v>0.35</v>
      </c>
      <c r="F80">
        <v>0.36</v>
      </c>
      <c r="G80">
        <v>0.26</v>
      </c>
      <c r="H80">
        <v>0.35299999999999998</v>
      </c>
      <c r="I80">
        <v>0.35280199110589</v>
      </c>
      <c r="J80">
        <v>1.9800889411017701E-2</v>
      </c>
      <c r="K80">
        <v>17.817482022276302</v>
      </c>
      <c r="L80" s="2">
        <v>0.99990000000000001</v>
      </c>
      <c r="M80">
        <v>1.9800889411017699</v>
      </c>
      <c r="N80" s="2">
        <v>1.5763983425328799E-2</v>
      </c>
      <c r="O80" s="2">
        <v>1.4394487365253299</v>
      </c>
    </row>
    <row r="81" spans="1:15" x14ac:dyDescent="0.25">
      <c r="A81" t="s">
        <v>20</v>
      </c>
      <c r="B81">
        <v>20170915</v>
      </c>
      <c r="C81">
        <v>180</v>
      </c>
      <c r="D81">
        <v>14335.56</v>
      </c>
      <c r="E81">
        <v>0.33</v>
      </c>
      <c r="F81">
        <v>0.39</v>
      </c>
      <c r="G81">
        <v>0.4</v>
      </c>
      <c r="H81">
        <v>0.34799999999999998</v>
      </c>
      <c r="I81">
        <v>0.34655637506746001</v>
      </c>
      <c r="J81">
        <v>0.10842330322782399</v>
      </c>
      <c r="K81">
        <v>3.1963274014928298</v>
      </c>
      <c r="L81" s="2">
        <v>0.99960000000000004</v>
      </c>
      <c r="M81">
        <v>3.6090623313511299</v>
      </c>
      <c r="N81" s="2">
        <v>1.88561850777101E-2</v>
      </c>
      <c r="O81" s="2">
        <v>0.129947577351578</v>
      </c>
    </row>
    <row r="82" spans="1:15" x14ac:dyDescent="0.25">
      <c r="A82" t="s">
        <v>19</v>
      </c>
      <c r="B82">
        <v>20170811</v>
      </c>
      <c r="C82">
        <v>140</v>
      </c>
      <c r="D82">
        <v>14370.49</v>
      </c>
      <c r="E82">
        <v>0.34</v>
      </c>
      <c r="F82">
        <v>0.36</v>
      </c>
      <c r="G82">
        <v>0.28000000000000003</v>
      </c>
      <c r="H82">
        <v>0.34599999999999997</v>
      </c>
      <c r="I82">
        <v>0.344128264062462</v>
      </c>
      <c r="J82">
        <v>6.7508558243227004E-2</v>
      </c>
      <c r="K82">
        <v>5.0975501924156097</v>
      </c>
      <c r="L82" s="2">
        <v>0.99860000000000004</v>
      </c>
      <c r="M82">
        <v>1.33695424109849</v>
      </c>
      <c r="N82" s="2">
        <v>1.8678559044870501E-2</v>
      </c>
      <c r="O82" s="2">
        <v>0.37901909395216299</v>
      </c>
    </row>
    <row r="83" spans="1:15" x14ac:dyDescent="0.25">
      <c r="A83" t="s">
        <v>19</v>
      </c>
      <c r="B83">
        <v>20170825</v>
      </c>
      <c r="C83">
        <v>137</v>
      </c>
      <c r="D83">
        <v>11992.68</v>
      </c>
      <c r="E83">
        <v>0.31</v>
      </c>
      <c r="F83">
        <v>0.42</v>
      </c>
      <c r="G83">
        <v>0.3</v>
      </c>
      <c r="H83">
        <v>0.34300000000000003</v>
      </c>
      <c r="I83">
        <v>0.33912520338549801</v>
      </c>
      <c r="J83">
        <v>0.135041244301178</v>
      </c>
      <c r="K83">
        <v>2.5112713167035001</v>
      </c>
      <c r="L83" s="2">
        <v>0.99809999999999999</v>
      </c>
      <c r="M83">
        <v>2.0393666392115799</v>
      </c>
      <c r="N83" s="2">
        <v>2.2056592741629799E-2</v>
      </c>
      <c r="O83" s="2">
        <v>0.251755328090009</v>
      </c>
    </row>
    <row r="84" spans="1:15" x14ac:dyDescent="0.25">
      <c r="A84" t="s">
        <v>19</v>
      </c>
      <c r="B84">
        <v>20170804</v>
      </c>
      <c r="C84">
        <v>142</v>
      </c>
      <c r="D84">
        <v>15917.72</v>
      </c>
      <c r="E84">
        <v>0.31</v>
      </c>
      <c r="F84">
        <v>0.33</v>
      </c>
      <c r="G84">
        <v>0.27</v>
      </c>
      <c r="H84">
        <v>0.316</v>
      </c>
      <c r="I84">
        <v>0.31488646892331701</v>
      </c>
      <c r="J84">
        <v>5.1399636913408403E-2</v>
      </c>
      <c r="K84">
        <v>6.1262391688446698</v>
      </c>
      <c r="L84" s="2">
        <v>0.99909999999999999</v>
      </c>
      <c r="M84">
        <v>1.2372567518695801</v>
      </c>
      <c r="N84" s="2">
        <v>1.5430064466530899E-2</v>
      </c>
      <c r="O84" s="2">
        <v>0.51234827694549101</v>
      </c>
    </row>
    <row r="85" spans="1:15" x14ac:dyDescent="0.25">
      <c r="A85" t="s">
        <v>20</v>
      </c>
      <c r="B85">
        <v>20170901</v>
      </c>
      <c r="C85">
        <v>185</v>
      </c>
      <c r="D85">
        <v>14705.68</v>
      </c>
      <c r="E85">
        <v>0.28999999999999998</v>
      </c>
      <c r="F85">
        <v>0.39</v>
      </c>
      <c r="G85">
        <v>0.36</v>
      </c>
      <c r="H85">
        <v>0.32</v>
      </c>
      <c r="I85">
        <v>0.31386782942060798</v>
      </c>
      <c r="J85">
        <v>0.20389762957284099</v>
      </c>
      <c r="K85">
        <v>1.5393402565696901</v>
      </c>
      <c r="L85" s="2">
        <v>0.99860000000000004</v>
      </c>
      <c r="M85">
        <v>4.3801218424231401</v>
      </c>
      <c r="N85" s="2">
        <v>1.66477787459046E-2</v>
      </c>
      <c r="O85" s="2">
        <v>0.15591285094722199</v>
      </c>
    </row>
    <row r="86" spans="1:15" x14ac:dyDescent="0.25">
      <c r="A86" t="s">
        <v>19</v>
      </c>
      <c r="B86">
        <v>20170825</v>
      </c>
      <c r="C86">
        <v>135</v>
      </c>
      <c r="D86">
        <v>10774.78</v>
      </c>
      <c r="E86">
        <v>0.26</v>
      </c>
      <c r="F86">
        <v>0.43</v>
      </c>
      <c r="G86">
        <v>0.25</v>
      </c>
      <c r="H86">
        <v>0.311</v>
      </c>
      <c r="I86">
        <v>0.30922505670262002</v>
      </c>
      <c r="J86">
        <v>8.8542682621919694E-2</v>
      </c>
      <c r="K86">
        <v>3.4923840970915898</v>
      </c>
      <c r="L86" s="2">
        <v>0.99939999999999996</v>
      </c>
      <c r="M86">
        <v>2.95823882896654</v>
      </c>
      <c r="N86" s="2">
        <v>2.23851943360369E-2</v>
      </c>
      <c r="O86" s="2">
        <v>0.25550600722617101</v>
      </c>
    </row>
    <row r="87" spans="1:15" x14ac:dyDescent="0.25">
      <c r="A87" t="s">
        <v>19</v>
      </c>
      <c r="B87">
        <v>20170915</v>
      </c>
      <c r="C87">
        <v>130</v>
      </c>
      <c r="D87">
        <v>10391.34</v>
      </c>
      <c r="E87">
        <v>0.3</v>
      </c>
      <c r="F87">
        <v>0.33</v>
      </c>
      <c r="G87">
        <v>0.28000000000000003</v>
      </c>
      <c r="H87">
        <v>0.309</v>
      </c>
      <c r="I87">
        <v>0.30658336270341602</v>
      </c>
      <c r="J87">
        <v>9.9409336594420694E-2</v>
      </c>
      <c r="K87">
        <v>3.0840499816857601</v>
      </c>
      <c r="L87" s="2">
        <v>0.99909999999999999</v>
      </c>
      <c r="M87">
        <v>2.6851525517594799</v>
      </c>
      <c r="N87" s="2">
        <v>2.30129148799544E-2</v>
      </c>
      <c r="O87" s="2">
        <v>0.15859371999817601</v>
      </c>
    </row>
    <row r="88" spans="1:15" x14ac:dyDescent="0.25">
      <c r="A88" t="s">
        <v>20</v>
      </c>
      <c r="B88">
        <v>20170811</v>
      </c>
      <c r="C88">
        <v>195</v>
      </c>
      <c r="D88">
        <v>20756.72</v>
      </c>
      <c r="E88">
        <v>0.28000000000000003</v>
      </c>
      <c r="F88">
        <v>0.36</v>
      </c>
      <c r="G88">
        <v>0.47</v>
      </c>
      <c r="H88">
        <v>0.30399999999999999</v>
      </c>
      <c r="I88">
        <v>0.29915083991662</v>
      </c>
      <c r="J88">
        <v>0.14114830125734701</v>
      </c>
      <c r="K88">
        <v>2.11940800740632</v>
      </c>
      <c r="L88" s="2">
        <v>0.99760000000000004</v>
      </c>
      <c r="M88">
        <v>2.02048336807486</v>
      </c>
      <c r="N88" s="2">
        <v>1.12415475631489E-2</v>
      </c>
      <c r="O88" s="2">
        <v>0.228109735968896</v>
      </c>
    </row>
    <row r="89" spans="1:15" x14ac:dyDescent="0.25">
      <c r="A89" t="s">
        <v>19</v>
      </c>
      <c r="B89">
        <v>20170901</v>
      </c>
      <c r="C89">
        <v>135</v>
      </c>
      <c r="D89">
        <v>10801.22</v>
      </c>
      <c r="E89">
        <v>0.23</v>
      </c>
      <c r="F89">
        <v>0.47</v>
      </c>
      <c r="G89">
        <v>0.34</v>
      </c>
      <c r="H89">
        <v>0.30199999999999999</v>
      </c>
      <c r="I89">
        <v>0.29699620913519698</v>
      </c>
      <c r="J89">
        <v>0.16140481296727399</v>
      </c>
      <c r="K89">
        <v>1.8400703403771099</v>
      </c>
      <c r="L89" s="2">
        <v>0.99860000000000004</v>
      </c>
      <c r="M89">
        <v>3.5741363320024102</v>
      </c>
      <c r="N89" s="2">
        <v>2.1447303464372899E-2</v>
      </c>
      <c r="O89" s="2">
        <v>0.200862245906723</v>
      </c>
    </row>
    <row r="90" spans="1:15" x14ac:dyDescent="0.25">
      <c r="A90" t="s">
        <v>19</v>
      </c>
      <c r="B90">
        <v>20170811</v>
      </c>
      <c r="C90">
        <v>139</v>
      </c>
      <c r="D90">
        <v>13552.11</v>
      </c>
      <c r="E90">
        <v>0.28999999999999998</v>
      </c>
      <c r="F90">
        <v>0.31</v>
      </c>
      <c r="G90">
        <v>0.24</v>
      </c>
      <c r="H90">
        <v>0.29599999999999999</v>
      </c>
      <c r="I90">
        <v>0.295018844358725</v>
      </c>
      <c r="J90">
        <v>4.2234580696244903E-2</v>
      </c>
      <c r="K90">
        <v>6.9852438332590099</v>
      </c>
      <c r="L90" s="2">
        <v>0.99929999999999997</v>
      </c>
      <c r="M90">
        <v>1.40165091610766</v>
      </c>
      <c r="N90" s="2">
        <v>1.69799904664148E-2</v>
      </c>
      <c r="O90" s="2">
        <v>0.344552306547668</v>
      </c>
    </row>
    <row r="91" spans="1:15" x14ac:dyDescent="0.25">
      <c r="A91" t="s">
        <v>35</v>
      </c>
      <c r="B91">
        <v>20171020</v>
      </c>
      <c r="C91">
        <v>70</v>
      </c>
      <c r="D91">
        <v>5642.64</v>
      </c>
      <c r="E91">
        <v>0.21</v>
      </c>
      <c r="F91">
        <v>0.49</v>
      </c>
      <c r="G91">
        <v>0.28000000000000003</v>
      </c>
      <c r="H91">
        <v>0.29399999999999998</v>
      </c>
      <c r="I91">
        <v>0.28264863832469</v>
      </c>
      <c r="J91">
        <v>0.27374722753815001</v>
      </c>
      <c r="K91">
        <v>1.0325168984051201</v>
      </c>
      <c r="L91" s="2">
        <v>0.99770000000000003</v>
      </c>
      <c r="M91">
        <v>4.9353746414389397</v>
      </c>
      <c r="N91" s="2">
        <v>3.9071416552049799E-2</v>
      </c>
      <c r="O91" s="2">
        <v>0.16216857835950199</v>
      </c>
    </row>
    <row r="92" spans="1:15" x14ac:dyDescent="0.25">
      <c r="A92" t="s">
        <v>19</v>
      </c>
      <c r="B92">
        <v>20170728</v>
      </c>
      <c r="C92">
        <v>143</v>
      </c>
      <c r="D92">
        <v>16627.59</v>
      </c>
      <c r="E92">
        <v>0.27</v>
      </c>
      <c r="F92">
        <v>0.28999999999999998</v>
      </c>
      <c r="G92">
        <v>0.21</v>
      </c>
      <c r="H92">
        <v>0.27600000000000002</v>
      </c>
      <c r="I92">
        <v>0.27590199110588998</v>
      </c>
      <c r="J92">
        <v>9.8008894110176905E-3</v>
      </c>
      <c r="K92">
        <v>28.1507095463942</v>
      </c>
      <c r="L92" s="2">
        <v>0.99990000000000001</v>
      </c>
      <c r="M92">
        <v>0.98008894110176903</v>
      </c>
      <c r="N92" s="2">
        <v>1.2942558305959801E-2</v>
      </c>
      <c r="O92" s="2">
        <v>1.1818173553129501</v>
      </c>
    </row>
    <row r="93" spans="1:15" x14ac:dyDescent="0.25">
      <c r="A93" t="s">
        <v>19</v>
      </c>
      <c r="B93">
        <v>20170818</v>
      </c>
      <c r="C93">
        <v>137</v>
      </c>
      <c r="D93">
        <v>11904.29</v>
      </c>
      <c r="E93">
        <v>0.27</v>
      </c>
      <c r="F93">
        <v>0.28999999999999998</v>
      </c>
      <c r="G93">
        <v>-1</v>
      </c>
      <c r="H93">
        <v>0.27600000000000002</v>
      </c>
      <c r="I93">
        <v>0.27449795338011201</v>
      </c>
      <c r="J93">
        <v>6.3178395050328101E-2</v>
      </c>
      <c r="K93">
        <v>4.3448073215763996</v>
      </c>
      <c r="L93" s="2">
        <v>0.999</v>
      </c>
      <c r="M93">
        <v>1.5020466198881099</v>
      </c>
      <c r="N93" s="2">
        <v>1.7985818863324701E-2</v>
      </c>
      <c r="O93" s="2">
        <v>0.262772813593173</v>
      </c>
    </row>
    <row r="94" spans="1:15" x14ac:dyDescent="0.25">
      <c r="A94" t="s">
        <v>20</v>
      </c>
      <c r="B94">
        <v>20170915</v>
      </c>
      <c r="C94">
        <v>175</v>
      </c>
      <c r="D94">
        <v>13880.79</v>
      </c>
      <c r="E94">
        <v>0.25</v>
      </c>
      <c r="F94">
        <v>0.3</v>
      </c>
      <c r="G94">
        <v>0.31</v>
      </c>
      <c r="H94">
        <v>0.26500000000000001</v>
      </c>
      <c r="I94">
        <v>0.26443940371215002</v>
      </c>
      <c r="J94">
        <v>5.6059628785030499E-2</v>
      </c>
      <c r="K94">
        <v>4.7171094322829799</v>
      </c>
      <c r="L94" s="2">
        <v>0.99990000000000001</v>
      </c>
      <c r="M94">
        <v>5.6059628785030498</v>
      </c>
      <c r="N94" s="2">
        <v>1.48595818318321E-2</v>
      </c>
      <c r="O94" s="2">
        <v>0.102404948378805</v>
      </c>
    </row>
    <row r="95" spans="1:15" x14ac:dyDescent="0.25">
      <c r="A95" t="s">
        <v>20</v>
      </c>
      <c r="B95">
        <v>20170901</v>
      </c>
      <c r="C95">
        <v>182.5</v>
      </c>
      <c r="D95">
        <v>14472.27</v>
      </c>
      <c r="E95">
        <v>0.24</v>
      </c>
      <c r="F95">
        <v>0.33</v>
      </c>
      <c r="G95">
        <v>0.31</v>
      </c>
      <c r="H95">
        <v>0.26700000000000002</v>
      </c>
      <c r="I95">
        <v>0.26355202506346298</v>
      </c>
      <c r="J95">
        <v>0.13475303145728099</v>
      </c>
      <c r="K95">
        <v>1.9558151843657401</v>
      </c>
      <c r="L95" s="2">
        <v>0.99919999999999998</v>
      </c>
      <c r="M95">
        <v>4.3099686706706901</v>
      </c>
      <c r="N95" s="2">
        <v>1.4204446126938001E-2</v>
      </c>
      <c r="O95" s="2">
        <v>0.13303010122728501</v>
      </c>
    </row>
    <row r="96" spans="1:15" x14ac:dyDescent="0.25">
      <c r="A96" t="s">
        <v>19</v>
      </c>
      <c r="B96">
        <v>20170804</v>
      </c>
      <c r="C96">
        <v>141</v>
      </c>
      <c r="D96">
        <v>15090.25</v>
      </c>
      <c r="E96">
        <v>0.26</v>
      </c>
      <c r="F96">
        <v>0.27</v>
      </c>
      <c r="G96">
        <v>0.23</v>
      </c>
      <c r="H96">
        <v>0.26300000000000001</v>
      </c>
      <c r="I96">
        <v>0.26242519883120802</v>
      </c>
      <c r="J96">
        <v>3.2180376182735899E-2</v>
      </c>
      <c r="K96">
        <v>8.1548207311508492</v>
      </c>
      <c r="L96" s="2">
        <v>0.99960000000000004</v>
      </c>
      <c r="M96">
        <v>1.4370029219807099</v>
      </c>
      <c r="N96" s="2">
        <v>1.3564497280584601E-2</v>
      </c>
      <c r="O96" s="2">
        <v>0.45040296652123002</v>
      </c>
    </row>
    <row r="97" spans="1:15" x14ac:dyDescent="0.25">
      <c r="A97" t="s">
        <v>19</v>
      </c>
      <c r="B97">
        <v>20170811</v>
      </c>
      <c r="C97">
        <v>138</v>
      </c>
      <c r="D97">
        <v>12740.67</v>
      </c>
      <c r="E97">
        <v>0.25</v>
      </c>
      <c r="F97">
        <v>0.27</v>
      </c>
      <c r="G97">
        <v>0.21</v>
      </c>
      <c r="H97">
        <v>0.25600000000000001</v>
      </c>
      <c r="I97">
        <v>0.25558328730729102</v>
      </c>
      <c r="J97">
        <v>2.03807239147418E-2</v>
      </c>
      <c r="K97">
        <v>12.5404420557614</v>
      </c>
      <c r="L97" s="2">
        <v>0.99950000000000006</v>
      </c>
      <c r="M97">
        <v>0.833425385417769</v>
      </c>
      <c r="N97" s="2">
        <v>1.5647133478826999E-2</v>
      </c>
      <c r="O97" s="2">
        <v>0.31750641684119801</v>
      </c>
    </row>
    <row r="98" spans="1:15" x14ac:dyDescent="0.25">
      <c r="A98" t="s">
        <v>20</v>
      </c>
      <c r="B98">
        <v>20170818</v>
      </c>
      <c r="C98">
        <v>190</v>
      </c>
      <c r="D98">
        <v>16755.93</v>
      </c>
      <c r="E98">
        <v>0.21</v>
      </c>
      <c r="F98">
        <v>0.36</v>
      </c>
      <c r="G98">
        <v>0.28999999999999998</v>
      </c>
      <c r="H98">
        <v>0.255</v>
      </c>
      <c r="I98">
        <v>0.25225425262630302</v>
      </c>
      <c r="J98">
        <v>0.120691334741876</v>
      </c>
      <c r="K98">
        <v>2.0900775781940202</v>
      </c>
      <c r="L98" s="2">
        <v>0.999</v>
      </c>
      <c r="M98">
        <v>2.7457473736969198</v>
      </c>
      <c r="N98" s="2">
        <v>1.17426079631818E-2</v>
      </c>
      <c r="O98" s="2">
        <v>0.171559502342086</v>
      </c>
    </row>
    <row r="99" spans="1:15" x14ac:dyDescent="0.25">
      <c r="A99" t="s">
        <v>19</v>
      </c>
      <c r="B99">
        <v>20170818</v>
      </c>
      <c r="C99">
        <v>136</v>
      </c>
      <c r="D99">
        <v>11092.72</v>
      </c>
      <c r="E99">
        <v>0.24</v>
      </c>
      <c r="F99">
        <v>0.25</v>
      </c>
      <c r="G99">
        <v>-1</v>
      </c>
      <c r="H99">
        <v>0.24299999999999999</v>
      </c>
      <c r="I99">
        <v>0.242272233079383</v>
      </c>
      <c r="J99">
        <v>4.3082251152417199E-2</v>
      </c>
      <c r="K99">
        <v>5.6234812851879097</v>
      </c>
      <c r="L99" s="2">
        <v>0.99939999999999996</v>
      </c>
      <c r="M99">
        <v>1.2129448676944099</v>
      </c>
      <c r="N99" s="2">
        <v>1.7035708266495399E-2</v>
      </c>
      <c r="O99" s="2">
        <v>0.24889169777349801</v>
      </c>
    </row>
    <row r="100" spans="1:15" x14ac:dyDescent="0.25">
      <c r="A100" t="s">
        <v>20</v>
      </c>
      <c r="B100">
        <v>20170811</v>
      </c>
      <c r="C100">
        <v>192.5</v>
      </c>
      <c r="D100">
        <v>18743.36</v>
      </c>
      <c r="E100">
        <v>0.21</v>
      </c>
      <c r="F100">
        <v>0.3</v>
      </c>
      <c r="G100">
        <v>0.38</v>
      </c>
      <c r="H100">
        <v>0.23699999999999999</v>
      </c>
      <c r="I100">
        <v>0.23552418275475301</v>
      </c>
      <c r="J100">
        <v>7.7271864555080602E-2</v>
      </c>
      <c r="K100">
        <v>3.0479940416976499</v>
      </c>
      <c r="L100" s="2">
        <v>0.99939999999999996</v>
      </c>
      <c r="M100">
        <v>2.45969540874446</v>
      </c>
      <c r="N100" s="2">
        <v>9.8012769614790295E-3</v>
      </c>
      <c r="O100" s="2">
        <v>0.19888424501001201</v>
      </c>
    </row>
    <row r="101" spans="1:15" x14ac:dyDescent="0.25">
      <c r="A101" t="s">
        <v>20</v>
      </c>
      <c r="B101">
        <v>20170818</v>
      </c>
      <c r="C101">
        <v>187.5</v>
      </c>
      <c r="D101">
        <v>14839.5</v>
      </c>
      <c r="E101">
        <v>0.2</v>
      </c>
      <c r="F101">
        <v>0.3</v>
      </c>
      <c r="G101">
        <v>-1</v>
      </c>
      <c r="H101">
        <v>0.23</v>
      </c>
      <c r="I101">
        <v>0.228939720468705</v>
      </c>
      <c r="J101">
        <v>7.5991199557257305E-2</v>
      </c>
      <c r="K101">
        <v>3.0127136010822602</v>
      </c>
      <c r="L101" s="2">
        <v>0.99960000000000004</v>
      </c>
      <c r="M101">
        <v>2.6506988282378101</v>
      </c>
      <c r="N101" s="2">
        <v>1.2033625254596799E-2</v>
      </c>
      <c r="O101" s="2">
        <v>0.17581126496966001</v>
      </c>
    </row>
    <row r="102" spans="1:15" x14ac:dyDescent="0.25">
      <c r="A102" t="s">
        <v>20</v>
      </c>
      <c r="B102">
        <v>20170728</v>
      </c>
      <c r="C102">
        <v>200</v>
      </c>
      <c r="D102">
        <v>24503.98</v>
      </c>
      <c r="E102">
        <v>0.22</v>
      </c>
      <c r="F102">
        <v>0.26</v>
      </c>
      <c r="G102">
        <v>0.3</v>
      </c>
      <c r="H102">
        <v>0.23200000000000001</v>
      </c>
      <c r="I102">
        <v>0.22870859381457501</v>
      </c>
      <c r="J102">
        <v>0.101395394137805</v>
      </c>
      <c r="K102">
        <v>2.2556112707027101</v>
      </c>
      <c r="L102" s="2">
        <v>0.99829999999999997</v>
      </c>
      <c r="M102">
        <v>1.9361212855438701</v>
      </c>
      <c r="N102" s="2">
        <v>7.2801521701931198E-3</v>
      </c>
      <c r="O102" s="2">
        <v>0.66476889504075898</v>
      </c>
    </row>
    <row r="103" spans="1:15" x14ac:dyDescent="0.25">
      <c r="A103" t="s">
        <v>19</v>
      </c>
      <c r="B103">
        <v>20170811</v>
      </c>
      <c r="C103">
        <v>137</v>
      </c>
      <c r="D103">
        <v>11929.58</v>
      </c>
      <c r="E103">
        <v>0.21</v>
      </c>
      <c r="F103">
        <v>0.24</v>
      </c>
      <c r="G103">
        <v>0.18</v>
      </c>
      <c r="H103">
        <v>0.219</v>
      </c>
      <c r="I103">
        <v>0.218952490444774</v>
      </c>
      <c r="J103">
        <v>3.53159893866442E-3</v>
      </c>
      <c r="K103">
        <v>61.9981187692783</v>
      </c>
      <c r="L103" s="2">
        <v>0.99980000000000002</v>
      </c>
      <c r="M103">
        <v>0.23754777613123701</v>
      </c>
      <c r="N103" s="2">
        <v>1.43159224840207E-2</v>
      </c>
      <c r="O103" s="2">
        <v>0.290493927071586</v>
      </c>
    </row>
    <row r="104" spans="1:15" x14ac:dyDescent="0.25">
      <c r="A104" t="s">
        <v>20</v>
      </c>
      <c r="B104">
        <v>20170901</v>
      </c>
      <c r="C104">
        <v>180</v>
      </c>
      <c r="D104">
        <v>14239.83</v>
      </c>
      <c r="E104">
        <v>0.19</v>
      </c>
      <c r="F104">
        <v>0.28999999999999998</v>
      </c>
      <c r="G104">
        <v>0.28000000000000003</v>
      </c>
      <c r="H104">
        <v>0.22</v>
      </c>
      <c r="I104">
        <v>0.21834887211774301</v>
      </c>
      <c r="J104">
        <v>7.4254235231204002E-2</v>
      </c>
      <c r="K104">
        <v>2.9405578205455098</v>
      </c>
      <c r="L104" s="2">
        <v>0.99929999999999997</v>
      </c>
      <c r="M104">
        <v>2.35875411750997</v>
      </c>
      <c r="N104" s="2">
        <v>1.1960263588247901E-2</v>
      </c>
      <c r="O104" s="2">
        <v>0.11201246860532101</v>
      </c>
    </row>
    <row r="105" spans="1:15" x14ac:dyDescent="0.25">
      <c r="A105" t="s">
        <v>19</v>
      </c>
      <c r="B105">
        <v>20170804</v>
      </c>
      <c r="C105">
        <v>140</v>
      </c>
      <c r="D105">
        <v>14275.73</v>
      </c>
      <c r="E105">
        <v>0.21</v>
      </c>
      <c r="F105">
        <v>0.22</v>
      </c>
      <c r="G105">
        <v>0.19</v>
      </c>
      <c r="H105">
        <v>0.21299999999999999</v>
      </c>
      <c r="I105">
        <v>0.212773917571144</v>
      </c>
      <c r="J105">
        <v>1.6511078209793799E-2</v>
      </c>
      <c r="K105">
        <v>12.886736702932801</v>
      </c>
      <c r="L105" s="2">
        <v>0.99980000000000002</v>
      </c>
      <c r="M105">
        <v>1.13041214427874</v>
      </c>
      <c r="N105" s="2">
        <v>1.16255810179579E-2</v>
      </c>
      <c r="O105" s="2">
        <v>0.38602213334628499</v>
      </c>
    </row>
    <row r="106" spans="1:15" x14ac:dyDescent="0.25">
      <c r="A106" t="s">
        <v>19</v>
      </c>
      <c r="B106">
        <v>20170901</v>
      </c>
      <c r="C106">
        <v>130</v>
      </c>
      <c r="D106">
        <v>10285.18</v>
      </c>
      <c r="E106">
        <v>0.15</v>
      </c>
      <c r="F106">
        <v>0.32</v>
      </c>
      <c r="G106">
        <v>0.2</v>
      </c>
      <c r="H106">
        <v>0.20100000000000001</v>
      </c>
      <c r="I106">
        <v>0.20033749406901399</v>
      </c>
      <c r="J106">
        <v>4.6593264945023097E-2</v>
      </c>
      <c r="K106">
        <v>4.29970928857204</v>
      </c>
      <c r="L106" s="2">
        <v>0.99970000000000003</v>
      </c>
      <c r="M106">
        <v>2.2083531032867301</v>
      </c>
      <c r="N106" s="2">
        <v>1.5193049161398299E-2</v>
      </c>
      <c r="O106" s="2">
        <v>0.14228874887694201</v>
      </c>
    </row>
    <row r="107" spans="1:15" x14ac:dyDescent="0.25">
      <c r="A107" t="s">
        <v>32</v>
      </c>
      <c r="B107">
        <v>20171020</v>
      </c>
      <c r="C107">
        <v>75</v>
      </c>
      <c r="D107">
        <v>6015.92</v>
      </c>
      <c r="E107">
        <v>0.18</v>
      </c>
      <c r="F107">
        <v>0.25</v>
      </c>
      <c r="G107">
        <v>0.23</v>
      </c>
      <c r="H107">
        <v>0.20100000000000001</v>
      </c>
      <c r="I107">
        <v>0.19418705195128499</v>
      </c>
      <c r="J107">
        <v>0.162796040335869</v>
      </c>
      <c r="K107">
        <v>1.19282417158705</v>
      </c>
      <c r="L107" s="2">
        <v>0.99719999999999998</v>
      </c>
      <c r="M107">
        <v>2.4331957316840001</v>
      </c>
      <c r="N107" s="2">
        <v>2.5177512420710702E-2</v>
      </c>
      <c r="O107" s="2">
        <v>0.104500981950734</v>
      </c>
    </row>
    <row r="108" spans="1:15" x14ac:dyDescent="0.25">
      <c r="A108" t="s">
        <v>19</v>
      </c>
      <c r="B108">
        <v>20170818</v>
      </c>
      <c r="C108">
        <v>134</v>
      </c>
      <c r="D108">
        <v>10607.24</v>
      </c>
      <c r="E108">
        <v>0.18</v>
      </c>
      <c r="F108">
        <v>0.2</v>
      </c>
      <c r="G108">
        <v>-1</v>
      </c>
      <c r="H108">
        <v>0.186</v>
      </c>
      <c r="I108">
        <v>0.18581968437042701</v>
      </c>
      <c r="J108">
        <v>1.8031562957320401E-2</v>
      </c>
      <c r="K108">
        <v>10.305245574676499</v>
      </c>
      <c r="L108" s="2">
        <v>0.99990000000000001</v>
      </c>
      <c r="M108">
        <v>1.8031562957320399</v>
      </c>
      <c r="N108" s="2">
        <v>1.3664191043940999E-2</v>
      </c>
      <c r="O108" s="2">
        <v>0.199633831151978</v>
      </c>
    </row>
    <row r="109" spans="1:15" x14ac:dyDescent="0.25">
      <c r="A109" t="s">
        <v>20</v>
      </c>
      <c r="B109">
        <v>20170811</v>
      </c>
      <c r="C109">
        <v>190</v>
      </c>
      <c r="D109">
        <v>16754.599999999999</v>
      </c>
      <c r="E109">
        <v>0.16</v>
      </c>
      <c r="F109">
        <v>0.24</v>
      </c>
      <c r="G109">
        <v>0.31</v>
      </c>
      <c r="H109">
        <v>0.184</v>
      </c>
      <c r="I109">
        <v>0.18348027543456999</v>
      </c>
      <c r="J109">
        <v>3.7104344660207303E-2</v>
      </c>
      <c r="K109">
        <v>4.9449808941470001</v>
      </c>
      <c r="L109" s="2">
        <v>0.99980000000000002</v>
      </c>
      <c r="M109">
        <v>2.59862282714899</v>
      </c>
      <c r="N109" s="2">
        <v>8.5418102991993098E-3</v>
      </c>
      <c r="O109" s="2">
        <v>0.17332756732125301</v>
      </c>
    </row>
    <row r="110" spans="1:15" x14ac:dyDescent="0.25">
      <c r="A110" t="s">
        <v>19</v>
      </c>
      <c r="B110">
        <v>20170804</v>
      </c>
      <c r="C110">
        <v>139</v>
      </c>
      <c r="D110">
        <v>13462.8</v>
      </c>
      <c r="E110">
        <v>0.17</v>
      </c>
      <c r="F110">
        <v>0.18</v>
      </c>
      <c r="G110">
        <v>0.17</v>
      </c>
      <c r="H110">
        <v>0.17299999999999999</v>
      </c>
      <c r="I110">
        <v>0.172957741297523</v>
      </c>
      <c r="J110">
        <v>4.2258702476669898E-3</v>
      </c>
      <c r="K110">
        <v>40.928313261158301</v>
      </c>
      <c r="L110" s="2">
        <v>0.99990000000000001</v>
      </c>
      <c r="M110">
        <v>0.42258702476669902</v>
      </c>
      <c r="N110" s="2">
        <v>1.0020726610517E-2</v>
      </c>
      <c r="O110" s="2">
        <v>0.33273367222648498</v>
      </c>
    </row>
    <row r="111" spans="1:15" x14ac:dyDescent="0.25">
      <c r="A111" t="s">
        <v>19</v>
      </c>
      <c r="B111">
        <v>20170825</v>
      </c>
      <c r="C111">
        <v>130</v>
      </c>
      <c r="D111">
        <v>10271.120000000001</v>
      </c>
      <c r="E111">
        <v>0.13</v>
      </c>
      <c r="F111">
        <v>0.25</v>
      </c>
      <c r="G111">
        <v>0.14000000000000001</v>
      </c>
      <c r="H111">
        <v>0.16600000000000001</v>
      </c>
      <c r="I111">
        <v>0.16575249573239001</v>
      </c>
      <c r="J111">
        <v>2.4750426760982099E-2</v>
      </c>
      <c r="K111">
        <v>6.6969550599301604</v>
      </c>
      <c r="L111" s="2">
        <v>0.99990000000000001</v>
      </c>
      <c r="M111">
        <v>2.47504267609821</v>
      </c>
      <c r="N111" s="2">
        <v>1.25874244163503E-2</v>
      </c>
      <c r="O111" s="2">
        <v>0.14367364900224899</v>
      </c>
    </row>
    <row r="112" spans="1:15" x14ac:dyDescent="0.25">
      <c r="A112" t="s">
        <v>19</v>
      </c>
      <c r="B112">
        <v>20170818</v>
      </c>
      <c r="C112">
        <v>133</v>
      </c>
      <c r="D112">
        <v>10510.79</v>
      </c>
      <c r="E112">
        <v>0.16</v>
      </c>
      <c r="F112">
        <v>0.17</v>
      </c>
      <c r="G112">
        <v>-1</v>
      </c>
      <c r="H112">
        <v>0.16300000000000001</v>
      </c>
      <c r="I112">
        <v>0.162919684370427</v>
      </c>
      <c r="J112">
        <v>8.0315629573203696E-3</v>
      </c>
      <c r="K112">
        <v>20.284929002758201</v>
      </c>
      <c r="L112" s="2">
        <v>0.99990000000000001</v>
      </c>
      <c r="M112">
        <v>0.80315629573203795</v>
      </c>
      <c r="N112" s="2">
        <v>1.2090181024350499E-2</v>
      </c>
      <c r="O112" s="2">
        <v>0.17663754476576099</v>
      </c>
    </row>
    <row r="113" spans="1:15" x14ac:dyDescent="0.25">
      <c r="A113" t="s">
        <v>32</v>
      </c>
      <c r="B113">
        <v>20170915</v>
      </c>
      <c r="C113">
        <v>77.5</v>
      </c>
      <c r="D113">
        <v>6161.55</v>
      </c>
      <c r="E113">
        <v>0.12</v>
      </c>
      <c r="F113">
        <v>0.16</v>
      </c>
      <c r="G113">
        <v>0.14000000000000001</v>
      </c>
      <c r="H113">
        <v>0.13200000000000001</v>
      </c>
      <c r="I113">
        <v>0.12710014957054899</v>
      </c>
      <c r="J113">
        <v>0.10161713237763099</v>
      </c>
      <c r="K113">
        <v>1.2507748112613299</v>
      </c>
      <c r="L113" s="2">
        <v>0.996</v>
      </c>
      <c r="M113">
        <v>1.22496260736268</v>
      </c>
      <c r="N113" s="2">
        <v>1.6089801537766998E-2</v>
      </c>
      <c r="O113" s="2">
        <v>0.110883019088102</v>
      </c>
    </row>
    <row r="114" spans="1:15" x14ac:dyDescent="0.25">
      <c r="A114" t="s">
        <v>20</v>
      </c>
      <c r="B114">
        <v>20170728</v>
      </c>
      <c r="C114">
        <v>197.5</v>
      </c>
      <c r="D114">
        <v>22485.7</v>
      </c>
      <c r="E114">
        <v>0.11</v>
      </c>
      <c r="F114">
        <v>0.13</v>
      </c>
      <c r="G114">
        <v>0.22</v>
      </c>
      <c r="H114">
        <v>0.11600000000000001</v>
      </c>
      <c r="I114">
        <v>0.115267354178584</v>
      </c>
      <c r="J114">
        <v>3.5926247833926603E-2</v>
      </c>
      <c r="K114">
        <v>3.2084439964735898</v>
      </c>
      <c r="L114" s="2">
        <v>0.99939999999999996</v>
      </c>
      <c r="M114">
        <v>1.2210763690266999</v>
      </c>
      <c r="N114" s="2">
        <v>3.99847619861937E-3</v>
      </c>
      <c r="O114" s="2">
        <v>0.365110857886431</v>
      </c>
    </row>
    <row r="115" spans="1:15" x14ac:dyDescent="0.25">
      <c r="A115" t="s">
        <v>33</v>
      </c>
      <c r="B115">
        <v>20171020</v>
      </c>
      <c r="C115">
        <v>30</v>
      </c>
      <c r="D115">
        <v>2442.13</v>
      </c>
      <c r="E115">
        <v>0.11</v>
      </c>
      <c r="F115">
        <v>0.13</v>
      </c>
      <c r="G115">
        <v>0.15</v>
      </c>
      <c r="H115">
        <v>0.11600000000000001</v>
      </c>
      <c r="I115">
        <v>0.112467772641671</v>
      </c>
      <c r="J115">
        <v>9.4106544010492801E-2</v>
      </c>
      <c r="K115">
        <v>1.1951110714376101</v>
      </c>
      <c r="L115" s="2">
        <v>0.99650000000000005</v>
      </c>
      <c r="M115">
        <v>1.00920781666556</v>
      </c>
      <c r="N115" s="2">
        <v>3.5921454902279201E-2</v>
      </c>
      <c r="O115" s="2">
        <v>0.149094447762017</v>
      </c>
    </row>
    <row r="116" spans="1:15" x14ac:dyDescent="0.25">
      <c r="O116" s="2"/>
    </row>
    <row r="117" spans="1:15" x14ac:dyDescent="0.25">
      <c r="O117" s="2"/>
    </row>
    <row r="118" spans="1:15" x14ac:dyDescent="0.25">
      <c r="O118" s="2"/>
    </row>
    <row r="119" spans="1:15" x14ac:dyDescent="0.25">
      <c r="O119" s="2"/>
    </row>
    <row r="120" spans="1:15" x14ac:dyDescent="0.25">
      <c r="O120" s="2"/>
    </row>
    <row r="121" spans="1:15" x14ac:dyDescent="0.25">
      <c r="O121" s="2"/>
    </row>
    <row r="122" spans="1:15" x14ac:dyDescent="0.25">
      <c r="O122" s="2"/>
    </row>
    <row r="123" spans="1:15" x14ac:dyDescent="0.25">
      <c r="O123" s="2"/>
    </row>
    <row r="124" spans="1:15" x14ac:dyDescent="0.25">
      <c r="O124" s="2"/>
    </row>
    <row r="125" spans="1:15" x14ac:dyDescent="0.25">
      <c r="O125" s="2"/>
    </row>
    <row r="126" spans="1:15" x14ac:dyDescent="0.25">
      <c r="O126" s="2"/>
    </row>
    <row r="127" spans="1:15" x14ac:dyDescent="0.25">
      <c r="O127" s="2"/>
    </row>
    <row r="128" spans="1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  <row r="421" spans="15:15" x14ac:dyDescent="0.25">
      <c r="O421" s="2"/>
    </row>
    <row r="422" spans="15:15" x14ac:dyDescent="0.25">
      <c r="O422" s="2"/>
    </row>
    <row r="423" spans="15:15" x14ac:dyDescent="0.25">
      <c r="O423" s="2"/>
    </row>
  </sheetData>
  <autoFilter ref="A1:O115">
    <filterColumn colId="4">
      <customFilters>
        <customFilter operator="greaterThan" val="0.1"/>
      </customFilters>
    </filterColumn>
    <sortState ref="A62:O115">
      <sortCondition descending="1" ref="I67"/>
    </sortState>
  </autoFilter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416"/>
  <sheetViews>
    <sheetView topLeftCell="A37" workbookViewId="0">
      <selection activeCell="K44" sqref="K44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45</v>
      </c>
      <c r="R1" t="s">
        <v>26</v>
      </c>
    </row>
    <row r="2" spans="1:18" x14ac:dyDescent="0.25">
      <c r="A2" t="s">
        <v>36</v>
      </c>
      <c r="B2">
        <v>20170728</v>
      </c>
      <c r="C2">
        <v>740</v>
      </c>
      <c r="D2">
        <v>57776.35</v>
      </c>
      <c r="E2">
        <v>0.25</v>
      </c>
      <c r="F2">
        <v>1.1499999999999999</v>
      </c>
      <c r="G2">
        <v>0.25</v>
      </c>
      <c r="H2">
        <v>0.55000000000000004</v>
      </c>
      <c r="I2">
        <v>0.54316663414785604</v>
      </c>
      <c r="J2">
        <v>0.468567677726765</v>
      </c>
      <c r="K2">
        <v>1.1592063643463499</v>
      </c>
      <c r="L2" s="2">
        <v>0.99970000000000003</v>
      </c>
      <c r="M2">
        <v>22.7778861738147</v>
      </c>
      <c r="N2" s="2">
        <v>7.33293076899678E-3</v>
      </c>
      <c r="O2" s="2">
        <v>0.24348663303418899</v>
      </c>
      <c r="P2">
        <v>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'AMZN',Expiry = as.Date('2017-07-28'),Strike = 740,Right = 'PUT',Premium = 0.55, Margin = 57776.35,ER = 0.00733293076899678)</v>
      </c>
    </row>
    <row r="3" spans="1:18" x14ac:dyDescent="0.25">
      <c r="A3" t="s">
        <v>20</v>
      </c>
      <c r="B3">
        <v>20170915</v>
      </c>
      <c r="C3">
        <v>185</v>
      </c>
      <c r="D3">
        <v>14864.68</v>
      </c>
      <c r="E3">
        <v>0.49</v>
      </c>
      <c r="F3">
        <v>0.6</v>
      </c>
      <c r="G3">
        <v>0.56999999999999995</v>
      </c>
      <c r="H3">
        <v>0.55333333333333301</v>
      </c>
      <c r="I3">
        <v>0.540666105101692</v>
      </c>
      <c r="J3">
        <v>0.35100725179289599</v>
      </c>
      <c r="K3">
        <v>1.5403274500456801</v>
      </c>
      <c r="L3" s="2">
        <v>0.99770000000000003</v>
      </c>
      <c r="M3">
        <v>5.5074905354961103</v>
      </c>
      <c r="N3" s="2">
        <v>2.8370577905432199E-2</v>
      </c>
      <c r="O3" s="2">
        <v>0.17270589299931799</v>
      </c>
      <c r="P3">
        <v>1</v>
      </c>
      <c r="R3" t="str">
        <f t="shared" ref="R3:R56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'MMM',Expiry = as.Date('2017-09-15'),Strike = 185,Right = 'PUT',Premium = 0.553333333333333, Margin = 14864.68,ER = 0.0283705779054322)</v>
      </c>
    </row>
    <row r="4" spans="1:18" x14ac:dyDescent="0.25">
      <c r="A4" t="s">
        <v>20</v>
      </c>
      <c r="B4">
        <v>20170901</v>
      </c>
      <c r="C4">
        <v>187.5</v>
      </c>
      <c r="D4">
        <v>15013.44</v>
      </c>
      <c r="E4">
        <v>0.41</v>
      </c>
      <c r="F4">
        <v>0.56000000000000005</v>
      </c>
      <c r="G4">
        <v>0.54</v>
      </c>
      <c r="H4">
        <v>0.50333333333333297</v>
      </c>
      <c r="I4">
        <v>0.48656023525632103</v>
      </c>
      <c r="J4">
        <v>0.42344625169970201</v>
      </c>
      <c r="K4">
        <v>1.14904839351696</v>
      </c>
      <c r="L4" s="2">
        <v>0.99719999999999998</v>
      </c>
      <c r="M4">
        <v>5.9903921703613801</v>
      </c>
      <c r="N4" s="2">
        <v>2.5278482712818E-2</v>
      </c>
      <c r="O4" s="2">
        <v>0.20071664806210399</v>
      </c>
      <c r="P4">
        <v>1</v>
      </c>
      <c r="R4" t="str">
        <f t="shared" si="0"/>
        <v>asset.3 = list(symbol = 'MMM',Expiry = as.Date('2017-09-01'),Strike = 187.5,Right = 'PUT',Premium = 0.503333333333333, Margin = 15013.44,ER = 0.025278482712818)</v>
      </c>
    </row>
    <row r="5" spans="1:18" x14ac:dyDescent="0.25">
      <c r="A5" t="s">
        <v>20</v>
      </c>
      <c r="B5">
        <v>20170825</v>
      </c>
      <c r="C5">
        <v>187.5</v>
      </c>
      <c r="D5">
        <v>14956.45</v>
      </c>
      <c r="E5">
        <v>0.35</v>
      </c>
      <c r="F5">
        <v>0.47</v>
      </c>
      <c r="G5">
        <v>0.46</v>
      </c>
      <c r="H5">
        <v>0.42666666666666703</v>
      </c>
      <c r="I5">
        <v>0.41460026025723101</v>
      </c>
      <c r="J5">
        <v>0.39194461205207598</v>
      </c>
      <c r="K5">
        <v>1.05780318827841</v>
      </c>
      <c r="L5" s="2">
        <v>0.99829999999999997</v>
      </c>
      <c r="M5">
        <v>7.0978861231974504</v>
      </c>
      <c r="N5" s="2">
        <v>2.1621989375864001E-2</v>
      </c>
      <c r="O5" s="2">
        <v>0.20249824665472599</v>
      </c>
      <c r="P5">
        <v>1</v>
      </c>
      <c r="R5" t="str">
        <f t="shared" si="0"/>
        <v>asset.4 = list(symbol = 'MMM',Expiry = as.Date('2017-08-25'),Strike = 187.5,Right = 'PUT',Premium = 0.426666666666667, Margin = 14956.45,ER = 0.021621989375864)</v>
      </c>
    </row>
    <row r="6" spans="1:18" x14ac:dyDescent="0.25">
      <c r="A6" t="s">
        <v>20</v>
      </c>
      <c r="B6">
        <v>20170915</v>
      </c>
      <c r="C6">
        <v>180</v>
      </c>
      <c r="D6">
        <v>14364.41</v>
      </c>
      <c r="E6">
        <v>0.36</v>
      </c>
      <c r="F6">
        <v>0.46</v>
      </c>
      <c r="G6">
        <v>0.43</v>
      </c>
      <c r="H6">
        <v>0.41666666666666702</v>
      </c>
      <c r="I6">
        <v>0.41187136234376398</v>
      </c>
      <c r="J6">
        <v>0.20332762214652</v>
      </c>
      <c r="K6">
        <v>2.0256537601515099</v>
      </c>
      <c r="L6" s="2">
        <v>0.99890000000000001</v>
      </c>
      <c r="M6">
        <v>4.35936756627558</v>
      </c>
      <c r="N6" s="2">
        <v>2.2364974449221101E-2</v>
      </c>
      <c r="O6" s="2">
        <v>0.13614678195963301</v>
      </c>
      <c r="P6">
        <v>1</v>
      </c>
      <c r="R6" t="str">
        <f t="shared" si="0"/>
        <v>asset.5 = list(symbol = 'MMM',Expiry = as.Date('2017-09-15'),Strike = 180,Right = 'PUT',Premium = 0.416666666666667, Margin = 14364.41,ER = 0.0223649744492211)</v>
      </c>
    </row>
    <row r="7" spans="1:18" x14ac:dyDescent="0.25">
      <c r="A7" t="s">
        <v>20</v>
      </c>
      <c r="B7">
        <v>20170901</v>
      </c>
      <c r="C7">
        <v>185</v>
      </c>
      <c r="D7">
        <v>14758.94</v>
      </c>
      <c r="E7">
        <v>0.32</v>
      </c>
      <c r="F7">
        <v>0.47</v>
      </c>
      <c r="G7">
        <v>0.45</v>
      </c>
      <c r="H7">
        <v>0.413333333333333</v>
      </c>
      <c r="I7">
        <v>0.40222024495922598</v>
      </c>
      <c r="J7">
        <v>0.33223313245493602</v>
      </c>
      <c r="K7">
        <v>1.2106566313454099</v>
      </c>
      <c r="L7" s="2">
        <v>0.99790000000000001</v>
      </c>
      <c r="M7">
        <v>5.2919468448129603</v>
      </c>
      <c r="N7" s="2">
        <v>2.1257067991888E-2</v>
      </c>
      <c r="O7" s="2">
        <v>0.16878574095732801</v>
      </c>
      <c r="P7">
        <v>1</v>
      </c>
      <c r="R7" t="str">
        <f t="shared" si="0"/>
        <v>asset.6 = list(symbol = 'MMM',Expiry = as.Date('2017-09-01'),Strike = 185,Right = 'PUT',Premium = 0.413333333333333, Margin = 14758.94,ER = 0.021257067991888)</v>
      </c>
    </row>
    <row r="8" spans="1:18" x14ac:dyDescent="0.25">
      <c r="A8" t="s">
        <v>19</v>
      </c>
      <c r="B8">
        <v>20170915</v>
      </c>
      <c r="C8">
        <v>135</v>
      </c>
      <c r="D8">
        <v>10835.12</v>
      </c>
      <c r="E8">
        <v>0.38</v>
      </c>
      <c r="F8">
        <v>0.44</v>
      </c>
      <c r="G8">
        <v>0.41</v>
      </c>
      <c r="H8">
        <v>0.41</v>
      </c>
      <c r="I8">
        <v>0.400566845571248</v>
      </c>
      <c r="J8">
        <v>0.235615319931547</v>
      </c>
      <c r="K8">
        <v>1.70008828665141</v>
      </c>
      <c r="L8" s="2">
        <v>0.99709999999999999</v>
      </c>
      <c r="M8">
        <v>3.2528118719833699</v>
      </c>
      <c r="N8" s="2">
        <v>2.8836057149858398E-2</v>
      </c>
      <c r="O8" s="2">
        <v>0.175539497899763</v>
      </c>
      <c r="P8">
        <v>1</v>
      </c>
      <c r="R8" t="str">
        <f t="shared" si="0"/>
        <v>asset.7 = list(symbol = 'MCD',Expiry = as.Date('2017-09-15'),Strike = 135,Right = 'PUT',Premium = 0.41, Margin = 10835.12,ER = 0.0288360571498584)</v>
      </c>
    </row>
    <row r="9" spans="1:18" x14ac:dyDescent="0.25">
      <c r="A9" t="s">
        <v>20</v>
      </c>
      <c r="B9">
        <v>20170818</v>
      </c>
      <c r="C9">
        <v>190</v>
      </c>
      <c r="D9">
        <v>16412.91</v>
      </c>
      <c r="E9">
        <v>0.26</v>
      </c>
      <c r="F9">
        <v>0.45</v>
      </c>
      <c r="G9">
        <v>0.44</v>
      </c>
      <c r="H9">
        <v>0.38333333333333303</v>
      </c>
      <c r="I9">
        <v>0.37531812717551299</v>
      </c>
      <c r="J9">
        <v>0.23863385838585399</v>
      </c>
      <c r="K9">
        <v>1.5727781871114399</v>
      </c>
      <c r="L9" s="2">
        <v>0.99839999999999995</v>
      </c>
      <c r="M9">
        <v>5.0095038486377197</v>
      </c>
      <c r="N9" s="2">
        <v>1.7836455521714301E-2</v>
      </c>
      <c r="O9" s="2">
        <v>0.20358641810331701</v>
      </c>
      <c r="P9">
        <v>1</v>
      </c>
      <c r="R9" t="str">
        <f t="shared" si="0"/>
        <v>asset.8 = list(symbol = 'MMM',Expiry = as.Date('2017-08-18'),Strike = 190,Right = 'PUT',Premium = 0.383333333333333, Margin = 16412.91,ER = 0.0178364555217143)</v>
      </c>
    </row>
    <row r="10" spans="1:18" x14ac:dyDescent="0.25">
      <c r="A10" t="s">
        <v>23</v>
      </c>
      <c r="B10">
        <v>20170825</v>
      </c>
      <c r="C10">
        <v>70</v>
      </c>
      <c r="D10">
        <v>5553.55</v>
      </c>
      <c r="E10">
        <v>0.28000000000000003</v>
      </c>
      <c r="F10">
        <v>0.55000000000000004</v>
      </c>
      <c r="G10">
        <v>0.28000000000000003</v>
      </c>
      <c r="H10">
        <v>0.37</v>
      </c>
      <c r="I10">
        <v>0.36548980677168802</v>
      </c>
      <c r="J10">
        <v>0.14182705831230399</v>
      </c>
      <c r="K10">
        <v>2.5770104176233901</v>
      </c>
      <c r="L10" s="2">
        <v>0.99839999999999995</v>
      </c>
      <c r="M10">
        <v>2.8188707676950302</v>
      </c>
      <c r="N10" s="2">
        <v>5.1333300192114302E-2</v>
      </c>
      <c r="O10" s="2">
        <v>0.48075609987614798</v>
      </c>
      <c r="P10">
        <v>1</v>
      </c>
      <c r="R10" t="str">
        <f t="shared" si="0"/>
        <v>asset.9 = list(symbol = 'TIF',Expiry = as.Date('2017-08-25'),Strike = 70,Right = 'PUT',Premium = 0.37, Margin = 5553.55,ER = 0.0513333001921143)</v>
      </c>
    </row>
    <row r="11" spans="1:18" x14ac:dyDescent="0.25">
      <c r="A11" t="s">
        <v>20</v>
      </c>
      <c r="B11">
        <v>20170901</v>
      </c>
      <c r="C11">
        <v>182.5</v>
      </c>
      <c r="D11">
        <v>14516.52</v>
      </c>
      <c r="E11">
        <v>0.27</v>
      </c>
      <c r="F11">
        <v>0.4</v>
      </c>
      <c r="G11">
        <v>0.43</v>
      </c>
      <c r="H11">
        <v>0.36666666666666697</v>
      </c>
      <c r="I11">
        <v>0.35953534068408299</v>
      </c>
      <c r="J11">
        <v>0.25683819856349299</v>
      </c>
      <c r="K11">
        <v>1.3998515123333599</v>
      </c>
      <c r="L11" s="2">
        <v>0.99880000000000002</v>
      </c>
      <c r="M11">
        <v>5.9427716521532101</v>
      </c>
      <c r="N11" s="2">
        <v>1.93185119941684E-2</v>
      </c>
      <c r="O11" s="2">
        <v>0.153393184910217</v>
      </c>
      <c r="P11">
        <v>1</v>
      </c>
      <c r="R11" t="str">
        <f t="shared" si="0"/>
        <v>asset.10 = list(symbol = 'MMM',Expiry = as.Date('2017-09-01'),Strike = 182.5,Right = 'PUT',Premium = 0.366666666666667, Margin = 14516.52,ER = 0.0193185119941684)</v>
      </c>
    </row>
    <row r="12" spans="1:18" x14ac:dyDescent="0.25">
      <c r="A12" t="s">
        <v>20</v>
      </c>
      <c r="B12">
        <v>20170825</v>
      </c>
      <c r="C12">
        <v>185</v>
      </c>
      <c r="D12">
        <v>14707.71</v>
      </c>
      <c r="E12">
        <v>0.27</v>
      </c>
      <c r="F12">
        <v>0.41</v>
      </c>
      <c r="G12">
        <v>0.4</v>
      </c>
      <c r="H12">
        <v>0.36</v>
      </c>
      <c r="I12">
        <v>0.35149917212915299</v>
      </c>
      <c r="J12">
        <v>0.32057095107307298</v>
      </c>
      <c r="K12">
        <v>1.0964785516359199</v>
      </c>
      <c r="L12" s="2">
        <v>0.99880000000000002</v>
      </c>
      <c r="M12">
        <v>7.0840232257055096</v>
      </c>
      <c r="N12" s="2">
        <v>1.8641199361473699E-2</v>
      </c>
      <c r="O12" s="2">
        <v>0.17458200171226301</v>
      </c>
      <c r="P12">
        <v>1</v>
      </c>
      <c r="R12" t="str">
        <f t="shared" si="0"/>
        <v>asset.11 = list(symbol = 'MMM',Expiry = as.Date('2017-08-25'),Strike = 185,Right = 'PUT',Premium = 0.36, Margin = 14707.71,ER = 0.0186411993614737)</v>
      </c>
    </row>
    <row r="13" spans="1:18" x14ac:dyDescent="0.25">
      <c r="A13" t="s">
        <v>19</v>
      </c>
      <c r="B13">
        <v>20170901</v>
      </c>
      <c r="C13">
        <v>135</v>
      </c>
      <c r="D13">
        <v>10767.35</v>
      </c>
      <c r="E13">
        <v>0.25</v>
      </c>
      <c r="F13">
        <v>0.53</v>
      </c>
      <c r="G13">
        <v>0.28999999999999998</v>
      </c>
      <c r="H13">
        <v>0.35666666666666702</v>
      </c>
      <c r="I13">
        <v>0.34964218630892802</v>
      </c>
      <c r="J13">
        <v>0.26285160887195602</v>
      </c>
      <c r="K13">
        <v>1.3301884961231101</v>
      </c>
      <c r="L13" s="2">
        <v>0.99819999999999998</v>
      </c>
      <c r="M13">
        <v>3.90248908763254</v>
      </c>
      <c r="N13" s="2">
        <v>2.5328507508436501E-2</v>
      </c>
      <c r="O13" s="2">
        <v>0.20111385581427099</v>
      </c>
      <c r="P13">
        <v>1</v>
      </c>
      <c r="R13" t="str">
        <f t="shared" si="0"/>
        <v>asset.12 = list(symbol = 'MCD',Expiry = as.Date('2017-09-01'),Strike = 135,Right = 'PUT',Premium = 0.356666666666667, Margin = 10767.35,ER = 0.0253285075084365)</v>
      </c>
    </row>
    <row r="14" spans="1:18" x14ac:dyDescent="0.25">
      <c r="A14" t="s">
        <v>20</v>
      </c>
      <c r="B14">
        <v>20170811</v>
      </c>
      <c r="C14">
        <v>192.5</v>
      </c>
      <c r="D14">
        <v>18313.53</v>
      </c>
      <c r="E14">
        <v>0.21</v>
      </c>
      <c r="F14">
        <v>0.41</v>
      </c>
      <c r="G14">
        <v>0.41</v>
      </c>
      <c r="H14">
        <v>0.34333333333333299</v>
      </c>
      <c r="I14">
        <v>0.33614616731676</v>
      </c>
      <c r="J14">
        <v>0.190439604398463</v>
      </c>
      <c r="K14">
        <v>1.76510641459552</v>
      </c>
      <c r="L14" s="2">
        <v>0.99790000000000001</v>
      </c>
      <c r="M14">
        <v>3.4224600078921101</v>
      </c>
      <c r="N14" s="2">
        <v>1.4316956398197E-2</v>
      </c>
      <c r="O14" s="2">
        <v>0.20917073297765801</v>
      </c>
      <c r="P14">
        <v>1</v>
      </c>
      <c r="R14" t="str">
        <f t="shared" si="0"/>
        <v>asset.13 = list(symbol = 'MMM',Expiry = as.Date('2017-08-11'),Strike = 192.5,Right = 'PUT',Premium = 0.343333333333333, Margin = 18313.53,ER = 0.014316956398197)</v>
      </c>
    </row>
    <row r="15" spans="1:18" x14ac:dyDescent="0.25">
      <c r="A15" t="s">
        <v>20</v>
      </c>
      <c r="B15">
        <v>20170915</v>
      </c>
      <c r="C15">
        <v>175</v>
      </c>
      <c r="D15">
        <v>13907.44</v>
      </c>
      <c r="E15">
        <v>0.26</v>
      </c>
      <c r="F15">
        <v>0.36</v>
      </c>
      <c r="G15">
        <v>0.34</v>
      </c>
      <c r="H15">
        <v>0.32</v>
      </c>
      <c r="I15">
        <v>0.31829294020411197</v>
      </c>
      <c r="J15">
        <v>0.10859707764872201</v>
      </c>
      <c r="K15">
        <v>2.9309530891216999</v>
      </c>
      <c r="L15" s="2">
        <v>0.99960000000000004</v>
      </c>
      <c r="M15">
        <v>4.2676494897204398</v>
      </c>
      <c r="N15" s="2">
        <v>1.7851487646842801E-2</v>
      </c>
      <c r="O15" s="2">
        <v>0.108670931050155</v>
      </c>
      <c r="P15">
        <v>1</v>
      </c>
      <c r="R15" t="str">
        <f t="shared" si="0"/>
        <v>asset.14 = list(symbol = 'MMM',Expiry = as.Date('2017-09-15'),Strike = 175,Right = 'PUT',Premium = 0.32, Margin = 13907.44,ER = 0.0178514876468428)</v>
      </c>
    </row>
    <row r="16" spans="1:18" x14ac:dyDescent="0.25">
      <c r="A16" t="s">
        <v>20</v>
      </c>
      <c r="B16">
        <v>20170825</v>
      </c>
      <c r="C16">
        <v>182.5</v>
      </c>
      <c r="D16">
        <v>14481.84</v>
      </c>
      <c r="E16">
        <v>0.24</v>
      </c>
      <c r="F16">
        <v>0.34</v>
      </c>
      <c r="G16">
        <v>0.38</v>
      </c>
      <c r="H16">
        <v>0.32</v>
      </c>
      <c r="I16">
        <v>0.31407748011915498</v>
      </c>
      <c r="J16">
        <v>0.25941567325492798</v>
      </c>
      <c r="K16">
        <v>1.2107112734492</v>
      </c>
      <c r="L16" s="2">
        <v>0.99919999999999998</v>
      </c>
      <c r="M16">
        <v>7.4031498510561198</v>
      </c>
      <c r="N16" s="2">
        <v>1.69163886973576E-2</v>
      </c>
      <c r="O16" s="2">
        <v>0.15842848645409899</v>
      </c>
      <c r="P16">
        <v>1</v>
      </c>
      <c r="R16" t="str">
        <f t="shared" si="0"/>
        <v>asset.15 = list(symbol = 'MMM',Expiry = as.Date('2017-08-25'),Strike = 182.5,Right = 'PUT',Premium = 0.32, Margin = 14481.84,ER = 0.0169163886973576)</v>
      </c>
    </row>
    <row r="17" spans="1:18" x14ac:dyDescent="0.25">
      <c r="A17" t="s">
        <v>20</v>
      </c>
      <c r="B17">
        <v>20170804</v>
      </c>
      <c r="C17">
        <v>195</v>
      </c>
      <c r="D17">
        <v>20280.11</v>
      </c>
      <c r="E17">
        <v>0.26</v>
      </c>
      <c r="F17">
        <v>0.37</v>
      </c>
      <c r="G17">
        <v>0.33</v>
      </c>
      <c r="H17">
        <v>0.32</v>
      </c>
      <c r="I17">
        <v>0.313548502675218</v>
      </c>
      <c r="J17">
        <v>0.189469624550587</v>
      </c>
      <c r="K17">
        <v>1.6548747769936201</v>
      </c>
      <c r="L17" s="2">
        <v>0.99739999999999995</v>
      </c>
      <c r="M17">
        <v>2.4813451249163001</v>
      </c>
      <c r="N17" s="2">
        <v>1.20594923837528E-2</v>
      </c>
      <c r="O17" s="2">
        <v>0.24470719962031801</v>
      </c>
      <c r="P17">
        <v>1</v>
      </c>
      <c r="R17" t="str">
        <f t="shared" si="0"/>
        <v>asset.16 = list(symbol = 'MMM',Expiry = as.Date('2017-08-04'),Strike = 195,Right = 'PUT',Premium = 0.32, Margin = 20280.11,ER = 0.0120594923837528)</v>
      </c>
    </row>
    <row r="18" spans="1:18" x14ac:dyDescent="0.25">
      <c r="A18" t="s">
        <v>19</v>
      </c>
      <c r="B18">
        <v>20170825</v>
      </c>
      <c r="C18">
        <v>138</v>
      </c>
      <c r="D18">
        <v>11051.34</v>
      </c>
      <c r="E18">
        <v>0.27</v>
      </c>
      <c r="F18">
        <v>0.34</v>
      </c>
      <c r="G18">
        <v>0.33</v>
      </c>
      <c r="H18">
        <v>0.31333333333333302</v>
      </c>
      <c r="I18">
        <v>0.30400966544274599</v>
      </c>
      <c r="J18">
        <v>0.24246108001861</v>
      </c>
      <c r="K18">
        <v>1.2538493411784399</v>
      </c>
      <c r="L18" s="2">
        <v>0.99709999999999999</v>
      </c>
      <c r="M18">
        <v>3.2150578933057199</v>
      </c>
      <c r="N18" s="2">
        <v>2.14569037822872E-2</v>
      </c>
      <c r="O18" s="2">
        <v>0.20095215657642099</v>
      </c>
      <c r="P18">
        <v>1</v>
      </c>
      <c r="R18" t="str">
        <f t="shared" si="0"/>
        <v>asset.17 = list(symbol = 'MCD',Expiry = as.Date('2017-08-25'),Strike = 138,Right = 'PUT',Premium = 0.313333333333333, Margin = 11051.34,ER = 0.0214569037822872)</v>
      </c>
    </row>
    <row r="19" spans="1:18" x14ac:dyDescent="0.25">
      <c r="A19" t="s">
        <v>20</v>
      </c>
      <c r="B19">
        <v>20170811</v>
      </c>
      <c r="C19">
        <v>190</v>
      </c>
      <c r="D19">
        <v>16315.84</v>
      </c>
      <c r="E19">
        <v>0.21</v>
      </c>
      <c r="F19">
        <v>0.33</v>
      </c>
      <c r="G19">
        <v>0.38</v>
      </c>
      <c r="H19">
        <v>0.30666666666666698</v>
      </c>
      <c r="I19">
        <v>0.30363865432561099</v>
      </c>
      <c r="J19">
        <v>0.107742957892625</v>
      </c>
      <c r="K19">
        <v>2.8181763362039298</v>
      </c>
      <c r="L19" s="2">
        <v>0.99890000000000001</v>
      </c>
      <c r="M19">
        <v>2.7527384918686701</v>
      </c>
      <c r="N19" s="2">
        <v>1.45158416835405E-2</v>
      </c>
      <c r="O19" s="2">
        <v>0.212076446996526</v>
      </c>
      <c r="P19">
        <v>1</v>
      </c>
      <c r="R19" t="str">
        <f t="shared" si="0"/>
        <v>asset.18 = list(symbol = 'MMM',Expiry = as.Date('2017-08-11'),Strike = 190,Right = 'PUT',Premium = 0.306666666666667, Margin = 16315.84,ER = 0.0145158416835405)</v>
      </c>
    </row>
    <row r="20" spans="1:18" x14ac:dyDescent="0.25">
      <c r="A20" t="s">
        <v>20</v>
      </c>
      <c r="B20">
        <v>20170901</v>
      </c>
      <c r="C20">
        <v>177.5</v>
      </c>
      <c r="D20">
        <v>14063.23</v>
      </c>
      <c r="E20">
        <v>0.19</v>
      </c>
      <c r="F20">
        <v>0.33</v>
      </c>
      <c r="G20">
        <v>0.39</v>
      </c>
      <c r="H20">
        <v>0.30333333333333301</v>
      </c>
      <c r="I20">
        <v>0.30035056380878</v>
      </c>
      <c r="J20">
        <v>0.13076746413505799</v>
      </c>
      <c r="K20">
        <v>2.2968294582708699</v>
      </c>
      <c r="L20" s="2">
        <v>0.99929999999999997</v>
      </c>
      <c r="M20">
        <v>4.2610993207897403</v>
      </c>
      <c r="N20" s="2">
        <v>1.6658579840538E-2</v>
      </c>
      <c r="O20" s="2">
        <v>0.132272745364271</v>
      </c>
      <c r="P20">
        <v>1</v>
      </c>
      <c r="R20" t="str">
        <f t="shared" si="0"/>
        <v>asset.19 = list(symbol = 'MMM',Expiry = as.Date('2017-09-01'),Strike = 177.5,Right = 'PUT',Premium = 0.303333333333333, Margin = 14063.23,ER = 0.016658579840538)</v>
      </c>
    </row>
    <row r="21" spans="1:18" x14ac:dyDescent="0.25">
      <c r="A21" t="s">
        <v>20</v>
      </c>
      <c r="B21">
        <v>20170728</v>
      </c>
      <c r="C21">
        <v>197.5</v>
      </c>
      <c r="D21">
        <v>22181.040000000001</v>
      </c>
      <c r="E21">
        <v>0.26</v>
      </c>
      <c r="F21">
        <v>0.3</v>
      </c>
      <c r="G21">
        <v>0.34</v>
      </c>
      <c r="H21">
        <v>0.3</v>
      </c>
      <c r="I21">
        <v>0.29786453279775899</v>
      </c>
      <c r="J21">
        <v>7.8631707525853398E-2</v>
      </c>
      <c r="K21">
        <v>3.788096967115</v>
      </c>
      <c r="L21" s="2">
        <v>0.99829999999999997</v>
      </c>
      <c r="M21">
        <v>1.25615717778895</v>
      </c>
      <c r="N21" s="2">
        <v>1.04744563637346E-2</v>
      </c>
      <c r="O21" s="2">
        <v>0.34779956244127902</v>
      </c>
      <c r="P21">
        <v>1</v>
      </c>
      <c r="R21" t="str">
        <f t="shared" si="0"/>
        <v>asset.20 = list(symbol = 'MMM',Expiry = as.Date('2017-07-28'),Strike = 197.5,Right = 'PUT',Premium = 0.3, Margin = 22181.04,ER = 0.0104744563637346)</v>
      </c>
    </row>
    <row r="22" spans="1:18" x14ac:dyDescent="0.25">
      <c r="A22" t="s">
        <v>20</v>
      </c>
      <c r="B22">
        <v>20170825</v>
      </c>
      <c r="C22">
        <v>180</v>
      </c>
      <c r="D22">
        <v>14257.22</v>
      </c>
      <c r="E22">
        <v>0.21</v>
      </c>
      <c r="F22">
        <v>0.3</v>
      </c>
      <c r="G22">
        <v>0.35</v>
      </c>
      <c r="H22">
        <v>0.28666666666666701</v>
      </c>
      <c r="I22">
        <v>0.28253742694748102</v>
      </c>
      <c r="J22">
        <v>0.20560176164326399</v>
      </c>
      <c r="K22">
        <v>1.3741975004947</v>
      </c>
      <c r="L22" s="2">
        <v>0.99929999999999997</v>
      </c>
      <c r="M22">
        <v>5.8989138845508897</v>
      </c>
      <c r="N22" s="2">
        <v>1.54573747910908E-2</v>
      </c>
      <c r="O22" s="2">
        <v>0.144764260062716</v>
      </c>
      <c r="P22">
        <v>1</v>
      </c>
      <c r="R22" t="str">
        <f t="shared" si="0"/>
        <v>asset.21 = list(symbol = 'MMM',Expiry = as.Date('2017-08-25'),Strike = 180,Right = 'PUT',Premium = 0.286666666666667, Margin = 14257.22,ER = 0.0154573747910908)</v>
      </c>
    </row>
    <row r="23" spans="1:18" x14ac:dyDescent="0.25">
      <c r="A23" t="s">
        <v>20</v>
      </c>
      <c r="B23">
        <v>20170818</v>
      </c>
      <c r="C23">
        <v>185</v>
      </c>
      <c r="D23">
        <v>14626.48</v>
      </c>
      <c r="E23">
        <v>0.21</v>
      </c>
      <c r="F23">
        <v>0.32</v>
      </c>
      <c r="G23">
        <v>0.3</v>
      </c>
      <c r="H23">
        <v>0.276666666666667</v>
      </c>
      <c r="I23">
        <v>0.27450622313633299</v>
      </c>
      <c r="J23">
        <v>9.9485017653315702E-2</v>
      </c>
      <c r="K23">
        <v>2.75927199503476</v>
      </c>
      <c r="L23" s="2">
        <v>0.99919999999999998</v>
      </c>
      <c r="M23">
        <v>2.7005544129176799</v>
      </c>
      <c r="N23" s="2">
        <v>1.4638850498981301E-2</v>
      </c>
      <c r="O23" s="2">
        <v>0.167088754523528</v>
      </c>
      <c r="P23">
        <v>1</v>
      </c>
      <c r="R23" t="str">
        <f t="shared" si="0"/>
        <v>asset.22 = list(symbol = 'MMM',Expiry = as.Date('2017-08-18'),Strike = 185,Right = 'PUT',Premium = 0.276666666666667, Margin = 14626.48,ER = 0.0146388504989813)</v>
      </c>
    </row>
    <row r="24" spans="1:18" x14ac:dyDescent="0.25">
      <c r="A24" t="s">
        <v>19</v>
      </c>
      <c r="B24">
        <v>20170825</v>
      </c>
      <c r="C24">
        <v>137</v>
      </c>
      <c r="D24">
        <v>10888.35</v>
      </c>
      <c r="E24">
        <v>0.24</v>
      </c>
      <c r="F24">
        <v>0.31</v>
      </c>
      <c r="G24">
        <v>0.28999999999999998</v>
      </c>
      <c r="H24">
        <v>0.28000000000000003</v>
      </c>
      <c r="I24">
        <v>0.27317909437759103</v>
      </c>
      <c r="J24">
        <v>0.2069104490964</v>
      </c>
      <c r="K24">
        <v>1.3202769389878299</v>
      </c>
      <c r="L24" s="2">
        <v>0.99790000000000001</v>
      </c>
      <c r="M24">
        <v>3.2480502963852</v>
      </c>
      <c r="N24" s="2">
        <v>1.9569511782273799E-2</v>
      </c>
      <c r="O24" s="2">
        <v>0.183276004576295</v>
      </c>
      <c r="P24">
        <v>1</v>
      </c>
      <c r="R24" t="str">
        <f t="shared" si="0"/>
        <v>asset.23 = list(symbol = 'MCD',Expiry = as.Date('2017-08-25'),Strike = 137,Right = 'PUT',Premium = 0.28, Margin = 10888.35,ER = 0.0195695117822738)</v>
      </c>
    </row>
    <row r="25" spans="1:18" x14ac:dyDescent="0.25">
      <c r="A25" t="s">
        <v>20</v>
      </c>
      <c r="B25">
        <v>20170811</v>
      </c>
      <c r="C25">
        <v>187.5</v>
      </c>
      <c r="D25">
        <v>14800.93</v>
      </c>
      <c r="E25">
        <v>0.18</v>
      </c>
      <c r="F25">
        <v>0.28000000000000003</v>
      </c>
      <c r="G25">
        <v>0.35</v>
      </c>
      <c r="H25">
        <v>0.27</v>
      </c>
      <c r="I25">
        <v>0.26916892058186298</v>
      </c>
      <c r="J25">
        <v>5.0810324327355799E-2</v>
      </c>
      <c r="K25">
        <v>5.2975241576433802</v>
      </c>
      <c r="L25" s="2">
        <v>0.99939999999999996</v>
      </c>
      <c r="M25">
        <v>1.3851323635624</v>
      </c>
      <c r="N25" s="2">
        <v>1.41850382411006E-2</v>
      </c>
      <c r="O25" s="2">
        <v>0.20724340870247901</v>
      </c>
      <c r="P25">
        <v>1</v>
      </c>
      <c r="R25" t="str">
        <f t="shared" si="0"/>
        <v>asset.24 = list(symbol = 'MMM',Expiry = as.Date('2017-08-11'),Strike = 187.5,Right = 'PUT',Premium = 0.27, Margin = 14800.93,ER = 0.0141850382411006)</v>
      </c>
    </row>
    <row r="26" spans="1:18" x14ac:dyDescent="0.25">
      <c r="A26" t="s">
        <v>20</v>
      </c>
      <c r="B26">
        <v>20170825</v>
      </c>
      <c r="C26">
        <v>177.5</v>
      </c>
      <c r="D26">
        <v>14036.48</v>
      </c>
      <c r="E26">
        <v>0.18</v>
      </c>
      <c r="F26">
        <v>0.28999999999999998</v>
      </c>
      <c r="G26">
        <v>0.34</v>
      </c>
      <c r="H26">
        <v>0.27</v>
      </c>
      <c r="I26">
        <v>0.267190291122268</v>
      </c>
      <c r="J26">
        <v>0.159258189803855</v>
      </c>
      <c r="K26">
        <v>1.67771774532502</v>
      </c>
      <c r="L26" s="2">
        <v>0.99960000000000004</v>
      </c>
      <c r="M26">
        <v>7.0242721943289901</v>
      </c>
      <c r="N26" s="2">
        <v>1.48476275444677E-2</v>
      </c>
      <c r="O26" s="2">
        <v>0.13905374257991801</v>
      </c>
      <c r="P26">
        <v>1</v>
      </c>
      <c r="R26" t="str">
        <f t="shared" si="0"/>
        <v>asset.25 = list(symbol = 'MMM',Expiry = as.Date('2017-08-25'),Strike = 177.5,Right = 'PUT',Premium = 0.27, Margin = 14036.48,ER = 0.0148476275444677)</v>
      </c>
    </row>
    <row r="27" spans="1:18" x14ac:dyDescent="0.25">
      <c r="A27" t="s">
        <v>20</v>
      </c>
      <c r="B27">
        <v>20170804</v>
      </c>
      <c r="C27">
        <v>190</v>
      </c>
      <c r="D27">
        <v>16291.93</v>
      </c>
      <c r="E27">
        <v>0.16</v>
      </c>
      <c r="F27">
        <v>0.34</v>
      </c>
      <c r="G27">
        <v>0.3</v>
      </c>
      <c r="H27">
        <v>0.266666666666667</v>
      </c>
      <c r="I27">
        <v>0.26545023405719198</v>
      </c>
      <c r="J27">
        <v>7.8156750701984495E-2</v>
      </c>
      <c r="K27">
        <v>3.39638267549488</v>
      </c>
      <c r="L27" s="2">
        <v>0.99960000000000004</v>
      </c>
      <c r="M27">
        <v>3.04108152368716</v>
      </c>
      <c r="N27" s="2">
        <v>1.27088185724227E-2</v>
      </c>
      <c r="O27" s="2">
        <v>0.25788311019874299</v>
      </c>
      <c r="P27">
        <v>1</v>
      </c>
      <c r="R27" t="str">
        <f t="shared" si="0"/>
        <v>asset.26 = list(symbol = 'MMM',Expiry = as.Date('2017-08-04'),Strike = 190,Right = 'PUT',Premium = 0.266666666666667, Margin = 16291.93,ER = 0.0127088185724227)</v>
      </c>
    </row>
    <row r="28" spans="1:18" x14ac:dyDescent="0.25">
      <c r="A28" t="s">
        <v>37</v>
      </c>
      <c r="B28">
        <v>20170915</v>
      </c>
      <c r="C28">
        <v>125</v>
      </c>
      <c r="D28">
        <v>9959.66</v>
      </c>
      <c r="E28">
        <v>0.22</v>
      </c>
      <c r="F28">
        <v>0.3</v>
      </c>
      <c r="G28">
        <v>0.27</v>
      </c>
      <c r="H28">
        <v>0.26333333333333298</v>
      </c>
      <c r="I28">
        <v>0.25553578683728001</v>
      </c>
      <c r="J28">
        <v>0.21198712114375001</v>
      </c>
      <c r="K28">
        <v>1.20543071418003</v>
      </c>
      <c r="L28" s="2">
        <v>0.99770000000000003</v>
      </c>
      <c r="M28">
        <v>3.39023760697948</v>
      </c>
      <c r="N28" s="2">
        <v>2.0012521886598401E-2</v>
      </c>
      <c r="O28" s="2">
        <v>0.121826226984668</v>
      </c>
      <c r="P28">
        <v>1</v>
      </c>
      <c r="R28" t="str">
        <f t="shared" si="0"/>
        <v>asset.27 = list(symbol = 'IBM',Expiry = as.Date('2017-09-15'),Strike = 125,Right = 'PUT',Premium = 0.263333333333333, Margin = 9959.66,ER = 0.0200125218865984)</v>
      </c>
    </row>
    <row r="29" spans="1:18" x14ac:dyDescent="0.25">
      <c r="A29" t="s">
        <v>20</v>
      </c>
      <c r="B29">
        <v>20170825</v>
      </c>
      <c r="C29">
        <v>175</v>
      </c>
      <c r="D29">
        <v>13825.28</v>
      </c>
      <c r="E29">
        <v>0.16</v>
      </c>
      <c r="F29">
        <v>0.28999999999999998</v>
      </c>
      <c r="G29">
        <v>0.32</v>
      </c>
      <c r="H29">
        <v>0.25666666666666699</v>
      </c>
      <c r="I29">
        <v>0.25485695778893502</v>
      </c>
      <c r="J29">
        <v>0.117550378735036</v>
      </c>
      <c r="K29">
        <v>2.1680658159630002</v>
      </c>
      <c r="L29" s="2">
        <v>0.99960000000000004</v>
      </c>
      <c r="M29">
        <v>4.5242721943289901</v>
      </c>
      <c r="N29" s="2">
        <v>1.4378618521676901E-2</v>
      </c>
      <c r="O29" s="2">
        <v>0.13466129269339699</v>
      </c>
      <c r="P29">
        <v>1</v>
      </c>
      <c r="R29" t="str">
        <f t="shared" si="0"/>
        <v>asset.28 = list(symbol = 'MMM',Expiry = as.Date('2017-08-25'),Strike = 175,Right = 'PUT',Premium = 0.256666666666667, Margin = 13825.28,ER = 0.0143786185216769)</v>
      </c>
    </row>
    <row r="30" spans="1:18" x14ac:dyDescent="0.25">
      <c r="A30" t="s">
        <v>20</v>
      </c>
      <c r="B30">
        <v>20170804</v>
      </c>
      <c r="C30">
        <v>192.5</v>
      </c>
      <c r="D30">
        <v>18277.93</v>
      </c>
      <c r="E30">
        <v>0.14000000000000001</v>
      </c>
      <c r="F30">
        <v>0.32</v>
      </c>
      <c r="G30">
        <v>0.31</v>
      </c>
      <c r="H30">
        <v>0.25666666666666699</v>
      </c>
      <c r="I30">
        <v>0.254005683026159</v>
      </c>
      <c r="J30">
        <v>0.123917005232435</v>
      </c>
      <c r="K30">
        <v>2.0498048879547501</v>
      </c>
      <c r="L30" s="2">
        <v>0.99929999999999997</v>
      </c>
      <c r="M30">
        <v>3.8014052007253198</v>
      </c>
      <c r="N30" s="2">
        <v>1.0839544344485599E-2</v>
      </c>
      <c r="O30" s="2">
        <v>0.219952420656854</v>
      </c>
      <c r="P30">
        <v>1</v>
      </c>
      <c r="R30" t="str">
        <f t="shared" si="0"/>
        <v>asset.29 = list(symbol = 'MMM',Expiry = as.Date('2017-08-04'),Strike = 192.5,Right = 'PUT',Premium = 0.256666666666667, Margin = 18277.93,ER = 0.0108395443444856)</v>
      </c>
    </row>
    <row r="31" spans="1:18" x14ac:dyDescent="0.25">
      <c r="A31" t="s">
        <v>20</v>
      </c>
      <c r="B31">
        <v>20170728</v>
      </c>
      <c r="C31">
        <v>195</v>
      </c>
      <c r="D31">
        <v>20168.13</v>
      </c>
      <c r="E31">
        <v>0.18</v>
      </c>
      <c r="F31">
        <v>0.3</v>
      </c>
      <c r="G31">
        <v>0.28000000000000003</v>
      </c>
      <c r="H31">
        <v>0.25333333333333302</v>
      </c>
      <c r="I31">
        <v>0.25288251329024303</v>
      </c>
      <c r="J31">
        <v>2.9813100508844299E-2</v>
      </c>
      <c r="K31">
        <v>8.4822614546656592</v>
      </c>
      <c r="L31" s="2">
        <v>0.99970000000000003</v>
      </c>
      <c r="M31">
        <v>1.50273347696673</v>
      </c>
      <c r="N31" s="2">
        <v>9.7802007606252808E-3</v>
      </c>
      <c r="O31" s="2">
        <v>0.32474712071076201</v>
      </c>
      <c r="P31">
        <v>1</v>
      </c>
      <c r="R31" t="str">
        <f t="shared" si="0"/>
        <v>asset.30 = list(symbol = 'MMM',Expiry = as.Date('2017-07-28'),Strike = 195,Right = 'PUT',Premium = 0.253333333333333, Margin = 20168.13,ER = 0.00978020076062528)</v>
      </c>
    </row>
    <row r="32" spans="1:18" x14ac:dyDescent="0.25">
      <c r="A32" t="s">
        <v>19</v>
      </c>
      <c r="B32">
        <v>20170915</v>
      </c>
      <c r="C32">
        <v>130</v>
      </c>
      <c r="D32">
        <v>10332.92</v>
      </c>
      <c r="E32">
        <v>0.22</v>
      </c>
      <c r="F32">
        <v>0.28999999999999998</v>
      </c>
      <c r="G32">
        <v>0.25</v>
      </c>
      <c r="H32">
        <v>0.25333333333333302</v>
      </c>
      <c r="I32">
        <v>0.25155642927313498</v>
      </c>
      <c r="J32">
        <v>9.8485012273092004E-2</v>
      </c>
      <c r="K32">
        <v>2.5542610339082499</v>
      </c>
      <c r="L32" s="2">
        <v>0.99939999999999996</v>
      </c>
      <c r="M32">
        <v>2.96150676699741</v>
      </c>
      <c r="N32" s="2">
        <v>1.8989212616863899E-2</v>
      </c>
      <c r="O32" s="2">
        <v>0.11559683180515901</v>
      </c>
      <c r="P32">
        <v>1</v>
      </c>
      <c r="R32" t="str">
        <f t="shared" si="0"/>
        <v>asset.31 = list(symbol = 'MCD',Expiry = as.Date('2017-09-15'),Strike = 130,Right = 'PUT',Premium = 0.253333333333333, Margin = 10332.92,ER = 0.0189892126168639)</v>
      </c>
    </row>
    <row r="33" spans="1:18" x14ac:dyDescent="0.25">
      <c r="A33" t="s">
        <v>23</v>
      </c>
      <c r="B33">
        <v>20170901</v>
      </c>
      <c r="C33">
        <v>65</v>
      </c>
      <c r="D33">
        <v>5287.85</v>
      </c>
      <c r="E33">
        <v>0.11</v>
      </c>
      <c r="F33">
        <v>0.54</v>
      </c>
      <c r="G33">
        <v>0.11</v>
      </c>
      <c r="H33">
        <v>0.25333333333333302</v>
      </c>
      <c r="I33">
        <v>0.25055549375337299</v>
      </c>
      <c r="J33">
        <v>9.91108298690698E-2</v>
      </c>
      <c r="K33">
        <v>2.5280334559237301</v>
      </c>
      <c r="L33" s="2">
        <v>0.99909999999999999</v>
      </c>
      <c r="M33">
        <v>3.0864884221777098</v>
      </c>
      <c r="N33" s="2">
        <v>3.69589313478315E-2</v>
      </c>
      <c r="O33" s="2">
        <v>0.29346194945207499</v>
      </c>
      <c r="P33">
        <v>1</v>
      </c>
      <c r="R33" t="str">
        <f t="shared" si="0"/>
        <v>asset.32 = list(symbol = 'TIF',Expiry = as.Date('2017-09-01'),Strike = 65,Right = 'PUT',Premium = 0.253333333333333, Margin = 5287.85,ER = 0.0369589313478315)</v>
      </c>
    </row>
    <row r="34" spans="1:18" x14ac:dyDescent="0.25">
      <c r="A34" t="s">
        <v>20</v>
      </c>
      <c r="B34">
        <v>20170825</v>
      </c>
      <c r="C34">
        <v>170</v>
      </c>
      <c r="D34">
        <v>13398.25</v>
      </c>
      <c r="E34">
        <v>0.12</v>
      </c>
      <c r="F34">
        <v>0.3</v>
      </c>
      <c r="G34">
        <v>0.3</v>
      </c>
      <c r="H34">
        <v>0.24</v>
      </c>
      <c r="I34">
        <v>0.23940977989866399</v>
      </c>
      <c r="J34">
        <v>5.9022010133571098E-2</v>
      </c>
      <c r="K34">
        <v>4.0562796718861698</v>
      </c>
      <c r="L34" s="2">
        <v>0.99990000000000001</v>
      </c>
      <c r="M34">
        <v>5.9022010133571099</v>
      </c>
      <c r="N34" s="2">
        <v>1.39376133689816E-2</v>
      </c>
      <c r="O34" s="2">
        <v>0.13053110982103899</v>
      </c>
      <c r="P34">
        <v>1</v>
      </c>
      <c r="R34" t="str">
        <f t="shared" si="0"/>
        <v>asset.33 = list(symbol = 'MMM',Expiry = as.Date('2017-08-25'),Strike = 170,Right = 'PUT',Premium = 0.24, Margin = 13398.25,ER = 0.0139376133689816)</v>
      </c>
    </row>
    <row r="35" spans="1:18" x14ac:dyDescent="0.25">
      <c r="A35" t="s">
        <v>19</v>
      </c>
      <c r="B35">
        <v>20170811</v>
      </c>
      <c r="C35">
        <v>140</v>
      </c>
      <c r="D35">
        <v>12564.52</v>
      </c>
      <c r="E35">
        <v>0.19</v>
      </c>
      <c r="F35">
        <v>0.27</v>
      </c>
      <c r="G35">
        <v>0.27</v>
      </c>
      <c r="H35">
        <v>0.24333333333333301</v>
      </c>
      <c r="I35">
        <v>0.23587810340867699</v>
      </c>
      <c r="J35">
        <v>0.19044150249578301</v>
      </c>
      <c r="K35">
        <v>1.2385856040696801</v>
      </c>
      <c r="L35" s="2">
        <v>0.99770000000000003</v>
      </c>
      <c r="M35">
        <v>3.2414043150678502</v>
      </c>
      <c r="N35" s="2">
        <v>1.46432112534954E-2</v>
      </c>
      <c r="O35" s="2">
        <v>0.213937316413568</v>
      </c>
      <c r="P35">
        <v>1</v>
      </c>
      <c r="R35" t="str">
        <f t="shared" si="0"/>
        <v>asset.34 = list(symbol = 'MCD',Expiry = as.Date('2017-08-11'),Strike = 140,Right = 'PUT',Premium = 0.243333333333333, Margin = 12564.52,ER = 0.0146432112534954)</v>
      </c>
    </row>
    <row r="36" spans="1:18" x14ac:dyDescent="0.25">
      <c r="A36" t="s">
        <v>19</v>
      </c>
      <c r="B36">
        <v>20170804</v>
      </c>
      <c r="C36">
        <v>142</v>
      </c>
      <c r="D36">
        <v>14119.08</v>
      </c>
      <c r="E36">
        <v>0.2</v>
      </c>
      <c r="F36">
        <v>0.25</v>
      </c>
      <c r="G36">
        <v>0.25</v>
      </c>
      <c r="H36">
        <v>0.233333333333333</v>
      </c>
      <c r="I36">
        <v>0.227221645997568</v>
      </c>
      <c r="J36">
        <v>0.17600266197784201</v>
      </c>
      <c r="K36">
        <v>1.2910125531293</v>
      </c>
      <c r="L36" s="2">
        <v>0.99780000000000002</v>
      </c>
      <c r="M36">
        <v>2.7780396980750699</v>
      </c>
      <c r="N36" s="2">
        <v>1.2552721840098899E-2</v>
      </c>
      <c r="O36" s="2">
        <v>0.25471564733867302</v>
      </c>
      <c r="P36">
        <v>1</v>
      </c>
      <c r="R36" t="str">
        <f t="shared" si="0"/>
        <v>asset.35 = list(symbol = 'MCD',Expiry = as.Date('2017-08-04'),Strike = 142,Right = 'PUT',Premium = 0.233333333333333, Margin = 14119.08,ER = 0.0125527218400989)</v>
      </c>
    </row>
    <row r="37" spans="1:18" x14ac:dyDescent="0.25">
      <c r="A37" t="s">
        <v>20</v>
      </c>
      <c r="B37">
        <v>20170804</v>
      </c>
      <c r="C37">
        <v>185</v>
      </c>
      <c r="D37">
        <v>14543.79</v>
      </c>
      <c r="E37">
        <v>0.12</v>
      </c>
      <c r="F37">
        <v>0.28000000000000003</v>
      </c>
      <c r="G37">
        <v>0.28000000000000003</v>
      </c>
      <c r="H37">
        <v>0.22666666666666699</v>
      </c>
      <c r="I37">
        <v>0.22644989907568799</v>
      </c>
      <c r="J37">
        <v>2.16767590978597E-2</v>
      </c>
      <c r="K37">
        <v>10.446667698495901</v>
      </c>
      <c r="L37" s="2">
        <v>0.99990000000000001</v>
      </c>
      <c r="M37">
        <v>2.1676759097859701</v>
      </c>
      <c r="N37" s="2">
        <v>1.2144765654553399E-2</v>
      </c>
      <c r="O37" s="2">
        <v>0.24643753640697899</v>
      </c>
      <c r="P37">
        <v>1</v>
      </c>
      <c r="R37" t="str">
        <f t="shared" si="0"/>
        <v>asset.36 = list(symbol = 'MMM',Expiry = as.Date('2017-08-04'),Strike = 185,Right = 'PUT',Premium = 0.226666666666667, Margin = 14543.79,ER = 0.0121447656545534)</v>
      </c>
    </row>
    <row r="38" spans="1:18" x14ac:dyDescent="0.25">
      <c r="A38" t="s">
        <v>19</v>
      </c>
      <c r="B38">
        <v>20170825</v>
      </c>
      <c r="C38">
        <v>135</v>
      </c>
      <c r="D38">
        <v>10695.32</v>
      </c>
      <c r="E38">
        <v>0.17</v>
      </c>
      <c r="F38">
        <v>0.26</v>
      </c>
      <c r="G38">
        <v>0.25</v>
      </c>
      <c r="H38">
        <v>0.22666666666666699</v>
      </c>
      <c r="I38">
        <v>0.22300139345702399</v>
      </c>
      <c r="J38">
        <v>0.15018227539054199</v>
      </c>
      <c r="K38">
        <v>1.48487158605847</v>
      </c>
      <c r="L38" s="2">
        <v>0.99890000000000001</v>
      </c>
      <c r="M38">
        <v>3.3320665542206598</v>
      </c>
      <c r="N38" s="2">
        <v>1.6263289634763499E-2</v>
      </c>
      <c r="O38" s="2">
        <v>0.152311962540958</v>
      </c>
      <c r="P38">
        <v>1</v>
      </c>
      <c r="R38" t="str">
        <f t="shared" si="0"/>
        <v>asset.37 = list(symbol = 'MCD',Expiry = as.Date('2017-08-25'),Strike = 135,Right = 'PUT',Premium = 0.226666666666667, Margin = 10695.32,ER = 0.0162632896347635)</v>
      </c>
    </row>
    <row r="39" spans="1:18" x14ac:dyDescent="0.25">
      <c r="A39" t="s">
        <v>19</v>
      </c>
      <c r="B39">
        <v>20170811</v>
      </c>
      <c r="C39">
        <v>139</v>
      </c>
      <c r="D39">
        <v>11760.79</v>
      </c>
      <c r="E39">
        <v>0.19</v>
      </c>
      <c r="F39">
        <v>0.25</v>
      </c>
      <c r="G39">
        <v>0.24</v>
      </c>
      <c r="H39">
        <v>0.22666666666666699</v>
      </c>
      <c r="I39">
        <v>0.22127964046443699</v>
      </c>
      <c r="J39">
        <v>0.15335314792907301</v>
      </c>
      <c r="K39">
        <v>1.44294162495302</v>
      </c>
      <c r="L39" s="2">
        <v>0.99809999999999999</v>
      </c>
      <c r="M39">
        <v>2.8352769485420901</v>
      </c>
      <c r="N39" s="2">
        <v>1.46757249778511E-2</v>
      </c>
      <c r="O39" s="2">
        <v>0.21441234192640399</v>
      </c>
      <c r="P39">
        <v>1</v>
      </c>
      <c r="R39" t="str">
        <f t="shared" si="0"/>
        <v>asset.38 = list(symbol = 'MCD',Expiry = as.Date('2017-08-11'),Strike = 139,Right = 'PUT',Premium = 0.226666666666667, Margin = 11760.79,ER = 0.0146757249778511)</v>
      </c>
    </row>
    <row r="40" spans="1:18" x14ac:dyDescent="0.25">
      <c r="A40" t="s">
        <v>20</v>
      </c>
      <c r="B40">
        <v>20170818</v>
      </c>
      <c r="C40">
        <v>180</v>
      </c>
      <c r="D40">
        <v>14173.48</v>
      </c>
      <c r="E40">
        <v>0.14000000000000001</v>
      </c>
      <c r="F40">
        <v>0.26</v>
      </c>
      <c r="G40">
        <v>0.21</v>
      </c>
      <c r="H40">
        <v>0.20333333333333301</v>
      </c>
      <c r="I40">
        <v>0.20312180392079801</v>
      </c>
      <c r="J40">
        <v>1.8253383555909299E-2</v>
      </c>
      <c r="K40">
        <v>11.127898742643801</v>
      </c>
      <c r="L40" s="2">
        <v>0.99980000000000002</v>
      </c>
      <c r="M40">
        <v>1.05764706267506</v>
      </c>
      <c r="N40" s="2">
        <v>1.1178271466021201E-2</v>
      </c>
      <c r="O40" s="2">
        <v>0.12758948915513299</v>
      </c>
      <c r="P40">
        <v>1</v>
      </c>
      <c r="R40" t="str">
        <f t="shared" si="0"/>
        <v>asset.39 = list(symbol = 'MMM',Expiry = as.Date('2017-08-18'),Strike = 180,Right = 'PUT',Premium = 0.203333333333333, Margin = 14173.48,ER = 0.0111782714660212)</v>
      </c>
    </row>
    <row r="41" spans="1:18" x14ac:dyDescent="0.25">
      <c r="A41" t="s">
        <v>19</v>
      </c>
      <c r="B41">
        <v>20170811</v>
      </c>
      <c r="C41">
        <v>138</v>
      </c>
      <c r="D41">
        <v>10961.41</v>
      </c>
      <c r="E41">
        <v>0.16</v>
      </c>
      <c r="F41">
        <v>0.23</v>
      </c>
      <c r="G41">
        <v>0.21</v>
      </c>
      <c r="H41">
        <v>0.2</v>
      </c>
      <c r="I41">
        <v>0.196398468798754</v>
      </c>
      <c r="J41">
        <v>0.12073230393378399</v>
      </c>
      <c r="K41">
        <v>1.62672675331757</v>
      </c>
      <c r="L41" s="2">
        <v>0.99829999999999997</v>
      </c>
      <c r="M41">
        <v>2.11854776543885</v>
      </c>
      <c r="N41" s="2">
        <v>1.3975465351905299E-2</v>
      </c>
      <c r="O41" s="2">
        <v>0.20418154879133599</v>
      </c>
      <c r="P41">
        <v>1</v>
      </c>
      <c r="R41" t="str">
        <f t="shared" si="0"/>
        <v>asset.40 = list(symbol = 'MCD',Expiry = as.Date('2017-08-11'),Strike = 138,Right = 'PUT',Premium = 0.2, Margin = 10961.41,ER = 0.0139754653519053)</v>
      </c>
    </row>
    <row r="42" spans="1:18" x14ac:dyDescent="0.25">
      <c r="A42" t="s">
        <v>19</v>
      </c>
      <c r="B42">
        <v>20170804</v>
      </c>
      <c r="C42">
        <v>141</v>
      </c>
      <c r="D42">
        <v>13311.26</v>
      </c>
      <c r="E42">
        <v>0.17</v>
      </c>
      <c r="F42">
        <v>0.21</v>
      </c>
      <c r="G42">
        <v>0.22</v>
      </c>
      <c r="H42">
        <v>0.2</v>
      </c>
      <c r="I42">
        <v>0.19587304157293001</v>
      </c>
      <c r="J42">
        <v>0.14452934109377399</v>
      </c>
      <c r="K42">
        <v>1.3552475925690599</v>
      </c>
      <c r="L42" s="2">
        <v>0.99850000000000005</v>
      </c>
      <c r="M42">
        <v>2.7513056180469002</v>
      </c>
      <c r="N42" s="2">
        <v>1.14775740558659E-2</v>
      </c>
      <c r="O42" s="2">
        <v>0.23289910688361201</v>
      </c>
      <c r="P42">
        <v>1</v>
      </c>
      <c r="R42" t="str">
        <f t="shared" si="0"/>
        <v>asset.41 = list(symbol = 'MCD',Expiry = as.Date('2017-08-04'),Strike = 141,Right = 'PUT',Premium = 0.2, Margin = 13311.26,ER = 0.0114775740558659)</v>
      </c>
    </row>
    <row r="43" spans="1:18" x14ac:dyDescent="0.25">
      <c r="A43" t="s">
        <v>42</v>
      </c>
      <c r="B43">
        <v>20170915</v>
      </c>
      <c r="C43">
        <v>37.5</v>
      </c>
      <c r="D43">
        <v>2986.77</v>
      </c>
      <c r="E43">
        <v>0.15</v>
      </c>
      <c r="F43">
        <v>0.3</v>
      </c>
      <c r="G43">
        <v>0.15</v>
      </c>
      <c r="H43">
        <v>0.2</v>
      </c>
      <c r="I43">
        <v>0.19477148158454</v>
      </c>
      <c r="J43">
        <v>0.133868913322471</v>
      </c>
      <c r="K43">
        <v>1.4549418289170899</v>
      </c>
      <c r="L43" s="2">
        <v>0.99750000000000005</v>
      </c>
      <c r="M43">
        <v>2.09140736618401</v>
      </c>
      <c r="N43" s="2">
        <v>5.0864899418415599E-2</v>
      </c>
      <c r="O43" s="2">
        <v>0.30964007520960501</v>
      </c>
      <c r="P43">
        <v>1</v>
      </c>
      <c r="R43" t="str">
        <f t="shared" si="0"/>
        <v>asset.42 = list(symbol = 'HP',Expiry = as.Date('2017-09-15'),Strike = 37.5,Right = 'PUT',Premium = 0.2, Margin = 2986.77,ER = 0.0508648994184156)</v>
      </c>
    </row>
    <row r="44" spans="1:18" x14ac:dyDescent="0.25">
      <c r="A44" t="s">
        <v>19</v>
      </c>
      <c r="B44">
        <v>20170901</v>
      </c>
      <c r="C44">
        <v>130</v>
      </c>
      <c r="D44">
        <v>10283.08</v>
      </c>
      <c r="E44">
        <v>0.15</v>
      </c>
      <c r="F44">
        <v>0.23</v>
      </c>
      <c r="G44">
        <v>0.21</v>
      </c>
      <c r="H44">
        <v>0.19666666666666699</v>
      </c>
      <c r="I44">
        <v>0.19378117842485201</v>
      </c>
      <c r="J44">
        <v>0.15343137211191801</v>
      </c>
      <c r="K44">
        <v>1.26298276393892</v>
      </c>
      <c r="L44" s="2">
        <v>0.99950000000000006</v>
      </c>
      <c r="M44">
        <v>5.7709764836302302</v>
      </c>
      <c r="N44" s="2">
        <v>1.4698837232753699E-2</v>
      </c>
      <c r="O44" s="2">
        <v>0.11671196302746201</v>
      </c>
      <c r="P44">
        <v>1</v>
      </c>
      <c r="R44" t="str">
        <f t="shared" si="0"/>
        <v>asset.43 = list(symbol = 'MCD',Expiry = as.Date('2017-09-01'),Strike = 130,Right = 'PUT',Premium = 0.196666666666667, Margin = 10283.08,ER = 0.0146988372327537)</v>
      </c>
    </row>
    <row r="45" spans="1:18" x14ac:dyDescent="0.25">
      <c r="A45" t="s">
        <v>19</v>
      </c>
      <c r="B45">
        <v>20170728</v>
      </c>
      <c r="C45">
        <v>144</v>
      </c>
      <c r="D45">
        <v>15654.17</v>
      </c>
      <c r="E45">
        <v>0.17</v>
      </c>
      <c r="F45">
        <v>0.2</v>
      </c>
      <c r="G45">
        <v>0.21</v>
      </c>
      <c r="H45">
        <v>0.193333333333333</v>
      </c>
      <c r="I45">
        <v>0.190538469730058</v>
      </c>
      <c r="J45">
        <v>7.9731856491089798E-2</v>
      </c>
      <c r="K45">
        <v>2.3897407901363898</v>
      </c>
      <c r="L45" s="2">
        <v>0.99819999999999998</v>
      </c>
      <c r="M45">
        <v>1.5527020018192801</v>
      </c>
      <c r="N45" s="2">
        <v>9.4939563317279294E-3</v>
      </c>
      <c r="O45" s="2">
        <v>0.31524250456032998</v>
      </c>
      <c r="P45">
        <v>1</v>
      </c>
      <c r="R45" t="str">
        <f t="shared" si="0"/>
        <v>asset.44 = list(symbol = 'MCD',Expiry = as.Date('2017-07-28'),Strike = 144,Right = 'PUT',Premium = 0.193333333333333, Margin = 15654.17,ER = 0.00949395633172793)</v>
      </c>
    </row>
    <row r="46" spans="1:18" x14ac:dyDescent="0.25">
      <c r="A46" t="s">
        <v>19</v>
      </c>
      <c r="B46">
        <v>20170818</v>
      </c>
      <c r="C46">
        <v>135</v>
      </c>
      <c r="D46">
        <v>10672.49</v>
      </c>
      <c r="E46">
        <v>0.16</v>
      </c>
      <c r="F46">
        <v>0.21</v>
      </c>
      <c r="G46">
        <v>0.19</v>
      </c>
      <c r="H46">
        <v>0.18666666666666701</v>
      </c>
      <c r="I46">
        <v>0.184553692418742</v>
      </c>
      <c r="J46">
        <v>9.37181250058986E-2</v>
      </c>
      <c r="K46">
        <v>1.9692422613782199</v>
      </c>
      <c r="L46" s="2">
        <v>0.99939999999999996</v>
      </c>
      <c r="M46">
        <v>3.52162374654104</v>
      </c>
      <c r="N46" s="2">
        <v>1.3488125084831999E-2</v>
      </c>
      <c r="O46" s="2">
        <v>0.15395430272609101</v>
      </c>
      <c r="P46">
        <v>1</v>
      </c>
      <c r="R46" t="str">
        <f t="shared" si="0"/>
        <v>asset.45 = list(symbol = 'MCD',Expiry = as.Date('2017-08-18'),Strike = 135,Right = 'PUT',Premium = 0.186666666666667, Margin = 10672.49,ER = 0.013488125084832)</v>
      </c>
    </row>
    <row r="47" spans="1:18" x14ac:dyDescent="0.25">
      <c r="A47" t="s">
        <v>42</v>
      </c>
      <c r="B47">
        <v>20170818</v>
      </c>
      <c r="C47">
        <v>40</v>
      </c>
      <c r="D47">
        <v>3158.15</v>
      </c>
      <c r="E47">
        <v>0.15</v>
      </c>
      <c r="F47">
        <v>0.25</v>
      </c>
      <c r="G47">
        <v>0.15</v>
      </c>
      <c r="H47">
        <v>0.18333333333333299</v>
      </c>
      <c r="I47">
        <v>0.181199271507438</v>
      </c>
      <c r="J47">
        <v>6.7987395667466394E-2</v>
      </c>
      <c r="K47">
        <v>2.6651891829141801</v>
      </c>
      <c r="L47" s="2">
        <v>0.99850000000000005</v>
      </c>
      <c r="M47">
        <v>1.42270788393026</v>
      </c>
      <c r="N47" s="2">
        <v>4.4752602560296798E-2</v>
      </c>
      <c r="O47" s="2">
        <v>0.51080900266088802</v>
      </c>
      <c r="P47">
        <v>1</v>
      </c>
      <c r="R47" t="str">
        <f t="shared" si="0"/>
        <v>asset.46 = list(symbol = 'HP',Expiry = as.Date('2017-08-18'),Strike = 40,Right = 'PUT',Premium = 0.183333333333333, Margin = 3158.15,ER = 0.0447526025602968)</v>
      </c>
    </row>
    <row r="48" spans="1:18" x14ac:dyDescent="0.25">
      <c r="A48" t="s">
        <v>20</v>
      </c>
      <c r="B48">
        <v>20170728</v>
      </c>
      <c r="C48">
        <v>192.5</v>
      </c>
      <c r="D48">
        <v>18174.25</v>
      </c>
      <c r="E48">
        <v>0.13</v>
      </c>
      <c r="F48">
        <v>0.18</v>
      </c>
      <c r="G48">
        <v>0.23</v>
      </c>
      <c r="H48">
        <v>0.18</v>
      </c>
      <c r="I48">
        <v>0.17998434758456799</v>
      </c>
      <c r="J48">
        <v>1.56524154318987E-3</v>
      </c>
      <c r="K48">
        <v>114.98822553468</v>
      </c>
      <c r="L48" s="2">
        <v>0.99990000000000001</v>
      </c>
      <c r="M48">
        <v>0.156524154318987</v>
      </c>
      <c r="N48" s="2">
        <v>7.7245438527566799E-3</v>
      </c>
      <c r="O48" s="2">
        <v>0.25648996747448899</v>
      </c>
      <c r="P48">
        <v>1</v>
      </c>
      <c r="R48" t="str">
        <f t="shared" si="0"/>
        <v>asset.47 = list(symbol = 'MMM',Expiry = as.Date('2017-07-28'),Strike = 192.5,Right = 'PUT',Premium = 0.18, Margin = 18174.25,ER = 0.00772454385275668)</v>
      </c>
    </row>
    <row r="49" spans="1:18" x14ac:dyDescent="0.25">
      <c r="A49" t="s">
        <v>37</v>
      </c>
      <c r="B49">
        <v>20170901</v>
      </c>
      <c r="C49">
        <v>125</v>
      </c>
      <c r="D49">
        <v>9886.9500000000007</v>
      </c>
      <c r="E49">
        <v>0.14000000000000001</v>
      </c>
      <c r="F49">
        <v>0.22</v>
      </c>
      <c r="G49">
        <v>0.19</v>
      </c>
      <c r="H49">
        <v>0.18333333333333299</v>
      </c>
      <c r="I49">
        <v>0.17928597673840299</v>
      </c>
      <c r="J49">
        <v>0.17342350670730899</v>
      </c>
      <c r="K49">
        <v>1.0338043564128201</v>
      </c>
      <c r="L49" s="2">
        <v>0.99880000000000002</v>
      </c>
      <c r="M49">
        <v>3.3727971624416302</v>
      </c>
      <c r="N49" s="2">
        <v>1.4144206439392799E-2</v>
      </c>
      <c r="O49" s="2">
        <v>0.11230807395626501</v>
      </c>
      <c r="P49">
        <v>1</v>
      </c>
      <c r="R49" t="str">
        <f t="shared" si="0"/>
        <v>asset.48 = list(symbol = 'IBM',Expiry = as.Date('2017-09-01'),Strike = 125,Right = 'PUT',Premium = 0.183333333333333, Margin = 9886.95,ER = 0.0141442064393928)</v>
      </c>
    </row>
    <row r="50" spans="1:18" x14ac:dyDescent="0.25">
      <c r="A50" t="s">
        <v>37</v>
      </c>
      <c r="B50">
        <v>20170728</v>
      </c>
      <c r="C50">
        <v>134</v>
      </c>
      <c r="D50">
        <v>10588.96</v>
      </c>
      <c r="E50">
        <v>0.14000000000000001</v>
      </c>
      <c r="F50">
        <v>0.24</v>
      </c>
      <c r="G50">
        <v>0.15</v>
      </c>
      <c r="H50">
        <v>0.176666666666667</v>
      </c>
      <c r="I50">
        <v>0.17320619340082</v>
      </c>
      <c r="J50">
        <v>0.104625634859594</v>
      </c>
      <c r="K50">
        <v>1.6554852320204301</v>
      </c>
      <c r="L50" s="2">
        <v>0.998</v>
      </c>
      <c r="M50">
        <v>1.73023663292368</v>
      </c>
      <c r="N50" s="2">
        <v>1.2758649655172901E-2</v>
      </c>
      <c r="O50" s="2">
        <v>0.42364516241380801</v>
      </c>
      <c r="P50">
        <v>1</v>
      </c>
      <c r="R50" t="str">
        <f t="shared" si="0"/>
        <v>asset.49 = list(symbol = 'IBM',Expiry = as.Date('2017-07-28'),Strike = 134,Right = 'PUT',Premium = 0.176666666666667, Margin = 10588.96,ER = 0.0127586496551729)</v>
      </c>
    </row>
    <row r="51" spans="1:18" x14ac:dyDescent="0.25">
      <c r="A51" t="s">
        <v>23</v>
      </c>
      <c r="B51">
        <v>20170728</v>
      </c>
      <c r="C51">
        <v>75</v>
      </c>
      <c r="D51">
        <v>5869.17</v>
      </c>
      <c r="E51">
        <v>0.21</v>
      </c>
      <c r="F51">
        <v>0.09</v>
      </c>
      <c r="G51">
        <v>0.21</v>
      </c>
      <c r="H51">
        <v>0.17</v>
      </c>
      <c r="I51">
        <v>0.16986151248501599</v>
      </c>
      <c r="J51">
        <v>1.3848751498393199E-2</v>
      </c>
      <c r="K51">
        <v>12.265474797834599</v>
      </c>
      <c r="L51" s="2">
        <v>0.99990000000000001</v>
      </c>
      <c r="M51">
        <v>1.3848751498393199</v>
      </c>
      <c r="N51" s="2">
        <v>2.25742276571155E-2</v>
      </c>
      <c r="O51" s="2">
        <v>0.74956696834194803</v>
      </c>
      <c r="P51">
        <v>1</v>
      </c>
      <c r="R51" t="str">
        <f t="shared" si="0"/>
        <v>asset.50 = list(symbol = 'TIF',Expiry = as.Date('2017-07-28'),Strike = 75,Right = 'PUT',Premium = 0.17, Margin = 5869.17,ER = 0.0225742276571155)</v>
      </c>
    </row>
    <row r="52" spans="1:18" x14ac:dyDescent="0.25">
      <c r="A52" t="s">
        <v>19</v>
      </c>
      <c r="B52">
        <v>20170804</v>
      </c>
      <c r="C52">
        <v>140</v>
      </c>
      <c r="D52">
        <v>12511.79</v>
      </c>
      <c r="E52">
        <v>0.13</v>
      </c>
      <c r="F52">
        <v>0.19</v>
      </c>
      <c r="G52">
        <v>0.19</v>
      </c>
      <c r="H52">
        <v>0.17</v>
      </c>
      <c r="I52">
        <v>0.167289774012642</v>
      </c>
      <c r="J52">
        <v>0.118819454779634</v>
      </c>
      <c r="K52">
        <v>1.40793251679956</v>
      </c>
      <c r="L52" s="2">
        <v>0.99880000000000002</v>
      </c>
      <c r="M52">
        <v>2.2585216561318</v>
      </c>
      <c r="N52" s="2">
        <v>1.0429045222934599E-2</v>
      </c>
      <c r="O52" s="2">
        <v>0.21162270931538099</v>
      </c>
      <c r="P52">
        <v>1</v>
      </c>
      <c r="R52" t="str">
        <f t="shared" si="0"/>
        <v>asset.51 = list(symbol = 'MCD',Expiry = as.Date('2017-08-04'),Strike = 140,Right = 'PUT',Premium = 0.17, Margin = 12511.79,ER = 0.0104290452229346)</v>
      </c>
    </row>
    <row r="53" spans="1:18" x14ac:dyDescent="0.25">
      <c r="A53" t="s">
        <v>37</v>
      </c>
      <c r="B53">
        <v>20170811</v>
      </c>
      <c r="C53">
        <v>130</v>
      </c>
      <c r="D53">
        <v>10253.02</v>
      </c>
      <c r="E53">
        <v>0.12</v>
      </c>
      <c r="F53">
        <v>0.22</v>
      </c>
      <c r="G53">
        <v>0.16</v>
      </c>
      <c r="H53">
        <v>0.16666666666666699</v>
      </c>
      <c r="I53">
        <v>0.16448086521340299</v>
      </c>
      <c r="J53">
        <v>9.3050417585091597E-2</v>
      </c>
      <c r="K53">
        <v>1.7676531656936501</v>
      </c>
      <c r="L53" s="2">
        <v>0.99909999999999999</v>
      </c>
      <c r="M53">
        <v>2.4286682814047</v>
      </c>
      <c r="N53" s="2">
        <v>1.2512905940537901E-2</v>
      </c>
      <c r="O53" s="2">
        <v>0.18281355579125899</v>
      </c>
      <c r="P53">
        <v>1</v>
      </c>
      <c r="R53" t="str">
        <f t="shared" si="0"/>
        <v>asset.52 = list(symbol = 'IBM',Expiry = as.Date('2017-08-11'),Strike = 130,Right = 'PUT',Premium = 0.166666666666667, Margin = 10253.02,ER = 0.0125129059405379)</v>
      </c>
    </row>
    <row r="54" spans="1:18" x14ac:dyDescent="0.25">
      <c r="A54" t="s">
        <v>18</v>
      </c>
      <c r="B54">
        <v>20170901</v>
      </c>
      <c r="C54">
        <v>110</v>
      </c>
      <c r="D54">
        <v>8644.4699999999993</v>
      </c>
      <c r="E54">
        <v>0.11</v>
      </c>
      <c r="F54">
        <v>0.26</v>
      </c>
      <c r="G54">
        <v>0.11</v>
      </c>
      <c r="H54">
        <v>0.16</v>
      </c>
      <c r="I54">
        <v>0.15747738909957601</v>
      </c>
      <c r="J54">
        <v>0.143917324612685</v>
      </c>
      <c r="K54">
        <v>1.0942212101523201</v>
      </c>
      <c r="L54" s="2">
        <v>0.99939999999999996</v>
      </c>
      <c r="M54">
        <v>4.2043515007065002</v>
      </c>
      <c r="N54" s="2">
        <v>1.4209357369239501E-2</v>
      </c>
      <c r="O54" s="2">
        <v>0.112825386502494</v>
      </c>
      <c r="P54">
        <v>1</v>
      </c>
      <c r="R54" t="str">
        <f t="shared" si="0"/>
        <v>asset.53 = list(symbol = 'JNJ',Expiry = as.Date('2017-09-01'),Strike = 110,Right = 'PUT',Premium = 0.16, Margin = 8644.47,ER = 0.0142093573692395)</v>
      </c>
    </row>
    <row r="55" spans="1:18" x14ac:dyDescent="0.25">
      <c r="A55" t="s">
        <v>19</v>
      </c>
      <c r="B55">
        <v>20170728</v>
      </c>
      <c r="C55">
        <v>143</v>
      </c>
      <c r="D55">
        <v>14846.61</v>
      </c>
      <c r="E55">
        <v>0.14000000000000001</v>
      </c>
      <c r="F55">
        <v>0.16</v>
      </c>
      <c r="G55">
        <v>0.17</v>
      </c>
      <c r="H55">
        <v>0.15666666666666701</v>
      </c>
      <c r="I55">
        <v>0.15535033736381401</v>
      </c>
      <c r="J55">
        <v>4.8787158785392699E-2</v>
      </c>
      <c r="K55">
        <v>3.1842464540141999</v>
      </c>
      <c r="L55" s="2">
        <v>0.99890000000000001</v>
      </c>
      <c r="M55">
        <v>1.1966630025932501</v>
      </c>
      <c r="N55" s="2">
        <v>8.1616788710537503E-3</v>
      </c>
      <c r="O55" s="2">
        <v>0.271004837059307</v>
      </c>
      <c r="P55">
        <v>1</v>
      </c>
      <c r="R55" t="str">
        <f t="shared" si="0"/>
        <v>asset.54 = list(symbol = 'MCD',Expiry = as.Date('2017-07-28'),Strike = 143,Right = 'PUT',Premium = 0.156666666666667, Margin = 14846.61,ER = 0.00816167887105375)</v>
      </c>
    </row>
    <row r="56" spans="1:18" x14ac:dyDescent="0.25">
      <c r="A56" t="s">
        <v>19</v>
      </c>
      <c r="B56">
        <v>20170804</v>
      </c>
      <c r="C56">
        <v>139</v>
      </c>
      <c r="D56">
        <v>11712.08</v>
      </c>
      <c r="E56">
        <v>0.12</v>
      </c>
      <c r="F56">
        <v>0.17</v>
      </c>
      <c r="G56">
        <v>0.17</v>
      </c>
      <c r="H56">
        <v>0.15333333333333299</v>
      </c>
      <c r="I56">
        <v>0.15151220818097499</v>
      </c>
      <c r="J56">
        <v>9.8426681509322198E-2</v>
      </c>
      <c r="K56">
        <v>1.5393408154944801</v>
      </c>
      <c r="L56" s="2">
        <v>0.99939999999999996</v>
      </c>
      <c r="M56">
        <v>3.0352085872625301</v>
      </c>
      <c r="N56" s="2">
        <v>1.00903957607155E-2</v>
      </c>
      <c r="O56" s="2">
        <v>0.20475094731118501</v>
      </c>
      <c r="P56">
        <v>1</v>
      </c>
      <c r="R56" t="str">
        <f t="shared" si="0"/>
        <v>asset.55 = list(symbol = 'MCD',Expiry = as.Date('2017-08-04'),Strike = 139,Right = 'PUT',Premium = 0.153333333333333, Margin = 11712.08,ER = 0.0100903957607155)</v>
      </c>
    </row>
    <row r="57" spans="1:18" x14ac:dyDescent="0.25">
      <c r="A57" t="s">
        <v>34</v>
      </c>
      <c r="B57">
        <v>20170721</v>
      </c>
      <c r="C57">
        <v>132</v>
      </c>
      <c r="D57">
        <v>11691.38</v>
      </c>
      <c r="E57">
        <v>0.03</v>
      </c>
      <c r="F57">
        <v>0.05</v>
      </c>
      <c r="G57">
        <v>0.03</v>
      </c>
      <c r="H57">
        <v>3.6666666666666702E-2</v>
      </c>
      <c r="I57">
        <v>3.57496169636803E-2</v>
      </c>
      <c r="J57">
        <v>4.7077729525485702E-2</v>
      </c>
      <c r="K57">
        <v>0.75937428002612495</v>
      </c>
      <c r="L57" s="2">
        <v>0.99939999999999996</v>
      </c>
      <c r="M57">
        <v>1.52841617164393</v>
      </c>
      <c r="N57" s="2">
        <v>2.3850649993132299E-3</v>
      </c>
      <c r="O57" s="2">
        <v>0.217786247749789</v>
      </c>
    </row>
    <row r="58" spans="1:18" x14ac:dyDescent="0.25">
      <c r="A58" t="s">
        <v>34</v>
      </c>
      <c r="B58">
        <v>20170721</v>
      </c>
      <c r="C58">
        <v>131</v>
      </c>
      <c r="D58">
        <v>10908.69</v>
      </c>
      <c r="E58">
        <v>0.02</v>
      </c>
      <c r="F58">
        <v>0.04</v>
      </c>
      <c r="G58">
        <v>0.02</v>
      </c>
      <c r="H58">
        <v>2.66666666666667E-2</v>
      </c>
      <c r="I58">
        <v>2.6268254965995899E-2</v>
      </c>
      <c r="J58">
        <v>3.0959514227434801E-2</v>
      </c>
      <c r="K58">
        <v>0.84847116052997396</v>
      </c>
      <c r="L58" s="2">
        <v>0.99970000000000003</v>
      </c>
      <c r="M58">
        <v>1.3280390022361499</v>
      </c>
      <c r="N58" s="2">
        <v>1.87824925572885E-3</v>
      </c>
      <c r="O58" s="2">
        <v>0.17150763516374101</v>
      </c>
    </row>
    <row r="59" spans="1:18" x14ac:dyDescent="0.25">
      <c r="A59" t="s">
        <v>34</v>
      </c>
      <c r="B59">
        <v>20170721</v>
      </c>
      <c r="C59">
        <v>129</v>
      </c>
      <c r="D59">
        <v>10082.32</v>
      </c>
      <c r="E59">
        <v>0.01</v>
      </c>
      <c r="F59">
        <v>0.04</v>
      </c>
      <c r="G59">
        <v>0.01</v>
      </c>
      <c r="H59">
        <v>0.02</v>
      </c>
      <c r="I59">
        <v>1.9897993817269401E-2</v>
      </c>
      <c r="J59">
        <v>1.0200618273058499E-2</v>
      </c>
      <c r="K59">
        <v>1.9506654679769</v>
      </c>
      <c r="L59" s="2">
        <v>0.99990000000000001</v>
      </c>
      <c r="M59">
        <v>1.0200618273058499</v>
      </c>
      <c r="N59" s="2">
        <v>1.5393714122811199E-3</v>
      </c>
      <c r="O59" s="2">
        <v>0.140563852083919</v>
      </c>
    </row>
    <row r="60" spans="1:18" x14ac:dyDescent="0.25">
      <c r="A60" t="s">
        <v>34</v>
      </c>
      <c r="B60">
        <v>20170721</v>
      </c>
      <c r="C60">
        <v>130</v>
      </c>
      <c r="D60">
        <v>10163.16</v>
      </c>
      <c r="E60">
        <v>0.01</v>
      </c>
      <c r="F60">
        <v>0.03</v>
      </c>
      <c r="G60">
        <v>0.01</v>
      </c>
      <c r="H60">
        <v>1.6666666666666701E-2</v>
      </c>
      <c r="I60">
        <v>1.6464660483936099E-2</v>
      </c>
      <c r="J60">
        <v>2.0200618273058499E-2</v>
      </c>
      <c r="K60">
        <v>0.81505725524723005</v>
      </c>
      <c r="L60" s="2">
        <v>0.99990000000000001</v>
      </c>
      <c r="M60">
        <v>2.0200618273058502</v>
      </c>
      <c r="N60" s="2">
        <v>1.2636261927855301E-3</v>
      </c>
      <c r="O60" s="2">
        <v>0.115384866728729</v>
      </c>
    </row>
    <row r="61" spans="1:18" x14ac:dyDescent="0.25">
      <c r="A61" t="s">
        <v>36</v>
      </c>
      <c r="B61">
        <v>20170721</v>
      </c>
      <c r="C61">
        <v>887.5</v>
      </c>
      <c r="D61">
        <v>69345.350000000006</v>
      </c>
      <c r="E61">
        <v>0.11</v>
      </c>
      <c r="F61">
        <v>0.26</v>
      </c>
      <c r="G61">
        <v>0.11</v>
      </c>
      <c r="H61">
        <v>0.16</v>
      </c>
      <c r="I61">
        <v>0.157319339883431</v>
      </c>
      <c r="J61">
        <v>0.159725483518499</v>
      </c>
      <c r="K61">
        <v>0.98493575613568696</v>
      </c>
      <c r="L61" s="2">
        <v>0.99970000000000003</v>
      </c>
      <c r="M61">
        <v>8.93553372189524</v>
      </c>
      <c r="N61" s="2">
        <v>1.76953588249358E-3</v>
      </c>
      <c r="O61" s="2">
        <v>0.161580745270195</v>
      </c>
    </row>
    <row r="62" spans="1:18" x14ac:dyDescent="0.25">
      <c r="A62" t="s">
        <v>36</v>
      </c>
      <c r="B62">
        <v>20170721</v>
      </c>
      <c r="C62">
        <v>885</v>
      </c>
      <c r="D62">
        <v>69143.17</v>
      </c>
      <c r="E62">
        <v>0.01</v>
      </c>
      <c r="F62">
        <v>0.19</v>
      </c>
      <c r="G62">
        <v>0.1</v>
      </c>
      <c r="H62">
        <v>0.1</v>
      </c>
      <c r="I62">
        <v>9.8069339883431403E-2</v>
      </c>
      <c r="J62">
        <v>0.11826341527742699</v>
      </c>
      <c r="K62">
        <v>0.82924494995664</v>
      </c>
      <c r="L62" s="2">
        <v>0.99970000000000003</v>
      </c>
      <c r="M62">
        <v>6.43553372189524</v>
      </c>
      <c r="N62" s="2">
        <v>1.1063144068904601E-3</v>
      </c>
      <c r="O62" s="2">
        <v>0.101020334279185</v>
      </c>
    </row>
    <row r="63" spans="1:18" x14ac:dyDescent="0.25">
      <c r="A63" t="s">
        <v>16</v>
      </c>
      <c r="B63">
        <v>20170721</v>
      </c>
      <c r="C63">
        <v>30.5</v>
      </c>
      <c r="D63">
        <v>2388.4699999999998</v>
      </c>
      <c r="E63">
        <v>0.03</v>
      </c>
      <c r="F63">
        <v>0.06</v>
      </c>
      <c r="G63">
        <v>0.03</v>
      </c>
      <c r="H63">
        <v>0.04</v>
      </c>
      <c r="I63">
        <v>3.9439740556177098E-2</v>
      </c>
      <c r="J63">
        <v>2.1829042118511E-2</v>
      </c>
      <c r="K63">
        <v>1.8067554381019899</v>
      </c>
      <c r="L63" s="2">
        <v>0.99850000000000005</v>
      </c>
      <c r="M63">
        <v>0.37350629588192602</v>
      </c>
      <c r="N63" s="2">
        <v>1.2879792349838199E-2</v>
      </c>
      <c r="O63" s="2">
        <v>1.1760860389446</v>
      </c>
    </row>
    <row r="64" spans="1:18" x14ac:dyDescent="0.25">
      <c r="A64" t="s">
        <v>16</v>
      </c>
      <c r="B64">
        <v>20170721</v>
      </c>
      <c r="C64">
        <v>29</v>
      </c>
      <c r="D64">
        <v>2265.77</v>
      </c>
      <c r="E64">
        <v>0.01</v>
      </c>
      <c r="F64">
        <v>0.04</v>
      </c>
      <c r="G64">
        <v>0.01</v>
      </c>
      <c r="H64">
        <v>0.02</v>
      </c>
      <c r="I64">
        <v>1.9997518815909499E-2</v>
      </c>
      <c r="J64">
        <v>2.4811840904845898E-4</v>
      </c>
      <c r="K64">
        <v>80.596675162478107</v>
      </c>
      <c r="L64" s="2">
        <v>0.99990000000000001</v>
      </c>
      <c r="M64">
        <v>2.4811840904845901E-2</v>
      </c>
      <c r="N64" s="2">
        <v>6.8842224393514898E-3</v>
      </c>
      <c r="O64" s="2">
        <v>0.62861556149328301</v>
      </c>
    </row>
    <row r="65" spans="1:15" x14ac:dyDescent="0.25">
      <c r="A65" t="s">
        <v>16</v>
      </c>
      <c r="B65">
        <v>20170721</v>
      </c>
      <c r="C65">
        <v>30</v>
      </c>
      <c r="D65">
        <v>2346.75</v>
      </c>
      <c r="E65">
        <v>0.02</v>
      </c>
      <c r="F65">
        <v>0.01</v>
      </c>
      <c r="G65">
        <v>0.02</v>
      </c>
      <c r="H65">
        <v>1.6666666666666701E-2</v>
      </c>
      <c r="I65">
        <v>1.6481540756403401E-2</v>
      </c>
      <c r="J65">
        <v>1.2745439489411901E-2</v>
      </c>
      <c r="K65">
        <v>1.2931324000318101</v>
      </c>
      <c r="L65" s="2">
        <v>0.99970000000000003</v>
      </c>
      <c r="M65">
        <v>0.61708636754428503</v>
      </c>
      <c r="N65" s="2">
        <v>5.4780448663021902E-3</v>
      </c>
      <c r="O65" s="2">
        <v>0.50021397185421901</v>
      </c>
    </row>
    <row r="66" spans="1:15" x14ac:dyDescent="0.25">
      <c r="A66" t="s">
        <v>37</v>
      </c>
      <c r="B66">
        <v>20170721</v>
      </c>
      <c r="C66">
        <v>138</v>
      </c>
      <c r="D66">
        <v>12286.4</v>
      </c>
      <c r="E66">
        <v>0.14000000000000001</v>
      </c>
      <c r="F66">
        <v>0.19</v>
      </c>
      <c r="G66">
        <v>0.17</v>
      </c>
      <c r="H66">
        <v>0.16666666666666699</v>
      </c>
      <c r="I66">
        <v>0.15641134134131299</v>
      </c>
      <c r="J66">
        <v>0.18161261072363899</v>
      </c>
      <c r="K66">
        <v>0.86123612626947499</v>
      </c>
      <c r="L66" s="2">
        <v>0.99399999999999999</v>
      </c>
      <c r="M66">
        <v>1.7092208875589601</v>
      </c>
      <c r="N66" s="2">
        <v>9.9297472201966708E-3</v>
      </c>
      <c r="O66" s="2">
        <v>0.90671004304420799</v>
      </c>
    </row>
    <row r="67" spans="1:15" x14ac:dyDescent="0.25">
      <c r="A67" t="s">
        <v>37</v>
      </c>
      <c r="B67">
        <v>20170721</v>
      </c>
      <c r="C67">
        <v>137</v>
      </c>
      <c r="D67">
        <v>11478.37</v>
      </c>
      <c r="E67">
        <v>0.1</v>
      </c>
      <c r="F67">
        <v>0.15</v>
      </c>
      <c r="G67">
        <v>0.15</v>
      </c>
      <c r="H67">
        <v>0.133333333333333</v>
      </c>
      <c r="I67">
        <v>0.127605957665193</v>
      </c>
      <c r="J67">
        <v>0.13219110569646</v>
      </c>
      <c r="K67">
        <v>0.96531424707351099</v>
      </c>
      <c r="L67" s="2">
        <v>0.99639999999999995</v>
      </c>
      <c r="M67">
        <v>1.5909376855944899</v>
      </c>
      <c r="N67" s="2">
        <v>8.6713224071754396E-3</v>
      </c>
      <c r="O67" s="2">
        <v>0.79180012730520799</v>
      </c>
    </row>
    <row r="68" spans="1:15" x14ac:dyDescent="0.25">
      <c r="A68" t="s">
        <v>37</v>
      </c>
      <c r="B68">
        <v>20170721</v>
      </c>
      <c r="C68">
        <v>135</v>
      </c>
      <c r="D68">
        <v>10589.6</v>
      </c>
      <c r="E68">
        <v>0.05</v>
      </c>
      <c r="F68">
        <v>0.11</v>
      </c>
      <c r="G68">
        <v>0.12</v>
      </c>
      <c r="H68">
        <v>9.3333333333333296E-2</v>
      </c>
      <c r="I68">
        <v>9.1656161040821402E-2</v>
      </c>
      <c r="J68">
        <v>6.5711280637953007E-2</v>
      </c>
      <c r="K68">
        <v>1.39483145284926</v>
      </c>
      <c r="L68" s="2">
        <v>0.99880000000000002</v>
      </c>
      <c r="M68">
        <v>1.39764357709325</v>
      </c>
      <c r="N68" s="2">
        <v>6.7511337172169597E-3</v>
      </c>
      <c r="O68" s="2">
        <v>0.61646289755337302</v>
      </c>
    </row>
    <row r="69" spans="1:15" x14ac:dyDescent="0.25">
      <c r="A69" t="s">
        <v>37</v>
      </c>
      <c r="B69">
        <v>20170721</v>
      </c>
      <c r="C69">
        <v>134</v>
      </c>
      <c r="D69">
        <v>10499.97</v>
      </c>
      <c r="E69">
        <v>0.04</v>
      </c>
      <c r="F69">
        <v>0.09</v>
      </c>
      <c r="G69">
        <v>0.09</v>
      </c>
      <c r="H69">
        <v>7.3333333333333306E-2</v>
      </c>
      <c r="I69">
        <v>7.2528499640316796E-2</v>
      </c>
      <c r="J69">
        <v>4.3620012777942897E-2</v>
      </c>
      <c r="K69">
        <v>1.66273448862885</v>
      </c>
      <c r="L69" s="2">
        <v>0.99929999999999997</v>
      </c>
      <c r="M69">
        <v>1.1497624185950199</v>
      </c>
      <c r="N69" s="2">
        <v>5.38784679570009E-3</v>
      </c>
      <c r="O69" s="2">
        <v>0.49197776053236503</v>
      </c>
    </row>
    <row r="70" spans="1:15" x14ac:dyDescent="0.25">
      <c r="A70" t="s">
        <v>37</v>
      </c>
      <c r="B70">
        <v>20170721</v>
      </c>
      <c r="C70">
        <v>131</v>
      </c>
      <c r="D70">
        <v>10241.370000000001</v>
      </c>
      <c r="E70">
        <v>0.04</v>
      </c>
      <c r="F70">
        <v>0.11</v>
      </c>
      <c r="G70">
        <v>0.04</v>
      </c>
      <c r="H70">
        <v>6.3333333333333297E-2</v>
      </c>
      <c r="I70">
        <v>6.3274948648681703E-2</v>
      </c>
      <c r="J70">
        <v>5.8384684651576896E-3</v>
      </c>
      <c r="K70">
        <v>10.8375936302968</v>
      </c>
      <c r="L70" s="2">
        <v>0.99990000000000001</v>
      </c>
      <c r="M70">
        <v>0.58384684651576901</v>
      </c>
      <c r="N70" s="2">
        <v>4.8191267326511697E-3</v>
      </c>
      <c r="O70" s="2">
        <v>0.44004650977520998</v>
      </c>
    </row>
    <row r="71" spans="1:15" x14ac:dyDescent="0.25">
      <c r="A71" t="s">
        <v>37</v>
      </c>
      <c r="B71">
        <v>20170721</v>
      </c>
      <c r="C71">
        <v>133</v>
      </c>
      <c r="D71">
        <v>10410.86</v>
      </c>
      <c r="E71">
        <v>0.02</v>
      </c>
      <c r="F71">
        <v>0.06</v>
      </c>
      <c r="G71">
        <v>7.0000000000000007E-2</v>
      </c>
      <c r="H71">
        <v>0.05</v>
      </c>
      <c r="I71">
        <v>4.9604975855023603E-2</v>
      </c>
      <c r="J71">
        <v>2.7710753268849E-2</v>
      </c>
      <c r="K71">
        <v>1.7900984276305101</v>
      </c>
      <c r="L71" s="2">
        <v>0.99970000000000003</v>
      </c>
      <c r="M71">
        <v>1.31674714992123</v>
      </c>
      <c r="N71" s="2">
        <v>3.7164923134994101E-3</v>
      </c>
      <c r="O71" s="2">
        <v>0.33936220437641501</v>
      </c>
    </row>
    <row r="72" spans="1:15" x14ac:dyDescent="0.25">
      <c r="A72" t="s">
        <v>37</v>
      </c>
      <c r="B72">
        <v>20170721</v>
      </c>
      <c r="C72">
        <v>132</v>
      </c>
      <c r="D72">
        <v>10326.049999999999</v>
      </c>
      <c r="E72">
        <v>0.01</v>
      </c>
      <c r="F72">
        <v>0.06</v>
      </c>
      <c r="G72">
        <v>0.05</v>
      </c>
      <c r="H72">
        <v>0.04</v>
      </c>
      <c r="I72">
        <v>3.9841615315348397E-2</v>
      </c>
      <c r="J72">
        <v>1.5838468465157698E-2</v>
      </c>
      <c r="K72">
        <v>2.5154967099877199</v>
      </c>
      <c r="L72" s="2">
        <v>0.99990000000000001</v>
      </c>
      <c r="M72">
        <v>1.58384684651577</v>
      </c>
      <c r="N72" s="2">
        <v>3.0095205762098501E-3</v>
      </c>
      <c r="O72" s="2">
        <v>0.274806847615162</v>
      </c>
    </row>
    <row r="73" spans="1:15" x14ac:dyDescent="0.25">
      <c r="A73" t="s">
        <v>18</v>
      </c>
      <c r="B73">
        <v>20170721</v>
      </c>
      <c r="C73">
        <v>125</v>
      </c>
      <c r="D73">
        <v>15144.07</v>
      </c>
      <c r="E73">
        <v>0.12</v>
      </c>
      <c r="F73">
        <v>0.15</v>
      </c>
      <c r="G73">
        <v>0.11</v>
      </c>
      <c r="H73">
        <v>0.12666666666666701</v>
      </c>
      <c r="I73">
        <v>0.119508852167444</v>
      </c>
      <c r="J73">
        <v>0.11031635741201</v>
      </c>
      <c r="K73">
        <v>1.08332848338259</v>
      </c>
      <c r="L73" s="2">
        <v>0.9919</v>
      </c>
      <c r="M73">
        <v>0.88368080237320301</v>
      </c>
      <c r="N73" s="2">
        <v>6.1553403207068097E-3</v>
      </c>
      <c r="O73" s="2">
        <v>0.56205951303454105</v>
      </c>
    </row>
    <row r="74" spans="1:15" x14ac:dyDescent="0.25">
      <c r="A74" t="s">
        <v>18</v>
      </c>
      <c r="B74">
        <v>20170721</v>
      </c>
      <c r="C74">
        <v>124</v>
      </c>
      <c r="D74">
        <v>14325.55</v>
      </c>
      <c r="E74">
        <v>0.06</v>
      </c>
      <c r="F74">
        <v>0.08</v>
      </c>
      <c r="G74">
        <v>0.09</v>
      </c>
      <c r="H74">
        <v>7.6666666666666702E-2</v>
      </c>
      <c r="I74">
        <v>7.4188832127670301E-2</v>
      </c>
      <c r="J74">
        <v>5.8066870393333601E-2</v>
      </c>
      <c r="K74">
        <v>1.2776447503564401</v>
      </c>
      <c r="L74" s="2">
        <v>0.99719999999999998</v>
      </c>
      <c r="M74">
        <v>0.88494090678443205</v>
      </c>
      <c r="N74" s="2">
        <v>4.0394462383352E-3</v>
      </c>
      <c r="O74" s="2">
        <v>0.36885193463798299</v>
      </c>
    </row>
    <row r="75" spans="1:15" x14ac:dyDescent="0.25">
      <c r="A75" t="s">
        <v>18</v>
      </c>
      <c r="B75">
        <v>20170721</v>
      </c>
      <c r="C75">
        <v>123</v>
      </c>
      <c r="D75">
        <v>13527.63</v>
      </c>
      <c r="E75">
        <v>0.02</v>
      </c>
      <c r="F75">
        <v>0.12</v>
      </c>
      <c r="G75">
        <v>7.0000000000000007E-2</v>
      </c>
      <c r="H75">
        <v>7.0000000000000007E-2</v>
      </c>
      <c r="I75">
        <v>6.9402020534310202E-2</v>
      </c>
      <c r="J75">
        <v>2.59073544414079E-2</v>
      </c>
      <c r="K75">
        <v>2.6788540177373199</v>
      </c>
      <c r="L75" s="2">
        <v>0.99919999999999998</v>
      </c>
      <c r="M75">
        <v>0.74747433211227599</v>
      </c>
      <c r="N75" s="2">
        <v>4.0017043648267999E-3</v>
      </c>
      <c r="O75" s="2">
        <v>0.36540562981324698</v>
      </c>
    </row>
    <row r="76" spans="1:15" x14ac:dyDescent="0.25">
      <c r="A76" t="s">
        <v>18</v>
      </c>
      <c r="B76">
        <v>20170721</v>
      </c>
      <c r="C76">
        <v>122</v>
      </c>
      <c r="D76">
        <v>12734.34</v>
      </c>
      <c r="E76">
        <v>0.01</v>
      </c>
      <c r="F76">
        <v>0.05</v>
      </c>
      <c r="G76">
        <v>0.06</v>
      </c>
      <c r="H76">
        <v>0.04</v>
      </c>
      <c r="I76">
        <v>3.9896948296632699E-2</v>
      </c>
      <c r="J76">
        <v>5.7400308320295799E-3</v>
      </c>
      <c r="K76">
        <v>6.95065052159761</v>
      </c>
      <c r="L76" s="2">
        <v>0.99960000000000004</v>
      </c>
      <c r="M76">
        <v>0.257629258418135</v>
      </c>
      <c r="N76" s="2">
        <v>2.4437559913881302E-3</v>
      </c>
      <c r="O76" s="2">
        <v>0.223145468963629</v>
      </c>
    </row>
    <row r="77" spans="1:15" x14ac:dyDescent="0.25">
      <c r="A77" t="s">
        <v>38</v>
      </c>
      <c r="B77">
        <v>20170721</v>
      </c>
      <c r="C77">
        <v>82.5</v>
      </c>
      <c r="D77">
        <v>7352.6</v>
      </c>
      <c r="E77">
        <v>0.03</v>
      </c>
      <c r="F77">
        <v>0.01</v>
      </c>
      <c r="G77">
        <v>0.03</v>
      </c>
      <c r="H77">
        <v>2.33333333333333E-2</v>
      </c>
      <c r="I77">
        <v>2.2980856245213201E-2</v>
      </c>
      <c r="J77">
        <v>2.2815218966413899E-2</v>
      </c>
      <c r="K77">
        <v>1.00725994692592</v>
      </c>
      <c r="L77" s="2">
        <v>0.99970000000000003</v>
      </c>
      <c r="M77">
        <v>1.1749236270669099</v>
      </c>
      <c r="N77" s="2">
        <v>2.43792235008926E-3</v>
      </c>
      <c r="O77" s="2">
        <v>0.22261278459252601</v>
      </c>
    </row>
    <row r="78" spans="1:15" x14ac:dyDescent="0.25">
      <c r="A78" t="s">
        <v>38</v>
      </c>
      <c r="B78">
        <v>20170721</v>
      </c>
      <c r="C78">
        <v>83</v>
      </c>
      <c r="D78">
        <v>7743.24</v>
      </c>
      <c r="E78">
        <v>0.03</v>
      </c>
      <c r="F78">
        <v>0.01</v>
      </c>
      <c r="G78">
        <v>0.03</v>
      </c>
      <c r="H78">
        <v>2.33333333333333E-2</v>
      </c>
      <c r="I78">
        <v>2.27252825625666E-2</v>
      </c>
      <c r="J78">
        <v>3.1351178266900502E-2</v>
      </c>
      <c r="K78">
        <v>0.72486215251945096</v>
      </c>
      <c r="L78" s="2">
        <v>0.99929999999999997</v>
      </c>
      <c r="M78">
        <v>0.86864395823819496</v>
      </c>
      <c r="N78" s="2">
        <v>2.2891864902549702E-3</v>
      </c>
      <c r="O78" s="2">
        <v>0.209031341391407</v>
      </c>
    </row>
    <row r="79" spans="1:15" x14ac:dyDescent="0.25">
      <c r="A79" t="s">
        <v>38</v>
      </c>
      <c r="B79">
        <v>20170721</v>
      </c>
      <c r="C79">
        <v>82</v>
      </c>
      <c r="D79">
        <v>6962.28</v>
      </c>
      <c r="E79">
        <v>0.02</v>
      </c>
      <c r="F79">
        <v>0.01</v>
      </c>
      <c r="G79">
        <v>0.02</v>
      </c>
      <c r="H79">
        <v>1.6666666666666701E-2</v>
      </c>
      <c r="I79">
        <v>1.6447631150349699E-2</v>
      </c>
      <c r="J79">
        <v>1.5503662773562899E-2</v>
      </c>
      <c r="K79">
        <v>1.0608867975635099</v>
      </c>
      <c r="L79" s="2">
        <v>0.99980000000000002</v>
      </c>
      <c r="M79">
        <v>1.09517758158478</v>
      </c>
      <c r="N79" s="2">
        <v>1.84266537646759E-3</v>
      </c>
      <c r="O79" s="2">
        <v>0.16825838218869699</v>
      </c>
    </row>
    <row r="80" spans="1:15" x14ac:dyDescent="0.25">
      <c r="A80" t="s">
        <v>38</v>
      </c>
      <c r="B80">
        <v>20170721</v>
      </c>
      <c r="C80">
        <v>81</v>
      </c>
      <c r="D80">
        <v>6322.2</v>
      </c>
      <c r="E80">
        <v>0.01</v>
      </c>
      <c r="F80">
        <v>0.01</v>
      </c>
      <c r="G80">
        <v>0.01</v>
      </c>
      <c r="H80">
        <v>0.01</v>
      </c>
      <c r="I80">
        <v>9.9809644836830504E-3</v>
      </c>
      <c r="J80">
        <v>1.52195146002082E-3</v>
      </c>
      <c r="K80">
        <v>6.5580044737737397</v>
      </c>
      <c r="L80" s="2">
        <v>0.99980000000000002</v>
      </c>
      <c r="M80">
        <v>9.5177581584778195E-2</v>
      </c>
      <c r="N80" s="2">
        <v>1.2313992435027E-3</v>
      </c>
      <c r="O80" s="2">
        <v>0.11244214342234</v>
      </c>
    </row>
    <row r="81" spans="1:15" x14ac:dyDescent="0.25">
      <c r="A81" t="s">
        <v>38</v>
      </c>
      <c r="B81">
        <v>20170721</v>
      </c>
      <c r="C81">
        <v>81.5</v>
      </c>
      <c r="D81">
        <v>6572.04</v>
      </c>
      <c r="E81">
        <v>0.01</v>
      </c>
      <c r="F81">
        <v>0.01</v>
      </c>
      <c r="G81">
        <v>0.01</v>
      </c>
      <c r="H81">
        <v>0.01</v>
      </c>
      <c r="I81">
        <v>9.8809644836830406E-3</v>
      </c>
      <c r="J81">
        <v>8.4465938887553493E-3</v>
      </c>
      <c r="K81">
        <v>1.1698164507278199</v>
      </c>
      <c r="L81" s="2">
        <v>0.99980000000000002</v>
      </c>
      <c r="M81">
        <v>0.59517758158477796</v>
      </c>
      <c r="N81" s="2">
        <v>1.17271840969817E-3</v>
      </c>
      <c r="O81" s="2">
        <v>0.107083849785564</v>
      </c>
    </row>
    <row r="82" spans="1:15" x14ac:dyDescent="0.25">
      <c r="A82" t="s">
        <v>19</v>
      </c>
      <c r="B82">
        <v>20170721</v>
      </c>
      <c r="C82">
        <v>146</v>
      </c>
      <c r="D82">
        <v>17083.8</v>
      </c>
      <c r="E82">
        <v>0.04</v>
      </c>
      <c r="F82">
        <v>0.04</v>
      </c>
      <c r="G82">
        <v>0.04</v>
      </c>
      <c r="H82">
        <v>0.04</v>
      </c>
      <c r="I82">
        <v>3.8700792864348597E-2</v>
      </c>
      <c r="J82">
        <v>5.4326731348023301E-2</v>
      </c>
      <c r="K82">
        <v>0.71237109069616</v>
      </c>
      <c r="L82" s="2">
        <v>0.99909999999999999</v>
      </c>
      <c r="M82">
        <v>1.4435634840570599</v>
      </c>
      <c r="N82" s="2">
        <v>1.76697329834065E-3</v>
      </c>
      <c r="O82" s="2">
        <v>0.16134674930473</v>
      </c>
    </row>
    <row r="83" spans="1:15" x14ac:dyDescent="0.25">
      <c r="A83" t="s">
        <v>19</v>
      </c>
      <c r="B83">
        <v>20170721</v>
      </c>
      <c r="C83">
        <v>144</v>
      </c>
      <c r="D83">
        <v>15517.29</v>
      </c>
      <c r="E83">
        <v>0.03</v>
      </c>
      <c r="F83">
        <v>0.04</v>
      </c>
      <c r="G83">
        <v>0.03</v>
      </c>
      <c r="H83">
        <v>3.3333333333333298E-2</v>
      </c>
      <c r="I83">
        <v>3.3134073892071403E-2</v>
      </c>
      <c r="J83">
        <v>1.8104005155909E-2</v>
      </c>
      <c r="K83">
        <v>1.8302068302967001</v>
      </c>
      <c r="L83" s="2">
        <v>0.99970000000000003</v>
      </c>
      <c r="M83">
        <v>0.664198137539737</v>
      </c>
      <c r="N83" s="2">
        <v>1.66553422896754E-3</v>
      </c>
      <c r="O83" s="2">
        <v>0.152084094282598</v>
      </c>
    </row>
    <row r="84" spans="1:15" x14ac:dyDescent="0.25">
      <c r="A84" t="s">
        <v>19</v>
      </c>
      <c r="B84">
        <v>20170721</v>
      </c>
      <c r="C84">
        <v>143</v>
      </c>
      <c r="D84">
        <v>14733.94</v>
      </c>
      <c r="E84">
        <v>0.03</v>
      </c>
      <c r="F84">
        <v>0.03</v>
      </c>
      <c r="G84">
        <v>0.03</v>
      </c>
      <c r="H84">
        <v>0.03</v>
      </c>
      <c r="I84">
        <v>2.9919497533425401E-2</v>
      </c>
      <c r="J84">
        <v>8.0502466574577606E-3</v>
      </c>
      <c r="K84">
        <v>3.7165938891708299</v>
      </c>
      <c r="L84" s="2">
        <v>0.99990000000000001</v>
      </c>
      <c r="M84">
        <v>0.80502466574577602</v>
      </c>
      <c r="N84" s="2">
        <v>1.5839081790798501E-3</v>
      </c>
      <c r="O84" s="2">
        <v>0.14463061560222901</v>
      </c>
    </row>
    <row r="85" spans="1:15" x14ac:dyDescent="0.25">
      <c r="A85" t="s">
        <v>20</v>
      </c>
      <c r="B85">
        <v>20170721</v>
      </c>
      <c r="C85">
        <v>200</v>
      </c>
      <c r="D85">
        <v>23973.48</v>
      </c>
      <c r="E85">
        <v>0.05</v>
      </c>
      <c r="F85">
        <v>0.09</v>
      </c>
      <c r="G85">
        <v>0.1</v>
      </c>
      <c r="H85">
        <v>0.08</v>
      </c>
      <c r="I85">
        <v>7.9227843302406398E-2</v>
      </c>
      <c r="J85">
        <v>3.5637120802004603E-2</v>
      </c>
      <c r="K85">
        <v>2.2231830607917602</v>
      </c>
      <c r="L85" s="2">
        <v>0.99929999999999997</v>
      </c>
      <c r="M85">
        <v>1.1030809965623201</v>
      </c>
      <c r="N85" s="2">
        <v>2.5777533247520602E-3</v>
      </c>
      <c r="O85" s="2">
        <v>0.23538110046642199</v>
      </c>
    </row>
    <row r="86" spans="1:15" x14ac:dyDescent="0.25">
      <c r="A86" t="s">
        <v>29</v>
      </c>
      <c r="B86">
        <v>20170721</v>
      </c>
      <c r="C86">
        <v>48</v>
      </c>
      <c r="D86">
        <v>5951.2</v>
      </c>
      <c r="E86">
        <v>0.02</v>
      </c>
      <c r="F86">
        <v>0.03</v>
      </c>
      <c r="G86">
        <v>0.04</v>
      </c>
      <c r="H86">
        <v>0.03</v>
      </c>
      <c r="I86">
        <v>2.86474565759871E-2</v>
      </c>
      <c r="J86">
        <v>3.9761898546957497E-2</v>
      </c>
      <c r="K86">
        <v>0.72047506841644704</v>
      </c>
      <c r="L86" s="2">
        <v>0.99690000000000001</v>
      </c>
      <c r="M86">
        <v>0.43630433032675198</v>
      </c>
      <c r="N86" s="2">
        <v>3.7547076437138599E-3</v>
      </c>
      <c r="O86" s="2">
        <v>0.34285174171662203</v>
      </c>
    </row>
    <row r="87" spans="1:15" x14ac:dyDescent="0.25">
      <c r="A87" t="s">
        <v>29</v>
      </c>
      <c r="B87">
        <v>20170721</v>
      </c>
      <c r="C87">
        <v>47.5</v>
      </c>
      <c r="D87">
        <v>5558.92</v>
      </c>
      <c r="E87">
        <v>0.01</v>
      </c>
      <c r="F87">
        <v>0.03</v>
      </c>
      <c r="G87">
        <v>0.03</v>
      </c>
      <c r="H87">
        <v>2.33333333333333E-2</v>
      </c>
      <c r="I87">
        <v>2.2734615208613002E-2</v>
      </c>
      <c r="J87">
        <v>2.6214839161866701E-2</v>
      </c>
      <c r="K87">
        <v>0.86724221606836305</v>
      </c>
      <c r="L87" s="2">
        <v>0.99909999999999999</v>
      </c>
      <c r="M87">
        <v>0.66524236080037602</v>
      </c>
      <c r="N87" s="2">
        <v>3.19000810638004E-3</v>
      </c>
      <c r="O87" s="2">
        <v>0.29128761521382701</v>
      </c>
    </row>
    <row r="88" spans="1:15" x14ac:dyDescent="0.25">
      <c r="A88" t="s">
        <v>29</v>
      </c>
      <c r="B88">
        <v>20170721</v>
      </c>
      <c r="C88">
        <v>47</v>
      </c>
      <c r="D88">
        <v>5166.34</v>
      </c>
      <c r="E88">
        <v>0.01</v>
      </c>
      <c r="F88">
        <v>0.03</v>
      </c>
      <c r="G88">
        <v>0.02</v>
      </c>
      <c r="H88">
        <v>0.02</v>
      </c>
      <c r="I88">
        <v>1.9715117587012401E-2</v>
      </c>
      <c r="J88">
        <v>1.6363321899249699E-2</v>
      </c>
      <c r="K88">
        <v>1.2048358950829099</v>
      </c>
      <c r="L88" s="2">
        <v>0.99960000000000004</v>
      </c>
      <c r="M88">
        <v>0.71220603246907799</v>
      </c>
      <c r="N88" s="2">
        <v>2.9765349779282101E-3</v>
      </c>
      <c r="O88" s="2">
        <v>0.27179485017207</v>
      </c>
    </row>
    <row r="89" spans="1:15" x14ac:dyDescent="0.25">
      <c r="A89" t="s">
        <v>29</v>
      </c>
      <c r="B89">
        <v>20170721</v>
      </c>
      <c r="C89">
        <v>46.5</v>
      </c>
      <c r="D89">
        <v>4774.22</v>
      </c>
      <c r="E89">
        <v>0.01</v>
      </c>
      <c r="F89">
        <v>0.03</v>
      </c>
      <c r="G89">
        <v>0.01</v>
      </c>
      <c r="H89">
        <v>1.6666666666666701E-2</v>
      </c>
      <c r="I89">
        <v>1.65358805764316E-2</v>
      </c>
      <c r="J89">
        <v>7.8643421013804803E-3</v>
      </c>
      <c r="K89">
        <v>2.1026400381958101</v>
      </c>
      <c r="L89" s="2">
        <v>0.99970000000000003</v>
      </c>
      <c r="M89">
        <v>0.43595363411711902</v>
      </c>
      <c r="N89" s="2">
        <v>2.7015903853648601E-3</v>
      </c>
      <c r="O89" s="2">
        <v>0.246688972063629</v>
      </c>
    </row>
    <row r="90" spans="1:15" x14ac:dyDescent="0.25">
      <c r="A90" t="s">
        <v>22</v>
      </c>
      <c r="B90">
        <v>20170721</v>
      </c>
      <c r="C90">
        <v>45</v>
      </c>
      <c r="D90">
        <v>3520.56</v>
      </c>
      <c r="E90">
        <v>0.01</v>
      </c>
      <c r="F90">
        <v>0.04</v>
      </c>
      <c r="G90">
        <v>-1</v>
      </c>
      <c r="H90">
        <v>2.5000000000000001E-2</v>
      </c>
      <c r="I90">
        <v>2.4284632394127599E-2</v>
      </c>
      <c r="J90">
        <v>2.6326937847310501E-2</v>
      </c>
      <c r="K90">
        <v>0.92242525640362205</v>
      </c>
      <c r="L90" s="2">
        <v>0.999</v>
      </c>
      <c r="M90">
        <v>0.715367605872399</v>
      </c>
      <c r="N90" s="2">
        <v>5.3803977967765201E-3</v>
      </c>
      <c r="O90" s="2">
        <v>0.49129757381815597</v>
      </c>
    </row>
    <row r="91" spans="1:15" x14ac:dyDescent="0.25">
      <c r="A91" t="s">
        <v>33</v>
      </c>
      <c r="B91">
        <v>20170721</v>
      </c>
      <c r="C91">
        <v>33.5</v>
      </c>
      <c r="D91">
        <v>3434.25</v>
      </c>
      <c r="E91">
        <v>0.01</v>
      </c>
      <c r="F91">
        <v>0.01</v>
      </c>
      <c r="G91">
        <v>0.01</v>
      </c>
      <c r="H91">
        <v>0.01</v>
      </c>
      <c r="I91">
        <v>9.7074490629460303E-3</v>
      </c>
      <c r="J91">
        <v>1.36532149169643E-2</v>
      </c>
      <c r="K91">
        <v>0.71100097097895798</v>
      </c>
      <c r="L91" s="2">
        <v>0.99929999999999997</v>
      </c>
      <c r="M91">
        <v>0.41792991007709601</v>
      </c>
      <c r="N91" s="2">
        <v>2.2047929734579298E-3</v>
      </c>
      <c r="O91" s="2">
        <v>0.20132515838887699</v>
      </c>
    </row>
    <row r="92" spans="1:15" x14ac:dyDescent="0.25">
      <c r="A92" t="s">
        <v>23</v>
      </c>
      <c r="B92">
        <v>20170721</v>
      </c>
      <c r="C92">
        <v>80</v>
      </c>
      <c r="D92">
        <v>6258.54</v>
      </c>
      <c r="E92">
        <v>0.01</v>
      </c>
      <c r="F92">
        <v>0.06</v>
      </c>
      <c r="G92">
        <v>0.05</v>
      </c>
      <c r="H92">
        <v>0.04</v>
      </c>
      <c r="I92">
        <v>3.9216795093679903E-2</v>
      </c>
      <c r="J92">
        <v>4.96341659947847E-2</v>
      </c>
      <c r="K92">
        <v>0.79011693473001299</v>
      </c>
      <c r="L92" s="2">
        <v>0.99950000000000006</v>
      </c>
      <c r="M92">
        <v>1.5664098126402599</v>
      </c>
      <c r="N92" s="2">
        <v>4.8875776416017602E-3</v>
      </c>
      <c r="O92" s="2">
        <v>0.44629693339876098</v>
      </c>
    </row>
    <row r="93" spans="1:15" x14ac:dyDescent="0.25">
      <c r="A93" t="s">
        <v>23</v>
      </c>
      <c r="B93">
        <v>20170721</v>
      </c>
      <c r="C93">
        <v>79</v>
      </c>
      <c r="D93">
        <v>6178.15</v>
      </c>
      <c r="E93">
        <v>0.03</v>
      </c>
      <c r="F93">
        <v>0.04</v>
      </c>
      <c r="G93">
        <v>0.03</v>
      </c>
      <c r="H93">
        <v>3.3333333333333298E-2</v>
      </c>
      <c r="I93">
        <v>3.2917836869976597E-2</v>
      </c>
      <c r="J93">
        <v>3.63025959747603E-2</v>
      </c>
      <c r="K93">
        <v>0.90676261534748004</v>
      </c>
      <c r="L93" s="2">
        <v>0.99980000000000002</v>
      </c>
      <c r="M93">
        <v>2.07748231678364</v>
      </c>
      <c r="N93" s="2">
        <v>4.1559225267404796E-3</v>
      </c>
      <c r="O93" s="2">
        <v>0.37948767572299102</v>
      </c>
    </row>
    <row r="94" spans="1:15" x14ac:dyDescent="0.25">
      <c r="A94" t="s">
        <v>23</v>
      </c>
      <c r="B94">
        <v>20170721</v>
      </c>
      <c r="C94">
        <v>78</v>
      </c>
      <c r="D94">
        <v>6096.81</v>
      </c>
      <c r="E94">
        <v>0.02</v>
      </c>
      <c r="F94">
        <v>0.04</v>
      </c>
      <c r="G94">
        <v>0.02</v>
      </c>
      <c r="H94">
        <v>2.66666666666667E-2</v>
      </c>
      <c r="I94">
        <v>2.6408131703367099E-2</v>
      </c>
      <c r="J94">
        <v>2.5853496329964299E-2</v>
      </c>
      <c r="K94">
        <v>1.02145301224732</v>
      </c>
      <c r="L94" s="2">
        <v>0.99990000000000001</v>
      </c>
      <c r="M94">
        <v>2.5853496329964298</v>
      </c>
      <c r="N94" s="2">
        <v>3.3785443090118099E-3</v>
      </c>
      <c r="O94" s="2">
        <v>0.30850332721664098</v>
      </c>
    </row>
    <row r="95" spans="1:15" x14ac:dyDescent="0.25">
      <c r="A95" t="s">
        <v>36</v>
      </c>
      <c r="B95">
        <v>20170728</v>
      </c>
      <c r="C95">
        <v>770</v>
      </c>
      <c r="D95">
        <v>60126.59</v>
      </c>
      <c r="E95">
        <v>0.28000000000000003</v>
      </c>
      <c r="F95">
        <v>1.88</v>
      </c>
      <c r="G95">
        <v>0.28000000000000003</v>
      </c>
      <c r="H95">
        <v>0.81333333333333302</v>
      </c>
      <c r="I95">
        <v>0.77987257330281801</v>
      </c>
      <c r="J95">
        <v>1.0952350094544101</v>
      </c>
      <c r="K95">
        <v>0.71205957312422996</v>
      </c>
      <c r="L95" s="2">
        <v>0.99839999999999995</v>
      </c>
      <c r="M95">
        <v>20.912975019071801</v>
      </c>
      <c r="N95" s="2">
        <v>1.01169982727475E-2</v>
      </c>
      <c r="O95" s="2">
        <v>0.335930329011003</v>
      </c>
    </row>
    <row r="96" spans="1:15" x14ac:dyDescent="0.25">
      <c r="A96" t="s">
        <v>36</v>
      </c>
      <c r="B96">
        <v>20170728</v>
      </c>
      <c r="C96">
        <v>760</v>
      </c>
      <c r="D96">
        <v>59343.37</v>
      </c>
      <c r="E96">
        <v>0.27</v>
      </c>
      <c r="F96">
        <v>1.34</v>
      </c>
      <c r="G96">
        <v>0.27</v>
      </c>
      <c r="H96">
        <v>0.62666666666666704</v>
      </c>
      <c r="I96">
        <v>0.60752176291529503</v>
      </c>
      <c r="J96">
        <v>0.82366735483498899</v>
      </c>
      <c r="K96">
        <v>0.73758145123646901</v>
      </c>
      <c r="L96" s="2">
        <v>0.99870000000000003</v>
      </c>
      <c r="M96">
        <v>14.726849039517001</v>
      </c>
      <c r="N96" s="2">
        <v>7.9851713017634503E-3</v>
      </c>
      <c r="O96" s="2">
        <v>0.26514398345173601</v>
      </c>
    </row>
    <row r="97" spans="1:15" x14ac:dyDescent="0.25">
      <c r="A97" t="s">
        <v>16</v>
      </c>
      <c r="B97">
        <v>20170728</v>
      </c>
      <c r="C97">
        <v>29</v>
      </c>
      <c r="D97">
        <v>2274.7399999999998</v>
      </c>
      <c r="E97">
        <v>0.03</v>
      </c>
      <c r="F97">
        <v>0.05</v>
      </c>
      <c r="G97">
        <v>0.03</v>
      </c>
      <c r="H97">
        <v>3.6666666666666702E-2</v>
      </c>
      <c r="I97">
        <v>3.6410003394821602E-2</v>
      </c>
      <c r="J97">
        <v>1.3405620010396101E-2</v>
      </c>
      <c r="K97">
        <v>2.7160253212149601</v>
      </c>
      <c r="L97" s="2">
        <v>0.99919999999999998</v>
      </c>
      <c r="M97">
        <v>0.320829089806343</v>
      </c>
      <c r="N97" s="2">
        <v>1.2484856576119001E-2</v>
      </c>
      <c r="O97" s="2">
        <v>0.414553987675223</v>
      </c>
    </row>
    <row r="98" spans="1:15" x14ac:dyDescent="0.25">
      <c r="A98" t="s">
        <v>16</v>
      </c>
      <c r="B98">
        <v>20170728</v>
      </c>
      <c r="C98">
        <v>28</v>
      </c>
      <c r="D98">
        <v>2192.91</v>
      </c>
      <c r="E98">
        <v>0.03</v>
      </c>
      <c r="F98">
        <v>0.04</v>
      </c>
      <c r="G98">
        <v>0.03</v>
      </c>
      <c r="H98">
        <v>3.3333333333333298E-2</v>
      </c>
      <c r="I98">
        <v>3.3331468168281697E-2</v>
      </c>
      <c r="J98">
        <v>1.8651650516112299E-4</v>
      </c>
      <c r="K98">
        <v>178.70519362073699</v>
      </c>
      <c r="L98" s="2">
        <v>0.99990000000000001</v>
      </c>
      <c r="M98">
        <v>1.8651650516112301E-2</v>
      </c>
      <c r="N98" s="2">
        <v>1.18557283113578E-2</v>
      </c>
      <c r="O98" s="2">
        <v>0.39366406961122302</v>
      </c>
    </row>
    <row r="99" spans="1:15" x14ac:dyDescent="0.25">
      <c r="A99" t="s">
        <v>37</v>
      </c>
      <c r="B99">
        <v>20170728</v>
      </c>
      <c r="C99">
        <v>137</v>
      </c>
      <c r="D99">
        <v>11595.63</v>
      </c>
      <c r="E99">
        <v>0.23</v>
      </c>
      <c r="F99">
        <v>0.34</v>
      </c>
      <c r="G99">
        <v>0.23</v>
      </c>
      <c r="H99">
        <v>0.266666666666667</v>
      </c>
      <c r="I99">
        <v>0.25062273370458299</v>
      </c>
      <c r="J99">
        <v>0.24443389918206099</v>
      </c>
      <c r="K99">
        <v>1.02531905166686</v>
      </c>
      <c r="L99" s="2">
        <v>0.9919</v>
      </c>
      <c r="M99">
        <v>1.9807324644547599</v>
      </c>
      <c r="N99" s="2">
        <v>1.68585693308233E-2</v>
      </c>
      <c r="O99" s="2">
        <v>0.55978113164392995</v>
      </c>
    </row>
    <row r="100" spans="1:15" x14ac:dyDescent="0.25">
      <c r="A100" t="s">
        <v>37</v>
      </c>
      <c r="B100">
        <v>20170728</v>
      </c>
      <c r="C100">
        <v>136</v>
      </c>
      <c r="D100">
        <v>10789.97</v>
      </c>
      <c r="E100">
        <v>0.2</v>
      </c>
      <c r="F100">
        <v>0.3</v>
      </c>
      <c r="G100">
        <v>0.2</v>
      </c>
      <c r="H100">
        <v>0.233333333333333</v>
      </c>
      <c r="I100">
        <v>0.223768856306858</v>
      </c>
      <c r="J100">
        <v>0.186745535403363</v>
      </c>
      <c r="K100">
        <v>1.1982554539980099</v>
      </c>
      <c r="L100" s="2">
        <v>0.99519999999999997</v>
      </c>
      <c r="M100">
        <v>1.99259938051556</v>
      </c>
      <c r="N100" s="2">
        <v>1.61761068769746E-2</v>
      </c>
      <c r="O100" s="2">
        <v>0.53712027607408797</v>
      </c>
    </row>
    <row r="101" spans="1:15" x14ac:dyDescent="0.25">
      <c r="A101" t="s">
        <v>37</v>
      </c>
      <c r="B101">
        <v>20170728</v>
      </c>
      <c r="C101">
        <v>135</v>
      </c>
      <c r="D101">
        <v>10689.34</v>
      </c>
      <c r="E101">
        <v>0.17</v>
      </c>
      <c r="F101">
        <v>0.28999999999999998</v>
      </c>
      <c r="G101">
        <v>0.17</v>
      </c>
      <c r="H101">
        <v>0.21</v>
      </c>
      <c r="I101">
        <v>0.20427102665164101</v>
      </c>
      <c r="J101">
        <v>0.14133920432673999</v>
      </c>
      <c r="K101">
        <v>1.44525383190511</v>
      </c>
      <c r="L101" s="2">
        <v>0.997</v>
      </c>
      <c r="M101">
        <v>1.9096577827863199</v>
      </c>
      <c r="N101" s="2">
        <v>1.49056350334333E-2</v>
      </c>
      <c r="O101" s="2">
        <v>0.49493483599650101</v>
      </c>
    </row>
    <row r="102" spans="1:15" x14ac:dyDescent="0.25">
      <c r="A102" t="s">
        <v>37</v>
      </c>
      <c r="B102">
        <v>20170728</v>
      </c>
      <c r="C102">
        <v>130</v>
      </c>
      <c r="D102">
        <v>10216.52</v>
      </c>
      <c r="E102">
        <v>0.06</v>
      </c>
      <c r="F102">
        <v>0.13</v>
      </c>
      <c r="G102">
        <v>0.08</v>
      </c>
      <c r="H102">
        <v>0.09</v>
      </c>
      <c r="I102">
        <v>8.9746815852172798E-2</v>
      </c>
      <c r="J102">
        <v>1.69171959921901E-2</v>
      </c>
      <c r="K102">
        <v>5.3050644973082299</v>
      </c>
      <c r="L102" s="2">
        <v>0.99970000000000003</v>
      </c>
      <c r="M102">
        <v>0.84394715942385301</v>
      </c>
      <c r="N102" s="2">
        <v>6.8518944185196901E-3</v>
      </c>
      <c r="O102" s="2">
        <v>0.227514039669483</v>
      </c>
    </row>
    <row r="103" spans="1:15" x14ac:dyDescent="0.25">
      <c r="A103" t="s">
        <v>31</v>
      </c>
      <c r="B103">
        <v>20170728</v>
      </c>
      <c r="C103">
        <v>29.5</v>
      </c>
      <c r="D103">
        <v>2313.4899999999998</v>
      </c>
      <c r="E103">
        <v>0.01</v>
      </c>
      <c r="F103">
        <v>0.03</v>
      </c>
      <c r="G103">
        <v>0.01</v>
      </c>
      <c r="H103">
        <v>1.6666666666666701E-2</v>
      </c>
      <c r="I103">
        <v>1.624096934999E-2</v>
      </c>
      <c r="J103">
        <v>1.54230939120051E-2</v>
      </c>
      <c r="K103">
        <v>1.0530292717305101</v>
      </c>
      <c r="L103" s="2">
        <v>0.999</v>
      </c>
      <c r="M103">
        <v>0.42569731667668198</v>
      </c>
      <c r="N103" s="2">
        <v>5.4756908795768403E-3</v>
      </c>
      <c r="O103" s="2">
        <v>0.18181782670594901</v>
      </c>
    </row>
    <row r="104" spans="1:15" x14ac:dyDescent="0.25">
      <c r="A104" t="s">
        <v>18</v>
      </c>
      <c r="B104">
        <v>20170728</v>
      </c>
      <c r="C104">
        <v>123</v>
      </c>
      <c r="D104">
        <v>13526.69</v>
      </c>
      <c r="E104">
        <v>7.0000000000000007E-2</v>
      </c>
      <c r="F104">
        <v>0.17</v>
      </c>
      <c r="G104">
        <v>0.12</v>
      </c>
      <c r="H104">
        <v>0.12</v>
      </c>
      <c r="I104">
        <v>0.112924379870893</v>
      </c>
      <c r="J104">
        <v>0.12065748119106701</v>
      </c>
      <c r="K104">
        <v>0.93590864616236602</v>
      </c>
      <c r="L104" s="2">
        <v>0.99399999999999999</v>
      </c>
      <c r="M104">
        <v>1.17927002151781</v>
      </c>
      <c r="N104" s="2">
        <v>6.5116459606375703E-3</v>
      </c>
      <c r="O104" s="2">
        <v>0.21621624428389799</v>
      </c>
    </row>
    <row r="105" spans="1:15" x14ac:dyDescent="0.25">
      <c r="A105" t="s">
        <v>18</v>
      </c>
      <c r="B105">
        <v>20170728</v>
      </c>
      <c r="C105">
        <v>122</v>
      </c>
      <c r="D105">
        <v>12761.5</v>
      </c>
      <c r="E105">
        <v>0.05</v>
      </c>
      <c r="F105">
        <v>0.13</v>
      </c>
      <c r="G105">
        <v>0.1</v>
      </c>
      <c r="H105">
        <v>9.3333333333333296E-2</v>
      </c>
      <c r="I105">
        <v>9.0332603547186502E-2</v>
      </c>
      <c r="J105">
        <v>7.1271985352488396E-2</v>
      </c>
      <c r="K105">
        <v>1.2674349269271801</v>
      </c>
      <c r="L105" s="2">
        <v>0.99719999999999998</v>
      </c>
      <c r="M105">
        <v>1.0716892093381301</v>
      </c>
      <c r="N105" s="2">
        <v>5.5212499131611099E-3</v>
      </c>
      <c r="O105" s="2">
        <v>0.18333059370746299</v>
      </c>
    </row>
    <row r="106" spans="1:15" x14ac:dyDescent="0.25">
      <c r="A106" t="s">
        <v>18</v>
      </c>
      <c r="B106">
        <v>20170728</v>
      </c>
      <c r="C106">
        <v>121</v>
      </c>
      <c r="D106">
        <v>11972.46</v>
      </c>
      <c r="E106">
        <v>0.03</v>
      </c>
      <c r="F106">
        <v>0.13</v>
      </c>
      <c r="G106">
        <v>0.09</v>
      </c>
      <c r="H106">
        <v>8.3333333333333301E-2</v>
      </c>
      <c r="I106">
        <v>8.2285076638928506E-2</v>
      </c>
      <c r="J106">
        <v>3.5165495475984097E-2</v>
      </c>
      <c r="K106">
        <v>2.3399379285050701</v>
      </c>
      <c r="L106" s="2">
        <v>0.99850000000000005</v>
      </c>
      <c r="M106">
        <v>0.69883779626984799</v>
      </c>
      <c r="N106" s="2">
        <v>5.3608330934798902E-3</v>
      </c>
      <c r="O106" s="2">
        <v>0.17800402612668501</v>
      </c>
    </row>
    <row r="107" spans="1:15" x14ac:dyDescent="0.25">
      <c r="A107" t="s">
        <v>18</v>
      </c>
      <c r="B107">
        <v>20170728</v>
      </c>
      <c r="C107">
        <v>120</v>
      </c>
      <c r="D107">
        <v>11184.49</v>
      </c>
      <c r="E107">
        <v>0.02</v>
      </c>
      <c r="F107">
        <v>0.13</v>
      </c>
      <c r="G107">
        <v>0.08</v>
      </c>
      <c r="H107">
        <v>7.6666666666666702E-2</v>
      </c>
      <c r="I107">
        <v>7.6477552226558498E-2</v>
      </c>
      <c r="J107">
        <v>1.17194816603894E-2</v>
      </c>
      <c r="K107">
        <v>6.5256770258914001</v>
      </c>
      <c r="L107" s="2">
        <v>0.99960000000000004</v>
      </c>
      <c r="M107">
        <v>0.47278610027057899</v>
      </c>
      <c r="N107" s="2">
        <v>5.3335011910883396E-3</v>
      </c>
      <c r="O107" s="2">
        <v>0.177096482731365</v>
      </c>
    </row>
    <row r="108" spans="1:15" x14ac:dyDescent="0.25">
      <c r="A108" t="s">
        <v>25</v>
      </c>
      <c r="B108">
        <v>20170728</v>
      </c>
      <c r="C108">
        <v>42</v>
      </c>
      <c r="D108">
        <v>4883.84</v>
      </c>
      <c r="E108">
        <v>0.03</v>
      </c>
      <c r="F108">
        <v>0.04</v>
      </c>
      <c r="G108">
        <v>0.03</v>
      </c>
      <c r="H108">
        <v>3.3333333333333298E-2</v>
      </c>
      <c r="I108">
        <v>3.1306777790306002E-2</v>
      </c>
      <c r="J108">
        <v>3.8022890386556603E-2</v>
      </c>
      <c r="K108">
        <v>0.82336659501758502</v>
      </c>
      <c r="L108" s="2">
        <v>0.99450000000000005</v>
      </c>
      <c r="M108">
        <v>0.36846464418678898</v>
      </c>
      <c r="N108" s="2">
        <v>5.0000177475999696E-3</v>
      </c>
      <c r="O108" s="2">
        <v>0.16602331657371699</v>
      </c>
    </row>
    <row r="109" spans="1:15" x14ac:dyDescent="0.25">
      <c r="A109" t="s">
        <v>25</v>
      </c>
      <c r="B109">
        <v>20170728</v>
      </c>
      <c r="C109">
        <v>41</v>
      </c>
      <c r="D109">
        <v>4090.42</v>
      </c>
      <c r="E109">
        <v>0.01</v>
      </c>
      <c r="F109">
        <v>0.03</v>
      </c>
      <c r="G109">
        <v>0.01</v>
      </c>
      <c r="H109">
        <v>1.6666666666666701E-2</v>
      </c>
      <c r="I109">
        <v>1.6545730780131E-2</v>
      </c>
      <c r="J109">
        <v>7.8854628767266299E-3</v>
      </c>
      <c r="K109">
        <v>2.0982573932298201</v>
      </c>
      <c r="L109" s="2">
        <v>0.99960000000000004</v>
      </c>
      <c r="M109">
        <v>0.30233971633932399</v>
      </c>
      <c r="N109" s="2">
        <v>3.1550965447318799E-3</v>
      </c>
      <c r="O109" s="2">
        <v>0.104763546633029</v>
      </c>
    </row>
    <row r="110" spans="1:15" x14ac:dyDescent="0.25">
      <c r="A110" t="s">
        <v>19</v>
      </c>
      <c r="B110">
        <v>20170728</v>
      </c>
      <c r="C110">
        <v>146</v>
      </c>
      <c r="D110">
        <v>17291.349999999999</v>
      </c>
      <c r="E110">
        <v>0.27</v>
      </c>
      <c r="F110">
        <v>0.28999999999999998</v>
      </c>
      <c r="G110">
        <v>0.31</v>
      </c>
      <c r="H110">
        <v>0.28999999999999998</v>
      </c>
      <c r="I110">
        <v>0.280314391881759</v>
      </c>
      <c r="J110">
        <v>0.16950913114861099</v>
      </c>
      <c r="K110">
        <v>1.65368313778922</v>
      </c>
      <c r="L110" s="2">
        <v>0.99390000000000001</v>
      </c>
      <c r="M110">
        <v>1.5878046095477101</v>
      </c>
      <c r="N110" s="2">
        <v>1.26447747381073E-2</v>
      </c>
      <c r="O110" s="2">
        <v>0.41986399755397302</v>
      </c>
    </row>
    <row r="111" spans="1:15" x14ac:dyDescent="0.25">
      <c r="A111" t="s">
        <v>19</v>
      </c>
      <c r="B111">
        <v>20170728</v>
      </c>
      <c r="C111">
        <v>145</v>
      </c>
      <c r="D111">
        <v>16466.849999999999</v>
      </c>
      <c r="E111">
        <v>0.22</v>
      </c>
      <c r="F111">
        <v>0.24</v>
      </c>
      <c r="G111">
        <v>0.25</v>
      </c>
      <c r="H111">
        <v>0.236666666666667</v>
      </c>
      <c r="I111">
        <v>0.23131932811598399</v>
      </c>
      <c r="J111">
        <v>0.119023057188096</v>
      </c>
      <c r="K111">
        <v>1.9434833349173899</v>
      </c>
      <c r="L111" s="2">
        <v>0.99660000000000004</v>
      </c>
      <c r="M111">
        <v>1.5727466325539401</v>
      </c>
      <c r="N111" s="2">
        <v>1.09571093397017E-2</v>
      </c>
      <c r="O111" s="2">
        <v>0.36382583512055</v>
      </c>
    </row>
    <row r="112" spans="1:15" x14ac:dyDescent="0.25">
      <c r="A112" t="s">
        <v>20</v>
      </c>
      <c r="B112">
        <v>20170728</v>
      </c>
      <c r="C112">
        <v>200</v>
      </c>
      <c r="D112">
        <v>24225.9</v>
      </c>
      <c r="E112">
        <v>0.37</v>
      </c>
      <c r="F112">
        <v>0.42</v>
      </c>
      <c r="G112">
        <v>0.47</v>
      </c>
      <c r="H112">
        <v>0.42</v>
      </c>
      <c r="I112">
        <v>0.40974923241776501</v>
      </c>
      <c r="J112">
        <v>0.181151436797194</v>
      </c>
      <c r="K112">
        <v>2.26191544302513</v>
      </c>
      <c r="L112" s="2">
        <v>0.99460000000000004</v>
      </c>
      <c r="M112">
        <v>1.89829029300642</v>
      </c>
      <c r="N112" s="2">
        <v>1.31926740094633E-2</v>
      </c>
      <c r="O112" s="2">
        <v>0.43805674381422499</v>
      </c>
    </row>
    <row r="113" spans="1:15" x14ac:dyDescent="0.25">
      <c r="A113" t="s">
        <v>21</v>
      </c>
      <c r="B113">
        <v>20170728</v>
      </c>
      <c r="C113">
        <v>52</v>
      </c>
      <c r="D113">
        <v>4591.12</v>
      </c>
      <c r="E113">
        <v>0.03</v>
      </c>
      <c r="F113">
        <v>0.06</v>
      </c>
      <c r="G113">
        <v>0.03</v>
      </c>
      <c r="H113">
        <v>0.04</v>
      </c>
      <c r="I113">
        <v>3.8825555820298702E-2</v>
      </c>
      <c r="J113">
        <v>3.5246672676688802E-2</v>
      </c>
      <c r="K113">
        <v>1.1015381842262999</v>
      </c>
      <c r="L113" s="2">
        <v>0.99809999999999999</v>
      </c>
      <c r="M113">
        <v>0.618128515632278</v>
      </c>
      <c r="N113" s="2">
        <v>6.59619734178871E-3</v>
      </c>
      <c r="O113" s="2">
        <v>0.219023734462575</v>
      </c>
    </row>
    <row r="114" spans="1:15" x14ac:dyDescent="0.25">
      <c r="A114" t="s">
        <v>21</v>
      </c>
      <c r="B114">
        <v>20170728</v>
      </c>
      <c r="C114">
        <v>51.5</v>
      </c>
      <c r="D114">
        <v>4199.24</v>
      </c>
      <c r="E114">
        <v>0.02</v>
      </c>
      <c r="F114">
        <v>7.0000000000000007E-2</v>
      </c>
      <c r="G114">
        <v>0.02</v>
      </c>
      <c r="H114">
        <v>3.6666666666666702E-2</v>
      </c>
      <c r="I114">
        <v>3.6187752428291198E-2</v>
      </c>
      <c r="J114">
        <v>2.1301666194212698E-2</v>
      </c>
      <c r="K114">
        <v>1.6988226225290699</v>
      </c>
      <c r="L114" s="2">
        <v>0.99919999999999998</v>
      </c>
      <c r="M114">
        <v>0.59864279796935804</v>
      </c>
      <c r="N114" s="2">
        <v>6.7217989193442502E-3</v>
      </c>
      <c r="O114" s="2">
        <v>0.223194277753681</v>
      </c>
    </row>
    <row r="115" spans="1:15" x14ac:dyDescent="0.25">
      <c r="A115" t="s">
        <v>21</v>
      </c>
      <c r="B115">
        <v>20170728</v>
      </c>
      <c r="C115">
        <v>50.5</v>
      </c>
      <c r="D115">
        <v>3946.46</v>
      </c>
      <c r="E115">
        <v>0.01</v>
      </c>
      <c r="F115">
        <v>0.04</v>
      </c>
      <c r="G115">
        <v>0.01</v>
      </c>
      <c r="H115">
        <v>0.02</v>
      </c>
      <c r="I115">
        <v>1.9935168202370301E-2</v>
      </c>
      <c r="J115">
        <v>6.4831797629682298E-3</v>
      </c>
      <c r="K115">
        <v>3.0749059768849101</v>
      </c>
      <c r="L115" s="2">
        <v>0.99990000000000001</v>
      </c>
      <c r="M115">
        <v>0.64831797629682297</v>
      </c>
      <c r="N115" s="2">
        <v>3.9400959842108702E-3</v>
      </c>
      <c r="O115" s="2">
        <v>0.13082909620300201</v>
      </c>
    </row>
    <row r="116" spans="1:15" x14ac:dyDescent="0.25">
      <c r="A116" t="s">
        <v>21</v>
      </c>
      <c r="B116">
        <v>20170728</v>
      </c>
      <c r="C116">
        <v>50</v>
      </c>
      <c r="D116">
        <v>3907.02</v>
      </c>
      <c r="E116">
        <v>0.01</v>
      </c>
      <c r="F116">
        <v>0.03</v>
      </c>
      <c r="G116">
        <v>0.01</v>
      </c>
      <c r="H116">
        <v>1.6666666666666701E-2</v>
      </c>
      <c r="I116">
        <v>1.6651834869036999E-2</v>
      </c>
      <c r="J116">
        <v>1.4831797629682301E-3</v>
      </c>
      <c r="K116">
        <v>11.2271184416057</v>
      </c>
      <c r="L116" s="2">
        <v>0.99990000000000001</v>
      </c>
      <c r="M116">
        <v>0.148317976296823</v>
      </c>
      <c r="N116" s="2">
        <v>3.3243830842557402E-3</v>
      </c>
      <c r="O116" s="2">
        <v>0.11038462922949201</v>
      </c>
    </row>
    <row r="117" spans="1:15" x14ac:dyDescent="0.25">
      <c r="A117" t="s">
        <v>33</v>
      </c>
      <c r="B117">
        <v>20170728</v>
      </c>
      <c r="C117">
        <v>34</v>
      </c>
      <c r="D117">
        <v>3860.53</v>
      </c>
      <c r="E117">
        <v>0.05</v>
      </c>
      <c r="F117">
        <v>0.06</v>
      </c>
      <c r="G117">
        <v>7.0000000000000007E-2</v>
      </c>
      <c r="H117">
        <v>0.06</v>
      </c>
      <c r="I117">
        <v>5.5853175232522499E-2</v>
      </c>
      <c r="J117">
        <v>5.9963723917405003E-2</v>
      </c>
      <c r="K117">
        <v>0.93144940947055899</v>
      </c>
      <c r="L117" s="2">
        <v>0.99099999999999999</v>
      </c>
      <c r="M117">
        <v>0.46075830749750102</v>
      </c>
      <c r="N117" s="2">
        <v>1.1284843449310701E-2</v>
      </c>
      <c r="O117" s="2">
        <v>0.37470809726006798</v>
      </c>
    </row>
    <row r="118" spans="1:15" x14ac:dyDescent="0.25">
      <c r="A118" t="s">
        <v>33</v>
      </c>
      <c r="B118">
        <v>20170728</v>
      </c>
      <c r="C118">
        <v>32</v>
      </c>
      <c r="D118">
        <v>2512.7199999999998</v>
      </c>
      <c r="E118">
        <v>0.04</v>
      </c>
      <c r="F118">
        <v>0.04</v>
      </c>
      <c r="G118">
        <v>0.04</v>
      </c>
      <c r="H118">
        <v>0.04</v>
      </c>
      <c r="I118">
        <v>3.9983757631924598E-2</v>
      </c>
      <c r="J118">
        <v>1.62423680753992E-3</v>
      </c>
      <c r="K118">
        <v>24.616950832732499</v>
      </c>
      <c r="L118" s="2">
        <v>0.99990000000000001</v>
      </c>
      <c r="M118">
        <v>0.16242368075399199</v>
      </c>
      <c r="N118" s="2">
        <v>1.24117812382204E-2</v>
      </c>
      <c r="O118" s="2">
        <v>0.412127554296364</v>
      </c>
    </row>
    <row r="119" spans="1:15" x14ac:dyDescent="0.25">
      <c r="A119" t="s">
        <v>33</v>
      </c>
      <c r="B119">
        <v>20170728</v>
      </c>
      <c r="C119">
        <v>32.5</v>
      </c>
      <c r="D119">
        <v>2668.86</v>
      </c>
      <c r="E119">
        <v>0.01</v>
      </c>
      <c r="F119">
        <v>0.04</v>
      </c>
      <c r="G119">
        <v>0.04</v>
      </c>
      <c r="H119">
        <v>0.03</v>
      </c>
      <c r="I119">
        <v>2.9886778742954201E-2</v>
      </c>
      <c r="J119">
        <v>8.1206187426311506E-3</v>
      </c>
      <c r="K119">
        <v>3.68035733361749</v>
      </c>
      <c r="L119" s="2">
        <v>0.99980000000000002</v>
      </c>
      <c r="M119">
        <v>0.56610628522923401</v>
      </c>
      <c r="N119" s="2">
        <v>8.7346984928037604E-3</v>
      </c>
      <c r="O119" s="2">
        <v>0.29003169313605198</v>
      </c>
    </row>
    <row r="120" spans="1:15" x14ac:dyDescent="0.25">
      <c r="A120" t="s">
        <v>43</v>
      </c>
      <c r="B120">
        <v>20170728</v>
      </c>
      <c r="C120">
        <v>73</v>
      </c>
      <c r="D120">
        <v>6510.72</v>
      </c>
      <c r="E120">
        <v>0.02</v>
      </c>
      <c r="F120">
        <v>7.0000000000000007E-2</v>
      </c>
      <c r="G120">
        <v>0.04</v>
      </c>
      <c r="H120">
        <v>4.33333333333333E-2</v>
      </c>
      <c r="I120">
        <v>4.1966632675569999E-2</v>
      </c>
      <c r="J120">
        <v>5.6883409741730402E-2</v>
      </c>
      <c r="K120">
        <v>0.73776577153360601</v>
      </c>
      <c r="L120" s="2">
        <v>0.99870000000000003</v>
      </c>
      <c r="M120">
        <v>1.0513081982795001</v>
      </c>
      <c r="N120" s="2">
        <v>5.02770407680634E-3</v>
      </c>
      <c r="O120" s="2">
        <v>0.16694262855031999</v>
      </c>
    </row>
    <row r="121" spans="1:15" x14ac:dyDescent="0.25">
      <c r="A121" t="s">
        <v>43</v>
      </c>
      <c r="B121">
        <v>20170728</v>
      </c>
      <c r="C121">
        <v>72.5</v>
      </c>
      <c r="D121">
        <v>6117.75</v>
      </c>
      <c r="E121">
        <v>0.02</v>
      </c>
      <c r="F121">
        <v>0.06</v>
      </c>
      <c r="G121">
        <v>0.03</v>
      </c>
      <c r="H121">
        <v>3.6666666666666702E-2</v>
      </c>
      <c r="I121">
        <v>3.5791584963700399E-2</v>
      </c>
      <c r="J121">
        <v>4.6217300678390798E-2</v>
      </c>
      <c r="K121">
        <v>0.77441963157391902</v>
      </c>
      <c r="L121" s="2">
        <v>0.99919999999999998</v>
      </c>
      <c r="M121">
        <v>1.09385212870784</v>
      </c>
      <c r="N121" s="2">
        <v>4.5633502957274103E-3</v>
      </c>
      <c r="O121" s="2">
        <v>0.15152397231949399</v>
      </c>
    </row>
    <row r="122" spans="1:15" x14ac:dyDescent="0.25">
      <c r="A122" t="s">
        <v>43</v>
      </c>
      <c r="B122">
        <v>20170728</v>
      </c>
      <c r="C122">
        <v>72</v>
      </c>
      <c r="D122">
        <v>5724.35</v>
      </c>
      <c r="E122">
        <v>0.02</v>
      </c>
      <c r="F122">
        <v>0.06</v>
      </c>
      <c r="G122">
        <v>0.02</v>
      </c>
      <c r="H122">
        <v>3.3333333333333298E-2</v>
      </c>
      <c r="I122">
        <v>3.2753760792792803E-2</v>
      </c>
      <c r="J122">
        <v>3.76331339613446E-2</v>
      </c>
      <c r="K122">
        <v>0.87034369304550196</v>
      </c>
      <c r="L122" s="2">
        <v>0.99960000000000004</v>
      </c>
      <c r="M122">
        <v>1.44893135135129</v>
      </c>
      <c r="N122" s="2">
        <v>4.4630278404322503E-3</v>
      </c>
      <c r="O122" s="2">
        <v>0.14819281079253499</v>
      </c>
    </row>
    <row r="123" spans="1:15" x14ac:dyDescent="0.25">
      <c r="A123" t="s">
        <v>43</v>
      </c>
      <c r="B123">
        <v>20170728</v>
      </c>
      <c r="C123">
        <v>71.5</v>
      </c>
      <c r="D123">
        <v>5594.92</v>
      </c>
      <c r="E123">
        <v>0.01</v>
      </c>
      <c r="F123">
        <v>0.06</v>
      </c>
      <c r="G123">
        <v>0.01</v>
      </c>
      <c r="H123">
        <v>2.66666666666667E-2</v>
      </c>
      <c r="I123">
        <v>2.6272463535197899E-2</v>
      </c>
      <c r="J123">
        <v>3.0572406504077401E-2</v>
      </c>
      <c r="K123">
        <v>0.85935215900305495</v>
      </c>
      <c r="L123" s="2">
        <v>0.99970000000000003</v>
      </c>
      <c r="M123">
        <v>1.3140104382292399</v>
      </c>
      <c r="N123" s="2">
        <v>3.6627014429972899E-3</v>
      </c>
      <c r="O123" s="2">
        <v>0.121618336550433</v>
      </c>
    </row>
    <row r="124" spans="1:15" x14ac:dyDescent="0.25">
      <c r="A124" t="s">
        <v>43</v>
      </c>
      <c r="B124">
        <v>20170728</v>
      </c>
      <c r="C124">
        <v>70.5</v>
      </c>
      <c r="D124">
        <v>5511.31</v>
      </c>
      <c r="E124">
        <v>0.01</v>
      </c>
      <c r="F124">
        <v>0.05</v>
      </c>
      <c r="G124">
        <v>0.01</v>
      </c>
      <c r="H124">
        <v>2.33333333333333E-2</v>
      </c>
      <c r="I124">
        <v>2.3136096149411901E-2</v>
      </c>
      <c r="J124">
        <v>1.97237183921396E-2</v>
      </c>
      <c r="K124">
        <v>1.1730088459705501</v>
      </c>
      <c r="L124" s="2">
        <v>0.99990000000000001</v>
      </c>
      <c r="M124">
        <v>1.97237183921396</v>
      </c>
      <c r="N124" s="2">
        <v>3.2743857624668699E-3</v>
      </c>
      <c r="O124" s="2">
        <v>0.108724490885548</v>
      </c>
    </row>
    <row r="125" spans="1:15" x14ac:dyDescent="0.25">
      <c r="A125" t="s">
        <v>43</v>
      </c>
      <c r="B125">
        <v>20170728</v>
      </c>
      <c r="C125">
        <v>71</v>
      </c>
      <c r="D125">
        <v>5553.22</v>
      </c>
      <c r="E125">
        <v>0.01</v>
      </c>
      <c r="F125">
        <v>0.05</v>
      </c>
      <c r="G125">
        <v>0.01</v>
      </c>
      <c r="H125">
        <v>2.33333333333333E-2</v>
      </c>
      <c r="I125">
        <v>2.3073082934103002E-2</v>
      </c>
      <c r="J125">
        <v>2.4757811969470099E-2</v>
      </c>
      <c r="K125">
        <v>0.93195161844493102</v>
      </c>
      <c r="L125" s="2">
        <v>0.99980000000000002</v>
      </c>
      <c r="M125">
        <v>1.30125199615159</v>
      </c>
      <c r="N125" s="2">
        <v>3.24082328605752E-3</v>
      </c>
      <c r="O125" s="2">
        <v>0.107610064112046</v>
      </c>
    </row>
    <row r="126" spans="1:15" x14ac:dyDescent="0.25">
      <c r="A126" t="s">
        <v>16</v>
      </c>
      <c r="B126">
        <v>20170804</v>
      </c>
      <c r="C126">
        <v>30</v>
      </c>
      <c r="D126">
        <v>2368.04</v>
      </c>
      <c r="E126">
        <v>0.02</v>
      </c>
      <c r="F126">
        <v>7.0000000000000007E-2</v>
      </c>
      <c r="G126">
        <v>0.06</v>
      </c>
      <c r="H126">
        <v>0.05</v>
      </c>
      <c r="I126">
        <v>4.6602389563633398E-2</v>
      </c>
      <c r="J126">
        <v>5.9402768925402298E-2</v>
      </c>
      <c r="K126">
        <v>0.78451544274234897</v>
      </c>
      <c r="L126" s="2">
        <v>0.99480000000000002</v>
      </c>
      <c r="M126">
        <v>0.65338662237818901</v>
      </c>
      <c r="N126" s="2">
        <v>1.53501899712987E-2</v>
      </c>
      <c r="O126" s="2">
        <v>0.31148093816760197</v>
      </c>
    </row>
    <row r="127" spans="1:15" x14ac:dyDescent="0.25">
      <c r="A127" t="s">
        <v>16</v>
      </c>
      <c r="B127">
        <v>20170804</v>
      </c>
      <c r="C127">
        <v>29</v>
      </c>
      <c r="D127">
        <v>2279.5700000000002</v>
      </c>
      <c r="E127">
        <v>0.01</v>
      </c>
      <c r="F127">
        <v>7.0000000000000007E-2</v>
      </c>
      <c r="G127">
        <v>0.03</v>
      </c>
      <c r="H127">
        <v>3.6666666666666702E-2</v>
      </c>
      <c r="I127">
        <v>3.6190685949565697E-2</v>
      </c>
      <c r="J127">
        <v>1.8829558950431698E-2</v>
      </c>
      <c r="K127">
        <v>1.92201453283301</v>
      </c>
      <c r="L127" s="2">
        <v>0.999</v>
      </c>
      <c r="M127">
        <v>0.47598071710098999</v>
      </c>
      <c r="N127" s="2">
        <v>1.23833595988109E-2</v>
      </c>
      <c r="O127" s="2">
        <v>0.25127900519253699</v>
      </c>
    </row>
    <row r="128" spans="1:15" x14ac:dyDescent="0.25">
      <c r="A128" t="s">
        <v>16</v>
      </c>
      <c r="B128">
        <v>20170804</v>
      </c>
      <c r="C128">
        <v>28</v>
      </c>
      <c r="D128">
        <v>2192.9899999999998</v>
      </c>
      <c r="E128">
        <v>0.01</v>
      </c>
      <c r="F128">
        <v>0.05</v>
      </c>
      <c r="G128">
        <v>0.01</v>
      </c>
      <c r="H128">
        <v>2.33333333333333E-2</v>
      </c>
      <c r="I128">
        <v>2.3318286184321101E-2</v>
      </c>
      <c r="J128">
        <v>1.33067991254751E-3</v>
      </c>
      <c r="K128">
        <v>17.523587727178999</v>
      </c>
      <c r="L128" s="2">
        <v>0.99980000000000002</v>
      </c>
      <c r="M128">
        <v>7.5235745060968598E-2</v>
      </c>
      <c r="N128" s="2">
        <v>8.2938194993002496E-3</v>
      </c>
      <c r="O128" s="2">
        <v>0.168295420673301</v>
      </c>
    </row>
    <row r="129" spans="1:15" x14ac:dyDescent="0.25">
      <c r="A129" t="s">
        <v>17</v>
      </c>
      <c r="B129">
        <v>20170804</v>
      </c>
      <c r="C129">
        <v>10</v>
      </c>
      <c r="D129">
        <v>1961.49</v>
      </c>
      <c r="E129">
        <v>0.03</v>
      </c>
      <c r="F129">
        <v>0.03</v>
      </c>
      <c r="G129">
        <v>0.03</v>
      </c>
      <c r="H129">
        <v>0.03</v>
      </c>
      <c r="I129">
        <v>2.7570536077839099E-2</v>
      </c>
      <c r="J129">
        <v>3.5395392674490898E-2</v>
      </c>
      <c r="K129">
        <v>0.77893008085509696</v>
      </c>
      <c r="L129" s="2">
        <v>0.99170000000000003</v>
      </c>
      <c r="M129">
        <v>0.29270649664589199</v>
      </c>
      <c r="N129" s="2">
        <v>1.0963613447284699E-2</v>
      </c>
      <c r="O129" s="2">
        <v>0.22246998953448599</v>
      </c>
    </row>
    <row r="130" spans="1:15" x14ac:dyDescent="0.25">
      <c r="A130" t="s">
        <v>37</v>
      </c>
      <c r="B130">
        <v>20170804</v>
      </c>
      <c r="C130">
        <v>135</v>
      </c>
      <c r="D130">
        <v>10684.48</v>
      </c>
      <c r="E130">
        <v>0.14000000000000001</v>
      </c>
      <c r="F130">
        <v>0.28999999999999998</v>
      </c>
      <c r="G130">
        <v>0.21</v>
      </c>
      <c r="H130">
        <v>0.21333333333333299</v>
      </c>
      <c r="I130">
        <v>0.20213886124167599</v>
      </c>
      <c r="J130">
        <v>0.20873867818239</v>
      </c>
      <c r="K130">
        <v>0.96838239564328499</v>
      </c>
      <c r="L130" s="2">
        <v>0.99439999999999995</v>
      </c>
      <c r="M130">
        <v>1.9990128735102599</v>
      </c>
      <c r="N130" s="2">
        <v>1.4756760438365501E-2</v>
      </c>
      <c r="O130" s="2">
        <v>0.29943926389516601</v>
      </c>
    </row>
    <row r="131" spans="1:15" x14ac:dyDescent="0.25">
      <c r="A131" t="s">
        <v>37</v>
      </c>
      <c r="B131">
        <v>20170804</v>
      </c>
      <c r="C131">
        <v>130</v>
      </c>
      <c r="D131">
        <v>10202.530000000001</v>
      </c>
      <c r="E131">
        <v>0.06</v>
      </c>
      <c r="F131">
        <v>0.14000000000000001</v>
      </c>
      <c r="G131">
        <v>0.06</v>
      </c>
      <c r="H131">
        <v>8.6666666666666697E-2</v>
      </c>
      <c r="I131">
        <v>8.5808042314772903E-2</v>
      </c>
      <c r="J131">
        <v>5.0273554707235199E-2</v>
      </c>
      <c r="K131">
        <v>1.7068226588406299</v>
      </c>
      <c r="L131" s="2">
        <v>0.99950000000000006</v>
      </c>
      <c r="M131">
        <v>1.7172487037876001</v>
      </c>
      <c r="N131" s="2">
        <v>6.5601642931236498E-3</v>
      </c>
      <c r="O131" s="2">
        <v>0.13311666711463399</v>
      </c>
    </row>
    <row r="132" spans="1:15" x14ac:dyDescent="0.25">
      <c r="A132" t="s">
        <v>31</v>
      </c>
      <c r="B132">
        <v>20170804</v>
      </c>
      <c r="C132">
        <v>28.5</v>
      </c>
      <c r="D132">
        <v>2234.96</v>
      </c>
      <c r="E132">
        <v>0.01</v>
      </c>
      <c r="F132">
        <v>0.04</v>
      </c>
      <c r="G132">
        <v>0.01</v>
      </c>
      <c r="H132">
        <v>0.02</v>
      </c>
      <c r="I132">
        <v>1.9844171137165901E-2</v>
      </c>
      <c r="J132">
        <v>1.03876972973991E-2</v>
      </c>
      <c r="K132">
        <v>1.91035323508459</v>
      </c>
      <c r="L132" s="2">
        <v>0.99970000000000003</v>
      </c>
      <c r="M132">
        <v>0.51942954278043896</v>
      </c>
      <c r="N132" s="2">
        <v>6.9256064927289002E-3</v>
      </c>
      <c r="O132" s="2">
        <v>0.14053209841495701</v>
      </c>
    </row>
    <row r="133" spans="1:15" x14ac:dyDescent="0.25">
      <c r="A133" t="s">
        <v>31</v>
      </c>
      <c r="B133">
        <v>20170804</v>
      </c>
      <c r="C133">
        <v>29</v>
      </c>
      <c r="D133">
        <v>2278.0500000000002</v>
      </c>
      <c r="E133">
        <v>0.01</v>
      </c>
      <c r="F133">
        <v>0.04</v>
      </c>
      <c r="G133">
        <v>0.01</v>
      </c>
      <c r="H133">
        <v>0.02</v>
      </c>
      <c r="I133">
        <v>1.94652631679436E-2</v>
      </c>
      <c r="J133">
        <v>2.0010055480077501E-2</v>
      </c>
      <c r="K133">
        <v>0.97277407288169504</v>
      </c>
      <c r="L133" s="2">
        <v>0.99850000000000005</v>
      </c>
      <c r="M133">
        <v>0.356491221370902</v>
      </c>
      <c r="N133" s="2">
        <v>6.6648691955822096E-3</v>
      </c>
      <c r="O133" s="2">
        <v>0.13524130409368901</v>
      </c>
    </row>
    <row r="134" spans="1:15" x14ac:dyDescent="0.25">
      <c r="A134" t="s">
        <v>18</v>
      </c>
      <c r="B134">
        <v>20170804</v>
      </c>
      <c r="C134">
        <v>122</v>
      </c>
      <c r="D134">
        <v>12819.08</v>
      </c>
      <c r="E134">
        <v>0.09</v>
      </c>
      <c r="F134">
        <v>0.26</v>
      </c>
      <c r="G134">
        <v>0.17</v>
      </c>
      <c r="H134">
        <v>0.17333333333333301</v>
      </c>
      <c r="I134">
        <v>0.16169845286102799</v>
      </c>
      <c r="J134">
        <v>0.19432678230929201</v>
      </c>
      <c r="K134">
        <v>0.83209556057830203</v>
      </c>
      <c r="L134" s="2">
        <v>0.99360000000000004</v>
      </c>
      <c r="M134">
        <v>1.81795007379761</v>
      </c>
      <c r="N134" s="2">
        <v>9.8388334600924606E-3</v>
      </c>
      <c r="O134" s="2">
        <v>0.19964632896104301</v>
      </c>
    </row>
    <row r="135" spans="1:15" x14ac:dyDescent="0.25">
      <c r="A135" t="s">
        <v>18</v>
      </c>
      <c r="B135">
        <v>20170804</v>
      </c>
      <c r="C135">
        <v>121</v>
      </c>
      <c r="D135">
        <v>12018.34</v>
      </c>
      <c r="E135">
        <v>7.0000000000000007E-2</v>
      </c>
      <c r="F135">
        <v>0.2</v>
      </c>
      <c r="G135">
        <v>0.15</v>
      </c>
      <c r="H135">
        <v>0.14000000000000001</v>
      </c>
      <c r="I135">
        <v>0.13333728124718999</v>
      </c>
      <c r="J135">
        <v>0.14121855032987801</v>
      </c>
      <c r="K135">
        <v>0.94419097870444102</v>
      </c>
      <c r="L135" s="2">
        <v>0.99590000000000001</v>
      </c>
      <c r="M135">
        <v>1.62505335434397</v>
      </c>
      <c r="N135" s="2">
        <v>8.6536975466501992E-3</v>
      </c>
      <c r="O135" s="2">
        <v>0.175597946050777</v>
      </c>
    </row>
    <row r="136" spans="1:15" x14ac:dyDescent="0.25">
      <c r="A136" t="s">
        <v>18</v>
      </c>
      <c r="B136">
        <v>20170804</v>
      </c>
      <c r="C136">
        <v>118</v>
      </c>
      <c r="D136">
        <v>9630.91</v>
      </c>
      <c r="E136">
        <v>0.02</v>
      </c>
      <c r="F136">
        <v>0.1</v>
      </c>
      <c r="G136">
        <v>0.13</v>
      </c>
      <c r="H136">
        <v>8.3333333333333301E-2</v>
      </c>
      <c r="I136">
        <v>8.24967526792518E-2</v>
      </c>
      <c r="J136">
        <v>5.2264536065510098E-2</v>
      </c>
      <c r="K136">
        <v>1.57844609154949</v>
      </c>
      <c r="L136" s="2">
        <v>0.99939999999999996</v>
      </c>
      <c r="M136">
        <v>1.3943010901358299</v>
      </c>
      <c r="N136" s="2">
        <v>6.6813486046299296E-3</v>
      </c>
      <c r="O136" s="2">
        <v>0.13557569876894901</v>
      </c>
    </row>
    <row r="137" spans="1:15" x14ac:dyDescent="0.25">
      <c r="A137" t="s">
        <v>18</v>
      </c>
      <c r="B137">
        <v>20170804</v>
      </c>
      <c r="C137">
        <v>115</v>
      </c>
      <c r="D137">
        <v>8997.67</v>
      </c>
      <c r="E137">
        <v>0.05</v>
      </c>
      <c r="F137">
        <v>0.11</v>
      </c>
      <c r="G137">
        <v>0.05</v>
      </c>
      <c r="H137">
        <v>7.0000000000000007E-2</v>
      </c>
      <c r="I137">
        <v>6.9840583440679296E-2</v>
      </c>
      <c r="J137">
        <v>1.5941655932069702E-2</v>
      </c>
      <c r="K137">
        <v>4.3810118433293797</v>
      </c>
      <c r="L137" s="2">
        <v>0.99990000000000001</v>
      </c>
      <c r="M137">
        <v>1.59416559320697</v>
      </c>
      <c r="N137" s="2">
        <v>6.0544179864042398E-3</v>
      </c>
      <c r="O137" s="2">
        <v>0.122854231640786</v>
      </c>
    </row>
    <row r="138" spans="1:15" x14ac:dyDescent="0.25">
      <c r="A138" t="s">
        <v>25</v>
      </c>
      <c r="B138">
        <v>20170804</v>
      </c>
      <c r="C138">
        <v>41.5</v>
      </c>
      <c r="D138">
        <v>4494.68</v>
      </c>
      <c r="E138">
        <v>0.02</v>
      </c>
      <c r="F138">
        <v>0.05</v>
      </c>
      <c r="G138">
        <v>0.04</v>
      </c>
      <c r="H138">
        <v>3.6666666666666702E-2</v>
      </c>
      <c r="I138">
        <v>3.4728027143489403E-2</v>
      </c>
      <c r="J138">
        <v>3.9680689492303398E-2</v>
      </c>
      <c r="K138">
        <v>0.87518708943364998</v>
      </c>
      <c r="L138" s="2">
        <v>0.99570000000000003</v>
      </c>
      <c r="M138">
        <v>0.45084640073890297</v>
      </c>
      <c r="N138" s="2">
        <v>6.02664954388783E-3</v>
      </c>
      <c r="O138" s="2">
        <v>0.12229076366139099</v>
      </c>
    </row>
    <row r="139" spans="1:15" x14ac:dyDescent="0.25">
      <c r="A139" t="s">
        <v>25</v>
      </c>
      <c r="B139">
        <v>20170804</v>
      </c>
      <c r="C139">
        <v>41</v>
      </c>
      <c r="D139">
        <v>4098.04</v>
      </c>
      <c r="E139">
        <v>0.02</v>
      </c>
      <c r="F139">
        <v>0.04</v>
      </c>
      <c r="G139">
        <v>0.02</v>
      </c>
      <c r="H139">
        <v>2.66666666666667E-2</v>
      </c>
      <c r="I139">
        <v>2.6056192342809401E-2</v>
      </c>
      <c r="J139">
        <v>2.11508118107234E-2</v>
      </c>
      <c r="K139">
        <v>1.23192398362691</v>
      </c>
      <c r="L139" s="2">
        <v>0.99870000000000003</v>
      </c>
      <c r="M139">
        <v>0.46959563373640201</v>
      </c>
      <c r="N139" s="2">
        <v>4.9594025503390199E-3</v>
      </c>
      <c r="O139" s="2">
        <v>0.100634543417296</v>
      </c>
    </row>
    <row r="140" spans="1:15" x14ac:dyDescent="0.25">
      <c r="A140" t="s">
        <v>19</v>
      </c>
      <c r="B140">
        <v>20170804</v>
      </c>
      <c r="C140">
        <v>145</v>
      </c>
      <c r="D140">
        <v>16570.98</v>
      </c>
      <c r="E140">
        <v>0.32</v>
      </c>
      <c r="F140">
        <v>0.4</v>
      </c>
      <c r="G140">
        <v>0.39</v>
      </c>
      <c r="H140">
        <v>0.37</v>
      </c>
      <c r="I140">
        <v>0.350497284156574</v>
      </c>
      <c r="J140">
        <v>0.31523968356483101</v>
      </c>
      <c r="K140">
        <v>1.1118437888055199</v>
      </c>
      <c r="L140" s="2">
        <v>0.99170000000000003</v>
      </c>
      <c r="M140">
        <v>2.3497248004127802</v>
      </c>
      <c r="N140" s="2">
        <v>1.6497991165406501E-2</v>
      </c>
      <c r="O140" s="2">
        <v>0.33477173739804</v>
      </c>
    </row>
    <row r="141" spans="1:15" x14ac:dyDescent="0.25">
      <c r="A141" t="s">
        <v>19</v>
      </c>
      <c r="B141">
        <v>20170804</v>
      </c>
      <c r="C141">
        <v>144</v>
      </c>
      <c r="D141">
        <v>15744.48</v>
      </c>
      <c r="E141">
        <v>0.27</v>
      </c>
      <c r="F141">
        <v>0.33</v>
      </c>
      <c r="G141">
        <v>0.34</v>
      </c>
      <c r="H141">
        <v>0.31333333333333302</v>
      </c>
      <c r="I141">
        <v>0.30030000558483899</v>
      </c>
      <c r="J141">
        <v>0.25992514238196202</v>
      </c>
      <c r="K141">
        <v>1.1553326578294101</v>
      </c>
      <c r="L141" s="2">
        <v>0.995</v>
      </c>
      <c r="M141">
        <v>2.6066655496988198</v>
      </c>
      <c r="N141" s="2">
        <v>1.4877214386005399E-2</v>
      </c>
      <c r="O141" s="2">
        <v>0.30188347524935999</v>
      </c>
    </row>
    <row r="142" spans="1:15" x14ac:dyDescent="0.25">
      <c r="A142" t="s">
        <v>19</v>
      </c>
      <c r="B142">
        <v>20170804</v>
      </c>
      <c r="C142">
        <v>143</v>
      </c>
      <c r="D142">
        <v>14929.31</v>
      </c>
      <c r="E142">
        <v>0.23</v>
      </c>
      <c r="F142">
        <v>0.28999999999999998</v>
      </c>
      <c r="G142">
        <v>0.28999999999999998</v>
      </c>
      <c r="H142">
        <v>0.27</v>
      </c>
      <c r="I142">
        <v>0.261000021614817</v>
      </c>
      <c r="J142">
        <v>0.21417506460226199</v>
      </c>
      <c r="K142">
        <v>1.21862935864879</v>
      </c>
      <c r="L142" s="2">
        <v>0.99660000000000004</v>
      </c>
      <c r="M142">
        <v>2.6470524662302699</v>
      </c>
      <c r="N142" s="2">
        <v>1.3636264292158E-2</v>
      </c>
      <c r="O142" s="2">
        <v>0.27670252959503899</v>
      </c>
    </row>
    <row r="143" spans="1:15" x14ac:dyDescent="0.25">
      <c r="A143" t="s">
        <v>19</v>
      </c>
      <c r="B143">
        <v>20170804</v>
      </c>
      <c r="C143">
        <v>135</v>
      </c>
      <c r="D143">
        <v>10592.19</v>
      </c>
      <c r="E143">
        <v>0.06</v>
      </c>
      <c r="F143">
        <v>0.11</v>
      </c>
      <c r="G143">
        <v>0.1</v>
      </c>
      <c r="H143">
        <v>0.09</v>
      </c>
      <c r="I143">
        <v>8.9566950647721799E-2</v>
      </c>
      <c r="J143">
        <v>4.33049352278186E-2</v>
      </c>
      <c r="K143">
        <v>2.06828506211885</v>
      </c>
      <c r="L143" s="2">
        <v>0.99990000000000001</v>
      </c>
      <c r="M143">
        <v>4.3304935227818602</v>
      </c>
      <c r="N143" s="2">
        <v>6.5956352279578599E-3</v>
      </c>
      <c r="O143" s="2">
        <v>0.133836431500645</v>
      </c>
    </row>
    <row r="144" spans="1:15" x14ac:dyDescent="0.25">
      <c r="A144" t="s">
        <v>20</v>
      </c>
      <c r="B144">
        <v>20170804</v>
      </c>
      <c r="C144">
        <v>197.5</v>
      </c>
      <c r="D144">
        <v>22296.95</v>
      </c>
      <c r="E144">
        <v>0.34</v>
      </c>
      <c r="F144">
        <v>0.44</v>
      </c>
      <c r="G144">
        <v>0.43</v>
      </c>
      <c r="H144">
        <v>0.40333333333333299</v>
      </c>
      <c r="I144">
        <v>0.38701167038083001</v>
      </c>
      <c r="J144">
        <v>0.29801283484853203</v>
      </c>
      <c r="K144">
        <v>1.2986409480569301</v>
      </c>
      <c r="L144" s="2">
        <v>0.99380000000000002</v>
      </c>
      <c r="M144">
        <v>2.6325262826618299</v>
      </c>
      <c r="N144" s="2">
        <v>1.35385827611869E-2</v>
      </c>
      <c r="O144" s="2">
        <v>0.27472040852908503</v>
      </c>
    </row>
    <row r="145" spans="1:15" x14ac:dyDescent="0.25">
      <c r="A145" t="s">
        <v>40</v>
      </c>
      <c r="B145">
        <v>20170804</v>
      </c>
      <c r="C145">
        <v>30</v>
      </c>
      <c r="D145">
        <v>2673.91</v>
      </c>
      <c r="E145">
        <v>0.01</v>
      </c>
      <c r="F145">
        <v>0.05</v>
      </c>
      <c r="G145">
        <v>0.01</v>
      </c>
      <c r="H145">
        <v>2.33333333333333E-2</v>
      </c>
      <c r="I145">
        <v>2.2388103914543999E-2</v>
      </c>
      <c r="J145">
        <v>2.9556893403237802E-2</v>
      </c>
      <c r="K145">
        <v>0.75745795097976998</v>
      </c>
      <c r="L145" s="2">
        <v>0.99780000000000002</v>
      </c>
      <c r="M145">
        <v>0.429649735813318</v>
      </c>
      <c r="N145" s="2">
        <v>6.5307811606764299E-3</v>
      </c>
      <c r="O145" s="2">
        <v>0.13252043438539299</v>
      </c>
    </row>
    <row r="146" spans="1:15" x14ac:dyDescent="0.25">
      <c r="A146" t="s">
        <v>33</v>
      </c>
      <c r="B146">
        <v>20170804</v>
      </c>
      <c r="C146">
        <v>33</v>
      </c>
      <c r="D146">
        <v>3074.46</v>
      </c>
      <c r="E146">
        <v>0.03</v>
      </c>
      <c r="F146">
        <v>0.08</v>
      </c>
      <c r="G146">
        <v>0.06</v>
      </c>
      <c r="H146">
        <v>5.6666666666666698E-2</v>
      </c>
      <c r="I146">
        <v>5.4640893108168199E-2</v>
      </c>
      <c r="J146">
        <v>4.78200186419021E-2</v>
      </c>
      <c r="K146">
        <v>1.1426363824185</v>
      </c>
      <c r="L146" s="2">
        <v>0.99709999999999999</v>
      </c>
      <c r="M146">
        <v>0.69854260637880805</v>
      </c>
      <c r="N146" s="2">
        <v>1.3862563384910201E-2</v>
      </c>
      <c r="O146" s="2">
        <v>0.28129451535213701</v>
      </c>
    </row>
    <row r="147" spans="1:15" x14ac:dyDescent="0.25">
      <c r="A147" t="s">
        <v>33</v>
      </c>
      <c r="B147">
        <v>20170804</v>
      </c>
      <c r="C147">
        <v>31.5</v>
      </c>
      <c r="D147">
        <v>2470.9899999999998</v>
      </c>
      <c r="E147">
        <v>0.05</v>
      </c>
      <c r="F147">
        <v>0.06</v>
      </c>
      <c r="G147">
        <v>0.05</v>
      </c>
      <c r="H147">
        <v>5.3333333333333302E-2</v>
      </c>
      <c r="I147">
        <v>5.32093273635144E-2</v>
      </c>
      <c r="J147">
        <v>1.03804292297601E-2</v>
      </c>
      <c r="K147">
        <v>5.1259274723405497</v>
      </c>
      <c r="L147" s="2">
        <v>0.99980000000000002</v>
      </c>
      <c r="M147">
        <v>0.62002984909439396</v>
      </c>
      <c r="N147" s="2">
        <v>1.67962133976832E-2</v>
      </c>
      <c r="O147" s="2">
        <v>0.34082316352798903</v>
      </c>
    </row>
    <row r="148" spans="1:15" x14ac:dyDescent="0.25">
      <c r="A148" t="s">
        <v>33</v>
      </c>
      <c r="B148">
        <v>20170804</v>
      </c>
      <c r="C148">
        <v>32.5</v>
      </c>
      <c r="D148">
        <v>2674.39</v>
      </c>
      <c r="E148">
        <v>0.02</v>
      </c>
      <c r="F148">
        <v>0.06</v>
      </c>
      <c r="G148">
        <v>0.05</v>
      </c>
      <c r="H148">
        <v>4.33333333333333E-2</v>
      </c>
      <c r="I148">
        <v>4.2419862601893399E-2</v>
      </c>
      <c r="J148">
        <v>2.9503563802751501E-2</v>
      </c>
      <c r="K148">
        <v>1.43778774949003</v>
      </c>
      <c r="L148" s="2">
        <v>0.99829999999999997</v>
      </c>
      <c r="M148">
        <v>0.53733572437639299</v>
      </c>
      <c r="N148" s="2">
        <v>1.23719774713026E-2</v>
      </c>
      <c r="O148" s="2">
        <v>0.25104804285518101</v>
      </c>
    </row>
    <row r="149" spans="1:15" x14ac:dyDescent="0.25">
      <c r="A149" t="s">
        <v>33</v>
      </c>
      <c r="B149">
        <v>20170804</v>
      </c>
      <c r="C149">
        <v>32</v>
      </c>
      <c r="D149">
        <v>2514.9299999999998</v>
      </c>
      <c r="E149">
        <v>0.01</v>
      </c>
      <c r="F149">
        <v>0.06</v>
      </c>
      <c r="G149">
        <v>0.05</v>
      </c>
      <c r="H149">
        <v>0.04</v>
      </c>
      <c r="I149">
        <v>3.9687064182401303E-2</v>
      </c>
      <c r="J149">
        <v>1.7323849837602101E-2</v>
      </c>
      <c r="K149">
        <v>2.2908917217845501</v>
      </c>
      <c r="L149" s="2">
        <v>0.99919999999999998</v>
      </c>
      <c r="M149">
        <v>0.39116977199831898</v>
      </c>
      <c r="N149" s="2">
        <v>1.2308855539626601E-2</v>
      </c>
      <c r="O149" s="2">
        <v>0.249767193658256</v>
      </c>
    </row>
    <row r="150" spans="1:15" x14ac:dyDescent="0.25">
      <c r="A150" t="s">
        <v>23</v>
      </c>
      <c r="B150">
        <v>20170804</v>
      </c>
      <c r="C150">
        <v>75</v>
      </c>
      <c r="D150">
        <v>5881.37</v>
      </c>
      <c r="E150">
        <v>0.01</v>
      </c>
      <c r="F150">
        <v>0.09</v>
      </c>
      <c r="G150">
        <v>0.02</v>
      </c>
      <c r="H150">
        <v>0.04</v>
      </c>
      <c r="I150">
        <v>3.8797221000935703E-2</v>
      </c>
      <c r="J150">
        <v>5.3247687483689701E-2</v>
      </c>
      <c r="K150">
        <v>0.728617951959316</v>
      </c>
      <c r="L150" s="2">
        <v>0.99919999999999998</v>
      </c>
      <c r="M150">
        <v>1.50347374883041</v>
      </c>
      <c r="N150" s="2">
        <v>5.1453712962676798E-3</v>
      </c>
      <c r="O150" s="2">
        <v>0.104408159220098</v>
      </c>
    </row>
    <row r="151" spans="1:15" x14ac:dyDescent="0.25">
      <c r="A151" t="s">
        <v>16</v>
      </c>
      <c r="B151">
        <v>20170811</v>
      </c>
      <c r="C151">
        <v>28</v>
      </c>
      <c r="D151">
        <v>2196.42</v>
      </c>
      <c r="E151">
        <v>0.01</v>
      </c>
      <c r="F151">
        <v>0.05</v>
      </c>
      <c r="G151">
        <v>0.01</v>
      </c>
      <c r="H151">
        <v>2.33333333333333E-2</v>
      </c>
      <c r="I151">
        <v>2.29894171430929E-2</v>
      </c>
      <c r="J151">
        <v>2.2292246818204398E-2</v>
      </c>
      <c r="K151">
        <v>1.0312741165381001</v>
      </c>
      <c r="L151" s="2">
        <v>0.99939999999999996</v>
      </c>
      <c r="M151">
        <v>0.57319365040061998</v>
      </c>
      <c r="N151" s="2">
        <v>8.1640785330731307E-3</v>
      </c>
      <c r="O151" s="2">
        <v>0.11927718736819801</v>
      </c>
    </row>
    <row r="152" spans="1:15" x14ac:dyDescent="0.25">
      <c r="A152" t="s">
        <v>37</v>
      </c>
      <c r="B152">
        <v>20170811</v>
      </c>
      <c r="C152">
        <v>135</v>
      </c>
      <c r="D152">
        <v>10763.03</v>
      </c>
      <c r="E152">
        <v>0.27</v>
      </c>
      <c r="F152">
        <v>0.4</v>
      </c>
      <c r="G152">
        <v>0.28999999999999998</v>
      </c>
      <c r="H152">
        <v>0.32</v>
      </c>
      <c r="I152">
        <v>0.29828011906068103</v>
      </c>
      <c r="J152">
        <v>0.31115921735352298</v>
      </c>
      <c r="K152">
        <v>0.958609298473039</v>
      </c>
      <c r="L152" s="2">
        <v>0.99109999999999998</v>
      </c>
      <c r="M152">
        <v>2.44043606059767</v>
      </c>
      <c r="N152" s="2">
        <v>2.1616449351839699E-2</v>
      </c>
      <c r="O152" s="2">
        <v>0.31581632503037799</v>
      </c>
    </row>
    <row r="153" spans="1:15" x14ac:dyDescent="0.25">
      <c r="A153" t="s">
        <v>31</v>
      </c>
      <c r="B153">
        <v>20170811</v>
      </c>
      <c r="C153">
        <v>29</v>
      </c>
      <c r="D153">
        <v>2288.2199999999998</v>
      </c>
      <c r="E153">
        <v>0.04</v>
      </c>
      <c r="F153">
        <v>0.04</v>
      </c>
      <c r="G153">
        <v>0.04</v>
      </c>
      <c r="H153">
        <v>0.04</v>
      </c>
      <c r="I153">
        <v>3.8890532914626699E-2</v>
      </c>
      <c r="J153">
        <v>2.9716923856454702E-2</v>
      </c>
      <c r="K153">
        <v>1.3086998204283999</v>
      </c>
      <c r="L153" s="2">
        <v>0.99780000000000002</v>
      </c>
      <c r="M153">
        <v>0.50430322062424904</v>
      </c>
      <c r="N153" s="2">
        <v>1.32568615226721E-2</v>
      </c>
      <c r="O153" s="2">
        <v>0.19368274684624001</v>
      </c>
    </row>
    <row r="154" spans="1:15" x14ac:dyDescent="0.25">
      <c r="A154" t="s">
        <v>31</v>
      </c>
      <c r="B154">
        <v>20170811</v>
      </c>
      <c r="C154">
        <v>28.5</v>
      </c>
      <c r="D154">
        <v>2244.8000000000002</v>
      </c>
      <c r="E154">
        <v>0.02</v>
      </c>
      <c r="F154">
        <v>0.04</v>
      </c>
      <c r="G154">
        <v>0.02</v>
      </c>
      <c r="H154">
        <v>2.66666666666667E-2</v>
      </c>
      <c r="I154">
        <v>2.6319926932302801E-2</v>
      </c>
      <c r="J154">
        <v>1.45348330067646E-2</v>
      </c>
      <c r="K154">
        <v>1.8108172911276901</v>
      </c>
      <c r="L154" s="2">
        <v>0.99909999999999999</v>
      </c>
      <c r="M154">
        <v>0.38526637151540899</v>
      </c>
      <c r="N154" s="2">
        <v>9.1453773196704408E-3</v>
      </c>
      <c r="O154" s="2">
        <v>0.133613962640385</v>
      </c>
    </row>
    <row r="155" spans="1:15" x14ac:dyDescent="0.25">
      <c r="A155" t="s">
        <v>31</v>
      </c>
      <c r="B155">
        <v>20170811</v>
      </c>
      <c r="C155">
        <v>28</v>
      </c>
      <c r="D155">
        <v>2201.13</v>
      </c>
      <c r="E155">
        <v>0.01</v>
      </c>
      <c r="F155">
        <v>0.04</v>
      </c>
      <c r="G155">
        <v>0.01</v>
      </c>
      <c r="H155">
        <v>0.02</v>
      </c>
      <c r="I155">
        <v>1.9923782535966401E-2</v>
      </c>
      <c r="J155">
        <v>5.3896577679978597E-3</v>
      </c>
      <c r="K155">
        <v>3.69666932365682</v>
      </c>
      <c r="L155" s="2">
        <v>0.99980000000000002</v>
      </c>
      <c r="M155">
        <v>0.38108732016819702</v>
      </c>
      <c r="N155" s="2">
        <v>7.0602601291399197E-3</v>
      </c>
      <c r="O155" s="2">
        <v>0.103150400486734</v>
      </c>
    </row>
    <row r="156" spans="1:15" x14ac:dyDescent="0.25">
      <c r="A156" t="s">
        <v>18</v>
      </c>
      <c r="B156">
        <v>20170811</v>
      </c>
      <c r="C156">
        <v>120</v>
      </c>
      <c r="D156">
        <v>11243.77</v>
      </c>
      <c r="E156">
        <v>0.1</v>
      </c>
      <c r="F156">
        <v>0.24</v>
      </c>
      <c r="G156">
        <v>0.17</v>
      </c>
      <c r="H156">
        <v>0.17</v>
      </c>
      <c r="I156">
        <v>0.161126226349703</v>
      </c>
      <c r="J156">
        <v>0.18200626265903799</v>
      </c>
      <c r="K156">
        <v>0.88527847336522403</v>
      </c>
      <c r="L156" s="2">
        <v>0.996</v>
      </c>
      <c r="M156">
        <v>2.21844341257425</v>
      </c>
      <c r="N156" s="2">
        <v>1.1177608271315399E-2</v>
      </c>
      <c r="O156" s="2">
        <v>0.16330485684391899</v>
      </c>
    </row>
    <row r="157" spans="1:15" x14ac:dyDescent="0.25">
      <c r="A157" t="s">
        <v>25</v>
      </c>
      <c r="B157">
        <v>20170811</v>
      </c>
      <c r="C157">
        <v>41.5</v>
      </c>
      <c r="D157">
        <v>4505.87</v>
      </c>
      <c r="E157">
        <v>0.04</v>
      </c>
      <c r="F157">
        <v>0.08</v>
      </c>
      <c r="G157">
        <v>0.06</v>
      </c>
      <c r="H157">
        <v>0.06</v>
      </c>
      <c r="I157">
        <v>5.4520990002397601E-2</v>
      </c>
      <c r="J157">
        <v>7.7298324460210593E-2</v>
      </c>
      <c r="K157">
        <v>0.70533210626657605</v>
      </c>
      <c r="L157" s="2">
        <v>0.99060000000000004</v>
      </c>
      <c r="M157">
        <v>0.58287340400026</v>
      </c>
      <c r="N157" s="2">
        <v>9.4379935954366397E-3</v>
      </c>
      <c r="O157" s="2">
        <v>0.13788908642932901</v>
      </c>
    </row>
    <row r="158" spans="1:15" x14ac:dyDescent="0.25">
      <c r="A158" t="s">
        <v>25</v>
      </c>
      <c r="B158">
        <v>20170811</v>
      </c>
      <c r="C158">
        <v>40.5</v>
      </c>
      <c r="D158">
        <v>3710.01</v>
      </c>
      <c r="E158">
        <v>0.04</v>
      </c>
      <c r="F158">
        <v>0.06</v>
      </c>
      <c r="G158">
        <v>0.04</v>
      </c>
      <c r="H158">
        <v>4.6666666666666697E-2</v>
      </c>
      <c r="I158">
        <v>4.5810129961469499E-2</v>
      </c>
      <c r="J158">
        <v>2.8924196261779798E-2</v>
      </c>
      <c r="K158">
        <v>1.5837995824279001</v>
      </c>
      <c r="L158" s="2">
        <v>0.99790000000000001</v>
      </c>
      <c r="M158">
        <v>0.40787462152245302</v>
      </c>
      <c r="N158" s="2">
        <v>9.6312143012946706E-3</v>
      </c>
      <c r="O158" s="2">
        <v>0.140712040941915</v>
      </c>
    </row>
    <row r="159" spans="1:15" x14ac:dyDescent="0.25">
      <c r="A159" t="s">
        <v>25</v>
      </c>
      <c r="B159">
        <v>20170811</v>
      </c>
      <c r="C159">
        <v>41</v>
      </c>
      <c r="D159">
        <v>4106.5</v>
      </c>
      <c r="E159">
        <v>0.02</v>
      </c>
      <c r="F159">
        <v>7.0000000000000007E-2</v>
      </c>
      <c r="G159">
        <v>0.05</v>
      </c>
      <c r="H159">
        <v>4.6666666666666697E-2</v>
      </c>
      <c r="I159">
        <v>4.43642891817655E-2</v>
      </c>
      <c r="J159">
        <v>4.8234251845070901E-2</v>
      </c>
      <c r="K159">
        <v>0.91976733306166503</v>
      </c>
      <c r="L159" s="2">
        <v>0.99560000000000004</v>
      </c>
      <c r="M159">
        <v>0.52326761020481105</v>
      </c>
      <c r="N159" s="2">
        <v>8.4266761382630305E-3</v>
      </c>
      <c r="O159" s="2">
        <v>0.123113738380023</v>
      </c>
    </row>
    <row r="160" spans="1:15" x14ac:dyDescent="0.25">
      <c r="A160" t="s">
        <v>19</v>
      </c>
      <c r="B160">
        <v>20170811</v>
      </c>
      <c r="C160">
        <v>144</v>
      </c>
      <c r="D160">
        <v>15832.09</v>
      </c>
      <c r="E160">
        <v>0.39</v>
      </c>
      <c r="F160">
        <v>0.47</v>
      </c>
      <c r="G160">
        <v>0.46</v>
      </c>
      <c r="H160">
        <v>0.44</v>
      </c>
      <c r="I160">
        <v>0.412819008417875</v>
      </c>
      <c r="J160">
        <v>0.39452750420780602</v>
      </c>
      <c r="K160">
        <v>1.04636306471661</v>
      </c>
      <c r="L160" s="2">
        <v>0.99039999999999995</v>
      </c>
      <c r="M160">
        <v>2.8313532898046598</v>
      </c>
      <c r="N160" s="2">
        <v>2.0338365090518201E-2</v>
      </c>
      <c r="O160" s="2">
        <v>0.29714351397247102</v>
      </c>
    </row>
    <row r="161" spans="1:15" x14ac:dyDescent="0.25">
      <c r="A161" t="s">
        <v>19</v>
      </c>
      <c r="B161">
        <v>20170811</v>
      </c>
      <c r="C161">
        <v>143</v>
      </c>
      <c r="D161">
        <v>15005.52</v>
      </c>
      <c r="E161">
        <v>0.34</v>
      </c>
      <c r="F161">
        <v>0.41</v>
      </c>
      <c r="G161">
        <v>0.4</v>
      </c>
      <c r="H161">
        <v>0.38333333333333303</v>
      </c>
      <c r="I161">
        <v>0.36406730462539699</v>
      </c>
      <c r="J161">
        <v>0.33184713346320799</v>
      </c>
      <c r="K161">
        <v>1.0970934141450399</v>
      </c>
      <c r="L161" s="2">
        <v>0.99360000000000004</v>
      </c>
      <c r="M161">
        <v>3.01031698561501</v>
      </c>
      <c r="N161" s="2">
        <v>1.8924535611415601E-2</v>
      </c>
      <c r="O161" s="2">
        <v>0.27648746528278301</v>
      </c>
    </row>
    <row r="162" spans="1:15" x14ac:dyDescent="0.25">
      <c r="A162" t="s">
        <v>19</v>
      </c>
      <c r="B162">
        <v>20170811</v>
      </c>
      <c r="C162">
        <v>142</v>
      </c>
      <c r="D162">
        <v>14184.73</v>
      </c>
      <c r="E162">
        <v>0.28999999999999998</v>
      </c>
      <c r="F162">
        <v>0.36</v>
      </c>
      <c r="G162">
        <v>0.35</v>
      </c>
      <c r="H162">
        <v>0.33333333333333298</v>
      </c>
      <c r="I162">
        <v>0.31946855816007103</v>
      </c>
      <c r="J162">
        <v>0.27840638816937402</v>
      </c>
      <c r="K162">
        <v>1.14749004238263</v>
      </c>
      <c r="L162" s="2">
        <v>0.99550000000000005</v>
      </c>
      <c r="M162">
        <v>3.0810611496137099</v>
      </c>
      <c r="N162" s="2">
        <v>1.7567163799723801E-2</v>
      </c>
      <c r="O162" s="2">
        <v>0.256656263113964</v>
      </c>
    </row>
    <row r="163" spans="1:15" x14ac:dyDescent="0.25">
      <c r="A163" t="s">
        <v>19</v>
      </c>
      <c r="B163">
        <v>20170811</v>
      </c>
      <c r="C163">
        <v>141</v>
      </c>
      <c r="D163">
        <v>13374.61</v>
      </c>
      <c r="E163">
        <v>0.23</v>
      </c>
      <c r="F163">
        <v>0.31</v>
      </c>
      <c r="G163">
        <v>0.31</v>
      </c>
      <c r="H163">
        <v>0.28333333333333299</v>
      </c>
      <c r="I163">
        <v>0.27316976839648999</v>
      </c>
      <c r="J163">
        <v>0.23186061381639</v>
      </c>
      <c r="K163">
        <v>1.1781637420006701</v>
      </c>
      <c r="L163" s="2">
        <v>0.997</v>
      </c>
      <c r="M163">
        <v>3.3878549789476802</v>
      </c>
      <c r="N163" s="2">
        <v>1.59311127090257E-2</v>
      </c>
      <c r="O163" s="2">
        <v>0.23275355667886499</v>
      </c>
    </row>
    <row r="164" spans="1:15" x14ac:dyDescent="0.25">
      <c r="A164" t="s">
        <v>20</v>
      </c>
      <c r="B164">
        <v>20170901</v>
      </c>
      <c r="C164">
        <v>175</v>
      </c>
      <c r="D164">
        <v>13846.47</v>
      </c>
      <c r="E164">
        <v>0.1</v>
      </c>
      <c r="F164">
        <v>0.28000000000000003</v>
      </c>
      <c r="G164">
        <v>0.37</v>
      </c>
      <c r="H164">
        <v>0.25</v>
      </c>
      <c r="I164">
        <v>0.24846704249666399</v>
      </c>
      <c r="J164">
        <v>7.74582329549348E-2</v>
      </c>
      <c r="K164">
        <v>3.2077551090175498</v>
      </c>
      <c r="L164" s="2">
        <v>0.99950000000000006</v>
      </c>
      <c r="M164">
        <v>3.0659150066727698</v>
      </c>
      <c r="N164" s="2">
        <v>1.39966571369741E-2</v>
      </c>
      <c r="O164" s="2">
        <v>0.111136500419126</v>
      </c>
    </row>
    <row r="165" spans="1:15" x14ac:dyDescent="0.25">
      <c r="A165" t="s">
        <v>23</v>
      </c>
      <c r="B165">
        <v>20170825</v>
      </c>
      <c r="C165">
        <v>65</v>
      </c>
      <c r="D165">
        <v>5123.12</v>
      </c>
      <c r="E165">
        <v>0.08</v>
      </c>
      <c r="F165">
        <v>0.55000000000000004</v>
      </c>
      <c r="G165">
        <v>0.08</v>
      </c>
      <c r="H165">
        <v>0.236666666666667</v>
      </c>
      <c r="I165">
        <v>0.236291327279711</v>
      </c>
      <c r="J165">
        <v>2.25135893620684E-2</v>
      </c>
      <c r="K165">
        <v>10.4954977848989</v>
      </c>
      <c r="L165" s="2">
        <v>0.99960000000000004</v>
      </c>
      <c r="M165">
        <v>0.93834846738946698</v>
      </c>
      <c r="N165" s="2">
        <v>3.5975584268604803E-2</v>
      </c>
      <c r="O165" s="2">
        <v>0.33692518343866401</v>
      </c>
    </row>
    <row r="166" spans="1:15" x14ac:dyDescent="0.25">
      <c r="A166" t="s">
        <v>20</v>
      </c>
      <c r="B166">
        <v>20170811</v>
      </c>
      <c r="C166">
        <v>197.5</v>
      </c>
      <c r="D166">
        <v>22376.87</v>
      </c>
      <c r="E166">
        <v>0.45</v>
      </c>
      <c r="F166">
        <v>0.6</v>
      </c>
      <c r="G166">
        <v>0.65</v>
      </c>
      <c r="H166">
        <v>0.56666666666666698</v>
      </c>
      <c r="I166">
        <v>0.53398234154869895</v>
      </c>
      <c r="J166">
        <v>0.45270669252362999</v>
      </c>
      <c r="K166">
        <v>1.1795326872063601</v>
      </c>
      <c r="L166" s="2">
        <v>0.99029999999999996</v>
      </c>
      <c r="M166">
        <v>3.3695180533987701</v>
      </c>
      <c r="N166" s="2">
        <v>1.8613247804897901E-2</v>
      </c>
      <c r="O166" s="2">
        <v>0.27193955042955797</v>
      </c>
    </row>
    <row r="167" spans="1:15" x14ac:dyDescent="0.25">
      <c r="A167" t="s">
        <v>20</v>
      </c>
      <c r="B167">
        <v>20170811</v>
      </c>
      <c r="C167">
        <v>195</v>
      </c>
      <c r="D167">
        <v>20326.28</v>
      </c>
      <c r="E167">
        <v>0.34</v>
      </c>
      <c r="F167">
        <v>0.47</v>
      </c>
      <c r="G167">
        <v>0.53</v>
      </c>
      <c r="H167">
        <v>0.44666666666666699</v>
      </c>
      <c r="I167">
        <v>0.43110082876428402</v>
      </c>
      <c r="J167">
        <v>0.29940485842905101</v>
      </c>
      <c r="K167">
        <v>1.43985916269438</v>
      </c>
      <c r="L167" s="2">
        <v>0.995</v>
      </c>
      <c r="M167">
        <v>3.1131675804765502</v>
      </c>
      <c r="N167" s="2">
        <v>1.6543049020093299E-2</v>
      </c>
      <c r="O167" s="2">
        <v>0.24169394618356299</v>
      </c>
    </row>
    <row r="168" spans="1:15" x14ac:dyDescent="0.25">
      <c r="A168" t="s">
        <v>29</v>
      </c>
      <c r="B168">
        <v>20170811</v>
      </c>
      <c r="C168">
        <v>44</v>
      </c>
      <c r="D168">
        <v>3452.27</v>
      </c>
      <c r="E168">
        <v>0.04</v>
      </c>
      <c r="F168">
        <v>0.06</v>
      </c>
      <c r="G168">
        <v>0.04</v>
      </c>
      <c r="H168">
        <v>4.6666666666666697E-2</v>
      </c>
      <c r="I168">
        <v>4.56755760686837E-2</v>
      </c>
      <c r="J168">
        <v>2.95789257308911E-2</v>
      </c>
      <c r="K168">
        <v>1.5441932031014201</v>
      </c>
      <c r="L168" s="2">
        <v>0.99809999999999999</v>
      </c>
      <c r="M168">
        <v>0.52162663051736602</v>
      </c>
      <c r="N168" s="2">
        <v>1.0319861810800799E-2</v>
      </c>
      <c r="O168" s="2">
        <v>0.15077318105580001</v>
      </c>
    </row>
    <row r="169" spans="1:15" x14ac:dyDescent="0.25">
      <c r="A169" t="s">
        <v>40</v>
      </c>
      <c r="B169">
        <v>20170811</v>
      </c>
      <c r="C169">
        <v>30</v>
      </c>
      <c r="D169">
        <v>2686.59</v>
      </c>
      <c r="E169">
        <v>0.02</v>
      </c>
      <c r="F169">
        <v>0.05</v>
      </c>
      <c r="G169">
        <v>0.02</v>
      </c>
      <c r="H169">
        <v>0.03</v>
      </c>
      <c r="I169">
        <v>2.8183955524567799E-2</v>
      </c>
      <c r="J169">
        <v>3.9629976419639099E-2</v>
      </c>
      <c r="K169">
        <v>0.71117770109499401</v>
      </c>
      <c r="L169" s="2">
        <v>0.996</v>
      </c>
      <c r="M169">
        <v>0.45401111885804701</v>
      </c>
      <c r="N169" s="2">
        <v>8.1826722012524802E-3</v>
      </c>
      <c r="O169" s="2">
        <v>0.119548840860299</v>
      </c>
    </row>
    <row r="170" spans="1:15" x14ac:dyDescent="0.25">
      <c r="A170" t="s">
        <v>33</v>
      </c>
      <c r="B170">
        <v>20170811</v>
      </c>
      <c r="C170">
        <v>33</v>
      </c>
      <c r="D170">
        <v>3092.77</v>
      </c>
      <c r="E170">
        <v>0.05</v>
      </c>
      <c r="F170">
        <v>0.11</v>
      </c>
      <c r="G170">
        <v>0.08</v>
      </c>
      <c r="H170">
        <v>0.08</v>
      </c>
      <c r="I170">
        <v>7.5320598929058402E-2</v>
      </c>
      <c r="J170">
        <v>8.50783159835964E-2</v>
      </c>
      <c r="K170">
        <v>0.88530900098658105</v>
      </c>
      <c r="L170" s="2">
        <v>0.99350000000000005</v>
      </c>
      <c r="M170">
        <v>0.71990785706793503</v>
      </c>
      <c r="N170" s="2">
        <v>1.8995937998837802E-2</v>
      </c>
      <c r="O170" s="2">
        <v>0.27753065416301997</v>
      </c>
    </row>
    <row r="171" spans="1:15" x14ac:dyDescent="0.25">
      <c r="A171" t="s">
        <v>33</v>
      </c>
      <c r="B171">
        <v>20170811</v>
      </c>
      <c r="C171">
        <v>32</v>
      </c>
      <c r="D171">
        <v>2531.11</v>
      </c>
      <c r="E171">
        <v>0.03</v>
      </c>
      <c r="F171">
        <v>0.08</v>
      </c>
      <c r="G171">
        <v>0.04</v>
      </c>
      <c r="H171">
        <v>0.05</v>
      </c>
      <c r="I171">
        <v>4.8740087103146597E-2</v>
      </c>
      <c r="J171">
        <v>4.6354544283083499E-2</v>
      </c>
      <c r="K171">
        <v>1.0514629764343</v>
      </c>
      <c r="L171" s="2">
        <v>0.99860000000000004</v>
      </c>
      <c r="M171">
        <v>0.89993778346674103</v>
      </c>
      <c r="N171" s="2">
        <v>1.50199983171234E-2</v>
      </c>
      <c r="O171" s="2">
        <v>0.21944217541317401</v>
      </c>
    </row>
    <row r="172" spans="1:15" x14ac:dyDescent="0.25">
      <c r="A172" t="s">
        <v>33</v>
      </c>
      <c r="B172">
        <v>20170811</v>
      </c>
      <c r="C172">
        <v>31.5</v>
      </c>
      <c r="D172">
        <v>2485.96</v>
      </c>
      <c r="E172">
        <v>0.02</v>
      </c>
      <c r="F172">
        <v>0.08</v>
      </c>
      <c r="G172">
        <v>0.02</v>
      </c>
      <c r="H172">
        <v>0.04</v>
      </c>
      <c r="I172">
        <v>3.9246374668311497E-2</v>
      </c>
      <c r="J172">
        <v>3.4153926682258501E-2</v>
      </c>
      <c r="K172">
        <v>1.1491028552420699</v>
      </c>
      <c r="L172" s="2">
        <v>0.99919999999999998</v>
      </c>
      <c r="M172">
        <v>0.94203166461060195</v>
      </c>
      <c r="N172" s="2">
        <v>1.23140244578686E-2</v>
      </c>
      <c r="O172" s="2">
        <v>0.17990789732946</v>
      </c>
    </row>
    <row r="173" spans="1:15" x14ac:dyDescent="0.25">
      <c r="A173" t="s">
        <v>33</v>
      </c>
      <c r="B173">
        <v>20170811</v>
      </c>
      <c r="C173">
        <v>31</v>
      </c>
      <c r="D173">
        <v>2442.41</v>
      </c>
      <c r="E173">
        <v>0.01</v>
      </c>
      <c r="F173">
        <v>7.0000000000000007E-2</v>
      </c>
      <c r="G173">
        <v>0.01</v>
      </c>
      <c r="H173">
        <v>0.03</v>
      </c>
      <c r="I173">
        <v>2.95450260822149E-2</v>
      </c>
      <c r="J173">
        <v>2.3984024956013698E-2</v>
      </c>
      <c r="K173">
        <v>1.23186271430254</v>
      </c>
      <c r="L173" s="2">
        <v>0.99950000000000006</v>
      </c>
      <c r="M173">
        <v>0.90994783557024095</v>
      </c>
      <c r="N173" s="2">
        <v>9.4354020594935393E-3</v>
      </c>
      <c r="O173" s="2">
        <v>0.137851224089201</v>
      </c>
    </row>
    <row r="174" spans="1:15" x14ac:dyDescent="0.25">
      <c r="A174" t="s">
        <v>23</v>
      </c>
      <c r="B174">
        <v>20170811</v>
      </c>
      <c r="C174">
        <v>70</v>
      </c>
      <c r="D174">
        <v>5480.07</v>
      </c>
      <c r="E174">
        <v>0.03</v>
      </c>
      <c r="F174">
        <v>0.57999999999999996</v>
      </c>
      <c r="G174">
        <v>0.03</v>
      </c>
      <c r="H174">
        <v>0.21333333333333299</v>
      </c>
      <c r="I174">
        <v>0.212923357941285</v>
      </c>
      <c r="J174">
        <v>3.5381794438609997E-2</v>
      </c>
      <c r="K174">
        <v>6.0178790058464298</v>
      </c>
      <c r="L174" s="2">
        <v>0.99970000000000003</v>
      </c>
      <c r="M174">
        <v>1.3665846401585799</v>
      </c>
      <c r="N174" s="2">
        <v>3.0306222218731301E-2</v>
      </c>
      <c r="O174" s="2">
        <v>0.44277390661566401</v>
      </c>
    </row>
    <row r="175" spans="1:15" x14ac:dyDescent="0.25">
      <c r="A175" t="s">
        <v>16</v>
      </c>
      <c r="B175">
        <v>20170818</v>
      </c>
      <c r="C175">
        <v>29</v>
      </c>
      <c r="D175">
        <v>2291.9699999999998</v>
      </c>
      <c r="E175">
        <v>0.03</v>
      </c>
      <c r="F175">
        <v>0.08</v>
      </c>
      <c r="G175">
        <v>0.05</v>
      </c>
      <c r="H175">
        <v>5.3333333333333302E-2</v>
      </c>
      <c r="I175">
        <v>5.0394807949897799E-2</v>
      </c>
      <c r="J175">
        <v>5.8167860812051199E-2</v>
      </c>
      <c r="K175">
        <v>0.86636859678802303</v>
      </c>
      <c r="L175" s="2">
        <v>0.99560000000000004</v>
      </c>
      <c r="M175">
        <v>0.66784667805351206</v>
      </c>
      <c r="N175" s="2">
        <v>1.7150290012923501E-2</v>
      </c>
      <c r="O175" s="2">
        <v>0.19575448210063501</v>
      </c>
    </row>
    <row r="176" spans="1:15" x14ac:dyDescent="0.25">
      <c r="A176" t="s">
        <v>16</v>
      </c>
      <c r="B176">
        <v>20170818</v>
      </c>
      <c r="C176">
        <v>28</v>
      </c>
      <c r="D176">
        <v>2203.5500000000002</v>
      </c>
      <c r="E176">
        <v>0.02</v>
      </c>
      <c r="F176">
        <v>0.05</v>
      </c>
      <c r="G176">
        <v>0.03</v>
      </c>
      <c r="H176">
        <v>3.3333333333333298E-2</v>
      </c>
      <c r="I176">
        <v>3.2727882040882103E-2</v>
      </c>
      <c r="J176">
        <v>2.0189668392339599E-2</v>
      </c>
      <c r="K176">
        <v>1.62102127706564</v>
      </c>
      <c r="L176" s="2">
        <v>0.999</v>
      </c>
      <c r="M176">
        <v>0.60545129245118601</v>
      </c>
      <c r="N176" s="2">
        <v>1.1584828114582399E-2</v>
      </c>
      <c r="O176" s="2">
        <v>0.13222995215160099</v>
      </c>
    </row>
    <row r="177" spans="1:15" x14ac:dyDescent="0.25">
      <c r="A177" t="s">
        <v>42</v>
      </c>
      <c r="B177">
        <v>20170818</v>
      </c>
      <c r="C177">
        <v>42.5</v>
      </c>
      <c r="D177">
        <v>3387.41</v>
      </c>
      <c r="E177">
        <v>0.2</v>
      </c>
      <c r="F177">
        <v>0.2</v>
      </c>
      <c r="G177">
        <v>0.2</v>
      </c>
      <c r="H177">
        <v>0.2</v>
      </c>
      <c r="I177">
        <v>0.190497412093071</v>
      </c>
      <c r="J177">
        <v>0.173018009288089</v>
      </c>
      <c r="K177">
        <v>1.1010264935823999</v>
      </c>
      <c r="L177" s="2">
        <v>0.99439999999999995</v>
      </c>
      <c r="M177">
        <v>1.69689069766583</v>
      </c>
      <c r="N177" s="2">
        <v>4.3864776166037102E-2</v>
      </c>
      <c r="O177" s="2">
        <v>0.50067529670765798</v>
      </c>
    </row>
    <row r="178" spans="1:15" x14ac:dyDescent="0.25">
      <c r="A178" t="s">
        <v>37</v>
      </c>
      <c r="B178">
        <v>20170818</v>
      </c>
      <c r="C178">
        <v>130</v>
      </c>
      <c r="D178">
        <v>10285.77</v>
      </c>
      <c r="E178">
        <v>0.13</v>
      </c>
      <c r="F178">
        <v>0.26</v>
      </c>
      <c r="G178">
        <v>0.2</v>
      </c>
      <c r="H178">
        <v>0.19666666666666699</v>
      </c>
      <c r="I178">
        <v>0.18969585857391899</v>
      </c>
      <c r="J178">
        <v>0.19976764592563601</v>
      </c>
      <c r="K178">
        <v>0.94958248967169701</v>
      </c>
      <c r="L178" s="2">
        <v>0.99770000000000003</v>
      </c>
      <c r="M178">
        <v>3.0307861272815999</v>
      </c>
      <c r="N178" s="2">
        <v>1.4385191355402401E-2</v>
      </c>
      <c r="O178" s="2">
        <v>0.16419347320502201</v>
      </c>
    </row>
    <row r="179" spans="1:15" x14ac:dyDescent="0.25">
      <c r="A179" t="s">
        <v>19</v>
      </c>
      <c r="B179">
        <v>20170818</v>
      </c>
      <c r="C179">
        <v>140</v>
      </c>
      <c r="D179">
        <v>12638.04</v>
      </c>
      <c r="E179">
        <v>0.3</v>
      </c>
      <c r="F179">
        <v>0.36</v>
      </c>
      <c r="G179">
        <v>0.34</v>
      </c>
      <c r="H179">
        <v>0.33333333333333298</v>
      </c>
      <c r="I179">
        <v>0.322606852626868</v>
      </c>
      <c r="J179">
        <v>0.25094235061367698</v>
      </c>
      <c r="K179">
        <v>1.2855815363087799</v>
      </c>
      <c r="L179" s="2">
        <v>0.99670000000000003</v>
      </c>
      <c r="M179">
        <v>3.2504486989286998</v>
      </c>
      <c r="N179" s="2">
        <v>1.9910788781247499E-2</v>
      </c>
      <c r="O179" s="2">
        <v>0.227262987573458</v>
      </c>
    </row>
    <row r="180" spans="1:15" x14ac:dyDescent="0.25">
      <c r="A180" t="s">
        <v>20</v>
      </c>
      <c r="B180">
        <v>20170818</v>
      </c>
      <c r="C180">
        <v>195</v>
      </c>
      <c r="D180">
        <v>20498.37</v>
      </c>
      <c r="E180">
        <v>0.47</v>
      </c>
      <c r="F180">
        <v>0.65</v>
      </c>
      <c r="G180">
        <v>0.66</v>
      </c>
      <c r="H180">
        <v>0.59333333333333305</v>
      </c>
      <c r="I180">
        <v>0.56556293739074504</v>
      </c>
      <c r="J180">
        <v>0.45737374681335402</v>
      </c>
      <c r="K180">
        <v>1.2365443826436799</v>
      </c>
      <c r="L180" s="2">
        <v>0.99239999999999995</v>
      </c>
      <c r="M180">
        <v>3.65399946612997</v>
      </c>
      <c r="N180" s="2">
        <v>2.15206912142176E-2</v>
      </c>
      <c r="O180" s="2">
        <v>0.24563851456228</v>
      </c>
    </row>
    <row r="181" spans="1:15" x14ac:dyDescent="0.25">
      <c r="A181" t="s">
        <v>29</v>
      </c>
      <c r="B181">
        <v>20170818</v>
      </c>
      <c r="C181">
        <v>44</v>
      </c>
      <c r="D181">
        <v>3479.38</v>
      </c>
      <c r="E181">
        <v>0.03</v>
      </c>
      <c r="F181">
        <v>7.0000000000000007E-2</v>
      </c>
      <c r="G181">
        <v>7.0000000000000007E-2</v>
      </c>
      <c r="H181">
        <v>5.6666666666666698E-2</v>
      </c>
      <c r="I181">
        <v>5.5141596029026102E-2</v>
      </c>
      <c r="J181">
        <v>4.6539756094521698E-2</v>
      </c>
      <c r="K181">
        <v>1.1848277828752301</v>
      </c>
      <c r="L181" s="2">
        <v>0.99780000000000002</v>
      </c>
      <c r="M181">
        <v>0.693213926200268</v>
      </c>
      <c r="N181" s="2">
        <v>1.2361525588650999E-2</v>
      </c>
      <c r="O181" s="2">
        <v>0.14109522566421101</v>
      </c>
    </row>
    <row r="182" spans="1:15" x14ac:dyDescent="0.25">
      <c r="A182" t="s">
        <v>29</v>
      </c>
      <c r="B182">
        <v>20170818</v>
      </c>
      <c r="C182">
        <v>43</v>
      </c>
      <c r="D182">
        <v>3388.69</v>
      </c>
      <c r="E182">
        <v>0.02</v>
      </c>
      <c r="F182">
        <v>0.06</v>
      </c>
      <c r="G182">
        <v>0.06</v>
      </c>
      <c r="H182">
        <v>4.6666666666666697E-2</v>
      </c>
      <c r="I182">
        <v>4.6232080079712301E-2</v>
      </c>
      <c r="J182">
        <v>2.21239015512389E-2</v>
      </c>
      <c r="K182">
        <v>2.0896892879693398</v>
      </c>
      <c r="L182" s="2">
        <v>0.99939999999999996</v>
      </c>
      <c r="M182">
        <v>0.72431097825739099</v>
      </c>
      <c r="N182" s="2">
        <v>1.0641581986601201E-2</v>
      </c>
      <c r="O182" s="2">
        <v>0.12146368189394</v>
      </c>
    </row>
    <row r="183" spans="1:15" x14ac:dyDescent="0.25">
      <c r="A183" t="s">
        <v>40</v>
      </c>
      <c r="B183">
        <v>20170818</v>
      </c>
      <c r="C183">
        <v>29</v>
      </c>
      <c r="D183">
        <v>2282.41</v>
      </c>
      <c r="E183">
        <v>0.02</v>
      </c>
      <c r="F183">
        <v>0.04</v>
      </c>
      <c r="G183">
        <v>0.03</v>
      </c>
      <c r="H183">
        <v>0.03</v>
      </c>
      <c r="I183">
        <v>2.9547336646527901E-2</v>
      </c>
      <c r="J183">
        <v>1.8472958992274201E-2</v>
      </c>
      <c r="K183">
        <v>1.5994912703961099</v>
      </c>
      <c r="L183" s="2">
        <v>0.99880000000000002</v>
      </c>
      <c r="M183">
        <v>0.37721946122677502</v>
      </c>
      <c r="N183" s="2">
        <v>1.00976260112301E-2</v>
      </c>
      <c r="O183" s="2">
        <v>0.11525493439380601</v>
      </c>
    </row>
    <row r="184" spans="1:15" x14ac:dyDescent="0.25">
      <c r="A184" t="s">
        <v>32</v>
      </c>
      <c r="B184">
        <v>20170818</v>
      </c>
      <c r="C184">
        <v>77.5</v>
      </c>
      <c r="D184">
        <v>6107.16</v>
      </c>
      <c r="E184">
        <v>0.06</v>
      </c>
      <c r="F184">
        <v>0.08</v>
      </c>
      <c r="G184">
        <v>0.1</v>
      </c>
      <c r="H184">
        <v>0.08</v>
      </c>
      <c r="I184">
        <v>7.7101272649320304E-2</v>
      </c>
      <c r="J184">
        <v>8.5223869856175596E-2</v>
      </c>
      <c r="K184">
        <v>0.904691054037289</v>
      </c>
      <c r="L184" s="2">
        <v>0.99780000000000002</v>
      </c>
      <c r="M184">
        <v>1.3176033412180399</v>
      </c>
      <c r="N184" s="2">
        <v>9.8472927950913093E-3</v>
      </c>
      <c r="O184" s="2">
        <v>0.112397615418972</v>
      </c>
    </row>
    <row r="185" spans="1:15" x14ac:dyDescent="0.25">
      <c r="A185" t="s">
        <v>33</v>
      </c>
      <c r="B185">
        <v>20170818</v>
      </c>
      <c r="C185">
        <v>32</v>
      </c>
      <c r="D185">
        <v>2539.52</v>
      </c>
      <c r="E185">
        <v>0.05</v>
      </c>
      <c r="F185">
        <v>0.06</v>
      </c>
      <c r="G185">
        <v>0.08</v>
      </c>
      <c r="H185">
        <v>6.3333333333333297E-2</v>
      </c>
      <c r="I185">
        <v>6.0798671065523599E-2</v>
      </c>
      <c r="J185">
        <v>6.1285721702085898E-2</v>
      </c>
      <c r="K185">
        <v>0.99205278777771599</v>
      </c>
      <c r="L185" s="2">
        <v>0.99650000000000005</v>
      </c>
      <c r="M185">
        <v>0.724189219374205</v>
      </c>
      <c r="N185" s="2">
        <v>1.8673986986166E-2</v>
      </c>
      <c r="O185" s="2">
        <v>0.21314605458428601</v>
      </c>
    </row>
    <row r="186" spans="1:15" x14ac:dyDescent="0.25">
      <c r="A186" t="s">
        <v>33</v>
      </c>
      <c r="B186">
        <v>20170818</v>
      </c>
      <c r="C186">
        <v>31</v>
      </c>
      <c r="D186">
        <v>2446.67</v>
      </c>
      <c r="E186">
        <v>0.03</v>
      </c>
      <c r="F186">
        <v>0.04</v>
      </c>
      <c r="G186">
        <v>0.05</v>
      </c>
      <c r="H186">
        <v>0.04</v>
      </c>
      <c r="I186">
        <v>3.9408954215566602E-2</v>
      </c>
      <c r="J186">
        <v>3.3514673443071699E-2</v>
      </c>
      <c r="K186">
        <v>1.1758716456690801</v>
      </c>
      <c r="L186" s="2">
        <v>0.99929999999999997</v>
      </c>
      <c r="M186">
        <v>0.84435112061921502</v>
      </c>
      <c r="N186" s="2">
        <v>1.25636004398394E-2</v>
      </c>
      <c r="O186" s="2">
        <v>0.143401720645355</v>
      </c>
    </row>
    <row r="187" spans="1:15" x14ac:dyDescent="0.25">
      <c r="A187" t="s">
        <v>43</v>
      </c>
      <c r="B187">
        <v>20170818</v>
      </c>
      <c r="C187">
        <v>70</v>
      </c>
      <c r="D187">
        <v>5521.46</v>
      </c>
      <c r="E187">
        <v>7.0000000000000007E-2</v>
      </c>
      <c r="F187">
        <v>0.09</v>
      </c>
      <c r="G187">
        <v>0.1</v>
      </c>
      <c r="H187">
        <v>8.6666666666666697E-2</v>
      </c>
      <c r="I187">
        <v>8.4078325805572396E-2</v>
      </c>
      <c r="J187">
        <v>8.1189655147942297E-2</v>
      </c>
      <c r="K187">
        <v>1.03557929458336</v>
      </c>
      <c r="L187" s="2">
        <v>0.998</v>
      </c>
      <c r="M187">
        <v>1.29417043054716</v>
      </c>
      <c r="N187" s="2">
        <v>1.1877491483837E-2</v>
      </c>
      <c r="O187" s="2">
        <v>0.13557043013973299</v>
      </c>
    </row>
    <row r="188" spans="1:15" x14ac:dyDescent="0.25">
      <c r="A188" t="s">
        <v>37</v>
      </c>
      <c r="B188">
        <v>20170825</v>
      </c>
      <c r="C188">
        <v>130</v>
      </c>
      <c r="D188">
        <v>10329.02</v>
      </c>
      <c r="E188">
        <v>0.21</v>
      </c>
      <c r="F188">
        <v>0.31</v>
      </c>
      <c r="G188">
        <v>0.26</v>
      </c>
      <c r="H188">
        <v>0.26</v>
      </c>
      <c r="I188">
        <v>0.24999566445478</v>
      </c>
      <c r="J188">
        <v>0.26228338884443703</v>
      </c>
      <c r="K188">
        <v>0.95315096223289697</v>
      </c>
      <c r="L188" s="2">
        <v>0.99639999999999995</v>
      </c>
      <c r="M188">
        <v>2.7789820958944702</v>
      </c>
      <c r="N188" s="2">
        <v>1.88785207381463E-2</v>
      </c>
      <c r="O188" s="2">
        <v>0.17680460768225501</v>
      </c>
    </row>
    <row r="189" spans="1:15" x14ac:dyDescent="0.25">
      <c r="A189" t="s">
        <v>31</v>
      </c>
      <c r="B189">
        <v>20170825</v>
      </c>
      <c r="C189">
        <v>28.5</v>
      </c>
      <c r="D189">
        <v>2259.9499999999998</v>
      </c>
      <c r="E189">
        <v>0.03</v>
      </c>
      <c r="F189">
        <v>0.06</v>
      </c>
      <c r="G189">
        <v>0.05</v>
      </c>
      <c r="H189">
        <v>4.6666666666666697E-2</v>
      </c>
      <c r="I189">
        <v>4.3826673900029298E-2</v>
      </c>
      <c r="J189">
        <v>5.76738132838861E-2</v>
      </c>
      <c r="K189">
        <v>0.75990595045801002</v>
      </c>
      <c r="L189" s="2">
        <v>0.99609999999999999</v>
      </c>
      <c r="M189">
        <v>0.72820327349678005</v>
      </c>
      <c r="N189" s="2">
        <v>1.51263548494537E-2</v>
      </c>
      <c r="O189" s="2">
        <v>0.141664130993922</v>
      </c>
    </row>
    <row r="190" spans="1:15" x14ac:dyDescent="0.25">
      <c r="A190" t="s">
        <v>31</v>
      </c>
      <c r="B190">
        <v>20170825</v>
      </c>
      <c r="C190">
        <v>28</v>
      </c>
      <c r="D190">
        <v>2214.92</v>
      </c>
      <c r="E190">
        <v>0.03</v>
      </c>
      <c r="F190">
        <v>0.06</v>
      </c>
      <c r="G190">
        <v>0.03</v>
      </c>
      <c r="H190">
        <v>0.04</v>
      </c>
      <c r="I190">
        <v>3.8737986574662202E-2</v>
      </c>
      <c r="J190">
        <v>3.6673759620326499E-2</v>
      </c>
      <c r="K190">
        <v>1.0562862105141699</v>
      </c>
      <c r="L190" s="2">
        <v>0.99770000000000003</v>
      </c>
      <c r="M190">
        <v>0.54870148927729301</v>
      </c>
      <c r="N190" s="2">
        <v>1.3641860441115899E-2</v>
      </c>
      <c r="O190" s="2">
        <v>0.127761269900451</v>
      </c>
    </row>
    <row r="191" spans="1:15" x14ac:dyDescent="0.25">
      <c r="A191" t="s">
        <v>18</v>
      </c>
      <c r="B191">
        <v>20170825</v>
      </c>
      <c r="C191">
        <v>119</v>
      </c>
      <c r="D191">
        <v>10534.78</v>
      </c>
      <c r="E191">
        <v>0.17</v>
      </c>
      <c r="F191">
        <v>0.37</v>
      </c>
      <c r="G191">
        <v>0.26</v>
      </c>
      <c r="H191">
        <v>0.266666666666667</v>
      </c>
      <c r="I191">
        <v>0.25118713055877501</v>
      </c>
      <c r="J191">
        <v>0.33447380668577498</v>
      </c>
      <c r="K191">
        <v>0.75099193281450505</v>
      </c>
      <c r="L191" s="2">
        <v>0.99490000000000001</v>
      </c>
      <c r="M191">
        <v>3.03520315841011</v>
      </c>
      <c r="N191" s="2">
        <v>1.8598011713186698E-2</v>
      </c>
      <c r="O191" s="2">
        <v>0.174177532775421</v>
      </c>
    </row>
    <row r="192" spans="1:15" x14ac:dyDescent="0.25">
      <c r="A192" t="s">
        <v>18</v>
      </c>
      <c r="B192">
        <v>20170825</v>
      </c>
      <c r="C192">
        <v>118</v>
      </c>
      <c r="D192">
        <v>9729.73</v>
      </c>
      <c r="E192">
        <v>0.14000000000000001</v>
      </c>
      <c r="F192">
        <v>0.36</v>
      </c>
      <c r="G192">
        <v>0.24</v>
      </c>
      <c r="H192">
        <v>0.24666666666666701</v>
      </c>
      <c r="I192">
        <v>0.235443073395422</v>
      </c>
      <c r="J192">
        <v>0.29250227645357302</v>
      </c>
      <c r="K192">
        <v>0.80492731971196296</v>
      </c>
      <c r="L192" s="2">
        <v>0.99639999999999995</v>
      </c>
      <c r="M192">
        <v>3.1176647975681</v>
      </c>
      <c r="N192" s="2">
        <v>1.8874685859569501E-2</v>
      </c>
      <c r="O192" s="2">
        <v>0.17676869256943001</v>
      </c>
    </row>
    <row r="193" spans="1:15" x14ac:dyDescent="0.25">
      <c r="A193" t="s">
        <v>18</v>
      </c>
      <c r="B193">
        <v>20170825</v>
      </c>
      <c r="C193">
        <v>115</v>
      </c>
      <c r="D193">
        <v>9069.35</v>
      </c>
      <c r="E193">
        <v>0.08</v>
      </c>
      <c r="F193">
        <v>0.25</v>
      </c>
      <c r="G193">
        <v>0.18</v>
      </c>
      <c r="H193">
        <v>0.17</v>
      </c>
      <c r="I193">
        <v>0.165243443504374</v>
      </c>
      <c r="J193">
        <v>0.20331171865105499</v>
      </c>
      <c r="K193">
        <v>0.81275907065633701</v>
      </c>
      <c r="L193" s="2">
        <v>0.99890000000000001</v>
      </c>
      <c r="M193">
        <v>4.3241422687507702</v>
      </c>
      <c r="N193" s="2">
        <v>1.42115902389269E-2</v>
      </c>
      <c r="O193" s="2">
        <v>0.133097008583796</v>
      </c>
    </row>
    <row r="194" spans="1:15" x14ac:dyDescent="0.25">
      <c r="A194" t="s">
        <v>19</v>
      </c>
      <c r="B194">
        <v>20170825</v>
      </c>
      <c r="C194">
        <v>142</v>
      </c>
      <c r="D194">
        <v>14320.8</v>
      </c>
      <c r="E194">
        <v>0.45</v>
      </c>
      <c r="F194">
        <v>0.53</v>
      </c>
      <c r="G194">
        <v>0.52</v>
      </c>
      <c r="H194">
        <v>0.5</v>
      </c>
      <c r="I194">
        <v>0.46802514376089499</v>
      </c>
      <c r="J194">
        <v>0.45372768997117902</v>
      </c>
      <c r="K194">
        <v>1.0315110893730599</v>
      </c>
      <c r="L194" s="2">
        <v>0.99029999999999996</v>
      </c>
      <c r="M194">
        <v>3.2963769318665301</v>
      </c>
      <c r="N194" s="2">
        <v>2.5491565564318901E-2</v>
      </c>
      <c r="O194" s="2">
        <v>0.23873831595813999</v>
      </c>
    </row>
    <row r="195" spans="1:15" x14ac:dyDescent="0.25">
      <c r="A195" t="s">
        <v>19</v>
      </c>
      <c r="B195">
        <v>20170825</v>
      </c>
      <c r="C195">
        <v>141</v>
      </c>
      <c r="D195">
        <v>13494.34</v>
      </c>
      <c r="E195">
        <v>0.38</v>
      </c>
      <c r="F195">
        <v>0.48</v>
      </c>
      <c r="G195">
        <v>0.46</v>
      </c>
      <c r="H195">
        <v>0.44</v>
      </c>
      <c r="I195">
        <v>0.416268369034619</v>
      </c>
      <c r="J195">
        <v>0.38852225787580302</v>
      </c>
      <c r="K195">
        <v>1.0714144700757</v>
      </c>
      <c r="L195" s="2">
        <v>0.99270000000000003</v>
      </c>
      <c r="M195">
        <v>3.25090835142207</v>
      </c>
      <c r="N195" s="2">
        <v>2.4061149181582999E-2</v>
      </c>
      <c r="O195" s="2">
        <v>0.22534191637367201</v>
      </c>
    </row>
    <row r="196" spans="1:15" x14ac:dyDescent="0.25">
      <c r="A196" t="s">
        <v>19</v>
      </c>
      <c r="B196">
        <v>20170825</v>
      </c>
      <c r="C196">
        <v>140</v>
      </c>
      <c r="D196">
        <v>12670.5</v>
      </c>
      <c r="E196">
        <v>0.35</v>
      </c>
      <c r="F196">
        <v>0.41</v>
      </c>
      <c r="G196">
        <v>0.41</v>
      </c>
      <c r="H196">
        <v>0.39</v>
      </c>
      <c r="I196">
        <v>0.37256332044886198</v>
      </c>
      <c r="J196">
        <v>0.33221705350642999</v>
      </c>
      <c r="K196">
        <v>1.1214455023202199</v>
      </c>
      <c r="L196" s="2">
        <v>0.99470000000000003</v>
      </c>
      <c r="M196">
        <v>3.2899395379505401</v>
      </c>
      <c r="N196" s="2">
        <v>2.2935116210892399E-2</v>
      </c>
      <c r="O196" s="2">
        <v>0.21479618451355001</v>
      </c>
    </row>
    <row r="197" spans="1:15" x14ac:dyDescent="0.25">
      <c r="A197" t="s">
        <v>19</v>
      </c>
      <c r="B197">
        <v>20170825</v>
      </c>
      <c r="C197">
        <v>139</v>
      </c>
      <c r="D197">
        <v>11860.72</v>
      </c>
      <c r="E197">
        <v>0.31</v>
      </c>
      <c r="F197">
        <v>0.38</v>
      </c>
      <c r="G197">
        <v>0.37</v>
      </c>
      <c r="H197">
        <v>0.353333333333333</v>
      </c>
      <c r="I197">
        <v>0.340617663946018</v>
      </c>
      <c r="J197">
        <v>0.28385821425383501</v>
      </c>
      <c r="K197">
        <v>1.19995704489787</v>
      </c>
      <c r="L197" s="2">
        <v>0.996</v>
      </c>
      <c r="M197">
        <v>3.17891734682873</v>
      </c>
      <c r="N197" s="2">
        <v>2.2400139104362501E-2</v>
      </c>
      <c r="O197" s="2">
        <v>0.20978591815047201</v>
      </c>
    </row>
    <row r="198" spans="1:15" x14ac:dyDescent="0.25">
      <c r="A198" t="s">
        <v>33</v>
      </c>
      <c r="B198">
        <v>20170804</v>
      </c>
      <c r="C198">
        <v>31</v>
      </c>
      <c r="D198">
        <v>2428.27</v>
      </c>
      <c r="E198">
        <v>0.03</v>
      </c>
      <c r="F198">
        <v>0.5</v>
      </c>
      <c r="G198">
        <v>0.03</v>
      </c>
      <c r="H198">
        <v>0.18666666666666701</v>
      </c>
      <c r="I198">
        <v>0.18661537595441799</v>
      </c>
      <c r="J198">
        <v>5.1290712248843202E-3</v>
      </c>
      <c r="K198">
        <v>36.383853483849201</v>
      </c>
      <c r="L198" s="2">
        <v>0.99990000000000001</v>
      </c>
      <c r="M198">
        <v>0.51290712248843195</v>
      </c>
      <c r="N198" s="2">
        <v>5.9943907903341101E-2</v>
      </c>
      <c r="O198" s="2">
        <v>1.2163617978719601</v>
      </c>
    </row>
    <row r="199" spans="1:15" x14ac:dyDescent="0.25">
      <c r="A199" t="s">
        <v>20</v>
      </c>
      <c r="B199">
        <v>20170825</v>
      </c>
      <c r="C199">
        <v>195</v>
      </c>
      <c r="D199">
        <v>20597.240000000002</v>
      </c>
      <c r="E199">
        <v>0.59</v>
      </c>
      <c r="F199">
        <v>0.82</v>
      </c>
      <c r="G199">
        <v>0.83</v>
      </c>
      <c r="H199">
        <v>0.74666666666666703</v>
      </c>
      <c r="I199">
        <v>0.70112092692194306</v>
      </c>
      <c r="J199">
        <v>0.71440847808723096</v>
      </c>
      <c r="K199">
        <v>0.98140062503056602</v>
      </c>
      <c r="L199" s="2">
        <v>0.99019999999999997</v>
      </c>
      <c r="M199">
        <v>4.6475244637473097</v>
      </c>
      <c r="N199" s="2">
        <v>2.6550854531923501E-2</v>
      </c>
      <c r="O199" s="2">
        <v>0.24865896455859099</v>
      </c>
    </row>
    <row r="200" spans="1:15" x14ac:dyDescent="0.25">
      <c r="A200" t="s">
        <v>18</v>
      </c>
      <c r="B200">
        <v>20170811</v>
      </c>
      <c r="C200">
        <v>119</v>
      </c>
      <c r="D200">
        <v>10446.08</v>
      </c>
      <c r="E200">
        <v>7.0000000000000007E-2</v>
      </c>
      <c r="F200">
        <v>0.27</v>
      </c>
      <c r="G200">
        <v>0.15</v>
      </c>
      <c r="H200">
        <v>0.163333333333333</v>
      </c>
      <c r="I200">
        <v>0.15772482365399601</v>
      </c>
      <c r="J200">
        <v>0.137459235691819</v>
      </c>
      <c r="K200">
        <v>1.14742980244421</v>
      </c>
      <c r="L200" s="2">
        <v>0.99719999999999998</v>
      </c>
      <c r="M200">
        <v>2.00303917119163</v>
      </c>
      <c r="N200" s="2">
        <v>1.1777179808130599E-2</v>
      </c>
      <c r="O200" s="2">
        <v>0.172064596996788</v>
      </c>
    </row>
    <row r="201" spans="1:15" x14ac:dyDescent="0.25">
      <c r="A201" t="s">
        <v>29</v>
      </c>
      <c r="B201">
        <v>20170825</v>
      </c>
      <c r="C201">
        <v>45</v>
      </c>
      <c r="D201">
        <v>3663.63</v>
      </c>
      <c r="E201">
        <v>0.06</v>
      </c>
      <c r="F201">
        <v>0.12</v>
      </c>
      <c r="G201">
        <v>0.1</v>
      </c>
      <c r="H201">
        <v>9.3333333333333296E-2</v>
      </c>
      <c r="I201">
        <v>8.6597129928724398E-2</v>
      </c>
      <c r="J201">
        <v>0.113655476589412</v>
      </c>
      <c r="K201">
        <v>0.76192659190161505</v>
      </c>
      <c r="L201" s="2">
        <v>0.99239999999999995</v>
      </c>
      <c r="M201">
        <v>0.88634255323800704</v>
      </c>
      <c r="N201" s="2">
        <v>1.84368403316943E-2</v>
      </c>
      <c r="O201" s="2">
        <v>0.172668100798752</v>
      </c>
    </row>
    <row r="202" spans="1:15" x14ac:dyDescent="0.25">
      <c r="A202" t="s">
        <v>29</v>
      </c>
      <c r="B202">
        <v>20170825</v>
      </c>
      <c r="C202">
        <v>44</v>
      </c>
      <c r="D202">
        <v>3485.59</v>
      </c>
      <c r="E202">
        <v>0.04</v>
      </c>
      <c r="F202">
        <v>0.09</v>
      </c>
      <c r="G202">
        <v>7.0000000000000007E-2</v>
      </c>
      <c r="H202">
        <v>6.6666666666666693E-2</v>
      </c>
      <c r="I202">
        <v>6.4486086725878994E-2</v>
      </c>
      <c r="J202">
        <v>6.9849813824769402E-2</v>
      </c>
      <c r="K202">
        <v>0.923210574156343</v>
      </c>
      <c r="L202" s="2">
        <v>0.99790000000000001</v>
      </c>
      <c r="M202">
        <v>1.0383714003750999</v>
      </c>
      <c r="N202" s="2">
        <v>1.44305978747316E-2</v>
      </c>
      <c r="O202" s="2">
        <v>0.13514809932681299</v>
      </c>
    </row>
    <row r="203" spans="1:15" x14ac:dyDescent="0.25">
      <c r="A203" t="s">
        <v>29</v>
      </c>
      <c r="B203">
        <v>20170825</v>
      </c>
      <c r="C203">
        <v>43</v>
      </c>
      <c r="D203">
        <v>3394.75</v>
      </c>
      <c r="E203">
        <v>0.02</v>
      </c>
      <c r="F203">
        <v>7.0000000000000007E-2</v>
      </c>
      <c r="G203">
        <v>0.06</v>
      </c>
      <c r="H203">
        <v>0.05</v>
      </c>
      <c r="I203">
        <v>4.9084580101124702E-2</v>
      </c>
      <c r="J203">
        <v>4.4698000313550403E-2</v>
      </c>
      <c r="K203">
        <v>1.0981381662893901</v>
      </c>
      <c r="L203" s="2">
        <v>0.99939999999999996</v>
      </c>
      <c r="M203">
        <v>1.52569983145879</v>
      </c>
      <c r="N203" s="2">
        <v>1.12779946914728E-2</v>
      </c>
      <c r="O203" s="2">
        <v>0.105622757975909</v>
      </c>
    </row>
    <row r="204" spans="1:15" x14ac:dyDescent="0.25">
      <c r="A204" t="s">
        <v>40</v>
      </c>
      <c r="B204">
        <v>20170825</v>
      </c>
      <c r="C204">
        <v>29.5</v>
      </c>
      <c r="D204">
        <v>2334.15</v>
      </c>
      <c r="E204">
        <v>0.05</v>
      </c>
      <c r="F204">
        <v>7.0000000000000007E-2</v>
      </c>
      <c r="G204">
        <v>0.05</v>
      </c>
      <c r="H204">
        <v>5.6666666666666698E-2</v>
      </c>
      <c r="I204">
        <v>5.34276890872626E-2</v>
      </c>
      <c r="J204">
        <v>5.83628292974636E-2</v>
      </c>
      <c r="K204">
        <v>0.91544035356737796</v>
      </c>
      <c r="L204" s="2">
        <v>0.99470000000000003</v>
      </c>
      <c r="M204">
        <v>0.61112784517058205</v>
      </c>
      <c r="N204" s="2">
        <v>1.78538643566458E-2</v>
      </c>
      <c r="O204" s="2">
        <v>0.167208306570894</v>
      </c>
    </row>
    <row r="205" spans="1:15" x14ac:dyDescent="0.25">
      <c r="A205" t="s">
        <v>40</v>
      </c>
      <c r="B205">
        <v>20170825</v>
      </c>
      <c r="C205">
        <v>29</v>
      </c>
      <c r="D205">
        <v>2287.2399999999998</v>
      </c>
      <c r="E205">
        <v>0.03</v>
      </c>
      <c r="F205">
        <v>0.05</v>
      </c>
      <c r="G205">
        <v>0.03</v>
      </c>
      <c r="H205">
        <v>3.6666666666666702E-2</v>
      </c>
      <c r="I205">
        <v>3.5383692698020199E-2</v>
      </c>
      <c r="J205">
        <v>3.5254311801760703E-2</v>
      </c>
      <c r="K205">
        <v>1.0036699311274899</v>
      </c>
      <c r="L205" s="2">
        <v>0.997</v>
      </c>
      <c r="M205">
        <v>0.42765798954883699</v>
      </c>
      <c r="N205" s="2">
        <v>1.20666306572357E-2</v>
      </c>
      <c r="O205" s="2">
        <v>0.11300863711680301</v>
      </c>
    </row>
    <row r="206" spans="1:15" x14ac:dyDescent="0.25">
      <c r="A206" t="s">
        <v>33</v>
      </c>
      <c r="B206">
        <v>20170825</v>
      </c>
      <c r="C206">
        <v>32.5</v>
      </c>
      <c r="D206">
        <v>2723.05</v>
      </c>
      <c r="E206">
        <v>0.08</v>
      </c>
      <c r="F206">
        <v>0.11</v>
      </c>
      <c r="G206">
        <v>0.12</v>
      </c>
      <c r="H206">
        <v>0.103333333333333</v>
      </c>
      <c r="I206">
        <v>9.6298565567417602E-2</v>
      </c>
      <c r="J206">
        <v>0.10731023754213299</v>
      </c>
      <c r="K206">
        <v>0.89738470227137301</v>
      </c>
      <c r="L206" s="2">
        <v>0.9909</v>
      </c>
      <c r="M206">
        <v>0.77305140284784801</v>
      </c>
      <c r="N206" s="2">
        <v>2.7584099132438099E-2</v>
      </c>
      <c r="O206" s="2">
        <v>0.25833569764418002</v>
      </c>
    </row>
    <row r="207" spans="1:15" x14ac:dyDescent="0.25">
      <c r="A207" t="s">
        <v>33</v>
      </c>
      <c r="B207">
        <v>20170825</v>
      </c>
      <c r="C207">
        <v>32</v>
      </c>
      <c r="D207">
        <v>2556.15</v>
      </c>
      <c r="E207">
        <v>0.06</v>
      </c>
      <c r="F207">
        <v>0.09</v>
      </c>
      <c r="G207">
        <v>0.11</v>
      </c>
      <c r="H207">
        <v>8.6666666666666697E-2</v>
      </c>
      <c r="I207">
        <v>8.3048909628092402E-2</v>
      </c>
      <c r="J207">
        <v>8.0063000733943998E-2</v>
      </c>
      <c r="K207">
        <v>1.03729449142271</v>
      </c>
      <c r="L207" s="2">
        <v>0.99539999999999995</v>
      </c>
      <c r="M207">
        <v>0.78646892142920299</v>
      </c>
      <c r="N207" s="2">
        <v>2.5342076759936601E-2</v>
      </c>
      <c r="O207" s="2">
        <v>0.23733829580940699</v>
      </c>
    </row>
    <row r="208" spans="1:15" x14ac:dyDescent="0.25">
      <c r="A208" t="s">
        <v>33</v>
      </c>
      <c r="B208">
        <v>20170825</v>
      </c>
      <c r="C208">
        <v>31.5</v>
      </c>
      <c r="D208">
        <v>2505.62</v>
      </c>
      <c r="E208">
        <v>0.05</v>
      </c>
      <c r="F208">
        <v>0.1</v>
      </c>
      <c r="G208">
        <v>0.1</v>
      </c>
      <c r="H208">
        <v>8.3333333333333301E-2</v>
      </c>
      <c r="I208">
        <v>8.1466056143615406E-2</v>
      </c>
      <c r="J208">
        <v>6.1114968231789697E-2</v>
      </c>
      <c r="K208">
        <v>1.33299678459523</v>
      </c>
      <c r="L208" s="2">
        <v>0.99709999999999999</v>
      </c>
      <c r="M208">
        <v>0.64388868610960504</v>
      </c>
      <c r="N208" s="2">
        <v>2.53603993390937E-2</v>
      </c>
      <c r="O208" s="2">
        <v>0.237509893810359</v>
      </c>
    </row>
    <row r="209" spans="1:15" x14ac:dyDescent="0.25">
      <c r="A209" t="s">
        <v>33</v>
      </c>
      <c r="B209">
        <v>20170825</v>
      </c>
      <c r="C209">
        <v>31</v>
      </c>
      <c r="D209">
        <v>2458.66</v>
      </c>
      <c r="E209">
        <v>0.04</v>
      </c>
      <c r="F209">
        <v>0.09</v>
      </c>
      <c r="G209">
        <v>0.09</v>
      </c>
      <c r="H209">
        <v>7.3333333333333306E-2</v>
      </c>
      <c r="I209">
        <v>7.2386965465729106E-2</v>
      </c>
      <c r="J209">
        <v>4.9131639650211299E-2</v>
      </c>
      <c r="K209">
        <v>1.4733268822510699</v>
      </c>
      <c r="L209" s="2">
        <v>0.999</v>
      </c>
      <c r="M209">
        <v>0.94636786760418401</v>
      </c>
      <c r="N209" s="2">
        <v>2.29644737634601E-2</v>
      </c>
      <c r="O209" s="2">
        <v>0.215071129284713</v>
      </c>
    </row>
    <row r="210" spans="1:15" x14ac:dyDescent="0.25">
      <c r="A210" t="s">
        <v>33</v>
      </c>
      <c r="B210">
        <v>20170825</v>
      </c>
      <c r="C210">
        <v>30</v>
      </c>
      <c r="D210">
        <v>2369.14</v>
      </c>
      <c r="E210">
        <v>0.02</v>
      </c>
      <c r="F210">
        <v>0.08</v>
      </c>
      <c r="G210">
        <v>0.09</v>
      </c>
      <c r="H210">
        <v>6.3333333333333297E-2</v>
      </c>
      <c r="I210">
        <v>6.2946292409376006E-2</v>
      </c>
      <c r="J210">
        <v>3.5056555791442297E-2</v>
      </c>
      <c r="K210">
        <v>1.7955640817613301</v>
      </c>
      <c r="L210" s="2">
        <v>0.99980000000000002</v>
      </c>
      <c r="M210">
        <v>1.9352046197866299</v>
      </c>
      <c r="N210" s="2">
        <v>2.07240214083225E-2</v>
      </c>
      <c r="O210" s="2">
        <v>0.19408843126640499</v>
      </c>
    </row>
    <row r="211" spans="1:15" x14ac:dyDescent="0.25">
      <c r="A211" t="s">
        <v>23</v>
      </c>
      <c r="B211">
        <v>20170825</v>
      </c>
      <c r="C211">
        <v>75</v>
      </c>
      <c r="D211">
        <v>6009.55</v>
      </c>
      <c r="E211">
        <v>0.13</v>
      </c>
      <c r="F211">
        <v>0.54</v>
      </c>
      <c r="G211">
        <v>0.36</v>
      </c>
      <c r="H211">
        <v>0.34333333333333299</v>
      </c>
      <c r="I211">
        <v>0.31692066873910202</v>
      </c>
      <c r="J211">
        <v>0.38022719568880498</v>
      </c>
      <c r="K211">
        <v>0.83350342198690197</v>
      </c>
      <c r="L211" s="2">
        <v>0.99050000000000005</v>
      </c>
      <c r="M211">
        <v>2.78028048360322</v>
      </c>
      <c r="N211" s="2">
        <v>4.1134214977244503E-2</v>
      </c>
      <c r="O211" s="2">
        <v>0.38523774411380901</v>
      </c>
    </row>
    <row r="212" spans="1:15" x14ac:dyDescent="0.25">
      <c r="A212" t="s">
        <v>36</v>
      </c>
      <c r="B212">
        <v>20170721</v>
      </c>
      <c r="C212">
        <v>882.5</v>
      </c>
      <c r="D212">
        <v>68942.42</v>
      </c>
      <c r="E212">
        <v>0.1</v>
      </c>
      <c r="F212">
        <v>0.27</v>
      </c>
      <c r="G212">
        <v>0.1</v>
      </c>
      <c r="H212">
        <v>0.15666666666666701</v>
      </c>
      <c r="I212">
        <v>0.155486006550098</v>
      </c>
      <c r="J212">
        <v>7.88003212299066E-2</v>
      </c>
      <c r="K212">
        <v>1.9731646283072199</v>
      </c>
      <c r="L212" s="2">
        <v>0.99970000000000003</v>
      </c>
      <c r="M212">
        <v>3.93553372189524</v>
      </c>
      <c r="N212" s="2">
        <v>1.7591358862812901E-3</v>
      </c>
      <c r="O212" s="2">
        <v>0.16063109561606001</v>
      </c>
    </row>
    <row r="213" spans="1:15" x14ac:dyDescent="0.25">
      <c r="A213" t="s">
        <v>43</v>
      </c>
      <c r="B213">
        <v>20170825</v>
      </c>
      <c r="C213">
        <v>70</v>
      </c>
      <c r="D213">
        <v>5544.28</v>
      </c>
      <c r="E213">
        <v>7.0000000000000007E-2</v>
      </c>
      <c r="F213">
        <v>0.12</v>
      </c>
      <c r="G213">
        <v>0.1</v>
      </c>
      <c r="H213">
        <v>9.6666666666666706E-2</v>
      </c>
      <c r="I213">
        <v>9.2092268040856101E-2</v>
      </c>
      <c r="J213">
        <v>0.114493493699308</v>
      </c>
      <c r="K213">
        <v>0.804344989966993</v>
      </c>
      <c r="L213" s="2">
        <v>0.99739999999999995</v>
      </c>
      <c r="M213">
        <v>1.7593840868502499</v>
      </c>
      <c r="N213" s="2">
        <v>1.29560500320813E-2</v>
      </c>
      <c r="O213" s="2">
        <v>0.12133839164660799</v>
      </c>
    </row>
    <row r="214" spans="1:15" x14ac:dyDescent="0.25">
      <c r="A214" t="s">
        <v>17</v>
      </c>
      <c r="B214">
        <v>20170901</v>
      </c>
      <c r="C214">
        <v>9.5</v>
      </c>
      <c r="D214">
        <v>1962.99</v>
      </c>
      <c r="E214">
        <v>0.04</v>
      </c>
      <c r="F214">
        <v>0.04</v>
      </c>
      <c r="G214">
        <v>0.04</v>
      </c>
      <c r="H214">
        <v>0.04</v>
      </c>
      <c r="I214">
        <v>3.7195302117176997E-2</v>
      </c>
      <c r="J214">
        <v>4.2829056208605797E-2</v>
      </c>
      <c r="K214">
        <v>0.86845953214591698</v>
      </c>
      <c r="L214" s="2">
        <v>0.9919</v>
      </c>
      <c r="M214">
        <v>0.34625899787938702</v>
      </c>
      <c r="N214" s="2">
        <v>1.4779665536451001E-2</v>
      </c>
      <c r="O214" s="2">
        <v>0.11735375733019</v>
      </c>
    </row>
    <row r="215" spans="1:15" x14ac:dyDescent="0.25">
      <c r="A215" t="s">
        <v>37</v>
      </c>
      <c r="B215">
        <v>20170901</v>
      </c>
      <c r="C215">
        <v>130</v>
      </c>
      <c r="D215">
        <v>10369.799999999999</v>
      </c>
      <c r="E215">
        <v>0.25</v>
      </c>
      <c r="F215">
        <v>0.4</v>
      </c>
      <c r="G215">
        <v>0.32</v>
      </c>
      <c r="H215">
        <v>0.32333333333333297</v>
      </c>
      <c r="I215">
        <v>0.30850885213354801</v>
      </c>
      <c r="J215">
        <v>0.33701303797492599</v>
      </c>
      <c r="K215">
        <v>0.915421118385639</v>
      </c>
      <c r="L215" s="2">
        <v>0.99590000000000001</v>
      </c>
      <c r="M215">
        <v>3.6157271218987401</v>
      </c>
      <c r="N215" s="2">
        <v>2.3205549254968E-2</v>
      </c>
      <c r="O215" s="2">
        <v>0.18425710576906701</v>
      </c>
    </row>
    <row r="216" spans="1:15" x14ac:dyDescent="0.25">
      <c r="A216" t="s">
        <v>31</v>
      </c>
      <c r="B216">
        <v>20170901</v>
      </c>
      <c r="C216">
        <v>29</v>
      </c>
      <c r="D216">
        <v>2320.9</v>
      </c>
      <c r="E216">
        <v>0.05</v>
      </c>
      <c r="F216">
        <v>0.14000000000000001</v>
      </c>
      <c r="G216">
        <v>0.08</v>
      </c>
      <c r="H216">
        <v>0.09</v>
      </c>
      <c r="I216">
        <v>8.2815966918441106E-2</v>
      </c>
      <c r="J216">
        <v>0.113120258385844</v>
      </c>
      <c r="K216">
        <v>0.73210553176039095</v>
      </c>
      <c r="L216" s="2">
        <v>0.9919</v>
      </c>
      <c r="M216">
        <v>0.88691766438998199</v>
      </c>
      <c r="N216" s="2">
        <v>2.7832502131235299E-2</v>
      </c>
      <c r="O216" s="2">
        <v>0.22099611746594999</v>
      </c>
    </row>
    <row r="217" spans="1:15" x14ac:dyDescent="0.25">
      <c r="A217" t="s">
        <v>31</v>
      </c>
      <c r="B217">
        <v>20170901</v>
      </c>
      <c r="C217">
        <v>28</v>
      </c>
      <c r="D217">
        <v>2223.63</v>
      </c>
      <c r="E217">
        <v>0.03</v>
      </c>
      <c r="F217">
        <v>7.0000000000000007E-2</v>
      </c>
      <c r="G217">
        <v>0.06</v>
      </c>
      <c r="H217">
        <v>5.3333333333333302E-2</v>
      </c>
      <c r="I217">
        <v>5.0873357863688601E-2</v>
      </c>
      <c r="J217">
        <v>6.42400013679469E-2</v>
      </c>
      <c r="K217">
        <v>0.79192647541057204</v>
      </c>
      <c r="L217" s="2">
        <v>0.99709999999999999</v>
      </c>
      <c r="M217">
        <v>0.84826740332577</v>
      </c>
      <c r="N217" s="2">
        <v>1.7845243648303501E-2</v>
      </c>
      <c r="O217" s="2">
        <v>0.14169511396832299</v>
      </c>
    </row>
    <row r="218" spans="1:15" x14ac:dyDescent="0.25">
      <c r="A218" t="s">
        <v>31</v>
      </c>
      <c r="B218">
        <v>20170901</v>
      </c>
      <c r="C218">
        <v>27.5</v>
      </c>
      <c r="D218">
        <v>2177.44</v>
      </c>
      <c r="E218">
        <v>0.02</v>
      </c>
      <c r="F218">
        <v>0.06</v>
      </c>
      <c r="G218">
        <v>0.06</v>
      </c>
      <c r="H218">
        <v>4.6666666666666697E-2</v>
      </c>
      <c r="I218">
        <v>4.52690100594592E-2</v>
      </c>
      <c r="J218">
        <v>4.7513291286281498E-2</v>
      </c>
      <c r="K218">
        <v>0.95276519125354098</v>
      </c>
      <c r="L218" s="2">
        <v>0.99850000000000005</v>
      </c>
      <c r="M218">
        <v>0.93177107147165195</v>
      </c>
      <c r="N218" s="2">
        <v>1.6216211627589398E-2</v>
      </c>
      <c r="O218" s="2">
        <v>0.12876024558645699</v>
      </c>
    </row>
    <row r="219" spans="1:15" x14ac:dyDescent="0.25">
      <c r="A219" t="s">
        <v>31</v>
      </c>
      <c r="B219">
        <v>20170901</v>
      </c>
      <c r="C219">
        <v>27</v>
      </c>
      <c r="D219">
        <v>2131.36</v>
      </c>
      <c r="E219">
        <v>0.04</v>
      </c>
      <c r="F219">
        <v>0.05</v>
      </c>
      <c r="G219">
        <v>0.04</v>
      </c>
      <c r="H219">
        <v>4.33333333333333E-2</v>
      </c>
      <c r="I219">
        <v>4.2512815091920501E-2</v>
      </c>
      <c r="J219">
        <v>3.4309149340785099E-2</v>
      </c>
      <c r="K219">
        <v>1.2391101472569399</v>
      </c>
      <c r="L219" s="2">
        <v>0.99919999999999998</v>
      </c>
      <c r="M219">
        <v>1.0256478017659401</v>
      </c>
      <c r="N219" s="2">
        <v>1.5558139296832999E-2</v>
      </c>
      <c r="O219" s="2">
        <v>0.123535008221049</v>
      </c>
    </row>
    <row r="220" spans="1:15" x14ac:dyDescent="0.25">
      <c r="A220" t="s">
        <v>18</v>
      </c>
      <c r="B220">
        <v>20170901</v>
      </c>
      <c r="C220">
        <v>119</v>
      </c>
      <c r="D220">
        <v>10585.69</v>
      </c>
      <c r="E220">
        <v>0.21</v>
      </c>
      <c r="F220">
        <v>0.49</v>
      </c>
      <c r="G220">
        <v>0.32</v>
      </c>
      <c r="H220">
        <v>0.34</v>
      </c>
      <c r="I220">
        <v>0.31663318177199401</v>
      </c>
      <c r="J220">
        <v>0.412785654062303</v>
      </c>
      <c r="K220">
        <v>0.76706440414279398</v>
      </c>
      <c r="L220" s="2">
        <v>0.99250000000000005</v>
      </c>
      <c r="M220">
        <v>3.1155757637341099</v>
      </c>
      <c r="N220" s="2">
        <v>2.3330919551031198E-2</v>
      </c>
      <c r="O220" s="2">
        <v>0.185252573174221</v>
      </c>
    </row>
    <row r="221" spans="1:15" x14ac:dyDescent="0.25">
      <c r="A221" t="s">
        <v>18</v>
      </c>
      <c r="B221">
        <v>20170901</v>
      </c>
      <c r="C221">
        <v>118</v>
      </c>
      <c r="D221">
        <v>9779</v>
      </c>
      <c r="E221">
        <v>0.15</v>
      </c>
      <c r="F221">
        <v>0.48</v>
      </c>
      <c r="G221">
        <v>0.28999999999999998</v>
      </c>
      <c r="H221">
        <v>0.30666666666666698</v>
      </c>
      <c r="I221">
        <v>0.28988459704055403</v>
      </c>
      <c r="J221">
        <v>0.361663832895325</v>
      </c>
      <c r="K221">
        <v>0.80153051169054701</v>
      </c>
      <c r="L221" s="2">
        <v>0.99419999999999997</v>
      </c>
      <c r="M221">
        <v>2.8934602803642702</v>
      </c>
      <c r="N221" s="2">
        <v>2.3121994650949201E-2</v>
      </c>
      <c r="O221" s="2">
        <v>0.18359366404911301</v>
      </c>
    </row>
    <row r="222" spans="1:15" x14ac:dyDescent="0.25">
      <c r="A222" t="s">
        <v>18</v>
      </c>
      <c r="B222">
        <v>20170901</v>
      </c>
      <c r="C222">
        <v>115</v>
      </c>
      <c r="D222">
        <v>9104.2900000000009</v>
      </c>
      <c r="E222">
        <v>0.03</v>
      </c>
      <c r="F222">
        <v>0.38</v>
      </c>
      <c r="G222">
        <v>0.21</v>
      </c>
      <c r="H222">
        <v>0.206666666666667</v>
      </c>
      <c r="I222">
        <v>0.199415762477685</v>
      </c>
      <c r="J222">
        <v>0.25517762417843698</v>
      </c>
      <c r="K222">
        <v>0.78147824723942205</v>
      </c>
      <c r="L222" s="2">
        <v>0.99850000000000005</v>
      </c>
      <c r="M222">
        <v>4.8339361259882496</v>
      </c>
      <c r="N222" s="2">
        <v>1.70847254132496E-2</v>
      </c>
      <c r="O222" s="2">
        <v>0.13565643385194401</v>
      </c>
    </row>
    <row r="223" spans="1:15" x14ac:dyDescent="0.25">
      <c r="A223" t="s">
        <v>25</v>
      </c>
      <c r="B223">
        <v>20170901</v>
      </c>
      <c r="C223">
        <v>39</v>
      </c>
      <c r="D223">
        <v>3078.17</v>
      </c>
      <c r="E223">
        <v>0.03</v>
      </c>
      <c r="F223">
        <v>0.1</v>
      </c>
      <c r="G223">
        <v>0.05</v>
      </c>
      <c r="H223">
        <v>0.06</v>
      </c>
      <c r="I223">
        <v>5.8148970112913499E-2</v>
      </c>
      <c r="J223">
        <v>7.4708193043434595E-2</v>
      </c>
      <c r="K223">
        <v>0.77834796618767499</v>
      </c>
      <c r="L223" s="2">
        <v>0.99829999999999997</v>
      </c>
      <c r="M223">
        <v>1.0888411100508599</v>
      </c>
      <c r="N223" s="2">
        <v>1.47347926489026E-2</v>
      </c>
      <c r="O223" s="2">
        <v>0.11699745684807999</v>
      </c>
    </row>
    <row r="224" spans="1:15" x14ac:dyDescent="0.25">
      <c r="A224" t="s">
        <v>19</v>
      </c>
      <c r="B224">
        <v>20170901</v>
      </c>
      <c r="C224">
        <v>141</v>
      </c>
      <c r="D224">
        <v>13610.93</v>
      </c>
      <c r="E224">
        <v>0.5</v>
      </c>
      <c r="F224">
        <v>0.65</v>
      </c>
      <c r="G224">
        <v>0.63</v>
      </c>
      <c r="H224">
        <v>0.59333333333333305</v>
      </c>
      <c r="I224">
        <v>0.562790013925344</v>
      </c>
      <c r="J224">
        <v>0.51290897560962101</v>
      </c>
      <c r="K224">
        <v>1.0972512486381001</v>
      </c>
      <c r="L224" s="2">
        <v>0.99199999999999999</v>
      </c>
      <c r="M224">
        <v>3.81791492599868</v>
      </c>
      <c r="N224" s="2">
        <v>3.2251742596704901E-2</v>
      </c>
      <c r="O224" s="2">
        <v>0.25608584746622698</v>
      </c>
    </row>
    <row r="225" spans="1:15" x14ac:dyDescent="0.25">
      <c r="A225" t="s">
        <v>19</v>
      </c>
      <c r="B225">
        <v>20170901</v>
      </c>
      <c r="C225">
        <v>139</v>
      </c>
      <c r="D225">
        <v>11963.37</v>
      </c>
      <c r="E225">
        <v>0.41</v>
      </c>
      <c r="F225">
        <v>0.52</v>
      </c>
      <c r="G225">
        <v>0.51</v>
      </c>
      <c r="H225">
        <v>0.48</v>
      </c>
      <c r="I225">
        <v>0.46066233945512702</v>
      </c>
      <c r="J225">
        <v>0.40683548158409999</v>
      </c>
      <c r="K225">
        <v>1.13230620314</v>
      </c>
      <c r="L225" s="2">
        <v>0.99529999999999996</v>
      </c>
      <c r="M225">
        <v>4.1143958606112196</v>
      </c>
      <c r="N225" s="2">
        <v>3.0034733087332399E-2</v>
      </c>
      <c r="O225" s="2">
        <v>0.23848231000322001</v>
      </c>
    </row>
    <row r="226" spans="1:15" x14ac:dyDescent="0.25">
      <c r="A226" t="s">
        <v>37</v>
      </c>
      <c r="B226">
        <v>20170825</v>
      </c>
      <c r="C226">
        <v>125</v>
      </c>
      <c r="D226">
        <v>9849.11</v>
      </c>
      <c r="E226">
        <v>0.1</v>
      </c>
      <c r="F226">
        <v>0.2</v>
      </c>
      <c r="G226">
        <v>0.15</v>
      </c>
      <c r="H226">
        <v>0.15</v>
      </c>
      <c r="I226">
        <v>0.147816087344769</v>
      </c>
      <c r="J226">
        <v>0.13736483162923199</v>
      </c>
      <c r="K226">
        <v>1.07608392622463</v>
      </c>
      <c r="L226" s="2">
        <v>0.99919999999999998</v>
      </c>
      <c r="M226">
        <v>2.7298908190392601</v>
      </c>
      <c r="N226" s="2">
        <v>1.17062910383699E-2</v>
      </c>
      <c r="O226" s="2">
        <v>0.10963391799396401</v>
      </c>
    </row>
    <row r="227" spans="1:15" x14ac:dyDescent="0.25">
      <c r="A227" t="s">
        <v>36</v>
      </c>
      <c r="B227">
        <v>20170721</v>
      </c>
      <c r="C227">
        <v>877.5</v>
      </c>
      <c r="D227">
        <v>68540.990000000005</v>
      </c>
      <c r="E227">
        <v>0.09</v>
      </c>
      <c r="F227">
        <v>0.24</v>
      </c>
      <c r="G227">
        <v>0.09</v>
      </c>
      <c r="H227">
        <v>0.14000000000000001</v>
      </c>
      <c r="I227">
        <v>0.13978363711803199</v>
      </c>
      <c r="J227">
        <v>2.1636288196812101E-2</v>
      </c>
      <c r="K227">
        <v>6.4606107963854802</v>
      </c>
      <c r="L227" s="2">
        <v>0.99990000000000001</v>
      </c>
      <c r="M227">
        <v>2.1636288196812101</v>
      </c>
      <c r="N227" s="2">
        <v>1.5907449972938101E-3</v>
      </c>
      <c r="O227" s="2">
        <v>0.145254902565391</v>
      </c>
    </row>
    <row r="228" spans="1:15" x14ac:dyDescent="0.25">
      <c r="A228" t="s">
        <v>20</v>
      </c>
      <c r="B228">
        <v>20170901</v>
      </c>
      <c r="C228">
        <v>192.5</v>
      </c>
      <c r="D228">
        <v>18621.830000000002</v>
      </c>
      <c r="E228">
        <v>0.62</v>
      </c>
      <c r="F228">
        <v>0.86</v>
      </c>
      <c r="G228">
        <v>0.77</v>
      </c>
      <c r="H228">
        <v>0.75</v>
      </c>
      <c r="I228">
        <v>0.71288077608068501</v>
      </c>
      <c r="J228">
        <v>0.66057717825554696</v>
      </c>
      <c r="K228">
        <v>1.0791786327878601</v>
      </c>
      <c r="L228" s="2">
        <v>0.99429999999999996</v>
      </c>
      <c r="M228">
        <v>6.5121445472482504</v>
      </c>
      <c r="N228" s="2">
        <v>2.9859954974507601E-2</v>
      </c>
      <c r="O228" s="2">
        <v>0.23709453379215001</v>
      </c>
    </row>
    <row r="229" spans="1:15" x14ac:dyDescent="0.25">
      <c r="A229" t="s">
        <v>20</v>
      </c>
      <c r="B229">
        <v>20170901</v>
      </c>
      <c r="C229">
        <v>190</v>
      </c>
      <c r="D229">
        <v>16570.509999999998</v>
      </c>
      <c r="E229">
        <v>0.5</v>
      </c>
      <c r="F229">
        <v>0.64</v>
      </c>
      <c r="G229">
        <v>0.64</v>
      </c>
      <c r="H229">
        <v>0.59333333333333305</v>
      </c>
      <c r="I229">
        <v>0.56805754462442004</v>
      </c>
      <c r="J229">
        <v>0.53187765009117005</v>
      </c>
      <c r="K229">
        <v>1.0680229645427799</v>
      </c>
      <c r="L229" s="2">
        <v>0.99609999999999999</v>
      </c>
      <c r="M229">
        <v>6.4809714638239102</v>
      </c>
      <c r="N229" s="2">
        <v>2.6739363170297601E-2</v>
      </c>
      <c r="O229" s="2">
        <v>0.21231635647720001</v>
      </c>
    </row>
    <row r="230" spans="1:15" x14ac:dyDescent="0.25">
      <c r="A230" t="s">
        <v>19</v>
      </c>
      <c r="B230">
        <v>20170811</v>
      </c>
      <c r="C230">
        <v>135</v>
      </c>
      <c r="D230">
        <v>10623.9</v>
      </c>
      <c r="E230">
        <v>0.1</v>
      </c>
      <c r="F230">
        <v>0.16</v>
      </c>
      <c r="G230">
        <v>0.15</v>
      </c>
      <c r="H230">
        <v>0.13666666666666699</v>
      </c>
      <c r="I230">
        <v>0.13581511359700199</v>
      </c>
      <c r="J230">
        <v>5.1720493292644998E-2</v>
      </c>
      <c r="K230">
        <v>2.6259438947832998</v>
      </c>
      <c r="L230" s="2">
        <v>0.99939999999999996</v>
      </c>
      <c r="M230">
        <v>1.4192551161081299</v>
      </c>
      <c r="N230" s="2">
        <v>9.9714595022224999E-3</v>
      </c>
      <c r="O230" s="2">
        <v>0.14568302332747099</v>
      </c>
    </row>
    <row r="231" spans="1:15" x14ac:dyDescent="0.25">
      <c r="A231" t="s">
        <v>23</v>
      </c>
      <c r="B231">
        <v>20170728</v>
      </c>
      <c r="C231">
        <v>80</v>
      </c>
      <c r="D231">
        <v>6280.29</v>
      </c>
      <c r="E231">
        <v>0.01</v>
      </c>
      <c r="F231">
        <v>0.17</v>
      </c>
      <c r="G231">
        <v>0.22</v>
      </c>
      <c r="H231">
        <v>0.133333333333333</v>
      </c>
      <c r="I231">
        <v>0.13081254121868199</v>
      </c>
      <c r="J231">
        <v>9.7079537586846898E-2</v>
      </c>
      <c r="K231">
        <v>1.3474780007234499</v>
      </c>
      <c r="L231" s="2">
        <v>0.99860000000000004</v>
      </c>
      <c r="M231">
        <v>1.8005657961795301</v>
      </c>
      <c r="N231" s="2">
        <v>1.6246667295709501E-2</v>
      </c>
      <c r="O231" s="2">
        <v>0.53946320270526504</v>
      </c>
    </row>
    <row r="232" spans="1:15" x14ac:dyDescent="0.25">
      <c r="A232" t="s">
        <v>19</v>
      </c>
      <c r="B232">
        <v>20170804</v>
      </c>
      <c r="C232">
        <v>138</v>
      </c>
      <c r="D232">
        <v>10916.07</v>
      </c>
      <c r="E232">
        <v>0.09</v>
      </c>
      <c r="F232">
        <v>0.15</v>
      </c>
      <c r="G232">
        <v>0.15</v>
      </c>
      <c r="H232">
        <v>0.13</v>
      </c>
      <c r="I232">
        <v>0.12872599823434799</v>
      </c>
      <c r="J232">
        <v>8.1431678754200307E-2</v>
      </c>
      <c r="K232">
        <v>1.58078526936555</v>
      </c>
      <c r="L232" s="2">
        <v>0.99960000000000004</v>
      </c>
      <c r="M232">
        <v>3.1850044141305802</v>
      </c>
      <c r="N232" s="2">
        <v>9.1980244376218996E-3</v>
      </c>
      <c r="O232" s="2">
        <v>0.186643245880078</v>
      </c>
    </row>
    <row r="233" spans="1:15" x14ac:dyDescent="0.25">
      <c r="A233" t="s">
        <v>19</v>
      </c>
      <c r="B233">
        <v>20170728</v>
      </c>
      <c r="C233">
        <v>142</v>
      </c>
      <c r="D233">
        <v>14046.87</v>
      </c>
      <c r="E233">
        <v>0.1</v>
      </c>
      <c r="F233">
        <v>0.14000000000000001</v>
      </c>
      <c r="G233">
        <v>0.14000000000000001</v>
      </c>
      <c r="H233">
        <v>0.12666666666666701</v>
      </c>
      <c r="I233">
        <v>0.12613350590563599</v>
      </c>
      <c r="J233">
        <v>2.5501178804692499E-2</v>
      </c>
      <c r="K233">
        <v>4.94618334594107</v>
      </c>
      <c r="L233" s="2">
        <v>0.99950000000000006</v>
      </c>
      <c r="M233">
        <v>1.0663215220626501</v>
      </c>
      <c r="N233" s="2">
        <v>7.0039898287943001E-3</v>
      </c>
      <c r="O233" s="2">
        <v>0.23256429863337399</v>
      </c>
    </row>
    <row r="234" spans="1:15" x14ac:dyDescent="0.25">
      <c r="A234" t="s">
        <v>35</v>
      </c>
      <c r="B234">
        <v>20170818</v>
      </c>
      <c r="C234">
        <v>75</v>
      </c>
      <c r="D234">
        <v>5930.54</v>
      </c>
      <c r="E234">
        <v>0.08</v>
      </c>
      <c r="F234">
        <v>0.21</v>
      </c>
      <c r="G234">
        <v>0.09</v>
      </c>
      <c r="H234">
        <v>0.12666666666666701</v>
      </c>
      <c r="I234">
        <v>0.12500153496312699</v>
      </c>
      <c r="J234">
        <v>0.10284092602662601</v>
      </c>
      <c r="K234">
        <v>1.2154843387034899</v>
      </c>
      <c r="L234" s="2">
        <v>0.99950000000000006</v>
      </c>
      <c r="M234">
        <v>3.3302634070791499</v>
      </c>
      <c r="N234" s="2">
        <v>1.6440526034937699E-2</v>
      </c>
      <c r="O234" s="2">
        <v>0.187653191695656</v>
      </c>
    </row>
    <row r="235" spans="1:15" x14ac:dyDescent="0.25">
      <c r="A235" t="s">
        <v>29</v>
      </c>
      <c r="B235">
        <v>20170901</v>
      </c>
      <c r="C235">
        <v>45</v>
      </c>
      <c r="D235">
        <v>3687.59</v>
      </c>
      <c r="E235">
        <v>0.08</v>
      </c>
      <c r="F235">
        <v>0.19</v>
      </c>
      <c r="G235">
        <v>0.13</v>
      </c>
      <c r="H235">
        <v>0.133333333333333</v>
      </c>
      <c r="I235">
        <v>0.12527817178724099</v>
      </c>
      <c r="J235">
        <v>0.12510479664451701</v>
      </c>
      <c r="K235">
        <v>1.00138583929134</v>
      </c>
      <c r="L235" s="2">
        <v>0.99209999999999998</v>
      </c>
      <c r="M235">
        <v>1.01964070203695</v>
      </c>
      <c r="N235" s="2">
        <v>2.6498871619146401E-2</v>
      </c>
      <c r="O235" s="2">
        <v>0.21040680128028699</v>
      </c>
    </row>
    <row r="236" spans="1:15" x14ac:dyDescent="0.25">
      <c r="A236" t="s">
        <v>40</v>
      </c>
      <c r="B236">
        <v>20170901</v>
      </c>
      <c r="C236">
        <v>29</v>
      </c>
      <c r="D236">
        <v>2301.67</v>
      </c>
      <c r="E236">
        <v>0.03</v>
      </c>
      <c r="F236">
        <v>7.0000000000000007E-2</v>
      </c>
      <c r="G236">
        <v>0.03</v>
      </c>
      <c r="H236">
        <v>4.33333333333333E-2</v>
      </c>
      <c r="I236">
        <v>4.1282082941561798E-2</v>
      </c>
      <c r="J236">
        <v>4.8780538152509198E-2</v>
      </c>
      <c r="K236">
        <v>0.84628182683217001</v>
      </c>
      <c r="L236" s="2">
        <v>0.99650000000000005</v>
      </c>
      <c r="M236">
        <v>0.58607154050613897</v>
      </c>
      <c r="N236" s="2">
        <v>1.3989852886998701E-2</v>
      </c>
      <c r="O236" s="2">
        <v>0.11108247319513601</v>
      </c>
    </row>
    <row r="237" spans="1:15" x14ac:dyDescent="0.25">
      <c r="A237" t="s">
        <v>33</v>
      </c>
      <c r="B237">
        <v>20170901</v>
      </c>
      <c r="C237">
        <v>32</v>
      </c>
      <c r="D237">
        <v>2576.4</v>
      </c>
      <c r="E237">
        <v>0.09</v>
      </c>
      <c r="F237">
        <v>0.12</v>
      </c>
      <c r="G237">
        <v>0.14000000000000001</v>
      </c>
      <c r="H237">
        <v>0.116666666666667</v>
      </c>
      <c r="I237">
        <v>0.11093447541696801</v>
      </c>
      <c r="J237">
        <v>9.44400699121236E-2</v>
      </c>
      <c r="K237">
        <v>1.17465473628082</v>
      </c>
      <c r="L237" s="2">
        <v>0.99280000000000002</v>
      </c>
      <c r="M237">
        <v>0.79613767356933995</v>
      </c>
      <c r="N237" s="2">
        <v>3.3585192836995403E-2</v>
      </c>
      <c r="O237" s="2">
        <v>0.26667373225462099</v>
      </c>
    </row>
    <row r="238" spans="1:15" x14ac:dyDescent="0.25">
      <c r="A238" t="s">
        <v>33</v>
      </c>
      <c r="B238">
        <v>20170901</v>
      </c>
      <c r="C238">
        <v>31.5</v>
      </c>
      <c r="D238">
        <v>2524.8200000000002</v>
      </c>
      <c r="E238">
        <v>7.0000000000000007E-2</v>
      </c>
      <c r="F238">
        <v>0.13</v>
      </c>
      <c r="G238">
        <v>0.12</v>
      </c>
      <c r="H238">
        <v>0.10666666666666701</v>
      </c>
      <c r="I238">
        <v>0.10381397948507801</v>
      </c>
      <c r="J238">
        <v>6.9099591528773693E-2</v>
      </c>
      <c r="K238">
        <v>1.50238195607638</v>
      </c>
      <c r="L238" s="2">
        <v>0.99570000000000003</v>
      </c>
      <c r="M238">
        <v>0.66341562362537998</v>
      </c>
      <c r="N238" s="2">
        <v>3.2071555199325398E-2</v>
      </c>
      <c r="O238" s="2">
        <v>0.25465512035986099</v>
      </c>
    </row>
    <row r="239" spans="1:15" x14ac:dyDescent="0.25">
      <c r="A239" t="s">
        <v>33</v>
      </c>
      <c r="B239">
        <v>20170901</v>
      </c>
      <c r="C239">
        <v>31</v>
      </c>
      <c r="D239">
        <v>2474.6999999999998</v>
      </c>
      <c r="E239">
        <v>0.06</v>
      </c>
      <c r="F239">
        <v>0.11</v>
      </c>
      <c r="G239">
        <v>0.1</v>
      </c>
      <c r="H239">
        <v>0.09</v>
      </c>
      <c r="I239">
        <v>8.8661299156728907E-2</v>
      </c>
      <c r="J239">
        <v>5.2948662510664803E-2</v>
      </c>
      <c r="K239">
        <v>1.6744766525286801</v>
      </c>
      <c r="L239" s="2">
        <v>0.99819999999999998</v>
      </c>
      <c r="M239">
        <v>0.74372269070613795</v>
      </c>
      <c r="N239" s="2">
        <v>2.7945130053036199E-2</v>
      </c>
      <c r="O239" s="2">
        <v>0.22189040764938001</v>
      </c>
    </row>
    <row r="240" spans="1:15" x14ac:dyDescent="0.25">
      <c r="A240" t="s">
        <v>33</v>
      </c>
      <c r="B240">
        <v>20170901</v>
      </c>
      <c r="C240">
        <v>30.5</v>
      </c>
      <c r="D240">
        <v>2428.85</v>
      </c>
      <c r="E240">
        <v>0.04</v>
      </c>
      <c r="F240">
        <v>0.11</v>
      </c>
      <c r="G240">
        <v>0.09</v>
      </c>
      <c r="H240">
        <v>0.08</v>
      </c>
      <c r="I240">
        <v>7.9255949605482198E-2</v>
      </c>
      <c r="J240">
        <v>4.24766747248847E-2</v>
      </c>
      <c r="K240">
        <v>1.86586991846258</v>
      </c>
      <c r="L240" s="2">
        <v>0.99919999999999998</v>
      </c>
      <c r="M240">
        <v>0.93006299314723495</v>
      </c>
      <c r="N240" s="2">
        <v>2.5452226647292402E-2</v>
      </c>
      <c r="O240" s="2">
        <v>0.202096212672251</v>
      </c>
    </row>
    <row r="241" spans="1:15" x14ac:dyDescent="0.25">
      <c r="A241" t="s">
        <v>33</v>
      </c>
      <c r="B241">
        <v>20170901</v>
      </c>
      <c r="C241">
        <v>30</v>
      </c>
      <c r="D241">
        <v>2383.0300000000002</v>
      </c>
      <c r="E241">
        <v>0.03</v>
      </c>
      <c r="F241">
        <v>0.1</v>
      </c>
      <c r="G241">
        <v>0.08</v>
      </c>
      <c r="H241">
        <v>7.0000000000000007E-2</v>
      </c>
      <c r="I241">
        <v>6.9500315866993304E-2</v>
      </c>
      <c r="J241">
        <v>3.4684621687706599E-2</v>
      </c>
      <c r="K241">
        <v>2.0037789799975401</v>
      </c>
      <c r="L241" s="2">
        <v>0.99970000000000003</v>
      </c>
      <c r="M241">
        <v>1.66561377668906</v>
      </c>
      <c r="N241" s="2">
        <v>2.2748453177784098E-2</v>
      </c>
      <c r="O241" s="2">
        <v>0.180627663547514</v>
      </c>
    </row>
    <row r="242" spans="1:15" x14ac:dyDescent="0.25">
      <c r="A242" t="s">
        <v>23</v>
      </c>
      <c r="B242">
        <v>20170901</v>
      </c>
      <c r="C242">
        <v>70</v>
      </c>
      <c r="D242">
        <v>5549.45</v>
      </c>
      <c r="E242">
        <v>0.34</v>
      </c>
      <c r="F242">
        <v>0.34</v>
      </c>
      <c r="G242">
        <v>0.34</v>
      </c>
      <c r="H242">
        <v>0.34</v>
      </c>
      <c r="I242">
        <v>0.32983926925875801</v>
      </c>
      <c r="J242">
        <v>0.25797243692763699</v>
      </c>
      <c r="K242">
        <v>1.2785833757553</v>
      </c>
      <c r="L242" s="2">
        <v>0.997</v>
      </c>
      <c r="M242">
        <v>3.3869102470807202</v>
      </c>
      <c r="N242" s="2">
        <v>4.6360383465358E-2</v>
      </c>
      <c r="O242" s="2">
        <v>0.368111523059174</v>
      </c>
    </row>
    <row r="243" spans="1:15" x14ac:dyDescent="0.25">
      <c r="A243" t="s">
        <v>18</v>
      </c>
      <c r="B243">
        <v>20170811</v>
      </c>
      <c r="C243">
        <v>118</v>
      </c>
      <c r="D243">
        <v>9652.2900000000009</v>
      </c>
      <c r="E243">
        <v>0.06</v>
      </c>
      <c r="F243">
        <v>0.17</v>
      </c>
      <c r="G243">
        <v>0.15</v>
      </c>
      <c r="H243">
        <v>0.12666666666666701</v>
      </c>
      <c r="I243">
        <v>0.123498119187191</v>
      </c>
      <c r="J243">
        <v>0.10133297000562699</v>
      </c>
      <c r="K243">
        <v>1.21873580908892</v>
      </c>
      <c r="L243" s="2">
        <v>0.99819999999999998</v>
      </c>
      <c r="M243">
        <v>1.76030415526447</v>
      </c>
      <c r="N243" s="2">
        <v>9.9798631170436199E-3</v>
      </c>
      <c r="O243" s="2">
        <v>0.14580580014000699</v>
      </c>
    </row>
    <row r="244" spans="1:15" x14ac:dyDescent="0.25">
      <c r="A244" t="s">
        <v>19</v>
      </c>
      <c r="B244">
        <v>20170728</v>
      </c>
      <c r="C244">
        <v>141</v>
      </c>
      <c r="D244">
        <v>13248.02</v>
      </c>
      <c r="E244">
        <v>0.09</v>
      </c>
      <c r="F244">
        <v>0.15</v>
      </c>
      <c r="G244">
        <v>0.12</v>
      </c>
      <c r="H244">
        <v>0.12</v>
      </c>
      <c r="I244">
        <v>0.119898023634312</v>
      </c>
      <c r="J244">
        <v>7.3214748129182602E-3</v>
      </c>
      <c r="K244">
        <v>16.3762119925291</v>
      </c>
      <c r="L244" s="2">
        <v>0.99980000000000002</v>
      </c>
      <c r="M244">
        <v>0.50988182844234597</v>
      </c>
      <c r="N244" s="2">
        <v>7.0592026910257502E-3</v>
      </c>
      <c r="O244" s="2">
        <v>0.234397616627014</v>
      </c>
    </row>
    <row r="245" spans="1:15" x14ac:dyDescent="0.25">
      <c r="A245" t="s">
        <v>37</v>
      </c>
      <c r="B245">
        <v>20170915</v>
      </c>
      <c r="C245">
        <v>130</v>
      </c>
      <c r="D245">
        <v>10477.43</v>
      </c>
      <c r="E245">
        <v>0.4</v>
      </c>
      <c r="F245">
        <v>0.45</v>
      </c>
      <c r="G245">
        <v>0.44</v>
      </c>
      <c r="H245">
        <v>0.43</v>
      </c>
      <c r="I245">
        <v>0.400991060888575</v>
      </c>
      <c r="J245">
        <v>0.45382408428114301</v>
      </c>
      <c r="K245">
        <v>0.88358259241297099</v>
      </c>
      <c r="L245" s="2">
        <v>0.99199999999999999</v>
      </c>
      <c r="M245">
        <v>3.6261173889281699</v>
      </c>
      <c r="N245" s="2">
        <v>2.98520751265423E-2</v>
      </c>
      <c r="O245" s="2">
        <v>0.181724507332826</v>
      </c>
    </row>
    <row r="246" spans="1:15" x14ac:dyDescent="0.25">
      <c r="A246" t="s">
        <v>18</v>
      </c>
      <c r="B246">
        <v>20170804</v>
      </c>
      <c r="C246">
        <v>120</v>
      </c>
      <c r="D246">
        <v>11219.27</v>
      </c>
      <c r="E246">
        <v>0.05</v>
      </c>
      <c r="F246">
        <v>0.18</v>
      </c>
      <c r="G246">
        <v>0.14000000000000001</v>
      </c>
      <c r="H246">
        <v>0.123333333333333</v>
      </c>
      <c r="I246">
        <v>0.119812631655818</v>
      </c>
      <c r="J246">
        <v>0.100264338144558</v>
      </c>
      <c r="K246">
        <v>1.1949675614780999</v>
      </c>
      <c r="L246" s="2">
        <v>0.99770000000000003</v>
      </c>
      <c r="M246">
        <v>1.53073985978908</v>
      </c>
      <c r="N246" s="2">
        <v>8.3297623367240593E-3</v>
      </c>
      <c r="O246" s="2">
        <v>0.16902476074935899</v>
      </c>
    </row>
    <row r="247" spans="1:15" x14ac:dyDescent="0.25">
      <c r="A247" t="s">
        <v>19</v>
      </c>
      <c r="B247">
        <v>20170915</v>
      </c>
      <c r="C247">
        <v>140</v>
      </c>
      <c r="D247">
        <v>12885.37</v>
      </c>
      <c r="E247">
        <v>0.61</v>
      </c>
      <c r="F247">
        <v>0.7</v>
      </c>
      <c r="G247">
        <v>0.68</v>
      </c>
      <c r="H247">
        <v>0.663333333333333</v>
      </c>
      <c r="I247">
        <v>0.626337095240033</v>
      </c>
      <c r="J247">
        <v>0.50920274203600402</v>
      </c>
      <c r="K247">
        <v>1.2300348044782301</v>
      </c>
      <c r="L247" s="2">
        <v>0.99019999999999997</v>
      </c>
      <c r="M247">
        <v>3.7751263360510001</v>
      </c>
      <c r="N247" s="2">
        <v>3.7914544501805203E-2</v>
      </c>
      <c r="O247" s="2">
        <v>0.230804789654739</v>
      </c>
    </row>
    <row r="248" spans="1:15" x14ac:dyDescent="0.25">
      <c r="A248" t="s">
        <v>19</v>
      </c>
      <c r="B248">
        <v>20170804</v>
      </c>
      <c r="C248">
        <v>137</v>
      </c>
      <c r="D248">
        <v>10769.85</v>
      </c>
      <c r="E248">
        <v>0.08</v>
      </c>
      <c r="F248">
        <v>0.13</v>
      </c>
      <c r="G248">
        <v>0.14000000000000001</v>
      </c>
      <c r="H248">
        <v>0.116666666666667</v>
      </c>
      <c r="I248">
        <v>0.115745378371193</v>
      </c>
      <c r="J248">
        <v>6.6793053097881097E-2</v>
      </c>
      <c r="K248">
        <v>1.7328954584779299</v>
      </c>
      <c r="L248" s="2">
        <v>0.99970000000000003</v>
      </c>
      <c r="M248">
        <v>3.0709609849128201</v>
      </c>
      <c r="N248" s="2">
        <v>8.3827903944373103E-3</v>
      </c>
      <c r="O248" s="2">
        <v>0.17010078842045701</v>
      </c>
    </row>
    <row r="249" spans="1:15" x14ac:dyDescent="0.25">
      <c r="A249" t="s">
        <v>35</v>
      </c>
      <c r="B249">
        <v>20170818</v>
      </c>
      <c r="C249">
        <v>70</v>
      </c>
      <c r="D249">
        <v>5513.27</v>
      </c>
      <c r="E249">
        <v>0.04</v>
      </c>
      <c r="F249">
        <v>0.23</v>
      </c>
      <c r="G249">
        <v>7.0000000000000007E-2</v>
      </c>
      <c r="H249">
        <v>0.11333333333333299</v>
      </c>
      <c r="I249">
        <v>0.112929809236088</v>
      </c>
      <c r="J249">
        <v>3.2477605368689301E-2</v>
      </c>
      <c r="K249">
        <v>3.4771593519317898</v>
      </c>
      <c r="L249" s="2">
        <v>0.99980000000000002</v>
      </c>
      <c r="M249">
        <v>2.01762048622524</v>
      </c>
      <c r="N249" s="2">
        <v>1.5976952190650699E-2</v>
      </c>
      <c r="O249" s="2">
        <v>0.182361930863599</v>
      </c>
    </row>
    <row r="250" spans="1:15" x14ac:dyDescent="0.25">
      <c r="A250" t="s">
        <v>20</v>
      </c>
      <c r="B250">
        <v>20170915</v>
      </c>
      <c r="C250">
        <v>190</v>
      </c>
      <c r="D250">
        <v>16713.02</v>
      </c>
      <c r="E250">
        <v>0.7</v>
      </c>
      <c r="F250">
        <v>0.8</v>
      </c>
      <c r="G250">
        <v>0.8</v>
      </c>
      <c r="H250">
        <v>0.76666666666666705</v>
      </c>
      <c r="I250">
        <v>0.73072358258562997</v>
      </c>
      <c r="J250">
        <v>0.58431674487139396</v>
      </c>
      <c r="K250">
        <v>1.2505607429519401</v>
      </c>
      <c r="L250" s="2">
        <v>0.99229999999999996</v>
      </c>
      <c r="M250">
        <v>4.6679329975373403</v>
      </c>
      <c r="N250" s="2">
        <v>3.4103016355918399E-2</v>
      </c>
      <c r="O250" s="2">
        <v>0.20760211206665299</v>
      </c>
    </row>
    <row r="251" spans="1:15" x14ac:dyDescent="0.25">
      <c r="A251" t="s">
        <v>18</v>
      </c>
      <c r="B251">
        <v>20170804</v>
      </c>
      <c r="C251">
        <v>119</v>
      </c>
      <c r="D251">
        <v>10424.57</v>
      </c>
      <c r="E251">
        <v>0.03</v>
      </c>
      <c r="F251">
        <v>0.18</v>
      </c>
      <c r="G251">
        <v>0.13</v>
      </c>
      <c r="H251">
        <v>0.11333333333333299</v>
      </c>
      <c r="I251">
        <v>0.11171019747627201</v>
      </c>
      <c r="J251">
        <v>7.11734584117691E-2</v>
      </c>
      <c r="K251">
        <v>1.5695485363375199</v>
      </c>
      <c r="L251" s="2">
        <v>0.99850000000000005</v>
      </c>
      <c r="M251">
        <v>1.0820905713742901</v>
      </c>
      <c r="N251" s="2">
        <v>8.3585178123886002E-3</v>
      </c>
      <c r="O251" s="2">
        <v>0.16960825727638501</v>
      </c>
    </row>
    <row r="252" spans="1:15" x14ac:dyDescent="0.25">
      <c r="A252" t="s">
        <v>37</v>
      </c>
      <c r="B252">
        <v>20170721</v>
      </c>
      <c r="C252">
        <v>136</v>
      </c>
      <c r="D252">
        <v>10685.24</v>
      </c>
      <c r="E252">
        <v>7.0000000000000007E-2</v>
      </c>
      <c r="F252">
        <v>0.13</v>
      </c>
      <c r="G252">
        <v>0.14000000000000001</v>
      </c>
      <c r="H252">
        <v>0.11333333333333299</v>
      </c>
      <c r="I252">
        <v>0.110220211258057</v>
      </c>
      <c r="J252">
        <v>9.4872380799961201E-2</v>
      </c>
      <c r="K252">
        <v>1.16177343004026</v>
      </c>
      <c r="L252" s="2">
        <v>0.99819999999999998</v>
      </c>
      <c r="M252">
        <v>1.72951226404229</v>
      </c>
      <c r="N252" s="2">
        <v>8.0458431239059103E-3</v>
      </c>
      <c r="O252" s="2">
        <v>0.73468605025165801</v>
      </c>
    </row>
    <row r="253" spans="1:15" x14ac:dyDescent="0.25">
      <c r="A253" t="s">
        <v>18</v>
      </c>
      <c r="B253">
        <v>20170811</v>
      </c>
      <c r="C253">
        <v>115</v>
      </c>
      <c r="D253">
        <v>9014.17</v>
      </c>
      <c r="E253">
        <v>0.01</v>
      </c>
      <c r="F253">
        <v>0.25</v>
      </c>
      <c r="G253">
        <v>0.06</v>
      </c>
      <c r="H253">
        <v>0.10666666666666701</v>
      </c>
      <c r="I253">
        <v>0.106097278209458</v>
      </c>
      <c r="J253">
        <v>4.0743694776804E-2</v>
      </c>
      <c r="K253">
        <v>2.6040171072030698</v>
      </c>
      <c r="L253" s="2">
        <v>0.99980000000000002</v>
      </c>
      <c r="M253">
        <v>2.8469422860452398</v>
      </c>
      <c r="N253" s="2">
        <v>9.1806430324009002E-3</v>
      </c>
      <c r="O253" s="2">
        <v>0.134129194703377</v>
      </c>
    </row>
    <row r="254" spans="1:15" x14ac:dyDescent="0.25">
      <c r="A254" t="s">
        <v>32</v>
      </c>
      <c r="B254">
        <v>20170915</v>
      </c>
      <c r="C254">
        <v>77.5</v>
      </c>
      <c r="D254">
        <v>6182.67</v>
      </c>
      <c r="E254">
        <v>0.13</v>
      </c>
      <c r="F254">
        <v>0.19</v>
      </c>
      <c r="G254">
        <v>0.19</v>
      </c>
      <c r="H254">
        <v>0.17</v>
      </c>
      <c r="I254">
        <v>0.15556837534238799</v>
      </c>
      <c r="J254">
        <v>0.206190809323888</v>
      </c>
      <c r="K254">
        <v>0.754487437400854</v>
      </c>
      <c r="L254" s="2">
        <v>0.99129999999999996</v>
      </c>
      <c r="M254">
        <v>1.6588074319094099</v>
      </c>
      <c r="N254" s="2">
        <v>1.9626364138319301E-2</v>
      </c>
      <c r="O254" s="2">
        <v>0.119475491692019</v>
      </c>
    </row>
    <row r="255" spans="1:15" x14ac:dyDescent="0.25">
      <c r="A255" t="s">
        <v>33</v>
      </c>
      <c r="B255">
        <v>20170915</v>
      </c>
      <c r="C255">
        <v>31</v>
      </c>
      <c r="D255">
        <v>2491.92</v>
      </c>
      <c r="E255">
        <v>0.09</v>
      </c>
      <c r="F255">
        <v>0.1</v>
      </c>
      <c r="G255">
        <v>0.13</v>
      </c>
      <c r="H255">
        <v>0.10666666666666701</v>
      </c>
      <c r="I255">
        <v>0.104187306102897</v>
      </c>
      <c r="J255">
        <v>7.3478688127935399E-2</v>
      </c>
      <c r="K255">
        <v>1.4179255068012899</v>
      </c>
      <c r="L255" s="2">
        <v>0.99660000000000004</v>
      </c>
      <c r="M255">
        <v>0.72922369522651098</v>
      </c>
      <c r="N255" s="2">
        <v>3.2611840974132202E-2</v>
      </c>
      <c r="O255" s="2">
        <v>0.19852458193003</v>
      </c>
    </row>
    <row r="256" spans="1:15" x14ac:dyDescent="0.25">
      <c r="A256" t="s">
        <v>33</v>
      </c>
      <c r="B256">
        <v>20170915</v>
      </c>
      <c r="C256">
        <v>29</v>
      </c>
      <c r="D256">
        <v>2298.58</v>
      </c>
      <c r="E256">
        <v>0.04</v>
      </c>
      <c r="F256">
        <v>0.05</v>
      </c>
      <c r="G256">
        <v>0.08</v>
      </c>
      <c r="H256">
        <v>5.6666666666666698E-2</v>
      </c>
      <c r="I256">
        <v>5.6268972467741499E-2</v>
      </c>
      <c r="J256">
        <v>3.9087762205380197E-2</v>
      </c>
      <c r="K256">
        <v>1.4395547172049701</v>
      </c>
      <c r="L256" s="2">
        <v>0.99980000000000002</v>
      </c>
      <c r="M256">
        <v>1.98847099462623</v>
      </c>
      <c r="N256" s="2">
        <v>1.9094309758563299E-2</v>
      </c>
      <c r="O256" s="2">
        <v>0.11623661065525399</v>
      </c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</sheetData>
  <autoFilter ref="A1:O256"/>
  <sortState ref="A2:P256">
    <sortCondition ref="P3"/>
  </sortState>
  <conditionalFormatting sqref="I257:I416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7:I416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7:I1048576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7:J416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7:J1048576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7:K416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7:K1048576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7:L416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7:L1048576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7:M416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7:M1048576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7:N416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7:N1048576"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7:I1048576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7:J1048576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57:K1048576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7:L1048576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7:M1048576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7:N1048576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7:O1048576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filterMode="1"/>
  <dimension ref="A1:R419"/>
  <sheetViews>
    <sheetView workbookViewId="0">
      <selection activeCell="D132" sqref="D132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39</v>
      </c>
      <c r="B2">
        <v>20171020</v>
      </c>
      <c r="C2">
        <v>42.5</v>
      </c>
      <c r="D2">
        <v>3333.83</v>
      </c>
      <c r="E2">
        <v>0.02</v>
      </c>
      <c r="F2">
        <v>4.25</v>
      </c>
      <c r="G2">
        <v>0.02</v>
      </c>
      <c r="H2">
        <v>1.2889999999999999</v>
      </c>
      <c r="I2">
        <v>1.2887016928081301</v>
      </c>
      <c r="J2">
        <v>2.98307191872422E-2</v>
      </c>
      <c r="K2">
        <v>43.200490230194298</v>
      </c>
      <c r="L2" s="2">
        <v>0.99990000000000001</v>
      </c>
      <c r="M2">
        <v>2.9830719187242201</v>
      </c>
      <c r="N2" s="2">
        <v>0.301511270937732</v>
      </c>
      <c r="O2" s="2">
        <v>1.2101867220879901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'MSFT',Expiry = as.Date('2017-10-20'),Strike = 42.5,Right = 'PUT',Premium = 1.289, Margin = 3333.83,ER = 0.301511270937732)</v>
      </c>
    </row>
    <row r="3" spans="1:18" hidden="1" x14ac:dyDescent="0.25">
      <c r="A3" t="s">
        <v>39</v>
      </c>
      <c r="B3">
        <v>20171020</v>
      </c>
      <c r="C3">
        <v>40</v>
      </c>
      <c r="D3">
        <v>3134.96</v>
      </c>
      <c r="E3">
        <v>0.01</v>
      </c>
      <c r="F3">
        <v>3.1</v>
      </c>
      <c r="G3">
        <v>0.01</v>
      </c>
      <c r="H3">
        <v>0.93700000000000006</v>
      </c>
      <c r="I3">
        <v>0.93695169280812796</v>
      </c>
      <c r="J3">
        <v>4.8307191872422103E-3</v>
      </c>
      <c r="K3">
        <v>193.956977520571</v>
      </c>
      <c r="L3" s="2">
        <v>0.99990000000000001</v>
      </c>
      <c r="M3">
        <v>0.48307191872422101</v>
      </c>
      <c r="N3" s="2">
        <v>0.2331201420083</v>
      </c>
      <c r="O3" s="2">
        <v>0.93568276778605997</v>
      </c>
      <c r="R3" t="str">
        <f t="shared" ref="R3:R8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'MSFT',Expiry = as.Date('2017-10-20'),Strike = 40,Right = 'PUT',Premium = 0.937, Margin = 3134.96,ER = 0.2331201420083)</v>
      </c>
    </row>
    <row r="4" spans="1:18" x14ac:dyDescent="0.25">
      <c r="A4" t="s">
        <v>16</v>
      </c>
      <c r="B4">
        <v>20171020</v>
      </c>
      <c r="C4">
        <v>28</v>
      </c>
      <c r="D4">
        <v>2397.91</v>
      </c>
      <c r="E4">
        <v>0.17</v>
      </c>
      <c r="F4">
        <v>1.9</v>
      </c>
      <c r="G4">
        <v>0.17</v>
      </c>
      <c r="H4">
        <v>0.68899999999999995</v>
      </c>
      <c r="I4">
        <v>0.68840857071952199</v>
      </c>
      <c r="J4">
        <v>2.47425958876594E-2</v>
      </c>
      <c r="K4">
        <v>27.8228110682143</v>
      </c>
      <c r="L4" s="2">
        <v>0.999</v>
      </c>
      <c r="M4">
        <v>0.59142928047774102</v>
      </c>
      <c r="N4" s="2">
        <v>0.223927789266998</v>
      </c>
      <c r="O4" s="2">
        <v>0.89878708823924203</v>
      </c>
      <c r="P4">
        <v>1</v>
      </c>
      <c r="R4" t="str">
        <f t="shared" si="0"/>
        <v>asset.3 = list(symbol = 'EBAY',Expiry = as.Date('2017-10-20'),Strike = 28,Right = 'PUT',Premium = 0.689, Margin = 2397.91,ER = 0.223927789266998)</v>
      </c>
    </row>
    <row r="5" spans="1:18" x14ac:dyDescent="0.25">
      <c r="A5" t="s">
        <v>16</v>
      </c>
      <c r="B5">
        <v>20170901</v>
      </c>
      <c r="C5">
        <v>30</v>
      </c>
      <c r="D5">
        <v>2533.9899999999998</v>
      </c>
      <c r="E5">
        <v>0.13</v>
      </c>
      <c r="F5">
        <v>1.92</v>
      </c>
      <c r="G5">
        <v>0.13</v>
      </c>
      <c r="H5">
        <v>0.66700000000000004</v>
      </c>
      <c r="I5">
        <v>0.66517401545897403</v>
      </c>
      <c r="J5">
        <v>5.2880323677834101E-2</v>
      </c>
      <c r="K5">
        <v>12.578856731502899</v>
      </c>
      <c r="L5" s="2">
        <v>0.99739999999999995</v>
      </c>
      <c r="M5">
        <v>0.70230174654831501</v>
      </c>
      <c r="N5" s="2">
        <v>0.20475050495779401</v>
      </c>
      <c r="O5" s="2">
        <v>1.7805981413293901</v>
      </c>
      <c r="R5" t="str">
        <f t="shared" si="0"/>
        <v>asset.4 = list(symbol = 'EBAY',Expiry = as.Date('2017-09-01'),Strike = 30,Right = 'PUT',Premium = 0.667, Margin = 2533.99,ER = 0.204750504957794)</v>
      </c>
    </row>
    <row r="6" spans="1:18" hidden="1" x14ac:dyDescent="0.25">
      <c r="A6" t="s">
        <v>16</v>
      </c>
      <c r="B6">
        <v>20170901</v>
      </c>
      <c r="C6">
        <v>29</v>
      </c>
      <c r="D6">
        <v>2393.9</v>
      </c>
      <c r="E6">
        <v>0.1</v>
      </c>
      <c r="F6">
        <v>1.81</v>
      </c>
      <c r="G6">
        <v>0.1</v>
      </c>
      <c r="H6">
        <v>0.61299999999999999</v>
      </c>
      <c r="I6">
        <v>0.61246674609969898</v>
      </c>
      <c r="J6">
        <v>2.66361505228008E-2</v>
      </c>
      <c r="K6">
        <v>22.9938160762165</v>
      </c>
      <c r="L6" s="2">
        <v>0.99939999999999996</v>
      </c>
      <c r="M6">
        <v>0.88875650050183497</v>
      </c>
      <c r="N6" s="2">
        <v>0.19955890469851101</v>
      </c>
      <c r="O6" s="2">
        <v>1.7354497605031201</v>
      </c>
      <c r="R6" t="str">
        <f t="shared" si="0"/>
        <v>asset.5 = list(symbol = 'EBAY',Expiry = as.Date('2017-09-01'),Strike = 29,Right = 'PUT',Premium = 0.613, Margin = 2393.9,ER = 0.199558904698511)</v>
      </c>
    </row>
    <row r="7" spans="1:18" hidden="1" x14ac:dyDescent="0.25">
      <c r="A7" t="s">
        <v>16</v>
      </c>
      <c r="B7">
        <v>20170811</v>
      </c>
      <c r="C7">
        <v>32</v>
      </c>
      <c r="D7">
        <v>3258.59</v>
      </c>
      <c r="E7">
        <v>0.2</v>
      </c>
      <c r="F7">
        <v>1.93</v>
      </c>
      <c r="G7">
        <v>0.2</v>
      </c>
      <c r="H7">
        <v>0.71899999999999997</v>
      </c>
      <c r="I7">
        <v>0.71249905435582095</v>
      </c>
      <c r="J7">
        <v>9.5493566584013104E-2</v>
      </c>
      <c r="K7">
        <v>7.4612257122994698</v>
      </c>
      <c r="L7" s="2">
        <v>0.99150000000000005</v>
      </c>
      <c r="M7">
        <v>0.76481713460934397</v>
      </c>
      <c r="N7" s="2">
        <v>0.17054899892209199</v>
      </c>
      <c r="O7" s="2">
        <v>2.9663343741092398</v>
      </c>
      <c r="R7" t="str">
        <f t="shared" si="0"/>
        <v>asset.6 = list(symbol = 'EBAY',Expiry = as.Date('2017-08-11'),Strike = 32,Right = 'PUT',Premium = 0.719, Margin = 3258.59,ER = 0.170548998922092)</v>
      </c>
    </row>
    <row r="8" spans="1:18" hidden="1" x14ac:dyDescent="0.25">
      <c r="A8" t="s">
        <v>16</v>
      </c>
      <c r="B8">
        <v>20170901</v>
      </c>
      <c r="C8">
        <v>31</v>
      </c>
      <c r="D8">
        <v>2700.81</v>
      </c>
      <c r="E8">
        <v>0.18</v>
      </c>
      <c r="F8">
        <v>1.97</v>
      </c>
      <c r="G8">
        <v>0.18</v>
      </c>
      <c r="H8">
        <v>0.71699999999999997</v>
      </c>
      <c r="I8">
        <v>0.710709522323697</v>
      </c>
      <c r="J8">
        <v>0.100211393344695</v>
      </c>
      <c r="K8">
        <v>7.0921029895182501</v>
      </c>
      <c r="L8" s="2">
        <v>0.99180000000000001</v>
      </c>
      <c r="M8">
        <v>0.76713142393934797</v>
      </c>
      <c r="N8" s="2">
        <v>0.20525450787448399</v>
      </c>
      <c r="O8" s="2">
        <v>1.78498116669417</v>
      </c>
      <c r="R8" t="str">
        <f t="shared" si="0"/>
        <v>asset.7 = list(symbol = 'EBAY',Expiry = as.Date('2017-09-01'),Strike = 31,Right = 'PUT',Premium = 0.717, Margin = 2700.81,ER = 0.205254507874484)</v>
      </c>
    </row>
    <row r="9" spans="1:18" x14ac:dyDescent="0.25">
      <c r="A9" t="s">
        <v>16</v>
      </c>
      <c r="B9">
        <v>20170811</v>
      </c>
      <c r="C9">
        <v>31</v>
      </c>
      <c r="D9">
        <v>2632.81</v>
      </c>
      <c r="E9">
        <v>0.13</v>
      </c>
      <c r="F9">
        <v>1.87</v>
      </c>
      <c r="G9">
        <v>0.13</v>
      </c>
      <c r="H9">
        <v>0.65200000000000002</v>
      </c>
      <c r="I9">
        <v>0.65014917128237903</v>
      </c>
      <c r="J9">
        <v>4.1303465333914997E-2</v>
      </c>
      <c r="K9">
        <v>15.7407899319414</v>
      </c>
      <c r="L9" s="2">
        <v>0.99750000000000005</v>
      </c>
      <c r="M9">
        <v>0.74033148704839202</v>
      </c>
      <c r="N9" s="2">
        <v>0.19261410948767901</v>
      </c>
      <c r="O9" s="2">
        <v>3.35010969001784</v>
      </c>
    </row>
    <row r="10" spans="1:18" hidden="1" x14ac:dyDescent="0.25">
      <c r="A10" t="s">
        <v>16</v>
      </c>
      <c r="B10">
        <v>20170915</v>
      </c>
      <c r="C10">
        <v>28</v>
      </c>
      <c r="D10">
        <v>2299.52</v>
      </c>
      <c r="E10">
        <v>7.0000000000000007E-2</v>
      </c>
      <c r="F10">
        <v>1.52</v>
      </c>
      <c r="G10">
        <v>7.0000000000000007E-2</v>
      </c>
      <c r="H10">
        <v>0.505</v>
      </c>
      <c r="I10">
        <v>0.504826143336217</v>
      </c>
      <c r="J10">
        <v>1.0170021521031801E-2</v>
      </c>
      <c r="K10">
        <v>49.638650448499703</v>
      </c>
      <c r="L10" s="2">
        <v>0.99970000000000003</v>
      </c>
      <c r="M10">
        <v>0.57952221261104497</v>
      </c>
      <c r="N10" s="2">
        <v>0.171237646031454</v>
      </c>
      <c r="O10" s="2">
        <v>1.1168669680890799</v>
      </c>
    </row>
    <row r="11" spans="1:18" hidden="1" x14ac:dyDescent="0.25">
      <c r="A11" t="s">
        <v>16</v>
      </c>
      <c r="B11">
        <v>20170818</v>
      </c>
      <c r="C11">
        <v>29</v>
      </c>
      <c r="D11">
        <v>2371.66</v>
      </c>
      <c r="E11">
        <v>0.1</v>
      </c>
      <c r="F11">
        <v>1.48</v>
      </c>
      <c r="G11">
        <v>0.1</v>
      </c>
      <c r="H11">
        <v>0.51400000000000001</v>
      </c>
      <c r="I11">
        <v>0.51386331923097495</v>
      </c>
      <c r="J11">
        <v>9.7502919313258492E-3</v>
      </c>
      <c r="K11">
        <v>52.702352180864303</v>
      </c>
      <c r="L11" s="2">
        <v>0.99960000000000004</v>
      </c>
      <c r="M11">
        <v>0.341701922563871</v>
      </c>
      <c r="N11" s="2">
        <v>0.169001201268377</v>
      </c>
      <c r="O11" s="2">
        <v>2.2045603129740998</v>
      </c>
    </row>
    <row r="12" spans="1:18" hidden="1" x14ac:dyDescent="0.25">
      <c r="A12" t="s">
        <v>39</v>
      </c>
      <c r="B12">
        <v>20170825</v>
      </c>
      <c r="C12">
        <v>62.5</v>
      </c>
      <c r="D12">
        <v>4963.8599999999997</v>
      </c>
      <c r="E12">
        <v>0.11</v>
      </c>
      <c r="F12">
        <v>1.86</v>
      </c>
      <c r="G12">
        <v>0.11</v>
      </c>
      <c r="H12">
        <v>0.63500000000000001</v>
      </c>
      <c r="I12">
        <v>0.61960761274042198</v>
      </c>
      <c r="J12">
        <v>0.226762931952188</v>
      </c>
      <c r="K12">
        <v>2.7324025465990398</v>
      </c>
      <c r="L12" s="2">
        <v>0.9909</v>
      </c>
      <c r="M12">
        <v>1.6914711274261101</v>
      </c>
      <c r="N12" s="2">
        <v>9.7362523910329804E-2</v>
      </c>
      <c r="O12" s="2">
        <v>1.01604748166423</v>
      </c>
    </row>
    <row r="13" spans="1:18" hidden="1" x14ac:dyDescent="0.25">
      <c r="A13" t="s">
        <v>39</v>
      </c>
      <c r="B13">
        <v>20171020</v>
      </c>
      <c r="C13">
        <v>47.5</v>
      </c>
      <c r="D13">
        <v>3738.48</v>
      </c>
      <c r="E13">
        <v>0.03</v>
      </c>
      <c r="F13">
        <v>2.59</v>
      </c>
      <c r="G13">
        <v>0.04</v>
      </c>
      <c r="H13">
        <v>0.79800000000000004</v>
      </c>
      <c r="I13">
        <v>0.79667613170131202</v>
      </c>
      <c r="J13">
        <v>8.8369534215978096E-2</v>
      </c>
      <c r="K13">
        <v>9.0152804218047393</v>
      </c>
      <c r="L13" s="2">
        <v>0.99970000000000003</v>
      </c>
      <c r="M13">
        <v>4.4128943289611797</v>
      </c>
      <c r="N13" s="2">
        <v>0.16621926096355299</v>
      </c>
      <c r="O13" s="2">
        <v>0.66716027546085399</v>
      </c>
    </row>
    <row r="14" spans="1:18" hidden="1" x14ac:dyDescent="0.25">
      <c r="A14" t="s">
        <v>39</v>
      </c>
      <c r="B14">
        <v>20170811</v>
      </c>
      <c r="C14">
        <v>63.5</v>
      </c>
      <c r="D14">
        <v>5012.58</v>
      </c>
      <c r="E14">
        <v>0.08</v>
      </c>
      <c r="F14">
        <v>1.85</v>
      </c>
      <c r="G14">
        <v>0.08</v>
      </c>
      <c r="H14">
        <v>0.61099999999999999</v>
      </c>
      <c r="I14">
        <v>0.60040096215973604</v>
      </c>
      <c r="J14">
        <v>0.14757031141591301</v>
      </c>
      <c r="K14">
        <v>4.0685755583151204</v>
      </c>
      <c r="L14" s="2">
        <v>0.99099999999999999</v>
      </c>
      <c r="M14">
        <v>1.17767087114044</v>
      </c>
      <c r="N14" s="2">
        <v>9.3427486540782201E-2</v>
      </c>
      <c r="O14" s="2">
        <v>1.6249709266200301</v>
      </c>
    </row>
    <row r="15" spans="1:18" hidden="1" x14ac:dyDescent="0.25">
      <c r="A15" t="s">
        <v>39</v>
      </c>
      <c r="B15">
        <v>20170901</v>
      </c>
      <c r="C15">
        <v>55</v>
      </c>
      <c r="D15">
        <v>4318.8599999999997</v>
      </c>
      <c r="E15">
        <v>0.04</v>
      </c>
      <c r="F15">
        <v>2.69</v>
      </c>
      <c r="G15">
        <v>0.04</v>
      </c>
      <c r="H15">
        <v>0.83499999999999996</v>
      </c>
      <c r="I15">
        <v>0.83434697914350697</v>
      </c>
      <c r="J15">
        <v>4.6397833792872302E-2</v>
      </c>
      <c r="K15">
        <v>17.982455449712798</v>
      </c>
      <c r="L15" s="2">
        <v>0.99980000000000002</v>
      </c>
      <c r="M15">
        <v>3.2651042824671599</v>
      </c>
      <c r="N15" s="2">
        <v>0.15068574663960699</v>
      </c>
      <c r="O15" s="2">
        <v>1.31042783238373</v>
      </c>
    </row>
    <row r="16" spans="1:18" hidden="1" x14ac:dyDescent="0.25">
      <c r="A16" t="s">
        <v>39</v>
      </c>
      <c r="B16">
        <v>20170811</v>
      </c>
      <c r="C16">
        <v>62.5</v>
      </c>
      <c r="D16">
        <v>4921.97</v>
      </c>
      <c r="E16">
        <v>0.06</v>
      </c>
      <c r="F16">
        <v>1.83</v>
      </c>
      <c r="G16">
        <v>0.06</v>
      </c>
      <c r="H16">
        <v>0.59099999999999997</v>
      </c>
      <c r="I16">
        <v>0.58675507417637696</v>
      </c>
      <c r="J16">
        <v>8.8916721283680403E-2</v>
      </c>
      <c r="K16">
        <v>6.5989283647154497</v>
      </c>
      <c r="L16" s="2">
        <v>0.99590000000000001</v>
      </c>
      <c r="M16">
        <v>1.0353477618592299</v>
      </c>
      <c r="N16" s="2">
        <v>9.2984914141608796E-2</v>
      </c>
      <c r="O16" s="2">
        <v>1.61727332810584</v>
      </c>
    </row>
    <row r="17" spans="1:16" hidden="1" x14ac:dyDescent="0.25">
      <c r="A17" t="s">
        <v>39</v>
      </c>
      <c r="B17">
        <v>20170811</v>
      </c>
      <c r="C17">
        <v>63</v>
      </c>
      <c r="D17">
        <v>4966.97</v>
      </c>
      <c r="E17">
        <v>7.0000000000000007E-2</v>
      </c>
      <c r="F17">
        <v>1.8</v>
      </c>
      <c r="G17">
        <v>7.0000000000000007E-2</v>
      </c>
      <c r="H17">
        <v>0.58899999999999997</v>
      </c>
      <c r="I17">
        <v>0.58224844944466603</v>
      </c>
      <c r="J17">
        <v>0.11530042857091399</v>
      </c>
      <c r="K17">
        <v>5.04983768630626</v>
      </c>
      <c r="L17" s="2">
        <v>0.99390000000000001</v>
      </c>
      <c r="M17">
        <v>1.1068115664482601</v>
      </c>
      <c r="N17" s="2">
        <v>9.1434776245243904E-2</v>
      </c>
      <c r="O17" s="2">
        <v>1.5903120011226399</v>
      </c>
    </row>
    <row r="18" spans="1:16" x14ac:dyDescent="0.25">
      <c r="A18" t="s">
        <v>16</v>
      </c>
      <c r="B18">
        <v>20170818</v>
      </c>
      <c r="C18">
        <v>30</v>
      </c>
      <c r="D18">
        <v>2505.7399999999998</v>
      </c>
      <c r="E18">
        <v>0.13</v>
      </c>
      <c r="F18">
        <v>1.18</v>
      </c>
      <c r="G18">
        <v>0.13</v>
      </c>
      <c r="H18">
        <v>0.44500000000000001</v>
      </c>
      <c r="I18">
        <v>0.44412990327666602</v>
      </c>
      <c r="J18">
        <v>3.0485614052064802E-2</v>
      </c>
      <c r="K18">
        <v>14.5685077072143</v>
      </c>
      <c r="L18" s="2">
        <v>0.99860000000000004</v>
      </c>
      <c r="M18">
        <v>0.62149765952432401</v>
      </c>
      <c r="N18" s="2">
        <v>0.13825110528458601</v>
      </c>
      <c r="O18" s="2">
        <v>1.8034362930426799</v>
      </c>
      <c r="P18">
        <v>1</v>
      </c>
    </row>
    <row r="19" spans="1:16" hidden="1" x14ac:dyDescent="0.25">
      <c r="A19" t="s">
        <v>39</v>
      </c>
      <c r="B19">
        <v>20170915</v>
      </c>
      <c r="C19">
        <v>55</v>
      </c>
      <c r="D19">
        <v>4331.82</v>
      </c>
      <c r="E19">
        <v>0.05</v>
      </c>
      <c r="F19">
        <v>1.8</v>
      </c>
      <c r="G19">
        <v>0.05</v>
      </c>
      <c r="H19">
        <v>0.57499999999999996</v>
      </c>
      <c r="I19">
        <v>0.57404216811350794</v>
      </c>
      <c r="J19">
        <v>6.1051050330885703E-2</v>
      </c>
      <c r="K19">
        <v>9.4026583490751197</v>
      </c>
      <c r="L19" s="2">
        <v>0.99960000000000004</v>
      </c>
      <c r="M19">
        <v>2.39457971623085</v>
      </c>
      <c r="N19" s="2">
        <v>0.103363688040716</v>
      </c>
      <c r="O19" s="2">
        <v>0.674171197444137</v>
      </c>
    </row>
    <row r="20" spans="1:16" hidden="1" x14ac:dyDescent="0.25">
      <c r="A20" t="s">
        <v>20</v>
      </c>
      <c r="B20">
        <v>20170825</v>
      </c>
      <c r="C20">
        <v>195</v>
      </c>
      <c r="D20">
        <v>19957.89</v>
      </c>
      <c r="E20">
        <v>0.52</v>
      </c>
      <c r="F20">
        <v>0.81</v>
      </c>
      <c r="G20">
        <v>0.66</v>
      </c>
      <c r="H20">
        <v>0.60699999999999998</v>
      </c>
      <c r="I20">
        <v>0.56576887754244198</v>
      </c>
      <c r="J20">
        <v>0.68077915400600897</v>
      </c>
      <c r="K20">
        <v>0.83106081350053895</v>
      </c>
      <c r="L20" s="2">
        <v>0.99299999999999999</v>
      </c>
      <c r="M20">
        <v>5.8901603510796701</v>
      </c>
      <c r="N20" s="2">
        <v>2.2111542075996301E-2</v>
      </c>
      <c r="O20" s="2">
        <v>0.23074973552164699</v>
      </c>
    </row>
    <row r="21" spans="1:16" hidden="1" x14ac:dyDescent="0.25">
      <c r="A21" t="s">
        <v>39</v>
      </c>
      <c r="B21">
        <v>20170825</v>
      </c>
      <c r="C21">
        <v>55</v>
      </c>
      <c r="D21">
        <v>4304.2</v>
      </c>
      <c r="E21">
        <v>0.04</v>
      </c>
      <c r="F21">
        <v>1.77</v>
      </c>
      <c r="G21">
        <v>0.04</v>
      </c>
      <c r="H21">
        <v>0.55900000000000005</v>
      </c>
      <c r="I21">
        <v>0.55864499747074203</v>
      </c>
      <c r="J21">
        <v>3.5500252925848901E-2</v>
      </c>
      <c r="K21">
        <v>15.7363666855448</v>
      </c>
      <c r="L21" s="2">
        <v>0.99990000000000001</v>
      </c>
      <c r="M21">
        <v>3.5500252925848899</v>
      </c>
      <c r="N21" s="2">
        <v>0.101236721812922</v>
      </c>
      <c r="O21" s="2">
        <v>1.05647750406199</v>
      </c>
    </row>
    <row r="22" spans="1:16" hidden="1" x14ac:dyDescent="0.25">
      <c r="A22" t="s">
        <v>39</v>
      </c>
      <c r="B22">
        <v>20170915</v>
      </c>
      <c r="C22">
        <v>57.5</v>
      </c>
      <c r="D22">
        <v>4545.6899999999996</v>
      </c>
      <c r="E22">
        <v>0.05</v>
      </c>
      <c r="F22">
        <v>1.83</v>
      </c>
      <c r="G22">
        <v>0.08</v>
      </c>
      <c r="H22">
        <v>0.58399999999999996</v>
      </c>
      <c r="I22">
        <v>0.58087931759148403</v>
      </c>
      <c r="J22">
        <v>0.11236222523388401</v>
      </c>
      <c r="K22">
        <v>5.1697028639507003</v>
      </c>
      <c r="L22" s="2">
        <v>0.99850000000000005</v>
      </c>
      <c r="M22">
        <v>2.08045493901029</v>
      </c>
      <c r="N22" s="2">
        <v>9.9673727799598696E-2</v>
      </c>
      <c r="O22" s="2">
        <v>0.65010409069291797</v>
      </c>
    </row>
    <row r="23" spans="1:16" hidden="1" x14ac:dyDescent="0.25">
      <c r="A23" t="s">
        <v>39</v>
      </c>
      <c r="B23">
        <v>20170825</v>
      </c>
      <c r="C23">
        <v>62</v>
      </c>
      <c r="D23">
        <v>4914.33</v>
      </c>
      <c r="E23">
        <v>0.01</v>
      </c>
      <c r="F23">
        <v>1.85</v>
      </c>
      <c r="G23">
        <v>0.09</v>
      </c>
      <c r="H23">
        <v>0.56200000000000006</v>
      </c>
      <c r="I23">
        <v>0.55052214336182204</v>
      </c>
      <c r="J23">
        <v>0.19539962683619699</v>
      </c>
      <c r="K23">
        <v>2.8174165543485099</v>
      </c>
      <c r="L23" s="2">
        <v>0.99309999999999998</v>
      </c>
      <c r="M23">
        <v>1.66345748379386</v>
      </c>
      <c r="N23" s="2">
        <v>8.7378599284586397E-2</v>
      </c>
      <c r="O23" s="2">
        <v>0.91185809681986296</v>
      </c>
    </row>
    <row r="24" spans="1:16" hidden="1" x14ac:dyDescent="0.25">
      <c r="A24" t="s">
        <v>39</v>
      </c>
      <c r="B24">
        <v>20171020</v>
      </c>
      <c r="C24">
        <v>52.5</v>
      </c>
      <c r="D24">
        <v>4161.7700000000004</v>
      </c>
      <c r="E24">
        <v>0.1</v>
      </c>
      <c r="F24">
        <v>1.54</v>
      </c>
      <c r="G24">
        <v>0.1</v>
      </c>
      <c r="H24">
        <v>0.53200000000000003</v>
      </c>
      <c r="I24">
        <v>0.52720327226619002</v>
      </c>
      <c r="J24">
        <v>0.18333791121640899</v>
      </c>
      <c r="K24">
        <v>2.8755824082880901</v>
      </c>
      <c r="L24" s="2">
        <v>0.99850000000000005</v>
      </c>
      <c r="M24">
        <v>3.1978184892067101</v>
      </c>
      <c r="N24" s="2">
        <v>9.8808572402518197E-2</v>
      </c>
      <c r="O24" s="2">
        <v>0.39659155021999698</v>
      </c>
    </row>
    <row r="25" spans="1:16" hidden="1" x14ac:dyDescent="0.25">
      <c r="A25" t="s">
        <v>39</v>
      </c>
      <c r="B25">
        <v>20170901</v>
      </c>
      <c r="C25">
        <v>60</v>
      </c>
      <c r="D25">
        <v>4752.2299999999996</v>
      </c>
      <c r="E25">
        <v>0.09</v>
      </c>
      <c r="F25">
        <v>1.54</v>
      </c>
      <c r="G25">
        <v>0.09</v>
      </c>
      <c r="H25">
        <v>0.52500000000000002</v>
      </c>
      <c r="I25">
        <v>0.51936838768521498</v>
      </c>
      <c r="J25">
        <v>0.149870782808326</v>
      </c>
      <c r="K25">
        <v>3.4654412151129601</v>
      </c>
      <c r="L25" s="2">
        <v>0.99690000000000001</v>
      </c>
      <c r="M25">
        <v>1.81664913380156</v>
      </c>
      <c r="N25" s="2">
        <v>8.5245735663986799E-2</v>
      </c>
      <c r="O25" s="2">
        <v>0.74133345122074201</v>
      </c>
    </row>
    <row r="26" spans="1:16" hidden="1" x14ac:dyDescent="0.25">
      <c r="A26" t="s">
        <v>39</v>
      </c>
      <c r="B26">
        <v>20170811</v>
      </c>
      <c r="C26">
        <v>60</v>
      </c>
      <c r="D26">
        <v>4709.84</v>
      </c>
      <c r="E26">
        <v>0.04</v>
      </c>
      <c r="F26">
        <v>1.88</v>
      </c>
      <c r="G26">
        <v>0.04</v>
      </c>
      <c r="H26">
        <v>0.59199999999999997</v>
      </c>
      <c r="I26">
        <v>0.59172467245954496</v>
      </c>
      <c r="J26">
        <v>1.7365457579682299E-2</v>
      </c>
      <c r="K26">
        <v>34.074810280373399</v>
      </c>
      <c r="L26" s="2">
        <v>0.99960000000000004</v>
      </c>
      <c r="M26">
        <v>0.68831885113777203</v>
      </c>
      <c r="N26" s="2">
        <v>9.7995949866332005E-2</v>
      </c>
      <c r="O26" s="2">
        <v>1.7044295566037</v>
      </c>
    </row>
    <row r="27" spans="1:16" hidden="1" x14ac:dyDescent="0.25">
      <c r="A27" t="s">
        <v>39</v>
      </c>
      <c r="B27">
        <v>20170825</v>
      </c>
      <c r="C27">
        <v>60</v>
      </c>
      <c r="D27">
        <v>4729.57</v>
      </c>
      <c r="E27">
        <v>0.03</v>
      </c>
      <c r="F27">
        <v>1.81</v>
      </c>
      <c r="G27">
        <v>7.0000000000000007E-2</v>
      </c>
      <c r="H27">
        <v>0.56399999999999995</v>
      </c>
      <c r="I27">
        <v>0.56097468743996004</v>
      </c>
      <c r="J27">
        <v>0.11290741664330201</v>
      </c>
      <c r="K27">
        <v>4.9684485228476802</v>
      </c>
      <c r="L27" s="2">
        <v>0.99829999999999997</v>
      </c>
      <c r="M27">
        <v>1.77959562355289</v>
      </c>
      <c r="N27" s="2">
        <v>9.2515864275857798E-2</v>
      </c>
      <c r="O27" s="2">
        <v>0.96546912647877303</v>
      </c>
    </row>
    <row r="28" spans="1:16" hidden="1" x14ac:dyDescent="0.25">
      <c r="A28" t="s">
        <v>16</v>
      </c>
      <c r="B28">
        <v>20171020</v>
      </c>
      <c r="C28">
        <v>27</v>
      </c>
      <c r="D28">
        <v>2258.3000000000002</v>
      </c>
      <c r="E28">
        <v>0.05</v>
      </c>
      <c r="F28">
        <v>0.76</v>
      </c>
      <c r="G28">
        <v>0.13</v>
      </c>
      <c r="H28">
        <v>0.26300000000000001</v>
      </c>
      <c r="I28">
        <v>0.26292500200301999</v>
      </c>
      <c r="J28">
        <v>7.4997996979975301E-3</v>
      </c>
      <c r="K28">
        <v>35.057603214819402</v>
      </c>
      <c r="L28" s="2">
        <v>0.99990000000000001</v>
      </c>
      <c r="M28">
        <v>0.74997996979975301</v>
      </c>
      <c r="N28" s="2">
        <v>9.0812337405285201E-2</v>
      </c>
      <c r="O28" s="2">
        <v>0.36449677183824603</v>
      </c>
    </row>
    <row r="29" spans="1:16" hidden="1" x14ac:dyDescent="0.25">
      <c r="A29" t="s">
        <v>23</v>
      </c>
      <c r="B29">
        <v>20170825</v>
      </c>
      <c r="C29">
        <v>75</v>
      </c>
      <c r="D29">
        <v>5958.74</v>
      </c>
      <c r="E29">
        <v>0.28999999999999998</v>
      </c>
      <c r="F29">
        <v>0.88</v>
      </c>
      <c r="G29">
        <v>0.28999999999999998</v>
      </c>
      <c r="H29">
        <v>0.46700000000000003</v>
      </c>
      <c r="I29">
        <v>0.45776860001862302</v>
      </c>
      <c r="J29">
        <v>0.18445940805071601</v>
      </c>
      <c r="K29">
        <v>2.4816766184827102</v>
      </c>
      <c r="L29" s="2">
        <v>0.99570000000000003</v>
      </c>
      <c r="M29">
        <v>2.14683720497132</v>
      </c>
      <c r="N29" s="2">
        <v>5.9921981495169502E-2</v>
      </c>
      <c r="O29" s="2">
        <v>0.62532867831744698</v>
      </c>
    </row>
    <row r="30" spans="1:16" hidden="1" x14ac:dyDescent="0.25">
      <c r="A30" t="s">
        <v>19</v>
      </c>
      <c r="B30">
        <v>20170728</v>
      </c>
      <c r="C30">
        <v>147</v>
      </c>
      <c r="D30">
        <v>18797.39</v>
      </c>
      <c r="E30">
        <v>0.45</v>
      </c>
      <c r="F30">
        <v>0.49</v>
      </c>
      <c r="G30">
        <v>0.54</v>
      </c>
      <c r="H30">
        <v>0.46200000000000002</v>
      </c>
      <c r="I30">
        <v>0.45420179707787101</v>
      </c>
      <c r="J30">
        <v>0.13444129883895101</v>
      </c>
      <c r="K30">
        <v>3.3784395197041799</v>
      </c>
      <c r="L30" s="2">
        <v>0.99390000000000001</v>
      </c>
      <c r="M30">
        <v>1.2783939216605</v>
      </c>
      <c r="N30" s="2">
        <v>1.88471591918207E-2</v>
      </c>
      <c r="O30" s="2">
        <v>0.98341784211607497</v>
      </c>
    </row>
    <row r="31" spans="1:16" hidden="1" x14ac:dyDescent="0.25">
      <c r="A31" t="s">
        <v>39</v>
      </c>
      <c r="B31">
        <v>20170728</v>
      </c>
      <c r="C31">
        <v>63.5</v>
      </c>
      <c r="D31">
        <v>4977.6400000000003</v>
      </c>
      <c r="E31">
        <v>0.03</v>
      </c>
      <c r="F31">
        <v>1.48</v>
      </c>
      <c r="G31">
        <v>0.03</v>
      </c>
      <c r="H31">
        <v>0.46500000000000002</v>
      </c>
      <c r="I31">
        <v>0.46191432007688998</v>
      </c>
      <c r="J31">
        <v>7.1732754123438797E-2</v>
      </c>
      <c r="K31">
        <v>6.4393780180532501</v>
      </c>
      <c r="L31" s="2">
        <v>0.99729999999999996</v>
      </c>
      <c r="M31">
        <v>1.1428444159664899</v>
      </c>
      <c r="N31" s="2">
        <v>7.2382327701475901E-2</v>
      </c>
      <c r="O31" s="2">
        <v>3.7768064561377299</v>
      </c>
    </row>
    <row r="32" spans="1:16" hidden="1" x14ac:dyDescent="0.25">
      <c r="A32" t="s">
        <v>19</v>
      </c>
      <c r="B32">
        <v>20170811</v>
      </c>
      <c r="C32">
        <v>144</v>
      </c>
      <c r="D32">
        <v>16466.3</v>
      </c>
      <c r="E32">
        <v>0.43</v>
      </c>
      <c r="F32">
        <v>0.53</v>
      </c>
      <c r="G32">
        <v>0.63</v>
      </c>
      <c r="H32">
        <v>0.46</v>
      </c>
      <c r="I32">
        <v>0.44196636358819003</v>
      </c>
      <c r="J32">
        <v>0.277328340955034</v>
      </c>
      <c r="K32">
        <v>1.5936574028683601</v>
      </c>
      <c r="L32" s="2">
        <v>0.99139999999999995</v>
      </c>
      <c r="M32">
        <v>2.0969344664895901</v>
      </c>
      <c r="N32" s="2">
        <v>2.0935714981434098E-2</v>
      </c>
      <c r="O32" s="2">
        <v>0.36413189985565703</v>
      </c>
    </row>
    <row r="33" spans="1:16" hidden="1" x14ac:dyDescent="0.25">
      <c r="A33" t="s">
        <v>19</v>
      </c>
      <c r="B33">
        <v>20170825</v>
      </c>
      <c r="C33">
        <v>141</v>
      </c>
      <c r="D33">
        <v>14119.45</v>
      </c>
      <c r="E33">
        <v>0.42</v>
      </c>
      <c r="F33">
        <v>0.54</v>
      </c>
      <c r="G33">
        <v>0.64</v>
      </c>
      <c r="H33">
        <v>0.45600000000000002</v>
      </c>
      <c r="I33">
        <v>0.43434589810864399</v>
      </c>
      <c r="J33">
        <v>0.36287967837727703</v>
      </c>
      <c r="K33">
        <v>1.1969419176376801</v>
      </c>
      <c r="L33" s="2">
        <v>0.99270000000000003</v>
      </c>
      <c r="M33">
        <v>2.9663153275829801</v>
      </c>
      <c r="N33" s="2">
        <v>2.3994546566951401E-2</v>
      </c>
      <c r="O33" s="2">
        <v>0.25040023238797199</v>
      </c>
    </row>
    <row r="34" spans="1:16" hidden="1" x14ac:dyDescent="0.25">
      <c r="A34" t="s">
        <v>20</v>
      </c>
      <c r="B34">
        <v>20170825</v>
      </c>
      <c r="C34">
        <v>192.5</v>
      </c>
      <c r="D34">
        <v>17911.599999999999</v>
      </c>
      <c r="E34">
        <v>0.42</v>
      </c>
      <c r="F34">
        <v>0.54</v>
      </c>
      <c r="G34">
        <v>0.54</v>
      </c>
      <c r="H34">
        <v>0.45600000000000002</v>
      </c>
      <c r="I34">
        <v>0.429470708377652</v>
      </c>
      <c r="J34">
        <v>0.54513279284279503</v>
      </c>
      <c r="K34">
        <v>0.78782768898935496</v>
      </c>
      <c r="L34" s="2">
        <v>0.99509999999999998</v>
      </c>
      <c r="M34">
        <v>5.4141411474180199</v>
      </c>
      <c r="N34" s="2">
        <v>1.87022461720097E-2</v>
      </c>
      <c r="O34" s="2">
        <v>0.19517129755218701</v>
      </c>
    </row>
    <row r="35" spans="1:16" x14ac:dyDescent="0.25">
      <c r="A35" t="s">
        <v>19</v>
      </c>
      <c r="B35">
        <v>20170901</v>
      </c>
      <c r="C35">
        <v>137</v>
      </c>
      <c r="D35">
        <v>10978.49</v>
      </c>
      <c r="E35">
        <v>0.25</v>
      </c>
      <c r="F35">
        <v>1.82</v>
      </c>
      <c r="G35">
        <v>-1</v>
      </c>
      <c r="H35">
        <v>0.72099999999999997</v>
      </c>
      <c r="I35">
        <v>0.71270044151670997</v>
      </c>
      <c r="J35">
        <v>0.229296133674432</v>
      </c>
      <c r="K35">
        <v>3.10820958947631</v>
      </c>
      <c r="L35" s="2">
        <v>0.99709999999999999</v>
      </c>
      <c r="M35">
        <v>2.8619167183757499</v>
      </c>
      <c r="N35" s="2">
        <v>5.0635956710170002E-2</v>
      </c>
      <c r="O35" s="2">
        <v>0.440351980675943</v>
      </c>
      <c r="P35">
        <v>1</v>
      </c>
    </row>
    <row r="36" spans="1:16" hidden="1" x14ac:dyDescent="0.25">
      <c r="A36" t="s">
        <v>19</v>
      </c>
      <c r="B36">
        <v>20170901</v>
      </c>
      <c r="C36">
        <v>138</v>
      </c>
      <c r="D36">
        <v>11710.34</v>
      </c>
      <c r="E36">
        <v>0.33</v>
      </c>
      <c r="F36">
        <v>0.64</v>
      </c>
      <c r="G36">
        <v>-1</v>
      </c>
      <c r="H36">
        <v>0.42299999999999999</v>
      </c>
      <c r="I36">
        <v>0.41120203683902001</v>
      </c>
      <c r="J36">
        <v>0.26904728662961402</v>
      </c>
      <c r="K36">
        <v>1.5283634412009699</v>
      </c>
      <c r="L36" s="2">
        <v>0.99580000000000002</v>
      </c>
      <c r="M36">
        <v>2.8090388478522899</v>
      </c>
      <c r="N36" s="2">
        <v>2.7389263568302499E-2</v>
      </c>
      <c r="O36" s="2">
        <v>0.238188774245774</v>
      </c>
    </row>
    <row r="37" spans="1:16" hidden="1" x14ac:dyDescent="0.25">
      <c r="A37" t="s">
        <v>19</v>
      </c>
      <c r="B37">
        <v>20170811</v>
      </c>
      <c r="C37">
        <v>143</v>
      </c>
      <c r="D37">
        <v>15631.92</v>
      </c>
      <c r="E37">
        <v>0.38</v>
      </c>
      <c r="F37">
        <v>0.47</v>
      </c>
      <c r="G37">
        <v>0.56000000000000005</v>
      </c>
      <c r="H37">
        <v>0.40699999999999997</v>
      </c>
      <c r="I37">
        <v>0.395899590899492</v>
      </c>
      <c r="J37">
        <v>0.220252067078713</v>
      </c>
      <c r="K37">
        <v>1.7974841105941</v>
      </c>
      <c r="L37" s="2">
        <v>0.99450000000000005</v>
      </c>
      <c r="M37">
        <v>2.0182562000924502</v>
      </c>
      <c r="N37" s="2">
        <v>1.9754558678754999E-2</v>
      </c>
      <c r="O37" s="2">
        <v>0.34358821701977399</v>
      </c>
    </row>
    <row r="38" spans="1:16" hidden="1" x14ac:dyDescent="0.25">
      <c r="A38" t="s">
        <v>19</v>
      </c>
      <c r="B38">
        <v>20170804</v>
      </c>
      <c r="C38">
        <v>145</v>
      </c>
      <c r="D38">
        <v>17190.55</v>
      </c>
      <c r="E38">
        <v>0.38</v>
      </c>
      <c r="F38">
        <v>0.46</v>
      </c>
      <c r="G38">
        <v>0.51</v>
      </c>
      <c r="H38">
        <v>0.40400000000000003</v>
      </c>
      <c r="I38">
        <v>0.39089778470583197</v>
      </c>
      <c r="J38">
        <v>0.18976775096903101</v>
      </c>
      <c r="K38">
        <v>2.0598746768602698</v>
      </c>
      <c r="L38" s="2">
        <v>0.99180000000000001</v>
      </c>
      <c r="M38">
        <v>1.5978311334350801</v>
      </c>
      <c r="N38" s="2">
        <v>1.77365047698037E-2</v>
      </c>
      <c r="O38" s="2">
        <v>0.46273274051219998</v>
      </c>
    </row>
    <row r="39" spans="1:16" hidden="1" x14ac:dyDescent="0.25">
      <c r="A39" t="s">
        <v>19</v>
      </c>
      <c r="B39">
        <v>20170825</v>
      </c>
      <c r="C39">
        <v>140</v>
      </c>
      <c r="D39">
        <v>13291.38</v>
      </c>
      <c r="E39">
        <v>0.37</v>
      </c>
      <c r="F39">
        <v>0.48</v>
      </c>
      <c r="G39">
        <v>0.56000000000000005</v>
      </c>
      <c r="H39">
        <v>0.40300000000000002</v>
      </c>
      <c r="I39">
        <v>0.387273449668396</v>
      </c>
      <c r="J39">
        <v>0.30813886983757</v>
      </c>
      <c r="K39">
        <v>1.2568146624038099</v>
      </c>
      <c r="L39" s="2">
        <v>0.995</v>
      </c>
      <c r="M39">
        <v>3.1453100663207199</v>
      </c>
      <c r="N39" s="2">
        <v>2.2727007334178199E-2</v>
      </c>
      <c r="O39" s="2">
        <v>0.23717255510881699</v>
      </c>
    </row>
    <row r="40" spans="1:16" hidden="1" x14ac:dyDescent="0.25">
      <c r="A40" t="s">
        <v>20</v>
      </c>
      <c r="B40">
        <v>20170728</v>
      </c>
      <c r="C40">
        <v>202.5</v>
      </c>
      <c r="D40">
        <v>25649.82</v>
      </c>
      <c r="E40">
        <v>0.36</v>
      </c>
      <c r="F40">
        <v>0.45</v>
      </c>
      <c r="G40">
        <v>0.45</v>
      </c>
      <c r="H40">
        <v>0.38700000000000001</v>
      </c>
      <c r="I40">
        <v>0.38131271947921702</v>
      </c>
      <c r="J40">
        <v>0.108482333907366</v>
      </c>
      <c r="K40">
        <v>3.5149752567530799</v>
      </c>
      <c r="L40" s="2">
        <v>0.99529999999999996</v>
      </c>
      <c r="M40">
        <v>1.2100596852729</v>
      </c>
      <c r="N40" s="2">
        <v>1.15955558828011E-2</v>
      </c>
      <c r="O40" s="2">
        <v>0.605039540884729</v>
      </c>
    </row>
    <row r="41" spans="1:16" hidden="1" x14ac:dyDescent="0.25">
      <c r="A41" t="s">
        <v>16</v>
      </c>
      <c r="B41">
        <v>20171020</v>
      </c>
      <c r="C41">
        <v>30</v>
      </c>
      <c r="D41">
        <v>2741.32</v>
      </c>
      <c r="E41">
        <v>0.12</v>
      </c>
      <c r="F41">
        <v>1</v>
      </c>
      <c r="G41">
        <v>0.32</v>
      </c>
      <c r="H41">
        <v>0.38400000000000001</v>
      </c>
      <c r="I41">
        <v>0.375689894576346</v>
      </c>
      <c r="J41">
        <v>0.116697512364307</v>
      </c>
      <c r="K41">
        <v>3.2193479275163601</v>
      </c>
      <c r="L41" s="2">
        <v>0.99119999999999997</v>
      </c>
      <c r="M41">
        <v>0.94433016177883899</v>
      </c>
      <c r="N41" s="2">
        <v>0.10689672047391401</v>
      </c>
      <c r="O41" s="2">
        <v>0.42905524344062701</v>
      </c>
    </row>
    <row r="42" spans="1:16" hidden="1" x14ac:dyDescent="0.25">
      <c r="A42" t="s">
        <v>20</v>
      </c>
      <c r="B42">
        <v>20170818</v>
      </c>
      <c r="C42">
        <v>195</v>
      </c>
      <c r="D42">
        <v>19840.009999999998</v>
      </c>
      <c r="E42">
        <v>0.34</v>
      </c>
      <c r="F42">
        <v>0.51</v>
      </c>
      <c r="G42">
        <v>0.51</v>
      </c>
      <c r="H42">
        <v>0.39100000000000001</v>
      </c>
      <c r="I42">
        <v>0.369519734334947</v>
      </c>
      <c r="J42">
        <v>0.39081016067695901</v>
      </c>
      <c r="K42">
        <v>0.94552233159666799</v>
      </c>
      <c r="L42" s="2">
        <v>0.99480000000000002</v>
      </c>
      <c r="M42">
        <v>4.1308203202024503</v>
      </c>
      <c r="N42" s="2">
        <v>1.4527482233187301E-2</v>
      </c>
      <c r="O42" s="2">
        <v>0.18950581734541699</v>
      </c>
    </row>
    <row r="43" spans="1:16" hidden="1" x14ac:dyDescent="0.25">
      <c r="A43" t="s">
        <v>19</v>
      </c>
      <c r="B43">
        <v>20170728</v>
      </c>
      <c r="C43">
        <v>146</v>
      </c>
      <c r="D43">
        <v>17935.89</v>
      </c>
      <c r="E43">
        <v>0.35</v>
      </c>
      <c r="F43">
        <v>0.39</v>
      </c>
      <c r="G43">
        <v>0.42</v>
      </c>
      <c r="H43">
        <v>0.36199999999999999</v>
      </c>
      <c r="I43">
        <v>0.35839980089981099</v>
      </c>
      <c r="J43">
        <v>8.4798679874402705E-2</v>
      </c>
      <c r="K43">
        <v>4.22647854224435</v>
      </c>
      <c r="L43" s="2">
        <v>0.99690000000000001</v>
      </c>
      <c r="M43">
        <v>1.1613545484480201</v>
      </c>
      <c r="N43" s="2">
        <v>1.55861707839339E-2</v>
      </c>
      <c r="O43" s="2">
        <v>0.81326412554741001</v>
      </c>
    </row>
    <row r="44" spans="1:16" hidden="1" x14ac:dyDescent="0.25">
      <c r="A44" t="s">
        <v>20</v>
      </c>
      <c r="B44">
        <v>20170825</v>
      </c>
      <c r="C44">
        <v>190</v>
      </c>
      <c r="D44">
        <v>15898.36</v>
      </c>
      <c r="E44">
        <v>0.28999999999999998</v>
      </c>
      <c r="F44">
        <v>0.54</v>
      </c>
      <c r="G44">
        <v>0.44</v>
      </c>
      <c r="H44">
        <v>0.36499999999999999</v>
      </c>
      <c r="I44">
        <v>0.34800386166244401</v>
      </c>
      <c r="J44">
        <v>0.43671693483409202</v>
      </c>
      <c r="K44">
        <v>0.79686367508200695</v>
      </c>
      <c r="L44" s="2">
        <v>0.99690000000000001</v>
      </c>
      <c r="M44">
        <v>5.4826252701794402</v>
      </c>
      <c r="N44" s="2">
        <v>1.7073648608831701E-2</v>
      </c>
      <c r="O44" s="2">
        <v>0.17817571869645099</v>
      </c>
    </row>
    <row r="45" spans="1:16" hidden="1" x14ac:dyDescent="0.25">
      <c r="A45" t="s">
        <v>16</v>
      </c>
      <c r="B45">
        <v>20171020</v>
      </c>
      <c r="C45">
        <v>29</v>
      </c>
      <c r="D45">
        <v>2556.91</v>
      </c>
      <c r="E45">
        <v>0.21</v>
      </c>
      <c r="F45">
        <v>0.66</v>
      </c>
      <c r="G45">
        <v>0.21</v>
      </c>
      <c r="H45">
        <v>0.34499999999999997</v>
      </c>
      <c r="I45">
        <v>0.34223585751409302</v>
      </c>
      <c r="J45">
        <v>5.8961218863242001E-2</v>
      </c>
      <c r="K45">
        <v>5.8044230447117098</v>
      </c>
      <c r="L45" s="2">
        <v>0.99629999999999996</v>
      </c>
      <c r="M45">
        <v>0.74706553673171905</v>
      </c>
      <c r="N45" s="2">
        <v>0.10440100310960999</v>
      </c>
      <c r="O45" s="2">
        <v>0.41903809215148302</v>
      </c>
    </row>
    <row r="46" spans="1:16" hidden="1" x14ac:dyDescent="0.25">
      <c r="A46" t="s">
        <v>19</v>
      </c>
      <c r="B46">
        <v>20170811</v>
      </c>
      <c r="C46">
        <v>142</v>
      </c>
      <c r="D46">
        <v>14803.9</v>
      </c>
      <c r="E46">
        <v>0.32</v>
      </c>
      <c r="F46">
        <v>0.41</v>
      </c>
      <c r="G46">
        <v>0.49</v>
      </c>
      <c r="H46">
        <v>0.34699999999999998</v>
      </c>
      <c r="I46">
        <v>0.340338483816016</v>
      </c>
      <c r="J46">
        <v>0.17666478441355299</v>
      </c>
      <c r="K46">
        <v>1.9264647730773601</v>
      </c>
      <c r="L46" s="2">
        <v>0.99660000000000004</v>
      </c>
      <c r="M46">
        <v>1.9592694658777099</v>
      </c>
      <c r="N46" s="2">
        <v>1.79320325979298E-2</v>
      </c>
      <c r="O46" s="2">
        <v>0.31188928125685</v>
      </c>
    </row>
    <row r="47" spans="1:16" hidden="1" x14ac:dyDescent="0.25">
      <c r="A47" t="s">
        <v>19</v>
      </c>
      <c r="B47">
        <v>20170825</v>
      </c>
      <c r="C47">
        <v>139</v>
      </c>
      <c r="D47">
        <v>12465.48</v>
      </c>
      <c r="E47">
        <v>0.32</v>
      </c>
      <c r="F47">
        <v>0.42</v>
      </c>
      <c r="G47">
        <v>0.48</v>
      </c>
      <c r="H47">
        <v>0.35</v>
      </c>
      <c r="I47">
        <v>0.33848272870442198</v>
      </c>
      <c r="J47">
        <v>0.26092875341154598</v>
      </c>
      <c r="K47">
        <v>1.2972228023124599</v>
      </c>
      <c r="L47" s="2">
        <v>0.99629999999999996</v>
      </c>
      <c r="M47">
        <v>3.1127760258319901</v>
      </c>
      <c r="N47" s="2">
        <v>2.1179812441193501E-2</v>
      </c>
      <c r="O47" s="2">
        <v>0.221026471261312</v>
      </c>
    </row>
    <row r="48" spans="1:16" hidden="1" x14ac:dyDescent="0.25">
      <c r="A48" t="s">
        <v>19</v>
      </c>
      <c r="B48">
        <v>20170818</v>
      </c>
      <c r="C48">
        <v>140</v>
      </c>
      <c r="D48">
        <v>13233.18</v>
      </c>
      <c r="E48">
        <v>0.33</v>
      </c>
      <c r="F48">
        <v>0.37</v>
      </c>
      <c r="G48">
        <v>0.39</v>
      </c>
      <c r="H48">
        <v>0.34200000000000003</v>
      </c>
      <c r="I48">
        <v>0.33450185183771403</v>
      </c>
      <c r="J48">
        <v>0.202612661755631</v>
      </c>
      <c r="K48">
        <v>1.65094248769681</v>
      </c>
      <c r="L48" s="2">
        <v>0.997</v>
      </c>
      <c r="M48">
        <v>2.4993827207619699</v>
      </c>
      <c r="N48" s="2">
        <v>1.97164585106087E-2</v>
      </c>
      <c r="O48" s="2">
        <v>0.25719415967856502</v>
      </c>
    </row>
    <row r="49" spans="1:16" hidden="1" x14ac:dyDescent="0.25">
      <c r="A49" t="s">
        <v>39</v>
      </c>
      <c r="B49">
        <v>20170818</v>
      </c>
      <c r="C49">
        <v>62.5</v>
      </c>
      <c r="D49">
        <v>4936.13</v>
      </c>
      <c r="E49">
        <v>0.05</v>
      </c>
      <c r="F49">
        <v>1.02</v>
      </c>
      <c r="G49">
        <v>0.08</v>
      </c>
      <c r="H49">
        <v>0.34100000000000003</v>
      </c>
      <c r="I49">
        <v>0.33204935476269398</v>
      </c>
      <c r="J49">
        <v>0.14449934984424301</v>
      </c>
      <c r="K49">
        <v>2.2979297493076101</v>
      </c>
      <c r="L49" s="2">
        <v>0.99429999999999996</v>
      </c>
      <c r="M49">
        <v>1.5702886381238299</v>
      </c>
      <c r="N49" s="2">
        <v>5.2469950490546501E-2</v>
      </c>
      <c r="O49" s="2">
        <v>0.68445176488114701</v>
      </c>
    </row>
    <row r="50" spans="1:16" hidden="1" x14ac:dyDescent="0.25">
      <c r="A50" t="s">
        <v>19</v>
      </c>
      <c r="B50">
        <v>20170804</v>
      </c>
      <c r="C50">
        <v>144</v>
      </c>
      <c r="D50">
        <v>16357.84</v>
      </c>
      <c r="E50">
        <v>0.31</v>
      </c>
      <c r="F50">
        <v>0.38</v>
      </c>
      <c r="G50">
        <v>0.43</v>
      </c>
      <c r="H50">
        <v>0.33100000000000002</v>
      </c>
      <c r="I50">
        <v>0.32412764193155602</v>
      </c>
      <c r="J50">
        <v>0.12954687903901399</v>
      </c>
      <c r="K50">
        <v>2.5020104253838702</v>
      </c>
      <c r="L50" s="2">
        <v>0.99529999999999996</v>
      </c>
      <c r="M50">
        <v>1.46220384434974</v>
      </c>
      <c r="N50" s="2">
        <v>1.54555589678475E-2</v>
      </c>
      <c r="O50" s="2">
        <v>0.40322449378616299</v>
      </c>
    </row>
    <row r="51" spans="1:16" hidden="1" x14ac:dyDescent="0.25">
      <c r="A51" t="s">
        <v>16</v>
      </c>
      <c r="B51">
        <v>20170811</v>
      </c>
      <c r="C51">
        <v>30</v>
      </c>
      <c r="D51">
        <v>2479.5500000000002</v>
      </c>
      <c r="E51">
        <v>0.09</v>
      </c>
      <c r="F51">
        <v>0.32</v>
      </c>
      <c r="G51">
        <v>0.09</v>
      </c>
      <c r="H51">
        <v>0.159</v>
      </c>
      <c r="I51">
        <v>0.1588262364934</v>
      </c>
      <c r="J51">
        <v>7.4513384060504303E-3</v>
      </c>
      <c r="K51">
        <v>21.315128616952201</v>
      </c>
      <c r="L51" s="2">
        <v>0.99919999999999998</v>
      </c>
      <c r="M51">
        <v>0.21720438324994301</v>
      </c>
      <c r="N51" s="2">
        <v>4.9962478863040498E-2</v>
      </c>
      <c r="O51" s="2">
        <v>0.86899025736788305</v>
      </c>
    </row>
    <row r="52" spans="1:16" hidden="1" x14ac:dyDescent="0.25">
      <c r="A52" t="s">
        <v>16</v>
      </c>
      <c r="B52">
        <v>20170818</v>
      </c>
      <c r="C52">
        <v>31</v>
      </c>
      <c r="D52">
        <v>2667.58</v>
      </c>
      <c r="E52">
        <v>0.19</v>
      </c>
      <c r="F52">
        <v>0.56000000000000005</v>
      </c>
      <c r="G52">
        <v>0.19</v>
      </c>
      <c r="H52">
        <v>0.30099999999999999</v>
      </c>
      <c r="I52">
        <v>0.29732329271219798</v>
      </c>
      <c r="J52">
        <v>6.9709224403376693E-2</v>
      </c>
      <c r="K52">
        <v>4.2651929533990902</v>
      </c>
      <c r="L52" s="2">
        <v>0.99529999999999996</v>
      </c>
      <c r="M52">
        <v>0.78227814634079396</v>
      </c>
      <c r="N52" s="2">
        <v>8.6937287097487104E-2</v>
      </c>
      <c r="O52" s="2">
        <v>1.13406586115561</v>
      </c>
    </row>
    <row r="53" spans="1:16" hidden="1" x14ac:dyDescent="0.25">
      <c r="A53" t="s">
        <v>39</v>
      </c>
      <c r="B53">
        <v>20170728</v>
      </c>
      <c r="C53">
        <v>63</v>
      </c>
      <c r="D53">
        <v>4937.57</v>
      </c>
      <c r="E53">
        <v>0.02</v>
      </c>
      <c r="F53">
        <v>0.78</v>
      </c>
      <c r="G53">
        <v>0.02</v>
      </c>
      <c r="H53">
        <v>0.248</v>
      </c>
      <c r="I53">
        <v>0.24608060991772901</v>
      </c>
      <c r="J53">
        <v>5.1616683584623999E-2</v>
      </c>
      <c r="K53">
        <v>4.7674626269680296</v>
      </c>
      <c r="L53" s="2">
        <v>0.99790000000000001</v>
      </c>
      <c r="M53">
        <v>0.91399527727185703</v>
      </c>
      <c r="N53" s="2">
        <v>3.88739553537122E-2</v>
      </c>
      <c r="O53" s="2">
        <v>2.0283874561347699</v>
      </c>
    </row>
    <row r="54" spans="1:16" hidden="1" x14ac:dyDescent="0.25">
      <c r="A54" t="s">
        <v>16</v>
      </c>
      <c r="B54">
        <v>20170915</v>
      </c>
      <c r="C54">
        <v>29</v>
      </c>
      <c r="D54">
        <v>2427.1799999999998</v>
      </c>
      <c r="E54">
        <v>0.09</v>
      </c>
      <c r="F54">
        <v>0.19</v>
      </c>
      <c r="G54">
        <v>0.09</v>
      </c>
      <c r="H54">
        <v>0.12</v>
      </c>
      <c r="I54">
        <v>0.119019077136732</v>
      </c>
      <c r="J54">
        <v>3.25998551845052E-2</v>
      </c>
      <c r="K54">
        <v>3.6509081547485698</v>
      </c>
      <c r="L54" s="2">
        <v>0.99819999999999998</v>
      </c>
      <c r="M54">
        <v>0.54495714625981695</v>
      </c>
      <c r="N54" s="2">
        <v>3.82480410050558E-2</v>
      </c>
      <c r="O54" s="2">
        <v>0.249466017448154</v>
      </c>
    </row>
    <row r="55" spans="1:16" hidden="1" x14ac:dyDescent="0.25">
      <c r="A55" t="s">
        <v>35</v>
      </c>
      <c r="B55">
        <v>20171020</v>
      </c>
      <c r="C55">
        <v>70</v>
      </c>
      <c r="D55">
        <v>5662.93</v>
      </c>
      <c r="E55">
        <v>0.22</v>
      </c>
      <c r="F55">
        <v>0.44</v>
      </c>
      <c r="G55">
        <v>0.23</v>
      </c>
      <c r="H55">
        <v>0.28599999999999998</v>
      </c>
      <c r="I55">
        <v>0.27605403035925102</v>
      </c>
      <c r="J55">
        <v>0.36690611300499698</v>
      </c>
      <c r="K55">
        <v>0.75238329527502801</v>
      </c>
      <c r="L55" s="2">
        <v>0.998</v>
      </c>
      <c r="M55">
        <v>4.9729848203743803</v>
      </c>
      <c r="N55" s="2">
        <v>3.80230982336381E-2</v>
      </c>
      <c r="O55" s="2">
        <v>0.152614688239959</v>
      </c>
    </row>
    <row r="56" spans="1:16" hidden="1" x14ac:dyDescent="0.25">
      <c r="A56" t="s">
        <v>39</v>
      </c>
      <c r="B56">
        <v>20170728</v>
      </c>
      <c r="C56">
        <v>61.5</v>
      </c>
      <c r="D56">
        <v>4818.83</v>
      </c>
      <c r="E56">
        <v>0.01</v>
      </c>
      <c r="F56">
        <v>0.75</v>
      </c>
      <c r="G56">
        <v>0.01</v>
      </c>
      <c r="H56">
        <v>0.23200000000000001</v>
      </c>
      <c r="I56">
        <v>0.231787404804149</v>
      </c>
      <c r="J56">
        <v>1.02570464918268E-2</v>
      </c>
      <c r="K56">
        <v>22.597870155784602</v>
      </c>
      <c r="L56" s="2">
        <v>0.99950000000000006</v>
      </c>
      <c r="M56">
        <v>0.42519039170272599</v>
      </c>
      <c r="N56" s="2">
        <v>3.75182722252572E-2</v>
      </c>
      <c r="O56" s="2">
        <v>1.9576498471821699</v>
      </c>
    </row>
    <row r="57" spans="1:16" x14ac:dyDescent="0.25">
      <c r="A57" t="s">
        <v>16</v>
      </c>
      <c r="B57">
        <v>20170728</v>
      </c>
      <c r="C57">
        <v>32.5</v>
      </c>
      <c r="D57">
        <v>3637</v>
      </c>
      <c r="E57">
        <v>0.14000000000000001</v>
      </c>
      <c r="F57">
        <v>0.19</v>
      </c>
      <c r="G57">
        <v>0.12</v>
      </c>
      <c r="H57">
        <v>0.155</v>
      </c>
      <c r="I57">
        <v>0.15395490810443199</v>
      </c>
      <c r="J57">
        <v>3.7024473523433299E-2</v>
      </c>
      <c r="K57">
        <v>4.1581930397198397</v>
      </c>
      <c r="L57" s="2">
        <v>0.99839999999999995</v>
      </c>
      <c r="M57">
        <v>0.65318243473006299</v>
      </c>
      <c r="N57" s="2">
        <v>3.3017549717200098E-2</v>
      </c>
      <c r="O57" s="2">
        <v>1.72280857631534</v>
      </c>
      <c r="P57">
        <v>1</v>
      </c>
    </row>
    <row r="58" spans="1:16" hidden="1" x14ac:dyDescent="0.25">
      <c r="A58" t="s">
        <v>20</v>
      </c>
      <c r="B58">
        <v>20170825</v>
      </c>
      <c r="C58">
        <v>185</v>
      </c>
      <c r="D58">
        <v>14674.43</v>
      </c>
      <c r="E58">
        <v>0.2</v>
      </c>
      <c r="F58">
        <v>0.46</v>
      </c>
      <c r="G58">
        <v>0.31</v>
      </c>
      <c r="H58">
        <v>0.27800000000000002</v>
      </c>
      <c r="I58">
        <v>0.27186597920830902</v>
      </c>
      <c r="J58">
        <v>0.28640861859449701</v>
      </c>
      <c r="K58">
        <v>0.94922415583178299</v>
      </c>
      <c r="L58" s="2">
        <v>0.99850000000000005</v>
      </c>
      <c r="M58">
        <v>4.0893471944609097</v>
      </c>
      <c r="N58" s="2">
        <v>1.44506780694365E-2</v>
      </c>
      <c r="O58" s="2">
        <v>0.15080314756747601</v>
      </c>
    </row>
    <row r="59" spans="1:16" hidden="1" x14ac:dyDescent="0.25">
      <c r="A59" t="s">
        <v>20</v>
      </c>
      <c r="B59">
        <v>20170825</v>
      </c>
      <c r="C59">
        <v>187.5</v>
      </c>
      <c r="D59">
        <v>14905.53</v>
      </c>
      <c r="E59">
        <v>0.24</v>
      </c>
      <c r="F59">
        <v>0.38</v>
      </c>
      <c r="G59">
        <v>0.38</v>
      </c>
      <c r="H59">
        <v>0.28199999999999997</v>
      </c>
      <c r="I59">
        <v>0.27135490355994601</v>
      </c>
      <c r="J59">
        <v>0.35060262948940002</v>
      </c>
      <c r="K59">
        <v>0.77396710901778798</v>
      </c>
      <c r="L59" s="2">
        <v>0.99780000000000002</v>
      </c>
      <c r="M59">
        <v>4.8386802000247098</v>
      </c>
      <c r="N59" s="2">
        <v>1.4199885866303099E-2</v>
      </c>
      <c r="O59" s="2">
        <v>0.14818595179049199</v>
      </c>
    </row>
    <row r="60" spans="1:16" hidden="1" x14ac:dyDescent="0.25">
      <c r="A60" t="s">
        <v>33</v>
      </c>
      <c r="B60">
        <v>20171020</v>
      </c>
      <c r="C60">
        <v>29</v>
      </c>
      <c r="D60">
        <v>2338.16</v>
      </c>
      <c r="E60">
        <v>0.09</v>
      </c>
      <c r="F60">
        <v>0.1</v>
      </c>
      <c r="G60">
        <v>0.11</v>
      </c>
      <c r="H60">
        <v>9.2999999999999999E-2</v>
      </c>
      <c r="I60">
        <v>9.2174114986954797E-2</v>
      </c>
      <c r="J60">
        <v>3.1271943792472098E-2</v>
      </c>
      <c r="K60">
        <v>2.9475019397145101</v>
      </c>
      <c r="L60" s="2">
        <v>0.99880000000000002</v>
      </c>
      <c r="M60">
        <v>0.68823751087097795</v>
      </c>
      <c r="N60" s="2">
        <v>3.0748883604982E-2</v>
      </c>
      <c r="O60" s="2">
        <v>0.12341790919472199</v>
      </c>
    </row>
    <row r="61" spans="1:16" x14ac:dyDescent="0.25">
      <c r="A61" t="s">
        <v>19</v>
      </c>
      <c r="B61">
        <v>20170915</v>
      </c>
      <c r="C61">
        <v>135</v>
      </c>
      <c r="D61">
        <v>10885</v>
      </c>
      <c r="E61">
        <v>0.41</v>
      </c>
      <c r="F61">
        <v>0.48</v>
      </c>
      <c r="G61">
        <v>0.47</v>
      </c>
      <c r="H61">
        <v>0.43099999999999999</v>
      </c>
      <c r="I61">
        <v>0.42315266200594398</v>
      </c>
      <c r="J61">
        <v>0.21785141208914699</v>
      </c>
      <c r="K61">
        <v>1.94239118281586</v>
      </c>
      <c r="L61" s="2">
        <v>0.99729999999999996</v>
      </c>
      <c r="M61">
        <v>2.9064214792798602</v>
      </c>
      <c r="N61" s="2">
        <v>3.03223772498518E-2</v>
      </c>
      <c r="O61" s="2">
        <v>0.19777229090193499</v>
      </c>
    </row>
    <row r="62" spans="1:16" x14ac:dyDescent="0.25">
      <c r="A62" t="s">
        <v>29</v>
      </c>
      <c r="B62">
        <v>20170901</v>
      </c>
      <c r="C62">
        <v>43</v>
      </c>
      <c r="D62">
        <v>3403.32</v>
      </c>
      <c r="E62">
        <v>0.14000000000000001</v>
      </c>
      <c r="F62">
        <v>7.0000000000000007E-2</v>
      </c>
      <c r="G62">
        <v>0.14000000000000001</v>
      </c>
      <c r="H62">
        <v>0.11899999999999999</v>
      </c>
      <c r="I62">
        <v>0.118741710326147</v>
      </c>
      <c r="J62">
        <v>1.21290272071357E-2</v>
      </c>
      <c r="K62">
        <v>9.7898791303138495</v>
      </c>
      <c r="L62" s="2">
        <v>0.99950000000000006</v>
      </c>
      <c r="M62">
        <v>0.51657934770651204</v>
      </c>
      <c r="N62" s="2">
        <v>2.72141714720903E-2</v>
      </c>
      <c r="O62" s="2">
        <v>0.23666609833764299</v>
      </c>
    </row>
    <row r="63" spans="1:16" hidden="1" x14ac:dyDescent="0.25">
      <c r="A63" t="s">
        <v>23</v>
      </c>
      <c r="B63">
        <v>20170901</v>
      </c>
      <c r="C63">
        <v>75</v>
      </c>
      <c r="D63">
        <v>6002.95</v>
      </c>
      <c r="E63">
        <v>0.14000000000000001</v>
      </c>
      <c r="F63">
        <v>0.56000000000000005</v>
      </c>
      <c r="G63">
        <v>0.28999999999999998</v>
      </c>
      <c r="H63">
        <v>0.26600000000000001</v>
      </c>
      <c r="I63">
        <v>0.249725875322201</v>
      </c>
      <c r="J63">
        <v>0.265711266528738</v>
      </c>
      <c r="K63">
        <v>0.93983924198860003</v>
      </c>
      <c r="L63" s="2">
        <v>0.99309999999999998</v>
      </c>
      <c r="M63">
        <v>2.3585687938839901</v>
      </c>
      <c r="N63" s="2">
        <v>3.24484099903075E-2</v>
      </c>
      <c r="O63" s="2">
        <v>0.28218527973713797</v>
      </c>
    </row>
    <row r="64" spans="1:16" hidden="1" x14ac:dyDescent="0.25">
      <c r="A64" t="s">
        <v>23</v>
      </c>
      <c r="B64">
        <v>20170811</v>
      </c>
      <c r="C64">
        <v>75</v>
      </c>
      <c r="D64">
        <v>5880.97</v>
      </c>
      <c r="E64">
        <v>7.0000000000000007E-2</v>
      </c>
      <c r="F64">
        <v>0.51</v>
      </c>
      <c r="G64">
        <v>7.0000000000000007E-2</v>
      </c>
      <c r="H64">
        <v>0.20200000000000001</v>
      </c>
      <c r="I64">
        <v>0.20190633207497</v>
      </c>
      <c r="J64">
        <v>7.5203812478887404E-3</v>
      </c>
      <c r="K64">
        <v>26.847885156308099</v>
      </c>
      <c r="L64" s="2">
        <v>0.99980000000000002</v>
      </c>
      <c r="M64">
        <v>0.46833962514951799</v>
      </c>
      <c r="N64" s="2">
        <v>2.6779075393766099E-2</v>
      </c>
      <c r="O64" s="2">
        <v>0.46576463274157498</v>
      </c>
    </row>
    <row r="65" spans="1:16" hidden="1" x14ac:dyDescent="0.25">
      <c r="A65" t="s">
        <v>16</v>
      </c>
      <c r="B65">
        <v>20170728</v>
      </c>
      <c r="C65">
        <v>32</v>
      </c>
      <c r="D65">
        <v>3178.8</v>
      </c>
      <c r="E65">
        <v>0.09</v>
      </c>
      <c r="F65">
        <v>0.14000000000000001</v>
      </c>
      <c r="G65">
        <v>0.09</v>
      </c>
      <c r="H65">
        <v>0.105</v>
      </c>
      <c r="I65">
        <v>0.104451656571261</v>
      </c>
      <c r="J65">
        <v>2.4679964434810499E-2</v>
      </c>
      <c r="K65">
        <v>4.23224501992937</v>
      </c>
      <c r="L65" s="2">
        <v>0.99929999999999997</v>
      </c>
      <c r="M65">
        <v>0.78334775534170398</v>
      </c>
      <c r="N65" s="2">
        <v>2.5629889305896401E-2</v>
      </c>
      <c r="O65" s="2">
        <v>1.33733100985409</v>
      </c>
    </row>
    <row r="66" spans="1:16" hidden="1" x14ac:dyDescent="0.25">
      <c r="A66" t="s">
        <v>16</v>
      </c>
      <c r="B66">
        <v>20170728</v>
      </c>
      <c r="C66">
        <v>33.5</v>
      </c>
      <c r="D66">
        <v>4612.66</v>
      </c>
      <c r="E66">
        <v>0.22</v>
      </c>
      <c r="F66">
        <v>0.28000000000000003</v>
      </c>
      <c r="G66">
        <v>0.23</v>
      </c>
      <c r="H66">
        <v>0.23799999999999999</v>
      </c>
      <c r="I66">
        <v>0.232226920192936</v>
      </c>
      <c r="J66">
        <v>8.3269764815122604E-2</v>
      </c>
      <c r="K66">
        <v>2.7888504393945599</v>
      </c>
      <c r="L66" s="2">
        <v>0.99060000000000004</v>
      </c>
      <c r="M66">
        <v>0.61415742628339098</v>
      </c>
      <c r="N66" s="2">
        <v>3.9269531626109501E-2</v>
      </c>
      <c r="O66" s="2">
        <v>2.0490280609195</v>
      </c>
    </row>
    <row r="67" spans="1:16" hidden="1" x14ac:dyDescent="0.25">
      <c r="A67" t="s">
        <v>16</v>
      </c>
      <c r="B67">
        <v>20170804</v>
      </c>
      <c r="C67">
        <v>30</v>
      </c>
      <c r="D67">
        <v>2474.92</v>
      </c>
      <c r="E67">
        <v>0.06</v>
      </c>
      <c r="F67">
        <v>0.13</v>
      </c>
      <c r="G67">
        <v>0.06</v>
      </c>
      <c r="H67">
        <v>8.1000000000000003E-2</v>
      </c>
      <c r="I67">
        <v>8.0993296859604297E-2</v>
      </c>
      <c r="J67">
        <v>6.7031403956644201E-4</v>
      </c>
      <c r="K67">
        <v>120.828883297731</v>
      </c>
      <c r="L67" s="2">
        <v>0.99990000000000001</v>
      </c>
      <c r="M67">
        <v>6.7031403956644198E-2</v>
      </c>
      <c r="N67" s="2">
        <v>2.5525985304773999E-2</v>
      </c>
      <c r="O67" s="2">
        <v>0.66595472375490905</v>
      </c>
    </row>
    <row r="68" spans="1:16" hidden="1" x14ac:dyDescent="0.25">
      <c r="A68" t="s">
        <v>33</v>
      </c>
      <c r="B68">
        <v>20171020</v>
      </c>
      <c r="C68">
        <v>28</v>
      </c>
      <c r="D68">
        <v>2242.33</v>
      </c>
      <c r="E68">
        <v>7.0000000000000007E-2</v>
      </c>
      <c r="F68">
        <v>0.08</v>
      </c>
      <c r="G68">
        <v>0.09</v>
      </c>
      <c r="H68">
        <v>7.2999999999999995E-2</v>
      </c>
      <c r="I68">
        <v>7.2839813535909903E-2</v>
      </c>
      <c r="J68">
        <v>1.3254221913888699E-2</v>
      </c>
      <c r="K68">
        <v>5.4955933293664696</v>
      </c>
      <c r="L68" s="2">
        <v>0.99980000000000002</v>
      </c>
      <c r="M68">
        <v>0.80093232045058604</v>
      </c>
      <c r="N68" s="2">
        <v>2.5337508108980299E-2</v>
      </c>
      <c r="O68" s="2">
        <v>0.10169807512972601</v>
      </c>
    </row>
    <row r="69" spans="1:16" hidden="1" x14ac:dyDescent="0.25">
      <c r="A69" t="s">
        <v>16</v>
      </c>
      <c r="B69">
        <v>20170804</v>
      </c>
      <c r="C69">
        <v>31</v>
      </c>
      <c r="D69">
        <v>2621.39</v>
      </c>
      <c r="E69">
        <v>0.06</v>
      </c>
      <c r="F69">
        <v>0.14000000000000001</v>
      </c>
      <c r="G69">
        <v>0.09</v>
      </c>
      <c r="H69">
        <v>8.4000000000000005E-2</v>
      </c>
      <c r="I69">
        <v>8.3548140082737504E-2</v>
      </c>
      <c r="J69">
        <v>1.6906095461439199E-2</v>
      </c>
      <c r="K69">
        <v>4.9418944944029901</v>
      </c>
      <c r="L69" s="2">
        <v>0.99890000000000001</v>
      </c>
      <c r="M69">
        <v>0.41078174296590497</v>
      </c>
      <c r="N69" s="2">
        <v>2.4859921364060799E-2</v>
      </c>
      <c r="O69" s="2">
        <v>0.64857759130165704</v>
      </c>
    </row>
    <row r="70" spans="1:16" x14ac:dyDescent="0.25">
      <c r="A70" t="s">
        <v>19</v>
      </c>
      <c r="B70">
        <v>20170825</v>
      </c>
      <c r="C70">
        <v>138</v>
      </c>
      <c r="D70">
        <v>11653.55</v>
      </c>
      <c r="E70">
        <v>0.28000000000000003</v>
      </c>
      <c r="F70">
        <v>0.39</v>
      </c>
      <c r="G70">
        <v>0.41</v>
      </c>
      <c r="H70">
        <v>0.313</v>
      </c>
      <c r="I70">
        <v>0.304547720114767</v>
      </c>
      <c r="J70">
        <v>0.21992576487537899</v>
      </c>
      <c r="K70">
        <v>1.3847750866631701</v>
      </c>
      <c r="L70" s="2">
        <v>0.99739999999999995</v>
      </c>
      <c r="M70">
        <v>3.2508768789357601</v>
      </c>
      <c r="N70" s="2">
        <v>2.0384107991943901E-2</v>
      </c>
      <c r="O70" s="2">
        <v>0.21272272697307201</v>
      </c>
      <c r="P70">
        <v>1</v>
      </c>
    </row>
    <row r="71" spans="1:16" hidden="1" x14ac:dyDescent="0.25">
      <c r="A71" t="s">
        <v>39</v>
      </c>
      <c r="B71">
        <v>20171020</v>
      </c>
      <c r="C71">
        <v>55</v>
      </c>
      <c r="D71">
        <v>4388.37</v>
      </c>
      <c r="E71">
        <v>0.05</v>
      </c>
      <c r="F71">
        <v>0.65</v>
      </c>
      <c r="G71">
        <v>0.16</v>
      </c>
      <c r="H71">
        <v>0.23</v>
      </c>
      <c r="I71">
        <v>0.21974571827612999</v>
      </c>
      <c r="J71">
        <v>0.26428016549851502</v>
      </c>
      <c r="K71">
        <v>0.83148774279606297</v>
      </c>
      <c r="L71" s="2">
        <v>0.99670000000000003</v>
      </c>
      <c r="M71">
        <v>3.1073580981422801</v>
      </c>
      <c r="N71" s="2">
        <v>3.9058160605277503E-2</v>
      </c>
      <c r="O71" s="2">
        <v>0.156769155616238</v>
      </c>
    </row>
    <row r="72" spans="1:16" x14ac:dyDescent="0.25">
      <c r="A72" t="s">
        <v>19</v>
      </c>
      <c r="B72">
        <v>20170825</v>
      </c>
      <c r="C72">
        <v>137</v>
      </c>
      <c r="D72">
        <v>10925.07</v>
      </c>
      <c r="E72">
        <v>0.25</v>
      </c>
      <c r="F72">
        <v>0.35</v>
      </c>
      <c r="G72">
        <v>0.33</v>
      </c>
      <c r="H72">
        <v>0.28000000000000003</v>
      </c>
      <c r="I72">
        <v>0.27381757625749098</v>
      </c>
      <c r="J72">
        <v>0.184006358725647</v>
      </c>
      <c r="K72">
        <v>1.4880875756351</v>
      </c>
      <c r="L72" s="2">
        <v>0.998</v>
      </c>
      <c r="M72">
        <v>3.0912118712547101</v>
      </c>
      <c r="N72" s="2">
        <v>1.95493218332553E-2</v>
      </c>
      <c r="O72" s="2">
        <v>0.20401113713132901</v>
      </c>
    </row>
    <row r="73" spans="1:16" hidden="1" x14ac:dyDescent="0.25">
      <c r="A73" t="s">
        <v>16</v>
      </c>
      <c r="B73">
        <v>20170728</v>
      </c>
      <c r="C73">
        <v>31.5</v>
      </c>
      <c r="D73">
        <v>2734.3</v>
      </c>
      <c r="E73">
        <v>0.05</v>
      </c>
      <c r="F73">
        <v>0.11</v>
      </c>
      <c r="G73">
        <v>7.0000000000000007E-2</v>
      </c>
      <c r="H73">
        <v>6.8000000000000005E-2</v>
      </c>
      <c r="I73">
        <v>6.77323185643251E-2</v>
      </c>
      <c r="J73">
        <v>1.44321703303954E-2</v>
      </c>
      <c r="K73">
        <v>4.6931485018351697</v>
      </c>
      <c r="L73" s="2">
        <v>0.99950000000000006</v>
      </c>
      <c r="M73">
        <v>0.535362871349779</v>
      </c>
      <c r="N73" s="2">
        <v>1.9321657638215799E-2</v>
      </c>
      <c r="O73" s="2">
        <v>1.00817649319405</v>
      </c>
    </row>
    <row r="74" spans="1:16" hidden="1" x14ac:dyDescent="0.25">
      <c r="A74" t="s">
        <v>35</v>
      </c>
      <c r="B74">
        <v>20171020</v>
      </c>
      <c r="C74">
        <v>65</v>
      </c>
      <c r="D74">
        <v>5211.12</v>
      </c>
      <c r="E74">
        <v>0.15</v>
      </c>
      <c r="F74">
        <v>0.37</v>
      </c>
      <c r="G74">
        <v>0.14000000000000001</v>
      </c>
      <c r="H74">
        <v>0.216</v>
      </c>
      <c r="I74">
        <v>0.211226598884862</v>
      </c>
      <c r="J74">
        <v>0.25604792527063203</v>
      </c>
      <c r="K74">
        <v>0.82494946468167696</v>
      </c>
      <c r="L74" s="2">
        <v>0.99939999999999996</v>
      </c>
      <c r="M74">
        <v>7.9556685252294503</v>
      </c>
      <c r="N74" s="2">
        <v>3.1616379421351398E-2</v>
      </c>
      <c r="O74" s="2">
        <v>0.126899808611523</v>
      </c>
    </row>
    <row r="75" spans="1:16" x14ac:dyDescent="0.25">
      <c r="A75" t="s">
        <v>19</v>
      </c>
      <c r="B75">
        <v>20170915</v>
      </c>
      <c r="C75">
        <v>130</v>
      </c>
      <c r="D75">
        <v>10364.14</v>
      </c>
      <c r="E75">
        <v>0.24</v>
      </c>
      <c r="F75">
        <v>0.3</v>
      </c>
      <c r="G75">
        <v>0.3</v>
      </c>
      <c r="H75">
        <v>0.25800000000000001</v>
      </c>
      <c r="I75">
        <v>0.25641954538211098</v>
      </c>
      <c r="J75">
        <v>9.7527797669789001E-2</v>
      </c>
      <c r="K75">
        <v>2.6291944605403699</v>
      </c>
      <c r="L75" s="2">
        <v>0.99950000000000006</v>
      </c>
      <c r="M75">
        <v>3.1609092357772801</v>
      </c>
      <c r="N75" s="2">
        <v>1.9298006915966701E-2</v>
      </c>
      <c r="O75" s="2">
        <v>0.12586780403672901</v>
      </c>
    </row>
    <row r="76" spans="1:16" hidden="1" x14ac:dyDescent="0.25">
      <c r="A76" t="s">
        <v>33</v>
      </c>
      <c r="B76">
        <v>20170901</v>
      </c>
      <c r="C76">
        <v>30.5</v>
      </c>
      <c r="D76">
        <v>2420.04</v>
      </c>
      <c r="E76">
        <v>0.04</v>
      </c>
      <c r="F76">
        <v>0.1</v>
      </c>
      <c r="G76">
        <v>0.05</v>
      </c>
      <c r="H76">
        <v>5.8000000000000003E-2</v>
      </c>
      <c r="I76">
        <v>5.7382816687973702E-2</v>
      </c>
      <c r="J76">
        <v>2.7109655379295799E-2</v>
      </c>
      <c r="K76">
        <v>2.1166929599480699</v>
      </c>
      <c r="L76" s="2">
        <v>0.99919999999999998</v>
      </c>
      <c r="M76">
        <v>0.77147914003287599</v>
      </c>
      <c r="N76" s="2">
        <v>1.8494982321209399E-2</v>
      </c>
      <c r="O76" s="2">
        <v>0.16084029268623101</v>
      </c>
    </row>
    <row r="77" spans="1:16" hidden="1" x14ac:dyDescent="0.25">
      <c r="A77" t="s">
        <v>20</v>
      </c>
      <c r="B77">
        <v>20170825</v>
      </c>
      <c r="C77">
        <v>180</v>
      </c>
      <c r="D77">
        <v>14221.47</v>
      </c>
      <c r="E77">
        <v>0.17</v>
      </c>
      <c r="F77">
        <v>0.28000000000000003</v>
      </c>
      <c r="G77">
        <v>0.23</v>
      </c>
      <c r="H77">
        <v>0.20300000000000001</v>
      </c>
      <c r="I77">
        <v>0.20045972093262701</v>
      </c>
      <c r="J77">
        <v>0.21015439850443299</v>
      </c>
      <c r="K77">
        <v>0.953868785803207</v>
      </c>
      <c r="L77" s="2">
        <v>0.99980000000000002</v>
      </c>
      <c r="M77">
        <v>12.7013953368649</v>
      </c>
      <c r="N77" s="2">
        <v>1.0994544328219899E-2</v>
      </c>
      <c r="O77" s="2">
        <v>0.114735923310923</v>
      </c>
    </row>
    <row r="78" spans="1:16" x14ac:dyDescent="0.25">
      <c r="A78" t="s">
        <v>23</v>
      </c>
      <c r="B78">
        <v>20170818</v>
      </c>
      <c r="C78">
        <v>77.5</v>
      </c>
      <c r="D78">
        <v>6109.81</v>
      </c>
      <c r="E78">
        <v>0.12</v>
      </c>
      <c r="F78">
        <v>0.21</v>
      </c>
      <c r="G78">
        <v>0.12</v>
      </c>
      <c r="H78">
        <v>0.14699999999999999</v>
      </c>
      <c r="I78">
        <v>0.14385655176201601</v>
      </c>
      <c r="J78">
        <v>8.2226509431805497E-2</v>
      </c>
      <c r="K78">
        <v>1.7495154878406101</v>
      </c>
      <c r="L78" s="2">
        <v>0.99760000000000004</v>
      </c>
      <c r="M78">
        <v>1.30977009916006</v>
      </c>
      <c r="N78" s="2">
        <v>1.8365237278143199E-2</v>
      </c>
      <c r="O78" s="2">
        <v>0.23956796128006499</v>
      </c>
    </row>
    <row r="79" spans="1:16" hidden="1" x14ac:dyDescent="0.25">
      <c r="A79" t="s">
        <v>23</v>
      </c>
      <c r="B79">
        <v>20170804</v>
      </c>
      <c r="C79">
        <v>83.5</v>
      </c>
      <c r="D79">
        <v>7466.59</v>
      </c>
      <c r="E79">
        <v>7.0000000000000007E-2</v>
      </c>
      <c r="F79">
        <v>0.54</v>
      </c>
      <c r="G79">
        <v>0.1</v>
      </c>
      <c r="H79">
        <v>0.21099999999999999</v>
      </c>
      <c r="I79">
        <v>0.19729541880454801</v>
      </c>
      <c r="J79">
        <v>0.20684606551246201</v>
      </c>
      <c r="K79">
        <v>0.95382727399599299</v>
      </c>
      <c r="L79" s="2">
        <v>0.99219999999999997</v>
      </c>
      <c r="M79">
        <v>1.7569975891605101</v>
      </c>
      <c r="N79" s="2">
        <v>2.0610536626163699E-2</v>
      </c>
      <c r="O79" s="2">
        <v>0.53771417876473504</v>
      </c>
    </row>
    <row r="80" spans="1:16" hidden="1" x14ac:dyDescent="0.25">
      <c r="A80" t="s">
        <v>33</v>
      </c>
      <c r="B80">
        <v>20170901</v>
      </c>
      <c r="C80">
        <v>31</v>
      </c>
      <c r="D80">
        <v>2467.36</v>
      </c>
      <c r="E80">
        <v>0.05</v>
      </c>
      <c r="F80">
        <v>0.08</v>
      </c>
      <c r="G80">
        <v>0.06</v>
      </c>
      <c r="H80">
        <v>5.8999999999999997E-2</v>
      </c>
      <c r="I80">
        <v>5.7707040768069699E-2</v>
      </c>
      <c r="J80">
        <v>4.0528426575693999E-2</v>
      </c>
      <c r="K80">
        <v>1.42386580590025</v>
      </c>
      <c r="L80" s="2">
        <v>0.99829999999999997</v>
      </c>
      <c r="M80">
        <v>0.76056425407661898</v>
      </c>
      <c r="N80" s="2">
        <v>1.82427743819687E-2</v>
      </c>
      <c r="O80" s="2">
        <v>0.15864698435747801</v>
      </c>
    </row>
    <row r="81" spans="1:15" hidden="1" x14ac:dyDescent="0.25">
      <c r="A81" t="s">
        <v>33</v>
      </c>
      <c r="B81">
        <v>20170915</v>
      </c>
      <c r="C81">
        <v>30</v>
      </c>
      <c r="D81">
        <v>2389.4</v>
      </c>
      <c r="E81">
        <v>0.05</v>
      </c>
      <c r="F81">
        <v>7.0000000000000007E-2</v>
      </c>
      <c r="G81">
        <v>0.06</v>
      </c>
      <c r="H81">
        <v>5.6000000000000001E-2</v>
      </c>
      <c r="I81">
        <v>5.5359750311050997E-2</v>
      </c>
      <c r="J81">
        <v>3.50395389302521E-2</v>
      </c>
      <c r="K81">
        <v>1.5799223391965</v>
      </c>
      <c r="L81" s="2">
        <v>0.99939999999999996</v>
      </c>
      <c r="M81">
        <v>1.06708281491507</v>
      </c>
      <c r="N81" s="2">
        <v>1.8071735683694499E-2</v>
      </c>
      <c r="O81" s="2">
        <v>0.11786966890124</v>
      </c>
    </row>
    <row r="82" spans="1:15" x14ac:dyDescent="0.25">
      <c r="A82" t="s">
        <v>19</v>
      </c>
      <c r="B82">
        <v>20170825</v>
      </c>
      <c r="C82">
        <v>135</v>
      </c>
      <c r="D82">
        <v>10717.92</v>
      </c>
      <c r="E82">
        <v>0.19</v>
      </c>
      <c r="F82">
        <v>0.3</v>
      </c>
      <c r="G82">
        <v>0.28999999999999998</v>
      </c>
      <c r="H82">
        <v>0.223</v>
      </c>
      <c r="I82">
        <v>0.21979635581083601</v>
      </c>
      <c r="J82">
        <v>0.125148551708406</v>
      </c>
      <c r="K82">
        <v>1.75628365498754</v>
      </c>
      <c r="L82" s="2">
        <v>0.99890000000000001</v>
      </c>
      <c r="M82">
        <v>2.9124038083305499</v>
      </c>
      <c r="N82" s="2">
        <v>1.5995748944986701E-2</v>
      </c>
      <c r="O82" s="2">
        <v>0.166927065775897</v>
      </c>
    </row>
    <row r="83" spans="1:15" hidden="1" x14ac:dyDescent="0.25">
      <c r="A83" t="s">
        <v>33</v>
      </c>
      <c r="B83">
        <v>20170818</v>
      </c>
      <c r="C83">
        <v>32</v>
      </c>
      <c r="D83">
        <v>2540.9</v>
      </c>
      <c r="E83">
        <v>0.05</v>
      </c>
      <c r="F83">
        <v>0.06</v>
      </c>
      <c r="G83">
        <v>0.05</v>
      </c>
      <c r="H83">
        <v>5.2999999999999999E-2</v>
      </c>
      <c r="I83">
        <v>5.1918349490089999E-2</v>
      </c>
      <c r="J83">
        <v>3.2614916858778299E-2</v>
      </c>
      <c r="K83">
        <v>1.59185901699198</v>
      </c>
      <c r="L83" s="2">
        <v>0.99809999999999999</v>
      </c>
      <c r="M83">
        <v>0.56928974205789495</v>
      </c>
      <c r="N83" s="2">
        <v>1.5937782912460199E-2</v>
      </c>
      <c r="O83" s="2">
        <v>0.207902686027718</v>
      </c>
    </row>
    <row r="84" spans="1:15" hidden="1" x14ac:dyDescent="0.25">
      <c r="A84" t="s">
        <v>33</v>
      </c>
      <c r="B84">
        <v>20170825</v>
      </c>
      <c r="C84">
        <v>31.5</v>
      </c>
      <c r="D84">
        <v>2502.44</v>
      </c>
      <c r="E84">
        <v>0.04</v>
      </c>
      <c r="F84">
        <v>0.08</v>
      </c>
      <c r="G84">
        <v>0.06</v>
      </c>
      <c r="H84">
        <v>5.1999999999999998E-2</v>
      </c>
      <c r="I84">
        <v>5.0789174604878799E-2</v>
      </c>
      <c r="J84">
        <v>3.8637111361598302E-2</v>
      </c>
      <c r="K84">
        <v>1.3145179029962</v>
      </c>
      <c r="L84" s="2">
        <v>0.99809999999999999</v>
      </c>
      <c r="M84">
        <v>0.63727652374797406</v>
      </c>
      <c r="N84" s="2">
        <v>1.5830771643598002E-2</v>
      </c>
      <c r="O84" s="2">
        <v>0.165205409794977</v>
      </c>
    </row>
    <row r="85" spans="1:15" hidden="1" x14ac:dyDescent="0.25">
      <c r="A85" t="s">
        <v>16</v>
      </c>
      <c r="B85">
        <v>20170728</v>
      </c>
      <c r="C85">
        <v>33</v>
      </c>
      <c r="D85">
        <v>4116.3100000000004</v>
      </c>
      <c r="E85">
        <v>0.16</v>
      </c>
      <c r="F85">
        <v>0.2</v>
      </c>
      <c r="G85">
        <v>0.16</v>
      </c>
      <c r="H85">
        <v>0.17199999999999999</v>
      </c>
      <c r="I85">
        <v>0.16948190810761701</v>
      </c>
      <c r="J85">
        <v>5.5001677256037697E-2</v>
      </c>
      <c r="K85">
        <v>3.0813952694326598</v>
      </c>
      <c r="L85" s="2">
        <v>0.99560000000000004</v>
      </c>
      <c r="M85">
        <v>0.57229361190528705</v>
      </c>
      <c r="N85" s="2">
        <v>3.2115143981852903E-2</v>
      </c>
      <c r="O85" s="2">
        <v>1.6757223341959699</v>
      </c>
    </row>
    <row r="86" spans="1:15" hidden="1" x14ac:dyDescent="0.25">
      <c r="A86" t="s">
        <v>33</v>
      </c>
      <c r="B86">
        <v>20170901</v>
      </c>
      <c r="C86">
        <v>30</v>
      </c>
      <c r="D86">
        <v>2374.3000000000002</v>
      </c>
      <c r="E86">
        <v>0.03</v>
      </c>
      <c r="F86">
        <v>0.09</v>
      </c>
      <c r="G86">
        <v>0.05</v>
      </c>
      <c r="H86">
        <v>4.8000000000000001E-2</v>
      </c>
      <c r="I86">
        <v>4.7717148853603703E-2</v>
      </c>
      <c r="J86">
        <v>1.7340033899232402E-2</v>
      </c>
      <c r="K86">
        <v>2.7518486486762899</v>
      </c>
      <c r="L86" s="2">
        <v>0.99950000000000006</v>
      </c>
      <c r="M86">
        <v>0.56570229279265805</v>
      </c>
      <c r="N86" s="2">
        <v>1.5675936531108499E-2</v>
      </c>
      <c r="O86" s="2">
        <v>0.136324662333033</v>
      </c>
    </row>
    <row r="87" spans="1:15" x14ac:dyDescent="0.25">
      <c r="A87" t="s">
        <v>43</v>
      </c>
      <c r="B87">
        <v>20170901</v>
      </c>
      <c r="C87">
        <v>65</v>
      </c>
      <c r="D87">
        <v>5104.62</v>
      </c>
      <c r="E87">
        <v>0.11</v>
      </c>
      <c r="F87">
        <v>7.0000000000000007E-2</v>
      </c>
      <c r="G87">
        <v>0.11</v>
      </c>
      <c r="H87">
        <v>9.8000000000000004E-2</v>
      </c>
      <c r="I87">
        <v>9.7808285980763202E-2</v>
      </c>
      <c r="J87">
        <v>1.9171401923678302E-2</v>
      </c>
      <c r="K87">
        <v>5.1017805776614402</v>
      </c>
      <c r="L87" s="2">
        <v>0.99990000000000001</v>
      </c>
      <c r="M87">
        <v>1.91714019236783</v>
      </c>
      <c r="N87" s="2">
        <v>1.4945375574478699E-2</v>
      </c>
      <c r="O87" s="2">
        <v>0.12997139115662701</v>
      </c>
    </row>
    <row r="88" spans="1:15" hidden="1" x14ac:dyDescent="0.25">
      <c r="A88" t="s">
        <v>33</v>
      </c>
      <c r="B88">
        <v>20170811</v>
      </c>
      <c r="C88">
        <v>32.5</v>
      </c>
      <c r="D88">
        <v>2580.87</v>
      </c>
      <c r="E88">
        <v>0.04</v>
      </c>
      <c r="F88">
        <v>7.0000000000000007E-2</v>
      </c>
      <c r="G88">
        <v>0.05</v>
      </c>
      <c r="H88">
        <v>4.9000000000000002E-2</v>
      </c>
      <c r="I88">
        <v>4.8420712030913603E-2</v>
      </c>
      <c r="J88">
        <v>2.2174954157529899E-2</v>
      </c>
      <c r="K88">
        <v>2.1835766462890902</v>
      </c>
      <c r="L88" s="2">
        <v>0.99870000000000003</v>
      </c>
      <c r="M88">
        <v>0.44560613006645799</v>
      </c>
      <c r="N88" s="2">
        <v>1.46338852340926E-2</v>
      </c>
      <c r="O88" s="2">
        <v>0.25452507532153901</v>
      </c>
    </row>
    <row r="89" spans="1:15" hidden="1" x14ac:dyDescent="0.25">
      <c r="A89" t="s">
        <v>23</v>
      </c>
      <c r="B89">
        <v>20170728</v>
      </c>
      <c r="C89">
        <v>85</v>
      </c>
      <c r="D89">
        <v>8575.41</v>
      </c>
      <c r="E89">
        <v>0.01</v>
      </c>
      <c r="F89">
        <v>0.49</v>
      </c>
      <c r="G89">
        <v>0.1</v>
      </c>
      <c r="H89">
        <v>0.154</v>
      </c>
      <c r="I89">
        <v>0.149344198384846</v>
      </c>
      <c r="J89">
        <v>9.3243034793231497E-2</v>
      </c>
      <c r="K89">
        <v>1.60166599806645</v>
      </c>
      <c r="L89" s="2">
        <v>0.99550000000000005</v>
      </c>
      <c r="M89">
        <v>1.0346225811452701</v>
      </c>
      <c r="N89" s="2">
        <v>1.35840122793173E-2</v>
      </c>
      <c r="O89" s="2">
        <v>0.70879435500294796</v>
      </c>
    </row>
    <row r="90" spans="1:15" hidden="1" x14ac:dyDescent="0.25">
      <c r="A90" t="s">
        <v>23</v>
      </c>
      <c r="B90">
        <v>20170901</v>
      </c>
      <c r="C90">
        <v>70</v>
      </c>
      <c r="D90">
        <v>5532.54</v>
      </c>
      <c r="E90">
        <v>0.06</v>
      </c>
      <c r="F90">
        <v>0.21</v>
      </c>
      <c r="G90">
        <v>0.12</v>
      </c>
      <c r="H90">
        <v>0.105</v>
      </c>
      <c r="I90">
        <v>0.103513279995548</v>
      </c>
      <c r="J90">
        <v>6.9278652013631994E-2</v>
      </c>
      <c r="K90">
        <v>1.49415840214645</v>
      </c>
      <c r="L90" s="2">
        <v>0.99929999999999997</v>
      </c>
      <c r="M90">
        <v>2.1238857206453701</v>
      </c>
      <c r="N90" s="2">
        <v>1.4593723388629401E-2</v>
      </c>
      <c r="O90" s="2">
        <v>0.12691327304040201</v>
      </c>
    </row>
    <row r="91" spans="1:15" hidden="1" x14ac:dyDescent="0.25">
      <c r="A91" t="s">
        <v>16</v>
      </c>
      <c r="B91">
        <v>20170728</v>
      </c>
      <c r="C91">
        <v>31</v>
      </c>
      <c r="D91">
        <v>2564.84</v>
      </c>
      <c r="E91">
        <v>0.03</v>
      </c>
      <c r="F91">
        <v>0.09</v>
      </c>
      <c r="G91">
        <v>0.05</v>
      </c>
      <c r="H91">
        <v>4.8000000000000001E-2</v>
      </c>
      <c r="I91">
        <v>4.7907881239734502E-2</v>
      </c>
      <c r="J91">
        <v>6.5350262571229603E-3</v>
      </c>
      <c r="K91">
        <v>7.3309393650127301</v>
      </c>
      <c r="L91" s="2">
        <v>0.99980000000000002</v>
      </c>
      <c r="M91">
        <v>0.46059380132748701</v>
      </c>
      <c r="N91" s="2">
        <v>1.45693873173348E-2</v>
      </c>
      <c r="O91" s="2">
        <v>0.76020981680807498</v>
      </c>
    </row>
    <row r="92" spans="1:15" hidden="1" x14ac:dyDescent="0.25">
      <c r="A92" t="s">
        <v>16</v>
      </c>
      <c r="B92">
        <v>20170804</v>
      </c>
      <c r="C92">
        <v>32</v>
      </c>
      <c r="D92">
        <v>3240.7</v>
      </c>
      <c r="E92">
        <v>0.12</v>
      </c>
      <c r="F92">
        <v>0.19</v>
      </c>
      <c r="G92">
        <v>0.15</v>
      </c>
      <c r="H92">
        <v>0.14099999999999999</v>
      </c>
      <c r="I92">
        <v>0.13832165956064499</v>
      </c>
      <c r="J92">
        <v>5.3257638984565203E-2</v>
      </c>
      <c r="K92">
        <v>2.5972172668175002</v>
      </c>
      <c r="L92" s="2">
        <v>0.99539999999999995</v>
      </c>
      <c r="M92">
        <v>0.58224792159883598</v>
      </c>
      <c r="N92" s="2">
        <v>3.3292465966397199E-2</v>
      </c>
      <c r="O92" s="2">
        <v>0.86857665673047002</v>
      </c>
    </row>
    <row r="93" spans="1:15" hidden="1" x14ac:dyDescent="0.25">
      <c r="A93" t="s">
        <v>23</v>
      </c>
      <c r="B93">
        <v>20170728</v>
      </c>
      <c r="C93">
        <v>83.5</v>
      </c>
      <c r="D93">
        <v>7397.01</v>
      </c>
      <c r="E93">
        <v>0.09</v>
      </c>
      <c r="F93">
        <v>0.25</v>
      </c>
      <c r="G93">
        <v>0.09</v>
      </c>
      <c r="H93">
        <v>0.13800000000000001</v>
      </c>
      <c r="I93">
        <v>0.136988737000654</v>
      </c>
      <c r="J93">
        <v>3.7872175115604999E-2</v>
      </c>
      <c r="K93">
        <v>3.6171341250534201</v>
      </c>
      <c r="L93" s="2">
        <v>0.99890000000000001</v>
      </c>
      <c r="M93">
        <v>0.91932999940542404</v>
      </c>
      <c r="N93" s="2">
        <v>1.4445189997108299E-2</v>
      </c>
      <c r="O93" s="2">
        <v>0.75372937806340101</v>
      </c>
    </row>
    <row r="94" spans="1:15" hidden="1" x14ac:dyDescent="0.25">
      <c r="A94" t="s">
        <v>24</v>
      </c>
      <c r="B94">
        <v>20170728</v>
      </c>
      <c r="C94">
        <v>113</v>
      </c>
      <c r="D94">
        <v>12962.39</v>
      </c>
      <c r="E94">
        <v>0.1</v>
      </c>
      <c r="F94">
        <v>0.25</v>
      </c>
      <c r="G94">
        <v>0.1</v>
      </c>
      <c r="H94">
        <v>0.14499999999999999</v>
      </c>
      <c r="I94">
        <v>0.13280167559515199</v>
      </c>
      <c r="J94">
        <v>0.189256576780616</v>
      </c>
      <c r="K94">
        <v>0.70170177361441999</v>
      </c>
      <c r="L94" s="2">
        <v>0.99129999999999996</v>
      </c>
      <c r="M94">
        <v>1.4021062534308399</v>
      </c>
      <c r="N94" s="2">
        <v>7.9912197491526105E-3</v>
      </c>
      <c r="O94" s="2">
        <v>0.41697043048256999</v>
      </c>
    </row>
    <row r="95" spans="1:15" hidden="1" x14ac:dyDescent="0.25">
      <c r="A95" t="s">
        <v>34</v>
      </c>
      <c r="B95">
        <v>20170901</v>
      </c>
      <c r="C95">
        <v>120</v>
      </c>
      <c r="D95">
        <v>9488.2900000000009</v>
      </c>
      <c r="E95">
        <v>0.1</v>
      </c>
      <c r="F95">
        <v>0.35</v>
      </c>
      <c r="G95">
        <v>0.2</v>
      </c>
      <c r="H95">
        <v>0.17499999999999999</v>
      </c>
      <c r="I95">
        <v>0.170030033494982</v>
      </c>
      <c r="J95">
        <v>0.16128530603701499</v>
      </c>
      <c r="K95">
        <v>1.0542189965895601</v>
      </c>
      <c r="L95" s="2">
        <v>0.99860000000000004</v>
      </c>
      <c r="M95">
        <v>3.5499760750126699</v>
      </c>
      <c r="N95" s="2">
        <v>1.39775898635145E-2</v>
      </c>
      <c r="O95" s="2">
        <v>0.121555111848778</v>
      </c>
    </row>
    <row r="96" spans="1:15" hidden="1" x14ac:dyDescent="0.25">
      <c r="A96" t="s">
        <v>33</v>
      </c>
      <c r="B96">
        <v>20171020</v>
      </c>
      <c r="C96">
        <v>30</v>
      </c>
      <c r="D96">
        <v>2443.1999999999998</v>
      </c>
      <c r="E96">
        <v>0.12</v>
      </c>
      <c r="F96">
        <v>0.14000000000000001</v>
      </c>
      <c r="G96">
        <v>0.15</v>
      </c>
      <c r="H96">
        <v>0.126</v>
      </c>
      <c r="I96">
        <v>0.12251267876257101</v>
      </c>
      <c r="J96">
        <v>6.8830708165172894E-2</v>
      </c>
      <c r="K96">
        <v>1.77991309443711</v>
      </c>
      <c r="L96" s="2">
        <v>0.99570000000000003</v>
      </c>
      <c r="M96">
        <v>0.81100493893704595</v>
      </c>
      <c r="N96" s="2">
        <v>3.9112593907500499E-2</v>
      </c>
      <c r="O96" s="2">
        <v>0.15698763653532499</v>
      </c>
    </row>
    <row r="97" spans="1:16" hidden="1" x14ac:dyDescent="0.25">
      <c r="A97" t="s">
        <v>33</v>
      </c>
      <c r="B97">
        <v>20170811</v>
      </c>
      <c r="C97">
        <v>32</v>
      </c>
      <c r="D97">
        <v>2532.89</v>
      </c>
      <c r="E97">
        <v>0.03</v>
      </c>
      <c r="F97">
        <v>0.08</v>
      </c>
      <c r="G97">
        <v>0.04</v>
      </c>
      <c r="H97">
        <v>4.4999999999999998E-2</v>
      </c>
      <c r="I97">
        <v>4.4801346499169503E-2</v>
      </c>
      <c r="J97">
        <v>1.2056933656519501E-2</v>
      </c>
      <c r="K97">
        <v>3.71581595913853</v>
      </c>
      <c r="L97" s="2">
        <v>0.99970000000000003</v>
      </c>
      <c r="M97">
        <v>0.66217833610175802</v>
      </c>
      <c r="N97" s="2">
        <v>1.37965131803403E-2</v>
      </c>
      <c r="O97" s="2">
        <v>0.239960782815205</v>
      </c>
    </row>
    <row r="98" spans="1:16" x14ac:dyDescent="0.25">
      <c r="A98" t="s">
        <v>19</v>
      </c>
      <c r="B98">
        <v>20170804</v>
      </c>
      <c r="C98">
        <v>143</v>
      </c>
      <c r="D98">
        <v>15527.22</v>
      </c>
      <c r="E98">
        <v>0.26</v>
      </c>
      <c r="F98">
        <v>0.32</v>
      </c>
      <c r="G98">
        <v>0.36</v>
      </c>
      <c r="H98">
        <v>0.27800000000000002</v>
      </c>
      <c r="I98">
        <v>0.27458955890783598</v>
      </c>
      <c r="J98">
        <v>8.3342616952183299E-2</v>
      </c>
      <c r="K98">
        <v>3.2947076651718001</v>
      </c>
      <c r="L98" s="2">
        <v>0.99760000000000004</v>
      </c>
      <c r="M98">
        <v>1.42101712173512</v>
      </c>
      <c r="N98" s="2">
        <v>1.3793831474540301E-2</v>
      </c>
      <c r="O98" s="2">
        <v>0.35987121043398901</v>
      </c>
      <c r="P98">
        <v>1</v>
      </c>
    </row>
    <row r="99" spans="1:16" hidden="1" x14ac:dyDescent="0.25">
      <c r="A99" t="s">
        <v>16</v>
      </c>
      <c r="B99">
        <v>20170915</v>
      </c>
      <c r="C99">
        <v>30</v>
      </c>
      <c r="D99">
        <v>2573.7800000000002</v>
      </c>
      <c r="E99">
        <v>0.04</v>
      </c>
      <c r="F99">
        <v>0.28000000000000003</v>
      </c>
      <c r="G99">
        <v>0.12</v>
      </c>
      <c r="H99">
        <v>0.112</v>
      </c>
      <c r="I99">
        <v>0.108370282401191</v>
      </c>
      <c r="J99">
        <v>7.3299613891805906E-2</v>
      </c>
      <c r="K99">
        <v>1.47845638806708</v>
      </c>
      <c r="L99" s="2">
        <v>0.99619999999999997</v>
      </c>
      <c r="M99">
        <v>0.95518884179191899</v>
      </c>
      <c r="N99" s="2">
        <v>3.2842286548550703E-2</v>
      </c>
      <c r="O99" s="2">
        <v>0.214207949318895</v>
      </c>
    </row>
    <row r="100" spans="1:16" hidden="1" x14ac:dyDescent="0.25">
      <c r="A100" t="s">
        <v>33</v>
      </c>
      <c r="B100">
        <v>20170915</v>
      </c>
      <c r="C100">
        <v>32</v>
      </c>
      <c r="D100">
        <v>2592.67</v>
      </c>
      <c r="E100">
        <v>0.11</v>
      </c>
      <c r="F100">
        <v>0.13</v>
      </c>
      <c r="G100">
        <v>0.13</v>
      </c>
      <c r="H100">
        <v>0.11600000000000001</v>
      </c>
      <c r="I100">
        <v>0.10804136819052</v>
      </c>
      <c r="J100">
        <v>0.11592951655479899</v>
      </c>
      <c r="K100">
        <v>0.93195737721764604</v>
      </c>
      <c r="L100" s="2">
        <v>0.99109999999999998</v>
      </c>
      <c r="M100">
        <v>0.89422829320002095</v>
      </c>
      <c r="N100" s="2">
        <v>3.2504046866205699E-2</v>
      </c>
      <c r="O100" s="2">
        <v>0.21200184139074299</v>
      </c>
    </row>
    <row r="101" spans="1:16" x14ac:dyDescent="0.25">
      <c r="A101" t="s">
        <v>20</v>
      </c>
      <c r="B101">
        <v>20170825</v>
      </c>
      <c r="C101">
        <v>182.5</v>
      </c>
      <c r="D101">
        <v>14444.04</v>
      </c>
      <c r="E101">
        <v>0.2</v>
      </c>
      <c r="F101">
        <v>0.36</v>
      </c>
      <c r="G101">
        <v>0.25</v>
      </c>
      <c r="H101">
        <v>0.248</v>
      </c>
      <c r="I101">
        <v>0.24448491665184599</v>
      </c>
      <c r="J101">
        <v>0.242228278188694</v>
      </c>
      <c r="K101">
        <v>1.0093161644050199</v>
      </c>
      <c r="L101" s="2">
        <v>0.99929999999999997</v>
      </c>
      <c r="M101">
        <v>5.0215476402203096</v>
      </c>
      <c r="N101" s="2">
        <v>1.32025551707445E-2</v>
      </c>
      <c r="O101" s="2">
        <v>0.13777809360326901</v>
      </c>
    </row>
    <row r="102" spans="1:16" hidden="1" x14ac:dyDescent="0.25">
      <c r="A102" t="s">
        <v>34</v>
      </c>
      <c r="B102">
        <v>20170818</v>
      </c>
      <c r="C102">
        <v>125</v>
      </c>
      <c r="D102">
        <v>9849.7199999999993</v>
      </c>
      <c r="E102">
        <v>0.09</v>
      </c>
      <c r="F102">
        <v>0.15</v>
      </c>
      <c r="G102">
        <v>0.14000000000000001</v>
      </c>
      <c r="H102">
        <v>0.108</v>
      </c>
      <c r="I102">
        <v>0.103659512161088</v>
      </c>
      <c r="J102">
        <v>0.12923710972949701</v>
      </c>
      <c r="K102">
        <v>0.80208782429486003</v>
      </c>
      <c r="L102" s="2">
        <v>0.99819999999999998</v>
      </c>
      <c r="M102">
        <v>2.41138213272888</v>
      </c>
      <c r="N102" s="2">
        <v>8.2088038528657301E-3</v>
      </c>
      <c r="O102" s="2">
        <v>0.107080914544972</v>
      </c>
    </row>
    <row r="103" spans="1:16" hidden="1" x14ac:dyDescent="0.25">
      <c r="A103" t="s">
        <v>33</v>
      </c>
      <c r="B103">
        <v>20170825</v>
      </c>
      <c r="C103">
        <v>31</v>
      </c>
      <c r="D103">
        <v>2453.12</v>
      </c>
      <c r="E103">
        <v>0.03</v>
      </c>
      <c r="F103">
        <v>7.0000000000000007E-2</v>
      </c>
      <c r="G103">
        <v>0.05</v>
      </c>
      <c r="H103">
        <v>4.2000000000000003E-2</v>
      </c>
      <c r="I103">
        <v>4.1458717903395899E-2</v>
      </c>
      <c r="J103">
        <v>2.5777660111884201E-2</v>
      </c>
      <c r="K103">
        <v>1.6083196738358101</v>
      </c>
      <c r="L103" s="2">
        <v>0.99919999999999998</v>
      </c>
      <c r="M103">
        <v>0.67660262075511601</v>
      </c>
      <c r="N103" s="2">
        <v>1.3182314752090699E-2</v>
      </c>
      <c r="O103" s="2">
        <v>0.13756687037717499</v>
      </c>
    </row>
    <row r="104" spans="1:16" hidden="1" x14ac:dyDescent="0.25">
      <c r="A104" t="s">
        <v>28</v>
      </c>
      <c r="B104">
        <v>20170804</v>
      </c>
      <c r="C104">
        <v>98.5</v>
      </c>
      <c r="D104">
        <v>9939.09</v>
      </c>
      <c r="E104">
        <v>0.1</v>
      </c>
      <c r="F104">
        <v>0.13</v>
      </c>
      <c r="G104">
        <v>0.1</v>
      </c>
      <c r="H104">
        <v>0.109</v>
      </c>
      <c r="I104">
        <v>0.10254486660331601</v>
      </c>
      <c r="J104">
        <v>0.12658784024899</v>
      </c>
      <c r="K104">
        <v>0.81006885338763701</v>
      </c>
      <c r="L104" s="2">
        <v>0.99590000000000001</v>
      </c>
      <c r="M104">
        <v>1.5744227796789401</v>
      </c>
      <c r="N104" s="2">
        <v>8.0475170212350195E-3</v>
      </c>
      <c r="O104" s="2">
        <v>0.209953970857578</v>
      </c>
    </row>
    <row r="105" spans="1:16" x14ac:dyDescent="0.25">
      <c r="A105" t="s">
        <v>19</v>
      </c>
      <c r="B105">
        <v>20170818</v>
      </c>
      <c r="C105">
        <v>135</v>
      </c>
      <c r="D105">
        <v>10689.69</v>
      </c>
      <c r="E105">
        <v>0.17</v>
      </c>
      <c r="F105">
        <v>0.21</v>
      </c>
      <c r="G105">
        <v>0.21</v>
      </c>
      <c r="H105">
        <v>0.182</v>
      </c>
      <c r="I105">
        <v>0.180615853945574</v>
      </c>
      <c r="J105">
        <v>7.3951920688131195E-2</v>
      </c>
      <c r="K105">
        <v>2.4423416222989598</v>
      </c>
      <c r="L105" s="2">
        <v>0.99950000000000006</v>
      </c>
      <c r="M105">
        <v>2.7682921088516399</v>
      </c>
      <c r="N105" s="2">
        <v>1.31790880818385E-2</v>
      </c>
      <c r="O105" s="2">
        <v>0.171916497210411</v>
      </c>
    </row>
    <row r="106" spans="1:16" x14ac:dyDescent="0.25">
      <c r="A106" t="s">
        <v>19</v>
      </c>
      <c r="B106">
        <v>20170728</v>
      </c>
      <c r="C106">
        <v>145</v>
      </c>
      <c r="D106">
        <v>17099.740000000002</v>
      </c>
      <c r="E106">
        <v>0.27</v>
      </c>
      <c r="F106">
        <v>0.31</v>
      </c>
      <c r="G106">
        <v>0.33</v>
      </c>
      <c r="H106">
        <v>0.28199999999999997</v>
      </c>
      <c r="I106">
        <v>0.28049941470706802</v>
      </c>
      <c r="J106">
        <v>4.8746572073677899E-2</v>
      </c>
      <c r="K106">
        <v>5.7542387654070799</v>
      </c>
      <c r="L106" s="2">
        <v>0.99870000000000003</v>
      </c>
      <c r="M106">
        <v>1.1542963791788201</v>
      </c>
      <c r="N106" s="2">
        <v>1.27949046869433E-2</v>
      </c>
      <c r="O106" s="2">
        <v>0.66761984812943698</v>
      </c>
      <c r="P106">
        <v>1</v>
      </c>
    </row>
    <row r="107" spans="1:16" x14ac:dyDescent="0.25">
      <c r="A107" t="s">
        <v>19</v>
      </c>
      <c r="B107">
        <v>20170811</v>
      </c>
      <c r="C107">
        <v>137</v>
      </c>
      <c r="D107">
        <v>10833.35</v>
      </c>
      <c r="E107">
        <v>0.15</v>
      </c>
      <c r="F107">
        <v>0.24</v>
      </c>
      <c r="G107">
        <v>0.25</v>
      </c>
      <c r="H107">
        <v>0.17699999999999999</v>
      </c>
      <c r="I107">
        <v>0.176039354492875</v>
      </c>
      <c r="J107">
        <v>5.58968075602942E-2</v>
      </c>
      <c r="K107">
        <v>3.1493633031365298</v>
      </c>
      <c r="L107" s="2">
        <v>0.99960000000000004</v>
      </c>
      <c r="M107">
        <v>2.4016137678114098</v>
      </c>
      <c r="N107" s="2">
        <v>1.2674814023773099E-2</v>
      </c>
      <c r="O107" s="2">
        <v>0.220451229627769</v>
      </c>
    </row>
    <row r="108" spans="1:16" hidden="1" x14ac:dyDescent="0.25">
      <c r="A108" t="s">
        <v>23</v>
      </c>
      <c r="B108">
        <v>20170728</v>
      </c>
      <c r="C108">
        <v>85.5</v>
      </c>
      <c r="D108">
        <v>8970.24</v>
      </c>
      <c r="E108">
        <v>0.02</v>
      </c>
      <c r="F108">
        <v>0.28000000000000003</v>
      </c>
      <c r="G108">
        <v>0.12</v>
      </c>
      <c r="H108">
        <v>9.8000000000000004E-2</v>
      </c>
      <c r="I108">
        <v>9.0715758061873999E-2</v>
      </c>
      <c r="J108">
        <v>0.12062183476171399</v>
      </c>
      <c r="K108">
        <v>0.75206746971707905</v>
      </c>
      <c r="L108" s="2">
        <v>0.99339999999999995</v>
      </c>
      <c r="M108">
        <v>1.10367302092819</v>
      </c>
      <c r="N108" s="2">
        <v>7.8881157347252297E-3</v>
      </c>
      <c r="O108" s="2">
        <v>0.41159061030119898</v>
      </c>
    </row>
    <row r="109" spans="1:16" hidden="1" x14ac:dyDescent="0.25">
      <c r="A109" t="s">
        <v>33</v>
      </c>
      <c r="B109">
        <v>20170825</v>
      </c>
      <c r="C109">
        <v>30</v>
      </c>
      <c r="D109">
        <v>2362.0300000000002</v>
      </c>
      <c r="E109">
        <v>0.02</v>
      </c>
      <c r="F109">
        <v>0.08</v>
      </c>
      <c r="G109">
        <v>0.05</v>
      </c>
      <c r="H109">
        <v>3.7999999999999999E-2</v>
      </c>
      <c r="I109">
        <v>3.7872067290065897E-2</v>
      </c>
      <c r="J109">
        <v>9.3960247630806293E-3</v>
      </c>
      <c r="K109">
        <v>4.0306478798220002</v>
      </c>
      <c r="L109" s="2">
        <v>0.99980000000000002</v>
      </c>
      <c r="M109">
        <v>0.63966354967025796</v>
      </c>
      <c r="N109" s="2">
        <v>1.2506281667147101E-2</v>
      </c>
      <c r="O109" s="2">
        <v>0.13051198225501401</v>
      </c>
    </row>
    <row r="110" spans="1:16" hidden="1" x14ac:dyDescent="0.25">
      <c r="A110" t="s">
        <v>34</v>
      </c>
      <c r="B110">
        <v>20170811</v>
      </c>
      <c r="C110">
        <v>127</v>
      </c>
      <c r="D110">
        <v>9978.4500000000007</v>
      </c>
      <c r="E110">
        <v>0.05</v>
      </c>
      <c r="F110">
        <v>0.18</v>
      </c>
      <c r="G110">
        <v>0.14000000000000001</v>
      </c>
      <c r="H110">
        <v>8.8999999999999996E-2</v>
      </c>
      <c r="I110">
        <v>8.6617046920678897E-2</v>
      </c>
      <c r="J110">
        <v>9.0696510442997105E-2</v>
      </c>
      <c r="K110">
        <v>0.95502072238069002</v>
      </c>
      <c r="L110" s="2">
        <v>0.99880000000000002</v>
      </c>
      <c r="M110">
        <v>1.9857942327675799</v>
      </c>
      <c r="N110" s="2">
        <v>6.7707205626254098E-3</v>
      </c>
      <c r="O110" s="2">
        <v>0.117762175499949</v>
      </c>
    </row>
    <row r="111" spans="1:16" x14ac:dyDescent="0.25">
      <c r="A111" t="s">
        <v>19</v>
      </c>
      <c r="B111">
        <v>20170804</v>
      </c>
      <c r="C111">
        <v>142</v>
      </c>
      <c r="D111">
        <v>14712.79</v>
      </c>
      <c r="E111">
        <v>0.21</v>
      </c>
      <c r="F111">
        <v>0.28000000000000003</v>
      </c>
      <c r="G111">
        <v>0.31</v>
      </c>
      <c r="H111">
        <v>0.23100000000000001</v>
      </c>
      <c r="I111">
        <v>0.22948949156148199</v>
      </c>
      <c r="J111">
        <v>4.7130944364563103E-2</v>
      </c>
      <c r="K111">
        <v>4.8691893331556297</v>
      </c>
      <c r="L111" s="2">
        <v>0.99850000000000005</v>
      </c>
      <c r="M111">
        <v>1.0070056256786499</v>
      </c>
      <c r="N111" s="2">
        <v>1.21664078273364E-2</v>
      </c>
      <c r="O111" s="2">
        <v>0.31741288992389999</v>
      </c>
    </row>
    <row r="112" spans="1:16" hidden="1" x14ac:dyDescent="0.25">
      <c r="A112" t="s">
        <v>33</v>
      </c>
      <c r="B112">
        <v>20170818</v>
      </c>
      <c r="C112">
        <v>31</v>
      </c>
      <c r="D112">
        <v>2448.17</v>
      </c>
      <c r="E112">
        <v>0.03</v>
      </c>
      <c r="F112">
        <v>0.05</v>
      </c>
      <c r="G112">
        <v>0.03</v>
      </c>
      <c r="H112">
        <v>3.5999999999999997E-2</v>
      </c>
      <c r="I112">
        <v>3.5871667205558497E-2</v>
      </c>
      <c r="J112">
        <v>8.0755262290164703E-3</v>
      </c>
      <c r="K112">
        <v>4.4420222519576198</v>
      </c>
      <c r="L112" s="2">
        <v>0.99970000000000003</v>
      </c>
      <c r="M112">
        <v>0.42777598147150803</v>
      </c>
      <c r="N112" s="2">
        <v>1.14289042102206E-2</v>
      </c>
      <c r="O112" s="2">
        <v>0.14908597367082399</v>
      </c>
    </row>
    <row r="113" spans="1:15" x14ac:dyDescent="0.25">
      <c r="A113" t="s">
        <v>19</v>
      </c>
      <c r="B113">
        <v>20170804</v>
      </c>
      <c r="C113">
        <v>141</v>
      </c>
      <c r="D113">
        <v>13900.7</v>
      </c>
      <c r="E113">
        <v>0.18</v>
      </c>
      <c r="F113">
        <v>0.24</v>
      </c>
      <c r="G113">
        <v>0.27</v>
      </c>
      <c r="H113">
        <v>0.19800000000000001</v>
      </c>
      <c r="I113">
        <v>0.19756879823235199</v>
      </c>
      <c r="J113">
        <v>2.0967590041408201E-2</v>
      </c>
      <c r="K113">
        <v>9.4225801745541595</v>
      </c>
      <c r="L113" s="2">
        <v>0.99929999999999997</v>
      </c>
      <c r="M113">
        <v>0.616002525211643</v>
      </c>
      <c r="N113" s="2">
        <v>1.1086036143592401E-2</v>
      </c>
      <c r="O113" s="2">
        <v>0.28922676438907902</v>
      </c>
    </row>
    <row r="114" spans="1:15" hidden="1" x14ac:dyDescent="0.25">
      <c r="A114" t="s">
        <v>33</v>
      </c>
      <c r="B114">
        <v>20170818</v>
      </c>
      <c r="C114">
        <v>33</v>
      </c>
      <c r="D114">
        <v>2991.56</v>
      </c>
      <c r="E114">
        <v>0.08</v>
      </c>
      <c r="F114">
        <v>0.1</v>
      </c>
      <c r="G114">
        <v>0.09</v>
      </c>
      <c r="H114">
        <v>8.5999999999999993E-2</v>
      </c>
      <c r="I114">
        <v>8.0274699689619602E-2</v>
      </c>
      <c r="J114">
        <v>8.1484137448453703E-2</v>
      </c>
      <c r="K114">
        <v>0.98515738404178199</v>
      </c>
      <c r="L114" s="2">
        <v>0.99050000000000005</v>
      </c>
      <c r="M114">
        <v>0.60266319056635698</v>
      </c>
      <c r="N114" s="2">
        <v>2.0930305846415701E-2</v>
      </c>
      <c r="O114" s="2">
        <v>0.27302836465726199</v>
      </c>
    </row>
    <row r="115" spans="1:15" hidden="1" x14ac:dyDescent="0.25">
      <c r="A115" t="s">
        <v>33</v>
      </c>
      <c r="B115">
        <v>20170901</v>
      </c>
      <c r="C115">
        <v>32</v>
      </c>
      <c r="D115">
        <v>2567.5700000000002</v>
      </c>
      <c r="E115">
        <v>7.0000000000000007E-2</v>
      </c>
      <c r="F115">
        <v>0.11</v>
      </c>
      <c r="G115">
        <v>0.11</v>
      </c>
      <c r="H115">
        <v>8.2000000000000003E-2</v>
      </c>
      <c r="I115">
        <v>7.7305618658965805E-2</v>
      </c>
      <c r="J115">
        <v>8.2853890743185193E-2</v>
      </c>
      <c r="K115">
        <v>0.93303546720072605</v>
      </c>
      <c r="L115" s="2">
        <v>0.99350000000000005</v>
      </c>
      <c r="M115">
        <v>0.72221251400526798</v>
      </c>
      <c r="N115" s="2">
        <v>2.3484610956660702E-2</v>
      </c>
      <c r="O115" s="2">
        <v>0.20423224171238899</v>
      </c>
    </row>
    <row r="116" spans="1:15" hidden="1" x14ac:dyDescent="0.25">
      <c r="A116" t="s">
        <v>33</v>
      </c>
      <c r="B116">
        <v>20170825</v>
      </c>
      <c r="C116">
        <v>32.5</v>
      </c>
      <c r="D116">
        <v>2606.73</v>
      </c>
      <c r="E116">
        <v>7.0000000000000007E-2</v>
      </c>
      <c r="F116">
        <v>0.11</v>
      </c>
      <c r="G116">
        <v>0.1</v>
      </c>
      <c r="H116">
        <v>8.2000000000000003E-2</v>
      </c>
      <c r="I116">
        <v>7.6246421673228398E-2</v>
      </c>
      <c r="J116">
        <v>8.6296225402377399E-2</v>
      </c>
      <c r="K116">
        <v>0.883542951243936</v>
      </c>
      <c r="L116" s="2">
        <v>0.99219999999999997</v>
      </c>
      <c r="M116">
        <v>0.73763824702200498</v>
      </c>
      <c r="N116" s="2">
        <v>2.28148710856583E-2</v>
      </c>
      <c r="O116" s="2">
        <v>0.23808947611533399</v>
      </c>
    </row>
    <row r="117" spans="1:15" hidden="1" x14ac:dyDescent="0.25">
      <c r="A117" t="s">
        <v>33</v>
      </c>
      <c r="B117">
        <v>20170915</v>
      </c>
      <c r="C117">
        <v>31</v>
      </c>
      <c r="D117">
        <v>2485.7800000000002</v>
      </c>
      <c r="E117">
        <v>7.0000000000000007E-2</v>
      </c>
      <c r="F117">
        <v>0.09</v>
      </c>
      <c r="G117">
        <v>0.08</v>
      </c>
      <c r="H117">
        <v>7.5999999999999998E-2</v>
      </c>
      <c r="I117">
        <v>7.35005316997102E-2</v>
      </c>
      <c r="J117">
        <v>6.2496097803199702E-2</v>
      </c>
      <c r="K117">
        <v>1.1760819360460499</v>
      </c>
      <c r="L117" s="2">
        <v>0.99670000000000003</v>
      </c>
      <c r="M117">
        <v>0.75741463645145002</v>
      </c>
      <c r="N117" s="2">
        <v>2.30633502263973E-2</v>
      </c>
      <c r="O117" s="2">
        <v>0.15042658339627901</v>
      </c>
    </row>
    <row r="118" spans="1:15" hidden="1" x14ac:dyDescent="0.25">
      <c r="A118" t="s">
        <v>33</v>
      </c>
      <c r="B118">
        <v>20170811</v>
      </c>
      <c r="C118">
        <v>31.5</v>
      </c>
      <c r="D118">
        <v>2485.09</v>
      </c>
      <c r="E118">
        <v>0.02</v>
      </c>
      <c r="F118">
        <v>7.0000000000000007E-2</v>
      </c>
      <c r="G118">
        <v>0.03</v>
      </c>
      <c r="H118">
        <v>3.5000000000000003E-2</v>
      </c>
      <c r="I118">
        <v>3.4944006651335603E-2</v>
      </c>
      <c r="J118">
        <v>4.6044897470727897E-3</v>
      </c>
      <c r="K118">
        <v>7.5891159652490296</v>
      </c>
      <c r="L118" s="2">
        <v>0.99980000000000002</v>
      </c>
      <c r="M118">
        <v>0.27996674332209498</v>
      </c>
      <c r="N118" s="2">
        <v>1.0967942886592299E-2</v>
      </c>
      <c r="O118" s="2">
        <v>0.190763863777517</v>
      </c>
    </row>
    <row r="119" spans="1:15" hidden="1" x14ac:dyDescent="0.25">
      <c r="A119" t="s">
        <v>33</v>
      </c>
      <c r="B119">
        <v>20170728</v>
      </c>
      <c r="C119">
        <v>34.5</v>
      </c>
      <c r="D119">
        <v>4154.04</v>
      </c>
      <c r="E119">
        <v>7.0000000000000007E-2</v>
      </c>
      <c r="F119">
        <v>0.09</v>
      </c>
      <c r="G119">
        <v>0.08</v>
      </c>
      <c r="H119">
        <v>7.5999999999999998E-2</v>
      </c>
      <c r="I119">
        <v>7.2821351170909002E-2</v>
      </c>
      <c r="J119">
        <v>5.3959462776182403E-2</v>
      </c>
      <c r="K119">
        <v>1.3495566379703099</v>
      </c>
      <c r="L119" s="2">
        <v>0.99250000000000005</v>
      </c>
      <c r="M119">
        <v>0.42381984387879701</v>
      </c>
      <c r="N119" s="2">
        <v>1.36735933966233E-2</v>
      </c>
      <c r="O119" s="2">
        <v>0.71346856973095096</v>
      </c>
    </row>
    <row r="120" spans="1:15" hidden="1" x14ac:dyDescent="0.25">
      <c r="A120" t="s">
        <v>37</v>
      </c>
      <c r="B120">
        <v>20170804</v>
      </c>
      <c r="C120">
        <v>135</v>
      </c>
      <c r="D120">
        <v>13263.35</v>
      </c>
      <c r="E120">
        <v>0.06</v>
      </c>
      <c r="F120">
        <v>0.11</v>
      </c>
      <c r="G120">
        <v>0.06</v>
      </c>
      <c r="H120">
        <v>7.4999999999999997E-2</v>
      </c>
      <c r="I120">
        <v>7.1841520536796794E-2</v>
      </c>
      <c r="J120">
        <v>0.101424581998468</v>
      </c>
      <c r="K120">
        <v>0.70832454145960499</v>
      </c>
      <c r="L120" s="2">
        <v>0.99819999999999998</v>
      </c>
      <c r="M120">
        <v>1.7547108128906601</v>
      </c>
      <c r="N120" s="2">
        <v>4.22490441846905E-3</v>
      </c>
      <c r="O120" s="2">
        <v>0.11022473848898701</v>
      </c>
    </row>
    <row r="121" spans="1:15" hidden="1" x14ac:dyDescent="0.25">
      <c r="A121" t="s">
        <v>23</v>
      </c>
      <c r="B121">
        <v>20170818</v>
      </c>
      <c r="C121">
        <v>75</v>
      </c>
      <c r="D121">
        <v>5894.46</v>
      </c>
      <c r="E121">
        <v>7.0000000000000007E-2</v>
      </c>
      <c r="F121">
        <v>0.11</v>
      </c>
      <c r="G121">
        <v>7.0000000000000007E-2</v>
      </c>
      <c r="H121">
        <v>8.2000000000000003E-2</v>
      </c>
      <c r="I121">
        <v>8.1749125711784207E-2</v>
      </c>
      <c r="J121">
        <v>1.9768490086247599E-2</v>
      </c>
      <c r="K121">
        <v>4.13532471904138</v>
      </c>
      <c r="L121" s="2">
        <v>0.99970000000000003</v>
      </c>
      <c r="M121">
        <v>0.836247627385864</v>
      </c>
      <c r="N121" s="2">
        <v>1.0817669142753001E-2</v>
      </c>
      <c r="O121" s="2">
        <v>0.14111263051394701</v>
      </c>
    </row>
    <row r="122" spans="1:15" hidden="1" x14ac:dyDescent="0.25">
      <c r="A122" t="s">
        <v>33</v>
      </c>
      <c r="B122">
        <v>20170901</v>
      </c>
      <c r="C122">
        <v>31.5</v>
      </c>
      <c r="D122">
        <v>2515.67</v>
      </c>
      <c r="E122">
        <v>0.06</v>
      </c>
      <c r="F122">
        <v>0.09</v>
      </c>
      <c r="G122">
        <v>0.09</v>
      </c>
      <c r="H122">
        <v>6.9000000000000006E-2</v>
      </c>
      <c r="I122">
        <v>6.6547245171415498E-2</v>
      </c>
      <c r="J122">
        <v>5.8669127878963799E-2</v>
      </c>
      <c r="K122">
        <v>1.1342804568137499</v>
      </c>
      <c r="L122" s="2">
        <v>0.99680000000000002</v>
      </c>
      <c r="M122">
        <v>0.76648588393265904</v>
      </c>
      <c r="N122" s="2">
        <v>2.063341027786E-2</v>
      </c>
      <c r="O122" s="2">
        <v>0.17943697866639</v>
      </c>
    </row>
    <row r="123" spans="1:15" hidden="1" x14ac:dyDescent="0.25">
      <c r="A123" t="s">
        <v>39</v>
      </c>
      <c r="B123">
        <v>20170728</v>
      </c>
      <c r="C123">
        <v>62</v>
      </c>
      <c r="D123">
        <v>4858.1899999999996</v>
      </c>
      <c r="E123">
        <v>0.01</v>
      </c>
      <c r="F123">
        <v>0.2</v>
      </c>
      <c r="G123">
        <v>0.01</v>
      </c>
      <c r="H123">
        <v>6.7000000000000004E-2</v>
      </c>
      <c r="I123">
        <v>6.6484344846395704E-2</v>
      </c>
      <c r="J123">
        <v>2.1370899978894801E-2</v>
      </c>
      <c r="K123">
        <v>3.11097543444841</v>
      </c>
      <c r="L123" s="2">
        <v>0.99929999999999997</v>
      </c>
      <c r="M123">
        <v>0.736650219434688</v>
      </c>
      <c r="N123" s="2">
        <v>1.0674302359559599E-2</v>
      </c>
      <c r="O123" s="2">
        <v>0.55696984811844696</v>
      </c>
    </row>
    <row r="124" spans="1:15" hidden="1" x14ac:dyDescent="0.25">
      <c r="A124" t="s">
        <v>33</v>
      </c>
      <c r="B124">
        <v>20170825</v>
      </c>
      <c r="C124">
        <v>32</v>
      </c>
      <c r="D124">
        <v>2553.0700000000002</v>
      </c>
      <c r="E124">
        <v>0.06</v>
      </c>
      <c r="F124">
        <v>0.09</v>
      </c>
      <c r="G124">
        <v>0.08</v>
      </c>
      <c r="H124">
        <v>6.9000000000000006E-2</v>
      </c>
      <c r="I124">
        <v>6.6242444287723495E-2</v>
      </c>
      <c r="J124">
        <v>5.80408599123165E-2</v>
      </c>
      <c r="K124">
        <v>1.1413070789750099</v>
      </c>
      <c r="L124" s="2">
        <v>0.99550000000000005</v>
      </c>
      <c r="M124">
        <v>0.612790158283671</v>
      </c>
      <c r="N124" s="2">
        <v>2.02380297228138E-2</v>
      </c>
      <c r="O124" s="2">
        <v>0.21119829589307901</v>
      </c>
    </row>
    <row r="125" spans="1:15" hidden="1" x14ac:dyDescent="0.25">
      <c r="A125" t="s">
        <v>33</v>
      </c>
      <c r="B125">
        <v>20170811</v>
      </c>
      <c r="C125">
        <v>33</v>
      </c>
      <c r="D125">
        <v>2979.25</v>
      </c>
      <c r="E125">
        <v>0.06</v>
      </c>
      <c r="F125">
        <v>0.08</v>
      </c>
      <c r="G125">
        <v>0.06</v>
      </c>
      <c r="H125">
        <v>6.6000000000000003E-2</v>
      </c>
      <c r="I125">
        <v>6.3845145368657596E-2</v>
      </c>
      <c r="J125">
        <v>4.1225211388064398E-2</v>
      </c>
      <c r="K125">
        <v>1.5486917645531399</v>
      </c>
      <c r="L125" s="2">
        <v>0.995</v>
      </c>
      <c r="M125">
        <v>0.43097092626848599</v>
      </c>
      <c r="N125" s="2">
        <v>1.6715352316036901E-2</v>
      </c>
      <c r="O125" s="2">
        <v>0.29072773492535597</v>
      </c>
    </row>
    <row r="126" spans="1:15" hidden="1" x14ac:dyDescent="0.25">
      <c r="A126" t="s">
        <v>39</v>
      </c>
      <c r="B126">
        <v>20170804</v>
      </c>
      <c r="C126">
        <v>62.5</v>
      </c>
      <c r="D126">
        <v>4907.6000000000004</v>
      </c>
      <c r="E126">
        <v>0.03</v>
      </c>
      <c r="F126">
        <v>0.15</v>
      </c>
      <c r="G126">
        <v>0.03</v>
      </c>
      <c r="H126">
        <v>6.6000000000000003E-2</v>
      </c>
      <c r="I126">
        <v>6.32663085061793E-2</v>
      </c>
      <c r="J126">
        <v>6.97932453837872E-2</v>
      </c>
      <c r="K126">
        <v>0.90648182583118397</v>
      </c>
      <c r="L126" s="2">
        <v>0.99750000000000005</v>
      </c>
      <c r="M126">
        <v>1.0934765975282901</v>
      </c>
      <c r="N126" s="2">
        <v>1.0055367314944099E-2</v>
      </c>
      <c r="O126" s="2">
        <v>0.26233735084166798</v>
      </c>
    </row>
    <row r="127" spans="1:15" hidden="1" x14ac:dyDescent="0.25">
      <c r="A127" t="s">
        <v>32</v>
      </c>
      <c r="B127">
        <v>20170728</v>
      </c>
      <c r="C127">
        <v>84.5</v>
      </c>
      <c r="D127">
        <v>10634.3</v>
      </c>
      <c r="E127">
        <v>0.05</v>
      </c>
      <c r="F127">
        <v>0.1</v>
      </c>
      <c r="G127">
        <v>0.11</v>
      </c>
      <c r="H127">
        <v>6.5000000000000002E-2</v>
      </c>
      <c r="I127">
        <v>6.1526684223156498E-2</v>
      </c>
      <c r="J127">
        <v>7.4073512586010304E-2</v>
      </c>
      <c r="K127">
        <v>0.83061653315974304</v>
      </c>
      <c r="L127" s="2">
        <v>0.99539999999999995</v>
      </c>
      <c r="M127">
        <v>0.75506864713989397</v>
      </c>
      <c r="N127" s="2">
        <v>4.5128324096613904E-3</v>
      </c>
      <c r="O127" s="2">
        <v>0.235473148232689</v>
      </c>
    </row>
    <row r="128" spans="1:15" hidden="1" x14ac:dyDescent="0.25">
      <c r="A128" t="s">
        <v>28</v>
      </c>
      <c r="B128">
        <v>20170804</v>
      </c>
      <c r="C128">
        <v>97</v>
      </c>
      <c r="D128">
        <v>8759.93</v>
      </c>
      <c r="E128">
        <v>0.03</v>
      </c>
      <c r="F128">
        <v>0.13</v>
      </c>
      <c r="G128">
        <v>0.09</v>
      </c>
      <c r="H128">
        <v>0.06</v>
      </c>
      <c r="I128">
        <v>5.7765446359642501E-2</v>
      </c>
      <c r="J128">
        <v>6.2345546402517597E-2</v>
      </c>
      <c r="K128">
        <v>0.92653685295650701</v>
      </c>
      <c r="L128" s="2">
        <v>0.99809999999999999</v>
      </c>
      <c r="M128">
        <v>1.17608086334605</v>
      </c>
      <c r="N128" s="2">
        <v>5.1435397498063497E-3</v>
      </c>
      <c r="O128" s="2">
        <v>0.13419127811548401</v>
      </c>
    </row>
    <row r="129" spans="1:16" x14ac:dyDescent="0.25">
      <c r="A129" t="s">
        <v>20</v>
      </c>
      <c r="B129">
        <v>20170818</v>
      </c>
      <c r="C129">
        <v>190</v>
      </c>
      <c r="D129">
        <v>15801.23</v>
      </c>
      <c r="E129">
        <v>0.17</v>
      </c>
      <c r="F129">
        <v>0.34</v>
      </c>
      <c r="G129">
        <v>0.33</v>
      </c>
      <c r="H129">
        <v>0.221</v>
      </c>
      <c r="I129">
        <v>0.215403295138512</v>
      </c>
      <c r="J129">
        <v>0.18390550543554501</v>
      </c>
      <c r="K129">
        <v>1.171271597489</v>
      </c>
      <c r="L129" s="2">
        <v>0.99860000000000004</v>
      </c>
      <c r="M129">
        <v>3.9976463296340001</v>
      </c>
      <c r="N129" s="2">
        <v>1.06330057981587E-2</v>
      </c>
      <c r="O129" s="2">
        <v>0.13870376313491001</v>
      </c>
    </row>
    <row r="130" spans="1:16" x14ac:dyDescent="0.25">
      <c r="A130" t="s">
        <v>19</v>
      </c>
      <c r="B130">
        <v>20170728</v>
      </c>
      <c r="C130">
        <v>144</v>
      </c>
      <c r="D130">
        <v>16269.27</v>
      </c>
      <c r="E130">
        <v>0.21</v>
      </c>
      <c r="F130">
        <v>0.25</v>
      </c>
      <c r="G130">
        <v>0.28000000000000003</v>
      </c>
      <c r="H130">
        <v>0.222</v>
      </c>
      <c r="I130">
        <v>0.22145349449047</v>
      </c>
      <c r="J130">
        <v>2.07056698772798E-2</v>
      </c>
      <c r="K130">
        <v>10.6953069281506</v>
      </c>
      <c r="L130" s="2">
        <v>0.99919999999999998</v>
      </c>
      <c r="M130">
        <v>0.68313188691301396</v>
      </c>
      <c r="N130" s="2">
        <v>1.0617177396562099E-2</v>
      </c>
      <c r="O130" s="2">
        <v>0.55398914915633102</v>
      </c>
    </row>
    <row r="131" spans="1:16" hidden="1" x14ac:dyDescent="0.25">
      <c r="A131" t="s">
        <v>21</v>
      </c>
      <c r="B131">
        <v>20170811</v>
      </c>
      <c r="C131">
        <v>50.5</v>
      </c>
      <c r="D131">
        <v>3964.67</v>
      </c>
      <c r="E131">
        <v>0.01</v>
      </c>
      <c r="F131">
        <v>0.15</v>
      </c>
      <c r="G131">
        <v>0.01</v>
      </c>
      <c r="H131">
        <v>5.1999999999999998E-2</v>
      </c>
      <c r="I131">
        <v>5.1587783818300002E-2</v>
      </c>
      <c r="J131">
        <v>2.5448810527580301E-2</v>
      </c>
      <c r="K131">
        <v>2.0271196471988899</v>
      </c>
      <c r="L131" s="2">
        <v>0.99960000000000004</v>
      </c>
      <c r="M131">
        <v>1.03054045425005</v>
      </c>
      <c r="N131" s="2">
        <v>1.01492611940651E-2</v>
      </c>
      <c r="O131" s="2">
        <v>0.17652465005391799</v>
      </c>
    </row>
    <row r="132" spans="1:16" x14ac:dyDescent="0.25">
      <c r="A132" t="s">
        <v>20</v>
      </c>
      <c r="B132">
        <v>20170818</v>
      </c>
      <c r="C132">
        <v>185</v>
      </c>
      <c r="D132">
        <v>14590.68</v>
      </c>
      <c r="E132">
        <v>0.16</v>
      </c>
      <c r="F132">
        <v>0.26</v>
      </c>
      <c r="G132">
        <v>0.25</v>
      </c>
      <c r="H132">
        <v>0.19</v>
      </c>
      <c r="I132">
        <v>0.189146889098466</v>
      </c>
      <c r="J132">
        <v>7.4989005826483005E-2</v>
      </c>
      <c r="K132">
        <v>2.5223282668413201</v>
      </c>
      <c r="L132" s="2">
        <v>0.99980000000000002</v>
      </c>
      <c r="M132">
        <v>4.26555450766904</v>
      </c>
      <c r="N132" s="2">
        <v>1.01115625520403E-2</v>
      </c>
      <c r="O132" s="2">
        <v>0.13190172221902599</v>
      </c>
    </row>
    <row r="133" spans="1:16" hidden="1" x14ac:dyDescent="0.25">
      <c r="A133" t="s">
        <v>33</v>
      </c>
      <c r="B133">
        <v>20170728</v>
      </c>
      <c r="C133">
        <v>34</v>
      </c>
      <c r="D133">
        <v>3742.07</v>
      </c>
      <c r="E133">
        <v>0.04</v>
      </c>
      <c r="F133">
        <v>7.0000000000000007E-2</v>
      </c>
      <c r="G133">
        <v>0.05</v>
      </c>
      <c r="H133">
        <v>4.9000000000000002E-2</v>
      </c>
      <c r="I133">
        <v>4.7925241908489499E-2</v>
      </c>
      <c r="J133">
        <v>3.10122805158661E-2</v>
      </c>
      <c r="K133">
        <v>1.5453633564281299</v>
      </c>
      <c r="L133" s="2">
        <v>0.99719999999999998</v>
      </c>
      <c r="M133">
        <v>0.38384217553944799</v>
      </c>
      <c r="N133" s="2">
        <v>9.9895749381015992E-3</v>
      </c>
      <c r="O133" s="2">
        <v>0.52124174944880097</v>
      </c>
    </row>
    <row r="134" spans="1:16" hidden="1" x14ac:dyDescent="0.25">
      <c r="A134" t="s">
        <v>34</v>
      </c>
      <c r="B134">
        <v>20170804</v>
      </c>
      <c r="C134">
        <v>128</v>
      </c>
      <c r="D134">
        <v>10040.93</v>
      </c>
      <c r="E134">
        <v>0.03</v>
      </c>
      <c r="F134">
        <v>0.11</v>
      </c>
      <c r="G134">
        <v>0.08</v>
      </c>
      <c r="H134">
        <v>5.3999999999999999E-2</v>
      </c>
      <c r="I134">
        <v>5.2399792329264602E-2</v>
      </c>
      <c r="J134">
        <v>6.7130851076309797E-2</v>
      </c>
      <c r="K134">
        <v>0.78056201417288795</v>
      </c>
      <c r="L134" s="2">
        <v>0.99919999999999998</v>
      </c>
      <c r="M134">
        <v>2.0002595884192398</v>
      </c>
      <c r="N134" s="2">
        <v>4.0705231504279396E-3</v>
      </c>
      <c r="O134" s="2">
        <v>0.106197041478129</v>
      </c>
    </row>
    <row r="135" spans="1:16" x14ac:dyDescent="0.25">
      <c r="A135" t="s">
        <v>19</v>
      </c>
      <c r="B135">
        <v>20170804</v>
      </c>
      <c r="C135">
        <v>140</v>
      </c>
      <c r="D135">
        <v>13095.58</v>
      </c>
      <c r="E135">
        <v>0.15</v>
      </c>
      <c r="F135">
        <v>0.2</v>
      </c>
      <c r="G135">
        <v>0.22</v>
      </c>
      <c r="H135">
        <v>0.16500000000000001</v>
      </c>
      <c r="I135">
        <v>0.16493148325925699</v>
      </c>
      <c r="J135">
        <v>5.5989416804814503E-3</v>
      </c>
      <c r="K135">
        <v>29.457617648390102</v>
      </c>
      <c r="L135" s="2">
        <v>0.99980000000000002</v>
      </c>
      <c r="M135">
        <v>0.34258370371456698</v>
      </c>
      <c r="N135" s="2">
        <v>9.8236624068747305E-3</v>
      </c>
      <c r="O135" s="2">
        <v>0.25629233529364198</v>
      </c>
    </row>
    <row r="136" spans="1:16" hidden="1" x14ac:dyDescent="0.25">
      <c r="A136" t="s">
        <v>18</v>
      </c>
      <c r="B136">
        <v>20170728</v>
      </c>
      <c r="C136">
        <v>127</v>
      </c>
      <c r="D136">
        <v>13881.21</v>
      </c>
      <c r="E136">
        <v>0.02</v>
      </c>
      <c r="F136">
        <v>0.13</v>
      </c>
      <c r="G136">
        <v>7.0000000000000007E-2</v>
      </c>
      <c r="H136">
        <v>5.2999999999999999E-2</v>
      </c>
      <c r="I136">
        <v>5.1752516267003203E-2</v>
      </c>
      <c r="J136">
        <v>6.0351092880450097E-2</v>
      </c>
      <c r="K136">
        <v>0.85752409437754795</v>
      </c>
      <c r="L136" s="2">
        <v>0.99909999999999999</v>
      </c>
      <c r="M136">
        <v>1.3860930366630599</v>
      </c>
      <c r="N136" s="2">
        <v>2.9080291046862999E-3</v>
      </c>
      <c r="O136" s="2">
        <v>0.15173680435523901</v>
      </c>
    </row>
    <row r="137" spans="1:16" hidden="1" x14ac:dyDescent="0.25">
      <c r="A137" t="s">
        <v>23</v>
      </c>
      <c r="B137">
        <v>20170728</v>
      </c>
      <c r="C137">
        <v>84</v>
      </c>
      <c r="D137">
        <v>7789.23</v>
      </c>
      <c r="E137">
        <v>0.02</v>
      </c>
      <c r="F137">
        <v>0.28000000000000003</v>
      </c>
      <c r="G137">
        <v>0.1</v>
      </c>
      <c r="H137">
        <v>9.8000000000000004E-2</v>
      </c>
      <c r="I137">
        <v>9.6263020054184703E-2</v>
      </c>
      <c r="J137">
        <v>5.2730651675494698E-2</v>
      </c>
      <c r="K137">
        <v>1.8255609782065501</v>
      </c>
      <c r="L137" s="2">
        <v>0.99829999999999997</v>
      </c>
      <c r="M137">
        <v>1.0217529093030999</v>
      </c>
      <c r="N137" s="2">
        <v>9.6396120851822403E-3</v>
      </c>
      <c r="O137" s="2">
        <v>0.50298118773040201</v>
      </c>
    </row>
    <row r="138" spans="1:16" x14ac:dyDescent="0.25">
      <c r="A138" t="s">
        <v>20</v>
      </c>
      <c r="B138">
        <v>20170804</v>
      </c>
      <c r="C138">
        <v>197.5</v>
      </c>
      <c r="D138">
        <v>21674.54</v>
      </c>
      <c r="E138">
        <v>0.18</v>
      </c>
      <c r="F138">
        <v>0.48</v>
      </c>
      <c r="G138">
        <v>0.38</v>
      </c>
      <c r="H138">
        <v>0.27</v>
      </c>
      <c r="I138">
        <v>0.26619912300640802</v>
      </c>
      <c r="J138">
        <v>0.116073620946728</v>
      </c>
      <c r="K138">
        <v>2.2933645115506498</v>
      </c>
      <c r="L138" s="2">
        <v>0.99839999999999995</v>
      </c>
      <c r="M138">
        <v>2.3755481209951901</v>
      </c>
      <c r="N138" s="2">
        <v>9.5796873172393996E-3</v>
      </c>
      <c r="O138" s="2">
        <v>0.24992719947297801</v>
      </c>
    </row>
    <row r="139" spans="1:16" x14ac:dyDescent="0.25">
      <c r="A139" t="s">
        <v>20</v>
      </c>
      <c r="B139">
        <v>20170804</v>
      </c>
      <c r="C139">
        <v>192.5</v>
      </c>
      <c r="D139">
        <v>17683.21</v>
      </c>
      <c r="E139">
        <v>0.15</v>
      </c>
      <c r="F139">
        <v>0.37</v>
      </c>
      <c r="G139">
        <v>0.26</v>
      </c>
      <c r="H139">
        <v>0.216</v>
      </c>
      <c r="I139">
        <v>0.215960398913353</v>
      </c>
      <c r="J139">
        <v>3.9601086646578699E-3</v>
      </c>
      <c r="K139">
        <v>54.533957828152502</v>
      </c>
      <c r="L139" s="2">
        <v>0.99990000000000001</v>
      </c>
      <c r="M139">
        <v>0.39601086646578698</v>
      </c>
      <c r="N139" s="2">
        <v>9.5259351188169798E-3</v>
      </c>
      <c r="O139" s="2">
        <v>0.24852484301056499</v>
      </c>
    </row>
    <row r="140" spans="1:16" hidden="1" x14ac:dyDescent="0.25">
      <c r="A140" t="s">
        <v>32</v>
      </c>
      <c r="B140">
        <v>20170728</v>
      </c>
      <c r="C140">
        <v>84</v>
      </c>
      <c r="D140">
        <v>10231.27</v>
      </c>
      <c r="E140">
        <v>0.04</v>
      </c>
      <c r="F140">
        <v>0.08</v>
      </c>
      <c r="G140">
        <v>0.08</v>
      </c>
      <c r="H140">
        <v>5.1999999999999998E-2</v>
      </c>
      <c r="I140">
        <v>5.0277383750170698E-2</v>
      </c>
      <c r="J140">
        <v>5.4716945272216197E-2</v>
      </c>
      <c r="K140">
        <v>0.91886313280175302</v>
      </c>
      <c r="L140" s="2">
        <v>0.99760000000000004</v>
      </c>
      <c r="M140">
        <v>0.71775677076222</v>
      </c>
      <c r="N140" s="2">
        <v>3.83299036435683E-3</v>
      </c>
      <c r="O140" s="2">
        <v>0.199999961511619</v>
      </c>
    </row>
    <row r="141" spans="1:16" x14ac:dyDescent="0.25">
      <c r="A141" t="s">
        <v>20</v>
      </c>
      <c r="B141">
        <v>20170728</v>
      </c>
      <c r="C141">
        <v>200</v>
      </c>
      <c r="D141">
        <v>23597.38</v>
      </c>
      <c r="E141">
        <v>0.25</v>
      </c>
      <c r="F141">
        <v>0.34</v>
      </c>
      <c r="G141">
        <v>0.3</v>
      </c>
      <c r="H141">
        <v>0.27700000000000002</v>
      </c>
      <c r="I141">
        <v>0.27648944437276401</v>
      </c>
      <c r="J141">
        <v>3.1703832841611497E-2</v>
      </c>
      <c r="K141">
        <v>8.7210100354134497</v>
      </c>
      <c r="L141" s="2">
        <v>0.99960000000000004</v>
      </c>
      <c r="M141">
        <v>1.2763890680889201</v>
      </c>
      <c r="N141" s="2">
        <v>9.1392250584919291E-3</v>
      </c>
      <c r="O141" s="2">
        <v>0.47687170751631103</v>
      </c>
      <c r="P141">
        <v>1</v>
      </c>
    </row>
    <row r="142" spans="1:16" x14ac:dyDescent="0.25">
      <c r="A142" t="s">
        <v>19</v>
      </c>
      <c r="B142">
        <v>20170811</v>
      </c>
      <c r="C142">
        <v>135</v>
      </c>
      <c r="D142">
        <v>10640.87</v>
      </c>
      <c r="E142">
        <v>0.11</v>
      </c>
      <c r="F142">
        <v>0.16</v>
      </c>
      <c r="G142">
        <v>0.21</v>
      </c>
      <c r="H142">
        <v>0.125</v>
      </c>
      <c r="I142">
        <v>0.12464068909617</v>
      </c>
      <c r="J142">
        <v>2.6070755815236098E-2</v>
      </c>
      <c r="K142">
        <v>4.7808621268788798</v>
      </c>
      <c r="L142" s="2">
        <v>0.99980000000000002</v>
      </c>
      <c r="M142">
        <v>1.79655451915231</v>
      </c>
      <c r="N142" s="2">
        <v>9.1364463145412207E-3</v>
      </c>
      <c r="O142" s="2">
        <v>0.158908905542199</v>
      </c>
    </row>
    <row r="143" spans="1:16" x14ac:dyDescent="0.25">
      <c r="A143" t="s">
        <v>19</v>
      </c>
      <c r="B143">
        <v>20170728</v>
      </c>
      <c r="C143">
        <v>143</v>
      </c>
      <c r="D143">
        <v>15452.65</v>
      </c>
      <c r="E143">
        <v>0.16</v>
      </c>
      <c r="F143">
        <v>0.2</v>
      </c>
      <c r="G143">
        <v>0.23</v>
      </c>
      <c r="H143">
        <v>0.17199999999999999</v>
      </c>
      <c r="I143">
        <v>0.17199649855625701</v>
      </c>
      <c r="J143">
        <v>3.5014437431101397E-4</v>
      </c>
      <c r="K143">
        <v>491.21594169461503</v>
      </c>
      <c r="L143" s="2">
        <v>0.99990000000000001</v>
      </c>
      <c r="M143">
        <v>3.50144374311014E-2</v>
      </c>
      <c r="N143" s="2">
        <v>8.6818292573688192E-3</v>
      </c>
      <c r="O143" s="2">
        <v>0.45300544803628001</v>
      </c>
    </row>
    <row r="144" spans="1:16" hidden="1" x14ac:dyDescent="0.25">
      <c r="A144" t="s">
        <v>25</v>
      </c>
      <c r="B144">
        <v>20170811</v>
      </c>
      <c r="C144">
        <v>41</v>
      </c>
      <c r="D144">
        <v>4024.43</v>
      </c>
      <c r="E144">
        <v>0.04</v>
      </c>
      <c r="F144">
        <v>0.06</v>
      </c>
      <c r="G144">
        <v>0.04</v>
      </c>
      <c r="H144">
        <v>4.5999999999999999E-2</v>
      </c>
      <c r="I144">
        <v>4.45271508739956E-2</v>
      </c>
      <c r="J144">
        <v>4.1548132746514602E-2</v>
      </c>
      <c r="K144">
        <v>1.0717004093939899</v>
      </c>
      <c r="L144" s="2">
        <v>0.99750000000000005</v>
      </c>
      <c r="M144">
        <v>0.58913965040175997</v>
      </c>
      <c r="N144" s="2">
        <v>8.6300861691510494E-3</v>
      </c>
      <c r="O144" s="2">
        <v>0.15010185587059099</v>
      </c>
    </row>
    <row r="145" spans="1:15" x14ac:dyDescent="0.25">
      <c r="A145" t="s">
        <v>20</v>
      </c>
      <c r="B145">
        <v>20170804</v>
      </c>
      <c r="C145">
        <v>195</v>
      </c>
      <c r="D145">
        <v>19669.849999999999</v>
      </c>
      <c r="E145">
        <v>0.17</v>
      </c>
      <c r="F145">
        <v>0.3</v>
      </c>
      <c r="G145">
        <v>0.28000000000000003</v>
      </c>
      <c r="H145">
        <v>0.20899999999999999</v>
      </c>
      <c r="I145">
        <v>0.20794133350896901</v>
      </c>
      <c r="J145">
        <v>4.7217930634803097E-2</v>
      </c>
      <c r="K145">
        <v>4.4038637592410996</v>
      </c>
      <c r="L145" s="2">
        <v>0.99939999999999996</v>
      </c>
      <c r="M145">
        <v>1.7644441517176099</v>
      </c>
      <c r="N145" s="2">
        <v>8.2458300463397593E-3</v>
      </c>
      <c r="O145" s="2">
        <v>0.21512781603039999</v>
      </c>
    </row>
    <row r="146" spans="1:15" hidden="1" x14ac:dyDescent="0.25">
      <c r="A146" t="s">
        <v>20</v>
      </c>
      <c r="B146">
        <v>20170818</v>
      </c>
      <c r="C146">
        <v>180</v>
      </c>
      <c r="D146">
        <v>14147.97</v>
      </c>
      <c r="E146">
        <v>0.08</v>
      </c>
      <c r="F146">
        <v>0.3</v>
      </c>
      <c r="G146">
        <v>0.18</v>
      </c>
      <c r="H146">
        <v>0.14599999999999999</v>
      </c>
      <c r="I146">
        <v>0.14575844253285999</v>
      </c>
      <c r="J146">
        <v>2.4155746713949801E-2</v>
      </c>
      <c r="K146">
        <v>6.03411040275091</v>
      </c>
      <c r="L146" s="2">
        <v>0.99990000000000001</v>
      </c>
      <c r="M146">
        <v>2.4155746713949799</v>
      </c>
      <c r="N146" s="2">
        <v>8.0358938544279595E-3</v>
      </c>
      <c r="O146" s="2">
        <v>0.10482536536892199</v>
      </c>
    </row>
    <row r="147" spans="1:15" hidden="1" x14ac:dyDescent="0.25">
      <c r="A147" t="s">
        <v>25</v>
      </c>
      <c r="B147">
        <v>20170818</v>
      </c>
      <c r="C147">
        <v>40</v>
      </c>
      <c r="D147">
        <v>3246.67</v>
      </c>
      <c r="E147">
        <v>0.03</v>
      </c>
      <c r="F147">
        <v>0.04</v>
      </c>
      <c r="G147">
        <v>0.04</v>
      </c>
      <c r="H147">
        <v>3.3000000000000002E-2</v>
      </c>
      <c r="I147">
        <v>3.2519324085386297E-2</v>
      </c>
      <c r="J147">
        <v>2.3687567169182099E-2</v>
      </c>
      <c r="K147">
        <v>1.37284356190426</v>
      </c>
      <c r="L147" s="2">
        <v>0.999</v>
      </c>
      <c r="M147">
        <v>0.48067591461371501</v>
      </c>
      <c r="N147" s="2">
        <v>7.8126427344329102E-3</v>
      </c>
      <c r="O147" s="2">
        <v>0.10191313424112899</v>
      </c>
    </row>
    <row r="148" spans="1:15" hidden="1" x14ac:dyDescent="0.25">
      <c r="A148" t="s">
        <v>39</v>
      </c>
      <c r="B148">
        <v>20170804</v>
      </c>
      <c r="C148">
        <v>60</v>
      </c>
      <c r="D148">
        <v>4700.79</v>
      </c>
      <c r="E148">
        <v>0.01</v>
      </c>
      <c r="F148">
        <v>0.13</v>
      </c>
      <c r="G148">
        <v>0.01</v>
      </c>
      <c r="H148">
        <v>4.5999999999999999E-2</v>
      </c>
      <c r="I148">
        <v>4.5818691659141701E-2</v>
      </c>
      <c r="J148">
        <v>1.28350862369918E-2</v>
      </c>
      <c r="K148">
        <v>3.56980006313383</v>
      </c>
      <c r="L148" s="2">
        <v>0.99980000000000002</v>
      </c>
      <c r="M148">
        <v>0.90654170429166203</v>
      </c>
      <c r="N148" s="2">
        <v>7.6026751873898898E-3</v>
      </c>
      <c r="O148" s="2">
        <v>0.19834836515672499</v>
      </c>
    </row>
    <row r="149" spans="1:15" hidden="1" x14ac:dyDescent="0.25">
      <c r="A149" t="s">
        <v>31</v>
      </c>
      <c r="B149">
        <v>20170804</v>
      </c>
      <c r="C149">
        <v>29.5</v>
      </c>
      <c r="D149">
        <v>2312.9</v>
      </c>
      <c r="E149">
        <v>0.01</v>
      </c>
      <c r="F149">
        <v>0.05</v>
      </c>
      <c r="G149">
        <v>0.01</v>
      </c>
      <c r="H149">
        <v>2.1999999999999999E-2</v>
      </c>
      <c r="I149">
        <v>2.1637728439875301E-2</v>
      </c>
      <c r="J149">
        <v>1.49652406556985E-2</v>
      </c>
      <c r="K149">
        <v>1.4458657189476001</v>
      </c>
      <c r="L149" s="2">
        <v>0.99919999999999998</v>
      </c>
      <c r="M149">
        <v>0.45283945015586002</v>
      </c>
      <c r="N149" s="2">
        <v>7.2970851239148897E-3</v>
      </c>
      <c r="O149" s="2">
        <v>0.19037573867927901</v>
      </c>
    </row>
    <row r="150" spans="1:15" hidden="1" x14ac:dyDescent="0.25">
      <c r="A150" t="s">
        <v>32</v>
      </c>
      <c r="B150">
        <v>20170804</v>
      </c>
      <c r="C150">
        <v>80</v>
      </c>
      <c r="D150">
        <v>7105.55</v>
      </c>
      <c r="E150">
        <v>0.04</v>
      </c>
      <c r="F150">
        <v>0.06</v>
      </c>
      <c r="G150">
        <v>0.04</v>
      </c>
      <c r="H150">
        <v>4.5999999999999999E-2</v>
      </c>
      <c r="I150">
        <v>4.4809015628118801E-2</v>
      </c>
      <c r="J150">
        <v>5.2452992898491098E-2</v>
      </c>
      <c r="K150">
        <v>0.85426995014059304</v>
      </c>
      <c r="L150" s="2">
        <v>0.99850000000000005</v>
      </c>
      <c r="M150">
        <v>0.79398958125411201</v>
      </c>
      <c r="N150" s="2">
        <v>4.9188355848502497E-3</v>
      </c>
      <c r="O150" s="2">
        <v>0.12832890695475399</v>
      </c>
    </row>
    <row r="151" spans="1:15" hidden="1" x14ac:dyDescent="0.25">
      <c r="A151" t="s">
        <v>31</v>
      </c>
      <c r="B151">
        <v>20170728</v>
      </c>
      <c r="C151">
        <v>30.5</v>
      </c>
      <c r="D151">
        <v>2400.65</v>
      </c>
      <c r="E151">
        <v>0.02</v>
      </c>
      <c r="F151">
        <v>0.03</v>
      </c>
      <c r="G151">
        <v>0.01</v>
      </c>
      <c r="H151">
        <v>2.3E-2</v>
      </c>
      <c r="I151">
        <v>2.2414991167603399E-2</v>
      </c>
      <c r="J151">
        <v>1.55567233563117E-2</v>
      </c>
      <c r="K151">
        <v>1.44085554870454</v>
      </c>
      <c r="L151" s="2">
        <v>0.99790000000000001</v>
      </c>
      <c r="M151">
        <v>0.278575634474585</v>
      </c>
      <c r="N151" s="2">
        <v>7.2828996774751097E-3</v>
      </c>
      <c r="O151" s="2">
        <v>0.38001130102825498</v>
      </c>
    </row>
    <row r="152" spans="1:15" hidden="1" x14ac:dyDescent="0.25">
      <c r="A152" t="s">
        <v>33</v>
      </c>
      <c r="B152">
        <v>20170728</v>
      </c>
      <c r="C152">
        <v>32.5</v>
      </c>
      <c r="D152">
        <v>2547.6799999999998</v>
      </c>
      <c r="E152">
        <v>0.01</v>
      </c>
      <c r="F152">
        <v>0.05</v>
      </c>
      <c r="G152">
        <v>0.02</v>
      </c>
      <c r="H152">
        <v>2.1999999999999999E-2</v>
      </c>
      <c r="I152">
        <v>2.19760214790393E-2</v>
      </c>
      <c r="J152">
        <v>1.69549053662453E-3</v>
      </c>
      <c r="K152">
        <v>12.961453340099601</v>
      </c>
      <c r="L152" s="2">
        <v>0.99980000000000002</v>
      </c>
      <c r="M152">
        <v>0.119892604803525</v>
      </c>
      <c r="N152" s="2">
        <v>6.7281984996744697E-3</v>
      </c>
      <c r="O152" s="2">
        <v>0.35106778600087102</v>
      </c>
    </row>
    <row r="153" spans="1:15" hidden="1" x14ac:dyDescent="0.25">
      <c r="A153" t="s">
        <v>28</v>
      </c>
      <c r="B153">
        <v>20170728</v>
      </c>
      <c r="C153">
        <v>100</v>
      </c>
      <c r="D153">
        <v>11096.26</v>
      </c>
      <c r="E153">
        <v>0.01</v>
      </c>
      <c r="F153">
        <v>0.13</v>
      </c>
      <c r="G153">
        <v>7.0000000000000007E-2</v>
      </c>
      <c r="H153">
        <v>4.5999999999999999E-2</v>
      </c>
      <c r="I153">
        <v>4.41671667827922E-2</v>
      </c>
      <c r="J153">
        <v>6.0712115816786399E-2</v>
      </c>
      <c r="K153">
        <v>0.72748521754829598</v>
      </c>
      <c r="L153" s="2">
        <v>0.99780000000000002</v>
      </c>
      <c r="M153">
        <v>0.83310600782171895</v>
      </c>
      <c r="N153" s="2">
        <v>3.1046848298956499E-3</v>
      </c>
      <c r="O153" s="2">
        <v>0.16199801915991199</v>
      </c>
    </row>
    <row r="154" spans="1:15" hidden="1" x14ac:dyDescent="0.25">
      <c r="A154" t="s">
        <v>37</v>
      </c>
      <c r="B154">
        <v>20170811</v>
      </c>
      <c r="C154">
        <v>130</v>
      </c>
      <c r="D154">
        <v>10179.209999999999</v>
      </c>
      <c r="E154">
        <v>0.09</v>
      </c>
      <c r="F154">
        <v>0.08</v>
      </c>
      <c r="G154">
        <v>0.09</v>
      </c>
      <c r="H154">
        <v>8.6999999999999994E-2</v>
      </c>
      <c r="I154">
        <v>8.6769786605262494E-2</v>
      </c>
      <c r="J154">
        <v>1.2168135194640099E-2</v>
      </c>
      <c r="K154">
        <v>7.1309025760564602</v>
      </c>
      <c r="L154" s="2">
        <v>0.99960000000000004</v>
      </c>
      <c r="M154">
        <v>0.57553348684384498</v>
      </c>
      <c r="N154" s="2">
        <v>6.6488886222118102E-3</v>
      </c>
      <c r="O154" s="2">
        <v>0.115643169964898</v>
      </c>
    </row>
    <row r="155" spans="1:15" hidden="1" x14ac:dyDescent="0.25">
      <c r="A155" t="s">
        <v>25</v>
      </c>
      <c r="B155">
        <v>20170811</v>
      </c>
      <c r="C155">
        <v>40.5</v>
      </c>
      <c r="D155">
        <v>3628.63</v>
      </c>
      <c r="E155">
        <v>0.02</v>
      </c>
      <c r="F155">
        <v>0.05</v>
      </c>
      <c r="G155">
        <v>0.02</v>
      </c>
      <c r="H155">
        <v>2.9000000000000001E-2</v>
      </c>
      <c r="I155">
        <v>2.83513129360808E-2</v>
      </c>
      <c r="J155">
        <v>2.6930549668065198E-2</v>
      </c>
      <c r="K155">
        <v>1.0527565640333101</v>
      </c>
      <c r="L155" s="2">
        <v>0.999</v>
      </c>
      <c r="M155">
        <v>0.64868706391922104</v>
      </c>
      <c r="N155" s="2">
        <v>6.0943177149896796E-3</v>
      </c>
      <c r="O155" s="2">
        <v>0.10599759739999901</v>
      </c>
    </row>
    <row r="156" spans="1:15" hidden="1" x14ac:dyDescent="0.25">
      <c r="A156" t="s">
        <v>43</v>
      </c>
      <c r="B156">
        <v>20170728</v>
      </c>
      <c r="C156">
        <v>75</v>
      </c>
      <c r="D156">
        <v>8081.03</v>
      </c>
      <c r="E156">
        <v>0.04</v>
      </c>
      <c r="F156">
        <v>0.06</v>
      </c>
      <c r="G156">
        <v>0.06</v>
      </c>
      <c r="H156">
        <v>4.5999999999999999E-2</v>
      </c>
      <c r="I156">
        <v>4.3012363220901198E-2</v>
      </c>
      <c r="J156">
        <v>5.9412041413926801E-2</v>
      </c>
      <c r="K156">
        <v>0.72396709820542704</v>
      </c>
      <c r="L156" s="2">
        <v>0.995</v>
      </c>
      <c r="M156">
        <v>0.59752735581975602</v>
      </c>
      <c r="N156" s="2">
        <v>4.1516543450900402E-3</v>
      </c>
      <c r="O156" s="2">
        <v>0.21662739279202001</v>
      </c>
    </row>
    <row r="157" spans="1:15" hidden="1" x14ac:dyDescent="0.25">
      <c r="A157" t="s">
        <v>33</v>
      </c>
      <c r="B157">
        <v>20170728</v>
      </c>
      <c r="C157">
        <v>33.5</v>
      </c>
      <c r="D157">
        <v>3337.54</v>
      </c>
      <c r="E157">
        <v>0.02</v>
      </c>
      <c r="F157">
        <v>0.04</v>
      </c>
      <c r="G157">
        <v>0.03</v>
      </c>
      <c r="H157">
        <v>2.5999999999999999E-2</v>
      </c>
      <c r="I157">
        <v>2.5627492706309402E-2</v>
      </c>
      <c r="J157">
        <v>1.7699413369581599E-2</v>
      </c>
      <c r="K157">
        <v>1.4479289325121401</v>
      </c>
      <c r="L157" s="2">
        <v>0.99919999999999998</v>
      </c>
      <c r="M157">
        <v>0.46563411711326003</v>
      </c>
      <c r="N157" s="2">
        <v>5.9892748284429004E-3</v>
      </c>
      <c r="O157" s="2">
        <v>0.31251180444125298</v>
      </c>
    </row>
    <row r="158" spans="1:15" hidden="1" x14ac:dyDescent="0.25">
      <c r="A158" t="s">
        <v>31</v>
      </c>
      <c r="B158">
        <v>20170728</v>
      </c>
      <c r="C158">
        <v>30</v>
      </c>
      <c r="D158">
        <v>2356.58</v>
      </c>
      <c r="E158">
        <v>0.01</v>
      </c>
      <c r="F158">
        <v>0.03</v>
      </c>
      <c r="G158">
        <v>0.01</v>
      </c>
      <c r="H158">
        <v>1.6E-2</v>
      </c>
      <c r="I158">
        <v>1.59650006674899E-2</v>
      </c>
      <c r="J158">
        <v>2.1487234401025199E-3</v>
      </c>
      <c r="K158">
        <v>7.4299932553107801</v>
      </c>
      <c r="L158" s="2">
        <v>0.99970000000000003</v>
      </c>
      <c r="M158">
        <v>0.116664441700308</v>
      </c>
      <c r="N158" s="2">
        <v>5.28422566628E-3</v>
      </c>
      <c r="O158" s="2">
        <v>0.27572334637268198</v>
      </c>
    </row>
    <row r="159" spans="1:15" hidden="1" x14ac:dyDescent="0.25">
      <c r="A159" t="s">
        <v>28</v>
      </c>
      <c r="B159">
        <v>20170728</v>
      </c>
      <c r="C159">
        <v>99.5</v>
      </c>
      <c r="D159">
        <v>10701.71</v>
      </c>
      <c r="E159">
        <v>0.01</v>
      </c>
      <c r="F159">
        <v>0.11</v>
      </c>
      <c r="G159">
        <v>7.0000000000000007E-2</v>
      </c>
      <c r="H159">
        <v>0.04</v>
      </c>
      <c r="I159">
        <v>3.8971654382521898E-2</v>
      </c>
      <c r="J159">
        <v>4.8049411378142698E-2</v>
      </c>
      <c r="K159">
        <v>0.81107454315766803</v>
      </c>
      <c r="L159" s="2">
        <v>0.99880000000000002</v>
      </c>
      <c r="M159">
        <v>0.85695468123171203</v>
      </c>
      <c r="N159" s="2">
        <v>2.8404703938311798E-3</v>
      </c>
      <c r="O159" s="2">
        <v>0.14821168733526299</v>
      </c>
    </row>
    <row r="160" spans="1:15" hidden="1" x14ac:dyDescent="0.25">
      <c r="A160" t="s">
        <v>28</v>
      </c>
      <c r="B160">
        <v>20170728</v>
      </c>
      <c r="C160">
        <v>96.5</v>
      </c>
      <c r="D160">
        <v>8339.7800000000007</v>
      </c>
      <c r="E160">
        <v>0.05</v>
      </c>
      <c r="F160">
        <v>7.0000000000000007E-2</v>
      </c>
      <c r="G160">
        <v>0.05</v>
      </c>
      <c r="H160">
        <v>5.6000000000000001E-2</v>
      </c>
      <c r="I160">
        <v>5.5886948773647201E-2</v>
      </c>
      <c r="J160">
        <v>1.13051226352773E-2</v>
      </c>
      <c r="K160">
        <v>4.94350663647411</v>
      </c>
      <c r="L160" s="2">
        <v>0.99990000000000001</v>
      </c>
      <c r="M160">
        <v>1.13051226352773</v>
      </c>
      <c r="N160" s="2">
        <v>5.22697481749457E-3</v>
      </c>
      <c r="O160" s="2">
        <v>0.27273607886998402</v>
      </c>
    </row>
    <row r="161" spans="1:15" hidden="1" x14ac:dyDescent="0.25">
      <c r="A161" t="s">
        <v>28</v>
      </c>
      <c r="B161">
        <v>20170728</v>
      </c>
      <c r="C161">
        <v>97</v>
      </c>
      <c r="D161">
        <v>8732.68</v>
      </c>
      <c r="E161">
        <v>0.05</v>
      </c>
      <c r="F161">
        <v>7.0000000000000007E-2</v>
      </c>
      <c r="G161">
        <v>0.05</v>
      </c>
      <c r="H161">
        <v>5.6000000000000001E-2</v>
      </c>
      <c r="I161">
        <v>5.5836948773647199E-2</v>
      </c>
      <c r="J161">
        <v>1.6305122635277301E-2</v>
      </c>
      <c r="K161">
        <v>3.42450345346314</v>
      </c>
      <c r="L161" s="2">
        <v>0.99990000000000001</v>
      </c>
      <c r="M161">
        <v>1.63051226352773</v>
      </c>
      <c r="N161" s="2">
        <v>4.9873372256220103E-3</v>
      </c>
      <c r="O161" s="2">
        <v>0.26023213166549097</v>
      </c>
    </row>
    <row r="162" spans="1:15" hidden="1" x14ac:dyDescent="0.25">
      <c r="A162" t="s">
        <v>31</v>
      </c>
      <c r="B162">
        <v>20170811</v>
      </c>
      <c r="C162">
        <v>29.5</v>
      </c>
      <c r="D162">
        <v>2321.39</v>
      </c>
      <c r="E162">
        <v>0.03</v>
      </c>
      <c r="F162">
        <v>0.06</v>
      </c>
      <c r="G162">
        <v>0.03</v>
      </c>
      <c r="H162">
        <v>3.9E-2</v>
      </c>
      <c r="I162">
        <v>3.72298853344405E-2</v>
      </c>
      <c r="J162">
        <v>5.23664212023724E-2</v>
      </c>
      <c r="K162">
        <v>0.71094958333249303</v>
      </c>
      <c r="L162" s="2">
        <v>0.99770000000000003</v>
      </c>
      <c r="M162">
        <v>0.76961507198240298</v>
      </c>
      <c r="N162" s="2">
        <v>1.25094493216838E-2</v>
      </c>
      <c r="O162" s="2">
        <v>0.217575064987858</v>
      </c>
    </row>
    <row r="163" spans="1:15" hidden="1" x14ac:dyDescent="0.25">
      <c r="A163" t="s">
        <v>29</v>
      </c>
      <c r="B163">
        <v>20170818</v>
      </c>
      <c r="C163">
        <v>45</v>
      </c>
      <c r="D163">
        <v>3550.31</v>
      </c>
      <c r="E163">
        <v>0.03</v>
      </c>
      <c r="F163">
        <v>0.06</v>
      </c>
      <c r="G163">
        <v>7.0000000000000007E-2</v>
      </c>
      <c r="H163">
        <v>3.9E-2</v>
      </c>
      <c r="I163">
        <v>3.6693690317498001E-2</v>
      </c>
      <c r="J163">
        <v>5.1029817279299498E-2</v>
      </c>
      <c r="K163">
        <v>0.71906372144473596</v>
      </c>
      <c r="L163" s="2">
        <v>0.997</v>
      </c>
      <c r="M163">
        <v>0.76876989416733299</v>
      </c>
      <c r="N163" s="2">
        <v>8.0615716508272307E-3</v>
      </c>
      <c r="O163" s="2">
        <v>0.105160323052309</v>
      </c>
    </row>
    <row r="164" spans="1:15" hidden="1" x14ac:dyDescent="0.25">
      <c r="A164" t="s">
        <v>28</v>
      </c>
      <c r="B164">
        <v>20170804</v>
      </c>
      <c r="C164">
        <v>96</v>
      </c>
      <c r="D164">
        <v>7973.43</v>
      </c>
      <c r="E164">
        <v>0.02</v>
      </c>
      <c r="F164">
        <v>0.12</v>
      </c>
      <c r="G164">
        <v>0.08</v>
      </c>
      <c r="H164">
        <v>0.05</v>
      </c>
      <c r="I164">
        <v>4.9247132338015601E-2</v>
      </c>
      <c r="J164">
        <v>3.22202931829128E-2</v>
      </c>
      <c r="K164">
        <v>1.52845078281698</v>
      </c>
      <c r="L164" s="2">
        <v>0.99890000000000001</v>
      </c>
      <c r="M164">
        <v>0.68442514725856796</v>
      </c>
      <c r="N164" s="2">
        <v>4.8175958431505798E-3</v>
      </c>
      <c r="O164" s="2">
        <v>0.125687634407911</v>
      </c>
    </row>
    <row r="165" spans="1:15" hidden="1" x14ac:dyDescent="0.25">
      <c r="A165" t="s">
        <v>37</v>
      </c>
      <c r="B165">
        <v>20170728</v>
      </c>
      <c r="C165">
        <v>136</v>
      </c>
      <c r="D165">
        <v>14032.13</v>
      </c>
      <c r="E165">
        <v>0.01</v>
      </c>
      <c r="F165">
        <v>0.1</v>
      </c>
      <c r="G165">
        <v>0.01</v>
      </c>
      <c r="H165">
        <v>3.6999999999999998E-2</v>
      </c>
      <c r="I165">
        <v>3.6513080051922102E-2</v>
      </c>
      <c r="J165">
        <v>3.9204258309736499E-2</v>
      </c>
      <c r="K165">
        <v>0.93135495035889904</v>
      </c>
      <c r="L165" s="2">
        <v>0.99970000000000003</v>
      </c>
      <c r="M165">
        <v>1.6230664935931001</v>
      </c>
      <c r="N165" s="2">
        <v>2.0296421455972299E-3</v>
      </c>
      <c r="O165" s="2">
        <v>0.105903827668484</v>
      </c>
    </row>
    <row r="166" spans="1:15" hidden="1" x14ac:dyDescent="0.25">
      <c r="A166" t="s">
        <v>28</v>
      </c>
      <c r="B166">
        <v>20170804</v>
      </c>
      <c r="C166">
        <v>96.5</v>
      </c>
      <c r="D166">
        <v>8366.86</v>
      </c>
      <c r="E166">
        <v>0.02</v>
      </c>
      <c r="F166">
        <v>0.13</v>
      </c>
      <c r="G166">
        <v>0.08</v>
      </c>
      <c r="H166">
        <v>5.2999999999999999E-2</v>
      </c>
      <c r="I166">
        <v>5.1621198511651402E-2</v>
      </c>
      <c r="J166">
        <v>4.5711751553389197E-2</v>
      </c>
      <c r="K166">
        <v>1.1292763186149199</v>
      </c>
      <c r="L166" s="2">
        <v>0.99850000000000005</v>
      </c>
      <c r="M166">
        <v>0.91920099223242202</v>
      </c>
      <c r="N166" s="2">
        <v>4.8123830013993398E-3</v>
      </c>
      <c r="O166" s="2">
        <v>0.12555163509007899</v>
      </c>
    </row>
    <row r="167" spans="1:15" hidden="1" x14ac:dyDescent="0.25">
      <c r="A167" t="s">
        <v>21</v>
      </c>
      <c r="B167">
        <v>20170728</v>
      </c>
      <c r="C167">
        <v>54</v>
      </c>
      <c r="D167">
        <v>5316.8</v>
      </c>
      <c r="E167">
        <v>0.02</v>
      </c>
      <c r="F167">
        <v>0.06</v>
      </c>
      <c r="G167">
        <v>0.02</v>
      </c>
      <c r="H167">
        <v>3.2000000000000001E-2</v>
      </c>
      <c r="I167">
        <v>3.1023607464668399E-2</v>
      </c>
      <c r="J167">
        <v>3.06892449439473E-2</v>
      </c>
      <c r="K167">
        <v>1.0108951041751499</v>
      </c>
      <c r="L167" s="2">
        <v>0.998</v>
      </c>
      <c r="M167">
        <v>0.48819626766581198</v>
      </c>
      <c r="N167" s="2">
        <v>4.5513116578470804E-3</v>
      </c>
      <c r="O167" s="2">
        <v>0.23748094043266299</v>
      </c>
    </row>
    <row r="168" spans="1:15" hidden="1" x14ac:dyDescent="0.25">
      <c r="A168" t="s">
        <v>28</v>
      </c>
      <c r="B168">
        <v>20170804</v>
      </c>
      <c r="C168">
        <v>95.5</v>
      </c>
      <c r="D168">
        <v>7580.6</v>
      </c>
      <c r="E168">
        <v>0.02</v>
      </c>
      <c r="F168">
        <v>0.1</v>
      </c>
      <c r="G168">
        <v>0.06</v>
      </c>
      <c r="H168">
        <v>4.3999999999999997E-2</v>
      </c>
      <c r="I168">
        <v>4.3624147780852399E-2</v>
      </c>
      <c r="J168">
        <v>2.2539308677078401E-2</v>
      </c>
      <c r="K168">
        <v>1.9354696457578799</v>
      </c>
      <c r="L168" s="2">
        <v>0.99970000000000003</v>
      </c>
      <c r="M168">
        <v>1.25284073049194</v>
      </c>
      <c r="N168" s="2">
        <v>4.4886730956738103E-3</v>
      </c>
      <c r="O168" s="2">
        <v>0.117106274871061</v>
      </c>
    </row>
    <row r="169" spans="1:15" hidden="1" x14ac:dyDescent="0.25">
      <c r="A169" t="s">
        <v>39</v>
      </c>
      <c r="B169">
        <v>20170728</v>
      </c>
      <c r="C169">
        <v>62.5</v>
      </c>
      <c r="D169">
        <v>4897.78</v>
      </c>
      <c r="E169">
        <v>0.01</v>
      </c>
      <c r="F169">
        <v>0.09</v>
      </c>
      <c r="G169">
        <v>0.01</v>
      </c>
      <c r="H169">
        <v>3.4000000000000002E-2</v>
      </c>
      <c r="I169">
        <v>3.2948679401172E-2</v>
      </c>
      <c r="J169">
        <v>3.4831529631601903E-2</v>
      </c>
      <c r="K169">
        <v>0.94594408427238197</v>
      </c>
      <c r="L169" s="2">
        <v>0.99870000000000003</v>
      </c>
      <c r="M169">
        <v>0.80870815294464804</v>
      </c>
      <c r="N169" s="2">
        <v>5.2472691572332999E-3</v>
      </c>
      <c r="O169" s="2">
        <v>0.27379500852563798</v>
      </c>
    </row>
    <row r="170" spans="1:15" hidden="1" x14ac:dyDescent="0.25">
      <c r="A170" t="s">
        <v>18</v>
      </c>
      <c r="B170">
        <v>20170728</v>
      </c>
      <c r="C170">
        <v>122</v>
      </c>
      <c r="D170">
        <v>9961.52</v>
      </c>
      <c r="E170">
        <v>0.05</v>
      </c>
      <c r="F170">
        <v>0.04</v>
      </c>
      <c r="G170">
        <v>0.05</v>
      </c>
      <c r="H170">
        <v>4.7E-2</v>
      </c>
      <c r="I170">
        <v>4.6988562055941097E-2</v>
      </c>
      <c r="J170">
        <v>1.1437944058883399E-3</v>
      </c>
      <c r="K170">
        <v>41.081300812488998</v>
      </c>
      <c r="L170" s="2">
        <v>0.99990000000000001</v>
      </c>
      <c r="M170">
        <v>0.11437944058883399</v>
      </c>
      <c r="N170" s="2">
        <v>3.67926565460232E-3</v>
      </c>
      <c r="O170" s="2">
        <v>0.19197882576335701</v>
      </c>
    </row>
    <row r="171" spans="1:15" hidden="1" x14ac:dyDescent="0.25">
      <c r="A171" t="s">
        <v>25</v>
      </c>
      <c r="B171">
        <v>20170728</v>
      </c>
      <c r="C171">
        <v>42.5</v>
      </c>
      <c r="D171">
        <v>5200.18</v>
      </c>
      <c r="E171">
        <v>0.03</v>
      </c>
      <c r="F171">
        <v>0.04</v>
      </c>
      <c r="G171">
        <v>0.04</v>
      </c>
      <c r="H171">
        <v>3.3000000000000002E-2</v>
      </c>
      <c r="I171">
        <v>3.2190651255728897E-2</v>
      </c>
      <c r="J171">
        <v>1.81463956873298E-2</v>
      </c>
      <c r="K171">
        <v>1.7739418786180801</v>
      </c>
      <c r="L171" s="2">
        <v>0.99690000000000001</v>
      </c>
      <c r="M171">
        <v>0.261080240087458</v>
      </c>
      <c r="N171" s="2">
        <v>4.8284305503787399E-3</v>
      </c>
      <c r="O171" s="2">
        <v>0.25194060836083398</v>
      </c>
    </row>
    <row r="172" spans="1:15" hidden="1" x14ac:dyDescent="0.25">
      <c r="A172" t="s">
        <v>43</v>
      </c>
      <c r="B172">
        <v>20170728</v>
      </c>
      <c r="C172">
        <v>74.5</v>
      </c>
      <c r="D172">
        <v>7685.86</v>
      </c>
      <c r="E172">
        <v>0.03</v>
      </c>
      <c r="F172">
        <v>0.04</v>
      </c>
      <c r="G172">
        <v>0.05</v>
      </c>
      <c r="H172">
        <v>3.3000000000000002E-2</v>
      </c>
      <c r="I172">
        <v>3.1590203660710497E-2</v>
      </c>
      <c r="J172">
        <v>3.8037063916806502E-2</v>
      </c>
      <c r="K172">
        <v>0.83051109648745802</v>
      </c>
      <c r="L172" s="2">
        <v>0.998</v>
      </c>
      <c r="M172">
        <v>0.70489816964477103</v>
      </c>
      <c r="N172" s="2">
        <v>3.2059338649616498E-3</v>
      </c>
      <c r="O172" s="2">
        <v>0.16728104916817799</v>
      </c>
    </row>
    <row r="173" spans="1:15" hidden="1" x14ac:dyDescent="0.25">
      <c r="A173" t="s">
        <v>18</v>
      </c>
      <c r="B173">
        <v>20170728</v>
      </c>
      <c r="C173">
        <v>123</v>
      </c>
      <c r="D173">
        <v>10743.38</v>
      </c>
      <c r="E173">
        <v>0.05</v>
      </c>
      <c r="F173">
        <v>0.05</v>
      </c>
      <c r="G173">
        <v>0.05</v>
      </c>
      <c r="H173">
        <v>0.05</v>
      </c>
      <c r="I173">
        <v>4.9888562055941103E-2</v>
      </c>
      <c r="J173">
        <v>1.1143794405888301E-2</v>
      </c>
      <c r="K173">
        <v>4.4768020872298404</v>
      </c>
      <c r="L173" s="2">
        <v>0.99990000000000001</v>
      </c>
      <c r="M173">
        <v>1.1143794405888301</v>
      </c>
      <c r="N173" s="2">
        <v>3.62205175686181E-3</v>
      </c>
      <c r="O173" s="2">
        <v>0.18899348631339699</v>
      </c>
    </row>
    <row r="174" spans="1:15" hidden="1" x14ac:dyDescent="0.25">
      <c r="A174" t="s">
        <v>32</v>
      </c>
      <c r="B174">
        <v>20170728</v>
      </c>
      <c r="C174">
        <v>82</v>
      </c>
      <c r="D174">
        <v>8650.3799999999992</v>
      </c>
      <c r="E174">
        <v>0.03</v>
      </c>
      <c r="F174">
        <v>0.06</v>
      </c>
      <c r="G174">
        <v>0.03</v>
      </c>
      <c r="H174">
        <v>3.9E-2</v>
      </c>
      <c r="I174">
        <v>3.87755177609337E-2</v>
      </c>
      <c r="J174">
        <v>1.4123444847511501E-2</v>
      </c>
      <c r="K174">
        <v>2.74547167348948</v>
      </c>
      <c r="L174" s="2">
        <v>0.99970000000000003</v>
      </c>
      <c r="M174">
        <v>0.74827413022107703</v>
      </c>
      <c r="N174" s="2">
        <v>3.49636707907956E-3</v>
      </c>
      <c r="O174" s="2">
        <v>0.182435439376259</v>
      </c>
    </row>
    <row r="175" spans="1:15" hidden="1" x14ac:dyDescent="0.25">
      <c r="A175" t="s">
        <v>31</v>
      </c>
      <c r="B175">
        <v>20170728</v>
      </c>
      <c r="C175">
        <v>31</v>
      </c>
      <c r="D175">
        <v>2523.83</v>
      </c>
      <c r="E175">
        <v>0.03</v>
      </c>
      <c r="F175">
        <v>0.04</v>
      </c>
      <c r="G175">
        <v>0.03</v>
      </c>
      <c r="H175">
        <v>3.3000000000000002E-2</v>
      </c>
      <c r="I175">
        <v>3.05599437651204E-2</v>
      </c>
      <c r="J175">
        <v>3.9831265168202699E-2</v>
      </c>
      <c r="K175">
        <v>0.76723507616615805</v>
      </c>
      <c r="L175" s="2">
        <v>0.99370000000000003</v>
      </c>
      <c r="M175">
        <v>0.38731051347295298</v>
      </c>
      <c r="N175" s="2">
        <v>9.4446758049448291E-3</v>
      </c>
      <c r="O175" s="2">
        <v>0.49280969110801398</v>
      </c>
    </row>
    <row r="176" spans="1:15" hidden="1" x14ac:dyDescent="0.25">
      <c r="A176" t="s">
        <v>34</v>
      </c>
      <c r="B176">
        <v>20170728</v>
      </c>
      <c r="C176">
        <v>129</v>
      </c>
      <c r="D176">
        <v>10091.549999999999</v>
      </c>
      <c r="E176">
        <v>0.01</v>
      </c>
      <c r="F176">
        <v>0.08</v>
      </c>
      <c r="G176">
        <v>-1</v>
      </c>
      <c r="H176">
        <v>3.1E-2</v>
      </c>
      <c r="I176">
        <v>3.0486483227354901E-2</v>
      </c>
      <c r="J176">
        <v>4.2261084586513502E-2</v>
      </c>
      <c r="K176">
        <v>0.721384307232945</v>
      </c>
      <c r="L176" s="2">
        <v>0.99980000000000002</v>
      </c>
      <c r="M176">
        <v>2.5675838632253498</v>
      </c>
      <c r="N176" s="2">
        <v>2.35637309603944E-3</v>
      </c>
      <c r="O176" s="2">
        <v>0.122952181904058</v>
      </c>
    </row>
    <row r="177" spans="1:15" hidden="1" x14ac:dyDescent="0.25">
      <c r="A177" t="s">
        <v>31</v>
      </c>
      <c r="B177">
        <v>20170818</v>
      </c>
      <c r="C177">
        <v>28</v>
      </c>
      <c r="D177">
        <v>2200.06</v>
      </c>
      <c r="E177">
        <v>0.03</v>
      </c>
      <c r="F177">
        <v>0.03</v>
      </c>
      <c r="G177">
        <v>0.03</v>
      </c>
      <c r="H177">
        <v>0.03</v>
      </c>
      <c r="I177">
        <v>2.92208637795222E-2</v>
      </c>
      <c r="J177">
        <v>3.9845956109988298E-2</v>
      </c>
      <c r="K177">
        <v>0.73334578040649101</v>
      </c>
      <c r="L177" s="2">
        <v>0.99950000000000006</v>
      </c>
      <c r="M177">
        <v>1.5582724409555999</v>
      </c>
      <c r="N177" s="2">
        <v>1.0359841889779099E-2</v>
      </c>
      <c r="O177" s="2">
        <v>0.135140437508636</v>
      </c>
    </row>
    <row r="178" spans="1:15" hidden="1" x14ac:dyDescent="0.25">
      <c r="A178" t="s">
        <v>32</v>
      </c>
      <c r="B178">
        <v>20170728</v>
      </c>
      <c r="C178">
        <v>83.5</v>
      </c>
      <c r="D178">
        <v>9832.41</v>
      </c>
      <c r="E178">
        <v>0.03</v>
      </c>
      <c r="F178">
        <v>0.08</v>
      </c>
      <c r="G178">
        <v>0.06</v>
      </c>
      <c r="H178">
        <v>4.4999999999999998E-2</v>
      </c>
      <c r="I178">
        <v>4.4040820661996299E-2</v>
      </c>
      <c r="J178">
        <v>4.1381919234356003E-2</v>
      </c>
      <c r="K178">
        <v>1.06425273348445</v>
      </c>
      <c r="L178" s="2">
        <v>0.99890000000000001</v>
      </c>
      <c r="M178">
        <v>0.87198121636703796</v>
      </c>
      <c r="N178" s="2">
        <v>3.4937355253042801E-3</v>
      </c>
      <c r="O178" s="2">
        <v>0.182298128659627</v>
      </c>
    </row>
    <row r="179" spans="1:15" hidden="1" x14ac:dyDescent="0.25">
      <c r="A179" t="s">
        <v>43</v>
      </c>
      <c r="B179">
        <v>20170728</v>
      </c>
      <c r="C179">
        <v>73</v>
      </c>
      <c r="D179">
        <v>6502.42</v>
      </c>
      <c r="E179">
        <v>0.02</v>
      </c>
      <c r="F179">
        <v>0.05</v>
      </c>
      <c r="G179">
        <v>0.02</v>
      </c>
      <c r="H179">
        <v>2.9000000000000001E-2</v>
      </c>
      <c r="I179">
        <v>2.8979980272002898E-2</v>
      </c>
      <c r="J179">
        <v>2.0019727997053799E-3</v>
      </c>
      <c r="K179">
        <v>14.475711296510999</v>
      </c>
      <c r="L179" s="2">
        <v>0.99990000000000001</v>
      </c>
      <c r="M179">
        <v>0.20019727997053799</v>
      </c>
      <c r="N179" s="2">
        <v>3.4763033781518701E-3</v>
      </c>
      <c r="O179" s="2">
        <v>0.18138854412428199</v>
      </c>
    </row>
    <row r="180" spans="1:15" hidden="1" x14ac:dyDescent="0.25">
      <c r="A180" t="s">
        <v>31</v>
      </c>
      <c r="B180">
        <v>20170811</v>
      </c>
      <c r="C180">
        <v>29</v>
      </c>
      <c r="D180">
        <v>2278.42</v>
      </c>
      <c r="E180">
        <v>0.02</v>
      </c>
      <c r="F180">
        <v>0.05</v>
      </c>
      <c r="G180">
        <v>0.02</v>
      </c>
      <c r="H180">
        <v>2.9000000000000001E-2</v>
      </c>
      <c r="I180">
        <v>2.8096978070270898E-2</v>
      </c>
      <c r="J180">
        <v>3.82144323578106E-2</v>
      </c>
      <c r="K180">
        <v>0.73524520283835204</v>
      </c>
      <c r="L180" s="2">
        <v>0.99890000000000001</v>
      </c>
      <c r="M180">
        <v>0.82092902702645798</v>
      </c>
      <c r="N180" s="2">
        <v>9.6187897292032594E-3</v>
      </c>
      <c r="O180" s="2">
        <v>0.16729823564721399</v>
      </c>
    </row>
    <row r="181" spans="1:15" hidden="1" x14ac:dyDescent="0.25">
      <c r="A181" t="s">
        <v>33</v>
      </c>
      <c r="B181">
        <v>20170728</v>
      </c>
      <c r="C181">
        <v>33</v>
      </c>
      <c r="D181">
        <v>2938.62</v>
      </c>
      <c r="E181">
        <v>0.01</v>
      </c>
      <c r="F181">
        <v>0.02</v>
      </c>
      <c r="G181">
        <v>0.02</v>
      </c>
      <c r="H181">
        <v>1.2999999999999999E-2</v>
      </c>
      <c r="I181">
        <v>1.2859182442521501E-2</v>
      </c>
      <c r="J181">
        <v>8.9262067117986399E-3</v>
      </c>
      <c r="K181">
        <v>1.44060997663478</v>
      </c>
      <c r="L181" s="2">
        <v>0.99970000000000003</v>
      </c>
      <c r="M181">
        <v>0.46939185826177499</v>
      </c>
      <c r="N181" s="2">
        <v>3.41322195628109E-3</v>
      </c>
      <c r="O181" s="2">
        <v>0.17809704564738099</v>
      </c>
    </row>
    <row r="182" spans="1:15" hidden="1" x14ac:dyDescent="0.25">
      <c r="A182" t="s">
        <v>28</v>
      </c>
      <c r="B182">
        <v>20170728</v>
      </c>
      <c r="C182">
        <v>99</v>
      </c>
      <c r="D182">
        <v>10306.92</v>
      </c>
      <c r="E182">
        <v>0.01</v>
      </c>
      <c r="F182">
        <v>0.11</v>
      </c>
      <c r="G182">
        <v>0.06</v>
      </c>
      <c r="H182">
        <v>0.04</v>
      </c>
      <c r="I182">
        <v>3.9396523957957598E-2</v>
      </c>
      <c r="J182">
        <v>3.8899124404821697E-2</v>
      </c>
      <c r="K182">
        <v>1.0127869087221499</v>
      </c>
      <c r="L182" s="2">
        <v>0.99950000000000006</v>
      </c>
      <c r="M182">
        <v>1.2069520840847701</v>
      </c>
      <c r="N182" s="2">
        <v>2.9814230329920999E-3</v>
      </c>
      <c r="O182" s="2">
        <v>0.155566394685766</v>
      </c>
    </row>
    <row r="183" spans="1:15" hidden="1" x14ac:dyDescent="0.25">
      <c r="A183" t="s">
        <v>18</v>
      </c>
      <c r="B183">
        <v>20170728</v>
      </c>
      <c r="C183">
        <v>126</v>
      </c>
      <c r="D183">
        <v>13094.57</v>
      </c>
      <c r="E183">
        <v>0.02</v>
      </c>
      <c r="F183">
        <v>0.12</v>
      </c>
      <c r="G183">
        <v>7.0000000000000007E-2</v>
      </c>
      <c r="H183">
        <v>0.05</v>
      </c>
      <c r="I183">
        <v>4.9373910981873798E-2</v>
      </c>
      <c r="J183">
        <v>4.3353229029311699E-2</v>
      </c>
      <c r="K183">
        <v>1.13887505238633</v>
      </c>
      <c r="L183" s="2">
        <v>0.99960000000000004</v>
      </c>
      <c r="M183">
        <v>1.5652225453155399</v>
      </c>
      <c r="N183" s="2">
        <v>2.9410397260743598E-3</v>
      </c>
      <c r="O183" s="2">
        <v>0.15345925142123701</v>
      </c>
    </row>
    <row r="184" spans="1:15" hidden="1" x14ac:dyDescent="0.25">
      <c r="A184" t="s">
        <v>28</v>
      </c>
      <c r="B184">
        <v>20170728</v>
      </c>
      <c r="C184">
        <v>98.5</v>
      </c>
      <c r="D184">
        <v>9913.31</v>
      </c>
      <c r="E184">
        <v>0.01</v>
      </c>
      <c r="F184">
        <v>0.1</v>
      </c>
      <c r="G184">
        <v>0.06</v>
      </c>
      <c r="H184">
        <v>3.6999999999999998E-2</v>
      </c>
      <c r="I184">
        <v>3.6603490997502701E-2</v>
      </c>
      <c r="J184">
        <v>3.18885340146942E-2</v>
      </c>
      <c r="K184">
        <v>1.14785743931144</v>
      </c>
      <c r="L184" s="2">
        <v>0.99970000000000003</v>
      </c>
      <c r="M184">
        <v>1.32169667499093</v>
      </c>
      <c r="N184" s="2">
        <v>2.8800393590084601E-3</v>
      </c>
      <c r="O184" s="2">
        <v>0.15027633941112001</v>
      </c>
    </row>
    <row r="185" spans="1:15" hidden="1" x14ac:dyDescent="0.25">
      <c r="A185" t="s">
        <v>32</v>
      </c>
      <c r="B185">
        <v>20170728</v>
      </c>
      <c r="C185">
        <v>83</v>
      </c>
      <c r="D185">
        <v>9436.91</v>
      </c>
      <c r="E185">
        <v>0.02</v>
      </c>
      <c r="F185">
        <v>7.0000000000000007E-2</v>
      </c>
      <c r="G185">
        <v>0.05</v>
      </c>
      <c r="H185">
        <v>3.5000000000000003E-2</v>
      </c>
      <c r="I185">
        <v>3.4425068819274901E-2</v>
      </c>
      <c r="J185">
        <v>3.1201899701051399E-2</v>
      </c>
      <c r="K185">
        <v>1.1033004127666901</v>
      </c>
      <c r="L185" s="2">
        <v>0.99950000000000006</v>
      </c>
      <c r="M185">
        <v>1.14986236145015</v>
      </c>
      <c r="N185" s="2">
        <v>2.8453756239101998E-3</v>
      </c>
      <c r="O185" s="2">
        <v>0.14846763523331499</v>
      </c>
    </row>
    <row r="186" spans="1:15" hidden="1" x14ac:dyDescent="0.25">
      <c r="A186" t="s">
        <v>25</v>
      </c>
      <c r="B186">
        <v>20170728</v>
      </c>
      <c r="C186">
        <v>42</v>
      </c>
      <c r="D186">
        <v>4800.17</v>
      </c>
      <c r="E186">
        <v>0.01</v>
      </c>
      <c r="F186">
        <v>0.03</v>
      </c>
      <c r="G186">
        <v>0.03</v>
      </c>
      <c r="H186">
        <v>1.6E-2</v>
      </c>
      <c r="I186">
        <v>1.59427415118438E-2</v>
      </c>
      <c r="J186">
        <v>3.2549370680865701E-3</v>
      </c>
      <c r="K186">
        <v>4.8980183574534601</v>
      </c>
      <c r="L186" s="2">
        <v>0.99960000000000004</v>
      </c>
      <c r="M186">
        <v>0.143146220390619</v>
      </c>
      <c r="N186" s="2">
        <v>2.5906037451252999E-3</v>
      </c>
      <c r="O186" s="2">
        <v>0.13517400255814499</v>
      </c>
    </row>
    <row r="187" spans="1:15" hidden="1" x14ac:dyDescent="0.25">
      <c r="A187" t="s">
        <v>28</v>
      </c>
      <c r="B187">
        <v>20170728</v>
      </c>
      <c r="C187">
        <v>98</v>
      </c>
      <c r="D187">
        <v>9520.0400000000009</v>
      </c>
      <c r="E187">
        <v>0.01</v>
      </c>
      <c r="F187">
        <v>0.08</v>
      </c>
      <c r="G187">
        <v>0.06</v>
      </c>
      <c r="H187">
        <v>3.1E-2</v>
      </c>
      <c r="I187">
        <v>3.0734979211938601E-2</v>
      </c>
      <c r="J187">
        <v>2.6305840269707101E-2</v>
      </c>
      <c r="K187">
        <v>1.16837093576258</v>
      </c>
      <c r="L187" s="2">
        <v>0.99980000000000002</v>
      </c>
      <c r="M187">
        <v>1.3251039403068401</v>
      </c>
      <c r="N187" s="2">
        <v>2.5181914976525402E-3</v>
      </c>
      <c r="O187" s="2">
        <v>0.131395634931085</v>
      </c>
    </row>
    <row r="188" spans="1:15" hidden="1" x14ac:dyDescent="0.25">
      <c r="A188" t="s">
        <v>31</v>
      </c>
      <c r="B188">
        <v>20170811</v>
      </c>
      <c r="C188">
        <v>28.5</v>
      </c>
      <c r="D188">
        <v>2236.1999999999998</v>
      </c>
      <c r="E188">
        <v>0.01</v>
      </c>
      <c r="F188">
        <v>0.05</v>
      </c>
      <c r="G188">
        <v>0.01</v>
      </c>
      <c r="H188">
        <v>2.1999999999999999E-2</v>
      </c>
      <c r="I188">
        <v>2.1543641298955699E-2</v>
      </c>
      <c r="J188">
        <v>2.8225237296885398E-2</v>
      </c>
      <c r="K188">
        <v>0.76327582554400597</v>
      </c>
      <c r="L188" s="2">
        <v>0.99919999999999998</v>
      </c>
      <c r="M188">
        <v>0.57044837630540501</v>
      </c>
      <c r="N188" s="2">
        <v>7.5145515665796603E-3</v>
      </c>
      <c r="O188" s="2">
        <v>0.13069952189015299</v>
      </c>
    </row>
    <row r="189" spans="1:15" hidden="1" x14ac:dyDescent="0.25">
      <c r="A189" t="s">
        <v>43</v>
      </c>
      <c r="B189">
        <v>20170728</v>
      </c>
      <c r="C189">
        <v>74</v>
      </c>
      <c r="D189">
        <v>7290.44</v>
      </c>
      <c r="E189">
        <v>0.01</v>
      </c>
      <c r="F189">
        <v>0.04</v>
      </c>
      <c r="G189">
        <v>0.04</v>
      </c>
      <c r="H189">
        <v>1.9E-2</v>
      </c>
      <c r="I189">
        <v>1.8353510953626102E-2</v>
      </c>
      <c r="J189">
        <v>2.12374298125102E-2</v>
      </c>
      <c r="K189">
        <v>0.864205843911243</v>
      </c>
      <c r="L189" s="2">
        <v>0.99890000000000001</v>
      </c>
      <c r="M189">
        <v>0.58771731488533396</v>
      </c>
      <c r="N189" s="2">
        <v>1.96363162495383E-3</v>
      </c>
      <c r="O189" s="2">
        <v>0.10245949300205499</v>
      </c>
    </row>
    <row r="190" spans="1:15" hidden="1" x14ac:dyDescent="0.25">
      <c r="A190" t="s">
        <v>28</v>
      </c>
      <c r="B190">
        <v>20170728</v>
      </c>
      <c r="C190">
        <v>96</v>
      </c>
      <c r="D190">
        <v>7946.92</v>
      </c>
      <c r="E190">
        <v>0.01</v>
      </c>
      <c r="F190">
        <v>0.06</v>
      </c>
      <c r="G190">
        <v>0.05</v>
      </c>
      <c r="H190">
        <v>2.5000000000000001E-2</v>
      </c>
      <c r="I190">
        <v>2.4936948773647199E-2</v>
      </c>
      <c r="J190">
        <v>6.3051226352773401E-3</v>
      </c>
      <c r="K190">
        <v>3.9550299361544998</v>
      </c>
      <c r="L190" s="2">
        <v>0.99990000000000001</v>
      </c>
      <c r="M190">
        <v>0.63051226352773404</v>
      </c>
      <c r="N190" s="2">
        <v>2.4475922802098E-3</v>
      </c>
      <c r="O190" s="2">
        <v>0.12771186862094699</v>
      </c>
    </row>
    <row r="191" spans="1:15" hidden="1" x14ac:dyDescent="0.25">
      <c r="A191" t="s">
        <v>32</v>
      </c>
      <c r="B191">
        <v>20170728</v>
      </c>
      <c r="C191">
        <v>81.5</v>
      </c>
      <c r="D191">
        <v>8259.2199999999993</v>
      </c>
      <c r="E191">
        <v>0.02</v>
      </c>
      <c r="F191">
        <v>0.04</v>
      </c>
      <c r="G191">
        <v>0.02</v>
      </c>
      <c r="H191">
        <v>2.5999999999999999E-2</v>
      </c>
      <c r="I191">
        <v>2.5908040681173299E-2</v>
      </c>
      <c r="J191">
        <v>6.8528575704193103E-3</v>
      </c>
      <c r="K191">
        <v>3.7806185835536099</v>
      </c>
      <c r="L191" s="2">
        <v>0.99980000000000002</v>
      </c>
      <c r="M191">
        <v>0.45979659413357199</v>
      </c>
      <c r="N191" s="2">
        <v>2.4467530506894299E-3</v>
      </c>
      <c r="O191" s="2">
        <v>0.127668078823474</v>
      </c>
    </row>
    <row r="192" spans="1:15" hidden="1" x14ac:dyDescent="0.25">
      <c r="A192" t="s">
        <v>32</v>
      </c>
      <c r="B192">
        <v>20170728</v>
      </c>
      <c r="C192">
        <v>82.5</v>
      </c>
      <c r="D192">
        <v>9042.7900000000009</v>
      </c>
      <c r="E192">
        <v>0.01</v>
      </c>
      <c r="F192">
        <v>7.0000000000000007E-2</v>
      </c>
      <c r="G192">
        <v>0.04</v>
      </c>
      <c r="H192">
        <v>2.8000000000000001E-2</v>
      </c>
      <c r="I192">
        <v>2.7625193849084101E-2</v>
      </c>
      <c r="J192">
        <v>2.2335953920866999E-2</v>
      </c>
      <c r="K192">
        <v>1.23680385207438</v>
      </c>
      <c r="L192" s="2">
        <v>0.99960000000000004</v>
      </c>
      <c r="M192">
        <v>0.93701537728977202</v>
      </c>
      <c r="N192" s="2">
        <v>2.3828543184443701E-3</v>
      </c>
      <c r="O192" s="2">
        <v>0.12433393425883001</v>
      </c>
    </row>
    <row r="193" spans="1:15" hidden="1" x14ac:dyDescent="0.25">
      <c r="A193" t="s">
        <v>21</v>
      </c>
      <c r="B193">
        <v>20170728</v>
      </c>
      <c r="C193">
        <v>53</v>
      </c>
      <c r="D193">
        <v>4532.79</v>
      </c>
      <c r="E193">
        <v>0.01</v>
      </c>
      <c r="F193">
        <v>0.02</v>
      </c>
      <c r="G193">
        <v>0.01</v>
      </c>
      <c r="H193">
        <v>1.2999999999999999E-2</v>
      </c>
      <c r="I193">
        <v>1.2845850296115799E-2</v>
      </c>
      <c r="J193">
        <v>9.5262998407257098E-3</v>
      </c>
      <c r="K193">
        <v>1.348461680914</v>
      </c>
      <c r="L193" s="2">
        <v>0.99970000000000003</v>
      </c>
      <c r="M193">
        <v>0.51383234628079799</v>
      </c>
      <c r="N193" s="2">
        <v>2.21050682492908E-3</v>
      </c>
      <c r="O193" s="2">
        <v>0.115341088257907</v>
      </c>
    </row>
    <row r="194" spans="1:15" x14ac:dyDescent="0.25">
      <c r="O194" s="2"/>
    </row>
    <row r="195" spans="1:15" x14ac:dyDescent="0.25">
      <c r="O195" s="2"/>
    </row>
    <row r="196" spans="1:15" x14ac:dyDescent="0.25">
      <c r="O196" s="2"/>
    </row>
    <row r="197" spans="1:15" x14ac:dyDescent="0.25">
      <c r="O197" s="2"/>
    </row>
    <row r="198" spans="1:15" x14ac:dyDescent="0.25">
      <c r="O198" s="2"/>
    </row>
    <row r="199" spans="1:15" x14ac:dyDescent="0.25">
      <c r="O199" s="2"/>
    </row>
    <row r="200" spans="1:15" x14ac:dyDescent="0.25">
      <c r="O200" s="2"/>
    </row>
    <row r="201" spans="1:15" x14ac:dyDescent="0.25">
      <c r="O201" s="2"/>
    </row>
    <row r="202" spans="1:15" x14ac:dyDescent="0.25">
      <c r="O202" s="2"/>
    </row>
    <row r="203" spans="1:15" x14ac:dyDescent="0.25">
      <c r="O203" s="2"/>
    </row>
    <row r="204" spans="1:15" x14ac:dyDescent="0.25">
      <c r="O204" s="2"/>
    </row>
    <row r="205" spans="1:15" x14ac:dyDescent="0.25">
      <c r="O205" s="2"/>
    </row>
    <row r="206" spans="1:15" x14ac:dyDescent="0.25">
      <c r="O206" s="2"/>
    </row>
    <row r="207" spans="1:15" x14ac:dyDescent="0.25">
      <c r="O207" s="2"/>
    </row>
    <row r="208" spans="1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</sheetData>
  <autoFilter ref="A1:O193">
    <filterColumn colId="4">
      <customFilters>
        <customFilter operator="greaterThan" val="0.1"/>
      </customFilters>
    </filterColumn>
    <filterColumn colId="10">
      <customFilters>
        <customFilter operator="greaterThan" val="1"/>
      </customFilters>
    </filterColumn>
    <filterColumn colId="11">
      <customFilters>
        <customFilter operator="greaterThan" val="0.997"/>
      </customFilters>
    </filterColumn>
  </autoFilter>
  <sortState ref="A2:P193">
    <sortCondition descending="1" ref="N15"/>
  </sortState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R417"/>
  <sheetViews>
    <sheetView topLeftCell="A140" workbookViewId="0">
      <selection activeCell="H192" sqref="H192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34</v>
      </c>
      <c r="B2">
        <v>20170707</v>
      </c>
      <c r="C2">
        <v>126</v>
      </c>
      <c r="D2">
        <v>10212.57</v>
      </c>
      <c r="E2">
        <v>0.03</v>
      </c>
      <c r="F2">
        <v>0.03</v>
      </c>
      <c r="G2">
        <v>0.03</v>
      </c>
      <c r="H2">
        <v>0.03</v>
      </c>
      <c r="I2">
        <v>2.9873015721262001E-2</v>
      </c>
      <c r="J2">
        <v>1.26984278738026E-2</v>
      </c>
      <c r="K2">
        <v>2.3524971766695102</v>
      </c>
      <c r="L2" s="2">
        <v>0.99990000000000001</v>
      </c>
      <c r="M2">
        <v>1.26984278738026</v>
      </c>
      <c r="N2" s="2">
        <v>2.2815953538222302E-3</v>
      </c>
      <c r="O2" s="2">
        <v>0.416676351491786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as.Date('2017-07-07'),Strike = 126,Right = 'PUT',Premium = 0.03, Margin = 10212.57,ER = 0.00228159535382223)</v>
      </c>
    </row>
    <row r="3" spans="1:18" hidden="1" x14ac:dyDescent="0.25">
      <c r="A3" t="s">
        <v>34</v>
      </c>
      <c r="B3">
        <v>20170707</v>
      </c>
      <c r="C3">
        <v>125</v>
      </c>
      <c r="D3">
        <v>9761.4599999999991</v>
      </c>
      <c r="E3">
        <v>0.02</v>
      </c>
      <c r="F3">
        <v>0.03</v>
      </c>
      <c r="G3">
        <v>0.02</v>
      </c>
      <c r="H3">
        <v>2.3E-2</v>
      </c>
      <c r="I3">
        <v>2.2973015721262001E-2</v>
      </c>
      <c r="J3">
        <v>2.69842787380256E-3</v>
      </c>
      <c r="K3">
        <v>8.5134814772310303</v>
      </c>
      <c r="L3" s="2">
        <v>0.99990000000000001</v>
      </c>
      <c r="M3">
        <v>0.26984278738025602</v>
      </c>
      <c r="N3" s="2">
        <v>1.8356836234112901E-3</v>
      </c>
      <c r="O3" s="2">
        <v>0.335241721725486</v>
      </c>
    </row>
    <row r="4" spans="1:18" hidden="1" x14ac:dyDescent="0.25">
      <c r="A4" t="s">
        <v>36</v>
      </c>
      <c r="B4">
        <v>20170707</v>
      </c>
      <c r="C4">
        <v>837.5</v>
      </c>
      <c r="D4">
        <v>65397.09</v>
      </c>
      <c r="E4">
        <v>0.06</v>
      </c>
      <c r="F4">
        <v>0.16</v>
      </c>
      <c r="G4">
        <v>0.06</v>
      </c>
      <c r="H4">
        <v>0.09</v>
      </c>
      <c r="I4">
        <v>8.9551327420397397E-2</v>
      </c>
      <c r="J4">
        <v>4.4867257960262301E-2</v>
      </c>
      <c r="K4">
        <v>1.99591710061066</v>
      </c>
      <c r="L4" s="2">
        <v>0.99990000000000001</v>
      </c>
      <c r="M4">
        <v>4.4867257960262403</v>
      </c>
      <c r="N4" s="2">
        <v>1.0680908796998499E-3</v>
      </c>
      <c r="O4" s="2">
        <v>0.195060096905184</v>
      </c>
    </row>
    <row r="5" spans="1:18" hidden="1" x14ac:dyDescent="0.25">
      <c r="A5" t="s">
        <v>36</v>
      </c>
      <c r="B5">
        <v>20170707</v>
      </c>
      <c r="C5">
        <v>835</v>
      </c>
      <c r="D5">
        <v>65201.02</v>
      </c>
      <c r="E5">
        <v>0.05</v>
      </c>
      <c r="F5">
        <v>0.14000000000000001</v>
      </c>
      <c r="G5">
        <v>0.05</v>
      </c>
      <c r="H5">
        <v>7.6999999999999999E-2</v>
      </c>
      <c r="I5">
        <v>7.68013274203974E-2</v>
      </c>
      <c r="J5">
        <v>1.98672579602624E-2</v>
      </c>
      <c r="K5">
        <v>3.8657235726244701</v>
      </c>
      <c r="L5" s="2">
        <v>0.99990000000000001</v>
      </c>
      <c r="M5">
        <v>1.9867257960262401</v>
      </c>
      <c r="N5" s="2">
        <v>9.1877451285133195E-4</v>
      </c>
      <c r="O5" s="2">
        <v>0.16779119540947399</v>
      </c>
    </row>
    <row r="6" spans="1:18" hidden="1" x14ac:dyDescent="0.25">
      <c r="A6" t="s">
        <v>28</v>
      </c>
      <c r="B6">
        <v>20170707</v>
      </c>
      <c r="C6">
        <v>99</v>
      </c>
      <c r="D6">
        <v>11383.08</v>
      </c>
      <c r="E6">
        <v>0.02</v>
      </c>
      <c r="F6">
        <v>0.12</v>
      </c>
      <c r="G6">
        <v>0.02</v>
      </c>
      <c r="H6">
        <v>0.05</v>
      </c>
      <c r="I6">
        <v>4.9979184342610103E-2</v>
      </c>
      <c r="J6">
        <v>2.0815657389918799E-3</v>
      </c>
      <c r="K6">
        <v>24.0103799781098</v>
      </c>
      <c r="L6" s="2">
        <v>0.99990000000000001</v>
      </c>
      <c r="M6">
        <v>0.20815657389918801</v>
      </c>
      <c r="N6" s="2">
        <v>3.4247113950912999E-3</v>
      </c>
      <c r="O6" s="2">
        <v>0.62543791852854802</v>
      </c>
    </row>
    <row r="7" spans="1:18" hidden="1" x14ac:dyDescent="0.25">
      <c r="A7" t="s">
        <v>19</v>
      </c>
      <c r="B7">
        <v>20170707</v>
      </c>
      <c r="C7">
        <v>144</v>
      </c>
      <c r="D7">
        <v>16893.05</v>
      </c>
      <c r="E7">
        <v>0.03</v>
      </c>
      <c r="F7">
        <v>0.03</v>
      </c>
      <c r="G7">
        <v>0.03</v>
      </c>
      <c r="H7">
        <v>0.03</v>
      </c>
      <c r="I7">
        <v>2.9926559418961E-2</v>
      </c>
      <c r="J7">
        <v>7.3440581039048401E-3</v>
      </c>
      <c r="K7">
        <v>4.0749350012698002</v>
      </c>
      <c r="L7" s="2">
        <v>0.99990000000000001</v>
      </c>
      <c r="M7">
        <v>0.73440581039048403</v>
      </c>
      <c r="N7" s="2">
        <v>1.3817940719283699E-3</v>
      </c>
      <c r="O7" s="2">
        <v>0.25235014238591802</v>
      </c>
    </row>
    <row r="8" spans="1:18" hidden="1" x14ac:dyDescent="0.25">
      <c r="A8" t="s">
        <v>33</v>
      </c>
      <c r="B8">
        <v>20170707</v>
      </c>
      <c r="C8">
        <v>35.5</v>
      </c>
      <c r="D8">
        <v>3874.19</v>
      </c>
      <c r="E8">
        <v>0.01</v>
      </c>
      <c r="F8">
        <v>0.01</v>
      </c>
      <c r="G8">
        <v>0.01</v>
      </c>
      <c r="H8">
        <v>0.01</v>
      </c>
      <c r="I8">
        <v>9.9700571048541697E-3</v>
      </c>
      <c r="J8">
        <v>2.99428951458289E-3</v>
      </c>
      <c r="K8">
        <v>3.3296904178095201</v>
      </c>
      <c r="L8" s="2">
        <v>0.99990000000000001</v>
      </c>
      <c r="M8">
        <v>0.29942895145828902</v>
      </c>
      <c r="N8" s="2">
        <v>2.0072956003154901E-3</v>
      </c>
      <c r="O8" s="2">
        <v>0.36658235900761599</v>
      </c>
    </row>
    <row r="9" spans="1:18" hidden="1" x14ac:dyDescent="0.25">
      <c r="A9" t="s">
        <v>23</v>
      </c>
      <c r="B9">
        <v>20170707</v>
      </c>
      <c r="C9">
        <v>84.5</v>
      </c>
      <c r="D9">
        <v>7831.49</v>
      </c>
      <c r="E9">
        <v>0.01</v>
      </c>
      <c r="F9">
        <v>0.18</v>
      </c>
      <c r="G9">
        <v>0.01</v>
      </c>
      <c r="H9">
        <v>6.0999999999999999E-2</v>
      </c>
      <c r="I9">
        <v>6.07309767827156E-2</v>
      </c>
      <c r="J9">
        <v>2.69023217284385E-2</v>
      </c>
      <c r="K9">
        <v>2.2574622887851601</v>
      </c>
      <c r="L9" s="2">
        <v>0.99990000000000001</v>
      </c>
      <c r="M9">
        <v>2.6902321728438499</v>
      </c>
      <c r="N9" s="2">
        <v>6.0486780792056404E-3</v>
      </c>
      <c r="O9" s="2">
        <v>1.1046398342149299</v>
      </c>
    </row>
    <row r="10" spans="1:18" hidden="1" x14ac:dyDescent="0.25">
      <c r="A10" t="s">
        <v>28</v>
      </c>
      <c r="B10">
        <v>20170714</v>
      </c>
      <c r="C10">
        <v>95</v>
      </c>
      <c r="D10">
        <v>8283</v>
      </c>
      <c r="E10">
        <v>0.02</v>
      </c>
      <c r="F10">
        <v>0.16</v>
      </c>
      <c r="G10">
        <v>0.03</v>
      </c>
      <c r="H10">
        <v>6.2E-2</v>
      </c>
      <c r="I10">
        <v>6.1868244067185003E-2</v>
      </c>
      <c r="J10">
        <v>1.3175593281501301E-2</v>
      </c>
      <c r="K10">
        <v>4.6956704525821298</v>
      </c>
      <c r="L10" s="2">
        <v>0.99990000000000001</v>
      </c>
      <c r="M10">
        <v>1.3175593281501301</v>
      </c>
      <c r="N10" s="2">
        <v>5.8260570291445504E-3</v>
      </c>
      <c r="O10" s="2">
        <v>0.236440814432783</v>
      </c>
    </row>
    <row r="11" spans="1:18" hidden="1" x14ac:dyDescent="0.25">
      <c r="A11" t="s">
        <v>28</v>
      </c>
      <c r="B11">
        <v>20170714</v>
      </c>
      <c r="C11">
        <v>94</v>
      </c>
      <c r="D11">
        <v>7497.76</v>
      </c>
      <c r="E11">
        <v>0.02</v>
      </c>
      <c r="F11">
        <v>0.12</v>
      </c>
      <c r="G11">
        <v>0.02</v>
      </c>
      <c r="H11">
        <v>0.05</v>
      </c>
      <c r="I11">
        <v>4.9968244067185003E-2</v>
      </c>
      <c r="J11">
        <v>3.1755932815012498E-3</v>
      </c>
      <c r="K11">
        <v>15.735089363699201</v>
      </c>
      <c r="L11" s="2">
        <v>0.99990000000000001</v>
      </c>
      <c r="M11">
        <v>0.317559328150125</v>
      </c>
      <c r="N11" s="2">
        <v>5.19824992696543E-3</v>
      </c>
      <c r="O11" s="2">
        <v>0.210962309536014</v>
      </c>
    </row>
    <row r="12" spans="1:18" hidden="1" x14ac:dyDescent="0.25">
      <c r="A12" t="s">
        <v>38</v>
      </c>
      <c r="B12">
        <v>20170714</v>
      </c>
      <c r="C12">
        <v>79.5</v>
      </c>
      <c r="D12">
        <v>6215.26</v>
      </c>
      <c r="E12">
        <v>0.01</v>
      </c>
      <c r="F12">
        <v>0.13</v>
      </c>
      <c r="G12">
        <v>0.01</v>
      </c>
      <c r="H12">
        <v>4.5999999999999999E-2</v>
      </c>
      <c r="I12">
        <v>4.5743704993179597E-2</v>
      </c>
      <c r="J12">
        <v>2.5629500682043199E-2</v>
      </c>
      <c r="K12">
        <v>1.7848067178784</v>
      </c>
      <c r="L12" s="2">
        <v>0.99990000000000001</v>
      </c>
      <c r="M12">
        <v>2.5629500682043198</v>
      </c>
      <c r="N12" s="2">
        <v>5.7407236213255896E-3</v>
      </c>
      <c r="O12" s="2">
        <v>0.232977700298797</v>
      </c>
    </row>
    <row r="13" spans="1:18" hidden="1" x14ac:dyDescent="0.25">
      <c r="A13" t="s">
        <v>28</v>
      </c>
      <c r="B13">
        <v>20170721</v>
      </c>
      <c r="C13">
        <v>92</v>
      </c>
      <c r="D13">
        <v>7216.84</v>
      </c>
      <c r="E13">
        <v>0.02</v>
      </c>
      <c r="F13">
        <v>0.14000000000000001</v>
      </c>
      <c r="G13">
        <v>0.01</v>
      </c>
      <c r="H13">
        <v>5.6000000000000001E-2</v>
      </c>
      <c r="I13">
        <v>5.56004467484063E-2</v>
      </c>
      <c r="J13">
        <v>3.9955325159366603E-2</v>
      </c>
      <c r="K13">
        <v>1.39156536773602</v>
      </c>
      <c r="L13" s="2">
        <v>0.99990000000000001</v>
      </c>
      <c r="M13">
        <v>3.9955325159366599</v>
      </c>
      <c r="N13" s="2">
        <v>6.0093265839005596E-3</v>
      </c>
      <c r="O13" s="2">
        <v>0.13718165842310501</v>
      </c>
    </row>
    <row r="14" spans="1:18" hidden="1" x14ac:dyDescent="0.25">
      <c r="A14" t="s">
        <v>28</v>
      </c>
      <c r="B14">
        <v>20170721</v>
      </c>
      <c r="C14">
        <v>92.5</v>
      </c>
      <c r="D14">
        <v>7259.95</v>
      </c>
      <c r="E14">
        <v>0.02</v>
      </c>
      <c r="F14">
        <v>0.14000000000000001</v>
      </c>
      <c r="G14">
        <v>0.02</v>
      </c>
      <c r="H14">
        <v>5.6000000000000001E-2</v>
      </c>
      <c r="I14">
        <v>5.5550446748406299E-2</v>
      </c>
      <c r="J14">
        <v>4.4955325159366601E-2</v>
      </c>
      <c r="K14">
        <v>1.23568112457156</v>
      </c>
      <c r="L14" s="2">
        <v>0.99990000000000001</v>
      </c>
      <c r="M14">
        <v>4.4955325159366604</v>
      </c>
      <c r="N14" s="2">
        <v>5.9682709197386996E-3</v>
      </c>
      <c r="O14" s="2">
        <v>0.13624443458966001</v>
      </c>
    </row>
    <row r="15" spans="1:18" hidden="1" x14ac:dyDescent="0.25">
      <c r="A15" t="s">
        <v>28</v>
      </c>
      <c r="B15">
        <v>20170721</v>
      </c>
      <c r="C15">
        <v>91</v>
      </c>
      <c r="D15">
        <v>7132.14</v>
      </c>
      <c r="E15">
        <v>0.01</v>
      </c>
      <c r="F15">
        <v>0.12</v>
      </c>
      <c r="G15">
        <v>0.01</v>
      </c>
      <c r="H15">
        <v>4.2999999999999997E-2</v>
      </c>
      <c r="I15">
        <v>4.2700446748406298E-2</v>
      </c>
      <c r="J15">
        <v>2.9955325159366601E-2</v>
      </c>
      <c r="K15">
        <v>1.42547098124403</v>
      </c>
      <c r="L15" s="2">
        <v>0.99990000000000001</v>
      </c>
      <c r="M15">
        <v>2.9955325159366599</v>
      </c>
      <c r="N15" s="2">
        <v>4.66989549612836E-3</v>
      </c>
      <c r="O15" s="2">
        <v>0.10660495812255499</v>
      </c>
    </row>
    <row r="16" spans="1:18" hidden="1" x14ac:dyDescent="0.25">
      <c r="A16" t="s">
        <v>39</v>
      </c>
      <c r="B16">
        <v>20170721</v>
      </c>
      <c r="C16">
        <v>52.5</v>
      </c>
      <c r="D16">
        <v>4110.8999999999996</v>
      </c>
      <c r="E16">
        <v>0.01</v>
      </c>
      <c r="F16">
        <v>0.33</v>
      </c>
      <c r="G16">
        <v>0.01</v>
      </c>
      <c r="H16">
        <v>0.106</v>
      </c>
      <c r="I16">
        <v>0.10589966008657101</v>
      </c>
      <c r="J16">
        <v>1.0033991342946901E-2</v>
      </c>
      <c r="K16">
        <v>10.554091235190199</v>
      </c>
      <c r="L16" s="2">
        <v>0.99990000000000001</v>
      </c>
      <c r="M16">
        <v>1.00339913429469</v>
      </c>
      <c r="N16" s="2">
        <v>2.00933457071505E-2</v>
      </c>
      <c r="O16" s="2">
        <v>0.45869340747104498</v>
      </c>
    </row>
    <row r="17" spans="1:15" hidden="1" x14ac:dyDescent="0.25">
      <c r="A17" t="s">
        <v>29</v>
      </c>
      <c r="B17">
        <v>20170721</v>
      </c>
      <c r="C17">
        <v>44</v>
      </c>
      <c r="D17">
        <v>3449.71</v>
      </c>
      <c r="E17">
        <v>0.04</v>
      </c>
      <c r="F17">
        <v>0.04</v>
      </c>
      <c r="G17">
        <v>0.04</v>
      </c>
      <c r="H17">
        <v>0.04</v>
      </c>
      <c r="I17">
        <v>3.9908098705576399E-2</v>
      </c>
      <c r="J17">
        <v>9.1901294423601607E-3</v>
      </c>
      <c r="K17">
        <v>4.3424958218354996</v>
      </c>
      <c r="L17" s="2">
        <v>0.99990000000000001</v>
      </c>
      <c r="M17">
        <v>0.91901294423601598</v>
      </c>
      <c r="N17" s="2">
        <v>9.0234590705739297E-3</v>
      </c>
      <c r="O17" s="2">
        <v>0.20598865159544499</v>
      </c>
    </row>
    <row r="18" spans="1:15" hidden="1" x14ac:dyDescent="0.25">
      <c r="A18" t="s">
        <v>29</v>
      </c>
      <c r="B18">
        <v>20170721</v>
      </c>
      <c r="C18">
        <v>43.5</v>
      </c>
      <c r="D18">
        <v>3408.6</v>
      </c>
      <c r="E18">
        <v>0.03</v>
      </c>
      <c r="F18">
        <v>0.03</v>
      </c>
      <c r="G18">
        <v>0.03</v>
      </c>
      <c r="H18">
        <v>0.03</v>
      </c>
      <c r="I18">
        <v>2.9958098705576398E-2</v>
      </c>
      <c r="J18">
        <v>4.1901294423601597E-3</v>
      </c>
      <c r="K18">
        <v>7.1496833493291803</v>
      </c>
      <c r="L18" s="2">
        <v>0.99990000000000001</v>
      </c>
      <c r="M18">
        <v>0.41901294423601598</v>
      </c>
      <c r="N18" s="2">
        <v>6.8554001614591301E-3</v>
      </c>
      <c r="O18" s="2">
        <v>0.15649593181080901</v>
      </c>
    </row>
    <row r="19" spans="1:15" hidden="1" x14ac:dyDescent="0.25">
      <c r="A19" t="s">
        <v>28</v>
      </c>
      <c r="B19">
        <v>20170728</v>
      </c>
      <c r="C19">
        <v>90</v>
      </c>
      <c r="D19">
        <v>7053.7</v>
      </c>
      <c r="E19">
        <v>0.02</v>
      </c>
      <c r="F19">
        <v>0.18</v>
      </c>
      <c r="G19">
        <v>0.09</v>
      </c>
      <c r="H19">
        <v>6.8000000000000005E-2</v>
      </c>
      <c r="I19">
        <v>6.7351461800205195E-2</v>
      </c>
      <c r="J19">
        <v>6.4853819979476299E-2</v>
      </c>
      <c r="K19">
        <v>1.0385118690235899</v>
      </c>
      <c r="L19" s="2">
        <v>0.99990000000000001</v>
      </c>
      <c r="M19">
        <v>6.4853819979476297</v>
      </c>
      <c r="N19" s="2">
        <v>7.4477423485773504E-3</v>
      </c>
      <c r="O19" s="2">
        <v>0.118273386644256</v>
      </c>
    </row>
    <row r="20" spans="1:15" x14ac:dyDescent="0.25">
      <c r="A20" t="s">
        <v>19</v>
      </c>
      <c r="B20">
        <v>20170728</v>
      </c>
      <c r="C20">
        <v>130</v>
      </c>
      <c r="D20">
        <v>10191.459999999999</v>
      </c>
      <c r="E20">
        <v>0.11</v>
      </c>
      <c r="F20">
        <v>0.16</v>
      </c>
      <c r="G20">
        <v>0.11</v>
      </c>
      <c r="H20">
        <v>0.125</v>
      </c>
      <c r="I20">
        <v>0.124486764239577</v>
      </c>
      <c r="J20">
        <v>5.1323576042288599E-2</v>
      </c>
      <c r="K20">
        <v>2.4255278731358301</v>
      </c>
      <c r="L20" s="2">
        <v>0.99990000000000001</v>
      </c>
      <c r="M20">
        <v>5.1323576042288597</v>
      </c>
      <c r="N20" s="2">
        <v>9.5275530794282793E-3</v>
      </c>
      <c r="O20" s="2">
        <v>0.15130168531570301</v>
      </c>
    </row>
    <row r="21" spans="1:15" hidden="1" x14ac:dyDescent="0.25">
      <c r="A21" t="s">
        <v>33</v>
      </c>
      <c r="B21">
        <v>20170728</v>
      </c>
      <c r="C21">
        <v>31.5</v>
      </c>
      <c r="D21">
        <v>2462.9</v>
      </c>
      <c r="E21">
        <v>0.01</v>
      </c>
      <c r="F21">
        <v>0.05</v>
      </c>
      <c r="G21">
        <v>0.01</v>
      </c>
      <c r="H21">
        <v>2.1999999999999999E-2</v>
      </c>
      <c r="I21">
        <v>2.1925595944064898E-2</v>
      </c>
      <c r="J21">
        <v>7.4404055935063697E-3</v>
      </c>
      <c r="K21">
        <v>2.9468280550727699</v>
      </c>
      <c r="L21" s="2">
        <v>0.99990000000000001</v>
      </c>
      <c r="M21">
        <v>0.74404055935063695</v>
      </c>
      <c r="N21" s="2">
        <v>6.9438324074751904E-3</v>
      </c>
      <c r="O21" s="2">
        <v>0.110271077688275</v>
      </c>
    </row>
    <row r="22" spans="1:15" hidden="1" x14ac:dyDescent="0.25">
      <c r="A22" t="s">
        <v>33</v>
      </c>
      <c r="B22">
        <v>20170804</v>
      </c>
      <c r="C22">
        <v>31</v>
      </c>
      <c r="D22">
        <v>2434.08</v>
      </c>
      <c r="E22">
        <v>0.04</v>
      </c>
      <c r="F22">
        <v>0.05</v>
      </c>
      <c r="G22">
        <v>0.04</v>
      </c>
      <c r="H22">
        <v>4.2999999999999997E-2</v>
      </c>
      <c r="I22">
        <v>4.2968148986350499E-2</v>
      </c>
      <c r="J22">
        <v>3.1851013649502099E-3</v>
      </c>
      <c r="K22">
        <v>13.4903552706939</v>
      </c>
      <c r="L22" s="2">
        <v>0.99990000000000001</v>
      </c>
      <c r="M22">
        <v>0.31851013649502102</v>
      </c>
      <c r="N22" s="2">
        <v>1.3769126819723801E-2</v>
      </c>
      <c r="O22" s="2">
        <v>0.16763911903013801</v>
      </c>
    </row>
    <row r="23" spans="1:15" hidden="1" x14ac:dyDescent="0.25">
      <c r="A23" t="s">
        <v>36</v>
      </c>
      <c r="B23">
        <v>20170707</v>
      </c>
      <c r="C23">
        <v>852.5</v>
      </c>
      <c r="D23">
        <v>66574.78</v>
      </c>
      <c r="E23">
        <v>0.11</v>
      </c>
      <c r="F23">
        <v>0.3</v>
      </c>
      <c r="G23">
        <v>0.11</v>
      </c>
      <c r="H23">
        <v>0.16700000000000001</v>
      </c>
      <c r="I23">
        <v>0.16383757163085599</v>
      </c>
      <c r="J23">
        <v>0.22956600029854701</v>
      </c>
      <c r="K23">
        <v>0.71368395763217396</v>
      </c>
      <c r="L23" s="2">
        <v>0.99980000000000002</v>
      </c>
      <c r="M23">
        <v>15.812141845722</v>
      </c>
      <c r="N23" s="2">
        <v>1.91954529736437E-3</v>
      </c>
      <c r="O23" s="2">
        <v>0.35055695993116798</v>
      </c>
    </row>
    <row r="24" spans="1:15" hidden="1" x14ac:dyDescent="0.25">
      <c r="A24" t="s">
        <v>36</v>
      </c>
      <c r="B24">
        <v>20170707</v>
      </c>
      <c r="C24">
        <v>845</v>
      </c>
      <c r="D24">
        <v>65986.3</v>
      </c>
      <c r="E24">
        <v>0.09</v>
      </c>
      <c r="F24">
        <v>0.28999999999999998</v>
      </c>
      <c r="G24">
        <v>0.09</v>
      </c>
      <c r="H24">
        <v>0.15</v>
      </c>
      <c r="I24">
        <v>0.14833757163085601</v>
      </c>
      <c r="J24">
        <v>0.128521367718993</v>
      </c>
      <c r="K24">
        <v>1.1541860646487201</v>
      </c>
      <c r="L24" s="2">
        <v>0.99980000000000002</v>
      </c>
      <c r="M24">
        <v>8.3121418457219498</v>
      </c>
      <c r="N24" s="2">
        <v>1.75344436454336E-3</v>
      </c>
      <c r="O24" s="2">
        <v>0.32022277707473101</v>
      </c>
    </row>
    <row r="25" spans="1:15" hidden="1" x14ac:dyDescent="0.25">
      <c r="A25" t="s">
        <v>36</v>
      </c>
      <c r="B25">
        <v>20170707</v>
      </c>
      <c r="C25">
        <v>847.5</v>
      </c>
      <c r="D25">
        <v>66182.559999999998</v>
      </c>
      <c r="E25">
        <v>0.09</v>
      </c>
      <c r="F25">
        <v>0.28999999999999998</v>
      </c>
      <c r="G25">
        <v>0.09</v>
      </c>
      <c r="H25">
        <v>0.15</v>
      </c>
      <c r="I25">
        <v>0.14783757163085601</v>
      </c>
      <c r="J25">
        <v>0.161489713283129</v>
      </c>
      <c r="K25">
        <v>0.91546123047269501</v>
      </c>
      <c r="L25" s="2">
        <v>0.99980000000000002</v>
      </c>
      <c r="M25">
        <v>10.812141845722</v>
      </c>
      <c r="N25" s="2">
        <v>1.74235185027698E-3</v>
      </c>
      <c r="O25" s="2">
        <v>0.31819700665683398</v>
      </c>
    </row>
    <row r="26" spans="1:15" hidden="1" x14ac:dyDescent="0.25">
      <c r="A26" t="s">
        <v>36</v>
      </c>
      <c r="B26">
        <v>20170707</v>
      </c>
      <c r="C26">
        <v>842.5</v>
      </c>
      <c r="D26">
        <v>65790.05</v>
      </c>
      <c r="E26">
        <v>0.08</v>
      </c>
      <c r="F26">
        <v>0.28000000000000003</v>
      </c>
      <c r="G26">
        <v>0.08</v>
      </c>
      <c r="H26">
        <v>0.14000000000000001</v>
      </c>
      <c r="I26">
        <v>0.138837571630856</v>
      </c>
      <c r="J26">
        <v>9.7243541685048507E-2</v>
      </c>
      <c r="K26">
        <v>1.42773051274214</v>
      </c>
      <c r="L26" s="2">
        <v>0.99980000000000002</v>
      </c>
      <c r="M26">
        <v>5.8121418457219498</v>
      </c>
      <c r="N26" s="2">
        <v>1.6460438299114701E-3</v>
      </c>
      <c r="O26" s="2">
        <v>0.300608754437583</v>
      </c>
    </row>
    <row r="27" spans="1:15" hidden="1" x14ac:dyDescent="0.25">
      <c r="A27" t="s">
        <v>28</v>
      </c>
      <c r="B27">
        <v>20170707</v>
      </c>
      <c r="C27">
        <v>99.5</v>
      </c>
      <c r="D27">
        <v>11774.12</v>
      </c>
      <c r="E27">
        <v>0.03</v>
      </c>
      <c r="F27">
        <v>0.16</v>
      </c>
      <c r="G27">
        <v>0.03</v>
      </c>
      <c r="H27">
        <v>6.9000000000000006E-2</v>
      </c>
      <c r="I27">
        <v>6.8917452951532704E-2</v>
      </c>
      <c r="J27">
        <v>7.1779639859265599E-3</v>
      </c>
      <c r="K27">
        <v>9.6012536544701703</v>
      </c>
      <c r="L27" s="2">
        <v>0.99980000000000002</v>
      </c>
      <c r="M27">
        <v>0.41273524233655901</v>
      </c>
      <c r="N27" s="2">
        <v>4.5655737585650101E-3</v>
      </c>
      <c r="O27" s="2">
        <v>0.83378790765793598</v>
      </c>
    </row>
    <row r="28" spans="1:15" hidden="1" x14ac:dyDescent="0.25">
      <c r="A28" t="s">
        <v>36</v>
      </c>
      <c r="B28">
        <v>20170714</v>
      </c>
      <c r="C28">
        <v>837.5</v>
      </c>
      <c r="D28">
        <v>65539.850000000006</v>
      </c>
      <c r="E28">
        <v>0.35</v>
      </c>
      <c r="F28">
        <v>0.52</v>
      </c>
      <c r="G28">
        <v>0.35</v>
      </c>
      <c r="H28">
        <v>0.40100000000000002</v>
      </c>
      <c r="I28">
        <v>0.39810643803731599</v>
      </c>
      <c r="J28">
        <v>0.24126926750580699</v>
      </c>
      <c r="K28">
        <v>1.65005034479882</v>
      </c>
      <c r="L28" s="2">
        <v>0.99980000000000002</v>
      </c>
      <c r="M28">
        <v>14.4678098134202</v>
      </c>
      <c r="N28" s="2">
        <v>4.7379269508414602E-3</v>
      </c>
      <c r="O28" s="2">
        <v>0.19228086875498199</v>
      </c>
    </row>
    <row r="29" spans="1:15" hidden="1" x14ac:dyDescent="0.25">
      <c r="A29" t="s">
        <v>36</v>
      </c>
      <c r="B29">
        <v>20170714</v>
      </c>
      <c r="C29">
        <v>835</v>
      </c>
      <c r="D29">
        <v>65335.05</v>
      </c>
      <c r="E29">
        <v>0.1</v>
      </c>
      <c r="F29">
        <v>0.52</v>
      </c>
      <c r="G29">
        <v>0.33</v>
      </c>
      <c r="H29">
        <v>0.22600000000000001</v>
      </c>
      <c r="I29">
        <v>0.223606438037316</v>
      </c>
      <c r="J29">
        <v>0.212118767539652</v>
      </c>
      <c r="K29">
        <v>1.05415678504504</v>
      </c>
      <c r="L29" s="2">
        <v>0.99980000000000002</v>
      </c>
      <c r="M29">
        <v>11.9678098134202</v>
      </c>
      <c r="N29" s="2">
        <v>2.6695169234447098E-3</v>
      </c>
      <c r="O29" s="2">
        <v>0.108337895143131</v>
      </c>
    </row>
    <row r="30" spans="1:15" hidden="1" x14ac:dyDescent="0.25">
      <c r="A30" t="s">
        <v>28</v>
      </c>
      <c r="B30">
        <v>20170714</v>
      </c>
      <c r="C30">
        <v>96</v>
      </c>
      <c r="D30">
        <v>9068.58</v>
      </c>
      <c r="E30">
        <v>0.04</v>
      </c>
      <c r="F30">
        <v>0.13</v>
      </c>
      <c r="G30">
        <v>0.05</v>
      </c>
      <c r="H30">
        <v>6.7000000000000004E-2</v>
      </c>
      <c r="I30">
        <v>6.6763865207247905E-2</v>
      </c>
      <c r="J30">
        <v>2.3179685895985E-2</v>
      </c>
      <c r="K30">
        <v>2.88027480211939</v>
      </c>
      <c r="L30" s="2">
        <v>0.99980000000000002</v>
      </c>
      <c r="M30">
        <v>1.1806739637604999</v>
      </c>
      <c r="N30" s="2">
        <v>5.7424442262904796E-3</v>
      </c>
      <c r="O30" s="2">
        <v>0.23304752818362201</v>
      </c>
    </row>
    <row r="31" spans="1:15" hidden="1" x14ac:dyDescent="0.25">
      <c r="A31" t="s">
        <v>31</v>
      </c>
      <c r="B31">
        <v>20170721</v>
      </c>
      <c r="C31">
        <v>28.5</v>
      </c>
      <c r="D31">
        <v>2230.7600000000002</v>
      </c>
      <c r="E31">
        <v>0.03</v>
      </c>
      <c r="F31">
        <v>0.03</v>
      </c>
      <c r="G31">
        <v>0.03</v>
      </c>
      <c r="H31">
        <v>0.03</v>
      </c>
      <c r="I31">
        <v>2.9855742633707601E-2</v>
      </c>
      <c r="J31">
        <v>1.0202109143418601E-2</v>
      </c>
      <c r="K31">
        <v>2.92642846827095</v>
      </c>
      <c r="L31" s="2">
        <v>0.99980000000000002</v>
      </c>
      <c r="M31">
        <v>0.72128683146198802</v>
      </c>
      <c r="N31" s="2">
        <v>1.0439258035060701E-2</v>
      </c>
      <c r="O31" s="2">
        <v>0.238308687331619</v>
      </c>
    </row>
    <row r="32" spans="1:15" hidden="1" x14ac:dyDescent="0.25">
      <c r="A32" t="s">
        <v>31</v>
      </c>
      <c r="B32">
        <v>20170721</v>
      </c>
      <c r="C32">
        <v>28</v>
      </c>
      <c r="D32">
        <v>2190.37</v>
      </c>
      <c r="E32">
        <v>0.02</v>
      </c>
      <c r="F32">
        <v>0.02</v>
      </c>
      <c r="G32">
        <v>0.02</v>
      </c>
      <c r="H32">
        <v>0.02</v>
      </c>
      <c r="I32">
        <v>1.9955742633707599E-2</v>
      </c>
      <c r="J32">
        <v>3.13609492221226E-3</v>
      </c>
      <c r="K32">
        <v>6.3632457335285197</v>
      </c>
      <c r="L32" s="2">
        <v>0.99980000000000002</v>
      </c>
      <c r="M32">
        <v>0.22128683146198799</v>
      </c>
      <c r="N32" s="2">
        <v>7.1063241618045904E-3</v>
      </c>
      <c r="O32" s="2">
        <v>0.16222405625619599</v>
      </c>
    </row>
    <row r="33" spans="1:15" hidden="1" x14ac:dyDescent="0.25">
      <c r="A33" t="s">
        <v>21</v>
      </c>
      <c r="B33">
        <v>20170721</v>
      </c>
      <c r="C33">
        <v>50.5</v>
      </c>
      <c r="D33">
        <v>3961.67</v>
      </c>
      <c r="E33">
        <v>0.02</v>
      </c>
      <c r="F33">
        <v>0.04</v>
      </c>
      <c r="G33">
        <v>0.02</v>
      </c>
      <c r="H33">
        <v>2.5999999999999999E-2</v>
      </c>
      <c r="I33">
        <v>2.5911064466911601E-2</v>
      </c>
      <c r="J33">
        <v>6.3020835121042002E-3</v>
      </c>
      <c r="K33">
        <v>4.1115076334905902</v>
      </c>
      <c r="L33" s="2">
        <v>0.99980000000000002</v>
      </c>
      <c r="M33">
        <v>0.44467766544186599</v>
      </c>
      <c r="N33" s="2">
        <v>5.10154310787902E-3</v>
      </c>
      <c r="O33" s="2">
        <v>0.116458663759551</v>
      </c>
    </row>
    <row r="34" spans="1:15" hidden="1" x14ac:dyDescent="0.25">
      <c r="A34" t="s">
        <v>24</v>
      </c>
      <c r="B34">
        <v>20170728</v>
      </c>
      <c r="C34">
        <v>105</v>
      </c>
      <c r="D34">
        <v>8217.0499999999993</v>
      </c>
      <c r="E34">
        <v>0.05</v>
      </c>
      <c r="F34">
        <v>0.15</v>
      </c>
      <c r="G34">
        <v>0.05</v>
      </c>
      <c r="H34">
        <v>0.08</v>
      </c>
      <c r="I34">
        <v>7.9639504902092303E-2</v>
      </c>
      <c r="J34">
        <v>2.6440161845145901E-2</v>
      </c>
      <c r="K34">
        <v>3.0120657115687499</v>
      </c>
      <c r="L34" s="2">
        <v>0.99980000000000002</v>
      </c>
      <c r="M34">
        <v>1.8024754895383699</v>
      </c>
      <c r="N34" s="2">
        <v>7.5597463595368196E-3</v>
      </c>
      <c r="O34" s="2">
        <v>0.120052059035688</v>
      </c>
    </row>
    <row r="35" spans="1:15" hidden="1" x14ac:dyDescent="0.25">
      <c r="A35" t="s">
        <v>21</v>
      </c>
      <c r="B35">
        <v>20170728</v>
      </c>
      <c r="C35">
        <v>49</v>
      </c>
      <c r="D35">
        <v>3845.45</v>
      </c>
      <c r="E35">
        <v>0.01</v>
      </c>
      <c r="F35">
        <v>0.56000000000000005</v>
      </c>
      <c r="G35">
        <v>0.01</v>
      </c>
      <c r="H35">
        <v>0.17499999999999999</v>
      </c>
      <c r="I35">
        <v>0.17482643349928001</v>
      </c>
      <c r="J35">
        <v>1.2355737584692199E-2</v>
      </c>
      <c r="K35">
        <v>14.149412959035001</v>
      </c>
      <c r="L35" s="2">
        <v>0.99980000000000002</v>
      </c>
      <c r="M35">
        <v>0.86783250360156206</v>
      </c>
      <c r="N35" s="2">
        <v>3.5461290129747698E-2</v>
      </c>
      <c r="O35" s="2">
        <v>0.56314070521262305</v>
      </c>
    </row>
    <row r="36" spans="1:15" hidden="1" x14ac:dyDescent="0.25">
      <c r="A36" t="s">
        <v>19</v>
      </c>
      <c r="B36">
        <v>20170804</v>
      </c>
      <c r="C36">
        <v>130</v>
      </c>
      <c r="D36">
        <v>10255.19</v>
      </c>
      <c r="E36">
        <v>0.1</v>
      </c>
      <c r="F36">
        <v>0.16</v>
      </c>
      <c r="G36">
        <v>0.15</v>
      </c>
      <c r="H36">
        <v>0.11799999999999999</v>
      </c>
      <c r="I36">
        <v>0.116670329254098</v>
      </c>
      <c r="J36">
        <v>0.131243578225091</v>
      </c>
      <c r="K36">
        <v>0.88896028919602699</v>
      </c>
      <c r="L36" s="2">
        <v>0.99980000000000002</v>
      </c>
      <c r="M36">
        <v>6.64835372950765</v>
      </c>
      <c r="N36" s="2">
        <v>8.8738343042105306E-3</v>
      </c>
      <c r="O36" s="2">
        <v>0.10803893265376301</v>
      </c>
    </row>
    <row r="37" spans="1:15" hidden="1" x14ac:dyDescent="0.25">
      <c r="A37" t="s">
        <v>28</v>
      </c>
      <c r="B37">
        <v>20170707</v>
      </c>
      <c r="C37">
        <v>100</v>
      </c>
      <c r="D37">
        <v>12164.02</v>
      </c>
      <c r="E37">
        <v>0.04</v>
      </c>
      <c r="F37">
        <v>0.1</v>
      </c>
      <c r="G37">
        <v>0.04</v>
      </c>
      <c r="H37">
        <v>5.8000000000000003E-2</v>
      </c>
      <c r="I37">
        <v>5.77726789981109E-2</v>
      </c>
      <c r="J37">
        <v>1.42859259458155E-2</v>
      </c>
      <c r="K37">
        <v>4.0440276127172003</v>
      </c>
      <c r="L37" s="2">
        <v>0.99970000000000003</v>
      </c>
      <c r="M37">
        <v>0.75773667296353198</v>
      </c>
      <c r="N37" s="2">
        <v>3.70458858325837E-3</v>
      </c>
      <c r="O37" s="2">
        <v>0.67655049001756096</v>
      </c>
    </row>
    <row r="38" spans="1:15" hidden="1" x14ac:dyDescent="0.25">
      <c r="A38" t="s">
        <v>28</v>
      </c>
      <c r="B38">
        <v>20170714</v>
      </c>
      <c r="C38">
        <v>97</v>
      </c>
      <c r="D38">
        <v>9857.5400000000009</v>
      </c>
      <c r="E38">
        <v>0.05</v>
      </c>
      <c r="F38">
        <v>0.17</v>
      </c>
      <c r="G38">
        <v>0.06</v>
      </c>
      <c r="H38">
        <v>8.5999999999999993E-2</v>
      </c>
      <c r="I38">
        <v>8.5545207668573597E-2</v>
      </c>
      <c r="J38">
        <v>3.4827646367813797E-2</v>
      </c>
      <c r="K38">
        <v>2.45624429412005</v>
      </c>
      <c r="L38" s="2">
        <v>0.99970000000000003</v>
      </c>
      <c r="M38">
        <v>1.5159744380878499</v>
      </c>
      <c r="N38" s="2">
        <v>6.7689567560960898E-3</v>
      </c>
      <c r="O38" s="2">
        <v>0.27470682835156601</v>
      </c>
    </row>
    <row r="39" spans="1:15" hidden="1" x14ac:dyDescent="0.25">
      <c r="A39" t="s">
        <v>28</v>
      </c>
      <c r="B39">
        <v>20170721</v>
      </c>
      <c r="C39">
        <v>93</v>
      </c>
      <c r="D39">
        <v>7304.44</v>
      </c>
      <c r="E39">
        <v>0.03</v>
      </c>
      <c r="F39">
        <v>0.15</v>
      </c>
      <c r="G39">
        <v>0.03</v>
      </c>
      <c r="H39">
        <v>6.6000000000000003E-2</v>
      </c>
      <c r="I39">
        <v>6.5462485333213596E-2</v>
      </c>
      <c r="J39">
        <v>5.0042644078187697E-2</v>
      </c>
      <c r="K39">
        <v>1.3081340232729</v>
      </c>
      <c r="L39" s="2">
        <v>0.99970000000000003</v>
      </c>
      <c r="M39">
        <v>1.7917155559548399</v>
      </c>
      <c r="N39" s="2">
        <v>6.9903700434128498E-3</v>
      </c>
      <c r="O39" s="2">
        <v>0.15957704114728399</v>
      </c>
    </row>
    <row r="40" spans="1:15" hidden="1" x14ac:dyDescent="0.25">
      <c r="A40" t="s">
        <v>37</v>
      </c>
      <c r="B40">
        <v>20170721</v>
      </c>
      <c r="C40">
        <v>130</v>
      </c>
      <c r="D40">
        <v>10191.84</v>
      </c>
      <c r="E40">
        <v>0.06</v>
      </c>
      <c r="F40">
        <v>0.09</v>
      </c>
      <c r="G40">
        <v>0.06</v>
      </c>
      <c r="H40">
        <v>6.9000000000000006E-2</v>
      </c>
      <c r="I40">
        <v>6.8586666950570599E-2</v>
      </c>
      <c r="J40">
        <v>3.30673584418699E-2</v>
      </c>
      <c r="K40">
        <v>2.0741501644632798</v>
      </c>
      <c r="L40" s="2">
        <v>0.99970000000000003</v>
      </c>
      <c r="M40">
        <v>1.3777768314315</v>
      </c>
      <c r="N40" s="2">
        <v>5.2490620164214697E-3</v>
      </c>
      <c r="O40" s="2">
        <v>0.11982624384362101</v>
      </c>
    </row>
    <row r="41" spans="1:15" hidden="1" x14ac:dyDescent="0.25">
      <c r="A41" t="s">
        <v>21</v>
      </c>
      <c r="B41">
        <v>20170721</v>
      </c>
      <c r="C41">
        <v>51</v>
      </c>
      <c r="D41">
        <v>4004.85</v>
      </c>
      <c r="E41">
        <v>0.02</v>
      </c>
      <c r="F41">
        <v>0.03</v>
      </c>
      <c r="G41">
        <v>0.02</v>
      </c>
      <c r="H41">
        <v>2.3E-2</v>
      </c>
      <c r="I41">
        <v>2.27867155826602E-2</v>
      </c>
      <c r="J41">
        <v>1.3585189535776501E-2</v>
      </c>
      <c r="K41">
        <v>1.6773204026820301</v>
      </c>
      <c r="L41" s="2">
        <v>0.99970000000000003</v>
      </c>
      <c r="M41">
        <v>0.71094805779925696</v>
      </c>
      <c r="N41" s="2">
        <v>4.4380284291484001E-3</v>
      </c>
      <c r="O41" s="2">
        <v>0.101311867734153</v>
      </c>
    </row>
    <row r="42" spans="1:15" hidden="1" x14ac:dyDescent="0.25">
      <c r="A42" t="s">
        <v>33</v>
      </c>
      <c r="B42">
        <v>20170721</v>
      </c>
      <c r="C42">
        <v>33</v>
      </c>
      <c r="D42">
        <v>2587.54</v>
      </c>
      <c r="E42">
        <v>0.01</v>
      </c>
      <c r="F42">
        <v>0.03</v>
      </c>
      <c r="G42">
        <v>0.01</v>
      </c>
      <c r="H42">
        <v>1.6E-2</v>
      </c>
      <c r="I42">
        <v>1.5724059626002099E-2</v>
      </c>
      <c r="J42">
        <v>1.76421775400314E-2</v>
      </c>
      <c r="K42">
        <v>0.89127657798041904</v>
      </c>
      <c r="L42" s="2">
        <v>0.99970000000000003</v>
      </c>
      <c r="M42">
        <v>0.91980124665951501</v>
      </c>
      <c r="N42" s="2">
        <v>4.7399331056840396E-3</v>
      </c>
      <c r="O42" s="2">
        <v>0.10820378542819301</v>
      </c>
    </row>
    <row r="43" spans="1:15" hidden="1" x14ac:dyDescent="0.25">
      <c r="A43" t="s">
        <v>24</v>
      </c>
      <c r="B43">
        <v>20170728</v>
      </c>
      <c r="C43">
        <v>106</v>
      </c>
      <c r="D43">
        <v>8301.8799999999992</v>
      </c>
      <c r="E43">
        <v>0.1</v>
      </c>
      <c r="F43">
        <v>0.15</v>
      </c>
      <c r="G43">
        <v>0.1</v>
      </c>
      <c r="H43">
        <v>0.115</v>
      </c>
      <c r="I43">
        <v>0.11440703004200201</v>
      </c>
      <c r="J43">
        <v>4.0379326439664798E-2</v>
      </c>
      <c r="K43">
        <v>2.8333070442111001</v>
      </c>
      <c r="L43" s="2">
        <v>0.99970000000000003</v>
      </c>
      <c r="M43">
        <v>1.9765665266611701</v>
      </c>
      <c r="N43" s="2">
        <v>1.0749069299093901E-2</v>
      </c>
      <c r="O43" s="2">
        <v>0.170699893978001</v>
      </c>
    </row>
    <row r="44" spans="1:15" hidden="1" x14ac:dyDescent="0.25">
      <c r="A44" t="s">
        <v>33</v>
      </c>
      <c r="B44">
        <v>20170804</v>
      </c>
      <c r="C44">
        <v>31.5</v>
      </c>
      <c r="D44">
        <v>2477.5</v>
      </c>
      <c r="E44">
        <v>0.04</v>
      </c>
      <c r="F44">
        <v>0.05</v>
      </c>
      <c r="G44">
        <v>0.04</v>
      </c>
      <c r="H44">
        <v>4.2999999999999997E-2</v>
      </c>
      <c r="I44">
        <v>4.28907033466885E-2</v>
      </c>
      <c r="J44">
        <v>8.4173746409946393E-3</v>
      </c>
      <c r="K44">
        <v>5.0954965385288302</v>
      </c>
      <c r="L44" s="2">
        <v>0.99970000000000003</v>
      </c>
      <c r="M44">
        <v>0.364322177704825</v>
      </c>
      <c r="N44" s="2">
        <v>1.3503430317020001E-2</v>
      </c>
      <c r="O44" s="2">
        <v>0.16440426410971901</v>
      </c>
    </row>
    <row r="45" spans="1:15" hidden="1" x14ac:dyDescent="0.25">
      <c r="A45" t="s">
        <v>33</v>
      </c>
      <c r="B45">
        <v>20170811</v>
      </c>
      <c r="C45">
        <v>31</v>
      </c>
      <c r="D45">
        <v>2440.1999999999998</v>
      </c>
      <c r="E45">
        <v>0.04</v>
      </c>
      <c r="F45">
        <v>0.09</v>
      </c>
      <c r="G45">
        <v>0.04</v>
      </c>
      <c r="H45">
        <v>5.5E-2</v>
      </c>
      <c r="I45">
        <v>5.4778174799358099E-2</v>
      </c>
      <c r="J45">
        <v>1.4199154666794001E-2</v>
      </c>
      <c r="K45">
        <v>3.8578476032423001</v>
      </c>
      <c r="L45" s="2">
        <v>0.99970000000000003</v>
      </c>
      <c r="M45">
        <v>0.73941733547285104</v>
      </c>
      <c r="N45" s="2">
        <v>1.7509620663674799E-2</v>
      </c>
      <c r="O45" s="2">
        <v>0.17284834992992501</v>
      </c>
    </row>
    <row r="46" spans="1:15" hidden="1" x14ac:dyDescent="0.25">
      <c r="A46" t="s">
        <v>35</v>
      </c>
      <c r="B46">
        <v>20170818</v>
      </c>
      <c r="C46">
        <v>65</v>
      </c>
      <c r="D46">
        <v>5124.34</v>
      </c>
      <c r="E46">
        <v>0.06</v>
      </c>
      <c r="F46">
        <v>0.36</v>
      </c>
      <c r="G46">
        <v>0.16</v>
      </c>
      <c r="H46">
        <v>0.15</v>
      </c>
      <c r="I46">
        <v>0.149157233621181</v>
      </c>
      <c r="J46">
        <v>6.4000532191269499E-2</v>
      </c>
      <c r="K46">
        <v>2.3305623955659498</v>
      </c>
      <c r="L46" s="2">
        <v>0.99970000000000003</v>
      </c>
      <c r="M46">
        <v>2.80922126273137</v>
      </c>
      <c r="N46" s="2">
        <v>2.2703927183699901E-2</v>
      </c>
      <c r="O46" s="2">
        <v>0.18846839554196401</v>
      </c>
    </row>
    <row r="47" spans="1:15" hidden="1" x14ac:dyDescent="0.25">
      <c r="A47" t="s">
        <v>20</v>
      </c>
      <c r="B47">
        <v>20170714</v>
      </c>
      <c r="C47">
        <v>190</v>
      </c>
      <c r="D47">
        <v>17432.490000000002</v>
      </c>
      <c r="E47">
        <v>0.02</v>
      </c>
      <c r="F47">
        <v>0.23</v>
      </c>
      <c r="G47">
        <v>7.0000000000000007E-2</v>
      </c>
      <c r="H47">
        <v>8.3000000000000004E-2</v>
      </c>
      <c r="I47">
        <v>8.15497918680511E-2</v>
      </c>
      <c r="J47">
        <v>9.60925469568574E-2</v>
      </c>
      <c r="K47">
        <v>0.84865886534014401</v>
      </c>
      <c r="L47" s="2">
        <v>0.99960000000000004</v>
      </c>
      <c r="M47">
        <v>3.62552032987232</v>
      </c>
      <c r="N47" s="2">
        <v>3.6488670096515101E-3</v>
      </c>
      <c r="O47" s="2">
        <v>0.14808318614169</v>
      </c>
    </row>
    <row r="48" spans="1:15" hidden="1" x14ac:dyDescent="0.25">
      <c r="A48" t="s">
        <v>33</v>
      </c>
      <c r="B48">
        <v>20170714</v>
      </c>
      <c r="C48">
        <v>34.5</v>
      </c>
      <c r="D48">
        <v>3119.77</v>
      </c>
      <c r="E48">
        <v>0.01</v>
      </c>
      <c r="F48">
        <v>0.03</v>
      </c>
      <c r="G48">
        <v>0.01</v>
      </c>
      <c r="H48">
        <v>1.6E-2</v>
      </c>
      <c r="I48">
        <v>1.5738516960488801E-2</v>
      </c>
      <c r="J48">
        <v>1.4368223141853501E-2</v>
      </c>
      <c r="K48">
        <v>1.0953697478878801</v>
      </c>
      <c r="L48" s="2">
        <v>0.99960000000000004</v>
      </c>
      <c r="M48">
        <v>0.65370759877805495</v>
      </c>
      <c r="N48" s="2">
        <v>3.9349193143024203E-3</v>
      </c>
      <c r="O48" s="2">
        <v>0.15969214217210601</v>
      </c>
    </row>
    <row r="49" spans="1:15" hidden="1" x14ac:dyDescent="0.25">
      <c r="A49" t="s">
        <v>19</v>
      </c>
      <c r="B49">
        <v>20170721</v>
      </c>
      <c r="C49">
        <v>139</v>
      </c>
      <c r="D49">
        <v>13059.69</v>
      </c>
      <c r="E49">
        <v>7.0000000000000007E-2</v>
      </c>
      <c r="F49">
        <v>0.09</v>
      </c>
      <c r="G49">
        <v>0.1</v>
      </c>
      <c r="H49">
        <v>7.5999999999999998E-2</v>
      </c>
      <c r="I49">
        <v>7.48152058835439E-2</v>
      </c>
      <c r="J49">
        <v>8.7822584983604499E-2</v>
      </c>
      <c r="K49">
        <v>0.85189027284395102</v>
      </c>
      <c r="L49" s="2">
        <v>0.99960000000000004</v>
      </c>
      <c r="M49">
        <v>2.9619852911401301</v>
      </c>
      <c r="N49" s="2">
        <v>4.4683955430155102E-3</v>
      </c>
      <c r="O49" s="2">
        <v>0.102005092005401</v>
      </c>
    </row>
    <row r="50" spans="1:15" x14ac:dyDescent="0.25">
      <c r="A50" t="s">
        <v>18</v>
      </c>
      <c r="B50">
        <v>20170728</v>
      </c>
      <c r="C50">
        <v>115</v>
      </c>
      <c r="D50">
        <v>9006.74</v>
      </c>
      <c r="E50">
        <v>0.14000000000000001</v>
      </c>
      <c r="F50">
        <v>0.23</v>
      </c>
      <c r="G50">
        <v>0.14000000000000001</v>
      </c>
      <c r="H50">
        <v>0.16700000000000001</v>
      </c>
      <c r="I50">
        <v>0.16645948025755899</v>
      </c>
      <c r="J50">
        <v>3.1056721009583701E-2</v>
      </c>
      <c r="K50">
        <v>5.3598536756727002</v>
      </c>
      <c r="L50" s="2">
        <v>0.99960000000000004</v>
      </c>
      <c r="M50">
        <v>1.3512993561026601</v>
      </c>
      <c r="N50" s="2">
        <v>1.4415692537021799E-2</v>
      </c>
      <c r="O50" s="2">
        <v>0.22892746518031401</v>
      </c>
    </row>
    <row r="51" spans="1:15" hidden="1" x14ac:dyDescent="0.25">
      <c r="A51" t="s">
        <v>18</v>
      </c>
      <c r="B51">
        <v>20170804</v>
      </c>
      <c r="C51">
        <v>115</v>
      </c>
      <c r="D51">
        <v>9011.25</v>
      </c>
      <c r="E51">
        <v>0.09</v>
      </c>
      <c r="F51">
        <v>0.26</v>
      </c>
      <c r="G51">
        <v>0.09</v>
      </c>
      <c r="H51">
        <v>0.14099999999999999</v>
      </c>
      <c r="I51">
        <v>0.140106533464013</v>
      </c>
      <c r="J51">
        <v>5.1065594732227201E-2</v>
      </c>
      <c r="K51">
        <v>2.74365811655949</v>
      </c>
      <c r="L51" s="2">
        <v>0.99960000000000004</v>
      </c>
      <c r="M51">
        <v>2.23366633996786</v>
      </c>
      <c r="N51" s="2">
        <v>1.21274069748292E-2</v>
      </c>
      <c r="O51" s="2">
        <v>0.14765117991854601</v>
      </c>
    </row>
    <row r="52" spans="1:15" hidden="1" x14ac:dyDescent="0.25">
      <c r="A52" t="s">
        <v>29</v>
      </c>
      <c r="B52">
        <v>20170804</v>
      </c>
      <c r="C52">
        <v>42.5</v>
      </c>
      <c r="D52">
        <v>3346.43</v>
      </c>
      <c r="E52">
        <v>0.03</v>
      </c>
      <c r="F52">
        <v>0.09</v>
      </c>
      <c r="G52">
        <v>0.03</v>
      </c>
      <c r="H52">
        <v>4.8000000000000001E-2</v>
      </c>
      <c r="I52">
        <v>4.7351414717629298E-2</v>
      </c>
      <c r="J52">
        <v>3.6761391799793999E-2</v>
      </c>
      <c r="K52">
        <v>1.28807459128614</v>
      </c>
      <c r="L52" s="2">
        <v>0.99960000000000004</v>
      </c>
      <c r="M52">
        <v>1.62146320592673</v>
      </c>
      <c r="N52" s="2">
        <v>1.1036867192725E-2</v>
      </c>
      <c r="O52" s="2">
        <v>0.13437385807142699</v>
      </c>
    </row>
    <row r="53" spans="1:15" hidden="1" x14ac:dyDescent="0.25">
      <c r="A53" t="s">
        <v>33</v>
      </c>
      <c r="B53">
        <v>20170804</v>
      </c>
      <c r="C53">
        <v>32</v>
      </c>
      <c r="D53">
        <v>2522.2199999999998</v>
      </c>
      <c r="E53">
        <v>0.02</v>
      </c>
      <c r="F53">
        <v>0.1</v>
      </c>
      <c r="G53">
        <v>0.05</v>
      </c>
      <c r="H53">
        <v>4.3999999999999997E-2</v>
      </c>
      <c r="I53">
        <v>4.3721337108212299E-2</v>
      </c>
      <c r="J53">
        <v>1.6088892250943301E-2</v>
      </c>
      <c r="K53">
        <v>2.7174858546056102</v>
      </c>
      <c r="L53" s="2">
        <v>0.99960000000000004</v>
      </c>
      <c r="M53">
        <v>0.69665722946924102</v>
      </c>
      <c r="N53" s="2">
        <v>1.35208835646397E-2</v>
      </c>
      <c r="O53" s="2">
        <v>0.164616757399489</v>
      </c>
    </row>
    <row r="54" spans="1:15" hidden="1" x14ac:dyDescent="0.25">
      <c r="A54" t="s">
        <v>33</v>
      </c>
      <c r="B54">
        <v>20170811</v>
      </c>
      <c r="C54">
        <v>31.5</v>
      </c>
      <c r="D54">
        <v>2485.42</v>
      </c>
      <c r="E54">
        <v>0.05</v>
      </c>
      <c r="F54">
        <v>0.11</v>
      </c>
      <c r="G54">
        <v>0.05</v>
      </c>
      <c r="H54">
        <v>6.8000000000000005E-2</v>
      </c>
      <c r="I54">
        <v>6.7606050422816394E-2</v>
      </c>
      <c r="J54">
        <v>2.2433462702909301E-2</v>
      </c>
      <c r="K54">
        <v>3.0136252846088301</v>
      </c>
      <c r="L54" s="2">
        <v>0.99960000000000004</v>
      </c>
      <c r="M54">
        <v>0.98487394295889596</v>
      </c>
      <c r="N54" s="2">
        <v>2.1216824250950301E-2</v>
      </c>
      <c r="O54" s="2">
        <v>0.20944446101782699</v>
      </c>
    </row>
    <row r="55" spans="1:15" hidden="1" x14ac:dyDescent="0.25">
      <c r="A55" t="s">
        <v>33</v>
      </c>
      <c r="B55">
        <v>20170811</v>
      </c>
      <c r="C55">
        <v>32</v>
      </c>
      <c r="D55">
        <v>2530.06</v>
      </c>
      <c r="E55">
        <v>0.02</v>
      </c>
      <c r="F55">
        <v>7.0000000000000007E-2</v>
      </c>
      <c r="G55">
        <v>0.06</v>
      </c>
      <c r="H55">
        <v>3.5000000000000003E-2</v>
      </c>
      <c r="I55">
        <v>3.44060504228164E-2</v>
      </c>
      <c r="J55">
        <v>3.1576282655392703E-2</v>
      </c>
      <c r="K55">
        <v>1.0896168747381201</v>
      </c>
      <c r="L55" s="2">
        <v>0.99960000000000004</v>
      </c>
      <c r="M55">
        <v>1.4848739429589</v>
      </c>
      <c r="N55" s="2">
        <v>1.06071473916812E-2</v>
      </c>
      <c r="O55" s="2">
        <v>0.104709745535447</v>
      </c>
    </row>
    <row r="56" spans="1:15" hidden="1" x14ac:dyDescent="0.25">
      <c r="A56" t="s">
        <v>19</v>
      </c>
      <c r="B56">
        <v>20170707</v>
      </c>
      <c r="C56">
        <v>145</v>
      </c>
      <c r="D56">
        <v>17674.990000000002</v>
      </c>
      <c r="E56">
        <v>0.03</v>
      </c>
      <c r="F56">
        <v>0.01</v>
      </c>
      <c r="G56">
        <v>0.03</v>
      </c>
      <c r="H56">
        <v>2.4E-2</v>
      </c>
      <c r="I56">
        <v>2.3693622793293099E-2</v>
      </c>
      <c r="J56">
        <v>1.9397539947411099E-2</v>
      </c>
      <c r="K56">
        <v>1.22147565400196</v>
      </c>
      <c r="L56" s="2">
        <v>0.99950000000000006</v>
      </c>
      <c r="M56">
        <v>0.61275441341376202</v>
      </c>
      <c r="N56" s="2">
        <v>1.0456031816011601E-3</v>
      </c>
      <c r="O56" s="2">
        <v>0.19095328103991099</v>
      </c>
    </row>
    <row r="57" spans="1:15" hidden="1" x14ac:dyDescent="0.25">
      <c r="A57" t="s">
        <v>36</v>
      </c>
      <c r="B57">
        <v>20170714</v>
      </c>
      <c r="C57">
        <v>845</v>
      </c>
      <c r="D57">
        <v>66155.19</v>
      </c>
      <c r="E57">
        <v>0.43</v>
      </c>
      <c r="F57">
        <v>0.52</v>
      </c>
      <c r="G57">
        <v>0.43</v>
      </c>
      <c r="H57">
        <v>0.45700000000000002</v>
      </c>
      <c r="I57">
        <v>0.45176797871229601</v>
      </c>
      <c r="J57">
        <v>0.34003707341483302</v>
      </c>
      <c r="K57">
        <v>1.32858448102556</v>
      </c>
      <c r="L57" s="2">
        <v>0.99950000000000006</v>
      </c>
      <c r="M57">
        <v>10.464042575408399</v>
      </c>
      <c r="N57" s="2">
        <v>5.3265514526614002E-3</v>
      </c>
      <c r="O57" s="2">
        <v>0.21616921312050799</v>
      </c>
    </row>
    <row r="58" spans="1:15" hidden="1" x14ac:dyDescent="0.25">
      <c r="A58" t="s">
        <v>29</v>
      </c>
      <c r="B58">
        <v>20170714</v>
      </c>
      <c r="C58">
        <v>45.5</v>
      </c>
      <c r="D58">
        <v>4568.7299999999996</v>
      </c>
      <c r="E58">
        <v>0.03</v>
      </c>
      <c r="F58">
        <v>0.02</v>
      </c>
      <c r="G58">
        <v>0.03</v>
      </c>
      <c r="H58">
        <v>2.7E-2</v>
      </c>
      <c r="I58">
        <v>2.68840725344308E-2</v>
      </c>
      <c r="J58">
        <v>6.0520556612871203E-3</v>
      </c>
      <c r="K58">
        <v>4.4421390084692698</v>
      </c>
      <c r="L58" s="2">
        <v>0.99950000000000006</v>
      </c>
      <c r="M58">
        <v>0.23185493113831401</v>
      </c>
      <c r="N58" s="2">
        <v>4.5898042950351797E-3</v>
      </c>
      <c r="O58" s="2">
        <v>0.186269557640178</v>
      </c>
    </row>
    <row r="59" spans="1:15" hidden="1" x14ac:dyDescent="0.25">
      <c r="A59" t="s">
        <v>39</v>
      </c>
      <c r="B59">
        <v>20170721</v>
      </c>
      <c r="C59">
        <v>55</v>
      </c>
      <c r="D59">
        <v>4317.9399999999996</v>
      </c>
      <c r="E59">
        <v>0.03</v>
      </c>
      <c r="F59">
        <v>0.04</v>
      </c>
      <c r="G59">
        <v>0.03</v>
      </c>
      <c r="H59">
        <v>3.3000000000000002E-2</v>
      </c>
      <c r="I59">
        <v>3.2350706634652601E-2</v>
      </c>
      <c r="J59">
        <v>3.9317674347628999E-2</v>
      </c>
      <c r="K59">
        <v>0.82280315841222795</v>
      </c>
      <c r="L59" s="2">
        <v>0.99950000000000006</v>
      </c>
      <c r="M59">
        <v>1.29858673069485</v>
      </c>
      <c r="N59" s="2">
        <v>5.8438864771231201E-3</v>
      </c>
      <c r="O59" s="2">
        <v>0.13340497098557599</v>
      </c>
    </row>
    <row r="60" spans="1:15" x14ac:dyDescent="0.25">
      <c r="A60" t="s">
        <v>18</v>
      </c>
      <c r="B60">
        <v>20170728</v>
      </c>
      <c r="C60">
        <v>117</v>
      </c>
      <c r="D60">
        <v>9192.9</v>
      </c>
      <c r="E60">
        <v>0.15</v>
      </c>
      <c r="F60">
        <v>0.3</v>
      </c>
      <c r="G60">
        <v>0.15</v>
      </c>
      <c r="H60">
        <v>0.19500000000000001</v>
      </c>
      <c r="I60">
        <v>0.19364775480348101</v>
      </c>
      <c r="J60">
        <v>6.8751825984847095E-2</v>
      </c>
      <c r="K60">
        <v>2.8166198065221102</v>
      </c>
      <c r="L60" s="2">
        <v>0.99950000000000006</v>
      </c>
      <c r="M60">
        <v>2.7044903930370401</v>
      </c>
      <c r="N60" s="2">
        <v>1.64306419896568E-2</v>
      </c>
      <c r="O60" s="2">
        <v>0.260925738553136</v>
      </c>
    </row>
    <row r="61" spans="1:15" hidden="1" x14ac:dyDescent="0.25">
      <c r="A61" t="s">
        <v>20</v>
      </c>
      <c r="B61">
        <v>20170804</v>
      </c>
      <c r="C61">
        <v>175</v>
      </c>
      <c r="D61">
        <v>13786.63</v>
      </c>
      <c r="E61">
        <v>7.0000000000000007E-2</v>
      </c>
      <c r="F61">
        <v>0.35</v>
      </c>
      <c r="G61">
        <v>0.09</v>
      </c>
      <c r="H61">
        <v>0.154</v>
      </c>
      <c r="I61">
        <v>0.15300871626236301</v>
      </c>
      <c r="J61">
        <v>5.0525395446703897E-2</v>
      </c>
      <c r="K61">
        <v>3.0283526711584501</v>
      </c>
      <c r="L61" s="2">
        <v>0.99950000000000006</v>
      </c>
      <c r="M61">
        <v>1.9825674752745499</v>
      </c>
      <c r="N61" s="2">
        <v>8.6567057130453907E-3</v>
      </c>
      <c r="O61" s="2">
        <v>0.105395392056328</v>
      </c>
    </row>
    <row r="62" spans="1:15" x14ac:dyDescent="0.25">
      <c r="A62" t="s">
        <v>19</v>
      </c>
      <c r="B62">
        <v>20170811</v>
      </c>
      <c r="C62">
        <v>130</v>
      </c>
      <c r="D62">
        <v>10274.44</v>
      </c>
      <c r="E62">
        <v>0.12</v>
      </c>
      <c r="F62">
        <v>0.2</v>
      </c>
      <c r="G62">
        <v>0.19</v>
      </c>
      <c r="H62">
        <v>0.14399999999999999</v>
      </c>
      <c r="I62">
        <v>0.14175860775471799</v>
      </c>
      <c r="J62">
        <v>0.16705647198752199</v>
      </c>
      <c r="K62">
        <v>0.84856699095924104</v>
      </c>
      <c r="L62" s="2">
        <v>0.99950000000000006</v>
      </c>
      <c r="M62">
        <v>4.4827844905635796</v>
      </c>
      <c r="N62" s="2">
        <v>1.07618239094958E-2</v>
      </c>
      <c r="O62" s="2">
        <v>0.106236653593063</v>
      </c>
    </row>
    <row r="63" spans="1:15" hidden="1" x14ac:dyDescent="0.25">
      <c r="A63" t="s">
        <v>28</v>
      </c>
      <c r="B63">
        <v>20170818</v>
      </c>
      <c r="C63">
        <v>85</v>
      </c>
      <c r="D63">
        <v>6699.65</v>
      </c>
      <c r="E63">
        <v>0.06</v>
      </c>
      <c r="F63">
        <v>0.27</v>
      </c>
      <c r="G63">
        <v>7.0000000000000007E-2</v>
      </c>
      <c r="H63">
        <v>0.123</v>
      </c>
      <c r="I63">
        <v>0.121995697740133</v>
      </c>
      <c r="J63">
        <v>4.6021471491866202E-2</v>
      </c>
      <c r="K63">
        <v>2.6508430475043401</v>
      </c>
      <c r="L63" s="2">
        <v>0.99950000000000006</v>
      </c>
      <c r="M63">
        <v>2.0086045197348601</v>
      </c>
      <c r="N63" s="2">
        <v>1.42032261740992E-2</v>
      </c>
      <c r="O63" s="2">
        <v>0.117902917274766</v>
      </c>
    </row>
    <row r="64" spans="1:15" hidden="1" x14ac:dyDescent="0.25">
      <c r="A64" t="s">
        <v>33</v>
      </c>
      <c r="B64">
        <v>20170707</v>
      </c>
      <c r="C64">
        <v>36</v>
      </c>
      <c r="D64">
        <v>4265.16</v>
      </c>
      <c r="E64">
        <v>0.02</v>
      </c>
      <c r="F64">
        <v>0.01</v>
      </c>
      <c r="G64">
        <v>0.02</v>
      </c>
      <c r="H64">
        <v>1.7000000000000001E-2</v>
      </c>
      <c r="I64">
        <v>1.6802799575935699E-2</v>
      </c>
      <c r="J64">
        <v>1.0138871417712801E-2</v>
      </c>
      <c r="K64">
        <v>1.65726527970173</v>
      </c>
      <c r="L64" s="2">
        <v>0.99939999999999996</v>
      </c>
      <c r="M64">
        <v>0.32866737344052999</v>
      </c>
      <c r="N64" s="2">
        <v>3.0728468965360799E-3</v>
      </c>
      <c r="O64" s="2">
        <v>0.56117866447990195</v>
      </c>
    </row>
    <row r="65" spans="1:15" hidden="1" x14ac:dyDescent="0.25">
      <c r="A65" t="s">
        <v>28</v>
      </c>
      <c r="B65">
        <v>20170714</v>
      </c>
      <c r="C65">
        <v>97.5</v>
      </c>
      <c r="D65">
        <v>10253.299999999999</v>
      </c>
      <c r="E65">
        <v>0.05</v>
      </c>
      <c r="F65">
        <v>0.17</v>
      </c>
      <c r="G65">
        <v>0.06</v>
      </c>
      <c r="H65">
        <v>8.5999999999999993E-2</v>
      </c>
      <c r="I65">
        <v>8.5287621631891797E-2</v>
      </c>
      <c r="J65">
        <v>4.2225746123038102E-2</v>
      </c>
      <c r="K65">
        <v>2.0198014117590599</v>
      </c>
      <c r="L65" s="2">
        <v>0.99939999999999996</v>
      </c>
      <c r="M65">
        <v>1.1872972801803601</v>
      </c>
      <c r="N65" s="2">
        <v>6.4880911387431902E-3</v>
      </c>
      <c r="O65" s="2">
        <v>0.26330836538066099</v>
      </c>
    </row>
    <row r="66" spans="1:15" hidden="1" x14ac:dyDescent="0.25">
      <c r="A66" t="s">
        <v>28</v>
      </c>
      <c r="B66">
        <v>20170721</v>
      </c>
      <c r="C66">
        <v>94</v>
      </c>
      <c r="D66">
        <v>7514.78</v>
      </c>
      <c r="E66">
        <v>0.05</v>
      </c>
      <c r="F66">
        <v>0.16</v>
      </c>
      <c r="G66">
        <v>0.04</v>
      </c>
      <c r="H66">
        <v>8.3000000000000004E-2</v>
      </c>
      <c r="I66">
        <v>8.1980312087869295E-2</v>
      </c>
      <c r="J66">
        <v>6.32627336314701E-2</v>
      </c>
      <c r="K66">
        <v>1.29587052885568</v>
      </c>
      <c r="L66" s="2">
        <v>0.99939999999999996</v>
      </c>
      <c r="M66">
        <v>1.6994798535512099</v>
      </c>
      <c r="N66" s="2">
        <v>8.5091836924750999E-3</v>
      </c>
      <c r="O66" s="2">
        <v>0.194248708979783</v>
      </c>
    </row>
    <row r="67" spans="1:15" hidden="1" x14ac:dyDescent="0.25">
      <c r="A67" t="s">
        <v>19</v>
      </c>
      <c r="B67">
        <v>20170721</v>
      </c>
      <c r="C67">
        <v>140</v>
      </c>
      <c r="D67">
        <v>13848.17</v>
      </c>
      <c r="E67">
        <v>0.08</v>
      </c>
      <c r="F67">
        <v>0.1</v>
      </c>
      <c r="G67">
        <v>0.11</v>
      </c>
      <c r="H67">
        <v>8.5999999999999993E-2</v>
      </c>
      <c r="I67">
        <v>8.4326120797195397E-2</v>
      </c>
      <c r="J67">
        <v>0.102718597410085</v>
      </c>
      <c r="K67">
        <v>0.82094307090797802</v>
      </c>
      <c r="L67" s="2">
        <v>0.99939999999999996</v>
      </c>
      <c r="M67">
        <v>2.78979867134092</v>
      </c>
      <c r="N67" s="2">
        <v>4.7496798654127204E-3</v>
      </c>
      <c r="O67" s="2">
        <v>0.108426285677625</v>
      </c>
    </row>
    <row r="68" spans="1:15" hidden="1" x14ac:dyDescent="0.25">
      <c r="A68" t="s">
        <v>21</v>
      </c>
      <c r="B68">
        <v>20170728</v>
      </c>
      <c r="C68">
        <v>50</v>
      </c>
      <c r="D68">
        <v>3929.94</v>
      </c>
      <c r="E68">
        <v>0.02</v>
      </c>
      <c r="F68">
        <v>0.08</v>
      </c>
      <c r="G68">
        <v>0.02</v>
      </c>
      <c r="H68">
        <v>3.7999999999999999E-2</v>
      </c>
      <c r="I68">
        <v>3.7421754645941399E-2</v>
      </c>
      <c r="J68">
        <v>2.89041713082103E-2</v>
      </c>
      <c r="K68">
        <v>1.2946835336293401</v>
      </c>
      <c r="L68" s="2">
        <v>0.99939999999999996</v>
      </c>
      <c r="M68">
        <v>0.96374225676434999</v>
      </c>
      <c r="N68" s="2">
        <v>7.4273318737269004E-3</v>
      </c>
      <c r="O68" s="2">
        <v>0.117949259429511</v>
      </c>
    </row>
    <row r="69" spans="1:15" hidden="1" x14ac:dyDescent="0.25">
      <c r="A69" t="s">
        <v>30</v>
      </c>
      <c r="B69">
        <v>20170811</v>
      </c>
      <c r="C69">
        <v>26</v>
      </c>
      <c r="D69">
        <v>2042.18</v>
      </c>
      <c r="E69">
        <v>0.02</v>
      </c>
      <c r="F69">
        <v>0.05</v>
      </c>
      <c r="G69">
        <v>0.02</v>
      </c>
      <c r="H69">
        <v>2.9000000000000001E-2</v>
      </c>
      <c r="I69">
        <v>2.86639287912594E-2</v>
      </c>
      <c r="J69">
        <v>1.70714040628459E-2</v>
      </c>
      <c r="K69">
        <v>1.67906100082555</v>
      </c>
      <c r="L69" s="2">
        <v>0.99939999999999996</v>
      </c>
      <c r="M69">
        <v>0.560118681234266</v>
      </c>
      <c r="N69" s="2">
        <v>1.09480381049576E-2</v>
      </c>
      <c r="O69" s="2">
        <v>0.108074889671237</v>
      </c>
    </row>
    <row r="70" spans="1:15" hidden="1" x14ac:dyDescent="0.25">
      <c r="A70" t="s">
        <v>34</v>
      </c>
      <c r="B70">
        <v>20170707</v>
      </c>
      <c r="C70">
        <v>127</v>
      </c>
      <c r="D70">
        <v>10995.73</v>
      </c>
      <c r="E70">
        <v>0.04</v>
      </c>
      <c r="F70">
        <v>0.03</v>
      </c>
      <c r="G70">
        <v>0.04</v>
      </c>
      <c r="H70">
        <v>3.6999999999999998E-2</v>
      </c>
      <c r="I70">
        <v>3.6417623337626999E-2</v>
      </c>
      <c r="J70">
        <v>2.7191832129599601E-2</v>
      </c>
      <c r="K70">
        <v>1.3392853840835801</v>
      </c>
      <c r="L70" s="2">
        <v>0.99929999999999997</v>
      </c>
      <c r="M70">
        <v>0.83196666053278501</v>
      </c>
      <c r="N70" s="2">
        <v>2.58334337086752E-3</v>
      </c>
      <c r="O70" s="2">
        <v>0.47178308310468098</v>
      </c>
    </row>
    <row r="71" spans="1:15" hidden="1" x14ac:dyDescent="0.25">
      <c r="A71" t="s">
        <v>36</v>
      </c>
      <c r="B71">
        <v>20170714</v>
      </c>
      <c r="C71">
        <v>847.5</v>
      </c>
      <c r="D71">
        <v>66359.77</v>
      </c>
      <c r="E71">
        <v>0.46</v>
      </c>
      <c r="F71">
        <v>0.53</v>
      </c>
      <c r="G71">
        <v>0.46</v>
      </c>
      <c r="H71">
        <v>0.48099999999999998</v>
      </c>
      <c r="I71">
        <v>0.47411267059216899</v>
      </c>
      <c r="J71">
        <v>0.381743586032946</v>
      </c>
      <c r="K71">
        <v>1.24196630392436</v>
      </c>
      <c r="L71" s="2">
        <v>0.99929999999999997</v>
      </c>
      <c r="M71">
        <v>9.8390420111869492</v>
      </c>
      <c r="N71" s="2">
        <v>5.5727722242239798E-3</v>
      </c>
      <c r="O71" s="2">
        <v>0.22616167276642299</v>
      </c>
    </row>
    <row r="72" spans="1:15" hidden="1" x14ac:dyDescent="0.25">
      <c r="A72" t="s">
        <v>28</v>
      </c>
      <c r="B72">
        <v>20170721</v>
      </c>
      <c r="C72">
        <v>95</v>
      </c>
      <c r="D72">
        <v>8307.0499999999993</v>
      </c>
      <c r="E72">
        <v>0.05</v>
      </c>
      <c r="F72">
        <v>0.17</v>
      </c>
      <c r="G72">
        <v>0.06</v>
      </c>
      <c r="H72">
        <v>8.5999999999999993E-2</v>
      </c>
      <c r="I72">
        <v>8.4290721265670707E-2</v>
      </c>
      <c r="J72">
        <v>8.1976852694816499E-2</v>
      </c>
      <c r="K72">
        <v>1.0282258771200701</v>
      </c>
      <c r="L72" s="2">
        <v>0.99929999999999997</v>
      </c>
      <c r="M72">
        <v>2.4418267633276098</v>
      </c>
      <c r="N72" s="2">
        <v>7.9145740771059698E-3</v>
      </c>
      <c r="O72" s="2">
        <v>0.180674886353935</v>
      </c>
    </row>
    <row r="73" spans="1:15" hidden="1" x14ac:dyDescent="0.25">
      <c r="A73" t="s">
        <v>29</v>
      </c>
      <c r="B73">
        <v>20170721</v>
      </c>
      <c r="C73">
        <v>45</v>
      </c>
      <c r="D73">
        <v>4182.93</v>
      </c>
      <c r="E73">
        <v>0.02</v>
      </c>
      <c r="F73">
        <v>0.05</v>
      </c>
      <c r="G73">
        <v>0.05</v>
      </c>
      <c r="H73">
        <v>2.9000000000000001E-2</v>
      </c>
      <c r="I73">
        <v>2.8550208228300501E-2</v>
      </c>
      <c r="J73">
        <v>2.2686858441106999E-2</v>
      </c>
      <c r="K73">
        <v>1.2584469684251001</v>
      </c>
      <c r="L73" s="2">
        <v>0.99929999999999997</v>
      </c>
      <c r="M73">
        <v>0.64255967385641299</v>
      </c>
      <c r="N73" s="2">
        <v>5.3238190498225901E-3</v>
      </c>
      <c r="O73" s="2">
        <v>0.121532806746731</v>
      </c>
    </row>
    <row r="74" spans="1:15" hidden="1" x14ac:dyDescent="0.25">
      <c r="A74" t="s">
        <v>21</v>
      </c>
      <c r="B74">
        <v>20170728</v>
      </c>
      <c r="C74">
        <v>50.5</v>
      </c>
      <c r="D74">
        <v>3974.31</v>
      </c>
      <c r="E74">
        <v>0.03</v>
      </c>
      <c r="F74">
        <v>0.06</v>
      </c>
      <c r="G74">
        <v>0.03</v>
      </c>
      <c r="H74">
        <v>3.9E-2</v>
      </c>
      <c r="I74">
        <v>3.8102066571055901E-2</v>
      </c>
      <c r="J74">
        <v>3.9587547682672301E-2</v>
      </c>
      <c r="K74">
        <v>0.96247605121883795</v>
      </c>
      <c r="L74" s="2">
        <v>0.99929999999999997</v>
      </c>
      <c r="M74">
        <v>1.28276204134867</v>
      </c>
      <c r="N74" s="2">
        <v>7.4779299866954601E-3</v>
      </c>
      <c r="O74" s="2">
        <v>0.11875277946263101</v>
      </c>
    </row>
    <row r="75" spans="1:15" hidden="1" x14ac:dyDescent="0.25">
      <c r="A75" t="s">
        <v>33</v>
      </c>
      <c r="B75">
        <v>20170804</v>
      </c>
      <c r="C75">
        <v>32.5</v>
      </c>
      <c r="D75">
        <v>2566.27</v>
      </c>
      <c r="E75">
        <v>0.03</v>
      </c>
      <c r="F75">
        <v>0.06</v>
      </c>
      <c r="G75">
        <v>0.06</v>
      </c>
      <c r="H75">
        <v>3.9E-2</v>
      </c>
      <c r="I75">
        <v>3.8479518915479301E-2</v>
      </c>
      <c r="J75">
        <v>2.54193341216973E-2</v>
      </c>
      <c r="K75">
        <v>1.51378941443765</v>
      </c>
      <c r="L75" s="2">
        <v>0.99929999999999997</v>
      </c>
      <c r="M75">
        <v>0.74354440645819497</v>
      </c>
      <c r="N75" s="2">
        <v>1.16955833774598E-2</v>
      </c>
      <c r="O75" s="2">
        <v>0.14239372762057301</v>
      </c>
    </row>
    <row r="76" spans="1:15" hidden="1" x14ac:dyDescent="0.25">
      <c r="A76" t="s">
        <v>28</v>
      </c>
      <c r="B76">
        <v>20170707</v>
      </c>
      <c r="C76">
        <v>101</v>
      </c>
      <c r="D76">
        <v>12948.31</v>
      </c>
      <c r="E76">
        <v>0.02</v>
      </c>
      <c r="F76">
        <v>0.1</v>
      </c>
      <c r="G76">
        <v>0.06</v>
      </c>
      <c r="H76">
        <v>4.3999999999999997E-2</v>
      </c>
      <c r="I76">
        <v>4.3353983097588401E-2</v>
      </c>
      <c r="J76">
        <v>3.1662064081622601E-2</v>
      </c>
      <c r="K76">
        <v>1.3692721670269199</v>
      </c>
      <c r="L76" s="2">
        <v>0.99919999999999998</v>
      </c>
      <c r="M76">
        <v>0.80752112801450204</v>
      </c>
      <c r="N76" s="2">
        <v>2.6116232014926199E-3</v>
      </c>
      <c r="O76" s="2">
        <v>0.47694768717259001</v>
      </c>
    </row>
    <row r="77" spans="1:15" hidden="1" x14ac:dyDescent="0.25">
      <c r="A77" t="s">
        <v>20</v>
      </c>
      <c r="B77">
        <v>20170707</v>
      </c>
      <c r="C77">
        <v>197.5</v>
      </c>
      <c r="D77">
        <v>23252.77</v>
      </c>
      <c r="E77">
        <v>0.01</v>
      </c>
      <c r="F77">
        <v>0.35</v>
      </c>
      <c r="G77">
        <v>0.01</v>
      </c>
      <c r="H77">
        <v>0.112</v>
      </c>
      <c r="I77">
        <v>0.110690319483343</v>
      </c>
      <c r="J77">
        <v>6.2706149730873004E-2</v>
      </c>
      <c r="K77">
        <v>1.76522270875205</v>
      </c>
      <c r="L77" s="2">
        <v>0.99919999999999998</v>
      </c>
      <c r="M77">
        <v>1.6371006458211901</v>
      </c>
      <c r="N77" s="2">
        <v>3.7130393151872899E-3</v>
      </c>
      <c r="O77" s="2">
        <v>0.67809380493607896</v>
      </c>
    </row>
    <row r="78" spans="1:15" hidden="1" x14ac:dyDescent="0.25">
      <c r="A78" t="s">
        <v>23</v>
      </c>
      <c r="B78">
        <v>20170707</v>
      </c>
      <c r="C78">
        <v>86</v>
      </c>
      <c r="D78">
        <v>8991.5300000000007</v>
      </c>
      <c r="E78">
        <v>0.01</v>
      </c>
      <c r="F78">
        <v>0.18</v>
      </c>
      <c r="G78">
        <v>0.03</v>
      </c>
      <c r="H78">
        <v>6.0999999999999999E-2</v>
      </c>
      <c r="I78">
        <v>6.0180558843405403E-2</v>
      </c>
      <c r="J78">
        <v>4.6294669243986203E-2</v>
      </c>
      <c r="K78">
        <v>1.2999457567400801</v>
      </c>
      <c r="L78" s="2">
        <v>0.99919999999999998</v>
      </c>
      <c r="M78">
        <v>1.02430144574325</v>
      </c>
      <c r="N78" s="2">
        <v>5.2205615615869803E-3</v>
      </c>
      <c r="O78" s="2">
        <v>0.95340505518482299</v>
      </c>
    </row>
    <row r="79" spans="1:15" x14ac:dyDescent="0.25">
      <c r="A79" t="s">
        <v>19</v>
      </c>
      <c r="B79">
        <v>20170804</v>
      </c>
      <c r="C79">
        <v>135</v>
      </c>
      <c r="D79">
        <v>10710.71</v>
      </c>
      <c r="E79">
        <v>0.17</v>
      </c>
      <c r="F79">
        <v>0.24</v>
      </c>
      <c r="G79">
        <v>0.23</v>
      </c>
      <c r="H79">
        <v>0.191</v>
      </c>
      <c r="I79">
        <v>0.187305714217395</v>
      </c>
      <c r="J79">
        <v>0.198910154627741</v>
      </c>
      <c r="K79">
        <v>0.94165988945077395</v>
      </c>
      <c r="L79" s="2">
        <v>0.99919999999999998</v>
      </c>
      <c r="M79">
        <v>4.6178572282564803</v>
      </c>
      <c r="N79" s="2">
        <v>1.3640408253941E-2</v>
      </c>
      <c r="O79" s="2">
        <v>0.166071970491731</v>
      </c>
    </row>
    <row r="80" spans="1:15" hidden="1" x14ac:dyDescent="0.25">
      <c r="A80" t="s">
        <v>21</v>
      </c>
      <c r="B80">
        <v>20170721</v>
      </c>
      <c r="C80">
        <v>51.5</v>
      </c>
      <c r="D80">
        <v>4273.18</v>
      </c>
      <c r="E80">
        <v>0.03</v>
      </c>
      <c r="F80">
        <v>0.05</v>
      </c>
      <c r="G80">
        <v>0.03</v>
      </c>
      <c r="H80">
        <v>3.5999999999999997E-2</v>
      </c>
      <c r="I80">
        <v>3.5489432896944999E-2</v>
      </c>
      <c r="J80">
        <v>2.2772931786296399E-2</v>
      </c>
      <c r="K80">
        <v>1.5584042155828499</v>
      </c>
      <c r="L80" s="2">
        <v>0.99909999999999999</v>
      </c>
      <c r="M80">
        <v>0.56729678117217996</v>
      </c>
      <c r="N80" s="2">
        <v>6.4780228447238603E-3</v>
      </c>
      <c r="O80" s="2">
        <v>0.14788111525221201</v>
      </c>
    </row>
    <row r="81" spans="1:15" hidden="1" x14ac:dyDescent="0.25">
      <c r="A81" t="s">
        <v>23</v>
      </c>
      <c r="B81">
        <v>20170721</v>
      </c>
      <c r="C81">
        <v>79</v>
      </c>
      <c r="D81">
        <v>6208.19</v>
      </c>
      <c r="E81">
        <v>0.01</v>
      </c>
      <c r="F81">
        <v>0.18</v>
      </c>
      <c r="G81">
        <v>-1</v>
      </c>
      <c r="H81">
        <v>6.0999999999999999E-2</v>
      </c>
      <c r="I81">
        <v>5.9463606697951601E-2</v>
      </c>
      <c r="J81">
        <v>6.2453520415631202E-2</v>
      </c>
      <c r="K81">
        <v>0.95212577773387896</v>
      </c>
      <c r="L81" s="2">
        <v>0.99909999999999999</v>
      </c>
      <c r="M81">
        <v>1.7071036689427099</v>
      </c>
      <c r="N81" s="2">
        <v>7.4710363607431796E-3</v>
      </c>
      <c r="O81" s="2">
        <v>0.17054975192259</v>
      </c>
    </row>
    <row r="82" spans="1:15" hidden="1" x14ac:dyDescent="0.25">
      <c r="A82" t="s">
        <v>18</v>
      </c>
      <c r="B82">
        <v>20170728</v>
      </c>
      <c r="C82">
        <v>118</v>
      </c>
      <c r="D82">
        <v>9289.99</v>
      </c>
      <c r="E82">
        <v>0.05</v>
      </c>
      <c r="F82">
        <v>0.27</v>
      </c>
      <c r="G82">
        <v>0.16</v>
      </c>
      <c r="H82">
        <v>0.11600000000000001</v>
      </c>
      <c r="I82">
        <v>0.11398488672103101</v>
      </c>
      <c r="J82">
        <v>8.96677131806142E-2</v>
      </c>
      <c r="K82">
        <v>1.2711920788192299</v>
      </c>
      <c r="L82" s="2">
        <v>0.99909999999999999</v>
      </c>
      <c r="M82">
        <v>2.23901475441007</v>
      </c>
      <c r="N82" s="2">
        <v>9.5703237185835698E-3</v>
      </c>
      <c r="O82" s="2">
        <v>0.151980901661419</v>
      </c>
    </row>
    <row r="83" spans="1:15" x14ac:dyDescent="0.25">
      <c r="A83" t="s">
        <v>19</v>
      </c>
      <c r="B83">
        <v>20170728</v>
      </c>
      <c r="C83">
        <v>136</v>
      </c>
      <c r="D83">
        <v>10804.56</v>
      </c>
      <c r="E83">
        <v>0.16</v>
      </c>
      <c r="F83">
        <v>0.23</v>
      </c>
      <c r="G83">
        <v>0.2</v>
      </c>
      <c r="H83">
        <v>0.18099999999999999</v>
      </c>
      <c r="I83">
        <v>0.178356960638203</v>
      </c>
      <c r="J83">
        <v>0.13112059544138799</v>
      </c>
      <c r="K83">
        <v>1.3602513017715001</v>
      </c>
      <c r="L83" s="2">
        <v>0.99909999999999999</v>
      </c>
      <c r="M83">
        <v>2.9367104019971202</v>
      </c>
      <c r="N83" s="2">
        <v>1.28758995551691E-2</v>
      </c>
      <c r="O83" s="2">
        <v>0.20447488315328299</v>
      </c>
    </row>
    <row r="84" spans="1:15" hidden="1" x14ac:dyDescent="0.25">
      <c r="A84" t="s">
        <v>19</v>
      </c>
      <c r="B84">
        <v>20170707</v>
      </c>
      <c r="C84">
        <v>146</v>
      </c>
      <c r="D84">
        <v>18468.98</v>
      </c>
      <c r="E84">
        <v>0.04</v>
      </c>
      <c r="F84">
        <v>0.03</v>
      </c>
      <c r="G84">
        <v>0.04</v>
      </c>
      <c r="H84">
        <v>3.6999999999999998E-2</v>
      </c>
      <c r="I84">
        <v>3.6142209100419098E-2</v>
      </c>
      <c r="J84">
        <v>3.8686680080348201E-2</v>
      </c>
      <c r="K84">
        <v>0.93422875846041997</v>
      </c>
      <c r="L84" s="2">
        <v>0.999</v>
      </c>
      <c r="M84">
        <v>0.85779089958086796</v>
      </c>
      <c r="N84" s="2">
        <v>1.5263930708857201E-3</v>
      </c>
      <c r="O84" s="2">
        <v>0.27875753457050401</v>
      </c>
    </row>
    <row r="85" spans="1:15" hidden="1" x14ac:dyDescent="0.25">
      <c r="A85" t="s">
        <v>31</v>
      </c>
      <c r="B85">
        <v>20170721</v>
      </c>
      <c r="C85">
        <v>29</v>
      </c>
      <c r="D85">
        <v>2272.09</v>
      </c>
      <c r="E85">
        <v>0.01</v>
      </c>
      <c r="F85">
        <v>0.03</v>
      </c>
      <c r="G85">
        <v>0.03</v>
      </c>
      <c r="H85">
        <v>1.6E-2</v>
      </c>
      <c r="I85">
        <v>1.5568977181436201E-2</v>
      </c>
      <c r="J85">
        <v>1.8970177962387601E-2</v>
      </c>
      <c r="K85">
        <v>0.82070801930825199</v>
      </c>
      <c r="L85" s="2">
        <v>0.999</v>
      </c>
      <c r="M85">
        <v>0.43102281856378999</v>
      </c>
      <c r="N85" s="2">
        <v>5.3447716426375004E-3</v>
      </c>
      <c r="O85" s="2">
        <v>0.122011115154584</v>
      </c>
    </row>
    <row r="86" spans="1:15" hidden="1" x14ac:dyDescent="0.25">
      <c r="A86" t="s">
        <v>29</v>
      </c>
      <c r="B86">
        <v>20170818</v>
      </c>
      <c r="C86">
        <v>42</v>
      </c>
      <c r="D86">
        <v>3326.88</v>
      </c>
      <c r="E86">
        <v>0.06</v>
      </c>
      <c r="F86">
        <v>0.08</v>
      </c>
      <c r="G86">
        <v>0.08</v>
      </c>
      <c r="H86">
        <v>6.6000000000000003E-2</v>
      </c>
      <c r="I86">
        <v>6.5292165185588905E-2</v>
      </c>
      <c r="J86">
        <v>2.90908401232285E-2</v>
      </c>
      <c r="K86">
        <v>2.2444234992531</v>
      </c>
      <c r="L86" s="2">
        <v>0.999</v>
      </c>
      <c r="M86">
        <v>0.707834814411058</v>
      </c>
      <c r="N86" s="2">
        <v>1.5308002947133499E-2</v>
      </c>
      <c r="O86" s="2">
        <v>0.12707381991910199</v>
      </c>
    </row>
    <row r="87" spans="1:15" hidden="1" x14ac:dyDescent="0.25">
      <c r="A87" t="s">
        <v>28</v>
      </c>
      <c r="B87">
        <v>20170714</v>
      </c>
      <c r="C87">
        <v>98</v>
      </c>
      <c r="D87">
        <v>10649.2</v>
      </c>
      <c r="E87">
        <v>0.06</v>
      </c>
      <c r="F87">
        <v>0.18</v>
      </c>
      <c r="G87">
        <v>7.0000000000000007E-2</v>
      </c>
      <c r="H87">
        <v>9.6000000000000002E-2</v>
      </c>
      <c r="I87">
        <v>9.4919157963053502E-2</v>
      </c>
      <c r="J87">
        <v>5.1548866177449103E-2</v>
      </c>
      <c r="K87">
        <v>1.84134327293075</v>
      </c>
      <c r="L87" s="2">
        <v>0.99890000000000001</v>
      </c>
      <c r="M87">
        <v>0.98258366995134405</v>
      </c>
      <c r="N87" s="2">
        <v>6.9523478957275401E-3</v>
      </c>
      <c r="O87" s="2">
        <v>0.28214945210160902</v>
      </c>
    </row>
    <row r="88" spans="1:15" hidden="1" x14ac:dyDescent="0.25">
      <c r="A88" t="s">
        <v>31</v>
      </c>
      <c r="B88">
        <v>20170714</v>
      </c>
      <c r="C88">
        <v>30</v>
      </c>
      <c r="D88">
        <v>2343.81</v>
      </c>
      <c r="E88">
        <v>0.02</v>
      </c>
      <c r="F88">
        <v>0.02</v>
      </c>
      <c r="G88">
        <v>0.02</v>
      </c>
      <c r="H88">
        <v>0.02</v>
      </c>
      <c r="I88">
        <v>1.9617725041647601E-2</v>
      </c>
      <c r="J88">
        <v>1.6520190461302701E-2</v>
      </c>
      <c r="K88">
        <v>1.18749993152928</v>
      </c>
      <c r="L88" s="2">
        <v>0.99890000000000001</v>
      </c>
      <c r="M88">
        <v>0.347522689411293</v>
      </c>
      <c r="N88" s="2">
        <v>6.5286117613992199E-3</v>
      </c>
      <c r="O88" s="2">
        <v>0.26495282731678499</v>
      </c>
    </row>
    <row r="89" spans="1:15" hidden="1" x14ac:dyDescent="0.25">
      <c r="A89" t="s">
        <v>33</v>
      </c>
      <c r="B89">
        <v>20170818</v>
      </c>
      <c r="C89">
        <v>32</v>
      </c>
      <c r="D89">
        <v>2539.34</v>
      </c>
      <c r="E89">
        <v>0.05</v>
      </c>
      <c r="F89">
        <v>0.06</v>
      </c>
      <c r="G89">
        <v>0.06</v>
      </c>
      <c r="H89">
        <v>5.2999999999999999E-2</v>
      </c>
      <c r="I89">
        <v>5.1941200598176702E-2</v>
      </c>
      <c r="J89">
        <v>3.8191130411657302E-2</v>
      </c>
      <c r="K89">
        <v>1.36003307674607</v>
      </c>
      <c r="L89" s="2">
        <v>0.99890000000000001</v>
      </c>
      <c r="M89">
        <v>0.96254491074848902</v>
      </c>
      <c r="N89" s="2">
        <v>1.59545931094606E-2</v>
      </c>
      <c r="O89" s="2">
        <v>0.132441253027966</v>
      </c>
    </row>
    <row r="90" spans="1:15" hidden="1" x14ac:dyDescent="0.25">
      <c r="A90" t="s">
        <v>34</v>
      </c>
      <c r="B90">
        <v>20170707</v>
      </c>
      <c r="C90">
        <v>128</v>
      </c>
      <c r="D90">
        <v>11779.31</v>
      </c>
      <c r="E90">
        <v>0.05</v>
      </c>
      <c r="F90">
        <v>0.03</v>
      </c>
      <c r="G90">
        <v>0.05</v>
      </c>
      <c r="H90">
        <v>4.3999999999999997E-2</v>
      </c>
      <c r="I90">
        <v>4.2453169282377599E-2</v>
      </c>
      <c r="J90">
        <v>5.2700621949129701E-2</v>
      </c>
      <c r="K90">
        <v>0.80555347759190399</v>
      </c>
      <c r="L90" s="2">
        <v>0.99880000000000002</v>
      </c>
      <c r="M90">
        <v>1.28902559801865</v>
      </c>
      <c r="N90" s="2">
        <v>2.81115549554724E-3</v>
      </c>
      <c r="O90" s="2">
        <v>0.51338727237431403</v>
      </c>
    </row>
    <row r="91" spans="1:15" hidden="1" x14ac:dyDescent="0.25">
      <c r="A91" t="s">
        <v>16</v>
      </c>
      <c r="B91">
        <v>20170714</v>
      </c>
      <c r="C91">
        <v>31</v>
      </c>
      <c r="D91">
        <v>2556.46</v>
      </c>
      <c r="E91">
        <v>0.01</v>
      </c>
      <c r="F91">
        <v>0.02</v>
      </c>
      <c r="G91">
        <v>0.01</v>
      </c>
      <c r="H91">
        <v>1.2999999999999999E-2</v>
      </c>
      <c r="I91">
        <v>1.2559747365521699E-2</v>
      </c>
      <c r="J91">
        <v>1.67559350120218E-2</v>
      </c>
      <c r="K91">
        <v>0.74957006914329205</v>
      </c>
      <c r="L91" s="2">
        <v>0.99880000000000002</v>
      </c>
      <c r="M91">
        <v>0.366877195398573</v>
      </c>
      <c r="N91" s="2">
        <v>3.8320970971996199E-3</v>
      </c>
      <c r="O91" s="2">
        <v>0.155519273861351</v>
      </c>
    </row>
    <row r="92" spans="1:15" hidden="1" x14ac:dyDescent="0.25">
      <c r="A92" t="s">
        <v>28</v>
      </c>
      <c r="B92">
        <v>20170721</v>
      </c>
      <c r="C92">
        <v>96</v>
      </c>
      <c r="D92">
        <v>9099.61</v>
      </c>
      <c r="E92">
        <v>7.0000000000000007E-2</v>
      </c>
      <c r="F92">
        <v>0.13</v>
      </c>
      <c r="G92">
        <v>7.0000000000000007E-2</v>
      </c>
      <c r="H92">
        <v>8.7999999999999995E-2</v>
      </c>
      <c r="I92">
        <v>8.5358521083619701E-2</v>
      </c>
      <c r="J92">
        <v>0.10485441940052</v>
      </c>
      <c r="K92">
        <v>0.81406698517465303</v>
      </c>
      <c r="L92" s="2">
        <v>0.99880000000000002</v>
      </c>
      <c r="M92">
        <v>2.2012324303168902</v>
      </c>
      <c r="N92" s="2">
        <v>7.3167582396633903E-3</v>
      </c>
      <c r="O92" s="2">
        <v>0.167027871689816</v>
      </c>
    </row>
    <row r="93" spans="1:15" hidden="1" x14ac:dyDescent="0.25">
      <c r="A93" t="s">
        <v>29</v>
      </c>
      <c r="B93">
        <v>20170728</v>
      </c>
      <c r="C93">
        <v>43</v>
      </c>
      <c r="D93">
        <v>3371.52</v>
      </c>
      <c r="E93">
        <v>0.04</v>
      </c>
      <c r="F93">
        <v>0.09</v>
      </c>
      <c r="G93">
        <v>0.04</v>
      </c>
      <c r="H93">
        <v>5.5E-2</v>
      </c>
      <c r="I93">
        <v>5.4247200222906002E-2</v>
      </c>
      <c r="J93">
        <v>2.7245998754184399E-2</v>
      </c>
      <c r="K93">
        <v>1.9910152941108401</v>
      </c>
      <c r="L93" s="2">
        <v>0.99880000000000002</v>
      </c>
      <c r="M93">
        <v>0.627333147578371</v>
      </c>
      <c r="N93" s="2">
        <v>1.2550071236079499E-2</v>
      </c>
      <c r="O93" s="2">
        <v>0.19930058778165299</v>
      </c>
    </row>
    <row r="94" spans="1:15" hidden="1" x14ac:dyDescent="0.25">
      <c r="A94" t="s">
        <v>19</v>
      </c>
      <c r="B94">
        <v>20170721</v>
      </c>
      <c r="C94">
        <v>141</v>
      </c>
      <c r="D94">
        <v>14640.74</v>
      </c>
      <c r="E94">
        <v>0.09</v>
      </c>
      <c r="F94">
        <v>0.12</v>
      </c>
      <c r="G94">
        <v>0.13</v>
      </c>
      <c r="H94">
        <v>9.9000000000000005E-2</v>
      </c>
      <c r="I94">
        <v>9.6392329997690498E-2</v>
      </c>
      <c r="J94">
        <v>0.121170896338016</v>
      </c>
      <c r="K94">
        <v>0.79550727865209703</v>
      </c>
      <c r="L94" s="2">
        <v>0.99870000000000003</v>
      </c>
      <c r="M94">
        <v>2.00590000177657</v>
      </c>
      <c r="N94" s="2">
        <v>5.1353973500109003E-3</v>
      </c>
      <c r="O94" s="2">
        <v>0.117231492630718</v>
      </c>
    </row>
    <row r="95" spans="1:15" hidden="1" x14ac:dyDescent="0.25">
      <c r="A95" t="s">
        <v>29</v>
      </c>
      <c r="B95">
        <v>20170804</v>
      </c>
      <c r="C95">
        <v>43</v>
      </c>
      <c r="D95">
        <v>3387.3</v>
      </c>
      <c r="E95">
        <v>0.02</v>
      </c>
      <c r="F95">
        <v>0.13</v>
      </c>
      <c r="G95">
        <v>0.04</v>
      </c>
      <c r="H95">
        <v>5.2999999999999999E-2</v>
      </c>
      <c r="I95">
        <v>5.1964820003522302E-2</v>
      </c>
      <c r="J95">
        <v>4.6390266651667601E-2</v>
      </c>
      <c r="K95">
        <v>1.1201664433988401</v>
      </c>
      <c r="L95" s="2">
        <v>0.99870000000000003</v>
      </c>
      <c r="M95">
        <v>0.79629230498285997</v>
      </c>
      <c r="N95" s="2">
        <v>1.19660377299759E-2</v>
      </c>
      <c r="O95" s="2">
        <v>0.145686509362457</v>
      </c>
    </row>
    <row r="96" spans="1:15" hidden="1" x14ac:dyDescent="0.25">
      <c r="A96" t="s">
        <v>35</v>
      </c>
      <c r="B96">
        <v>20170818</v>
      </c>
      <c r="C96">
        <v>70</v>
      </c>
      <c r="D96">
        <v>5531.21</v>
      </c>
      <c r="E96">
        <v>7.0000000000000007E-2</v>
      </c>
      <c r="F96">
        <v>0.21</v>
      </c>
      <c r="G96">
        <v>0.17</v>
      </c>
      <c r="H96">
        <v>0.112</v>
      </c>
      <c r="I96">
        <v>0.108480919973172</v>
      </c>
      <c r="J96">
        <v>0.14938084557683801</v>
      </c>
      <c r="K96">
        <v>0.72620368129709001</v>
      </c>
      <c r="L96" s="2">
        <v>0.99870000000000003</v>
      </c>
      <c r="M96">
        <v>2.7069846360216299</v>
      </c>
      <c r="N96" s="2">
        <v>1.5297759003739499E-2</v>
      </c>
      <c r="O96" s="2">
        <v>0.12698878354808801</v>
      </c>
    </row>
    <row r="97" spans="1:15" hidden="1" x14ac:dyDescent="0.25">
      <c r="A97" t="s">
        <v>28</v>
      </c>
      <c r="B97">
        <v>20170721</v>
      </c>
      <c r="C97">
        <v>96.5</v>
      </c>
      <c r="D97">
        <v>9495.5499999999993</v>
      </c>
      <c r="E97">
        <v>0.09</v>
      </c>
      <c r="F97">
        <v>0.16</v>
      </c>
      <c r="G97">
        <v>0.08</v>
      </c>
      <c r="H97">
        <v>0.111</v>
      </c>
      <c r="I97">
        <v>0.10772392783691299</v>
      </c>
      <c r="J97">
        <v>0.118079192248532</v>
      </c>
      <c r="K97">
        <v>0.91230237762955602</v>
      </c>
      <c r="L97" s="2">
        <v>0.99860000000000004</v>
      </c>
      <c r="M97">
        <v>2.34005154506186</v>
      </c>
      <c r="N97" s="2">
        <v>8.8488464294108806E-3</v>
      </c>
      <c r="O97" s="2">
        <v>0.20200257239639499</v>
      </c>
    </row>
    <row r="98" spans="1:15" hidden="1" x14ac:dyDescent="0.25">
      <c r="A98" t="s">
        <v>21</v>
      </c>
      <c r="B98">
        <v>20170721</v>
      </c>
      <c r="C98">
        <v>52</v>
      </c>
      <c r="D98">
        <v>4670.47</v>
      </c>
      <c r="E98">
        <v>0.04</v>
      </c>
      <c r="F98">
        <v>0.06</v>
      </c>
      <c r="G98">
        <v>0.03</v>
      </c>
      <c r="H98">
        <v>4.5999999999999999E-2</v>
      </c>
      <c r="I98">
        <v>4.4981623976452403E-2</v>
      </c>
      <c r="J98">
        <v>3.5541489237392497E-2</v>
      </c>
      <c r="K98">
        <v>1.2656088684412301</v>
      </c>
      <c r="L98" s="2">
        <v>0.99860000000000004</v>
      </c>
      <c r="M98">
        <v>0.72741144539114699</v>
      </c>
      <c r="N98" s="2">
        <v>7.5122346790864403E-3</v>
      </c>
      <c r="O98" s="2">
        <v>0.17149023228352001</v>
      </c>
    </row>
    <row r="99" spans="1:15" x14ac:dyDescent="0.25">
      <c r="A99" t="s">
        <v>24</v>
      </c>
      <c r="B99">
        <v>20170728</v>
      </c>
      <c r="C99">
        <v>108</v>
      </c>
      <c r="D99">
        <v>8473.08</v>
      </c>
      <c r="E99">
        <v>0.15</v>
      </c>
      <c r="F99">
        <v>0.2</v>
      </c>
      <c r="G99">
        <v>0.15</v>
      </c>
      <c r="H99">
        <v>0.16500000000000001</v>
      </c>
      <c r="I99">
        <v>0.16273184583151801</v>
      </c>
      <c r="J99">
        <v>8.1089831314981098E-2</v>
      </c>
      <c r="K99">
        <v>2.0068095246050102</v>
      </c>
      <c r="L99" s="2">
        <v>0.99860000000000004</v>
      </c>
      <c r="M99">
        <v>1.6201101203444199</v>
      </c>
      <c r="N99" s="2">
        <v>1.49804840445958E-2</v>
      </c>
      <c r="O99" s="2">
        <v>0.23789659988211401</v>
      </c>
    </row>
    <row r="100" spans="1:15" hidden="1" x14ac:dyDescent="0.25">
      <c r="A100" t="s">
        <v>21</v>
      </c>
      <c r="B100">
        <v>20170728</v>
      </c>
      <c r="C100">
        <v>51</v>
      </c>
      <c r="D100">
        <v>4018.95</v>
      </c>
      <c r="E100">
        <v>0.03</v>
      </c>
      <c r="F100">
        <v>7.0000000000000007E-2</v>
      </c>
      <c r="G100">
        <v>0.03</v>
      </c>
      <c r="H100">
        <v>4.2000000000000003E-2</v>
      </c>
      <c r="I100">
        <v>4.0570193201863197E-2</v>
      </c>
      <c r="J100">
        <v>5.2045880572859297E-2</v>
      </c>
      <c r="K100">
        <v>0.77950824840149902</v>
      </c>
      <c r="L100" s="2">
        <v>0.99860000000000004</v>
      </c>
      <c r="M100">
        <v>1.02129057009772</v>
      </c>
      <c r="N100" s="2">
        <v>7.8738851434960108E-3</v>
      </c>
      <c r="O100" s="2">
        <v>0.12504071950703999</v>
      </c>
    </row>
    <row r="101" spans="1:15" hidden="1" x14ac:dyDescent="0.25">
      <c r="A101" t="s">
        <v>31</v>
      </c>
      <c r="B101">
        <v>20170804</v>
      </c>
      <c r="C101">
        <v>27.5</v>
      </c>
      <c r="D101">
        <v>2175.48</v>
      </c>
      <c r="E101">
        <v>0.03</v>
      </c>
      <c r="F101">
        <v>7.0000000000000007E-2</v>
      </c>
      <c r="G101">
        <v>0.04</v>
      </c>
      <c r="H101">
        <v>4.2000000000000003E-2</v>
      </c>
      <c r="I101">
        <v>4.1416913919402797E-2</v>
      </c>
      <c r="J101">
        <v>2.1225950973276099E-2</v>
      </c>
      <c r="K101">
        <v>1.9512394978932901</v>
      </c>
      <c r="L101" s="2">
        <v>0.99860000000000004</v>
      </c>
      <c r="M101">
        <v>0.41649005756942398</v>
      </c>
      <c r="N101" s="2">
        <v>1.48496850612896E-2</v>
      </c>
      <c r="O101" s="2">
        <v>0.18079491562120001</v>
      </c>
    </row>
    <row r="102" spans="1:15" hidden="1" x14ac:dyDescent="0.25">
      <c r="A102" t="s">
        <v>33</v>
      </c>
      <c r="B102">
        <v>20170804</v>
      </c>
      <c r="C102">
        <v>33</v>
      </c>
      <c r="D102">
        <v>2612.69</v>
      </c>
      <c r="E102">
        <v>0.04</v>
      </c>
      <c r="F102">
        <v>0.08</v>
      </c>
      <c r="G102">
        <v>7.0000000000000007E-2</v>
      </c>
      <c r="H102">
        <v>5.1999999999999998E-2</v>
      </c>
      <c r="I102">
        <v>5.1001502480390697E-2</v>
      </c>
      <c r="J102">
        <v>3.71673227518593E-2</v>
      </c>
      <c r="K102">
        <v>1.3722135118768899</v>
      </c>
      <c r="L102" s="2">
        <v>0.99860000000000004</v>
      </c>
      <c r="M102">
        <v>0.71321251400662</v>
      </c>
      <c r="N102" s="2">
        <v>1.52261354905116E-2</v>
      </c>
      <c r="O102" s="2">
        <v>0.18537819959697899</v>
      </c>
    </row>
    <row r="103" spans="1:15" hidden="1" x14ac:dyDescent="0.25">
      <c r="A103" t="s">
        <v>33</v>
      </c>
      <c r="B103">
        <v>20170811</v>
      </c>
      <c r="C103">
        <v>32.5</v>
      </c>
      <c r="D103">
        <v>2577.14</v>
      </c>
      <c r="E103">
        <v>0.03</v>
      </c>
      <c r="F103">
        <v>0.12</v>
      </c>
      <c r="G103">
        <v>7.0000000000000007E-2</v>
      </c>
      <c r="H103">
        <v>5.7000000000000002E-2</v>
      </c>
      <c r="I103">
        <v>5.59308487247814E-2</v>
      </c>
      <c r="J103">
        <v>4.2266773432505497E-2</v>
      </c>
      <c r="K103">
        <v>1.32328172184933</v>
      </c>
      <c r="L103" s="2">
        <v>0.99860000000000004</v>
      </c>
      <c r="M103">
        <v>0.76367948229902904</v>
      </c>
      <c r="N103" s="2">
        <v>1.6928091607491001E-2</v>
      </c>
      <c r="O103" s="2">
        <v>0.16710771512530001</v>
      </c>
    </row>
    <row r="104" spans="1:15" hidden="1" x14ac:dyDescent="0.25">
      <c r="A104" t="s">
        <v>28</v>
      </c>
      <c r="B104">
        <v>20170714</v>
      </c>
      <c r="C104">
        <v>98.5</v>
      </c>
      <c r="D104">
        <v>11046.85</v>
      </c>
      <c r="E104">
        <v>0.08</v>
      </c>
      <c r="F104">
        <v>0.18</v>
      </c>
      <c r="G104">
        <v>0.08</v>
      </c>
      <c r="H104">
        <v>0.11</v>
      </c>
      <c r="I104">
        <v>0.108257130028121</v>
      </c>
      <c r="J104">
        <v>6.3689128206419907E-2</v>
      </c>
      <c r="K104">
        <v>1.6997740913842301</v>
      </c>
      <c r="L104" s="2">
        <v>0.99850000000000005</v>
      </c>
      <c r="M104">
        <v>1.1619133145859999</v>
      </c>
      <c r="N104" s="2">
        <v>7.6438587852586401E-3</v>
      </c>
      <c r="O104" s="2">
        <v>0.31021326903508001</v>
      </c>
    </row>
    <row r="105" spans="1:15" hidden="1" x14ac:dyDescent="0.25">
      <c r="A105" t="s">
        <v>38</v>
      </c>
      <c r="B105">
        <v>20170714</v>
      </c>
      <c r="C105">
        <v>82</v>
      </c>
      <c r="D105">
        <v>6422.53</v>
      </c>
      <c r="E105">
        <v>0.04</v>
      </c>
      <c r="F105">
        <v>0.12</v>
      </c>
      <c r="G105">
        <v>0.04</v>
      </c>
      <c r="H105">
        <v>6.4000000000000001E-2</v>
      </c>
      <c r="I105">
        <v>6.2440338537895899E-2</v>
      </c>
      <c r="J105">
        <v>6.4714343888935197E-2</v>
      </c>
      <c r="K105">
        <v>0.96486087605335202</v>
      </c>
      <c r="L105" s="2">
        <v>0.99850000000000005</v>
      </c>
      <c r="M105">
        <v>1.03977430806939</v>
      </c>
      <c r="N105" s="2">
        <v>7.5832209517991802E-3</v>
      </c>
      <c r="O105" s="2">
        <v>0.30775238362718399</v>
      </c>
    </row>
    <row r="106" spans="1:15" hidden="1" x14ac:dyDescent="0.25">
      <c r="A106" t="s">
        <v>18</v>
      </c>
      <c r="B106">
        <v>20170728</v>
      </c>
      <c r="C106">
        <v>119</v>
      </c>
      <c r="D106">
        <v>9497.83</v>
      </c>
      <c r="E106">
        <v>0.06</v>
      </c>
      <c r="F106">
        <v>0.31</v>
      </c>
      <c r="G106">
        <v>0.17</v>
      </c>
      <c r="H106">
        <v>0.13500000000000001</v>
      </c>
      <c r="I106">
        <v>0.13182774873330799</v>
      </c>
      <c r="J106">
        <v>0.114543506054087</v>
      </c>
      <c r="K106">
        <v>1.1508967489702999</v>
      </c>
      <c r="L106" s="2">
        <v>0.99850000000000005</v>
      </c>
      <c r="M106">
        <v>2.1148341777943598</v>
      </c>
      <c r="N106" s="2">
        <v>1.08262249389577E-2</v>
      </c>
      <c r="O106" s="2">
        <v>0.17192515908497</v>
      </c>
    </row>
    <row r="107" spans="1:15" hidden="1" x14ac:dyDescent="0.25">
      <c r="A107" t="s">
        <v>30</v>
      </c>
      <c r="B107">
        <v>20170811</v>
      </c>
      <c r="C107">
        <v>26.5</v>
      </c>
      <c r="D107">
        <v>2086.16</v>
      </c>
      <c r="E107">
        <v>0.04</v>
      </c>
      <c r="F107">
        <v>7.0000000000000007E-2</v>
      </c>
      <c r="G107">
        <v>0.04</v>
      </c>
      <c r="H107">
        <v>4.9000000000000002E-2</v>
      </c>
      <c r="I107">
        <v>4.8137013027694998E-2</v>
      </c>
      <c r="J107">
        <v>2.9091923363740699E-2</v>
      </c>
      <c r="K107">
        <v>1.65465213234033</v>
      </c>
      <c r="L107" s="2">
        <v>0.99850000000000005</v>
      </c>
      <c r="M107">
        <v>0.57532464820336204</v>
      </c>
      <c r="N107" s="2">
        <v>1.7998077885493999E-2</v>
      </c>
      <c r="O107" s="2">
        <v>0.17767021480207201</v>
      </c>
    </row>
    <row r="108" spans="1:15" hidden="1" x14ac:dyDescent="0.25">
      <c r="A108" t="s">
        <v>28</v>
      </c>
      <c r="B108">
        <v>20170714</v>
      </c>
      <c r="C108">
        <v>99</v>
      </c>
      <c r="D108">
        <v>11447.17</v>
      </c>
      <c r="E108">
        <v>0.08</v>
      </c>
      <c r="F108">
        <v>0.19</v>
      </c>
      <c r="G108">
        <v>0.09</v>
      </c>
      <c r="H108">
        <v>0.113</v>
      </c>
      <c r="I108">
        <v>0.110491779742517</v>
      </c>
      <c r="J108">
        <v>7.8571556441093093E-2</v>
      </c>
      <c r="K108">
        <v>1.4062567263174299</v>
      </c>
      <c r="L108" s="2">
        <v>0.99839999999999995</v>
      </c>
      <c r="M108">
        <v>1.56763766092694</v>
      </c>
      <c r="N108" s="2">
        <v>7.5288117673768399E-3</v>
      </c>
      <c r="O108" s="2">
        <v>0.30554427755937702</v>
      </c>
    </row>
    <row r="109" spans="1:15" hidden="1" x14ac:dyDescent="0.25">
      <c r="A109" t="s">
        <v>29</v>
      </c>
      <c r="B109">
        <v>20170721</v>
      </c>
      <c r="C109">
        <v>45.5</v>
      </c>
      <c r="D109">
        <v>4584.6099999999997</v>
      </c>
      <c r="E109">
        <v>0.04</v>
      </c>
      <c r="F109">
        <v>7.0000000000000007E-2</v>
      </c>
      <c r="G109">
        <v>0.06</v>
      </c>
      <c r="H109">
        <v>4.9000000000000002E-2</v>
      </c>
      <c r="I109">
        <v>4.8049818410636901E-2</v>
      </c>
      <c r="J109">
        <v>3.42495687803153E-2</v>
      </c>
      <c r="K109">
        <v>1.4029320695638401</v>
      </c>
      <c r="L109" s="2">
        <v>0.99839999999999995</v>
      </c>
      <c r="M109">
        <v>0.59386349335192401</v>
      </c>
      <c r="N109" s="2">
        <v>8.1749283712893393E-3</v>
      </c>
      <c r="O109" s="2">
        <v>0.18661828672583899</v>
      </c>
    </row>
    <row r="110" spans="1:15" x14ac:dyDescent="0.25">
      <c r="A110" t="s">
        <v>20</v>
      </c>
      <c r="B110">
        <v>20170804</v>
      </c>
      <c r="C110">
        <v>182.5</v>
      </c>
      <c r="D110">
        <v>14446.19</v>
      </c>
      <c r="E110">
        <v>0.12</v>
      </c>
      <c r="F110">
        <v>0.69</v>
      </c>
      <c r="G110">
        <v>0.27</v>
      </c>
      <c r="H110">
        <v>0.29099999999999998</v>
      </c>
      <c r="I110">
        <v>0.28301937617386702</v>
      </c>
      <c r="J110">
        <v>0.24422494234228001</v>
      </c>
      <c r="K110">
        <v>1.1588471409165799</v>
      </c>
      <c r="L110" s="2">
        <v>0.99839999999999995</v>
      </c>
      <c r="M110">
        <v>4.9878898913330199</v>
      </c>
      <c r="N110" s="2">
        <v>1.52811996391863E-2</v>
      </c>
      <c r="O110" s="2">
        <v>0.18604860560709299</v>
      </c>
    </row>
    <row r="111" spans="1:15" hidden="1" x14ac:dyDescent="0.25">
      <c r="A111" t="s">
        <v>37</v>
      </c>
      <c r="B111">
        <v>20170915</v>
      </c>
      <c r="C111">
        <v>125</v>
      </c>
      <c r="D111">
        <v>9982.33</v>
      </c>
      <c r="E111">
        <v>0.28000000000000003</v>
      </c>
      <c r="F111">
        <v>0.35</v>
      </c>
      <c r="G111">
        <v>0.23</v>
      </c>
      <c r="H111">
        <v>0.30099999999999999</v>
      </c>
      <c r="I111">
        <v>0.29251275367114699</v>
      </c>
      <c r="J111">
        <v>0.27234153732081001</v>
      </c>
      <c r="K111">
        <v>1.0740658826735501</v>
      </c>
      <c r="L111" s="2">
        <v>0.99829999999999997</v>
      </c>
      <c r="M111">
        <v>4.9924978405017404</v>
      </c>
      <c r="N111" s="2">
        <v>2.2856382013367101E-2</v>
      </c>
      <c r="O111" s="2">
        <v>0.11594852125530999</v>
      </c>
    </row>
    <row r="112" spans="1:15" hidden="1" x14ac:dyDescent="0.25">
      <c r="A112" t="s">
        <v>19</v>
      </c>
      <c r="B112">
        <v>20170915</v>
      </c>
      <c r="C112">
        <v>130</v>
      </c>
      <c r="D112">
        <v>10443.5</v>
      </c>
      <c r="E112">
        <v>0.37</v>
      </c>
      <c r="F112">
        <v>0.38</v>
      </c>
      <c r="G112">
        <v>0.39</v>
      </c>
      <c r="H112">
        <v>0.373</v>
      </c>
      <c r="I112">
        <v>0.36730743109653002</v>
      </c>
      <c r="J112">
        <v>0.18947870942242701</v>
      </c>
      <c r="K112">
        <v>1.9385155842372099</v>
      </c>
      <c r="L112" s="2">
        <v>0.99829999999999997</v>
      </c>
      <c r="M112">
        <v>3.3485699432178202</v>
      </c>
      <c r="N112" s="2">
        <v>2.7433312228208301E-2</v>
      </c>
      <c r="O112" s="2">
        <v>0.13916690682434801</v>
      </c>
    </row>
    <row r="113" spans="1:15" hidden="1" x14ac:dyDescent="0.25">
      <c r="A113" t="s">
        <v>28</v>
      </c>
      <c r="B113">
        <v>20170721</v>
      </c>
      <c r="C113">
        <v>97</v>
      </c>
      <c r="D113">
        <v>9895.2800000000007</v>
      </c>
      <c r="E113">
        <v>0.09</v>
      </c>
      <c r="F113">
        <v>0.15</v>
      </c>
      <c r="G113">
        <v>0.09</v>
      </c>
      <c r="H113">
        <v>0.108</v>
      </c>
      <c r="I113">
        <v>0.103876147981202</v>
      </c>
      <c r="J113">
        <v>0.13273639653553199</v>
      </c>
      <c r="K113">
        <v>0.78257471720196303</v>
      </c>
      <c r="L113" s="2">
        <v>0.99819999999999998</v>
      </c>
      <c r="M113">
        <v>2.29102889933234</v>
      </c>
      <c r="N113" s="2">
        <v>8.1880851704385707E-3</v>
      </c>
      <c r="O113" s="2">
        <v>0.18691863178141799</v>
      </c>
    </row>
    <row r="114" spans="1:15" hidden="1" x14ac:dyDescent="0.25">
      <c r="A114" t="s">
        <v>31</v>
      </c>
      <c r="B114">
        <v>20170811</v>
      </c>
      <c r="C114">
        <v>27</v>
      </c>
      <c r="D114">
        <v>2124.91</v>
      </c>
      <c r="E114">
        <v>0.04</v>
      </c>
      <c r="F114">
        <v>0.1</v>
      </c>
      <c r="G114">
        <v>0.04</v>
      </c>
      <c r="H114">
        <v>5.8000000000000003E-2</v>
      </c>
      <c r="I114">
        <v>5.7080719509588297E-2</v>
      </c>
      <c r="J114">
        <v>2.7252524120452599E-2</v>
      </c>
      <c r="K114">
        <v>2.09451129213936</v>
      </c>
      <c r="L114" s="2">
        <v>0.99819999999999998</v>
      </c>
      <c r="M114">
        <v>0.51071138356208401</v>
      </c>
      <c r="N114" s="2">
        <v>2.0952869165037E-2</v>
      </c>
      <c r="O114" s="2">
        <v>0.20683879628458901</v>
      </c>
    </row>
    <row r="115" spans="1:15" x14ac:dyDescent="0.25">
      <c r="A115" t="s">
        <v>19</v>
      </c>
      <c r="B115">
        <v>20170811</v>
      </c>
      <c r="C115">
        <v>135</v>
      </c>
      <c r="D115">
        <v>10756.55</v>
      </c>
      <c r="E115">
        <v>0.21</v>
      </c>
      <c r="F115">
        <v>0.3</v>
      </c>
      <c r="G115">
        <v>0.27</v>
      </c>
      <c r="H115">
        <v>0.23699999999999999</v>
      </c>
      <c r="I115">
        <v>0.23033735405604999</v>
      </c>
      <c r="J115">
        <v>0.26024235844288302</v>
      </c>
      <c r="K115">
        <v>0.88508786745645995</v>
      </c>
      <c r="L115" s="2">
        <v>0.99809999999999999</v>
      </c>
      <c r="M115">
        <v>3.5066557599734201</v>
      </c>
      <c r="N115" s="2">
        <v>1.67026728982545E-2</v>
      </c>
      <c r="O115" s="2">
        <v>0.164882466921283</v>
      </c>
    </row>
    <row r="116" spans="1:15" hidden="1" x14ac:dyDescent="0.25">
      <c r="A116" t="s">
        <v>30</v>
      </c>
      <c r="B116">
        <v>20170804</v>
      </c>
      <c r="C116">
        <v>27</v>
      </c>
      <c r="D116">
        <v>2121.0100000000002</v>
      </c>
      <c r="E116">
        <v>0.02</v>
      </c>
      <c r="F116">
        <v>0.04</v>
      </c>
      <c r="G116">
        <v>0.02</v>
      </c>
      <c r="H116">
        <v>2.5999999999999999E-2</v>
      </c>
      <c r="I116">
        <v>2.5066606712082499E-2</v>
      </c>
      <c r="J116">
        <v>2.68597150833986E-2</v>
      </c>
      <c r="K116">
        <v>0.93324172033290298</v>
      </c>
      <c r="L116" s="2">
        <v>0.998</v>
      </c>
      <c r="M116">
        <v>0.46669664395875299</v>
      </c>
      <c r="N116" s="2">
        <v>9.2182277478297294E-3</v>
      </c>
      <c r="O116" s="2">
        <v>0.112231922829827</v>
      </c>
    </row>
    <row r="117" spans="1:15" hidden="1" x14ac:dyDescent="0.25">
      <c r="A117" t="s">
        <v>37</v>
      </c>
      <c r="B117">
        <v>20170721</v>
      </c>
      <c r="C117">
        <v>135</v>
      </c>
      <c r="D117">
        <v>10637.16</v>
      </c>
      <c r="E117">
        <v>0.1</v>
      </c>
      <c r="F117">
        <v>0.15</v>
      </c>
      <c r="G117">
        <v>0.11</v>
      </c>
      <c r="H117">
        <v>0.115</v>
      </c>
      <c r="I117">
        <v>0.110700039632108</v>
      </c>
      <c r="J117">
        <v>0.13182083842883999</v>
      </c>
      <c r="K117">
        <v>0.83977647958798896</v>
      </c>
      <c r="L117" s="2">
        <v>0.99790000000000001</v>
      </c>
      <c r="M117">
        <v>2.0476001751864699</v>
      </c>
      <c r="N117" s="2">
        <v>8.1173951424106192E-3</v>
      </c>
      <c r="O117" s="2">
        <v>0.18530491098534199</v>
      </c>
    </row>
    <row r="118" spans="1:15" hidden="1" x14ac:dyDescent="0.25">
      <c r="A118" t="s">
        <v>24</v>
      </c>
      <c r="B118">
        <v>20170728</v>
      </c>
      <c r="C118">
        <v>109</v>
      </c>
      <c r="D118">
        <v>8558.56</v>
      </c>
      <c r="E118">
        <v>0.05</v>
      </c>
      <c r="F118">
        <v>0.25</v>
      </c>
      <c r="G118">
        <v>0.15</v>
      </c>
      <c r="H118">
        <v>0.11</v>
      </c>
      <c r="I118">
        <v>0.106076914507888</v>
      </c>
      <c r="J118">
        <v>0.112390495813166</v>
      </c>
      <c r="K118">
        <v>0.94382459780431005</v>
      </c>
      <c r="L118" s="2">
        <v>0.99790000000000001</v>
      </c>
      <c r="M118">
        <v>1.8681359486246201</v>
      </c>
      <c r="N118" s="2">
        <v>9.6675133803061294E-3</v>
      </c>
      <c r="O118" s="2">
        <v>0.15352431574594899</v>
      </c>
    </row>
    <row r="119" spans="1:15" hidden="1" x14ac:dyDescent="0.25">
      <c r="A119" t="s">
        <v>28</v>
      </c>
      <c r="B119">
        <v>20170721</v>
      </c>
      <c r="C119">
        <v>97.5</v>
      </c>
      <c r="D119">
        <v>10295.040000000001</v>
      </c>
      <c r="E119">
        <v>0.1</v>
      </c>
      <c r="F119">
        <v>0.2</v>
      </c>
      <c r="G119">
        <v>0.1</v>
      </c>
      <c r="H119">
        <v>0.13</v>
      </c>
      <c r="I119">
        <v>0.124820230056594</v>
      </c>
      <c r="J119">
        <v>0.14915428275320999</v>
      </c>
      <c r="K119">
        <v>0.83685314127466703</v>
      </c>
      <c r="L119" s="2">
        <v>0.99780000000000002</v>
      </c>
      <c r="M119">
        <v>2.3544408833663502</v>
      </c>
      <c r="N119" s="2">
        <v>9.4569598024041995E-3</v>
      </c>
      <c r="O119" s="2">
        <v>0.215884660489258</v>
      </c>
    </row>
    <row r="120" spans="1:15" x14ac:dyDescent="0.25">
      <c r="A120" t="s">
        <v>19</v>
      </c>
      <c r="B120">
        <v>20170721</v>
      </c>
      <c r="C120">
        <v>142</v>
      </c>
      <c r="D120">
        <v>15436.14</v>
      </c>
      <c r="E120">
        <v>0.11</v>
      </c>
      <c r="F120">
        <v>0.13</v>
      </c>
      <c r="G120">
        <v>0.15</v>
      </c>
      <c r="H120">
        <v>0.11600000000000001</v>
      </c>
      <c r="I120">
        <v>0.111676306702037</v>
      </c>
      <c r="J120">
        <v>0.14634883773188601</v>
      </c>
      <c r="K120">
        <v>0.763082976488205</v>
      </c>
      <c r="L120" s="2">
        <v>0.99780000000000002</v>
      </c>
      <c r="M120">
        <v>1.96531513543778</v>
      </c>
      <c r="N120" s="2">
        <v>5.6430894788197603E-3</v>
      </c>
      <c r="O120" s="2">
        <v>0.12882115200868199</v>
      </c>
    </row>
    <row r="121" spans="1:15" hidden="1" x14ac:dyDescent="0.25">
      <c r="A121" t="s">
        <v>21</v>
      </c>
      <c r="B121">
        <v>20170728</v>
      </c>
      <c r="C121">
        <v>51.5</v>
      </c>
      <c r="D121">
        <v>4281.54</v>
      </c>
      <c r="E121">
        <v>0.05</v>
      </c>
      <c r="F121">
        <v>0.08</v>
      </c>
      <c r="G121">
        <v>0.04</v>
      </c>
      <c r="H121">
        <v>5.8999999999999997E-2</v>
      </c>
      <c r="I121">
        <v>5.6609354973177303E-2</v>
      </c>
      <c r="J121">
        <v>6.7730556985314203E-2</v>
      </c>
      <c r="K121">
        <v>0.83580229504759196</v>
      </c>
      <c r="L121" s="2">
        <v>0.99780000000000002</v>
      </c>
      <c r="M121">
        <v>1.0866568303739399</v>
      </c>
      <c r="N121" s="2">
        <v>1.03129474159014E-2</v>
      </c>
      <c r="O121" s="2">
        <v>0.16377408885469399</v>
      </c>
    </row>
    <row r="122" spans="1:15" x14ac:dyDescent="0.25">
      <c r="A122" t="s">
        <v>28</v>
      </c>
      <c r="B122">
        <v>20170818</v>
      </c>
      <c r="C122">
        <v>90</v>
      </c>
      <c r="D122">
        <v>7176.42</v>
      </c>
      <c r="E122">
        <v>0.12</v>
      </c>
      <c r="F122">
        <v>0.31</v>
      </c>
      <c r="G122">
        <v>0.14000000000000001</v>
      </c>
      <c r="H122">
        <v>0.17699999999999999</v>
      </c>
      <c r="I122">
        <v>0.17069615584336101</v>
      </c>
      <c r="J122">
        <v>0.17921937945217301</v>
      </c>
      <c r="K122">
        <v>0.95244251132402202</v>
      </c>
      <c r="L122" s="2">
        <v>0.99780000000000002</v>
      </c>
      <c r="M122">
        <v>2.8653837075633</v>
      </c>
      <c r="N122" s="2">
        <v>1.85528441141713E-2</v>
      </c>
      <c r="O122" s="2">
        <v>0.15400968892502401</v>
      </c>
    </row>
    <row r="123" spans="1:15" hidden="1" x14ac:dyDescent="0.25">
      <c r="A123" t="s">
        <v>28</v>
      </c>
      <c r="B123">
        <v>20170707</v>
      </c>
      <c r="C123">
        <v>102</v>
      </c>
      <c r="D123">
        <v>13747.26</v>
      </c>
      <c r="E123">
        <v>0.05</v>
      </c>
      <c r="F123">
        <v>0.1</v>
      </c>
      <c r="G123">
        <v>0.08</v>
      </c>
      <c r="H123">
        <v>6.5000000000000002E-2</v>
      </c>
      <c r="I123">
        <v>6.2905295003423498E-2</v>
      </c>
      <c r="J123">
        <v>5.8938708837088502E-2</v>
      </c>
      <c r="K123">
        <v>1.0673001876796899</v>
      </c>
      <c r="L123" s="2">
        <v>0.99770000000000003</v>
      </c>
      <c r="M123">
        <v>0.91074130285936195</v>
      </c>
      <c r="N123" s="2">
        <v>3.5691570613104202E-3</v>
      </c>
      <c r="O123" s="2">
        <v>0.65181730832181595</v>
      </c>
    </row>
    <row r="124" spans="1:15" hidden="1" x14ac:dyDescent="0.25">
      <c r="A124" t="s">
        <v>28</v>
      </c>
      <c r="B124">
        <v>20170714</v>
      </c>
      <c r="C124">
        <v>99.5</v>
      </c>
      <c r="D124">
        <v>11847.96</v>
      </c>
      <c r="E124">
        <v>0.1</v>
      </c>
      <c r="F124">
        <v>0.13</v>
      </c>
      <c r="G124">
        <v>0.1</v>
      </c>
      <c r="H124">
        <v>0.109</v>
      </c>
      <c r="I124">
        <v>0.105584440883144</v>
      </c>
      <c r="J124">
        <v>9.5441169020645297E-2</v>
      </c>
      <c r="K124">
        <v>1.1062777412156899</v>
      </c>
      <c r="L124" s="2">
        <v>0.99770000000000003</v>
      </c>
      <c r="M124">
        <v>1.4850257029806899</v>
      </c>
      <c r="N124" s="2">
        <v>6.9510585694796999E-3</v>
      </c>
      <c r="O124" s="2">
        <v>0.282097126944718</v>
      </c>
    </row>
    <row r="125" spans="1:15" hidden="1" x14ac:dyDescent="0.25">
      <c r="A125" t="s">
        <v>29</v>
      </c>
      <c r="B125">
        <v>20170728</v>
      </c>
      <c r="C125">
        <v>43.5</v>
      </c>
      <c r="D125">
        <v>3412.32</v>
      </c>
      <c r="E125">
        <v>0.02</v>
      </c>
      <c r="F125">
        <v>0.08</v>
      </c>
      <c r="G125">
        <v>0.04</v>
      </c>
      <c r="H125">
        <v>3.7999999999999999E-2</v>
      </c>
      <c r="I125">
        <v>3.6443897758280899E-2</v>
      </c>
      <c r="J125">
        <v>4.3081137285360199E-2</v>
      </c>
      <c r="K125">
        <v>0.84593629729141895</v>
      </c>
      <c r="L125" s="2">
        <v>0.99770000000000003</v>
      </c>
      <c r="M125">
        <v>0.67656619205180302</v>
      </c>
      <c r="N125" s="2">
        <v>8.3304731828958197E-3</v>
      </c>
      <c r="O125" s="2">
        <v>0.13229153608924801</v>
      </c>
    </row>
    <row r="126" spans="1:15" hidden="1" x14ac:dyDescent="0.25">
      <c r="A126" t="s">
        <v>29</v>
      </c>
      <c r="B126">
        <v>20170804</v>
      </c>
      <c r="C126">
        <v>43.5</v>
      </c>
      <c r="D126">
        <v>3428.88</v>
      </c>
      <c r="E126">
        <v>0.02</v>
      </c>
      <c r="F126">
        <v>0.11</v>
      </c>
      <c r="G126">
        <v>0.05</v>
      </c>
      <c r="H126">
        <v>4.7E-2</v>
      </c>
      <c r="I126">
        <v>4.50587849240131E-2</v>
      </c>
      <c r="J126">
        <v>5.9906104040040098E-2</v>
      </c>
      <c r="K126">
        <v>0.75215682351662605</v>
      </c>
      <c r="L126" s="2">
        <v>0.99770000000000003</v>
      </c>
      <c r="M126">
        <v>0.844006554776909</v>
      </c>
      <c r="N126" s="2">
        <v>1.0249951074616299E-2</v>
      </c>
      <c r="O126" s="2">
        <v>0.124793154333453</v>
      </c>
    </row>
    <row r="127" spans="1:15" hidden="1" x14ac:dyDescent="0.25">
      <c r="A127" t="s">
        <v>19</v>
      </c>
      <c r="B127">
        <v>20170714</v>
      </c>
      <c r="C127">
        <v>144</v>
      </c>
      <c r="D127">
        <v>16957.88</v>
      </c>
      <c r="E127">
        <v>0.06</v>
      </c>
      <c r="F127">
        <v>0.08</v>
      </c>
      <c r="G127">
        <v>0.11</v>
      </c>
      <c r="H127">
        <v>6.6000000000000003E-2</v>
      </c>
      <c r="I127">
        <v>6.2926633303834897E-2</v>
      </c>
      <c r="J127">
        <v>7.9711730101529099E-2</v>
      </c>
      <c r="K127">
        <v>0.78942751868118999</v>
      </c>
      <c r="L127" s="2">
        <v>0.99760000000000004</v>
      </c>
      <c r="M127">
        <v>1.28056945673547</v>
      </c>
      <c r="N127" s="2">
        <v>2.8943932836528602E-3</v>
      </c>
      <c r="O127" s="2">
        <v>0.117464127428245</v>
      </c>
    </row>
    <row r="128" spans="1:15" hidden="1" x14ac:dyDescent="0.25">
      <c r="A128" t="s">
        <v>21</v>
      </c>
      <c r="B128">
        <v>20170721</v>
      </c>
      <c r="C128">
        <v>52.5</v>
      </c>
      <c r="D128">
        <v>5063.46</v>
      </c>
      <c r="E128">
        <v>0.05</v>
      </c>
      <c r="F128">
        <v>0.08</v>
      </c>
      <c r="G128">
        <v>0.04</v>
      </c>
      <c r="H128">
        <v>5.8999999999999997E-2</v>
      </c>
      <c r="I128">
        <v>5.7027785738107198E-2</v>
      </c>
      <c r="J128">
        <v>5.2068486418731498E-2</v>
      </c>
      <c r="K128">
        <v>1.09524569774303</v>
      </c>
      <c r="L128" s="2">
        <v>0.99760000000000004</v>
      </c>
      <c r="M128">
        <v>0.82175594245531203</v>
      </c>
      <c r="N128" s="2">
        <v>8.7848374186275096E-3</v>
      </c>
      <c r="O128" s="2">
        <v>0.20054136669710601</v>
      </c>
    </row>
    <row r="129" spans="1:15" x14ac:dyDescent="0.25">
      <c r="A129" t="s">
        <v>28</v>
      </c>
      <c r="B129">
        <v>20170728</v>
      </c>
      <c r="C129">
        <v>96</v>
      </c>
      <c r="D129">
        <v>9138.4699999999993</v>
      </c>
      <c r="E129">
        <v>0.12</v>
      </c>
      <c r="F129">
        <v>0.26</v>
      </c>
      <c r="G129">
        <v>0.14000000000000001</v>
      </c>
      <c r="H129">
        <v>0.16200000000000001</v>
      </c>
      <c r="I129">
        <v>0.155917553383457</v>
      </c>
      <c r="J129">
        <v>0.18166827502584099</v>
      </c>
      <c r="K129">
        <v>0.85825416331651205</v>
      </c>
      <c r="L129" s="2">
        <v>0.99760000000000004</v>
      </c>
      <c r="M129">
        <v>2.5343527568928201</v>
      </c>
      <c r="N129" s="2">
        <v>1.3308102082634899E-2</v>
      </c>
      <c r="O129" s="2">
        <v>0.211338447203583</v>
      </c>
    </row>
    <row r="130" spans="1:15" hidden="1" x14ac:dyDescent="0.25">
      <c r="A130" t="s">
        <v>29</v>
      </c>
      <c r="B130">
        <v>20170818</v>
      </c>
      <c r="C130">
        <v>43</v>
      </c>
      <c r="D130">
        <v>3424.96</v>
      </c>
      <c r="E130">
        <v>0.08</v>
      </c>
      <c r="F130">
        <v>0.1</v>
      </c>
      <c r="G130">
        <v>0.11</v>
      </c>
      <c r="H130">
        <v>8.5999999999999993E-2</v>
      </c>
      <c r="I130">
        <v>8.3720639537890607E-2</v>
      </c>
      <c r="J130">
        <v>5.9758760436754599E-2</v>
      </c>
      <c r="K130">
        <v>1.4009768429935201</v>
      </c>
      <c r="L130" s="2">
        <v>0.99760000000000004</v>
      </c>
      <c r="M130">
        <v>0.94973352587890802</v>
      </c>
      <c r="N130" s="2">
        <v>1.9066528905317098E-2</v>
      </c>
      <c r="O130" s="2">
        <v>0.15827385642425101</v>
      </c>
    </row>
    <row r="131" spans="1:15" x14ac:dyDescent="0.25">
      <c r="A131" t="s">
        <v>19</v>
      </c>
      <c r="B131">
        <v>20170804</v>
      </c>
      <c r="C131">
        <v>138</v>
      </c>
      <c r="D131">
        <v>12455.82</v>
      </c>
      <c r="E131">
        <v>0.26</v>
      </c>
      <c r="F131">
        <v>0.34</v>
      </c>
      <c r="G131">
        <v>0.32</v>
      </c>
      <c r="H131">
        <v>0.28399999999999997</v>
      </c>
      <c r="I131">
        <v>0.27596168248484099</v>
      </c>
      <c r="J131">
        <v>0.26841564414222802</v>
      </c>
      <c r="K131">
        <v>1.0281132583263799</v>
      </c>
      <c r="L131" s="2">
        <v>0.99750000000000005</v>
      </c>
      <c r="M131">
        <v>3.2153270060636201</v>
      </c>
      <c r="N131" s="2">
        <v>1.7281087261872399E-2</v>
      </c>
      <c r="O131" s="2">
        <v>0.21039723741329699</v>
      </c>
    </row>
    <row r="132" spans="1:15" x14ac:dyDescent="0.25">
      <c r="A132" t="s">
        <v>37</v>
      </c>
      <c r="B132">
        <v>20170818</v>
      </c>
      <c r="C132">
        <v>130</v>
      </c>
      <c r="D132">
        <v>10319.77</v>
      </c>
      <c r="E132">
        <v>0.19</v>
      </c>
      <c r="F132">
        <v>0.23</v>
      </c>
      <c r="G132">
        <v>0.2</v>
      </c>
      <c r="H132">
        <v>0.20200000000000001</v>
      </c>
      <c r="I132">
        <v>0.194577606377526</v>
      </c>
      <c r="J132">
        <v>0.18856705555325601</v>
      </c>
      <c r="K132">
        <v>1.0318748723452</v>
      </c>
      <c r="L132" s="2">
        <v>0.99750000000000005</v>
      </c>
      <c r="M132">
        <v>2.9689574489896899</v>
      </c>
      <c r="N132" s="2">
        <v>1.47067747609172E-2</v>
      </c>
      <c r="O132" s="2">
        <v>0.122082942759659</v>
      </c>
    </row>
    <row r="133" spans="1:15" hidden="1" x14ac:dyDescent="0.25">
      <c r="A133" t="s">
        <v>40</v>
      </c>
      <c r="B133">
        <v>20170818</v>
      </c>
      <c r="C133">
        <v>29</v>
      </c>
      <c r="D133">
        <v>2297.06</v>
      </c>
      <c r="E133">
        <v>0.04</v>
      </c>
      <c r="F133">
        <v>0.05</v>
      </c>
      <c r="G133">
        <v>0.04</v>
      </c>
      <c r="H133">
        <v>4.2999999999999997E-2</v>
      </c>
      <c r="I133">
        <v>4.1054843474394198E-2</v>
      </c>
      <c r="J133">
        <v>5.1560220701060699E-2</v>
      </c>
      <c r="K133">
        <v>0.79625034408647499</v>
      </c>
      <c r="L133" s="2">
        <v>0.99750000000000005</v>
      </c>
      <c r="M133">
        <v>0.77806261024232204</v>
      </c>
      <c r="N133" s="2">
        <v>1.3940766854164699E-2</v>
      </c>
      <c r="O133" s="2">
        <v>0.115724206670083</v>
      </c>
    </row>
    <row r="134" spans="1:15" hidden="1" x14ac:dyDescent="0.25">
      <c r="A134" t="s">
        <v>18</v>
      </c>
      <c r="B134">
        <v>20170728</v>
      </c>
      <c r="C134">
        <v>120</v>
      </c>
      <c r="D134">
        <v>10298.36</v>
      </c>
      <c r="E134">
        <v>0.05</v>
      </c>
      <c r="F134">
        <v>0.26</v>
      </c>
      <c r="G134">
        <v>0.18</v>
      </c>
      <c r="H134">
        <v>0.113</v>
      </c>
      <c r="I134">
        <v>0.107708675853536</v>
      </c>
      <c r="J134">
        <v>0.146256151377536</v>
      </c>
      <c r="K134">
        <v>0.73643860336173705</v>
      </c>
      <c r="L134" s="2">
        <v>0.99739999999999995</v>
      </c>
      <c r="M134">
        <v>2.0351246717170599</v>
      </c>
      <c r="N134" s="2">
        <v>8.1578782607869393E-3</v>
      </c>
      <c r="O134" s="2">
        <v>0.129550653684888</v>
      </c>
    </row>
    <row r="135" spans="1:15" x14ac:dyDescent="0.25">
      <c r="A135" t="s">
        <v>20</v>
      </c>
      <c r="B135">
        <v>20170804</v>
      </c>
      <c r="C135">
        <v>185</v>
      </c>
      <c r="D135">
        <v>14675.33</v>
      </c>
      <c r="E135">
        <v>0.15</v>
      </c>
      <c r="F135">
        <v>0.73</v>
      </c>
      <c r="G135">
        <v>0.32</v>
      </c>
      <c r="H135">
        <v>0.32400000000000001</v>
      </c>
      <c r="I135">
        <v>0.31035194660562998</v>
      </c>
      <c r="J135">
        <v>0.33556883969012102</v>
      </c>
      <c r="K135">
        <v>0.92485329356630097</v>
      </c>
      <c r="L135" s="2">
        <v>0.99729999999999996</v>
      </c>
      <c r="M135">
        <v>5.0548345905073102</v>
      </c>
      <c r="N135" s="2">
        <v>1.6495337300925499E-2</v>
      </c>
      <c r="O135" s="2">
        <v>0.200830731638768</v>
      </c>
    </row>
    <row r="136" spans="1:15" hidden="1" x14ac:dyDescent="0.25">
      <c r="A136" t="s">
        <v>31</v>
      </c>
      <c r="B136">
        <v>20170804</v>
      </c>
      <c r="C136">
        <v>28</v>
      </c>
      <c r="D136">
        <v>2216.54</v>
      </c>
      <c r="E136">
        <v>0.02</v>
      </c>
      <c r="F136">
        <v>7.0000000000000007E-2</v>
      </c>
      <c r="G136">
        <v>7.0000000000000007E-2</v>
      </c>
      <c r="H136">
        <v>3.5000000000000003E-2</v>
      </c>
      <c r="I136">
        <v>3.3504270824403201E-2</v>
      </c>
      <c r="J136">
        <v>3.7953489644990797E-2</v>
      </c>
      <c r="K136">
        <v>0.882771811967628</v>
      </c>
      <c r="L136" s="2">
        <v>0.99719999999999998</v>
      </c>
      <c r="M136">
        <v>0.53418899128458597</v>
      </c>
      <c r="N136" s="2">
        <v>1.1790146463873601E-2</v>
      </c>
      <c r="O136" s="2">
        <v>0.14354503319766099</v>
      </c>
    </row>
    <row r="137" spans="1:15" hidden="1" x14ac:dyDescent="0.25">
      <c r="A137" t="s">
        <v>33</v>
      </c>
      <c r="B137">
        <v>20170811</v>
      </c>
      <c r="C137">
        <v>33</v>
      </c>
      <c r="D137">
        <v>2623.68</v>
      </c>
      <c r="E137">
        <v>0.03</v>
      </c>
      <c r="F137">
        <v>0.12</v>
      </c>
      <c r="G137">
        <v>0.08</v>
      </c>
      <c r="H137">
        <v>5.7000000000000002E-2</v>
      </c>
      <c r="I137">
        <v>5.4976519441477398E-2</v>
      </c>
      <c r="J137">
        <v>5.7231580227534801E-2</v>
      </c>
      <c r="K137">
        <v>0.96059761451471504</v>
      </c>
      <c r="L137" s="2">
        <v>0.99709999999999999</v>
      </c>
      <c r="M137">
        <v>0.69775191673192105</v>
      </c>
      <c r="N137" s="2">
        <v>1.6344098809440301E-2</v>
      </c>
      <c r="O137" s="2">
        <v>0.16134275919319099</v>
      </c>
    </row>
    <row r="138" spans="1:15" hidden="1" x14ac:dyDescent="0.25">
      <c r="A138" t="s">
        <v>29</v>
      </c>
      <c r="B138">
        <v>20170707</v>
      </c>
      <c r="C138">
        <v>47.5</v>
      </c>
      <c r="D138">
        <v>6138.07</v>
      </c>
      <c r="E138">
        <v>0.02</v>
      </c>
      <c r="F138">
        <v>0.02</v>
      </c>
      <c r="G138">
        <v>0.02</v>
      </c>
      <c r="H138">
        <v>0.02</v>
      </c>
      <c r="I138">
        <v>1.88503815683666E-2</v>
      </c>
      <c r="J138">
        <v>2.6526020073004399E-2</v>
      </c>
      <c r="K138">
        <v>0.71063738610190996</v>
      </c>
      <c r="L138" s="2">
        <v>0.997</v>
      </c>
      <c r="M138">
        <v>0.38320614387779101</v>
      </c>
      <c r="N138" s="2">
        <v>2.3954268399229701E-3</v>
      </c>
      <c r="O138" s="2">
        <v>0.437464826640932</v>
      </c>
    </row>
    <row r="139" spans="1:15" hidden="1" x14ac:dyDescent="0.25">
      <c r="A139" t="s">
        <v>31</v>
      </c>
      <c r="B139">
        <v>20170714</v>
      </c>
      <c r="C139">
        <v>30.5</v>
      </c>
      <c r="D139">
        <v>2438.7800000000002</v>
      </c>
      <c r="E139">
        <v>0.03</v>
      </c>
      <c r="F139">
        <v>0.02</v>
      </c>
      <c r="G139">
        <v>0.03</v>
      </c>
      <c r="H139">
        <v>2.7E-2</v>
      </c>
      <c r="I139">
        <v>2.57446146692068E-2</v>
      </c>
      <c r="J139">
        <v>3.1883211747041597E-2</v>
      </c>
      <c r="K139">
        <v>0.80746616349262801</v>
      </c>
      <c r="L139" s="2">
        <v>0.997</v>
      </c>
      <c r="M139">
        <v>0.41846177693106701</v>
      </c>
      <c r="N139" s="2">
        <v>8.2339528132842291E-3</v>
      </c>
      <c r="O139" s="2">
        <v>0.33416125167245098</v>
      </c>
    </row>
    <row r="140" spans="1:15" x14ac:dyDescent="0.25">
      <c r="A140" t="s">
        <v>28</v>
      </c>
      <c r="B140">
        <v>20170728</v>
      </c>
      <c r="C140">
        <v>96.5</v>
      </c>
      <c r="D140">
        <v>9541.14</v>
      </c>
      <c r="E140">
        <v>0.14000000000000001</v>
      </c>
      <c r="F140">
        <v>0.28000000000000003</v>
      </c>
      <c r="G140">
        <v>0.15</v>
      </c>
      <c r="H140">
        <v>0.182</v>
      </c>
      <c r="I140">
        <v>0.17459401594617999</v>
      </c>
      <c r="J140">
        <v>0.19926124006833501</v>
      </c>
      <c r="K140">
        <v>0.87620661141276102</v>
      </c>
      <c r="L140" s="2">
        <v>0.997</v>
      </c>
      <c r="M140">
        <v>2.46866135127327</v>
      </c>
      <c r="N140" s="2">
        <v>1.42732768241552E-2</v>
      </c>
      <c r="O140" s="2">
        <v>0.226665841740117</v>
      </c>
    </row>
    <row r="141" spans="1:15" hidden="1" x14ac:dyDescent="0.25">
      <c r="A141" t="s">
        <v>30</v>
      </c>
      <c r="B141">
        <v>20170811</v>
      </c>
      <c r="C141">
        <v>27</v>
      </c>
      <c r="D141">
        <v>2132.02</v>
      </c>
      <c r="E141">
        <v>0.04</v>
      </c>
      <c r="F141">
        <v>7.0000000000000007E-2</v>
      </c>
      <c r="G141">
        <v>0.04</v>
      </c>
      <c r="H141">
        <v>4.9000000000000002E-2</v>
      </c>
      <c r="I141">
        <v>4.6988777298107402E-2</v>
      </c>
      <c r="J141">
        <v>4.7034326646041603E-2</v>
      </c>
      <c r="K141">
        <v>0.99903157223282801</v>
      </c>
      <c r="L141" s="2">
        <v>0.997</v>
      </c>
      <c r="M141">
        <v>0.67040756729754503</v>
      </c>
      <c r="N141" s="2">
        <v>1.7190854819618798E-2</v>
      </c>
      <c r="O141" s="2">
        <v>0.169701614131508</v>
      </c>
    </row>
    <row r="142" spans="1:15" hidden="1" x14ac:dyDescent="0.25">
      <c r="A142" t="s">
        <v>29</v>
      </c>
      <c r="B142">
        <v>20170915</v>
      </c>
      <c r="C142">
        <v>40</v>
      </c>
      <c r="D142">
        <v>3205.29</v>
      </c>
      <c r="E142">
        <v>0.1</v>
      </c>
      <c r="F142">
        <v>0.11</v>
      </c>
      <c r="G142">
        <v>0.1</v>
      </c>
      <c r="H142">
        <v>0.10299999999999999</v>
      </c>
      <c r="I142">
        <v>9.9731913173201903E-2</v>
      </c>
      <c r="J142">
        <v>7.6187015512780704E-2</v>
      </c>
      <c r="K142">
        <v>1.30904081885806</v>
      </c>
      <c r="L142" s="2">
        <v>0.99690000000000001</v>
      </c>
      <c r="M142">
        <v>1.05422155703163</v>
      </c>
      <c r="N142" s="2">
        <v>2.4269533263791301E-2</v>
      </c>
      <c r="O142" s="2">
        <v>0.123117319786108</v>
      </c>
    </row>
    <row r="143" spans="1:15" hidden="1" x14ac:dyDescent="0.25">
      <c r="A143" t="s">
        <v>29</v>
      </c>
      <c r="B143">
        <v>20170721</v>
      </c>
      <c r="C143">
        <v>46</v>
      </c>
      <c r="D143">
        <v>4988.1000000000004</v>
      </c>
      <c r="E143">
        <v>0.05</v>
      </c>
      <c r="F143">
        <v>0.08</v>
      </c>
      <c r="G143">
        <v>0.09</v>
      </c>
      <c r="H143">
        <v>5.8999999999999997E-2</v>
      </c>
      <c r="I143">
        <v>5.6973050470935802E-2</v>
      </c>
      <c r="J143">
        <v>5.0966509550562401E-2</v>
      </c>
      <c r="K143">
        <v>1.11785270314449</v>
      </c>
      <c r="L143" s="2">
        <v>0.99680000000000002</v>
      </c>
      <c r="M143">
        <v>0.633421727832569</v>
      </c>
      <c r="N143" s="2">
        <v>8.90899929178042E-3</v>
      </c>
      <c r="O143" s="2">
        <v>0.203375749457675</v>
      </c>
    </row>
    <row r="144" spans="1:15" x14ac:dyDescent="0.25">
      <c r="A144" t="s">
        <v>28</v>
      </c>
      <c r="B144">
        <v>20170804</v>
      </c>
      <c r="C144">
        <v>95</v>
      </c>
      <c r="D144">
        <v>8396.8799999999992</v>
      </c>
      <c r="E144">
        <v>0.13</v>
      </c>
      <c r="F144">
        <v>0.32</v>
      </c>
      <c r="G144">
        <v>0.16</v>
      </c>
      <c r="H144">
        <v>0.187</v>
      </c>
      <c r="I144">
        <v>0.178475990792483</v>
      </c>
      <c r="J144">
        <v>0.2079624856349</v>
      </c>
      <c r="K144">
        <v>0.85821243311073203</v>
      </c>
      <c r="L144" s="2">
        <v>0.99680000000000002</v>
      </c>
      <c r="M144">
        <v>2.6637528773489598</v>
      </c>
      <c r="N144" s="2">
        <v>1.6578928461301899E-2</v>
      </c>
      <c r="O144" s="2">
        <v>0.20184845401635099</v>
      </c>
    </row>
    <row r="145" spans="1:15" hidden="1" x14ac:dyDescent="0.25">
      <c r="A145" t="s">
        <v>33</v>
      </c>
      <c r="B145">
        <v>20170804</v>
      </c>
      <c r="C145">
        <v>33.5</v>
      </c>
      <c r="D145">
        <v>2659.1</v>
      </c>
      <c r="E145">
        <v>0.05</v>
      </c>
      <c r="F145">
        <v>0.1</v>
      </c>
      <c r="G145">
        <v>0.08</v>
      </c>
      <c r="H145">
        <v>6.5000000000000002E-2</v>
      </c>
      <c r="I145">
        <v>6.2870196573976106E-2</v>
      </c>
      <c r="J145">
        <v>5.3648427470611798E-2</v>
      </c>
      <c r="K145">
        <v>1.1718926264598499</v>
      </c>
      <c r="L145" s="2">
        <v>0.99680000000000002</v>
      </c>
      <c r="M145">
        <v>0.66556357063247695</v>
      </c>
      <c r="N145" s="2">
        <v>1.8441861279267901E-2</v>
      </c>
      <c r="O145" s="2">
        <v>0.22452966107508701</v>
      </c>
    </row>
    <row r="146" spans="1:15" hidden="1" x14ac:dyDescent="0.25">
      <c r="A146" t="s">
        <v>20</v>
      </c>
      <c r="B146">
        <v>20170915</v>
      </c>
      <c r="C146">
        <v>175</v>
      </c>
      <c r="D146">
        <v>14026.58</v>
      </c>
      <c r="E146">
        <v>0.36</v>
      </c>
      <c r="F146">
        <v>0.5</v>
      </c>
      <c r="G146">
        <v>0.43</v>
      </c>
      <c r="H146">
        <v>0.40200000000000002</v>
      </c>
      <c r="I146">
        <v>0.38242990755996398</v>
      </c>
      <c r="J146">
        <v>0.51724242708135204</v>
      </c>
      <c r="K146">
        <v>0.73936299022859397</v>
      </c>
      <c r="L146" s="2">
        <v>0.99680000000000002</v>
      </c>
      <c r="M146">
        <v>6.1156538875112103</v>
      </c>
      <c r="N146" s="2">
        <v>2.1266433292846301E-2</v>
      </c>
      <c r="O146" s="2">
        <v>0.107882843891835</v>
      </c>
    </row>
    <row r="147" spans="1:15" hidden="1" x14ac:dyDescent="0.25">
      <c r="A147" t="s">
        <v>16</v>
      </c>
      <c r="B147">
        <v>20170818</v>
      </c>
      <c r="C147">
        <v>27</v>
      </c>
      <c r="D147">
        <v>2142.41</v>
      </c>
      <c r="E147">
        <v>0.04</v>
      </c>
      <c r="F147">
        <v>0.05</v>
      </c>
      <c r="G147">
        <v>0.05</v>
      </c>
      <c r="H147">
        <v>4.2999999999999997E-2</v>
      </c>
      <c r="I147">
        <v>4.0827693507507999E-2</v>
      </c>
      <c r="J147">
        <v>5.03658127733735E-2</v>
      </c>
      <c r="K147">
        <v>0.81062314413978998</v>
      </c>
      <c r="L147" s="2">
        <v>0.99670000000000003</v>
      </c>
      <c r="M147">
        <v>0.65827469469454103</v>
      </c>
      <c r="N147" s="2">
        <v>1.48643821378057E-2</v>
      </c>
      <c r="O147" s="2">
        <v>0.123391263087125</v>
      </c>
    </row>
    <row r="148" spans="1:15" x14ac:dyDescent="0.25">
      <c r="A148" t="s">
        <v>28</v>
      </c>
      <c r="B148">
        <v>20170714</v>
      </c>
      <c r="C148">
        <v>100</v>
      </c>
      <c r="D148">
        <v>12253.26</v>
      </c>
      <c r="E148">
        <v>0.11</v>
      </c>
      <c r="F148">
        <v>0.19</v>
      </c>
      <c r="G148">
        <v>0.1</v>
      </c>
      <c r="H148">
        <v>0.13400000000000001</v>
      </c>
      <c r="I148">
        <v>0.12919152330588701</v>
      </c>
      <c r="J148">
        <v>0.114728101128012</v>
      </c>
      <c r="K148">
        <v>1.1260669533938901</v>
      </c>
      <c r="L148" s="2">
        <v>0.99660000000000004</v>
      </c>
      <c r="M148">
        <v>1.41425785120962</v>
      </c>
      <c r="N148" s="2">
        <v>8.2238839442395004E-3</v>
      </c>
      <c r="O148" s="2">
        <v>0.33375262340371997</v>
      </c>
    </row>
    <row r="149" spans="1:15" x14ac:dyDescent="0.25">
      <c r="A149" t="s">
        <v>28</v>
      </c>
      <c r="B149">
        <v>20170721</v>
      </c>
      <c r="C149">
        <v>98</v>
      </c>
      <c r="D149">
        <v>10695.09</v>
      </c>
      <c r="E149">
        <v>0.12</v>
      </c>
      <c r="F149">
        <v>0.2</v>
      </c>
      <c r="G149">
        <v>0.11</v>
      </c>
      <c r="H149">
        <v>0.14399999999999999</v>
      </c>
      <c r="I149">
        <v>0.137391954914866</v>
      </c>
      <c r="J149">
        <v>0.16755837517813499</v>
      </c>
      <c r="K149">
        <v>0.81996471241023705</v>
      </c>
      <c r="L149" s="2">
        <v>0.99660000000000004</v>
      </c>
      <c r="M149">
        <v>1.9435426720981801</v>
      </c>
      <c r="N149" s="2">
        <v>1.00200863044253E-2</v>
      </c>
      <c r="O149" s="2">
        <v>0.22873978266820799</v>
      </c>
    </row>
    <row r="150" spans="1:15" hidden="1" x14ac:dyDescent="0.25">
      <c r="A150" t="s">
        <v>21</v>
      </c>
      <c r="B150">
        <v>20170721</v>
      </c>
      <c r="C150">
        <v>53</v>
      </c>
      <c r="D150">
        <v>5470.89</v>
      </c>
      <c r="E150">
        <v>0.06</v>
      </c>
      <c r="F150">
        <v>0.08</v>
      </c>
      <c r="G150">
        <v>0.05</v>
      </c>
      <c r="H150">
        <v>6.6000000000000003E-2</v>
      </c>
      <c r="I150">
        <v>6.2603127920282206E-2</v>
      </c>
      <c r="J150">
        <v>7.3052573973548598E-2</v>
      </c>
      <c r="K150">
        <v>0.85695991961829998</v>
      </c>
      <c r="L150" s="2">
        <v>0.99639999999999995</v>
      </c>
      <c r="M150">
        <v>0.94357557769939604</v>
      </c>
      <c r="N150" s="2">
        <v>8.9255020257801004E-3</v>
      </c>
      <c r="O150" s="2">
        <v>0.20375247593226101</v>
      </c>
    </row>
    <row r="151" spans="1:15" x14ac:dyDescent="0.25">
      <c r="A151" t="s">
        <v>19</v>
      </c>
      <c r="B151">
        <v>20170721</v>
      </c>
      <c r="C151">
        <v>143</v>
      </c>
      <c r="D151">
        <v>16233.37</v>
      </c>
      <c r="E151">
        <v>0.13</v>
      </c>
      <c r="F151">
        <v>0.15</v>
      </c>
      <c r="G151">
        <v>0.17</v>
      </c>
      <c r="H151">
        <v>0.13600000000000001</v>
      </c>
      <c r="I151">
        <v>0.128473569791382</v>
      </c>
      <c r="J151">
        <v>0.18147311373636599</v>
      </c>
      <c r="K151">
        <v>0.70794823071158297</v>
      </c>
      <c r="L151" s="2">
        <v>0.99609999999999999</v>
      </c>
      <c r="M151">
        <v>1.92985389964565</v>
      </c>
      <c r="N151" s="2">
        <v>6.1730487531102898E-3</v>
      </c>
      <c r="O151" s="2">
        <v>0.14091912856709601</v>
      </c>
    </row>
    <row r="152" spans="1:15" x14ac:dyDescent="0.25">
      <c r="A152" t="s">
        <v>28</v>
      </c>
      <c r="B152">
        <v>20170728</v>
      </c>
      <c r="C152">
        <v>97</v>
      </c>
      <c r="D152">
        <v>9943.51</v>
      </c>
      <c r="E152">
        <v>0.15</v>
      </c>
      <c r="F152">
        <v>0.31</v>
      </c>
      <c r="G152">
        <v>0.16</v>
      </c>
      <c r="H152">
        <v>0.19800000000000001</v>
      </c>
      <c r="I152">
        <v>0.18895569430784201</v>
      </c>
      <c r="J152">
        <v>0.21879826816998901</v>
      </c>
      <c r="K152">
        <v>0.86360690095151105</v>
      </c>
      <c r="L152" s="2">
        <v>0.99609999999999999</v>
      </c>
      <c r="M152">
        <v>2.3190527415790201</v>
      </c>
      <c r="N152" s="2">
        <v>1.48222751885518E-2</v>
      </c>
      <c r="O152" s="2">
        <v>0.235384174461676</v>
      </c>
    </row>
    <row r="153" spans="1:15" hidden="1" x14ac:dyDescent="0.25">
      <c r="A153" t="s">
        <v>21</v>
      </c>
      <c r="B153">
        <v>20170728</v>
      </c>
      <c r="C153">
        <v>52</v>
      </c>
      <c r="D153">
        <v>4681.68</v>
      </c>
      <c r="E153">
        <v>0.06</v>
      </c>
      <c r="F153">
        <v>0.09</v>
      </c>
      <c r="G153">
        <v>0.06</v>
      </c>
      <c r="H153">
        <v>6.9000000000000006E-2</v>
      </c>
      <c r="I153">
        <v>6.5127258590591305E-2</v>
      </c>
      <c r="J153">
        <v>8.7384895523946599E-2</v>
      </c>
      <c r="K153">
        <v>0.74529194319107595</v>
      </c>
      <c r="L153" s="2">
        <v>0.996</v>
      </c>
      <c r="M153">
        <v>0.96818535235216596</v>
      </c>
      <c r="N153" s="2">
        <v>1.08506479940238E-2</v>
      </c>
      <c r="O153" s="2">
        <v>0.17231300781813799</v>
      </c>
    </row>
    <row r="154" spans="1:15" x14ac:dyDescent="0.25">
      <c r="A154" t="s">
        <v>28</v>
      </c>
      <c r="B154">
        <v>20170804</v>
      </c>
      <c r="C154">
        <v>95.5</v>
      </c>
      <c r="D154">
        <v>8799.89</v>
      </c>
      <c r="E154">
        <v>0.15</v>
      </c>
      <c r="F154">
        <v>0.34</v>
      </c>
      <c r="G154">
        <v>0.16</v>
      </c>
      <c r="H154">
        <v>0.20699999999999999</v>
      </c>
      <c r="I154">
        <v>0.19674771405265701</v>
      </c>
      <c r="J154">
        <v>0.229308334700521</v>
      </c>
      <c r="K154">
        <v>0.85800507124876602</v>
      </c>
      <c r="L154" s="2">
        <v>0.996</v>
      </c>
      <c r="M154">
        <v>2.5630714868358599</v>
      </c>
      <c r="N154" s="2">
        <v>1.7439219917643502E-2</v>
      </c>
      <c r="O154" s="2">
        <v>0.21232250249731</v>
      </c>
    </row>
    <row r="155" spans="1:15" x14ac:dyDescent="0.25">
      <c r="A155" t="s">
        <v>19</v>
      </c>
      <c r="B155">
        <v>20170811</v>
      </c>
      <c r="C155">
        <v>138</v>
      </c>
      <c r="D155">
        <v>12507.42</v>
      </c>
      <c r="E155">
        <v>0.28999999999999998</v>
      </c>
      <c r="F155">
        <v>0.41</v>
      </c>
      <c r="G155">
        <v>0.39</v>
      </c>
      <c r="H155">
        <v>0.32600000000000001</v>
      </c>
      <c r="I155">
        <v>0.31093011239811003</v>
      </c>
      <c r="J155">
        <v>0.36000514324701099</v>
      </c>
      <c r="K155">
        <v>0.86368241740582896</v>
      </c>
      <c r="L155" s="2">
        <v>0.996</v>
      </c>
      <c r="M155">
        <v>3.7674719004724402</v>
      </c>
      <c r="N155" s="2">
        <v>1.9390528795748901E-2</v>
      </c>
      <c r="O155" s="2">
        <v>0.19141596331479199</v>
      </c>
    </row>
    <row r="156" spans="1:15" hidden="1" x14ac:dyDescent="0.25">
      <c r="A156" t="s">
        <v>33</v>
      </c>
      <c r="B156">
        <v>20170818</v>
      </c>
      <c r="C156">
        <v>33</v>
      </c>
      <c r="D156">
        <v>2639.21</v>
      </c>
      <c r="E156">
        <v>0.08</v>
      </c>
      <c r="F156">
        <v>0.09</v>
      </c>
      <c r="G156">
        <v>0.09</v>
      </c>
      <c r="H156">
        <v>8.3000000000000004E-2</v>
      </c>
      <c r="I156">
        <v>7.9482215919506397E-2</v>
      </c>
      <c r="J156">
        <v>7.4064666826804404E-2</v>
      </c>
      <c r="K156">
        <v>1.0731462021610201</v>
      </c>
      <c r="L156" s="2">
        <v>0.99580000000000002</v>
      </c>
      <c r="M156">
        <v>0.83756763821277402</v>
      </c>
      <c r="N156" s="2">
        <v>2.3490411303842801E-2</v>
      </c>
      <c r="O156" s="2">
        <v>0.19499710747110399</v>
      </c>
    </row>
    <row r="157" spans="1:15" x14ac:dyDescent="0.25">
      <c r="A157" t="s">
        <v>19</v>
      </c>
      <c r="B157">
        <v>20170804</v>
      </c>
      <c r="C157">
        <v>139</v>
      </c>
      <c r="D157">
        <v>13262.92</v>
      </c>
      <c r="E157">
        <v>0.27</v>
      </c>
      <c r="F157">
        <v>0.39</v>
      </c>
      <c r="G157">
        <v>0.36</v>
      </c>
      <c r="H157">
        <v>0.30599999999999999</v>
      </c>
      <c r="I157">
        <v>0.29484003378235701</v>
      </c>
      <c r="J157">
        <v>0.30147450322101099</v>
      </c>
      <c r="K157">
        <v>0.97799326520893104</v>
      </c>
      <c r="L157" s="2">
        <v>0.99570000000000003</v>
      </c>
      <c r="M157">
        <v>2.5953409808472201</v>
      </c>
      <c r="N157" s="2">
        <v>1.7339713000624202E-2</v>
      </c>
      <c r="O157" s="2">
        <v>0.211111005782599</v>
      </c>
    </row>
    <row r="158" spans="1:15" hidden="1" x14ac:dyDescent="0.25">
      <c r="A158" t="s">
        <v>16</v>
      </c>
      <c r="B158">
        <v>20170728</v>
      </c>
      <c r="C158">
        <v>28</v>
      </c>
      <c r="D158">
        <v>2212.91</v>
      </c>
      <c r="E158">
        <v>0.04</v>
      </c>
      <c r="F158">
        <v>0.06</v>
      </c>
      <c r="G158">
        <v>0.04</v>
      </c>
      <c r="H158">
        <v>4.5999999999999999E-2</v>
      </c>
      <c r="I158">
        <v>4.3616882719269799E-2</v>
      </c>
      <c r="J158">
        <v>4.4961440322719003E-2</v>
      </c>
      <c r="K158">
        <v>0.97009531736976495</v>
      </c>
      <c r="L158" s="2">
        <v>0.99560000000000004</v>
      </c>
      <c r="M158">
        <v>0.54161756380231396</v>
      </c>
      <c r="N158" s="2">
        <v>1.53739503735039E-2</v>
      </c>
      <c r="O158" s="2">
        <v>0.24414501625749099</v>
      </c>
    </row>
    <row r="159" spans="1:15" hidden="1" x14ac:dyDescent="0.25">
      <c r="A159" t="s">
        <v>33</v>
      </c>
      <c r="B159">
        <v>20170707</v>
      </c>
      <c r="C159">
        <v>36.5</v>
      </c>
      <c r="D159">
        <v>4660.3999999999996</v>
      </c>
      <c r="E159">
        <v>0.03</v>
      </c>
      <c r="F159">
        <v>0.03</v>
      </c>
      <c r="G159">
        <v>0.03</v>
      </c>
      <c r="H159">
        <v>0.03</v>
      </c>
      <c r="I159">
        <v>2.8864812416229998E-2</v>
      </c>
      <c r="J159">
        <v>2.51854412305915E-2</v>
      </c>
      <c r="K159">
        <v>1.1460911941923599</v>
      </c>
      <c r="L159" s="2">
        <v>0.99550000000000005</v>
      </c>
      <c r="M159">
        <v>0.25226390750444799</v>
      </c>
      <c r="N159" s="2">
        <v>4.8310346074713299E-3</v>
      </c>
      <c r="O159" s="2">
        <v>0.88226769518945203</v>
      </c>
    </row>
    <row r="160" spans="1:15" x14ac:dyDescent="0.25">
      <c r="A160" t="s">
        <v>28</v>
      </c>
      <c r="B160">
        <v>20170721</v>
      </c>
      <c r="C160">
        <v>98.5</v>
      </c>
      <c r="D160">
        <v>11098.4</v>
      </c>
      <c r="E160">
        <v>0.14000000000000001</v>
      </c>
      <c r="F160">
        <v>0.24</v>
      </c>
      <c r="G160">
        <v>0.13</v>
      </c>
      <c r="H160">
        <v>0.17</v>
      </c>
      <c r="I160">
        <v>0.16140792956241101</v>
      </c>
      <c r="J160">
        <v>0.188668643872862</v>
      </c>
      <c r="K160">
        <v>0.85551009563188696</v>
      </c>
      <c r="L160" s="2">
        <v>0.99539999999999995</v>
      </c>
      <c r="M160">
        <v>1.86784139947591</v>
      </c>
      <c r="N160" s="2">
        <v>1.1343813978472599E-2</v>
      </c>
      <c r="O160" s="2">
        <v>0.25895800347732001</v>
      </c>
    </row>
    <row r="161" spans="1:15" hidden="1" x14ac:dyDescent="0.25">
      <c r="A161" t="s">
        <v>31</v>
      </c>
      <c r="B161">
        <v>20170811</v>
      </c>
      <c r="C161">
        <v>28</v>
      </c>
      <c r="D161">
        <v>2220.98</v>
      </c>
      <c r="E161">
        <v>0.08</v>
      </c>
      <c r="F161">
        <v>0.13</v>
      </c>
      <c r="G161">
        <v>0.08</v>
      </c>
      <c r="H161">
        <v>9.5000000000000001E-2</v>
      </c>
      <c r="I161">
        <v>9.1119862752115005E-2</v>
      </c>
      <c r="J161">
        <v>7.0786447026167001E-2</v>
      </c>
      <c r="K161">
        <v>1.28725012456737</v>
      </c>
      <c r="L161" s="2">
        <v>0.99519999999999997</v>
      </c>
      <c r="M161">
        <v>0.808361926642714</v>
      </c>
      <c r="N161" s="2">
        <v>3.2000960362835201E-2</v>
      </c>
      <c r="O161" s="2">
        <v>0.31590137223041997</v>
      </c>
    </row>
    <row r="162" spans="1:15" x14ac:dyDescent="0.25">
      <c r="A162" t="s">
        <v>28</v>
      </c>
      <c r="B162">
        <v>20170728</v>
      </c>
      <c r="C162">
        <v>97.5</v>
      </c>
      <c r="D162">
        <v>10349.25</v>
      </c>
      <c r="E162">
        <v>0.13</v>
      </c>
      <c r="F162">
        <v>0.33</v>
      </c>
      <c r="G162">
        <v>0.17</v>
      </c>
      <c r="H162">
        <v>0.19</v>
      </c>
      <c r="I162">
        <v>0.178691236537352</v>
      </c>
      <c r="J162">
        <v>0.240772591139683</v>
      </c>
      <c r="K162">
        <v>0.74215771692088195</v>
      </c>
      <c r="L162" s="2">
        <v>0.99509999999999998</v>
      </c>
      <c r="M162">
        <v>2.3079109107444902</v>
      </c>
      <c r="N162" s="2">
        <v>1.34675618522245E-2</v>
      </c>
      <c r="O162" s="2">
        <v>0.21387073767500001</v>
      </c>
    </row>
    <row r="163" spans="1:15" hidden="1" x14ac:dyDescent="0.25">
      <c r="A163" t="s">
        <v>18</v>
      </c>
      <c r="B163">
        <v>20170915</v>
      </c>
      <c r="C163">
        <v>115</v>
      </c>
      <c r="D163">
        <v>9202.2999999999993</v>
      </c>
      <c r="E163">
        <v>0.28000000000000003</v>
      </c>
      <c r="F163">
        <v>0.3</v>
      </c>
      <c r="G163">
        <v>0.33</v>
      </c>
      <c r="H163">
        <v>0.28599999999999998</v>
      </c>
      <c r="I163">
        <v>0.26624021153370903</v>
      </c>
      <c r="J163">
        <v>0.37691149698348297</v>
      </c>
      <c r="K163">
        <v>0.70637328302398805</v>
      </c>
      <c r="L163" s="2">
        <v>0.99509999999999998</v>
      </c>
      <c r="M163">
        <v>4.0326098910798001</v>
      </c>
      <c r="N163" s="2">
        <v>2.25668979490228E-2</v>
      </c>
      <c r="O163" s="2">
        <v>0.114479992720564</v>
      </c>
    </row>
    <row r="164" spans="1:15" x14ac:dyDescent="0.25">
      <c r="A164" t="s">
        <v>28</v>
      </c>
      <c r="B164">
        <v>20170804</v>
      </c>
      <c r="C164">
        <v>96</v>
      </c>
      <c r="D164">
        <v>9206.82</v>
      </c>
      <c r="E164">
        <v>0.18</v>
      </c>
      <c r="F164">
        <v>0.36</v>
      </c>
      <c r="G164">
        <v>0.17</v>
      </c>
      <c r="H164">
        <v>0.23400000000000001</v>
      </c>
      <c r="I164">
        <v>0.221530442099829</v>
      </c>
      <c r="J164">
        <v>0.25269337587415902</v>
      </c>
      <c r="K164">
        <v>0.87667688689295298</v>
      </c>
      <c r="L164" s="2">
        <v>0.995</v>
      </c>
      <c r="M164">
        <v>2.49391158003422</v>
      </c>
      <c r="N164" s="2">
        <v>1.87680159748824E-2</v>
      </c>
      <c r="O164" s="2">
        <v>0.22850059449419299</v>
      </c>
    </row>
    <row r="165" spans="1:15" hidden="1" x14ac:dyDescent="0.25">
      <c r="A165" t="s">
        <v>25</v>
      </c>
      <c r="B165">
        <v>20170915</v>
      </c>
      <c r="C165">
        <v>39</v>
      </c>
      <c r="D165">
        <v>3117.18</v>
      </c>
      <c r="E165">
        <v>0.09</v>
      </c>
      <c r="F165">
        <v>0.1</v>
      </c>
      <c r="G165">
        <v>0.09</v>
      </c>
      <c r="H165">
        <v>9.2999999999999999E-2</v>
      </c>
      <c r="I165">
        <v>8.6806685088479399E-2</v>
      </c>
      <c r="J165">
        <v>0.120581055142471</v>
      </c>
      <c r="K165">
        <v>0.71990318036207401</v>
      </c>
      <c r="L165" s="2">
        <v>0.99490000000000001</v>
      </c>
      <c r="M165">
        <v>1.2143754728471801</v>
      </c>
      <c r="N165" s="2">
        <v>2.1721303989187001E-2</v>
      </c>
      <c r="O165" s="2">
        <v>0.11019036502847999</v>
      </c>
    </row>
    <row r="166" spans="1:15" hidden="1" x14ac:dyDescent="0.25">
      <c r="A166" t="s">
        <v>28</v>
      </c>
      <c r="B166">
        <v>20170915</v>
      </c>
      <c r="C166">
        <v>90</v>
      </c>
      <c r="D166">
        <v>7295.03</v>
      </c>
      <c r="E166">
        <v>0.26</v>
      </c>
      <c r="F166">
        <v>0.52</v>
      </c>
      <c r="G166">
        <v>0.28999999999999998</v>
      </c>
      <c r="H166">
        <v>0.33800000000000002</v>
      </c>
      <c r="I166">
        <v>0.318437901856025</v>
      </c>
      <c r="J166">
        <v>0.34426356321036899</v>
      </c>
      <c r="K166">
        <v>0.92498287906651899</v>
      </c>
      <c r="L166" s="2">
        <v>0.99439999999999995</v>
      </c>
      <c r="M166">
        <v>3.4932318114240601</v>
      </c>
      <c r="N166" s="2">
        <v>3.4048052365473397E-2</v>
      </c>
      <c r="O166" s="2">
        <v>0.17272293231235</v>
      </c>
    </row>
    <row r="167" spans="1:15" x14ac:dyDescent="0.25">
      <c r="A167" t="s">
        <v>28</v>
      </c>
      <c r="B167">
        <v>20170721</v>
      </c>
      <c r="C167">
        <v>99</v>
      </c>
      <c r="D167">
        <v>11505.43</v>
      </c>
      <c r="E167">
        <v>0.16</v>
      </c>
      <c r="F167">
        <v>0.28000000000000003</v>
      </c>
      <c r="G167">
        <v>0.14000000000000001</v>
      </c>
      <c r="H167">
        <v>0.19600000000000001</v>
      </c>
      <c r="I167">
        <v>0.18485117010549301</v>
      </c>
      <c r="J167">
        <v>0.213011848231276</v>
      </c>
      <c r="K167">
        <v>0.86779759736553097</v>
      </c>
      <c r="L167" s="2">
        <v>0.99429999999999996</v>
      </c>
      <c r="M167">
        <v>1.95593506921183</v>
      </c>
      <c r="N167" s="2">
        <v>1.25318143417746E-2</v>
      </c>
      <c r="O167" s="2">
        <v>0.28607782427082401</v>
      </c>
    </row>
    <row r="168" spans="1:15" x14ac:dyDescent="0.25">
      <c r="A168" t="s">
        <v>28</v>
      </c>
      <c r="B168">
        <v>20170804</v>
      </c>
      <c r="C168">
        <v>96.5</v>
      </c>
      <c r="D168">
        <v>9616.8700000000008</v>
      </c>
      <c r="E168">
        <v>0.19</v>
      </c>
      <c r="F168">
        <v>0.39</v>
      </c>
      <c r="G168">
        <v>0.18</v>
      </c>
      <c r="H168">
        <v>0.25</v>
      </c>
      <c r="I168">
        <v>0.234893277101584</v>
      </c>
      <c r="J168">
        <v>0.27844994082525998</v>
      </c>
      <c r="K168">
        <v>0.84357452691645496</v>
      </c>
      <c r="L168" s="2">
        <v>0.99419999999999997</v>
      </c>
      <c r="M168">
        <v>2.6046073962786398</v>
      </c>
      <c r="N168" s="2">
        <v>1.9051599547382399E-2</v>
      </c>
      <c r="O168" s="2">
        <v>0.23195322448938099</v>
      </c>
    </row>
    <row r="169" spans="1:15" hidden="1" x14ac:dyDescent="0.25">
      <c r="A169" t="s">
        <v>33</v>
      </c>
      <c r="B169">
        <v>20170811</v>
      </c>
      <c r="C169">
        <v>33.5</v>
      </c>
      <c r="D169">
        <v>2673.66</v>
      </c>
      <c r="E169">
        <v>0.05</v>
      </c>
      <c r="F169">
        <v>0.17</v>
      </c>
      <c r="G169">
        <v>0.1</v>
      </c>
      <c r="H169">
        <v>8.5999999999999993E-2</v>
      </c>
      <c r="I169">
        <v>8.1879480528884496E-2</v>
      </c>
      <c r="J169">
        <v>7.8875332282752494E-2</v>
      </c>
      <c r="K169">
        <v>1.0380872975008599</v>
      </c>
      <c r="L169" s="2">
        <v>0.99419999999999997</v>
      </c>
      <c r="M169">
        <v>0.71043439157163302</v>
      </c>
      <c r="N169" s="2">
        <v>2.38871041241332E-2</v>
      </c>
      <c r="O169" s="2">
        <v>0.23580445354971999</v>
      </c>
    </row>
    <row r="170" spans="1:15" hidden="1" x14ac:dyDescent="0.25">
      <c r="A170" t="s">
        <v>21</v>
      </c>
      <c r="B170">
        <v>20170721</v>
      </c>
      <c r="C170">
        <v>53.5</v>
      </c>
      <c r="D170">
        <v>5874.08</v>
      </c>
      <c r="E170">
        <v>0.08</v>
      </c>
      <c r="F170">
        <v>0.1</v>
      </c>
      <c r="G170">
        <v>0.06</v>
      </c>
      <c r="H170">
        <v>8.5999999999999993E-2</v>
      </c>
      <c r="I170">
        <v>8.0190616580197702E-2</v>
      </c>
      <c r="J170">
        <v>9.9073466771787105E-2</v>
      </c>
      <c r="K170">
        <v>0.80940557742785502</v>
      </c>
      <c r="L170" s="2">
        <v>0.99399999999999999</v>
      </c>
      <c r="M170">
        <v>0.96823056996704504</v>
      </c>
      <c r="N170" s="2">
        <v>1.06482514593867E-2</v>
      </c>
      <c r="O170" s="2">
        <v>0.24307961534631201</v>
      </c>
    </row>
    <row r="171" spans="1:15" hidden="1" x14ac:dyDescent="0.25">
      <c r="A171" t="s">
        <v>19</v>
      </c>
      <c r="B171">
        <v>20170915</v>
      </c>
      <c r="C171">
        <v>135</v>
      </c>
      <c r="D171">
        <v>11007.48</v>
      </c>
      <c r="E171">
        <v>0.57999999999999996</v>
      </c>
      <c r="F171">
        <v>0.61</v>
      </c>
      <c r="G171">
        <v>0.61</v>
      </c>
      <c r="H171">
        <v>0.58899999999999997</v>
      </c>
      <c r="I171">
        <v>0.56609397782966298</v>
      </c>
      <c r="J171">
        <v>0.398648315698718</v>
      </c>
      <c r="K171">
        <v>1.42003353717289</v>
      </c>
      <c r="L171" s="2">
        <v>0.99390000000000001</v>
      </c>
      <c r="M171">
        <v>3.7550856016945202</v>
      </c>
      <c r="N171" s="2">
        <v>4.0113931863345401E-2</v>
      </c>
      <c r="O171" s="2">
        <v>0.203494633515096</v>
      </c>
    </row>
    <row r="172" spans="1:15" hidden="1" x14ac:dyDescent="0.25">
      <c r="A172" t="s">
        <v>28</v>
      </c>
      <c r="B172">
        <v>20170707</v>
      </c>
      <c r="C172">
        <v>103</v>
      </c>
      <c r="D172">
        <v>14571.45</v>
      </c>
      <c r="E172">
        <v>0.11</v>
      </c>
      <c r="F172">
        <v>0.17</v>
      </c>
      <c r="G172">
        <v>0.11</v>
      </c>
      <c r="H172">
        <v>0.128</v>
      </c>
      <c r="I172">
        <v>0.12184158214039401</v>
      </c>
      <c r="J172">
        <v>0.105175772713732</v>
      </c>
      <c r="K172">
        <v>1.1584567338718099</v>
      </c>
      <c r="L172" s="2">
        <v>0.99370000000000003</v>
      </c>
      <c r="M172">
        <v>0.97752664438193604</v>
      </c>
      <c r="N172" s="2">
        <v>6.5220986291348601E-3</v>
      </c>
      <c r="O172" s="2">
        <v>1.19109826214575</v>
      </c>
    </row>
    <row r="173" spans="1:15" hidden="1" x14ac:dyDescent="0.25">
      <c r="A173" t="s">
        <v>33</v>
      </c>
      <c r="B173">
        <v>20170804</v>
      </c>
      <c r="C173">
        <v>34</v>
      </c>
      <c r="D173">
        <v>2757.69</v>
      </c>
      <c r="E173">
        <v>7.0000000000000007E-2</v>
      </c>
      <c r="F173">
        <v>0.13</v>
      </c>
      <c r="G173">
        <v>0.09</v>
      </c>
      <c r="H173">
        <v>8.7999999999999995E-2</v>
      </c>
      <c r="I173">
        <v>8.3533408669181006E-2</v>
      </c>
      <c r="J173">
        <v>7.7719095855204701E-2</v>
      </c>
      <c r="K173">
        <v>1.0748118946829801</v>
      </c>
      <c r="L173" s="2">
        <v>0.99370000000000003</v>
      </c>
      <c r="M173">
        <v>0.70898275092364205</v>
      </c>
      <c r="N173" s="2">
        <v>2.3627042474665801E-2</v>
      </c>
      <c r="O173" s="2">
        <v>0.28765924212905702</v>
      </c>
    </row>
    <row r="174" spans="1:15" x14ac:dyDescent="0.25">
      <c r="A174" t="s">
        <v>29</v>
      </c>
      <c r="B174">
        <v>20170818</v>
      </c>
      <c r="C174">
        <v>44</v>
      </c>
      <c r="D174">
        <v>3533.35</v>
      </c>
      <c r="E174">
        <v>0.11</v>
      </c>
      <c r="F174">
        <v>0.14000000000000001</v>
      </c>
      <c r="G174">
        <v>0.15</v>
      </c>
      <c r="H174">
        <v>0.11899999999999999</v>
      </c>
      <c r="I174">
        <v>0.112571529631353</v>
      </c>
      <c r="J174">
        <v>0.107586707161112</v>
      </c>
      <c r="K174">
        <v>1.04633307033718</v>
      </c>
      <c r="L174" s="2">
        <v>0.99350000000000005</v>
      </c>
      <c r="M174">
        <v>0.98899544133026396</v>
      </c>
      <c r="N174" s="2">
        <v>2.4850578944190502E-2</v>
      </c>
      <c r="O174" s="2">
        <v>0.206288044531036</v>
      </c>
    </row>
    <row r="175" spans="1:15" hidden="1" x14ac:dyDescent="0.25">
      <c r="A175" t="s">
        <v>37</v>
      </c>
      <c r="B175">
        <v>20170915</v>
      </c>
      <c r="C175">
        <v>130</v>
      </c>
      <c r="D175">
        <v>10500.78</v>
      </c>
      <c r="E175">
        <v>0.44</v>
      </c>
      <c r="F175">
        <v>0.55000000000000004</v>
      </c>
      <c r="G175">
        <v>0.36</v>
      </c>
      <c r="H175">
        <v>0.47299999999999998</v>
      </c>
      <c r="I175">
        <v>0.44443565354493197</v>
      </c>
      <c r="J175">
        <v>0.48489586621844999</v>
      </c>
      <c r="K175">
        <v>0.91655896555882199</v>
      </c>
      <c r="L175" s="2">
        <v>0.99319999999999997</v>
      </c>
      <c r="M175">
        <v>4.2006391845688604</v>
      </c>
      <c r="N175" s="2">
        <v>3.3012767600601699E-2</v>
      </c>
      <c r="O175" s="2">
        <v>0.167471018973886</v>
      </c>
    </row>
    <row r="176" spans="1:15" hidden="1" x14ac:dyDescent="0.25">
      <c r="A176" t="s">
        <v>29</v>
      </c>
      <c r="B176">
        <v>20170915</v>
      </c>
      <c r="C176">
        <v>41</v>
      </c>
      <c r="D176">
        <v>3310.43</v>
      </c>
      <c r="E176">
        <v>0.13</v>
      </c>
      <c r="F176">
        <v>0.14000000000000001</v>
      </c>
      <c r="G176">
        <v>0.13</v>
      </c>
      <c r="H176">
        <v>0.13300000000000001</v>
      </c>
      <c r="I176">
        <v>0.124695741652916</v>
      </c>
      <c r="J176">
        <v>0.12909951309328299</v>
      </c>
      <c r="K176">
        <v>0.96588855112733796</v>
      </c>
      <c r="L176" s="2">
        <v>0.99309999999999998</v>
      </c>
      <c r="M176">
        <v>1.20351570247597</v>
      </c>
      <c r="N176" s="2">
        <v>2.9380678186602401E-2</v>
      </c>
      <c r="O176" s="2">
        <v>0.149045732050785</v>
      </c>
    </row>
    <row r="177" spans="1:15" hidden="1" x14ac:dyDescent="0.25">
      <c r="A177" t="s">
        <v>21</v>
      </c>
      <c r="B177">
        <v>20170728</v>
      </c>
      <c r="C177">
        <v>52.5</v>
      </c>
      <c r="D177">
        <v>5086.1499999999996</v>
      </c>
      <c r="E177">
        <v>7.0000000000000007E-2</v>
      </c>
      <c r="F177">
        <v>0.18</v>
      </c>
      <c r="G177">
        <v>7.0000000000000007E-2</v>
      </c>
      <c r="H177">
        <v>0.10299999999999999</v>
      </c>
      <c r="I177">
        <v>9.6439481171884806E-2</v>
      </c>
      <c r="J177">
        <v>0.11271692143937</v>
      </c>
      <c r="K177">
        <v>0.85559009189014501</v>
      </c>
      <c r="L177" s="2">
        <v>0.99280000000000002</v>
      </c>
      <c r="M177">
        <v>0.91118317057155795</v>
      </c>
      <c r="N177" s="2">
        <v>1.4789731980785099E-2</v>
      </c>
      <c r="O177" s="2">
        <v>0.23486737417312001</v>
      </c>
    </row>
    <row r="178" spans="1:15" x14ac:dyDescent="0.25">
      <c r="A178" t="s">
        <v>28</v>
      </c>
      <c r="B178">
        <v>20170721</v>
      </c>
      <c r="C178">
        <v>99.5</v>
      </c>
      <c r="D178">
        <v>11913.26</v>
      </c>
      <c r="E178">
        <v>0.19</v>
      </c>
      <c r="F178">
        <v>0.28000000000000003</v>
      </c>
      <c r="G178">
        <v>0.16</v>
      </c>
      <c r="H178">
        <v>0.217</v>
      </c>
      <c r="I178">
        <v>0.20257726934873299</v>
      </c>
      <c r="J178">
        <v>0.240831617625827</v>
      </c>
      <c r="K178">
        <v>0.84115728385577504</v>
      </c>
      <c r="L178" s="2">
        <v>0.99260000000000004</v>
      </c>
      <c r="M178">
        <v>1.9490176555765599</v>
      </c>
      <c r="N178" s="2">
        <v>1.3263394746023499E-2</v>
      </c>
      <c r="O178" s="2">
        <v>0.302778433186568</v>
      </c>
    </row>
    <row r="179" spans="1:15" x14ac:dyDescent="0.25">
      <c r="A179" t="s">
        <v>28</v>
      </c>
      <c r="B179">
        <v>20170714</v>
      </c>
      <c r="C179">
        <v>101</v>
      </c>
      <c r="D179">
        <v>13076.12</v>
      </c>
      <c r="E179">
        <v>0.16</v>
      </c>
      <c r="F179">
        <v>0.23</v>
      </c>
      <c r="G179">
        <v>0.13</v>
      </c>
      <c r="H179">
        <v>0.18099999999999999</v>
      </c>
      <c r="I179">
        <v>0.17093477348657499</v>
      </c>
      <c r="J179">
        <v>0.16507147535095801</v>
      </c>
      <c r="K179">
        <v>1.0355197536288501</v>
      </c>
      <c r="L179" s="2">
        <v>0.99239999999999995</v>
      </c>
      <c r="M179">
        <v>1.3243719096611899</v>
      </c>
      <c r="N179" s="2">
        <v>1.01963826669936E-2</v>
      </c>
      <c r="O179" s="2">
        <v>0.41380319656882403</v>
      </c>
    </row>
    <row r="180" spans="1:15" x14ac:dyDescent="0.25">
      <c r="A180" t="s">
        <v>28</v>
      </c>
      <c r="B180">
        <v>20170804</v>
      </c>
      <c r="C180">
        <v>97</v>
      </c>
      <c r="D180">
        <v>10026.9</v>
      </c>
      <c r="E180">
        <v>0.21</v>
      </c>
      <c r="F180">
        <v>0.43</v>
      </c>
      <c r="G180">
        <v>0.19</v>
      </c>
      <c r="H180">
        <v>0.27600000000000002</v>
      </c>
      <c r="I180">
        <v>0.25757121107456499</v>
      </c>
      <c r="J180">
        <v>0.30679460199719299</v>
      </c>
      <c r="K180">
        <v>0.83955587679121302</v>
      </c>
      <c r="L180" s="2">
        <v>0.99239999999999995</v>
      </c>
      <c r="M180">
        <v>2.42484064808361</v>
      </c>
      <c r="N180" s="2">
        <v>2.00366558595538E-2</v>
      </c>
      <c r="O180" s="2">
        <v>0.24394628509006799</v>
      </c>
    </row>
    <row r="181" spans="1:15" hidden="1" x14ac:dyDescent="0.25">
      <c r="A181" t="s">
        <v>29</v>
      </c>
      <c r="B181">
        <v>20170721</v>
      </c>
      <c r="C181">
        <v>46.5</v>
      </c>
      <c r="D181">
        <v>5396.47</v>
      </c>
      <c r="E181">
        <v>7.0000000000000007E-2</v>
      </c>
      <c r="F181">
        <v>0.11</v>
      </c>
      <c r="G181">
        <v>0.11</v>
      </c>
      <c r="H181">
        <v>8.2000000000000003E-2</v>
      </c>
      <c r="I181">
        <v>7.7437604129299703E-2</v>
      </c>
      <c r="J181">
        <v>7.5522301713493001E-2</v>
      </c>
      <c r="K181">
        <v>1.025360752683</v>
      </c>
      <c r="L181" s="2">
        <v>0.99229999999999996</v>
      </c>
      <c r="M181">
        <v>0.59251894424678997</v>
      </c>
      <c r="N181" s="2">
        <v>1.1192748448680999E-2</v>
      </c>
      <c r="O181" s="2">
        <v>0.25550946068004698</v>
      </c>
    </row>
    <row r="182" spans="1:15" hidden="1" x14ac:dyDescent="0.25">
      <c r="A182" t="s">
        <v>21</v>
      </c>
      <c r="B182">
        <v>20170804</v>
      </c>
      <c r="C182">
        <v>52</v>
      </c>
      <c r="D182">
        <v>4720.7299999999996</v>
      </c>
      <c r="E182">
        <v>0.09</v>
      </c>
      <c r="F182">
        <v>0.13</v>
      </c>
      <c r="G182">
        <v>0.08</v>
      </c>
      <c r="H182">
        <v>0.10199999999999999</v>
      </c>
      <c r="I182">
        <v>9.3852799287963196E-2</v>
      </c>
      <c r="J182">
        <v>0.13314671445731899</v>
      </c>
      <c r="K182">
        <v>0.70488257761740003</v>
      </c>
      <c r="L182" s="2">
        <v>0.99229999999999996</v>
      </c>
      <c r="M182">
        <v>1.05807801455024</v>
      </c>
      <c r="N182" s="2">
        <v>1.55071744083248E-2</v>
      </c>
      <c r="O182" s="2">
        <v>0.188799848421355</v>
      </c>
    </row>
    <row r="183" spans="1:15" x14ac:dyDescent="0.25">
      <c r="A183" t="s">
        <v>28</v>
      </c>
      <c r="B183">
        <v>20170728</v>
      </c>
      <c r="C183">
        <v>98.5</v>
      </c>
      <c r="D183">
        <v>11175.87</v>
      </c>
      <c r="E183">
        <v>0.22</v>
      </c>
      <c r="F183">
        <v>0.39</v>
      </c>
      <c r="G183">
        <v>0.18</v>
      </c>
      <c r="H183">
        <v>0.27100000000000002</v>
      </c>
      <c r="I183">
        <v>0.25326329093421401</v>
      </c>
      <c r="J183">
        <v>0.29379561695401502</v>
      </c>
      <c r="K183">
        <v>0.86203903775002499</v>
      </c>
      <c r="L183" s="2">
        <v>0.99180000000000001</v>
      </c>
      <c r="M183">
        <v>2.1630133007056398</v>
      </c>
      <c r="N183" s="2">
        <v>1.76760616335629E-2</v>
      </c>
      <c r="O183" s="2">
        <v>0.280703543985167</v>
      </c>
    </row>
    <row r="184" spans="1:15" hidden="1" x14ac:dyDescent="0.25">
      <c r="A184" t="s">
        <v>33</v>
      </c>
      <c r="B184">
        <v>20170811</v>
      </c>
      <c r="C184">
        <v>34</v>
      </c>
      <c r="D184">
        <v>2772.29</v>
      </c>
      <c r="E184">
        <v>7.0000000000000007E-2</v>
      </c>
      <c r="F184">
        <v>0.16</v>
      </c>
      <c r="G184">
        <v>0.11</v>
      </c>
      <c r="H184">
        <v>9.7000000000000003E-2</v>
      </c>
      <c r="I184">
        <v>8.9106418120312697E-2</v>
      </c>
      <c r="J184">
        <v>0.109727254589888</v>
      </c>
      <c r="K184">
        <v>0.81207188180687595</v>
      </c>
      <c r="L184" s="2">
        <v>0.99060000000000004</v>
      </c>
      <c r="M184">
        <v>0.839742753158225</v>
      </c>
      <c r="N184" s="2">
        <v>2.50706117086755E-2</v>
      </c>
      <c r="O184" s="2">
        <v>0.24748759261064099</v>
      </c>
    </row>
    <row r="185" spans="1:15" x14ac:dyDescent="0.25">
      <c r="A185" t="s">
        <v>28</v>
      </c>
      <c r="B185">
        <v>20170804</v>
      </c>
      <c r="C185">
        <v>97.5</v>
      </c>
      <c r="D185">
        <v>10437.17</v>
      </c>
      <c r="E185">
        <v>0.23</v>
      </c>
      <c r="F185">
        <v>0.45</v>
      </c>
      <c r="G185">
        <v>0.21</v>
      </c>
      <c r="H185">
        <v>0.29599999999999999</v>
      </c>
      <c r="I185">
        <v>0.27333263236364702</v>
      </c>
      <c r="J185">
        <v>0.33826148281431001</v>
      </c>
      <c r="K185">
        <v>0.80805130424410099</v>
      </c>
      <c r="L185" s="2">
        <v>0.99039999999999995</v>
      </c>
      <c r="M185">
        <v>2.36118412878682</v>
      </c>
      <c r="N185" s="2">
        <v>2.0426940755362302E-2</v>
      </c>
      <c r="O185" s="2">
        <v>0.248698003696535</v>
      </c>
    </row>
    <row r="186" spans="1:15" x14ac:dyDescent="0.25">
      <c r="O186" s="2"/>
    </row>
    <row r="187" spans="1:15" x14ac:dyDescent="0.25">
      <c r="O187" s="2"/>
    </row>
    <row r="188" spans="1:15" x14ac:dyDescent="0.25">
      <c r="O188" s="2"/>
    </row>
    <row r="189" spans="1:15" x14ac:dyDescent="0.25">
      <c r="O189" s="2"/>
    </row>
    <row r="190" spans="1:15" x14ac:dyDescent="0.25">
      <c r="O190" s="2"/>
    </row>
    <row r="191" spans="1:15" x14ac:dyDescent="0.25">
      <c r="G191">
        <v>400</v>
      </c>
      <c r="H191">
        <v>500000</v>
      </c>
      <c r="I191">
        <f>G191/H191*12</f>
        <v>9.6000000000000009E-3</v>
      </c>
      <c r="O191" s="2"/>
    </row>
    <row r="192" spans="1:15" x14ac:dyDescent="0.25">
      <c r="O192" s="2"/>
    </row>
    <row r="193" spans="7:15" x14ac:dyDescent="0.25">
      <c r="O193" s="2"/>
    </row>
    <row r="194" spans="7:15" x14ac:dyDescent="0.25">
      <c r="G194">
        <v>0.12</v>
      </c>
      <c r="O194" s="2"/>
    </row>
    <row r="195" spans="7:15" x14ac:dyDescent="0.25">
      <c r="G195">
        <v>3877.7</v>
      </c>
      <c r="O195" s="2"/>
    </row>
    <row r="196" spans="7:15" x14ac:dyDescent="0.25">
      <c r="G196">
        <f>G194/G195*12</f>
        <v>3.7135415323516518E-4</v>
      </c>
      <c r="O196" s="2"/>
    </row>
    <row r="197" spans="7:15" x14ac:dyDescent="0.25">
      <c r="O197" s="2"/>
    </row>
    <row r="198" spans="7:15" x14ac:dyDescent="0.25">
      <c r="O198" s="2"/>
    </row>
    <row r="199" spans="7:15" x14ac:dyDescent="0.25">
      <c r="O199" s="2"/>
    </row>
    <row r="200" spans="7:15" x14ac:dyDescent="0.25">
      <c r="O200" s="2"/>
    </row>
    <row r="201" spans="7:15" x14ac:dyDescent="0.25">
      <c r="O201" s="2"/>
    </row>
    <row r="202" spans="7:15" x14ac:dyDescent="0.25">
      <c r="O202" s="2"/>
    </row>
    <row r="203" spans="7:15" x14ac:dyDescent="0.25">
      <c r="O203" s="2"/>
    </row>
    <row r="204" spans="7:15" x14ac:dyDescent="0.25">
      <c r="O204" s="2"/>
    </row>
    <row r="205" spans="7:15" x14ac:dyDescent="0.25">
      <c r="O205" s="2"/>
    </row>
    <row r="206" spans="7:15" x14ac:dyDescent="0.25">
      <c r="O206" s="2"/>
    </row>
    <row r="207" spans="7:15" x14ac:dyDescent="0.25">
      <c r="O207" s="2"/>
    </row>
    <row r="208" spans="7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</sheetData>
  <autoFilter ref="A1:O185">
    <filterColumn colId="1">
      <filters>
        <filter val="20170714"/>
        <filter val="20170721"/>
        <filter val="20170728"/>
        <filter val="20170804"/>
        <filter val="20170811"/>
        <filter val="20170818"/>
      </filters>
    </filterColumn>
    <filterColumn colId="3">
      <customFilters>
        <customFilter operator="lessThan" val="50000"/>
      </customFilters>
    </filterColumn>
    <filterColumn colId="4">
      <customFilters>
        <customFilter operator="greaterThan" val="0.1"/>
      </customFilters>
    </filterColumn>
    <filterColumn colId="8">
      <customFilters>
        <customFilter operator="greaterThan" val="0.1"/>
      </customFilters>
    </filterColumn>
  </autoFilter>
  <conditionalFormatting sqref="I1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6:I417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6:I417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6:I1048576 I1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6:J417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6:J1048576 J1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6:K417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6:K1048576 K1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6:L417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6:L1048576 L1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6:M417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6:M1048576 M1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6:N417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6:N1048576 N1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6:J1048576 J1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86:M1048576 M1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6:O1048576 O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414"/>
  <sheetViews>
    <sheetView topLeftCell="D1" workbookViewId="0">
      <selection activeCell="R28" sqref="N19:R28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P1" t="s">
        <v>44</v>
      </c>
      <c r="R1" t="s">
        <v>26</v>
      </c>
    </row>
    <row r="2" spans="1:18" x14ac:dyDescent="0.25">
      <c r="A2" t="s">
        <v>19</v>
      </c>
      <c r="B2">
        <v>20170901</v>
      </c>
      <c r="C2">
        <v>135</v>
      </c>
      <c r="D2">
        <v>10761.95</v>
      </c>
      <c r="E2">
        <v>0.59</v>
      </c>
      <c r="F2">
        <v>0.59</v>
      </c>
      <c r="G2">
        <v>0.59</v>
      </c>
      <c r="H2">
        <v>0.59</v>
      </c>
      <c r="I2">
        <v>0.58664057341651799</v>
      </c>
      <c r="J2">
        <v>0.14218725548782801</v>
      </c>
      <c r="K2">
        <v>4.1258309080080604</v>
      </c>
      <c r="L2" s="2">
        <v>0.99870000000000003</v>
      </c>
      <c r="M2">
        <v>2.5841742949858002</v>
      </c>
      <c r="N2" s="2">
        <v>4.25182840716491E-2</v>
      </c>
      <c r="O2" s="2">
        <v>0.32353756785770499</v>
      </c>
      <c r="P2">
        <v>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'MCD',Expiry = as.Date('2017-09-01'),Strike = 135,Right = 'PUT',Premium = 0.59, Margin = 10761.95,ER = 0.0425182840716491)</v>
      </c>
    </row>
    <row r="3" spans="1:18" x14ac:dyDescent="0.25">
      <c r="A3" t="s">
        <v>20</v>
      </c>
      <c r="B3">
        <v>20170818</v>
      </c>
      <c r="C3">
        <v>190</v>
      </c>
      <c r="D3">
        <v>16362.77</v>
      </c>
      <c r="E3">
        <v>0.5</v>
      </c>
      <c r="F3">
        <v>0.5</v>
      </c>
      <c r="G3">
        <v>0.5</v>
      </c>
      <c r="H3">
        <v>0.5</v>
      </c>
      <c r="I3">
        <v>0.483220119687231</v>
      </c>
      <c r="J3">
        <v>0.45620794978040902</v>
      </c>
      <c r="K3">
        <v>1.05921021306144</v>
      </c>
      <c r="L3" s="2">
        <v>0.997</v>
      </c>
      <c r="M3">
        <v>5.5932934375895398</v>
      </c>
      <c r="N3" s="2">
        <v>2.3034711931784201E-2</v>
      </c>
      <c r="O3" s="2">
        <v>0.24745378038482899</v>
      </c>
      <c r="P3">
        <v>1</v>
      </c>
      <c r="R3" t="str">
        <f t="shared" ref="R3:R16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'MMM',Expiry = as.Date('2017-08-18'),Strike = 190,Right = 'PUT',Premium = 0.5, Margin = 16362.77,ER = 0.0230347119317842)</v>
      </c>
    </row>
    <row r="4" spans="1:18" x14ac:dyDescent="0.25">
      <c r="A4" t="s">
        <v>19</v>
      </c>
      <c r="B4">
        <v>20170825</v>
      </c>
      <c r="C4">
        <v>139</v>
      </c>
      <c r="D4">
        <v>11972.35</v>
      </c>
      <c r="E4">
        <v>0.45</v>
      </c>
      <c r="F4">
        <v>0.45</v>
      </c>
      <c r="G4">
        <v>0.45</v>
      </c>
      <c r="H4">
        <v>0.45</v>
      </c>
      <c r="I4">
        <v>0.443543050763132</v>
      </c>
      <c r="J4">
        <v>0.18385702278021099</v>
      </c>
      <c r="K4">
        <v>2.4124346410926001</v>
      </c>
      <c r="L4" s="2">
        <v>0.99750000000000005</v>
      </c>
      <c r="M4">
        <v>2.5827796947473698</v>
      </c>
      <c r="N4" s="2">
        <v>2.8896881530797398E-2</v>
      </c>
      <c r="O4" s="2">
        <v>0.25742892632009201</v>
      </c>
      <c r="P4">
        <v>1</v>
      </c>
      <c r="R4" t="str">
        <f t="shared" si="0"/>
        <v>asset.3 = list(symbol = 'MCD',Expiry = as.Date('2017-08-25'),Strike = 139,Right = 'PUT',Premium = 0.45, Margin = 11972.35,ER = 0.0288968815307974)</v>
      </c>
    </row>
    <row r="5" spans="1:18" x14ac:dyDescent="0.25">
      <c r="A5" t="s">
        <v>20</v>
      </c>
      <c r="B5">
        <v>20170811</v>
      </c>
      <c r="C5">
        <v>192.5</v>
      </c>
      <c r="D5">
        <v>18308.18</v>
      </c>
      <c r="E5">
        <v>0.45</v>
      </c>
      <c r="F5">
        <v>0.45</v>
      </c>
      <c r="G5">
        <v>0.45</v>
      </c>
      <c r="H5">
        <v>0.45</v>
      </c>
      <c r="I5">
        <v>0.44140309097561498</v>
      </c>
      <c r="J5">
        <v>0.25302086842543597</v>
      </c>
      <c r="K5">
        <v>1.74453235309203</v>
      </c>
      <c r="L5" s="2">
        <v>0.99760000000000004</v>
      </c>
      <c r="M5">
        <v>3.5820454268272601</v>
      </c>
      <c r="N5" s="2">
        <v>1.8805496284228101E-2</v>
      </c>
      <c r="O5" s="2">
        <v>0.25439657473386401</v>
      </c>
      <c r="P5">
        <v>1</v>
      </c>
      <c r="R5" t="str">
        <f t="shared" si="0"/>
        <v>asset.4 = list(symbol = 'MMM',Expiry = as.Date('2017-08-11'),Strike = 192.5,Right = 'PUT',Premium = 0.45, Margin = 18308.18,ER = 0.0188054962842281)</v>
      </c>
    </row>
    <row r="6" spans="1:18" x14ac:dyDescent="0.25">
      <c r="A6" t="s">
        <v>37</v>
      </c>
      <c r="B6">
        <v>20170901</v>
      </c>
      <c r="C6">
        <v>130</v>
      </c>
      <c r="D6">
        <v>10398.200000000001</v>
      </c>
      <c r="E6">
        <v>0.43</v>
      </c>
      <c r="F6">
        <v>0.43</v>
      </c>
      <c r="G6">
        <v>0.43</v>
      </c>
      <c r="H6">
        <v>0.43</v>
      </c>
      <c r="I6">
        <v>0.41866976792893701</v>
      </c>
      <c r="J6">
        <v>0.29112756713099602</v>
      </c>
      <c r="K6">
        <v>1.43809729890867</v>
      </c>
      <c r="L6" s="2">
        <v>0.99609999999999999</v>
      </c>
      <c r="M6">
        <v>2.9051877105289101</v>
      </c>
      <c r="N6" s="2">
        <v>3.1405668191087997E-2</v>
      </c>
      <c r="O6" s="2">
        <v>0.23897750639156001</v>
      </c>
      <c r="P6">
        <v>1</v>
      </c>
      <c r="R6" t="str">
        <f t="shared" si="0"/>
        <v>asset.5 = list(symbol = 'IBM',Expiry = as.Date('2017-09-01'),Strike = 130,Right = 'PUT',Premium = 0.43, Margin = 10398.2,ER = 0.031405668191088)</v>
      </c>
    </row>
    <row r="7" spans="1:18" x14ac:dyDescent="0.25">
      <c r="A7" t="s">
        <v>19</v>
      </c>
      <c r="B7">
        <v>20170901</v>
      </c>
      <c r="C7">
        <v>130</v>
      </c>
      <c r="D7">
        <v>10311.81</v>
      </c>
      <c r="E7">
        <v>0.41</v>
      </c>
      <c r="F7">
        <v>0.41</v>
      </c>
      <c r="G7">
        <v>0.41</v>
      </c>
      <c r="H7">
        <v>0.41</v>
      </c>
      <c r="I7">
        <v>0.40929867166233602</v>
      </c>
      <c r="J7">
        <v>4.9638655772177499E-2</v>
      </c>
      <c r="K7">
        <v>8.2455631663528592</v>
      </c>
      <c r="L7" s="2">
        <v>0.99960000000000004</v>
      </c>
      <c r="M7">
        <v>1.75332084415986</v>
      </c>
      <c r="N7" s="2">
        <v>3.0959934666816201E-2</v>
      </c>
      <c r="O7" s="2">
        <v>0.235585752855305</v>
      </c>
      <c r="P7">
        <v>1</v>
      </c>
      <c r="R7" t="str">
        <f t="shared" si="0"/>
        <v>asset.6 = list(symbol = 'MCD',Expiry = as.Date('2017-09-01'),Strike = 130,Right = 'PUT',Premium = 0.41, Margin = 10311.81,ER = 0.0309599346668162)</v>
      </c>
    </row>
    <row r="8" spans="1:18" x14ac:dyDescent="0.25">
      <c r="A8" t="s">
        <v>18</v>
      </c>
      <c r="B8">
        <v>20170901</v>
      </c>
      <c r="C8">
        <v>118</v>
      </c>
      <c r="D8">
        <v>9532.27</v>
      </c>
      <c r="E8">
        <v>0.41</v>
      </c>
      <c r="F8">
        <v>0.41</v>
      </c>
      <c r="G8">
        <v>0.41</v>
      </c>
      <c r="H8">
        <v>0.41</v>
      </c>
      <c r="I8">
        <v>0.39847623378035502</v>
      </c>
      <c r="J8">
        <v>0.22884521131626501</v>
      </c>
      <c r="K8">
        <v>1.7412478569615299</v>
      </c>
      <c r="L8" s="2">
        <v>0.99580000000000002</v>
      </c>
      <c r="M8">
        <v>2.7437538618203101</v>
      </c>
      <c r="N8" s="2">
        <v>3.26062377952656E-2</v>
      </c>
      <c r="O8" s="2">
        <v>0.248113090723349</v>
      </c>
      <c r="P8">
        <v>1</v>
      </c>
      <c r="R8" t="str">
        <f t="shared" si="0"/>
        <v>asset.7 = list(symbol = 'JNJ',Expiry = as.Date('2017-09-01'),Strike = 118,Right = 'PUT',Premium = 0.41, Margin = 9532.27,ER = 0.0326062377952656)</v>
      </c>
    </row>
    <row r="9" spans="1:18" x14ac:dyDescent="0.25">
      <c r="A9" t="s">
        <v>20</v>
      </c>
      <c r="B9">
        <v>20170811</v>
      </c>
      <c r="C9">
        <v>190</v>
      </c>
      <c r="D9">
        <v>16332.83</v>
      </c>
      <c r="E9">
        <v>0.36</v>
      </c>
      <c r="F9">
        <v>0.36</v>
      </c>
      <c r="G9">
        <v>0.36</v>
      </c>
      <c r="H9">
        <v>0.36</v>
      </c>
      <c r="I9">
        <v>0.355448571190005</v>
      </c>
      <c r="J9">
        <v>0.180139638754759</v>
      </c>
      <c r="K9">
        <v>1.9731835460928799</v>
      </c>
      <c r="L9" s="2">
        <v>0.99890000000000001</v>
      </c>
      <c r="M9">
        <v>4.1376625545412002</v>
      </c>
      <c r="N9" s="2">
        <v>1.69750058947656E-2</v>
      </c>
      <c r="O9" s="2">
        <v>0.229634107520856</v>
      </c>
      <c r="P9">
        <v>1</v>
      </c>
      <c r="R9" t="str">
        <f t="shared" si="0"/>
        <v>asset.8 = list(symbol = 'MMM',Expiry = as.Date('2017-08-11'),Strike = 190,Right = 'PUT',Premium = 0.36, Margin = 16332.83,ER = 0.0169750058947656)</v>
      </c>
    </row>
    <row r="10" spans="1:18" x14ac:dyDescent="0.25">
      <c r="A10" t="s">
        <v>18</v>
      </c>
      <c r="B10">
        <v>20170915</v>
      </c>
      <c r="C10">
        <v>115</v>
      </c>
      <c r="D10">
        <v>9163.66</v>
      </c>
      <c r="E10">
        <v>0.3</v>
      </c>
      <c r="F10">
        <v>0.3</v>
      </c>
      <c r="G10">
        <v>0.3</v>
      </c>
      <c r="H10">
        <v>0.3</v>
      </c>
      <c r="I10">
        <v>0.29460079210575302</v>
      </c>
      <c r="J10">
        <v>0.1259232567868</v>
      </c>
      <c r="K10">
        <v>2.3395264673351002</v>
      </c>
      <c r="L10" s="2">
        <v>0.99729999999999996</v>
      </c>
      <c r="M10">
        <v>1.99970662749906</v>
      </c>
      <c r="N10" s="2">
        <v>2.50760741715087E-2</v>
      </c>
      <c r="O10" s="2">
        <v>0.14772638856683101</v>
      </c>
      <c r="P10">
        <v>1</v>
      </c>
      <c r="R10" t="str">
        <f t="shared" si="0"/>
        <v>asset.9 = list(symbol = 'JNJ',Expiry = as.Date('2017-09-15'),Strike = 115,Right = 'PUT',Premium = 0.3, Margin = 9163.66,ER = 0.0250760741715087)</v>
      </c>
    </row>
    <row r="11" spans="1:18" x14ac:dyDescent="0.25">
      <c r="A11" t="s">
        <v>19</v>
      </c>
      <c r="B11">
        <v>20170811</v>
      </c>
      <c r="C11">
        <v>139</v>
      </c>
      <c r="D11">
        <v>11875.34</v>
      </c>
      <c r="E11">
        <v>0.27</v>
      </c>
      <c r="F11">
        <v>0.27</v>
      </c>
      <c r="G11">
        <v>0.27</v>
      </c>
      <c r="H11">
        <v>0.27</v>
      </c>
      <c r="I11">
        <v>0.26946233308891498</v>
      </c>
      <c r="J11">
        <v>2.97117055799309E-2</v>
      </c>
      <c r="K11">
        <v>9.0692313964946507</v>
      </c>
      <c r="L11" s="2">
        <v>0.99939999999999996</v>
      </c>
      <c r="M11">
        <v>0.89611151847576798</v>
      </c>
      <c r="N11" s="2">
        <v>1.76989138676748E-2</v>
      </c>
      <c r="O11" s="2">
        <v>0.23942697370993399</v>
      </c>
      <c r="P11">
        <v>1</v>
      </c>
      <c r="R11" t="str">
        <f t="shared" si="0"/>
        <v>asset.10 = list(symbol = 'MCD',Expiry = as.Date('2017-08-11'),Strike = 139,Right = 'PUT',Premium = 0.27, Margin = 11875.34,ER = 0.0176989138676748)</v>
      </c>
    </row>
    <row r="12" spans="1:18" x14ac:dyDescent="0.25">
      <c r="A12" t="s">
        <v>37</v>
      </c>
      <c r="B12">
        <v>20170915</v>
      </c>
      <c r="C12">
        <v>125</v>
      </c>
      <c r="D12">
        <v>9988.07</v>
      </c>
      <c r="E12">
        <v>0.26</v>
      </c>
      <c r="F12">
        <v>0.26</v>
      </c>
      <c r="G12">
        <v>0.26</v>
      </c>
      <c r="H12">
        <v>0.26</v>
      </c>
      <c r="I12">
        <v>0.254108962553247</v>
      </c>
      <c r="J12">
        <v>0.20895633983647399</v>
      </c>
      <c r="K12">
        <v>1.2160863975321801</v>
      </c>
      <c r="L12" s="2">
        <v>0.99819999999999998</v>
      </c>
      <c r="M12">
        <v>3.2727985815293499</v>
      </c>
      <c r="N12" s="2">
        <v>1.9844173177754301E-2</v>
      </c>
      <c r="O12" s="2">
        <v>0.116904584728625</v>
      </c>
      <c r="P12">
        <v>1</v>
      </c>
      <c r="R12" t="str">
        <f t="shared" si="0"/>
        <v>asset.11 = list(symbol = 'IBM',Expiry = as.Date('2017-09-15'),Strike = 125,Right = 'PUT',Premium = 0.26, Margin = 9988.07,ER = 0.0198441731777543)</v>
      </c>
    </row>
    <row r="13" spans="1:18" x14ac:dyDescent="0.25">
      <c r="A13" t="s">
        <v>23</v>
      </c>
      <c r="B13">
        <v>20170901</v>
      </c>
      <c r="C13">
        <v>70</v>
      </c>
      <c r="D13">
        <v>5725.01</v>
      </c>
      <c r="E13">
        <v>0.21</v>
      </c>
      <c r="F13">
        <v>0.21</v>
      </c>
      <c r="G13">
        <v>0.21</v>
      </c>
      <c r="H13">
        <v>0.21</v>
      </c>
      <c r="I13">
        <v>0.20524426603554</v>
      </c>
      <c r="J13">
        <v>0.13028782800291</v>
      </c>
      <c r="K13">
        <v>1.57531420380234</v>
      </c>
      <c r="L13" s="2">
        <v>0.99780000000000002</v>
      </c>
      <c r="M13">
        <v>2.16169725657267</v>
      </c>
      <c r="N13" s="2">
        <v>2.79633620740787E-2</v>
      </c>
      <c r="O13" s="2">
        <v>0.212783708282443</v>
      </c>
      <c r="P13">
        <v>1</v>
      </c>
      <c r="R13" t="str">
        <f t="shared" si="0"/>
        <v>asset.12 = list(symbol = 'TIF',Expiry = as.Date('2017-09-01'),Strike = 70,Right = 'PUT',Premium = 0.21, Margin = 5725.01,ER = 0.0279633620740787)</v>
      </c>
    </row>
    <row r="14" spans="1:18" x14ac:dyDescent="0.25">
      <c r="A14" t="s">
        <v>28</v>
      </c>
      <c r="B14">
        <v>20170901</v>
      </c>
      <c r="C14">
        <v>85</v>
      </c>
      <c r="D14">
        <v>6707.3</v>
      </c>
      <c r="E14">
        <v>0.17</v>
      </c>
      <c r="F14">
        <v>0.17</v>
      </c>
      <c r="G14">
        <v>0.17</v>
      </c>
      <c r="H14">
        <v>0.17</v>
      </c>
      <c r="I14">
        <v>0.167660170792295</v>
      </c>
      <c r="J14">
        <v>0.121520559572286</v>
      </c>
      <c r="K14">
        <v>1.37968563823608</v>
      </c>
      <c r="L14" s="2">
        <v>0.99939999999999996</v>
      </c>
      <c r="M14">
        <v>3.8997153461747298</v>
      </c>
      <c r="N14" s="2">
        <v>1.9497403309527001E-2</v>
      </c>
      <c r="O14" s="2">
        <v>0.148363053308432</v>
      </c>
      <c r="P14">
        <v>1</v>
      </c>
      <c r="R14" t="str">
        <f t="shared" si="0"/>
        <v>asset.13 = list(symbol = 'DIS',Expiry = as.Date('2017-09-01'),Strike = 85,Right = 'PUT',Premium = 0.17, Margin = 6707.3,ER = 0.019497403309527)</v>
      </c>
    </row>
    <row r="15" spans="1:18" x14ac:dyDescent="0.25">
      <c r="A15" t="s">
        <v>32</v>
      </c>
      <c r="B15">
        <v>20170915</v>
      </c>
      <c r="C15">
        <v>75</v>
      </c>
      <c r="D15">
        <v>6016.91</v>
      </c>
      <c r="E15">
        <v>0.15</v>
      </c>
      <c r="F15">
        <v>0.15</v>
      </c>
      <c r="G15">
        <v>0.15</v>
      </c>
      <c r="H15">
        <v>0.15</v>
      </c>
      <c r="I15">
        <v>0.146715208501313</v>
      </c>
      <c r="J15">
        <v>9.2489312421595901E-2</v>
      </c>
      <c r="K15">
        <v>1.58629364474609</v>
      </c>
      <c r="L15" s="2">
        <v>0.99739999999999995</v>
      </c>
      <c r="M15">
        <v>1.26338134564894</v>
      </c>
      <c r="N15" s="2">
        <v>1.90193741689711E-2</v>
      </c>
      <c r="O15" s="2">
        <v>0.112045587342205</v>
      </c>
      <c r="P15">
        <v>1</v>
      </c>
      <c r="R15" t="str">
        <f t="shared" si="0"/>
        <v>asset.14 = list(symbol = 'PG',Expiry = as.Date('2017-09-15'),Strike = 75,Right = 'PUT',Premium = 0.15, Margin = 6016.91,ER = 0.0190193741689711)</v>
      </c>
    </row>
    <row r="16" spans="1:18" x14ac:dyDescent="0.25">
      <c r="A16" t="s">
        <v>35</v>
      </c>
      <c r="B16">
        <v>20170818</v>
      </c>
      <c r="C16">
        <v>75</v>
      </c>
      <c r="D16">
        <v>5916.32</v>
      </c>
      <c r="E16">
        <v>0.14000000000000001</v>
      </c>
      <c r="F16">
        <v>0.14000000000000001</v>
      </c>
      <c r="G16">
        <v>0.14000000000000001</v>
      </c>
      <c r="H16">
        <v>0.14000000000000001</v>
      </c>
      <c r="I16">
        <v>0.139684056458384</v>
      </c>
      <c r="J16">
        <v>2.2340584941118301E-2</v>
      </c>
      <c r="K16">
        <v>6.2524798176296699</v>
      </c>
      <c r="L16" s="2">
        <v>0.99980000000000002</v>
      </c>
      <c r="M16">
        <v>1.5797177080809599</v>
      </c>
      <c r="N16" s="2">
        <v>1.8415765887839001E-2</v>
      </c>
      <c r="O16" s="2">
        <v>0.19783407325097599</v>
      </c>
      <c r="P16">
        <v>1</v>
      </c>
      <c r="R16" t="str">
        <f t="shared" si="0"/>
        <v>asset.15 = list(symbol = 'ADSK',Expiry = as.Date('2017-08-18'),Strike = 75,Right = 'PUT',Premium = 0.14, Margin = 5916.32,ER = 0.018415765887839)</v>
      </c>
    </row>
    <row r="17" spans="1:15" x14ac:dyDescent="0.25">
      <c r="A17" t="s">
        <v>30</v>
      </c>
      <c r="B17">
        <v>20170721</v>
      </c>
      <c r="C17">
        <v>29</v>
      </c>
      <c r="D17">
        <v>3015.09</v>
      </c>
      <c r="E17">
        <v>0.01</v>
      </c>
      <c r="F17">
        <v>0.01</v>
      </c>
      <c r="G17">
        <v>0.01</v>
      </c>
      <c r="H17">
        <v>0.01</v>
      </c>
      <c r="I17">
        <v>9.9782062484667193E-3</v>
      </c>
      <c r="J17">
        <v>2.1793751533279201E-3</v>
      </c>
      <c r="K17">
        <v>4.5784711426253999</v>
      </c>
      <c r="L17" s="2">
        <v>0.99990000000000001</v>
      </c>
      <c r="M17">
        <v>0.21793751533279199</v>
      </c>
      <c r="N17" s="2">
        <v>2.5813494369335702E-3</v>
      </c>
      <c r="O17" s="2">
        <v>0.15713964697333099</v>
      </c>
    </row>
    <row r="18" spans="1:15" x14ac:dyDescent="0.25">
      <c r="A18" t="s">
        <v>31</v>
      </c>
      <c r="B18">
        <v>20170721</v>
      </c>
      <c r="C18">
        <v>31.5</v>
      </c>
      <c r="D18">
        <v>2950.19</v>
      </c>
      <c r="E18">
        <v>0.01</v>
      </c>
      <c r="F18">
        <v>0.01</v>
      </c>
      <c r="G18">
        <v>0.01</v>
      </c>
      <c r="H18">
        <v>0.01</v>
      </c>
      <c r="I18">
        <v>9.7412090588740192E-3</v>
      </c>
      <c r="J18">
        <v>1.12122103218019E-2</v>
      </c>
      <c r="K18">
        <v>0.86880363276207995</v>
      </c>
      <c r="L18" s="2">
        <v>0.99929999999999997</v>
      </c>
      <c r="M18">
        <v>0.36970134446567898</v>
      </c>
      <c r="N18" s="2">
        <v>2.5754758391567101E-3</v>
      </c>
      <c r="O18" s="2">
        <v>0.156782091708665</v>
      </c>
    </row>
    <row r="19" spans="1:15" x14ac:dyDescent="0.25">
      <c r="A19" t="s">
        <v>39</v>
      </c>
      <c r="B19">
        <v>20170721</v>
      </c>
      <c r="C19">
        <v>60</v>
      </c>
      <c r="D19">
        <v>4685.8</v>
      </c>
      <c r="E19">
        <v>0.01</v>
      </c>
      <c r="F19">
        <v>0.01</v>
      </c>
      <c r="G19">
        <v>0.01</v>
      </c>
      <c r="H19">
        <v>0.01</v>
      </c>
      <c r="I19">
        <v>9.9104920904992504E-3</v>
      </c>
      <c r="J19">
        <v>7.0485811778251599E-3</v>
      </c>
      <c r="K19">
        <v>1.4060265237034699</v>
      </c>
      <c r="L19" s="2">
        <v>0.99980000000000002</v>
      </c>
      <c r="M19">
        <v>0.44753954750373398</v>
      </c>
      <c r="N19" s="2">
        <v>1.64970417657378E-3</v>
      </c>
      <c r="O19" s="2">
        <v>0.100425741748929</v>
      </c>
    </row>
    <row r="20" spans="1:15" x14ac:dyDescent="0.25">
      <c r="A20" t="s">
        <v>40</v>
      </c>
      <c r="B20">
        <v>20170721</v>
      </c>
      <c r="C20">
        <v>31.5</v>
      </c>
      <c r="D20">
        <v>3673.63</v>
      </c>
      <c r="E20">
        <v>0.01</v>
      </c>
      <c r="F20">
        <v>0.01</v>
      </c>
      <c r="G20">
        <v>0.01</v>
      </c>
      <c r="H20">
        <v>0.01</v>
      </c>
      <c r="I20">
        <v>9.9076061938155394E-3</v>
      </c>
      <c r="J20">
        <v>4.52482437309465E-3</v>
      </c>
      <c r="K20">
        <v>2.1896112151286502</v>
      </c>
      <c r="L20" s="2">
        <v>0.99929999999999997</v>
      </c>
      <c r="M20">
        <v>0.131991151692091</v>
      </c>
      <c r="N20" s="2">
        <v>2.1036230734113402E-3</v>
      </c>
      <c r="O20" s="2">
        <v>0.128058054593916</v>
      </c>
    </row>
    <row r="21" spans="1:15" x14ac:dyDescent="0.25">
      <c r="A21" t="s">
        <v>33</v>
      </c>
      <c r="B21">
        <v>20170721</v>
      </c>
      <c r="C21">
        <v>33</v>
      </c>
      <c r="D21">
        <v>3067.88</v>
      </c>
      <c r="E21">
        <v>0.01</v>
      </c>
      <c r="F21">
        <v>0.01</v>
      </c>
      <c r="G21">
        <v>0.01</v>
      </c>
      <c r="H21">
        <v>0.01</v>
      </c>
      <c r="I21">
        <v>9.9971482439365992E-3</v>
      </c>
      <c r="J21">
        <v>2.8517560634000499E-4</v>
      </c>
      <c r="K21">
        <v>35.056112871089503</v>
      </c>
      <c r="L21" s="2">
        <v>0.99990000000000001</v>
      </c>
      <c r="M21">
        <v>2.8517560634000499E-2</v>
      </c>
      <c r="N21" s="2">
        <v>2.5417472750793898E-3</v>
      </c>
      <c r="O21" s="2">
        <v>0.15472886537045799</v>
      </c>
    </row>
    <row r="22" spans="1:15" x14ac:dyDescent="0.25">
      <c r="A22" t="s">
        <v>30</v>
      </c>
      <c r="B22">
        <v>20170721</v>
      </c>
      <c r="C22">
        <v>29.5</v>
      </c>
      <c r="D22">
        <v>3407.64</v>
      </c>
      <c r="E22">
        <v>0.02</v>
      </c>
      <c r="F22">
        <v>0.02</v>
      </c>
      <c r="G22">
        <v>0.02</v>
      </c>
      <c r="H22">
        <v>0.02</v>
      </c>
      <c r="I22">
        <v>1.9746966982741501E-2</v>
      </c>
      <c r="J22">
        <v>1.05749449162635E-2</v>
      </c>
      <c r="K22">
        <v>1.86733520969666</v>
      </c>
      <c r="L22" s="2">
        <v>0.999</v>
      </c>
      <c r="M22">
        <v>0.25303301725845401</v>
      </c>
      <c r="N22" s="2">
        <v>4.5200297703215202E-3</v>
      </c>
      <c r="O22" s="2">
        <v>0.275156812268322</v>
      </c>
    </row>
    <row r="23" spans="1:15" x14ac:dyDescent="0.25">
      <c r="A23" t="s">
        <v>16</v>
      </c>
      <c r="B23">
        <v>20170804</v>
      </c>
      <c r="C23">
        <v>28</v>
      </c>
      <c r="D23">
        <v>2194.79</v>
      </c>
      <c r="E23">
        <v>0.02</v>
      </c>
      <c r="F23">
        <v>0.02</v>
      </c>
      <c r="G23">
        <v>0.02</v>
      </c>
      <c r="H23">
        <v>0.02</v>
      </c>
      <c r="I23">
        <v>1.95660588260619E-2</v>
      </c>
      <c r="J23">
        <v>2.1202271027562999E-2</v>
      </c>
      <c r="K23">
        <v>0.92282844609551595</v>
      </c>
      <c r="L23" s="2">
        <v>0.99950000000000006</v>
      </c>
      <c r="M23">
        <v>0.8678823478762</v>
      </c>
      <c r="N23" s="2">
        <v>6.9535244302772903E-3</v>
      </c>
      <c r="O23" s="2">
        <v>0.12698873990793899</v>
      </c>
    </row>
    <row r="24" spans="1:15" x14ac:dyDescent="0.25">
      <c r="A24" t="s">
        <v>31</v>
      </c>
      <c r="B24">
        <v>20170721</v>
      </c>
      <c r="C24">
        <v>32</v>
      </c>
      <c r="D24">
        <v>3343.39</v>
      </c>
      <c r="E24">
        <v>0.02</v>
      </c>
      <c r="F24">
        <v>0.02</v>
      </c>
      <c r="G24">
        <v>0.02</v>
      </c>
      <c r="H24">
        <v>0.02</v>
      </c>
      <c r="I24">
        <v>1.9001141357218001E-2</v>
      </c>
      <c r="J24">
        <v>2.57241414035599E-2</v>
      </c>
      <c r="K24">
        <v>0.73865016752661805</v>
      </c>
      <c r="L24" s="2">
        <v>0.99719999999999998</v>
      </c>
      <c r="M24">
        <v>0.35673522956501702</v>
      </c>
      <c r="N24" s="2">
        <v>4.43289303928946E-3</v>
      </c>
      <c r="O24" s="2">
        <v>0.26985236376674598</v>
      </c>
    </row>
    <row r="25" spans="1:15" x14ac:dyDescent="0.25">
      <c r="A25" t="s">
        <v>25</v>
      </c>
      <c r="B25">
        <v>20170728</v>
      </c>
      <c r="C25">
        <v>40</v>
      </c>
      <c r="D25">
        <v>3384.81</v>
      </c>
      <c r="E25">
        <v>0.02</v>
      </c>
      <c r="F25">
        <v>0.02</v>
      </c>
      <c r="G25">
        <v>0.02</v>
      </c>
      <c r="H25">
        <v>0.02</v>
      </c>
      <c r="I25">
        <v>1.99726584980192E-2</v>
      </c>
      <c r="J25">
        <v>2.73415019808127E-3</v>
      </c>
      <c r="K25">
        <v>7.3048870950964302</v>
      </c>
      <c r="L25" s="2">
        <v>0.99990000000000001</v>
      </c>
      <c r="M25">
        <v>0.27341501980812699</v>
      </c>
      <c r="N25" s="2">
        <v>4.6025252904756701E-3</v>
      </c>
      <c r="O25" s="2">
        <v>0.12931325864201801</v>
      </c>
    </row>
    <row r="26" spans="1:15" x14ac:dyDescent="0.25">
      <c r="A26" t="s">
        <v>21</v>
      </c>
      <c r="B26">
        <v>20170721</v>
      </c>
      <c r="C26">
        <v>53</v>
      </c>
      <c r="D26">
        <v>5150.12</v>
      </c>
      <c r="E26">
        <v>0.02</v>
      </c>
      <c r="F26">
        <v>0.02</v>
      </c>
      <c r="G26">
        <v>0.02</v>
      </c>
      <c r="H26">
        <v>0.02</v>
      </c>
      <c r="I26">
        <v>1.98721005871598E-2</v>
      </c>
      <c r="J26">
        <v>6.9430121768050404E-3</v>
      </c>
      <c r="K26">
        <v>2.8621727977876601</v>
      </c>
      <c r="L26" s="2">
        <v>0.99950000000000006</v>
      </c>
      <c r="M26">
        <v>0.25579882568034801</v>
      </c>
      <c r="N26" s="2">
        <v>3.0096849118049001E-3</v>
      </c>
      <c r="O26" s="2">
        <v>0.18321456900612301</v>
      </c>
    </row>
    <row r="27" spans="1:15" x14ac:dyDescent="0.25">
      <c r="A27" t="s">
        <v>21</v>
      </c>
      <c r="B27">
        <v>20170728</v>
      </c>
      <c r="C27">
        <v>50.5</v>
      </c>
      <c r="D27">
        <v>3953.63</v>
      </c>
      <c r="E27">
        <v>0.02</v>
      </c>
      <c r="F27">
        <v>0.02</v>
      </c>
      <c r="G27">
        <v>0.02</v>
      </c>
      <c r="H27">
        <v>0.02</v>
      </c>
      <c r="I27">
        <v>1.9867437417332798E-2</v>
      </c>
      <c r="J27">
        <v>1.325625826672E-2</v>
      </c>
      <c r="K27">
        <v>1.49872135994892</v>
      </c>
      <c r="L27" s="2">
        <v>0.99990000000000001</v>
      </c>
      <c r="M27">
        <v>1.325625826672</v>
      </c>
      <c r="N27" s="2">
        <v>3.9195881216804798E-3</v>
      </c>
      <c r="O27" s="2">
        <v>0.110125350880292</v>
      </c>
    </row>
    <row r="28" spans="1:15" x14ac:dyDescent="0.25">
      <c r="A28" t="s">
        <v>29</v>
      </c>
      <c r="B28">
        <v>20170721</v>
      </c>
      <c r="C28">
        <v>47.5</v>
      </c>
      <c r="D28">
        <v>5529.99</v>
      </c>
      <c r="E28">
        <v>0.02</v>
      </c>
      <c r="F28">
        <v>0.02</v>
      </c>
      <c r="G28">
        <v>0.02</v>
      </c>
      <c r="H28">
        <v>0.02</v>
      </c>
      <c r="I28">
        <v>1.9593374719036799E-2</v>
      </c>
      <c r="J28">
        <v>1.8854940416923101E-2</v>
      </c>
      <c r="K28">
        <v>1.03916396900681</v>
      </c>
      <c r="L28" s="2">
        <v>0.99909999999999999</v>
      </c>
      <c r="M28">
        <v>0.45180586773690401</v>
      </c>
      <c r="N28" s="2">
        <v>2.7636274714508899E-3</v>
      </c>
      <c r="O28" s="2">
        <v>0.16823582232457299</v>
      </c>
    </row>
    <row r="29" spans="1:15" x14ac:dyDescent="0.25">
      <c r="A29" t="s">
        <v>40</v>
      </c>
      <c r="B29">
        <v>20170728</v>
      </c>
      <c r="C29">
        <v>31</v>
      </c>
      <c r="D29">
        <v>3278.61</v>
      </c>
      <c r="E29">
        <v>0.02</v>
      </c>
      <c r="F29">
        <v>0.02</v>
      </c>
      <c r="G29">
        <v>0.02</v>
      </c>
      <c r="H29">
        <v>0.02</v>
      </c>
      <c r="I29">
        <v>1.92497691517616E-2</v>
      </c>
      <c r="J29">
        <v>1.9858114872030201E-2</v>
      </c>
      <c r="K29">
        <v>0.96936538416717999</v>
      </c>
      <c r="L29" s="2">
        <v>0.99809999999999999</v>
      </c>
      <c r="M29">
        <v>0.39485834117812002</v>
      </c>
      <c r="N29" s="2">
        <v>4.5796297633369102E-3</v>
      </c>
      <c r="O29" s="2">
        <v>0.12866998238913899</v>
      </c>
    </row>
    <row r="30" spans="1:15" x14ac:dyDescent="0.25">
      <c r="A30" t="s">
        <v>33</v>
      </c>
      <c r="B30">
        <v>20170804</v>
      </c>
      <c r="C30">
        <v>31</v>
      </c>
      <c r="D30">
        <v>2441.87</v>
      </c>
      <c r="E30">
        <v>0.02</v>
      </c>
      <c r="F30">
        <v>0.02</v>
      </c>
      <c r="G30">
        <v>0.02</v>
      </c>
      <c r="H30">
        <v>0.02</v>
      </c>
      <c r="I30">
        <v>1.99334974300155E-2</v>
      </c>
      <c r="J30">
        <v>4.9039340391084799E-3</v>
      </c>
      <c r="K30">
        <v>4.0647972160815096</v>
      </c>
      <c r="L30" s="2">
        <v>0.99980000000000002</v>
      </c>
      <c r="M30">
        <v>0.33251284992248897</v>
      </c>
      <c r="N30" s="2">
        <v>6.3673037448398499E-3</v>
      </c>
      <c r="O30" s="2">
        <v>0.116282884640138</v>
      </c>
    </row>
    <row r="31" spans="1:15" x14ac:dyDescent="0.25">
      <c r="A31" t="s">
        <v>33</v>
      </c>
      <c r="B31">
        <v>20170721</v>
      </c>
      <c r="C31">
        <v>33.5</v>
      </c>
      <c r="D31">
        <v>3460.37</v>
      </c>
      <c r="E31">
        <v>0.02</v>
      </c>
      <c r="F31">
        <v>0.02</v>
      </c>
      <c r="G31">
        <v>0.02</v>
      </c>
      <c r="H31">
        <v>0.02</v>
      </c>
      <c r="I31">
        <v>1.9887565180641598E-2</v>
      </c>
      <c r="J31">
        <v>6.3797557894227199E-3</v>
      </c>
      <c r="K31">
        <v>3.11729254803359</v>
      </c>
      <c r="L31" s="2">
        <v>0.99960000000000004</v>
      </c>
      <c r="M31">
        <v>0.28108704839599402</v>
      </c>
      <c r="N31" s="2">
        <v>4.4828445631248798E-3</v>
      </c>
      <c r="O31" s="2">
        <v>0.27289316278022702</v>
      </c>
    </row>
    <row r="32" spans="1:15" x14ac:dyDescent="0.25">
      <c r="A32" t="s">
        <v>41</v>
      </c>
      <c r="B32">
        <v>20170721</v>
      </c>
      <c r="C32">
        <v>131</v>
      </c>
      <c r="D32">
        <v>10235.76</v>
      </c>
      <c r="E32">
        <v>0.03</v>
      </c>
      <c r="F32">
        <v>0.03</v>
      </c>
      <c r="G32">
        <v>0.03</v>
      </c>
      <c r="H32">
        <v>0.03</v>
      </c>
      <c r="I32">
        <v>2.9710106958660599E-2</v>
      </c>
      <c r="J32">
        <v>2.8989304133941698E-2</v>
      </c>
      <c r="K32">
        <v>1.0248644403945899</v>
      </c>
      <c r="L32" s="2">
        <v>0.99990000000000001</v>
      </c>
      <c r="M32">
        <v>2.89893041339417</v>
      </c>
      <c r="N32" s="2">
        <v>2.2640119959588E-3</v>
      </c>
      <c r="O32" s="2">
        <v>0.137821730253992</v>
      </c>
    </row>
    <row r="33" spans="1:15" x14ac:dyDescent="0.25">
      <c r="A33" t="s">
        <v>41</v>
      </c>
      <c r="B33">
        <v>20170721</v>
      </c>
      <c r="C33">
        <v>132</v>
      </c>
      <c r="D33">
        <v>10314.530000000001</v>
      </c>
      <c r="E33">
        <v>0.03</v>
      </c>
      <c r="F33">
        <v>0.03</v>
      </c>
      <c r="G33">
        <v>0.03</v>
      </c>
      <c r="H33">
        <v>0.03</v>
      </c>
      <c r="I33">
        <v>2.9610106958660599E-2</v>
      </c>
      <c r="J33">
        <v>3.89893041339417E-2</v>
      </c>
      <c r="K33">
        <v>0.75944179093167896</v>
      </c>
      <c r="L33" s="2">
        <v>0.99990000000000001</v>
      </c>
      <c r="M33">
        <v>3.89893041339417</v>
      </c>
      <c r="N33" s="2">
        <v>2.23916004197528E-3</v>
      </c>
      <c r="O33" s="2">
        <v>0.13630886755524499</v>
      </c>
    </row>
    <row r="34" spans="1:15" x14ac:dyDescent="0.25">
      <c r="A34" t="s">
        <v>30</v>
      </c>
      <c r="B34">
        <v>20170804</v>
      </c>
      <c r="C34">
        <v>28</v>
      </c>
      <c r="D34">
        <v>2238.23</v>
      </c>
      <c r="E34">
        <v>0.03</v>
      </c>
      <c r="F34">
        <v>0.03</v>
      </c>
      <c r="G34">
        <v>0.03</v>
      </c>
      <c r="H34">
        <v>0.03</v>
      </c>
      <c r="I34">
        <v>2.94714791501259E-2</v>
      </c>
      <c r="J34">
        <v>2.10941489000444E-2</v>
      </c>
      <c r="K34">
        <v>1.3971399979102199</v>
      </c>
      <c r="L34" s="2">
        <v>0.99880000000000002</v>
      </c>
      <c r="M34">
        <v>0.44043404156171501</v>
      </c>
      <c r="N34" s="2">
        <v>1.02705055946432E-2</v>
      </c>
      <c r="O34" s="2">
        <v>0.187565108422171</v>
      </c>
    </row>
    <row r="35" spans="1:15" x14ac:dyDescent="0.25">
      <c r="A35" t="s">
        <v>30</v>
      </c>
      <c r="B35">
        <v>20170804</v>
      </c>
      <c r="C35">
        <v>28.5</v>
      </c>
      <c r="D35">
        <v>2631.39</v>
      </c>
      <c r="E35">
        <v>0.03</v>
      </c>
      <c r="F35">
        <v>0.03</v>
      </c>
      <c r="G35">
        <v>0.03</v>
      </c>
      <c r="H35">
        <v>0.03</v>
      </c>
      <c r="I35">
        <v>2.8683611950621701E-2</v>
      </c>
      <c r="J35">
        <v>3.6292200476944897E-2</v>
      </c>
      <c r="K35">
        <v>0.79035196471052604</v>
      </c>
      <c r="L35" s="2">
        <v>0.99739999999999995</v>
      </c>
      <c r="M35">
        <v>0.506303095914725</v>
      </c>
      <c r="N35" s="2">
        <v>8.50243305685776E-3</v>
      </c>
      <c r="O35" s="2">
        <v>0.155275683700865</v>
      </c>
    </row>
    <row r="36" spans="1:15" x14ac:dyDescent="0.25">
      <c r="A36" t="s">
        <v>30</v>
      </c>
      <c r="B36">
        <v>20170811</v>
      </c>
      <c r="C36">
        <v>28</v>
      </c>
      <c r="D36">
        <v>2244.6</v>
      </c>
      <c r="E36">
        <v>0.03</v>
      </c>
      <c r="F36">
        <v>0.03</v>
      </c>
      <c r="G36">
        <v>0.03</v>
      </c>
      <c r="H36">
        <v>0.03</v>
      </c>
      <c r="I36">
        <v>2.8668656166358199E-2</v>
      </c>
      <c r="J36">
        <v>3.3911784069048101E-2</v>
      </c>
      <c r="K36">
        <v>0.84538920476686596</v>
      </c>
      <c r="L36" s="2">
        <v>0.99719999999999998</v>
      </c>
      <c r="M36">
        <v>0.47547994058635501</v>
      </c>
      <c r="N36" s="2">
        <v>9.9623771762271194E-3</v>
      </c>
      <c r="O36" s="2">
        <v>0.134768824578406</v>
      </c>
    </row>
    <row r="37" spans="1:15" x14ac:dyDescent="0.25">
      <c r="A37" t="s">
        <v>30</v>
      </c>
      <c r="B37">
        <v>20170721</v>
      </c>
      <c r="C37">
        <v>30</v>
      </c>
      <c r="D37">
        <v>3802.06</v>
      </c>
      <c r="E37">
        <v>0.03</v>
      </c>
      <c r="F37">
        <v>0.03</v>
      </c>
      <c r="G37">
        <v>0.03</v>
      </c>
      <c r="H37">
        <v>0.03</v>
      </c>
      <c r="I37">
        <v>2.80960912947383E-2</v>
      </c>
      <c r="J37">
        <v>2.99560956457821E-2</v>
      </c>
      <c r="K37">
        <v>0.93790898610294404</v>
      </c>
      <c r="L37" s="2">
        <v>0.99150000000000005</v>
      </c>
      <c r="M37">
        <v>0.22398925944255599</v>
      </c>
      <c r="N37" s="2">
        <v>5.7639677464048104E-3</v>
      </c>
      <c r="O37" s="2">
        <v>0.35088153656239301</v>
      </c>
    </row>
    <row r="38" spans="1:15" x14ac:dyDescent="0.25">
      <c r="A38" t="s">
        <v>16</v>
      </c>
      <c r="B38">
        <v>20170818</v>
      </c>
      <c r="C38">
        <v>26</v>
      </c>
      <c r="D38">
        <v>2038.56</v>
      </c>
      <c r="E38">
        <v>0.03</v>
      </c>
      <c r="F38">
        <v>0.03</v>
      </c>
      <c r="G38">
        <v>0.03</v>
      </c>
      <c r="H38">
        <v>0.03</v>
      </c>
      <c r="I38">
        <v>2.9891088378309501E-2</v>
      </c>
      <c r="J38">
        <v>1.0891162169046901E-2</v>
      </c>
      <c r="K38">
        <v>2.7445269764930398</v>
      </c>
      <c r="L38" s="2">
        <v>0.99990000000000001</v>
      </c>
      <c r="M38">
        <v>1.08911621690469</v>
      </c>
      <c r="N38" s="2">
        <v>1.14370187461156E-2</v>
      </c>
      <c r="O38" s="2">
        <v>0.12286385579466801</v>
      </c>
    </row>
    <row r="39" spans="1:15" x14ac:dyDescent="0.25">
      <c r="A39" t="s">
        <v>16</v>
      </c>
      <c r="B39">
        <v>20170721</v>
      </c>
      <c r="C39">
        <v>30</v>
      </c>
      <c r="D39">
        <v>2352.44</v>
      </c>
      <c r="E39">
        <v>0.03</v>
      </c>
      <c r="F39">
        <v>0.03</v>
      </c>
      <c r="G39">
        <v>0.03</v>
      </c>
      <c r="H39">
        <v>0.03</v>
      </c>
      <c r="I39">
        <v>2.9845716569067499E-2</v>
      </c>
      <c r="J39">
        <v>9.1481642821753494E-3</v>
      </c>
      <c r="K39">
        <v>3.2624814824565598</v>
      </c>
      <c r="L39" s="2">
        <v>0.99960000000000004</v>
      </c>
      <c r="M39">
        <v>0.38570857733112901</v>
      </c>
      <c r="N39" s="2">
        <v>9.8959628827399206E-3</v>
      </c>
      <c r="O39" s="2">
        <v>0.60241674048679195</v>
      </c>
    </row>
    <row r="40" spans="1:15" x14ac:dyDescent="0.25">
      <c r="A40" t="s">
        <v>16</v>
      </c>
      <c r="B40">
        <v>20170818</v>
      </c>
      <c r="C40">
        <v>27</v>
      </c>
      <c r="D40">
        <v>2127.52</v>
      </c>
      <c r="E40">
        <v>0.03</v>
      </c>
      <c r="F40">
        <v>0.03</v>
      </c>
      <c r="G40">
        <v>0.03</v>
      </c>
      <c r="H40">
        <v>0.03</v>
      </c>
      <c r="I40">
        <v>2.9733190021999999E-2</v>
      </c>
      <c r="J40">
        <v>2.16780686341853E-2</v>
      </c>
      <c r="K40">
        <v>1.3715792916677101</v>
      </c>
      <c r="L40" s="2">
        <v>0.99980000000000002</v>
      </c>
      <c r="M40">
        <v>1.3340498899998701</v>
      </c>
      <c r="N40" s="2">
        <v>1.09009025612732E-2</v>
      </c>
      <c r="O40" s="2">
        <v>0.117104548838384</v>
      </c>
    </row>
    <row r="41" spans="1:15" x14ac:dyDescent="0.25">
      <c r="A41" t="s">
        <v>31</v>
      </c>
      <c r="B41">
        <v>20170728</v>
      </c>
      <c r="C41">
        <v>29.5</v>
      </c>
      <c r="D41">
        <v>2314.36</v>
      </c>
      <c r="E41">
        <v>0.03</v>
      </c>
      <c r="F41">
        <v>0.03</v>
      </c>
      <c r="G41">
        <v>0.03</v>
      </c>
      <c r="H41">
        <v>0.03</v>
      </c>
      <c r="I41">
        <v>2.9807610731960799E-2</v>
      </c>
      <c r="J41">
        <v>1.06403205636159E-2</v>
      </c>
      <c r="K41">
        <v>2.8013827735497698</v>
      </c>
      <c r="L41" s="2">
        <v>0.99929999999999997</v>
      </c>
      <c r="M41">
        <v>0.27484181148451398</v>
      </c>
      <c r="N41" s="2">
        <v>1.00459463397784E-2</v>
      </c>
      <c r="O41" s="2">
        <v>0.28225245389261899</v>
      </c>
    </row>
    <row r="42" spans="1:15" x14ac:dyDescent="0.25">
      <c r="A42" t="s">
        <v>31</v>
      </c>
      <c r="B42">
        <v>20170811</v>
      </c>
      <c r="C42">
        <v>27.5</v>
      </c>
      <c r="D42">
        <v>2151.7199999999998</v>
      </c>
      <c r="E42">
        <v>0.03</v>
      </c>
      <c r="F42">
        <v>0.03</v>
      </c>
      <c r="G42">
        <v>0.03</v>
      </c>
      <c r="H42">
        <v>0.03</v>
      </c>
      <c r="I42">
        <v>2.9734421060925002E-2</v>
      </c>
      <c r="J42">
        <v>1.34044404348808E-2</v>
      </c>
      <c r="K42">
        <v>2.21825157158748</v>
      </c>
      <c r="L42" s="2">
        <v>0.99939999999999996</v>
      </c>
      <c r="M42">
        <v>0.44263156512492002</v>
      </c>
      <c r="N42" s="2">
        <v>1.07787483629476E-2</v>
      </c>
      <c r="O42" s="2">
        <v>0.14581251257654099</v>
      </c>
    </row>
    <row r="43" spans="1:15" x14ac:dyDescent="0.25">
      <c r="A43" t="s">
        <v>31</v>
      </c>
      <c r="B43">
        <v>20170804</v>
      </c>
      <c r="C43">
        <v>28.5</v>
      </c>
      <c r="D43">
        <v>2229.6</v>
      </c>
      <c r="E43">
        <v>0.03</v>
      </c>
      <c r="F43">
        <v>0.03</v>
      </c>
      <c r="G43">
        <v>0.03</v>
      </c>
      <c r="H43">
        <v>0.03</v>
      </c>
      <c r="I43">
        <v>2.96162871877588E-2</v>
      </c>
      <c r="J43">
        <v>2.0250045301650199E-2</v>
      </c>
      <c r="K43">
        <v>1.4625294287783801</v>
      </c>
      <c r="L43" s="2">
        <v>0.99950000000000006</v>
      </c>
      <c r="M43">
        <v>0.76742562448247997</v>
      </c>
      <c r="N43" s="2">
        <v>1.03609185533063E-2</v>
      </c>
      <c r="O43" s="2">
        <v>0.189216275079757</v>
      </c>
    </row>
    <row r="44" spans="1:15" x14ac:dyDescent="0.25">
      <c r="A44" t="s">
        <v>31</v>
      </c>
      <c r="B44">
        <v>20170818</v>
      </c>
      <c r="C44">
        <v>27</v>
      </c>
      <c r="D44">
        <v>2122.21</v>
      </c>
      <c r="E44">
        <v>0.03</v>
      </c>
      <c r="F44">
        <v>0.03</v>
      </c>
      <c r="G44">
        <v>0.03</v>
      </c>
      <c r="H44">
        <v>0.03</v>
      </c>
      <c r="I44">
        <v>2.95576786110581E-2</v>
      </c>
      <c r="J44">
        <v>2.7346855268008698E-2</v>
      </c>
      <c r="K44">
        <v>1.0808437870234999</v>
      </c>
      <c r="L44" s="2">
        <v>0.99970000000000003</v>
      </c>
      <c r="M44">
        <v>1.47440462980638</v>
      </c>
      <c r="N44" s="2">
        <v>1.0863670097033399E-2</v>
      </c>
      <c r="O44" s="2">
        <v>0.116704573615925</v>
      </c>
    </row>
    <row r="45" spans="1:15" x14ac:dyDescent="0.25">
      <c r="A45" t="s">
        <v>25</v>
      </c>
      <c r="B45">
        <v>20170728</v>
      </c>
      <c r="C45">
        <v>40.5</v>
      </c>
      <c r="D45">
        <v>3775.79</v>
      </c>
      <c r="E45">
        <v>0.03</v>
      </c>
      <c r="F45">
        <v>0.03</v>
      </c>
      <c r="G45">
        <v>0.03</v>
      </c>
      <c r="H45">
        <v>0.03</v>
      </c>
      <c r="I45">
        <v>2.99226584980192E-2</v>
      </c>
      <c r="J45">
        <v>7.7341501980812697E-3</v>
      </c>
      <c r="K45">
        <v>3.86890062019258</v>
      </c>
      <c r="L45" s="2">
        <v>0.99990000000000001</v>
      </c>
      <c r="M45">
        <v>0.77341501980812699</v>
      </c>
      <c r="N45" s="2">
        <v>6.1814014096268502E-3</v>
      </c>
      <c r="O45" s="2">
        <v>0.17367360498970799</v>
      </c>
    </row>
    <row r="46" spans="1:15" x14ac:dyDescent="0.25">
      <c r="A46" t="s">
        <v>21</v>
      </c>
      <c r="B46">
        <v>20170728</v>
      </c>
      <c r="C46">
        <v>51</v>
      </c>
      <c r="D46">
        <v>3993.33</v>
      </c>
      <c r="E46">
        <v>0.03</v>
      </c>
      <c r="F46">
        <v>0.03</v>
      </c>
      <c r="G46">
        <v>0.03</v>
      </c>
      <c r="H46">
        <v>0.03</v>
      </c>
      <c r="I46">
        <v>2.9817437417332799E-2</v>
      </c>
      <c r="J46">
        <v>1.8256258266720001E-2</v>
      </c>
      <c r="K46">
        <v>1.63327210766338</v>
      </c>
      <c r="L46" s="2">
        <v>0.99990000000000001</v>
      </c>
      <c r="M46">
        <v>1.825625826672</v>
      </c>
      <c r="N46" s="2">
        <v>5.8241120031451397E-3</v>
      </c>
      <c r="O46" s="2">
        <v>0.163635146857597</v>
      </c>
    </row>
    <row r="47" spans="1:15" x14ac:dyDescent="0.25">
      <c r="A47" t="s">
        <v>21</v>
      </c>
      <c r="B47">
        <v>20170721</v>
      </c>
      <c r="C47">
        <v>53.5</v>
      </c>
      <c r="D47">
        <v>5541.16</v>
      </c>
      <c r="E47">
        <v>0.03</v>
      </c>
      <c r="F47">
        <v>0.03</v>
      </c>
      <c r="G47">
        <v>0.03</v>
      </c>
      <c r="H47">
        <v>0.03</v>
      </c>
      <c r="I47">
        <v>2.9551895654371399E-2</v>
      </c>
      <c r="J47">
        <v>1.7993785882290701E-2</v>
      </c>
      <c r="K47">
        <v>1.6423389634449299</v>
      </c>
      <c r="L47" s="2">
        <v>0.99909999999999999</v>
      </c>
      <c r="M47">
        <v>0.49789371736506599</v>
      </c>
      <c r="N47" s="2">
        <v>4.15986519256071E-3</v>
      </c>
      <c r="O47" s="2">
        <v>0.25323179359713299</v>
      </c>
    </row>
    <row r="48" spans="1:15" x14ac:dyDescent="0.25">
      <c r="A48" t="s">
        <v>40</v>
      </c>
      <c r="B48">
        <v>20170818</v>
      </c>
      <c r="C48">
        <v>29</v>
      </c>
      <c r="D48">
        <v>2289.61</v>
      </c>
      <c r="E48">
        <v>0.03</v>
      </c>
      <c r="F48">
        <v>0.03</v>
      </c>
      <c r="G48">
        <v>0.03</v>
      </c>
      <c r="H48">
        <v>0.03</v>
      </c>
      <c r="I48">
        <v>2.9400853407698099E-2</v>
      </c>
      <c r="J48">
        <v>2.9286568506888599E-2</v>
      </c>
      <c r="K48">
        <v>1.00390229742288</v>
      </c>
      <c r="L48" s="2">
        <v>0.99909999999999999</v>
      </c>
      <c r="M48">
        <v>0.66571843589105095</v>
      </c>
      <c r="N48" s="2">
        <v>1.00159702560718E-2</v>
      </c>
      <c r="O48" s="2">
        <v>0.107598033412653</v>
      </c>
    </row>
    <row r="49" spans="1:15" x14ac:dyDescent="0.25">
      <c r="A49" t="s">
        <v>40</v>
      </c>
      <c r="B49">
        <v>20170811</v>
      </c>
      <c r="C49">
        <v>29.5</v>
      </c>
      <c r="D49">
        <v>2330.71</v>
      </c>
      <c r="E49">
        <v>0.03</v>
      </c>
      <c r="F49">
        <v>0.03</v>
      </c>
      <c r="G49">
        <v>0.03</v>
      </c>
      <c r="H49">
        <v>0.03</v>
      </c>
      <c r="I49">
        <v>2.9124825936765599E-2</v>
      </c>
      <c r="J49">
        <v>3.18406149818019E-2</v>
      </c>
      <c r="K49">
        <v>0.914706765350215</v>
      </c>
      <c r="L49" s="2">
        <v>0.99850000000000005</v>
      </c>
      <c r="M49">
        <v>0.58344937548959197</v>
      </c>
      <c r="N49" s="2">
        <v>9.7469716226717094E-3</v>
      </c>
      <c r="O49" s="2">
        <v>0.131854866117809</v>
      </c>
    </row>
    <row r="50" spans="1:15" x14ac:dyDescent="0.25">
      <c r="A50" t="s">
        <v>40</v>
      </c>
      <c r="B50">
        <v>20170721</v>
      </c>
      <c r="C50">
        <v>32</v>
      </c>
      <c r="D50">
        <v>4065.83</v>
      </c>
      <c r="E50">
        <v>0.03</v>
      </c>
      <c r="F50">
        <v>0.03</v>
      </c>
      <c r="G50">
        <v>0.03</v>
      </c>
      <c r="H50">
        <v>0.03</v>
      </c>
      <c r="I50">
        <v>2.88471999430846E-2</v>
      </c>
      <c r="J50">
        <v>2.13720074455153E-2</v>
      </c>
      <c r="K50">
        <v>1.34976557614563</v>
      </c>
      <c r="L50" s="2">
        <v>0.99470000000000003</v>
      </c>
      <c r="M50">
        <v>0.217509444701011</v>
      </c>
      <c r="N50" s="2">
        <v>5.5341261084713399E-3</v>
      </c>
      <c r="O50" s="2">
        <v>0.33688992685319302</v>
      </c>
    </row>
    <row r="51" spans="1:15" x14ac:dyDescent="0.25">
      <c r="A51" t="s">
        <v>32</v>
      </c>
      <c r="B51">
        <v>20170721</v>
      </c>
      <c r="C51">
        <v>82.5</v>
      </c>
      <c r="D51">
        <v>10082.200000000001</v>
      </c>
      <c r="E51">
        <v>0.03</v>
      </c>
      <c r="F51">
        <v>0.03</v>
      </c>
      <c r="G51">
        <v>0.03</v>
      </c>
      <c r="H51">
        <v>0.03</v>
      </c>
      <c r="I51">
        <v>2.9791083065154302E-2</v>
      </c>
      <c r="J51">
        <v>1.0932759710247399E-2</v>
      </c>
      <c r="K51">
        <v>2.7249371480497202</v>
      </c>
      <c r="L51" s="2">
        <v>0.99939999999999996</v>
      </c>
      <c r="M51">
        <v>0.34819489140943</v>
      </c>
      <c r="N51" s="2">
        <v>2.30475935716613E-3</v>
      </c>
      <c r="O51" s="2">
        <v>0.140302225867488</v>
      </c>
    </row>
    <row r="52" spans="1:15" x14ac:dyDescent="0.25">
      <c r="A52" t="s">
        <v>33</v>
      </c>
      <c r="B52">
        <v>20170728</v>
      </c>
      <c r="C52">
        <v>32</v>
      </c>
      <c r="D52">
        <v>2529.66</v>
      </c>
      <c r="E52">
        <v>0.03</v>
      </c>
      <c r="F52">
        <v>0.03</v>
      </c>
      <c r="G52">
        <v>0.03</v>
      </c>
      <c r="H52">
        <v>0.03</v>
      </c>
      <c r="I52">
        <v>2.9941548720503801E-2</v>
      </c>
      <c r="J52">
        <v>5.8451279496151498E-3</v>
      </c>
      <c r="K52">
        <v>5.1224796067082199</v>
      </c>
      <c r="L52" s="2">
        <v>0.99990000000000001</v>
      </c>
      <c r="M52">
        <v>0.58451279496151498</v>
      </c>
      <c r="N52" s="2">
        <v>9.2322320003451093E-3</v>
      </c>
      <c r="O52" s="2">
        <v>0.259390210625081</v>
      </c>
    </row>
    <row r="53" spans="1:15" x14ac:dyDescent="0.25">
      <c r="A53" t="s">
        <v>33</v>
      </c>
      <c r="B53">
        <v>20170721</v>
      </c>
      <c r="C53">
        <v>34</v>
      </c>
      <c r="D53">
        <v>3851.79</v>
      </c>
      <c r="E53">
        <v>0.03</v>
      </c>
      <c r="F53">
        <v>0.03</v>
      </c>
      <c r="G53">
        <v>0.03</v>
      </c>
      <c r="H53">
        <v>0.03</v>
      </c>
      <c r="I53">
        <v>2.9374473851761999E-2</v>
      </c>
      <c r="J53">
        <v>1.8893771279278399E-2</v>
      </c>
      <c r="K53">
        <v>1.55471734136944</v>
      </c>
      <c r="L53" s="2">
        <v>0.99819999999999998</v>
      </c>
      <c r="M53">
        <v>0.34751452679888101</v>
      </c>
      <c r="N53" s="2">
        <v>5.9484264729838298E-3</v>
      </c>
      <c r="O53" s="2">
        <v>0.36211046154289001</v>
      </c>
    </row>
    <row r="54" spans="1:15" x14ac:dyDescent="0.25">
      <c r="A54" t="s">
        <v>43</v>
      </c>
      <c r="B54">
        <v>20170728</v>
      </c>
      <c r="C54">
        <v>70</v>
      </c>
      <c r="D54">
        <v>5469.45</v>
      </c>
      <c r="E54">
        <v>0.03</v>
      </c>
      <c r="F54">
        <v>0.03</v>
      </c>
      <c r="G54">
        <v>0.03</v>
      </c>
      <c r="H54">
        <v>0.03</v>
      </c>
      <c r="I54">
        <v>2.99817037687303E-2</v>
      </c>
      <c r="J54">
        <v>1.8296231269670201E-3</v>
      </c>
      <c r="K54">
        <v>16.3868194093235</v>
      </c>
      <c r="L54" s="2">
        <v>0.99990000000000001</v>
      </c>
      <c r="M54">
        <v>0.18296231269670199</v>
      </c>
      <c r="N54" s="2">
        <v>4.2757002878917698E-3</v>
      </c>
      <c r="O54" s="2">
        <v>0.12013073308865201</v>
      </c>
    </row>
    <row r="55" spans="1:15" x14ac:dyDescent="0.25">
      <c r="A55" t="s">
        <v>16</v>
      </c>
      <c r="B55">
        <v>20170721</v>
      </c>
      <c r="C55">
        <v>30.5</v>
      </c>
      <c r="D55">
        <v>2397.21</v>
      </c>
      <c r="E55">
        <v>0.04</v>
      </c>
      <c r="F55">
        <v>0.04</v>
      </c>
      <c r="G55">
        <v>0.04</v>
      </c>
      <c r="H55">
        <v>0.04</v>
      </c>
      <c r="I55">
        <v>3.95477692703812E-2</v>
      </c>
      <c r="J55">
        <v>1.9019694132573602E-2</v>
      </c>
      <c r="K55">
        <v>2.07930627037008</v>
      </c>
      <c r="L55" s="2">
        <v>0.99890000000000001</v>
      </c>
      <c r="M55">
        <v>0.41111884510802199</v>
      </c>
      <c r="N55" s="2">
        <v>1.28679840443254E-2</v>
      </c>
      <c r="O55" s="2">
        <v>0.783338528698309</v>
      </c>
    </row>
    <row r="56" spans="1:15" x14ac:dyDescent="0.25">
      <c r="A56" t="s">
        <v>16</v>
      </c>
      <c r="B56">
        <v>20170818</v>
      </c>
      <c r="C56">
        <v>28</v>
      </c>
      <c r="D56">
        <v>2209.9299999999998</v>
      </c>
      <c r="E56">
        <v>0.04</v>
      </c>
      <c r="F56">
        <v>0.04</v>
      </c>
      <c r="G56">
        <v>0.04</v>
      </c>
      <c r="H56">
        <v>0.04</v>
      </c>
      <c r="I56">
        <v>3.9440996591463502E-2</v>
      </c>
      <c r="J56">
        <v>3.5252151465178398E-2</v>
      </c>
      <c r="K56">
        <v>1.1188252334165401</v>
      </c>
      <c r="L56" s="2">
        <v>0.99939999999999996</v>
      </c>
      <c r="M56">
        <v>0.93167234756078399</v>
      </c>
      <c r="N56" s="2">
        <v>1.39207926682481E-2</v>
      </c>
      <c r="O56" s="2">
        <v>0.149546162414048</v>
      </c>
    </row>
    <row r="57" spans="1:15" x14ac:dyDescent="0.25">
      <c r="A57" t="s">
        <v>16</v>
      </c>
      <c r="B57">
        <v>20170825</v>
      </c>
      <c r="C57">
        <v>28</v>
      </c>
      <c r="D57">
        <v>2210.48</v>
      </c>
      <c r="E57">
        <v>0.04</v>
      </c>
      <c r="F57">
        <v>0.04</v>
      </c>
      <c r="G57">
        <v>0.04</v>
      </c>
      <c r="H57">
        <v>0.04</v>
      </c>
      <c r="I57">
        <v>3.8844592338643999E-2</v>
      </c>
      <c r="J57">
        <v>4.62202541075519E-2</v>
      </c>
      <c r="K57">
        <v>0.84042359975466296</v>
      </c>
      <c r="L57" s="2">
        <v>0.99880000000000002</v>
      </c>
      <c r="M57">
        <v>0.96283971779667599</v>
      </c>
      <c r="N57" s="2">
        <v>1.37068790598161E-2</v>
      </c>
      <c r="O57" s="2">
        <v>0.122108233575557</v>
      </c>
    </row>
    <row r="58" spans="1:15" x14ac:dyDescent="0.25">
      <c r="A58" t="s">
        <v>16</v>
      </c>
      <c r="B58">
        <v>20170804</v>
      </c>
      <c r="C58">
        <v>29</v>
      </c>
      <c r="D58">
        <v>2283.16</v>
      </c>
      <c r="E58">
        <v>0.04</v>
      </c>
      <c r="F58">
        <v>0.04</v>
      </c>
      <c r="G58">
        <v>0.04</v>
      </c>
      <c r="H58">
        <v>0.04</v>
      </c>
      <c r="I58">
        <v>3.8709482079457402E-2</v>
      </c>
      <c r="J58">
        <v>4.5039543709214098E-2</v>
      </c>
      <c r="K58">
        <v>0.85945546716402998</v>
      </c>
      <c r="L58" s="2">
        <v>0.99839999999999995</v>
      </c>
      <c r="M58">
        <v>0.806573700339137</v>
      </c>
      <c r="N58" s="2">
        <v>1.32243890143384E-2</v>
      </c>
      <c r="O58" s="2">
        <v>0.241510404374354</v>
      </c>
    </row>
    <row r="59" spans="1:15" x14ac:dyDescent="0.25">
      <c r="A59" t="s">
        <v>37</v>
      </c>
      <c r="B59">
        <v>20170721</v>
      </c>
      <c r="C59">
        <v>132</v>
      </c>
      <c r="D59">
        <v>10341.39</v>
      </c>
      <c r="E59">
        <v>0.04</v>
      </c>
      <c r="F59">
        <v>0.04</v>
      </c>
      <c r="G59">
        <v>0.04</v>
      </c>
      <c r="H59">
        <v>0.04</v>
      </c>
      <c r="I59">
        <v>3.9966738590003201E-2</v>
      </c>
      <c r="J59">
        <v>3.3261409996848102E-3</v>
      </c>
      <c r="K59">
        <v>12.015948389978201</v>
      </c>
      <c r="L59" s="2">
        <v>0.99990000000000001</v>
      </c>
      <c r="M59">
        <v>0.33261409996848101</v>
      </c>
      <c r="N59" s="2">
        <v>3.0144938059779602E-3</v>
      </c>
      <c r="O59" s="2">
        <v>0.183507310438909</v>
      </c>
    </row>
    <row r="60" spans="1:15" x14ac:dyDescent="0.25">
      <c r="A60" t="s">
        <v>31</v>
      </c>
      <c r="B60">
        <v>20170811</v>
      </c>
      <c r="C60">
        <v>28</v>
      </c>
      <c r="D60">
        <v>2195.1799999999998</v>
      </c>
      <c r="E60">
        <v>0.04</v>
      </c>
      <c r="F60">
        <v>0.04</v>
      </c>
      <c r="G60">
        <v>0.04</v>
      </c>
      <c r="H60">
        <v>0.04</v>
      </c>
      <c r="I60">
        <v>3.9342810826822498E-2</v>
      </c>
      <c r="J60">
        <v>2.5212325772094198E-2</v>
      </c>
      <c r="K60">
        <v>1.5604594031689201</v>
      </c>
      <c r="L60" s="2">
        <v>0.99909999999999999</v>
      </c>
      <c r="M60">
        <v>0.73021019241944196</v>
      </c>
      <c r="N60" s="2">
        <v>1.3979442435208799E-2</v>
      </c>
      <c r="O60" s="2">
        <v>0.189110790720741</v>
      </c>
    </row>
    <row r="61" spans="1:15" x14ac:dyDescent="0.25">
      <c r="A61" t="s">
        <v>31</v>
      </c>
      <c r="B61">
        <v>20170825</v>
      </c>
      <c r="C61">
        <v>27</v>
      </c>
      <c r="D61">
        <v>2116.0500000000002</v>
      </c>
      <c r="E61">
        <v>0.04</v>
      </c>
      <c r="F61">
        <v>0.04</v>
      </c>
      <c r="G61">
        <v>0.04</v>
      </c>
      <c r="H61">
        <v>0.04</v>
      </c>
      <c r="I61">
        <v>3.9221627830436902E-2</v>
      </c>
      <c r="J61">
        <v>3.7007413293348099E-2</v>
      </c>
      <c r="K61">
        <v>1.0598316483115799</v>
      </c>
      <c r="L61" s="2">
        <v>0.999</v>
      </c>
      <c r="M61">
        <v>0.77837216956313404</v>
      </c>
      <c r="N61" s="2">
        <v>1.4457536309511E-2</v>
      </c>
      <c r="O61" s="2">
        <v>0.128795491147534</v>
      </c>
    </row>
    <row r="62" spans="1:15" x14ac:dyDescent="0.25">
      <c r="A62" t="s">
        <v>31</v>
      </c>
      <c r="B62">
        <v>20170728</v>
      </c>
      <c r="C62">
        <v>30</v>
      </c>
      <c r="D62">
        <v>2356.8000000000002</v>
      </c>
      <c r="E62">
        <v>0.04</v>
      </c>
      <c r="F62">
        <v>0.04</v>
      </c>
      <c r="G62">
        <v>0.04</v>
      </c>
      <c r="H62">
        <v>0.04</v>
      </c>
      <c r="I62">
        <v>3.9132286841237499E-2</v>
      </c>
      <c r="J62">
        <v>2.4266784873943601E-2</v>
      </c>
      <c r="K62">
        <v>1.6125863827661699</v>
      </c>
      <c r="L62" s="2">
        <v>0.998</v>
      </c>
      <c r="M62">
        <v>0.433856579381245</v>
      </c>
      <c r="N62" s="2">
        <v>1.29511132621204E-2</v>
      </c>
      <c r="O62" s="2">
        <v>0.36387647069149698</v>
      </c>
    </row>
    <row r="63" spans="1:15" x14ac:dyDescent="0.25">
      <c r="A63" t="s">
        <v>31</v>
      </c>
      <c r="B63">
        <v>20170804</v>
      </c>
      <c r="C63">
        <v>29</v>
      </c>
      <c r="D63">
        <v>2283.37</v>
      </c>
      <c r="E63">
        <v>0.04</v>
      </c>
      <c r="F63">
        <v>0.04</v>
      </c>
      <c r="G63">
        <v>0.04</v>
      </c>
      <c r="H63">
        <v>0.04</v>
      </c>
      <c r="I63">
        <v>3.9060289106898897E-2</v>
      </c>
      <c r="J63">
        <v>3.20236739583422E-2</v>
      </c>
      <c r="K63">
        <v>1.21973166344718</v>
      </c>
      <c r="L63" s="2">
        <v>0.99839999999999995</v>
      </c>
      <c r="M63">
        <v>0.58731930818820099</v>
      </c>
      <c r="N63" s="2">
        <v>1.3343008580904999E-2</v>
      </c>
      <c r="O63" s="2">
        <v>0.24367669420877799</v>
      </c>
    </row>
    <row r="64" spans="1:15" x14ac:dyDescent="0.25">
      <c r="A64" t="s">
        <v>31</v>
      </c>
      <c r="B64">
        <v>20170818</v>
      </c>
      <c r="C64">
        <v>28</v>
      </c>
      <c r="D64">
        <v>2206.12</v>
      </c>
      <c r="E64">
        <v>0.04</v>
      </c>
      <c r="F64">
        <v>0.04</v>
      </c>
      <c r="G64">
        <v>0.04</v>
      </c>
      <c r="H64">
        <v>0.04</v>
      </c>
      <c r="I64">
        <v>3.8640737399184499E-2</v>
      </c>
      <c r="J64">
        <v>4.7199406310593002E-2</v>
      </c>
      <c r="K64">
        <v>0.81866998802720703</v>
      </c>
      <c r="L64" s="2">
        <v>0.99819999999999998</v>
      </c>
      <c r="M64">
        <v>0.75514588934197302</v>
      </c>
      <c r="N64" s="2">
        <v>1.3661892903089499E-2</v>
      </c>
      <c r="O64" s="2">
        <v>0.146764893613337</v>
      </c>
    </row>
    <row r="65" spans="1:15" x14ac:dyDescent="0.25">
      <c r="A65" t="s">
        <v>31</v>
      </c>
      <c r="B65">
        <v>20170721</v>
      </c>
      <c r="C65">
        <v>32.5</v>
      </c>
      <c r="D65">
        <v>3736.11</v>
      </c>
      <c r="E65">
        <v>0.04</v>
      </c>
      <c r="F65">
        <v>0.04</v>
      </c>
      <c r="G65">
        <v>0.04</v>
      </c>
      <c r="H65">
        <v>0.04</v>
      </c>
      <c r="I65">
        <v>3.6492806434571499E-2</v>
      </c>
      <c r="J65">
        <v>5.1845564364586399E-2</v>
      </c>
      <c r="K65">
        <v>0.70387518935946503</v>
      </c>
      <c r="L65" s="2">
        <v>0.99150000000000005</v>
      </c>
      <c r="M65">
        <v>0.412611007697465</v>
      </c>
      <c r="N65" s="2">
        <v>7.6187234901985796E-3</v>
      </c>
      <c r="O65" s="2">
        <v>0.46378979246583801</v>
      </c>
    </row>
    <row r="66" spans="1:15" x14ac:dyDescent="0.25">
      <c r="A66" t="s">
        <v>38</v>
      </c>
      <c r="B66">
        <v>20170728</v>
      </c>
      <c r="C66">
        <v>81</v>
      </c>
      <c r="D66">
        <v>6352.36</v>
      </c>
      <c r="E66">
        <v>0.04</v>
      </c>
      <c r="F66">
        <v>0.04</v>
      </c>
      <c r="G66">
        <v>0.04</v>
      </c>
      <c r="H66">
        <v>0.04</v>
      </c>
      <c r="I66">
        <v>3.86879286859525E-2</v>
      </c>
      <c r="J66">
        <v>5.4351947665433303E-2</v>
      </c>
      <c r="K66">
        <v>0.71180390671735205</v>
      </c>
      <c r="L66" s="2">
        <v>0.99919999999999998</v>
      </c>
      <c r="M66">
        <v>1.64008914255938</v>
      </c>
      <c r="N66" s="2">
        <v>4.7504524893178203E-3</v>
      </c>
      <c r="O66" s="2">
        <v>0.13346944397871799</v>
      </c>
    </row>
    <row r="67" spans="1:15" x14ac:dyDescent="0.25">
      <c r="A67" t="s">
        <v>25</v>
      </c>
      <c r="B67">
        <v>20170728</v>
      </c>
      <c r="C67">
        <v>41</v>
      </c>
      <c r="D67">
        <v>4167.43</v>
      </c>
      <c r="E67">
        <v>0.04</v>
      </c>
      <c r="F67">
        <v>0.04</v>
      </c>
      <c r="G67">
        <v>0.04</v>
      </c>
      <c r="H67">
        <v>0.04</v>
      </c>
      <c r="I67">
        <v>3.9868456869316497E-2</v>
      </c>
      <c r="J67">
        <v>1.27410379449404E-2</v>
      </c>
      <c r="K67">
        <v>3.12913728391718</v>
      </c>
      <c r="L67" s="2">
        <v>0.99980000000000002</v>
      </c>
      <c r="M67">
        <v>0.65771565341768601</v>
      </c>
      <c r="N67" s="2">
        <v>7.4620080860546799E-3</v>
      </c>
      <c r="O67" s="2">
        <v>0.20965372718703601</v>
      </c>
    </row>
    <row r="68" spans="1:15" x14ac:dyDescent="0.25">
      <c r="A68" t="s">
        <v>25</v>
      </c>
      <c r="B68">
        <v>20170728</v>
      </c>
      <c r="C68">
        <v>41.5</v>
      </c>
      <c r="D68">
        <v>4562.12</v>
      </c>
      <c r="E68">
        <v>0.04</v>
      </c>
      <c r="F68">
        <v>0.04</v>
      </c>
      <c r="G68">
        <v>0.04</v>
      </c>
      <c r="H68">
        <v>0.04</v>
      </c>
      <c r="I68">
        <v>3.9579128112826802E-2</v>
      </c>
      <c r="J68">
        <v>1.98128472049162E-2</v>
      </c>
      <c r="K68">
        <v>1.99764969181239</v>
      </c>
      <c r="L68" s="2">
        <v>0.99880000000000002</v>
      </c>
      <c r="M68">
        <v>0.35072657264437401</v>
      </c>
      <c r="N68" s="2">
        <v>6.7669679727856502E-3</v>
      </c>
      <c r="O68" s="2">
        <v>0.19012577323538099</v>
      </c>
    </row>
    <row r="69" spans="1:15" x14ac:dyDescent="0.25">
      <c r="A69" t="s">
        <v>25</v>
      </c>
      <c r="B69">
        <v>20170818</v>
      </c>
      <c r="C69">
        <v>39</v>
      </c>
      <c r="D69">
        <v>3074.83</v>
      </c>
      <c r="E69">
        <v>0.04</v>
      </c>
      <c r="F69">
        <v>0.04</v>
      </c>
      <c r="G69">
        <v>0.04</v>
      </c>
      <c r="H69">
        <v>0.04</v>
      </c>
      <c r="I69">
        <v>3.9459170049673101E-2</v>
      </c>
      <c r="J69">
        <v>3.3915435076852699E-2</v>
      </c>
      <c r="K69">
        <v>1.1634575808996199</v>
      </c>
      <c r="L69" s="2">
        <v>0.99929999999999997</v>
      </c>
      <c r="M69">
        <v>0.77261421475275904</v>
      </c>
      <c r="N69" s="2">
        <v>1.0009708711943399E-2</v>
      </c>
      <c r="O69" s="2">
        <v>0.10753076785403901</v>
      </c>
    </row>
    <row r="70" spans="1:15" x14ac:dyDescent="0.25">
      <c r="A70" t="s">
        <v>25</v>
      </c>
      <c r="B70">
        <v>20170804</v>
      </c>
      <c r="C70">
        <v>41</v>
      </c>
      <c r="D70">
        <v>4162.18</v>
      </c>
      <c r="E70">
        <v>0.04</v>
      </c>
      <c r="F70">
        <v>0.04</v>
      </c>
      <c r="G70">
        <v>0.04</v>
      </c>
      <c r="H70">
        <v>0.04</v>
      </c>
      <c r="I70">
        <v>3.8861834677593299E-2</v>
      </c>
      <c r="J70">
        <v>4.3254049304777699E-2</v>
      </c>
      <c r="K70">
        <v>0.89845541174108601</v>
      </c>
      <c r="L70" s="2">
        <v>0.99809999999999999</v>
      </c>
      <c r="M70">
        <v>0.59903438021407096</v>
      </c>
      <c r="N70" s="2">
        <v>7.2827775465075396E-3</v>
      </c>
      <c r="O70" s="2">
        <v>0.13300172494309401</v>
      </c>
    </row>
    <row r="71" spans="1:15" x14ac:dyDescent="0.25">
      <c r="A71" t="s">
        <v>25</v>
      </c>
      <c r="B71">
        <v>20170811</v>
      </c>
      <c r="C71">
        <v>40.5</v>
      </c>
      <c r="D71">
        <v>3788.37</v>
      </c>
      <c r="E71">
        <v>0.04</v>
      </c>
      <c r="F71">
        <v>0.04</v>
      </c>
      <c r="G71">
        <v>0.04</v>
      </c>
      <c r="H71">
        <v>0.04</v>
      </c>
      <c r="I71">
        <v>3.8848799985841599E-2</v>
      </c>
      <c r="J71">
        <v>4.6484432272689703E-2</v>
      </c>
      <c r="K71">
        <v>0.83573786075184198</v>
      </c>
      <c r="L71" s="2">
        <v>0.998</v>
      </c>
      <c r="M71">
        <v>0.57560000707921799</v>
      </c>
      <c r="N71" s="2">
        <v>7.9987076206802493E-3</v>
      </c>
      <c r="O71" s="2">
        <v>0.10820473920198</v>
      </c>
    </row>
    <row r="72" spans="1:15" x14ac:dyDescent="0.25">
      <c r="A72" t="s">
        <v>19</v>
      </c>
      <c r="B72">
        <v>20170721</v>
      </c>
      <c r="C72">
        <v>146</v>
      </c>
      <c r="D72">
        <v>17173.02</v>
      </c>
      <c r="E72">
        <v>0.04</v>
      </c>
      <c r="F72">
        <v>0.04</v>
      </c>
      <c r="G72">
        <v>0.04</v>
      </c>
      <c r="H72">
        <v>0.04</v>
      </c>
      <c r="I72">
        <v>3.9350153803599797E-2</v>
      </c>
      <c r="J72">
        <v>3.0615959361941201E-2</v>
      </c>
      <c r="K72">
        <v>1.2852824025013601</v>
      </c>
      <c r="L72" s="2">
        <v>0.99950000000000006</v>
      </c>
      <c r="M72">
        <v>1.2996923928004001</v>
      </c>
      <c r="N72" s="2">
        <v>1.78728726611905E-3</v>
      </c>
      <c r="O72" s="2">
        <v>0.10880111232499701</v>
      </c>
    </row>
    <row r="73" spans="1:15" x14ac:dyDescent="0.25">
      <c r="A73" t="s">
        <v>21</v>
      </c>
      <c r="B73">
        <v>20170728</v>
      </c>
      <c r="C73">
        <v>51.5</v>
      </c>
      <c r="D73">
        <v>4033.35</v>
      </c>
      <c r="E73">
        <v>0.04</v>
      </c>
      <c r="F73">
        <v>0.04</v>
      </c>
      <c r="G73">
        <v>0.04</v>
      </c>
      <c r="H73">
        <v>0.04</v>
      </c>
      <c r="I73">
        <v>3.9672319946245101E-2</v>
      </c>
      <c r="J73">
        <v>2.3989261533705699E-2</v>
      </c>
      <c r="K73">
        <v>1.6537532800042301</v>
      </c>
      <c r="L73" s="2">
        <v>0.99950000000000006</v>
      </c>
      <c r="M73">
        <v>0.65536010750976303</v>
      </c>
      <c r="N73" s="2">
        <v>7.6721359559847801E-3</v>
      </c>
      <c r="O73" s="2">
        <v>0.21555751214795699</v>
      </c>
    </row>
    <row r="74" spans="1:15" x14ac:dyDescent="0.25">
      <c r="A74" t="s">
        <v>21</v>
      </c>
      <c r="B74">
        <v>20170728</v>
      </c>
      <c r="C74">
        <v>52</v>
      </c>
      <c r="D74">
        <v>4381.5600000000004</v>
      </c>
      <c r="E74">
        <v>0.04</v>
      </c>
      <c r="F74">
        <v>0.04</v>
      </c>
      <c r="G74">
        <v>0.04</v>
      </c>
      <c r="H74">
        <v>0.04</v>
      </c>
      <c r="I74">
        <v>3.9071152231240899E-2</v>
      </c>
      <c r="J74">
        <v>3.3956469645296E-2</v>
      </c>
      <c r="K74">
        <v>1.15062468623423</v>
      </c>
      <c r="L74" s="2">
        <v>0.998</v>
      </c>
      <c r="M74">
        <v>0.46442388437953402</v>
      </c>
      <c r="N74" s="2">
        <v>6.9553991592875399E-3</v>
      </c>
      <c r="O74" s="2">
        <v>0.195419964840752</v>
      </c>
    </row>
    <row r="75" spans="1:15" x14ac:dyDescent="0.25">
      <c r="A75" t="s">
        <v>21</v>
      </c>
      <c r="B75">
        <v>20170721</v>
      </c>
      <c r="C75">
        <v>54</v>
      </c>
      <c r="D75">
        <v>5932.22</v>
      </c>
      <c r="E75">
        <v>0.04</v>
      </c>
      <c r="F75">
        <v>0.04</v>
      </c>
      <c r="G75">
        <v>0.04</v>
      </c>
      <c r="H75">
        <v>0.04</v>
      </c>
      <c r="I75">
        <v>3.8889308889967403E-2</v>
      </c>
      <c r="J75">
        <v>3.2714774237251998E-2</v>
      </c>
      <c r="K75">
        <v>1.18873841549194</v>
      </c>
      <c r="L75" s="2">
        <v>0.99829999999999997</v>
      </c>
      <c r="M75">
        <v>0.65334771178388396</v>
      </c>
      <c r="N75" s="2">
        <v>5.1133742400272702E-3</v>
      </c>
      <c r="O75" s="2">
        <v>0.31127665686166001</v>
      </c>
    </row>
    <row r="76" spans="1:15" x14ac:dyDescent="0.25">
      <c r="A76" t="s">
        <v>21</v>
      </c>
      <c r="B76">
        <v>20170721</v>
      </c>
      <c r="C76">
        <v>54.5</v>
      </c>
      <c r="D76">
        <v>6324.21</v>
      </c>
      <c r="E76">
        <v>0.04</v>
      </c>
      <c r="F76">
        <v>0.04</v>
      </c>
      <c r="G76">
        <v>0.04</v>
      </c>
      <c r="H76">
        <v>0.04</v>
      </c>
      <c r="I76">
        <v>3.7340731496654497E-2</v>
      </c>
      <c r="J76">
        <v>5.29533212509498E-2</v>
      </c>
      <c r="K76">
        <v>0.70516316284853897</v>
      </c>
      <c r="L76" s="2">
        <v>0.99509999999999998</v>
      </c>
      <c r="M76">
        <v>0.54270785782561903</v>
      </c>
      <c r="N76" s="2">
        <v>4.6054401367744699E-3</v>
      </c>
      <c r="O76" s="2">
        <v>0.28035616832614602</v>
      </c>
    </row>
    <row r="77" spans="1:15" x14ac:dyDescent="0.25">
      <c r="A77" t="s">
        <v>29</v>
      </c>
      <c r="B77">
        <v>20170811</v>
      </c>
      <c r="C77">
        <v>43</v>
      </c>
      <c r="D77">
        <v>3367.34</v>
      </c>
      <c r="E77">
        <v>0.04</v>
      </c>
      <c r="F77">
        <v>0.04</v>
      </c>
      <c r="G77">
        <v>0.04</v>
      </c>
      <c r="H77">
        <v>0.04</v>
      </c>
      <c r="I77">
        <v>3.9947625619722801E-2</v>
      </c>
      <c r="J77">
        <v>3.79802566181618E-3</v>
      </c>
      <c r="K77">
        <v>10.517997816955299</v>
      </c>
      <c r="L77" s="2">
        <v>0.99970000000000003</v>
      </c>
      <c r="M77">
        <v>0.17458126759065601</v>
      </c>
      <c r="N77" s="2">
        <v>9.2533418019516197E-3</v>
      </c>
      <c r="O77" s="2">
        <v>0.125177151598623</v>
      </c>
    </row>
    <row r="78" spans="1:15" x14ac:dyDescent="0.25">
      <c r="A78" t="s">
        <v>29</v>
      </c>
      <c r="B78">
        <v>20170804</v>
      </c>
      <c r="C78">
        <v>44</v>
      </c>
      <c r="D78">
        <v>3444.37</v>
      </c>
      <c r="E78">
        <v>0.04</v>
      </c>
      <c r="F78">
        <v>0.04</v>
      </c>
      <c r="G78">
        <v>0.04</v>
      </c>
      <c r="H78">
        <v>0.04</v>
      </c>
      <c r="I78">
        <v>3.9620169892669199E-2</v>
      </c>
      <c r="J78">
        <v>1.6383952346654299E-2</v>
      </c>
      <c r="K78">
        <v>2.4182302935445201</v>
      </c>
      <c r="L78" s="2">
        <v>0.99929999999999997</v>
      </c>
      <c r="M78">
        <v>0.54261443904399498</v>
      </c>
      <c r="N78" s="2">
        <v>8.9722452919639793E-3</v>
      </c>
      <c r="O78" s="2">
        <v>0.16385562964449199</v>
      </c>
    </row>
    <row r="79" spans="1:15" x14ac:dyDescent="0.25">
      <c r="A79" t="s">
        <v>29</v>
      </c>
      <c r="B79">
        <v>20170804</v>
      </c>
      <c r="C79">
        <v>44.5</v>
      </c>
      <c r="D79">
        <v>3490.57</v>
      </c>
      <c r="E79">
        <v>0.04</v>
      </c>
      <c r="F79">
        <v>0.04</v>
      </c>
      <c r="G79">
        <v>0.04</v>
      </c>
      <c r="H79">
        <v>0.04</v>
      </c>
      <c r="I79">
        <v>3.9109288601367101E-2</v>
      </c>
      <c r="J79">
        <v>2.9567157484624101E-2</v>
      </c>
      <c r="K79">
        <v>1.3227273748484301</v>
      </c>
      <c r="L79" s="2">
        <v>0.99839999999999995</v>
      </c>
      <c r="M79">
        <v>0.55669462414554405</v>
      </c>
      <c r="N79" s="2">
        <v>8.7393305703843092E-3</v>
      </c>
      <c r="O79" s="2">
        <v>0.15960202454164299</v>
      </c>
    </row>
    <row r="80" spans="1:15" x14ac:dyDescent="0.25">
      <c r="A80" t="s">
        <v>29</v>
      </c>
      <c r="B80">
        <v>20170721</v>
      </c>
      <c r="C80">
        <v>48</v>
      </c>
      <c r="D80">
        <v>5924.4</v>
      </c>
      <c r="E80">
        <v>0.04</v>
      </c>
      <c r="F80">
        <v>0.04</v>
      </c>
      <c r="G80">
        <v>0.04</v>
      </c>
      <c r="H80">
        <v>0.04</v>
      </c>
      <c r="I80">
        <v>3.85502682195085E-2</v>
      </c>
      <c r="J80">
        <v>3.4480001218867302E-2</v>
      </c>
      <c r="K80">
        <v>1.11804718262057</v>
      </c>
      <c r="L80" s="2">
        <v>0.99660000000000004</v>
      </c>
      <c r="M80">
        <v>0.42639170014455402</v>
      </c>
      <c r="N80" s="2">
        <v>5.0754859920357602E-3</v>
      </c>
      <c r="O80" s="2">
        <v>0.30897020976517697</v>
      </c>
    </row>
    <row r="81" spans="1:15" x14ac:dyDescent="0.25">
      <c r="A81" t="s">
        <v>32</v>
      </c>
      <c r="B81">
        <v>20170721</v>
      </c>
      <c r="C81">
        <v>83</v>
      </c>
      <c r="D81">
        <v>10475.700000000001</v>
      </c>
      <c r="E81">
        <v>0.04</v>
      </c>
      <c r="F81">
        <v>0.04</v>
      </c>
      <c r="G81">
        <v>0.04</v>
      </c>
      <c r="H81">
        <v>0.04</v>
      </c>
      <c r="I81">
        <v>3.9240393719440499E-2</v>
      </c>
      <c r="J81">
        <v>2.3554892685747099E-2</v>
      </c>
      <c r="K81">
        <v>1.66591265105549</v>
      </c>
      <c r="L81" s="2">
        <v>0.99839999999999995</v>
      </c>
      <c r="M81">
        <v>0.47475392534969901</v>
      </c>
      <c r="N81" s="2">
        <v>2.9217624694448702E-3</v>
      </c>
      <c r="O81" s="2">
        <v>0.17786229032745601</v>
      </c>
    </row>
    <row r="82" spans="1:15" x14ac:dyDescent="0.25">
      <c r="A82" t="s">
        <v>33</v>
      </c>
      <c r="B82">
        <v>20170811</v>
      </c>
      <c r="C82">
        <v>31</v>
      </c>
      <c r="D82">
        <v>2428.29</v>
      </c>
      <c r="E82">
        <v>0.04</v>
      </c>
      <c r="F82">
        <v>0.04</v>
      </c>
      <c r="G82">
        <v>0.04</v>
      </c>
      <c r="H82">
        <v>0.04</v>
      </c>
      <c r="I82">
        <v>3.9963858184667897E-2</v>
      </c>
      <c r="J82">
        <v>3.6141815332119999E-3</v>
      </c>
      <c r="K82">
        <v>11.057512694762501</v>
      </c>
      <c r="L82" s="2">
        <v>0.99990000000000001</v>
      </c>
      <c r="M82">
        <v>0.36141815332119998</v>
      </c>
      <c r="N82" s="2">
        <v>1.2836938497478001E-2</v>
      </c>
      <c r="O82" s="2">
        <v>0.173655251340883</v>
      </c>
    </row>
    <row r="83" spans="1:15" x14ac:dyDescent="0.25">
      <c r="A83" t="s">
        <v>33</v>
      </c>
      <c r="B83">
        <v>20170728</v>
      </c>
      <c r="C83">
        <v>32.5</v>
      </c>
      <c r="D83">
        <v>2703.62</v>
      </c>
      <c r="E83">
        <v>0.04</v>
      </c>
      <c r="F83">
        <v>0.04</v>
      </c>
      <c r="G83">
        <v>0.04</v>
      </c>
      <c r="H83">
        <v>0.04</v>
      </c>
      <c r="I83">
        <v>3.9806632804482503E-2</v>
      </c>
      <c r="J83">
        <v>1.2080848219206399E-2</v>
      </c>
      <c r="K83">
        <v>3.2950196941632699</v>
      </c>
      <c r="L83" s="2">
        <v>0.99960000000000004</v>
      </c>
      <c r="M83">
        <v>0.48341798879384701</v>
      </c>
      <c r="N83" s="2">
        <v>1.1484296457156099E-2</v>
      </c>
      <c r="O83" s="2">
        <v>0.32266456007509697</v>
      </c>
    </row>
    <row r="84" spans="1:15" x14ac:dyDescent="0.25">
      <c r="A84" t="s">
        <v>33</v>
      </c>
      <c r="B84">
        <v>20170804</v>
      </c>
      <c r="C84">
        <v>31.5</v>
      </c>
      <c r="D84">
        <v>2495.48</v>
      </c>
      <c r="E84">
        <v>0.04</v>
      </c>
      <c r="F84">
        <v>0.04</v>
      </c>
      <c r="G84">
        <v>0.04</v>
      </c>
      <c r="H84">
        <v>0.04</v>
      </c>
      <c r="I84">
        <v>3.9789909834513998E-2</v>
      </c>
      <c r="J84">
        <v>1.26302714180388E-2</v>
      </c>
      <c r="K84">
        <v>3.1503606310221701</v>
      </c>
      <c r="L84" s="2">
        <v>0.99970000000000003</v>
      </c>
      <c r="M84">
        <v>0.70030055161997495</v>
      </c>
      <c r="N84" s="2">
        <v>1.24369378520048E-2</v>
      </c>
      <c r="O84" s="2">
        <v>0.227129577522238</v>
      </c>
    </row>
    <row r="85" spans="1:15" x14ac:dyDescent="0.25">
      <c r="A85" t="s">
        <v>33</v>
      </c>
      <c r="B85">
        <v>20170818</v>
      </c>
      <c r="C85">
        <v>31</v>
      </c>
      <c r="D85">
        <v>2446.0300000000002</v>
      </c>
      <c r="E85">
        <v>0.04</v>
      </c>
      <c r="F85">
        <v>0.04</v>
      </c>
      <c r="G85">
        <v>0.04</v>
      </c>
      <c r="H85">
        <v>0.04</v>
      </c>
      <c r="I85">
        <v>3.9599078281329497E-2</v>
      </c>
      <c r="J85">
        <v>2.1316838514230298E-2</v>
      </c>
      <c r="K85">
        <v>1.8576431141463401</v>
      </c>
      <c r="L85" s="2">
        <v>0.99929999999999997</v>
      </c>
      <c r="M85">
        <v>0.57274531238646698</v>
      </c>
      <c r="N85" s="2">
        <v>1.2627515222395899E-2</v>
      </c>
      <c r="O85" s="2">
        <v>0.13565293926412</v>
      </c>
    </row>
    <row r="86" spans="1:15" x14ac:dyDescent="0.25">
      <c r="A86" t="s">
        <v>33</v>
      </c>
      <c r="B86">
        <v>20170728</v>
      </c>
      <c r="C86">
        <v>33</v>
      </c>
      <c r="D86">
        <v>3096.08</v>
      </c>
      <c r="E86">
        <v>0.04</v>
      </c>
      <c r="F86">
        <v>0.04</v>
      </c>
      <c r="G86">
        <v>0.04</v>
      </c>
      <c r="H86">
        <v>0.04</v>
      </c>
      <c r="I86">
        <v>3.9579819927417298E-2</v>
      </c>
      <c r="J86">
        <v>2.1009508348680199E-2</v>
      </c>
      <c r="K86">
        <v>1.88390034029062</v>
      </c>
      <c r="L86" s="2">
        <v>0.99919999999999998</v>
      </c>
      <c r="M86">
        <v>0.52522509072843404</v>
      </c>
      <c r="N86" s="2">
        <v>9.9714024002562802E-3</v>
      </c>
      <c r="O86" s="2">
        <v>0.28015805589950799</v>
      </c>
    </row>
    <row r="87" spans="1:15" x14ac:dyDescent="0.25">
      <c r="A87" t="s">
        <v>33</v>
      </c>
      <c r="B87">
        <v>20170721</v>
      </c>
      <c r="C87">
        <v>34.5</v>
      </c>
      <c r="D87">
        <v>4245.95</v>
      </c>
      <c r="E87">
        <v>0.04</v>
      </c>
      <c r="F87">
        <v>0.04</v>
      </c>
      <c r="G87">
        <v>0.04</v>
      </c>
      <c r="H87">
        <v>0.04</v>
      </c>
      <c r="I87">
        <v>3.73864618156802E-2</v>
      </c>
      <c r="J87">
        <v>4.1760436694279097E-2</v>
      </c>
      <c r="K87">
        <v>0.89526031754361102</v>
      </c>
      <c r="L87" s="2">
        <v>0.99329999999999996</v>
      </c>
      <c r="M87">
        <v>0.390080326017886</v>
      </c>
      <c r="N87" s="2">
        <v>6.8680602023647296E-3</v>
      </c>
      <c r="O87" s="2">
        <v>0.41809316481895298</v>
      </c>
    </row>
    <row r="88" spans="1:15" x14ac:dyDescent="0.25">
      <c r="A88" t="s">
        <v>34</v>
      </c>
      <c r="B88">
        <v>20170728</v>
      </c>
      <c r="C88">
        <v>120</v>
      </c>
      <c r="D88">
        <v>9385.82</v>
      </c>
      <c r="E88">
        <v>0.05</v>
      </c>
      <c r="F88">
        <v>0.05</v>
      </c>
      <c r="G88">
        <v>0.05</v>
      </c>
      <c r="H88">
        <v>0.05</v>
      </c>
      <c r="I88">
        <v>4.9729374838847998E-2</v>
      </c>
      <c r="J88">
        <v>2.5360837176477899E-2</v>
      </c>
      <c r="K88">
        <v>1.96087276192017</v>
      </c>
      <c r="L88" s="2">
        <v>0.99980000000000002</v>
      </c>
      <c r="M88">
        <v>1.35312580575996</v>
      </c>
      <c r="N88" s="2">
        <v>4.1327142832806802E-3</v>
      </c>
      <c r="O88" s="2">
        <v>0.116113376305251</v>
      </c>
    </row>
    <row r="89" spans="1:15" x14ac:dyDescent="0.25">
      <c r="A89" t="s">
        <v>28</v>
      </c>
      <c r="B89">
        <v>20170804</v>
      </c>
      <c r="C89">
        <v>90</v>
      </c>
      <c r="D89">
        <v>7063.99</v>
      </c>
      <c r="E89">
        <v>0.05</v>
      </c>
      <c r="F89">
        <v>0.05</v>
      </c>
      <c r="G89">
        <v>0.05</v>
      </c>
      <c r="H89">
        <v>0.05</v>
      </c>
      <c r="I89">
        <v>4.98388831627051E-2</v>
      </c>
      <c r="J89">
        <v>1.13921258505534E-2</v>
      </c>
      <c r="K89">
        <v>4.3748536328085104</v>
      </c>
      <c r="L89" s="2">
        <v>0.99980000000000002</v>
      </c>
      <c r="M89">
        <v>0.80558418647443397</v>
      </c>
      <c r="N89" s="2">
        <v>5.5031687285670003E-3</v>
      </c>
      <c r="O89" s="2">
        <v>0.100501618905455</v>
      </c>
    </row>
    <row r="90" spans="1:15" x14ac:dyDescent="0.25">
      <c r="A90" t="s">
        <v>16</v>
      </c>
      <c r="B90">
        <v>20170915</v>
      </c>
      <c r="C90">
        <v>27</v>
      </c>
      <c r="D90">
        <v>2136.81</v>
      </c>
      <c r="E90">
        <v>0.05</v>
      </c>
      <c r="F90">
        <v>0.05</v>
      </c>
      <c r="G90">
        <v>0.05</v>
      </c>
      <c r="H90">
        <v>0.05</v>
      </c>
      <c r="I90">
        <v>4.9435416816810601E-2</v>
      </c>
      <c r="J90">
        <v>3.6731953549200197E-2</v>
      </c>
      <c r="K90">
        <v>1.3458422991468399</v>
      </c>
      <c r="L90" s="2">
        <v>0.999</v>
      </c>
      <c r="M90">
        <v>0.56458318318942102</v>
      </c>
      <c r="N90" s="2">
        <v>1.80454158849464E-2</v>
      </c>
      <c r="O90" s="2">
        <v>0.106307873418978</v>
      </c>
    </row>
    <row r="91" spans="1:15" x14ac:dyDescent="0.25">
      <c r="A91" t="s">
        <v>16</v>
      </c>
      <c r="B91">
        <v>20170811</v>
      </c>
      <c r="C91">
        <v>29</v>
      </c>
      <c r="D91">
        <v>2287.4699999999998</v>
      </c>
      <c r="E91">
        <v>0.05</v>
      </c>
      <c r="F91">
        <v>0.05</v>
      </c>
      <c r="G91">
        <v>0.05</v>
      </c>
      <c r="H91">
        <v>0.05</v>
      </c>
      <c r="I91">
        <v>4.85057090601319E-2</v>
      </c>
      <c r="J91">
        <v>4.29359457128866E-2</v>
      </c>
      <c r="K91">
        <v>1.1297226194687899</v>
      </c>
      <c r="L91" s="2">
        <v>0.99790000000000001</v>
      </c>
      <c r="M91">
        <v>0.71156711422289498</v>
      </c>
      <c r="N91" s="2">
        <v>1.65398685302552E-2</v>
      </c>
      <c r="O91" s="2">
        <v>0.223747665950953</v>
      </c>
    </row>
    <row r="92" spans="1:15" x14ac:dyDescent="0.25">
      <c r="A92" t="s">
        <v>16</v>
      </c>
      <c r="B92">
        <v>20170728</v>
      </c>
      <c r="C92">
        <v>30</v>
      </c>
      <c r="D92">
        <v>2371.37</v>
      </c>
      <c r="E92">
        <v>0.05</v>
      </c>
      <c r="F92">
        <v>0.05</v>
      </c>
      <c r="G92">
        <v>0.05</v>
      </c>
      <c r="H92">
        <v>0.05</v>
      </c>
      <c r="I92">
        <v>4.8409012539706399E-2</v>
      </c>
      <c r="J92">
        <v>4.1846679978750301E-2</v>
      </c>
      <c r="K92">
        <v>1.15681847554665</v>
      </c>
      <c r="L92" s="2">
        <v>0.99719999999999998</v>
      </c>
      <c r="M92">
        <v>0.56820980724772097</v>
      </c>
      <c r="N92" s="2">
        <v>1.59228757136048E-2</v>
      </c>
      <c r="O92" s="2">
        <v>0.44737156572262698</v>
      </c>
    </row>
    <row r="93" spans="1:15" x14ac:dyDescent="0.25">
      <c r="A93" t="s">
        <v>37</v>
      </c>
      <c r="B93">
        <v>20170721</v>
      </c>
      <c r="C93">
        <v>133</v>
      </c>
      <c r="D93">
        <v>10433.4</v>
      </c>
      <c r="E93">
        <v>0.05</v>
      </c>
      <c r="F93">
        <v>0.05</v>
      </c>
      <c r="G93">
        <v>0.05</v>
      </c>
      <c r="H93">
        <v>0.05</v>
      </c>
      <c r="I93">
        <v>4.9820196160724903E-2</v>
      </c>
      <c r="J93">
        <v>1.39010656587733E-2</v>
      </c>
      <c r="K93">
        <v>3.58391200960066</v>
      </c>
      <c r="L93" s="2">
        <v>0.99970000000000003</v>
      </c>
      <c r="M93">
        <v>0.59934613091699396</v>
      </c>
      <c r="N93" s="2">
        <v>3.7245531663087201E-3</v>
      </c>
      <c r="O93" s="2">
        <v>0.226732173999043</v>
      </c>
    </row>
    <row r="94" spans="1:15" x14ac:dyDescent="0.25">
      <c r="A94" t="s">
        <v>31</v>
      </c>
      <c r="B94">
        <v>20170915</v>
      </c>
      <c r="C94">
        <v>26</v>
      </c>
      <c r="D94">
        <v>2054.0100000000002</v>
      </c>
      <c r="E94">
        <v>0.05</v>
      </c>
      <c r="F94">
        <v>0.05</v>
      </c>
      <c r="G94">
        <v>0.05</v>
      </c>
      <c r="H94">
        <v>0.05</v>
      </c>
      <c r="I94">
        <v>4.9094300721013402E-2</v>
      </c>
      <c r="J94">
        <v>3.6708277311416501E-2</v>
      </c>
      <c r="K94">
        <v>1.33741772474147</v>
      </c>
      <c r="L94" s="2">
        <v>0.99890000000000001</v>
      </c>
      <c r="M94">
        <v>0.82336298089687998</v>
      </c>
      <c r="N94" s="2">
        <v>1.8643314571200002E-2</v>
      </c>
      <c r="O94" s="2">
        <v>0.109830171727916</v>
      </c>
    </row>
    <row r="95" spans="1:15" x14ac:dyDescent="0.25">
      <c r="A95" t="s">
        <v>31</v>
      </c>
      <c r="B95">
        <v>20170811</v>
      </c>
      <c r="C95">
        <v>28.5</v>
      </c>
      <c r="D95">
        <v>2241.38</v>
      </c>
      <c r="E95">
        <v>0.05</v>
      </c>
      <c r="F95">
        <v>0.05</v>
      </c>
      <c r="G95">
        <v>0.05</v>
      </c>
      <c r="H95">
        <v>0.05</v>
      </c>
      <c r="I95">
        <v>4.8724310078770698E-2</v>
      </c>
      <c r="J95">
        <v>3.9568896764626903E-2</v>
      </c>
      <c r="K95">
        <v>1.2313790391631101</v>
      </c>
      <c r="L95" s="2">
        <v>0.99829999999999997</v>
      </c>
      <c r="M95">
        <v>0.75040583601724697</v>
      </c>
      <c r="N95" s="2">
        <v>1.6956054690164601E-2</v>
      </c>
      <c r="O95" s="2">
        <v>0.22937773983639301</v>
      </c>
    </row>
    <row r="96" spans="1:15" x14ac:dyDescent="0.25">
      <c r="A96" t="s">
        <v>31</v>
      </c>
      <c r="B96">
        <v>20170825</v>
      </c>
      <c r="C96">
        <v>27.5</v>
      </c>
      <c r="D96">
        <v>2161</v>
      </c>
      <c r="E96">
        <v>0.05</v>
      </c>
      <c r="F96">
        <v>0.05</v>
      </c>
      <c r="G96">
        <v>0.05</v>
      </c>
      <c r="H96">
        <v>0.05</v>
      </c>
      <c r="I96">
        <v>4.8487366288281E-2</v>
      </c>
      <c r="J96">
        <v>4.9715147062063703E-2</v>
      </c>
      <c r="K96">
        <v>0.97530368818480995</v>
      </c>
      <c r="L96" s="2">
        <v>0.99809999999999999</v>
      </c>
      <c r="M96">
        <v>0.79612300616791698</v>
      </c>
      <c r="N96" s="2">
        <v>1.7501224296556799E-2</v>
      </c>
      <c r="O96" s="2">
        <v>0.15591029693457001</v>
      </c>
    </row>
    <row r="97" spans="1:15" x14ac:dyDescent="0.25">
      <c r="A97" t="s">
        <v>31</v>
      </c>
      <c r="B97">
        <v>20170804</v>
      </c>
      <c r="C97">
        <v>29.5</v>
      </c>
      <c r="D97">
        <v>2321.2199999999998</v>
      </c>
      <c r="E97">
        <v>0.05</v>
      </c>
      <c r="F97">
        <v>0.05</v>
      </c>
      <c r="G97">
        <v>0.05</v>
      </c>
      <c r="H97">
        <v>0.05</v>
      </c>
      <c r="I97">
        <v>4.7882554240217298E-2</v>
      </c>
      <c r="J97">
        <v>4.9767733927355402E-2</v>
      </c>
      <c r="K97">
        <v>0.96212044354099302</v>
      </c>
      <c r="L97" s="2">
        <v>0.99670000000000003</v>
      </c>
      <c r="M97">
        <v>0.64165023023719603</v>
      </c>
      <c r="N97" s="2">
        <v>1.6089983847877201E-2</v>
      </c>
      <c r="O97" s="2">
        <v>0.29384333002185697</v>
      </c>
    </row>
    <row r="98" spans="1:15" x14ac:dyDescent="0.25">
      <c r="A98" t="s">
        <v>31</v>
      </c>
      <c r="B98">
        <v>20170728</v>
      </c>
      <c r="C98">
        <v>30.5</v>
      </c>
      <c r="D98">
        <v>2401.61</v>
      </c>
      <c r="E98">
        <v>0.05</v>
      </c>
      <c r="F98">
        <v>0.05</v>
      </c>
      <c r="G98">
        <v>0.05</v>
      </c>
      <c r="H98">
        <v>0.05</v>
      </c>
      <c r="I98">
        <v>4.7272612701231898E-2</v>
      </c>
      <c r="J98">
        <v>4.6994098893976502E-2</v>
      </c>
      <c r="K98">
        <v>1.00592656979941</v>
      </c>
      <c r="L98" s="2">
        <v>0.99399999999999999</v>
      </c>
      <c r="M98">
        <v>0.45456454979468702</v>
      </c>
      <c r="N98" s="2">
        <v>1.53532996227368E-2</v>
      </c>
      <c r="O98" s="2">
        <v>0.43136866824650799</v>
      </c>
    </row>
    <row r="99" spans="1:15" x14ac:dyDescent="0.25">
      <c r="A99" t="s">
        <v>38</v>
      </c>
      <c r="B99">
        <v>20170728</v>
      </c>
      <c r="C99">
        <v>81.5</v>
      </c>
      <c r="D99">
        <v>6394.95</v>
      </c>
      <c r="E99">
        <v>0.05</v>
      </c>
      <c r="F99">
        <v>0.05</v>
      </c>
      <c r="G99">
        <v>0.05</v>
      </c>
      <c r="H99">
        <v>0.05</v>
      </c>
      <c r="I99">
        <v>4.8220621110336703E-2</v>
      </c>
      <c r="J99">
        <v>6.6968776146134307E-2</v>
      </c>
      <c r="K99">
        <v>0.72004632435141502</v>
      </c>
      <c r="L99" s="2">
        <v>0.99890000000000001</v>
      </c>
      <c r="M99">
        <v>1.6176171724212201</v>
      </c>
      <c r="N99" s="2">
        <v>5.8815290918713403E-3</v>
      </c>
      <c r="O99" s="2">
        <v>0.165248346215847</v>
      </c>
    </row>
    <row r="100" spans="1:15" x14ac:dyDescent="0.25">
      <c r="A100" t="s">
        <v>25</v>
      </c>
      <c r="B100">
        <v>20170728</v>
      </c>
      <c r="C100">
        <v>42</v>
      </c>
      <c r="D100">
        <v>4959.53</v>
      </c>
      <c r="E100">
        <v>0.05</v>
      </c>
      <c r="F100">
        <v>0.05</v>
      </c>
      <c r="G100">
        <v>0.05</v>
      </c>
      <c r="H100">
        <v>0.05</v>
      </c>
      <c r="I100">
        <v>4.8243222071281899E-2</v>
      </c>
      <c r="J100">
        <v>3.6533757366983603E-2</v>
      </c>
      <c r="K100">
        <v>1.3205108247332999</v>
      </c>
      <c r="L100" s="2">
        <v>0.99539999999999995</v>
      </c>
      <c r="M100">
        <v>0.38190824537349299</v>
      </c>
      <c r="N100" s="2">
        <v>7.5873546919970102E-3</v>
      </c>
      <c r="O100" s="2">
        <v>0.21317548471168499</v>
      </c>
    </row>
    <row r="101" spans="1:15" x14ac:dyDescent="0.25">
      <c r="A101" t="s">
        <v>25</v>
      </c>
      <c r="B101">
        <v>20170818</v>
      </c>
      <c r="C101">
        <v>40</v>
      </c>
      <c r="D101">
        <v>3404.89</v>
      </c>
      <c r="E101">
        <v>0.05</v>
      </c>
      <c r="F101">
        <v>0.05</v>
      </c>
      <c r="G101">
        <v>0.05</v>
      </c>
      <c r="H101">
        <v>0.05</v>
      </c>
      <c r="I101">
        <v>4.81985201635989E-2</v>
      </c>
      <c r="J101">
        <v>5.7390101174740402E-2</v>
      </c>
      <c r="K101">
        <v>0.839840306551208</v>
      </c>
      <c r="L101" s="2">
        <v>0.99829999999999997</v>
      </c>
      <c r="M101">
        <v>1.05969402141244</v>
      </c>
      <c r="N101" s="2">
        <v>1.1041427396364401E-2</v>
      </c>
      <c r="O101" s="2">
        <v>0.11861415754476699</v>
      </c>
    </row>
    <row r="102" spans="1:15" x14ac:dyDescent="0.25">
      <c r="A102" t="s">
        <v>25</v>
      </c>
      <c r="B102">
        <v>20170804</v>
      </c>
      <c r="C102">
        <v>41.5</v>
      </c>
      <c r="D102">
        <v>4568.38</v>
      </c>
      <c r="E102">
        <v>0.05</v>
      </c>
      <c r="F102">
        <v>0.05</v>
      </c>
      <c r="G102">
        <v>0.05</v>
      </c>
      <c r="H102">
        <v>0.05</v>
      </c>
      <c r="I102">
        <v>4.7329074160293701E-2</v>
      </c>
      <c r="J102">
        <v>6.0417603906984703E-2</v>
      </c>
      <c r="K102">
        <v>0.78336562689838896</v>
      </c>
      <c r="L102" s="2">
        <v>0.99550000000000005</v>
      </c>
      <c r="M102">
        <v>0.59353907549030005</v>
      </c>
      <c r="N102" s="2">
        <v>8.08091223694812E-3</v>
      </c>
      <c r="O102" s="2">
        <v>0.147577659727265</v>
      </c>
    </row>
    <row r="103" spans="1:15" x14ac:dyDescent="0.25">
      <c r="A103" t="s">
        <v>21</v>
      </c>
      <c r="B103">
        <v>20170728</v>
      </c>
      <c r="C103">
        <v>52.5</v>
      </c>
      <c r="D103">
        <v>4779.54</v>
      </c>
      <c r="E103">
        <v>0.05</v>
      </c>
      <c r="F103">
        <v>0.05</v>
      </c>
      <c r="G103">
        <v>0.05</v>
      </c>
      <c r="H103">
        <v>0.05</v>
      </c>
      <c r="I103">
        <v>4.79330424376972E-2</v>
      </c>
      <c r="J103">
        <v>5.1102865144295302E-2</v>
      </c>
      <c r="K103">
        <v>0.93797172237510296</v>
      </c>
      <c r="L103" s="2">
        <v>0.99719999999999998</v>
      </c>
      <c r="M103">
        <v>0.73819912939385102</v>
      </c>
      <c r="N103" s="2">
        <v>7.8224626431421893E-3</v>
      </c>
      <c r="O103" s="2">
        <v>0.21978111387751401</v>
      </c>
    </row>
    <row r="104" spans="1:15" x14ac:dyDescent="0.25">
      <c r="A104" t="s">
        <v>21</v>
      </c>
      <c r="B104">
        <v>20170818</v>
      </c>
      <c r="C104">
        <v>50</v>
      </c>
      <c r="D104">
        <v>3934.22</v>
      </c>
      <c r="E104">
        <v>0.05</v>
      </c>
      <c r="F104">
        <v>0.05</v>
      </c>
      <c r="G104">
        <v>0.05</v>
      </c>
      <c r="H104">
        <v>0.05</v>
      </c>
      <c r="I104">
        <v>4.7857678625724202E-2</v>
      </c>
      <c r="J104">
        <v>5.7012057201241903E-2</v>
      </c>
      <c r="K104">
        <v>0.83943083226755899</v>
      </c>
      <c r="L104" s="2">
        <v>0.99709999999999999</v>
      </c>
      <c r="M104">
        <v>0.73873150837098001</v>
      </c>
      <c r="N104" s="2">
        <v>9.4882821316715493E-3</v>
      </c>
      <c r="O104" s="2">
        <v>0.101929266135089</v>
      </c>
    </row>
    <row r="105" spans="1:15" x14ac:dyDescent="0.25">
      <c r="A105" t="s">
        <v>29</v>
      </c>
      <c r="B105">
        <v>20170818</v>
      </c>
      <c r="C105">
        <v>43</v>
      </c>
      <c r="D105">
        <v>3400.43</v>
      </c>
      <c r="E105">
        <v>0.05</v>
      </c>
      <c r="F105">
        <v>0.05</v>
      </c>
      <c r="G105">
        <v>0.05</v>
      </c>
      <c r="H105">
        <v>0.05</v>
      </c>
      <c r="I105">
        <v>4.9749852550296098E-2</v>
      </c>
      <c r="J105">
        <v>1.1773708265605601E-2</v>
      </c>
      <c r="K105">
        <v>4.2255041001508102</v>
      </c>
      <c r="L105" s="2">
        <v>0.99950000000000006</v>
      </c>
      <c r="M105">
        <v>0.50029489940780703</v>
      </c>
      <c r="N105" s="2">
        <v>1.14117582156465E-2</v>
      </c>
      <c r="O105" s="2">
        <v>0.122592490831321</v>
      </c>
    </row>
    <row r="106" spans="1:15" x14ac:dyDescent="0.25">
      <c r="A106" t="s">
        <v>29</v>
      </c>
      <c r="B106">
        <v>20170811</v>
      </c>
      <c r="C106">
        <v>44</v>
      </c>
      <c r="D106">
        <v>3462.24</v>
      </c>
      <c r="E106">
        <v>0.05</v>
      </c>
      <c r="F106">
        <v>0.05</v>
      </c>
      <c r="G106">
        <v>0.05</v>
      </c>
      <c r="H106">
        <v>0.05</v>
      </c>
      <c r="I106">
        <v>4.8999799416568401E-2</v>
      </c>
      <c r="J106">
        <v>2.8022247450381399E-2</v>
      </c>
      <c r="K106">
        <v>1.7486034802644399</v>
      </c>
      <c r="L106" s="2">
        <v>0.99809999999999999</v>
      </c>
      <c r="M106">
        <v>0.52642135970086201</v>
      </c>
      <c r="N106" s="2">
        <v>1.1039050887553499E-2</v>
      </c>
      <c r="O106" s="2">
        <v>0.149333827284405</v>
      </c>
    </row>
    <row r="107" spans="1:15" x14ac:dyDescent="0.25">
      <c r="A107" t="s">
        <v>29</v>
      </c>
      <c r="B107">
        <v>20170804</v>
      </c>
      <c r="C107">
        <v>45</v>
      </c>
      <c r="D107">
        <v>3581.25</v>
      </c>
      <c r="E107">
        <v>0.05</v>
      </c>
      <c r="F107">
        <v>0.05</v>
      </c>
      <c r="G107">
        <v>0.05</v>
      </c>
      <c r="H107">
        <v>0.05</v>
      </c>
      <c r="I107">
        <v>4.7699497333717998E-2</v>
      </c>
      <c r="J107">
        <v>4.8635743142390601E-2</v>
      </c>
      <c r="K107">
        <v>0.98074984058675696</v>
      </c>
      <c r="L107" s="2">
        <v>0.996</v>
      </c>
      <c r="M107">
        <v>0.57512566657049402</v>
      </c>
      <c r="N107" s="2">
        <v>1.0389000466401401E-2</v>
      </c>
      <c r="O107" s="2">
        <v>0.18972912101765599</v>
      </c>
    </row>
    <row r="108" spans="1:15" x14ac:dyDescent="0.25">
      <c r="A108" t="s">
        <v>40</v>
      </c>
      <c r="B108">
        <v>20170825</v>
      </c>
      <c r="C108">
        <v>29</v>
      </c>
      <c r="D108">
        <v>2284.62</v>
      </c>
      <c r="E108">
        <v>0.05</v>
      </c>
      <c r="F108">
        <v>0.05</v>
      </c>
      <c r="G108">
        <v>0.05</v>
      </c>
      <c r="H108">
        <v>0.05</v>
      </c>
      <c r="I108">
        <v>4.8816113914507901E-2</v>
      </c>
      <c r="J108">
        <v>4.0564467963340498E-2</v>
      </c>
      <c r="K108">
        <v>1.2034205393406101</v>
      </c>
      <c r="L108" s="2">
        <v>0.99829999999999997</v>
      </c>
      <c r="M108">
        <v>0.69640357970122602</v>
      </c>
      <c r="N108" s="2">
        <v>1.6666477949644199E-2</v>
      </c>
      <c r="O108" s="2">
        <v>0.14847392856359901</v>
      </c>
    </row>
    <row r="109" spans="1:15" x14ac:dyDescent="0.25">
      <c r="A109" t="s">
        <v>40</v>
      </c>
      <c r="B109">
        <v>20170901</v>
      </c>
      <c r="C109">
        <v>28.5</v>
      </c>
      <c r="D109">
        <v>2234.98</v>
      </c>
      <c r="E109">
        <v>0.05</v>
      </c>
      <c r="F109">
        <v>0.05</v>
      </c>
      <c r="G109">
        <v>0.05</v>
      </c>
      <c r="H109">
        <v>0.05</v>
      </c>
      <c r="I109">
        <v>4.8515698525076902E-2</v>
      </c>
      <c r="J109">
        <v>5.0732127819366001E-2</v>
      </c>
      <c r="K109">
        <v>0.95631113084432795</v>
      </c>
      <c r="L109" s="2">
        <v>0.99850000000000005</v>
      </c>
      <c r="M109">
        <v>0.98953431661543501</v>
      </c>
      <c r="N109" s="2">
        <v>1.6931804691567701E-2</v>
      </c>
      <c r="O109" s="2">
        <v>0.12884045132489799</v>
      </c>
    </row>
    <row r="110" spans="1:15" x14ac:dyDescent="0.25">
      <c r="A110" t="s">
        <v>40</v>
      </c>
      <c r="B110">
        <v>20170811</v>
      </c>
      <c r="C110">
        <v>30</v>
      </c>
      <c r="D110">
        <v>2533.38</v>
      </c>
      <c r="E110">
        <v>0.05</v>
      </c>
      <c r="F110">
        <v>0.05</v>
      </c>
      <c r="G110">
        <v>0.05</v>
      </c>
      <c r="H110">
        <v>0.05</v>
      </c>
      <c r="I110">
        <v>4.7649601330494298E-2</v>
      </c>
      <c r="J110">
        <v>4.9972638385029203E-2</v>
      </c>
      <c r="K110">
        <v>0.95351382017022401</v>
      </c>
      <c r="L110" s="2">
        <v>0.99539999999999995</v>
      </c>
      <c r="M110">
        <v>0.510956232501239</v>
      </c>
      <c r="N110" s="2">
        <v>1.46707912108667E-2</v>
      </c>
      <c r="O110" s="2">
        <v>0.19846320332478001</v>
      </c>
    </row>
    <row r="111" spans="1:15" x14ac:dyDescent="0.25">
      <c r="A111" t="s">
        <v>40</v>
      </c>
      <c r="B111">
        <v>20170804</v>
      </c>
      <c r="C111">
        <v>30.5</v>
      </c>
      <c r="D111">
        <v>2901.76</v>
      </c>
      <c r="E111">
        <v>0.05</v>
      </c>
      <c r="F111">
        <v>0.05</v>
      </c>
      <c r="G111">
        <v>0.05</v>
      </c>
      <c r="H111">
        <v>0.05</v>
      </c>
      <c r="I111">
        <v>4.6791794313460103E-2</v>
      </c>
      <c r="J111">
        <v>5.4484858796976399E-2</v>
      </c>
      <c r="K111">
        <v>0.85880362630318097</v>
      </c>
      <c r="L111" s="2">
        <v>0.99260000000000004</v>
      </c>
      <c r="M111">
        <v>0.43354130899187998</v>
      </c>
      <c r="N111" s="2">
        <v>1.2577745769636E-2</v>
      </c>
      <c r="O111" s="2">
        <v>0.22970108211797699</v>
      </c>
    </row>
    <row r="112" spans="1:15" x14ac:dyDescent="0.25">
      <c r="A112" t="s">
        <v>32</v>
      </c>
      <c r="B112">
        <v>20170721</v>
      </c>
      <c r="C112">
        <v>83.5</v>
      </c>
      <c r="D112">
        <v>10870.88</v>
      </c>
      <c r="E112">
        <v>0.05</v>
      </c>
      <c r="F112">
        <v>0.05</v>
      </c>
      <c r="G112">
        <v>0.05</v>
      </c>
      <c r="H112">
        <v>0.05</v>
      </c>
      <c r="I112">
        <v>4.80675698164474E-2</v>
      </c>
      <c r="J112">
        <v>4.2807462422320003E-2</v>
      </c>
      <c r="K112">
        <v>1.1228782809462901</v>
      </c>
      <c r="L112" s="2">
        <v>0.99690000000000001</v>
      </c>
      <c r="M112">
        <v>0.62336457533953904</v>
      </c>
      <c r="N112" s="2">
        <v>3.44891162967754E-3</v>
      </c>
      <c r="O112" s="2">
        <v>0.20995249545662001</v>
      </c>
    </row>
    <row r="113" spans="1:15" x14ac:dyDescent="0.25">
      <c r="A113" t="s">
        <v>33</v>
      </c>
      <c r="B113">
        <v>20170825</v>
      </c>
      <c r="C113">
        <v>30</v>
      </c>
      <c r="D113">
        <v>2408.62</v>
      </c>
      <c r="E113">
        <v>0.05</v>
      </c>
      <c r="F113">
        <v>0.05</v>
      </c>
      <c r="G113">
        <v>0.05</v>
      </c>
      <c r="H113">
        <v>0.05</v>
      </c>
      <c r="I113">
        <v>4.9874076331240802E-2</v>
      </c>
      <c r="J113">
        <v>1.25923668759174E-2</v>
      </c>
      <c r="K113">
        <v>3.9606594076149202</v>
      </c>
      <c r="L113" s="2">
        <v>0.99990000000000001</v>
      </c>
      <c r="M113">
        <v>1.25923668759174</v>
      </c>
      <c r="N113" s="2">
        <v>1.6151065563836501E-2</v>
      </c>
      <c r="O113" s="2">
        <v>0.14388235846808001</v>
      </c>
    </row>
    <row r="114" spans="1:15" x14ac:dyDescent="0.25">
      <c r="A114" t="s">
        <v>33</v>
      </c>
      <c r="B114">
        <v>20170811</v>
      </c>
      <c r="C114">
        <v>31.5</v>
      </c>
      <c r="D114">
        <v>2475.11</v>
      </c>
      <c r="E114">
        <v>0.05</v>
      </c>
      <c r="F114">
        <v>0.05</v>
      </c>
      <c r="G114">
        <v>0.05</v>
      </c>
      <c r="H114">
        <v>0.05</v>
      </c>
      <c r="I114">
        <v>4.9853179653748803E-2</v>
      </c>
      <c r="J114">
        <v>9.5967624561717393E-3</v>
      </c>
      <c r="K114">
        <v>5.1947914602895997</v>
      </c>
      <c r="L114" s="2">
        <v>0.99960000000000004</v>
      </c>
      <c r="M114">
        <v>0.36705086562802203</v>
      </c>
      <c r="N114" s="2">
        <v>1.5710606853806101E-2</v>
      </c>
      <c r="O114" s="2">
        <v>0.21252959827232201</v>
      </c>
    </row>
    <row r="115" spans="1:15" x14ac:dyDescent="0.25">
      <c r="A115" t="s">
        <v>33</v>
      </c>
      <c r="B115">
        <v>20170804</v>
      </c>
      <c r="C115">
        <v>32</v>
      </c>
      <c r="D115">
        <v>2537.16</v>
      </c>
      <c r="E115">
        <v>0.05</v>
      </c>
      <c r="F115">
        <v>0.05</v>
      </c>
      <c r="G115">
        <v>0.05</v>
      </c>
      <c r="H115">
        <v>0.05</v>
      </c>
      <c r="I115">
        <v>4.9611036230445701E-2</v>
      </c>
      <c r="J115">
        <v>2.1266601315888801E-2</v>
      </c>
      <c r="K115">
        <v>2.33281451481295</v>
      </c>
      <c r="L115" s="2">
        <v>0.99950000000000006</v>
      </c>
      <c r="M115">
        <v>0.77792753910866896</v>
      </c>
      <c r="N115" s="2">
        <v>1.5251938490181E-2</v>
      </c>
      <c r="O115" s="2">
        <v>0.27853852667693002</v>
      </c>
    </row>
    <row r="116" spans="1:15" x14ac:dyDescent="0.25">
      <c r="A116" t="s">
        <v>34</v>
      </c>
      <c r="B116">
        <v>20170721</v>
      </c>
      <c r="C116">
        <v>131</v>
      </c>
      <c r="D116">
        <v>11021.25</v>
      </c>
      <c r="E116">
        <v>0.06</v>
      </c>
      <c r="F116">
        <v>0.06</v>
      </c>
      <c r="G116">
        <v>0.06</v>
      </c>
      <c r="H116">
        <v>0.06</v>
      </c>
      <c r="I116">
        <v>5.9665893894885198E-2</v>
      </c>
      <c r="J116">
        <v>1.9032085789384898E-2</v>
      </c>
      <c r="K116">
        <v>3.1350160226875201</v>
      </c>
      <c r="L116" s="2">
        <v>0.99950000000000006</v>
      </c>
      <c r="M116">
        <v>0.66821221022958599</v>
      </c>
      <c r="N116" s="2">
        <v>4.2226968118870799E-3</v>
      </c>
      <c r="O116" s="2">
        <v>0.25705666842362601</v>
      </c>
    </row>
    <row r="117" spans="1:15" x14ac:dyDescent="0.25">
      <c r="A117" t="s">
        <v>34</v>
      </c>
      <c r="B117">
        <v>20170721</v>
      </c>
      <c r="C117">
        <v>132</v>
      </c>
      <c r="D117">
        <v>11804.27</v>
      </c>
      <c r="E117">
        <v>0.06</v>
      </c>
      <c r="F117">
        <v>0.06</v>
      </c>
      <c r="G117">
        <v>0.06</v>
      </c>
      <c r="H117">
        <v>0.06</v>
      </c>
      <c r="I117">
        <v>5.90400641687331E-2</v>
      </c>
      <c r="J117">
        <v>3.98060440375528E-2</v>
      </c>
      <c r="K117">
        <v>1.4831934595920899</v>
      </c>
      <c r="L117" s="2">
        <v>0.99909999999999999</v>
      </c>
      <c r="M117">
        <v>1.0665953680742899</v>
      </c>
      <c r="N117" s="2">
        <v>3.9012365907939999E-3</v>
      </c>
      <c r="O117" s="2">
        <v>0.23748777746458399</v>
      </c>
    </row>
    <row r="118" spans="1:15" x14ac:dyDescent="0.25">
      <c r="A118" t="s">
        <v>35</v>
      </c>
      <c r="B118">
        <v>20170721</v>
      </c>
      <c r="C118">
        <v>85</v>
      </c>
      <c r="D118">
        <v>6642.56</v>
      </c>
      <c r="E118">
        <v>0.06</v>
      </c>
      <c r="F118">
        <v>0.06</v>
      </c>
      <c r="G118">
        <v>0.06</v>
      </c>
      <c r="H118">
        <v>0.06</v>
      </c>
      <c r="I118">
        <v>5.9961102562174899E-2</v>
      </c>
      <c r="J118">
        <v>3.88974378250921E-3</v>
      </c>
      <c r="K118">
        <v>15.415180514407799</v>
      </c>
      <c r="L118" s="2">
        <v>0.99990000000000001</v>
      </c>
      <c r="M118">
        <v>0.38897437825092102</v>
      </c>
      <c r="N118" s="2">
        <v>7.04090892645252E-3</v>
      </c>
      <c r="O118" s="2">
        <v>0.42861533089779702</v>
      </c>
    </row>
    <row r="119" spans="1:15" x14ac:dyDescent="0.25">
      <c r="A119" t="s">
        <v>28</v>
      </c>
      <c r="B119">
        <v>20170728</v>
      </c>
      <c r="C119">
        <v>92</v>
      </c>
      <c r="D119">
        <v>7213.7</v>
      </c>
      <c r="E119">
        <v>0.06</v>
      </c>
      <c r="F119">
        <v>0.06</v>
      </c>
      <c r="G119">
        <v>0.06</v>
      </c>
      <c r="H119">
        <v>0.06</v>
      </c>
      <c r="I119">
        <v>5.9996190657780002E-2</v>
      </c>
      <c r="J119">
        <v>3.8093422200319099E-4</v>
      </c>
      <c r="K119">
        <v>157.49750794843899</v>
      </c>
      <c r="L119" s="2">
        <v>0.99990000000000001</v>
      </c>
      <c r="M119">
        <v>3.8093422200319103E-2</v>
      </c>
      <c r="N119" s="2">
        <v>6.4872435384155701E-3</v>
      </c>
      <c r="O119" s="2">
        <v>0.18226659249279101</v>
      </c>
    </row>
    <row r="120" spans="1:15" x14ac:dyDescent="0.25">
      <c r="A120" t="s">
        <v>28</v>
      </c>
      <c r="B120">
        <v>20170721</v>
      </c>
      <c r="C120">
        <v>96</v>
      </c>
      <c r="D120">
        <v>9326.9500000000007</v>
      </c>
      <c r="E120">
        <v>0.06</v>
      </c>
      <c r="F120">
        <v>0.06</v>
      </c>
      <c r="G120">
        <v>0.06</v>
      </c>
      <c r="H120">
        <v>0.06</v>
      </c>
      <c r="I120">
        <v>5.9958692409283802E-2</v>
      </c>
      <c r="J120">
        <v>4.13075907162195E-3</v>
      </c>
      <c r="K120">
        <v>14.5151753877867</v>
      </c>
      <c r="L120" s="2">
        <v>0.99990000000000001</v>
      </c>
      <c r="M120">
        <v>0.413075907162195</v>
      </c>
      <c r="N120" s="2">
        <v>5.0142629776337797E-3</v>
      </c>
      <c r="O120" s="2">
        <v>0.30524325876345598</v>
      </c>
    </row>
    <row r="121" spans="1:15" x14ac:dyDescent="0.25">
      <c r="A121" t="s">
        <v>28</v>
      </c>
      <c r="B121">
        <v>20170721</v>
      </c>
      <c r="C121">
        <v>96.5</v>
      </c>
      <c r="D121">
        <v>9718.8700000000008</v>
      </c>
      <c r="E121">
        <v>0.06</v>
      </c>
      <c r="F121">
        <v>0.06</v>
      </c>
      <c r="G121">
        <v>0.06</v>
      </c>
      <c r="H121">
        <v>0.06</v>
      </c>
      <c r="I121">
        <v>5.9842740493576303E-2</v>
      </c>
      <c r="J121">
        <v>9.9053692424263401E-3</v>
      </c>
      <c r="K121">
        <v>6.0414446982208299</v>
      </c>
      <c r="L121" s="2">
        <v>0.99960000000000004</v>
      </c>
      <c r="M121">
        <v>0.39314876605924098</v>
      </c>
      <c r="N121" s="2">
        <v>4.80275356960115E-3</v>
      </c>
      <c r="O121" s="2">
        <v>0.29236762354946999</v>
      </c>
    </row>
    <row r="122" spans="1:15" x14ac:dyDescent="0.25">
      <c r="A122" t="s">
        <v>16</v>
      </c>
      <c r="B122">
        <v>20170721</v>
      </c>
      <c r="C122">
        <v>31</v>
      </c>
      <c r="D122">
        <v>2443.59</v>
      </c>
      <c r="E122">
        <v>0.06</v>
      </c>
      <c r="F122">
        <v>0.06</v>
      </c>
      <c r="G122">
        <v>0.06</v>
      </c>
      <c r="H122">
        <v>0.06</v>
      </c>
      <c r="I122">
        <v>5.8549040978588499E-2</v>
      </c>
      <c r="J122">
        <v>3.50868789464783E-2</v>
      </c>
      <c r="K122">
        <v>1.6686876330009199</v>
      </c>
      <c r="L122" s="2">
        <v>0.99670000000000003</v>
      </c>
      <c r="M122">
        <v>0.43968455194287098</v>
      </c>
      <c r="N122" s="2">
        <v>1.8688999367037499E-2</v>
      </c>
      <c r="O122" s="2">
        <v>1.1376928364684</v>
      </c>
    </row>
    <row r="123" spans="1:15" x14ac:dyDescent="0.25">
      <c r="A123" t="s">
        <v>16</v>
      </c>
      <c r="B123">
        <v>20170818</v>
      </c>
      <c r="C123">
        <v>29</v>
      </c>
      <c r="D123">
        <v>2297.91</v>
      </c>
      <c r="E123">
        <v>0.06</v>
      </c>
      <c r="F123">
        <v>0.06</v>
      </c>
      <c r="G123">
        <v>0.06</v>
      </c>
      <c r="H123">
        <v>0.06</v>
      </c>
      <c r="I123">
        <v>5.7673895389100997E-2</v>
      </c>
      <c r="J123">
        <v>6.1255794149865699E-2</v>
      </c>
      <c r="K123">
        <v>0.94152555181961495</v>
      </c>
      <c r="L123" s="2">
        <v>0.997</v>
      </c>
      <c r="M123">
        <v>0.77536820363300796</v>
      </c>
      <c r="N123" s="2">
        <v>1.9576762537914402E-2</v>
      </c>
      <c r="O123" s="2">
        <v>0.21030625049921201</v>
      </c>
    </row>
    <row r="124" spans="1:15" x14ac:dyDescent="0.25">
      <c r="A124" t="s">
        <v>31</v>
      </c>
      <c r="B124">
        <v>20170901</v>
      </c>
      <c r="C124">
        <v>27</v>
      </c>
      <c r="D124">
        <v>2137.04</v>
      </c>
      <c r="E124">
        <v>0.06</v>
      </c>
      <c r="F124">
        <v>0.06</v>
      </c>
      <c r="G124">
        <v>0.06</v>
      </c>
      <c r="H124">
        <v>0.06</v>
      </c>
      <c r="I124">
        <v>5.8627180957167402E-2</v>
      </c>
      <c r="J124">
        <v>4.1961145527887003E-2</v>
      </c>
      <c r="K124">
        <v>1.3971777991190499</v>
      </c>
      <c r="L124" s="2">
        <v>0.99839999999999995</v>
      </c>
      <c r="M124">
        <v>0.85801190177039199</v>
      </c>
      <c r="N124" s="2">
        <v>2.1398383346399999E-2</v>
      </c>
      <c r="O124" s="2">
        <v>0.162828323276512</v>
      </c>
    </row>
    <row r="125" spans="1:15" x14ac:dyDescent="0.25">
      <c r="A125" t="s">
        <v>31</v>
      </c>
      <c r="B125">
        <v>20170901</v>
      </c>
      <c r="C125">
        <v>27.5</v>
      </c>
      <c r="D125">
        <v>2190.11</v>
      </c>
      <c r="E125">
        <v>0.06</v>
      </c>
      <c r="F125">
        <v>0.06</v>
      </c>
      <c r="G125">
        <v>0.06</v>
      </c>
      <c r="H125">
        <v>0.06</v>
      </c>
      <c r="I125">
        <v>5.75987894944575E-2</v>
      </c>
      <c r="J125">
        <v>6.0010426390853203E-2</v>
      </c>
      <c r="K125">
        <v>0.95981303514345195</v>
      </c>
      <c r="L125" s="2">
        <v>0.99719999999999998</v>
      </c>
      <c r="M125">
        <v>0.85757518055089499</v>
      </c>
      <c r="N125" s="2">
        <v>2.0513606990368902E-2</v>
      </c>
      <c r="O125" s="2">
        <v>0.156095728192338</v>
      </c>
    </row>
    <row r="126" spans="1:15" x14ac:dyDescent="0.25">
      <c r="A126" t="s">
        <v>31</v>
      </c>
      <c r="B126">
        <v>20170811</v>
      </c>
      <c r="C126">
        <v>29</v>
      </c>
      <c r="D126">
        <v>2291.54</v>
      </c>
      <c r="E126">
        <v>0.06</v>
      </c>
      <c r="F126">
        <v>0.06</v>
      </c>
      <c r="G126">
        <v>0.06</v>
      </c>
      <c r="H126">
        <v>0.06</v>
      </c>
      <c r="I126">
        <v>5.75598034753367E-2</v>
      </c>
      <c r="J126">
        <v>5.7936668141500003E-2</v>
      </c>
      <c r="K126">
        <v>0.99349523059830003</v>
      </c>
      <c r="L126" s="2">
        <v>0.99680000000000002</v>
      </c>
      <c r="M126">
        <v>0.76256141395727095</v>
      </c>
      <c r="N126" s="2">
        <v>1.9592346941691E-2</v>
      </c>
      <c r="O126" s="2">
        <v>0.26504091557232001</v>
      </c>
    </row>
    <row r="127" spans="1:15" x14ac:dyDescent="0.25">
      <c r="A127" t="s">
        <v>31</v>
      </c>
      <c r="B127">
        <v>20170825</v>
      </c>
      <c r="C127">
        <v>28</v>
      </c>
      <c r="D127">
        <v>2217.14</v>
      </c>
      <c r="E127">
        <v>0.06</v>
      </c>
      <c r="F127">
        <v>0.06</v>
      </c>
      <c r="G127">
        <v>0.06</v>
      </c>
      <c r="H127">
        <v>0.06</v>
      </c>
      <c r="I127">
        <v>5.7285882105189798E-2</v>
      </c>
      <c r="J127">
        <v>6.72825905288673E-2</v>
      </c>
      <c r="K127">
        <v>0.85142206408672005</v>
      </c>
      <c r="L127" s="2">
        <v>0.99680000000000002</v>
      </c>
      <c r="M127">
        <v>0.84816184212819401</v>
      </c>
      <c r="N127" s="2">
        <v>2.0153435525969501E-2</v>
      </c>
      <c r="O127" s="2">
        <v>0.179537617703911</v>
      </c>
    </row>
    <row r="128" spans="1:15" x14ac:dyDescent="0.25">
      <c r="A128" t="s">
        <v>25</v>
      </c>
      <c r="B128">
        <v>20170811</v>
      </c>
      <c r="C128">
        <v>41</v>
      </c>
      <c r="D128">
        <v>4183.72</v>
      </c>
      <c r="E128">
        <v>0.06</v>
      </c>
      <c r="F128">
        <v>0.06</v>
      </c>
      <c r="G128">
        <v>0.06</v>
      </c>
      <c r="H128">
        <v>0.06</v>
      </c>
      <c r="I128">
        <v>5.7371148941422603E-2</v>
      </c>
      <c r="J128">
        <v>6.2897080096275496E-2</v>
      </c>
      <c r="K128">
        <v>0.91214327999973199</v>
      </c>
      <c r="L128" s="2">
        <v>0.99560000000000004</v>
      </c>
      <c r="M128">
        <v>0.59746614967668399</v>
      </c>
      <c r="N128" s="2">
        <v>1.0696102075260699E-2</v>
      </c>
      <c r="O128" s="2">
        <v>0.14469449196255399</v>
      </c>
    </row>
    <row r="129" spans="1:15" x14ac:dyDescent="0.25">
      <c r="A129" t="s">
        <v>19</v>
      </c>
      <c r="B129">
        <v>20170721</v>
      </c>
      <c r="C129">
        <v>147</v>
      </c>
      <c r="D129">
        <v>17960.78</v>
      </c>
      <c r="E129">
        <v>0.06</v>
      </c>
      <c r="F129">
        <v>0.06</v>
      </c>
      <c r="G129">
        <v>0.06</v>
      </c>
      <c r="H129">
        <v>0.06</v>
      </c>
      <c r="I129">
        <v>5.86200114379287E-2</v>
      </c>
      <c r="J129">
        <v>5.36005267612195E-2</v>
      </c>
      <c r="K129">
        <v>1.0936461818569401</v>
      </c>
      <c r="L129" s="2">
        <v>0.99860000000000004</v>
      </c>
      <c r="M129">
        <v>0.98570611576521305</v>
      </c>
      <c r="N129" s="2">
        <v>2.5457473963594198E-3</v>
      </c>
      <c r="O129" s="2">
        <v>0.15497237275337999</v>
      </c>
    </row>
    <row r="130" spans="1:15" x14ac:dyDescent="0.25">
      <c r="A130" t="s">
        <v>39</v>
      </c>
      <c r="B130">
        <v>20170804</v>
      </c>
      <c r="C130">
        <v>60</v>
      </c>
      <c r="D130">
        <v>4708.9399999999996</v>
      </c>
      <c r="E130">
        <v>0.06</v>
      </c>
      <c r="F130">
        <v>0.06</v>
      </c>
      <c r="G130">
        <v>0.06</v>
      </c>
      <c r="H130">
        <v>0.06</v>
      </c>
      <c r="I130">
        <v>5.8624336988818603E-2</v>
      </c>
      <c r="J130">
        <v>6.2419355067793302E-2</v>
      </c>
      <c r="K130">
        <v>0.93920126097341206</v>
      </c>
      <c r="L130" s="2">
        <v>0.999</v>
      </c>
      <c r="M130">
        <v>1.3756630111813799</v>
      </c>
      <c r="N130" s="2">
        <v>9.7106743452408696E-3</v>
      </c>
      <c r="O130" s="2">
        <v>0.177341190229961</v>
      </c>
    </row>
    <row r="131" spans="1:15" x14ac:dyDescent="0.25">
      <c r="A131" t="s">
        <v>29</v>
      </c>
      <c r="B131">
        <v>20170825</v>
      </c>
      <c r="C131">
        <v>43</v>
      </c>
      <c r="D131">
        <v>3398.79</v>
      </c>
      <c r="E131">
        <v>0.06</v>
      </c>
      <c r="F131">
        <v>0.06</v>
      </c>
      <c r="G131">
        <v>0.06</v>
      </c>
      <c r="H131">
        <v>0.06</v>
      </c>
      <c r="I131">
        <v>5.9584550298208097E-2</v>
      </c>
      <c r="J131">
        <v>1.9222975053281698E-2</v>
      </c>
      <c r="K131">
        <v>3.09965289623762</v>
      </c>
      <c r="L131" s="2">
        <v>0.99939999999999996</v>
      </c>
      <c r="M131">
        <v>0.692416169653151</v>
      </c>
      <c r="N131" s="2">
        <v>1.36742632621028E-2</v>
      </c>
      <c r="O131" s="2">
        <v>0.12181767454836701</v>
      </c>
    </row>
    <row r="132" spans="1:15" x14ac:dyDescent="0.25">
      <c r="A132" t="s">
        <v>40</v>
      </c>
      <c r="B132">
        <v>20170825</v>
      </c>
      <c r="C132">
        <v>29.5</v>
      </c>
      <c r="D132">
        <v>2340.88</v>
      </c>
      <c r="E132">
        <v>0.06</v>
      </c>
      <c r="F132">
        <v>0.06</v>
      </c>
      <c r="G132">
        <v>0.06</v>
      </c>
      <c r="H132">
        <v>0.06</v>
      </c>
      <c r="I132">
        <v>5.7309281156787198E-2</v>
      </c>
      <c r="J132">
        <v>5.8620461416326701E-2</v>
      </c>
      <c r="K132">
        <v>0.97763272025057302</v>
      </c>
      <c r="L132" s="2">
        <v>0.99529999999999996</v>
      </c>
      <c r="M132">
        <v>0.572493370896339</v>
      </c>
      <c r="N132" s="2">
        <v>1.9095912350182001E-2</v>
      </c>
      <c r="O132" s="2">
        <v>0.170116633802536</v>
      </c>
    </row>
    <row r="133" spans="1:15" x14ac:dyDescent="0.25">
      <c r="A133" t="s">
        <v>40</v>
      </c>
      <c r="B133">
        <v>20170818</v>
      </c>
      <c r="C133">
        <v>30</v>
      </c>
      <c r="D133">
        <v>2534.66</v>
      </c>
      <c r="E133">
        <v>0.06</v>
      </c>
      <c r="F133">
        <v>0.06</v>
      </c>
      <c r="G133">
        <v>0.06</v>
      </c>
      <c r="H133">
        <v>0.06</v>
      </c>
      <c r="I133">
        <v>5.6274741340585702E-2</v>
      </c>
      <c r="J133">
        <v>6.4380418986919999E-2</v>
      </c>
      <c r="K133">
        <v>0.87409715913807495</v>
      </c>
      <c r="L133" s="2">
        <v>0.99199999999999999</v>
      </c>
      <c r="M133">
        <v>0.46565733242678697</v>
      </c>
      <c r="N133" s="2">
        <v>1.73176277077229E-2</v>
      </c>
      <c r="O133" s="2">
        <v>0.18603716236017001</v>
      </c>
    </row>
    <row r="134" spans="1:15" x14ac:dyDescent="0.25">
      <c r="A134" t="s">
        <v>32</v>
      </c>
      <c r="B134">
        <v>20170728</v>
      </c>
      <c r="C134">
        <v>81.5</v>
      </c>
      <c r="D134">
        <v>9326.76</v>
      </c>
      <c r="E134">
        <v>0.06</v>
      </c>
      <c r="F134">
        <v>0.06</v>
      </c>
      <c r="G134">
        <v>0.06</v>
      </c>
      <c r="H134">
        <v>0.06</v>
      </c>
      <c r="I134">
        <v>5.8822625979819701E-2</v>
      </c>
      <c r="J134">
        <v>4.083333213866E-2</v>
      </c>
      <c r="K134">
        <v>1.4405541477749699</v>
      </c>
      <c r="L134" s="2">
        <v>0.99850000000000005</v>
      </c>
      <c r="M134">
        <v>0.78491601345351703</v>
      </c>
      <c r="N134" s="2">
        <v>4.9193555172706701E-3</v>
      </c>
      <c r="O134" s="2">
        <v>0.13821496943716199</v>
      </c>
    </row>
    <row r="135" spans="1:15" x14ac:dyDescent="0.25">
      <c r="A135" t="s">
        <v>32</v>
      </c>
      <c r="B135">
        <v>20170728</v>
      </c>
      <c r="C135">
        <v>82</v>
      </c>
      <c r="D135">
        <v>9719.76</v>
      </c>
      <c r="E135">
        <v>0.06</v>
      </c>
      <c r="F135">
        <v>0.06</v>
      </c>
      <c r="G135">
        <v>0.06</v>
      </c>
      <c r="H135">
        <v>0.06</v>
      </c>
      <c r="I135">
        <v>5.7853395605016303E-2</v>
      </c>
      <c r="J135">
        <v>5.7252921499760002E-2</v>
      </c>
      <c r="K135">
        <v>1.01048809544608</v>
      </c>
      <c r="L135" s="2">
        <v>0.99729999999999996</v>
      </c>
      <c r="M135">
        <v>0.79503866480877405</v>
      </c>
      <c r="N135" s="2">
        <v>4.6426710712931902E-3</v>
      </c>
      <c r="O135" s="2">
        <v>0.13044120067614101</v>
      </c>
    </row>
    <row r="136" spans="1:15" x14ac:dyDescent="0.25">
      <c r="A136" t="s">
        <v>33</v>
      </c>
      <c r="B136">
        <v>20170811</v>
      </c>
      <c r="C136">
        <v>32</v>
      </c>
      <c r="D136">
        <v>2527.2399999999998</v>
      </c>
      <c r="E136">
        <v>0.06</v>
      </c>
      <c r="F136">
        <v>0.06</v>
      </c>
      <c r="G136">
        <v>0.06</v>
      </c>
      <c r="H136">
        <v>0.06</v>
      </c>
      <c r="I136">
        <v>5.9346253133408598E-2</v>
      </c>
      <c r="J136">
        <v>2.1201139556100299E-2</v>
      </c>
      <c r="K136">
        <v>2.7992010984302298</v>
      </c>
      <c r="L136" s="2">
        <v>0.99860000000000004</v>
      </c>
      <c r="M136">
        <v>0.46696204756527299</v>
      </c>
      <c r="N136" s="2">
        <v>1.83164548851944E-2</v>
      </c>
      <c r="O136" s="2">
        <v>0.24778093136360199</v>
      </c>
    </row>
    <row r="137" spans="1:15" x14ac:dyDescent="0.25">
      <c r="A137" t="s">
        <v>33</v>
      </c>
      <c r="B137">
        <v>20170804</v>
      </c>
      <c r="C137">
        <v>32.5</v>
      </c>
      <c r="D137">
        <v>2711.5</v>
      </c>
      <c r="E137">
        <v>0.06</v>
      </c>
      <c r="F137">
        <v>0.06</v>
      </c>
      <c r="G137">
        <v>0.06</v>
      </c>
      <c r="H137">
        <v>0.06</v>
      </c>
      <c r="I137">
        <v>5.9244601723694702E-2</v>
      </c>
      <c r="J137">
        <v>3.1490462994519103E-2</v>
      </c>
      <c r="K137">
        <v>1.88135060872259</v>
      </c>
      <c r="L137" s="2">
        <v>0.99880000000000002</v>
      </c>
      <c r="M137">
        <v>0.62949856358771805</v>
      </c>
      <c r="N137" s="2">
        <v>1.7042518659222499E-2</v>
      </c>
      <c r="O137" s="2">
        <v>0.311238997014051</v>
      </c>
    </row>
    <row r="138" spans="1:15" x14ac:dyDescent="0.25">
      <c r="A138" t="s">
        <v>43</v>
      </c>
      <c r="B138">
        <v>20170728</v>
      </c>
      <c r="C138">
        <v>73.5</v>
      </c>
      <c r="D138">
        <v>6636.76</v>
      </c>
      <c r="E138">
        <v>0.06</v>
      </c>
      <c r="F138">
        <v>0.06</v>
      </c>
      <c r="G138">
        <v>0.06</v>
      </c>
      <c r="H138">
        <v>0.06</v>
      </c>
      <c r="I138">
        <v>5.8113942172950697E-2</v>
      </c>
      <c r="J138">
        <v>5.6666927141494502E-2</v>
      </c>
      <c r="K138">
        <v>1.0255354420020499</v>
      </c>
      <c r="L138" s="2">
        <v>0.99809999999999999</v>
      </c>
      <c r="M138">
        <v>0.99266201423646105</v>
      </c>
      <c r="N138" s="2">
        <v>6.8299704818166598E-3</v>
      </c>
      <c r="O138" s="2">
        <v>0.19189590142181101</v>
      </c>
    </row>
    <row r="139" spans="1:15" x14ac:dyDescent="0.25">
      <c r="A139" t="s">
        <v>41</v>
      </c>
      <c r="B139">
        <v>20170804</v>
      </c>
      <c r="C139">
        <v>120</v>
      </c>
      <c r="D139">
        <v>9399.2900000000009</v>
      </c>
      <c r="E139">
        <v>7.0000000000000007E-2</v>
      </c>
      <c r="F139">
        <v>7.0000000000000007E-2</v>
      </c>
      <c r="G139">
        <v>7.0000000000000007E-2</v>
      </c>
      <c r="H139">
        <v>7.0000000000000007E-2</v>
      </c>
      <c r="I139">
        <v>6.9642570799760897E-2</v>
      </c>
      <c r="J139">
        <v>3.5188420480249699E-2</v>
      </c>
      <c r="K139">
        <v>1.97913318782949</v>
      </c>
      <c r="L139" s="2">
        <v>0.99980000000000002</v>
      </c>
      <c r="M139">
        <v>1.7871460011956899</v>
      </c>
      <c r="N139" s="2">
        <v>5.7792881402545801E-3</v>
      </c>
      <c r="O139" s="2">
        <v>0.105544249661399</v>
      </c>
    </row>
    <row r="140" spans="1:15" x14ac:dyDescent="0.25">
      <c r="A140" t="s">
        <v>34</v>
      </c>
      <c r="B140">
        <v>20170804</v>
      </c>
      <c r="C140">
        <v>120</v>
      </c>
      <c r="D140">
        <v>9400.25</v>
      </c>
      <c r="E140">
        <v>7.0000000000000007E-2</v>
      </c>
      <c r="F140">
        <v>7.0000000000000007E-2</v>
      </c>
      <c r="G140">
        <v>7.0000000000000007E-2</v>
      </c>
      <c r="H140">
        <v>7.0000000000000007E-2</v>
      </c>
      <c r="I140">
        <v>6.91223453163919E-2</v>
      </c>
      <c r="J140">
        <v>4.2524601967040297E-2</v>
      </c>
      <c r="K140">
        <v>1.6254671912030301</v>
      </c>
      <c r="L140" s="2">
        <v>0.99950000000000006</v>
      </c>
      <c r="M140">
        <v>1.7553093672161799</v>
      </c>
      <c r="N140" s="2">
        <v>5.7355314323327203E-3</v>
      </c>
      <c r="O140" s="2">
        <v>0.104745142782976</v>
      </c>
    </row>
    <row r="141" spans="1:15" x14ac:dyDescent="0.25">
      <c r="A141" t="s">
        <v>34</v>
      </c>
      <c r="B141">
        <v>20170721</v>
      </c>
      <c r="C141">
        <v>133</v>
      </c>
      <c r="D141">
        <v>12588.16</v>
      </c>
      <c r="E141">
        <v>7.0000000000000007E-2</v>
      </c>
      <c r="F141">
        <v>7.0000000000000007E-2</v>
      </c>
      <c r="G141">
        <v>7.0000000000000007E-2</v>
      </c>
      <c r="H141">
        <v>7.0000000000000007E-2</v>
      </c>
      <c r="I141">
        <v>6.7985354875399001E-2</v>
      </c>
      <c r="J141">
        <v>6.7240101736562904E-2</v>
      </c>
      <c r="K141">
        <v>1.0110834623920699</v>
      </c>
      <c r="L141" s="2">
        <v>0.99890000000000001</v>
      </c>
      <c r="M141">
        <v>1.8314955678190701</v>
      </c>
      <c r="N141" s="2">
        <v>4.2125756903956804E-3</v>
      </c>
      <c r="O141" s="2">
        <v>0.25644054515283699</v>
      </c>
    </row>
    <row r="142" spans="1:15" x14ac:dyDescent="0.25">
      <c r="A142" t="s">
        <v>35</v>
      </c>
      <c r="B142">
        <v>20170721</v>
      </c>
      <c r="C142">
        <v>90</v>
      </c>
      <c r="D142">
        <v>7039.47</v>
      </c>
      <c r="E142">
        <v>7.0000000000000007E-2</v>
      </c>
      <c r="F142">
        <v>7.0000000000000007E-2</v>
      </c>
      <c r="G142">
        <v>7.0000000000000007E-2</v>
      </c>
      <c r="H142">
        <v>7.0000000000000007E-2</v>
      </c>
      <c r="I142">
        <v>6.90248918603001E-2</v>
      </c>
      <c r="J142">
        <v>6.2540381075233797E-2</v>
      </c>
      <c r="K142">
        <v>1.10368518185499</v>
      </c>
      <c r="L142" s="2">
        <v>0.99970000000000003</v>
      </c>
      <c r="M142">
        <v>3.2503604656664802</v>
      </c>
      <c r="N142" s="2">
        <v>7.6482200579069204E-3</v>
      </c>
      <c r="O142" s="2">
        <v>0.46558539602508398</v>
      </c>
    </row>
    <row r="143" spans="1:15" x14ac:dyDescent="0.25">
      <c r="A143" t="s">
        <v>28</v>
      </c>
      <c r="B143">
        <v>20170721</v>
      </c>
      <c r="C143">
        <v>97</v>
      </c>
      <c r="D143">
        <v>10110.82</v>
      </c>
      <c r="E143">
        <v>7.0000000000000007E-2</v>
      </c>
      <c r="F143">
        <v>7.0000000000000007E-2</v>
      </c>
      <c r="G143">
        <v>7.0000000000000007E-2</v>
      </c>
      <c r="H143">
        <v>7.0000000000000007E-2</v>
      </c>
      <c r="I143">
        <v>6.9631405124287199E-2</v>
      </c>
      <c r="J143">
        <v>1.88832059381966E-2</v>
      </c>
      <c r="K143">
        <v>3.68747792891662</v>
      </c>
      <c r="L143" s="2">
        <v>0.99950000000000006</v>
      </c>
      <c r="M143">
        <v>0.73718975142568899</v>
      </c>
      <c r="N143" s="2">
        <v>5.3717201964770403E-3</v>
      </c>
      <c r="O143" s="2">
        <v>0.32700346696054</v>
      </c>
    </row>
    <row r="144" spans="1:15" x14ac:dyDescent="0.25">
      <c r="A144" t="s">
        <v>28</v>
      </c>
      <c r="B144">
        <v>20170721</v>
      </c>
      <c r="C144">
        <v>97.5</v>
      </c>
      <c r="D144">
        <v>10502.88</v>
      </c>
      <c r="E144">
        <v>7.0000000000000007E-2</v>
      </c>
      <c r="F144">
        <v>7.0000000000000007E-2</v>
      </c>
      <c r="G144">
        <v>7.0000000000000007E-2</v>
      </c>
      <c r="H144">
        <v>7.0000000000000007E-2</v>
      </c>
      <c r="I144">
        <v>6.9325628264878897E-2</v>
      </c>
      <c r="J144">
        <v>2.95030739824838E-2</v>
      </c>
      <c r="K144">
        <v>2.3497764438389699</v>
      </c>
      <c r="L144" s="2">
        <v>0.99929999999999997</v>
      </c>
      <c r="M144">
        <v>0.96338819303016399</v>
      </c>
      <c r="N144" s="2">
        <v>5.1484916562510004E-3</v>
      </c>
      <c r="O144" s="2">
        <v>0.31341442957428001</v>
      </c>
    </row>
    <row r="145" spans="1:15" x14ac:dyDescent="0.25">
      <c r="A145" t="s">
        <v>16</v>
      </c>
      <c r="B145">
        <v>20170915</v>
      </c>
      <c r="C145">
        <v>28</v>
      </c>
      <c r="D145">
        <v>2226.87</v>
      </c>
      <c r="E145">
        <v>7.0000000000000007E-2</v>
      </c>
      <c r="F145">
        <v>7.0000000000000007E-2</v>
      </c>
      <c r="G145">
        <v>7.0000000000000007E-2</v>
      </c>
      <c r="H145">
        <v>7.0000000000000007E-2</v>
      </c>
      <c r="I145">
        <v>6.72946724895543E-2</v>
      </c>
      <c r="J145">
        <v>6.4620110241706996E-2</v>
      </c>
      <c r="K145">
        <v>1.04138900781573</v>
      </c>
      <c r="L145" s="2">
        <v>0.99619999999999997</v>
      </c>
      <c r="M145">
        <v>0.71192829222255205</v>
      </c>
      <c r="N145" s="2">
        <v>2.3571131023298299E-2</v>
      </c>
      <c r="O145" s="2">
        <v>0.13886057429451201</v>
      </c>
    </row>
    <row r="146" spans="1:15" x14ac:dyDescent="0.25">
      <c r="A146" t="s">
        <v>16</v>
      </c>
      <c r="B146">
        <v>20170804</v>
      </c>
      <c r="C146">
        <v>30</v>
      </c>
      <c r="D146">
        <v>2389.27</v>
      </c>
      <c r="E146">
        <v>7.0000000000000007E-2</v>
      </c>
      <c r="F146">
        <v>7.0000000000000007E-2</v>
      </c>
      <c r="G146">
        <v>7.0000000000000007E-2</v>
      </c>
      <c r="H146">
        <v>7.0000000000000007E-2</v>
      </c>
      <c r="I146">
        <v>6.5792318079995707E-2</v>
      </c>
      <c r="J146">
        <v>8.3392395551256202E-2</v>
      </c>
      <c r="K146">
        <v>0.78894865227318201</v>
      </c>
      <c r="L146" s="2">
        <v>0.99539999999999995</v>
      </c>
      <c r="M146">
        <v>0.91471346087050698</v>
      </c>
      <c r="N146" s="2">
        <v>2.1478530305238299E-2</v>
      </c>
      <c r="O146" s="2">
        <v>0.392251659699414</v>
      </c>
    </row>
    <row r="147" spans="1:15" x14ac:dyDescent="0.25">
      <c r="A147" t="s">
        <v>37</v>
      </c>
      <c r="B147">
        <v>20170721</v>
      </c>
      <c r="C147">
        <v>134</v>
      </c>
      <c r="D147">
        <v>10529.54</v>
      </c>
      <c r="E147">
        <v>7.0000000000000007E-2</v>
      </c>
      <c r="F147">
        <v>7.0000000000000007E-2</v>
      </c>
      <c r="G147">
        <v>7.0000000000000007E-2</v>
      </c>
      <c r="H147">
        <v>7.0000000000000007E-2</v>
      </c>
      <c r="I147">
        <v>6.9378215132275198E-2</v>
      </c>
      <c r="J147">
        <v>3.0372841726632498E-2</v>
      </c>
      <c r="K147">
        <v>2.2842187687509301</v>
      </c>
      <c r="L147" s="2">
        <v>0.99939999999999996</v>
      </c>
      <c r="M147">
        <v>1.0363081128746301</v>
      </c>
      <c r="N147" s="2">
        <v>5.1393515579194003E-3</v>
      </c>
      <c r="O147" s="2">
        <v>0.31285802608834401</v>
      </c>
    </row>
    <row r="148" spans="1:15" x14ac:dyDescent="0.25">
      <c r="A148" t="s">
        <v>31</v>
      </c>
      <c r="B148">
        <v>20170915</v>
      </c>
      <c r="C148">
        <v>27</v>
      </c>
      <c r="D148">
        <v>2143.21</v>
      </c>
      <c r="E148">
        <v>7.0000000000000007E-2</v>
      </c>
      <c r="F148">
        <v>7.0000000000000007E-2</v>
      </c>
      <c r="G148">
        <v>7.0000000000000007E-2</v>
      </c>
      <c r="H148">
        <v>7.0000000000000007E-2</v>
      </c>
      <c r="I148">
        <v>6.6990366303312093E-2</v>
      </c>
      <c r="J148">
        <v>7.0060120921392105E-2</v>
      </c>
      <c r="K148">
        <v>0.95618399486457695</v>
      </c>
      <c r="L148" s="2">
        <v>0.99670000000000003</v>
      </c>
      <c r="M148">
        <v>0.91201021111756297</v>
      </c>
      <c r="N148" s="2">
        <v>2.4380478682249199E-2</v>
      </c>
      <c r="O148" s="2">
        <v>0.14362854578534701</v>
      </c>
    </row>
    <row r="149" spans="1:15" x14ac:dyDescent="0.25">
      <c r="A149" t="s">
        <v>31</v>
      </c>
      <c r="B149">
        <v>20170811</v>
      </c>
      <c r="C149">
        <v>29.5</v>
      </c>
      <c r="D149">
        <v>2335.27</v>
      </c>
      <c r="E149">
        <v>7.0000000000000007E-2</v>
      </c>
      <c r="F149">
        <v>7.0000000000000007E-2</v>
      </c>
      <c r="G149">
        <v>7.0000000000000007E-2</v>
      </c>
      <c r="H149">
        <v>7.0000000000000007E-2</v>
      </c>
      <c r="I149">
        <v>6.5387455616558801E-2</v>
      </c>
      <c r="J149">
        <v>8.2216997256183394E-2</v>
      </c>
      <c r="K149">
        <v>0.79530337763145598</v>
      </c>
      <c r="L149" s="2">
        <v>0.99419999999999997</v>
      </c>
      <c r="M149">
        <v>0.79526627300710595</v>
      </c>
      <c r="N149" s="2">
        <v>2.18399651350447E-2</v>
      </c>
      <c r="O149" s="2">
        <v>0.29544619502129899</v>
      </c>
    </row>
    <row r="150" spans="1:15" x14ac:dyDescent="0.25">
      <c r="A150" t="s">
        <v>31</v>
      </c>
      <c r="B150">
        <v>20170825</v>
      </c>
      <c r="C150">
        <v>28.5</v>
      </c>
      <c r="D150">
        <v>2261.44</v>
      </c>
      <c r="E150">
        <v>7.0000000000000007E-2</v>
      </c>
      <c r="F150">
        <v>7.0000000000000007E-2</v>
      </c>
      <c r="G150">
        <v>7.0000000000000007E-2</v>
      </c>
      <c r="H150">
        <v>7.0000000000000007E-2</v>
      </c>
      <c r="I150">
        <v>6.5368776005461898E-2</v>
      </c>
      <c r="J150">
        <v>9.0093647041552996E-2</v>
      </c>
      <c r="K150">
        <v>0.72556476679551496</v>
      </c>
      <c r="L150" s="2">
        <v>0.99519999999999997</v>
      </c>
      <c r="M150">
        <v>0.96483833219544002</v>
      </c>
      <c r="N150" s="2">
        <v>2.2546539056645401E-2</v>
      </c>
      <c r="O150" s="2">
        <v>0.200856668059506</v>
      </c>
    </row>
    <row r="151" spans="1:15" x14ac:dyDescent="0.25">
      <c r="A151" t="s">
        <v>18</v>
      </c>
      <c r="B151">
        <v>20170728</v>
      </c>
      <c r="C151">
        <v>117</v>
      </c>
      <c r="D151">
        <v>9169.4599999999991</v>
      </c>
      <c r="E151">
        <v>7.0000000000000007E-2</v>
      </c>
      <c r="F151">
        <v>7.0000000000000007E-2</v>
      </c>
      <c r="G151">
        <v>7.0000000000000007E-2</v>
      </c>
      <c r="H151">
        <v>7.0000000000000007E-2</v>
      </c>
      <c r="I151">
        <v>6.9857746176312296E-2</v>
      </c>
      <c r="J151">
        <v>1.42253823687676E-2</v>
      </c>
      <c r="K151">
        <v>4.9107816131317303</v>
      </c>
      <c r="L151" s="2">
        <v>0.99990000000000001</v>
      </c>
      <c r="M151">
        <v>1.4225382368767601</v>
      </c>
      <c r="N151" s="2">
        <v>5.9424483031196599E-3</v>
      </c>
      <c r="O151" s="2">
        <v>0.166959941747266</v>
      </c>
    </row>
    <row r="152" spans="1:15" x14ac:dyDescent="0.25">
      <c r="A152" t="s">
        <v>18</v>
      </c>
      <c r="B152">
        <v>20170721</v>
      </c>
      <c r="C152">
        <v>122</v>
      </c>
      <c r="D152">
        <v>12467.35</v>
      </c>
      <c r="E152">
        <v>7.0000000000000007E-2</v>
      </c>
      <c r="F152">
        <v>7.0000000000000007E-2</v>
      </c>
      <c r="G152">
        <v>7.0000000000000007E-2</v>
      </c>
      <c r="H152">
        <v>7.0000000000000007E-2</v>
      </c>
      <c r="I152">
        <v>6.9773297875025897E-2</v>
      </c>
      <c r="J152">
        <v>1.25935107949469E-2</v>
      </c>
      <c r="K152">
        <v>5.54041672819484</v>
      </c>
      <c r="L152" s="2">
        <v>0.99960000000000004</v>
      </c>
      <c r="M152">
        <v>0.56675531243517696</v>
      </c>
      <c r="N152" s="2">
        <v>4.3652558356443204E-3</v>
      </c>
      <c r="O152" s="2">
        <v>0.26573494899484801</v>
      </c>
    </row>
    <row r="153" spans="1:15" x14ac:dyDescent="0.25">
      <c r="A153" t="s">
        <v>18</v>
      </c>
      <c r="B153">
        <v>20170728</v>
      </c>
      <c r="C153">
        <v>118</v>
      </c>
      <c r="D153">
        <v>9333.49</v>
      </c>
      <c r="E153">
        <v>7.0000000000000007E-2</v>
      </c>
      <c r="F153">
        <v>7.0000000000000007E-2</v>
      </c>
      <c r="G153">
        <v>7.0000000000000007E-2</v>
      </c>
      <c r="H153">
        <v>7.0000000000000007E-2</v>
      </c>
      <c r="I153">
        <v>6.97212142783811E-2</v>
      </c>
      <c r="J153">
        <v>2.44989233400872E-2</v>
      </c>
      <c r="K153">
        <v>2.8458889115464601</v>
      </c>
      <c r="L153" s="2">
        <v>0.99980000000000002</v>
      </c>
      <c r="M153">
        <v>1.3939286080944799</v>
      </c>
      <c r="N153" s="2">
        <v>5.8266036752744402E-3</v>
      </c>
      <c r="O153" s="2">
        <v>0.16370515326107599</v>
      </c>
    </row>
    <row r="154" spans="1:15" x14ac:dyDescent="0.25">
      <c r="A154" t="s">
        <v>25</v>
      </c>
      <c r="B154">
        <v>20170915</v>
      </c>
      <c r="C154">
        <v>38</v>
      </c>
      <c r="D154">
        <v>3006.8</v>
      </c>
      <c r="E154">
        <v>7.0000000000000007E-2</v>
      </c>
      <c r="F154">
        <v>7.0000000000000007E-2</v>
      </c>
      <c r="G154">
        <v>7.0000000000000007E-2</v>
      </c>
      <c r="H154">
        <v>7.0000000000000007E-2</v>
      </c>
      <c r="I154">
        <v>6.8230205239537697E-2</v>
      </c>
      <c r="J154">
        <v>7.4034302570835597E-2</v>
      </c>
      <c r="K154">
        <v>0.92160259326081295</v>
      </c>
      <c r="L154" s="2">
        <v>0.99860000000000004</v>
      </c>
      <c r="M154">
        <v>1.2641391146159</v>
      </c>
      <c r="N154" s="2">
        <v>1.76997339652918E-2</v>
      </c>
      <c r="O154" s="2">
        <v>0.10427141662617501</v>
      </c>
    </row>
    <row r="155" spans="1:15" x14ac:dyDescent="0.25">
      <c r="A155" t="s">
        <v>25</v>
      </c>
      <c r="B155">
        <v>20170901</v>
      </c>
      <c r="C155">
        <v>39</v>
      </c>
      <c r="D155">
        <v>3080.78</v>
      </c>
      <c r="E155">
        <v>7.0000000000000007E-2</v>
      </c>
      <c r="F155">
        <v>7.0000000000000007E-2</v>
      </c>
      <c r="G155">
        <v>7.0000000000000007E-2</v>
      </c>
      <c r="H155">
        <v>7.0000000000000007E-2</v>
      </c>
      <c r="I155">
        <v>6.7940469970359699E-2</v>
      </c>
      <c r="J155">
        <v>7.4391039085068902E-2</v>
      </c>
      <c r="K155">
        <v>0.91328835846300305</v>
      </c>
      <c r="L155" s="2">
        <v>0.998</v>
      </c>
      <c r="M155">
        <v>1.02976501482015</v>
      </c>
      <c r="N155" s="2">
        <v>1.7201347248709899E-2</v>
      </c>
      <c r="O155" s="2">
        <v>0.130891501720652</v>
      </c>
    </row>
    <row r="156" spans="1:15" x14ac:dyDescent="0.25">
      <c r="A156" t="s">
        <v>19</v>
      </c>
      <c r="B156">
        <v>20170721</v>
      </c>
      <c r="C156">
        <v>148</v>
      </c>
      <c r="D156">
        <v>18751.84</v>
      </c>
      <c r="E156">
        <v>7.0000000000000007E-2</v>
      </c>
      <c r="F156">
        <v>7.0000000000000007E-2</v>
      </c>
      <c r="G156">
        <v>7.0000000000000007E-2</v>
      </c>
      <c r="H156">
        <v>7.0000000000000007E-2</v>
      </c>
      <c r="I156">
        <v>6.6666840980497105E-2</v>
      </c>
      <c r="J156">
        <v>8.5770233054985295E-2</v>
      </c>
      <c r="K156">
        <v>0.77727247094873397</v>
      </c>
      <c r="L156" s="2">
        <v>0.99729999999999996</v>
      </c>
      <c r="M156">
        <v>1.2345033405566099</v>
      </c>
      <c r="N156" s="2">
        <v>2.7730684543376999E-3</v>
      </c>
      <c r="O156" s="2">
        <v>0.168810542157807</v>
      </c>
    </row>
    <row r="157" spans="1:15" x14ac:dyDescent="0.25">
      <c r="A157" t="s">
        <v>39</v>
      </c>
      <c r="B157">
        <v>20170811</v>
      </c>
      <c r="C157">
        <v>60</v>
      </c>
      <c r="D157">
        <v>4725.87</v>
      </c>
      <c r="E157">
        <v>7.0000000000000007E-2</v>
      </c>
      <c r="F157">
        <v>7.0000000000000007E-2</v>
      </c>
      <c r="G157">
        <v>7.0000000000000007E-2</v>
      </c>
      <c r="H157">
        <v>7.0000000000000007E-2</v>
      </c>
      <c r="I157">
        <v>6.7758380846888705E-2</v>
      </c>
      <c r="J157">
        <v>7.7824089275428096E-2</v>
      </c>
      <c r="K157">
        <v>0.870660761696604</v>
      </c>
      <c r="L157" s="2">
        <v>0.99860000000000004</v>
      </c>
      <c r="M157">
        <v>1.6011565379366399</v>
      </c>
      <c r="N157" s="2">
        <v>1.11834513138477E-2</v>
      </c>
      <c r="O157" s="2">
        <v>0.151287244162328</v>
      </c>
    </row>
    <row r="158" spans="1:15" x14ac:dyDescent="0.25">
      <c r="A158" t="s">
        <v>29</v>
      </c>
      <c r="B158">
        <v>20170818</v>
      </c>
      <c r="C158">
        <v>44</v>
      </c>
      <c r="D158">
        <v>3489.09</v>
      </c>
      <c r="E158">
        <v>7.0000000000000007E-2</v>
      </c>
      <c r="F158">
        <v>7.0000000000000007E-2</v>
      </c>
      <c r="G158">
        <v>7.0000000000000007E-2</v>
      </c>
      <c r="H158">
        <v>7.0000000000000007E-2</v>
      </c>
      <c r="I158">
        <v>6.8514628031911398E-2</v>
      </c>
      <c r="J158">
        <v>3.9245073491796997E-2</v>
      </c>
      <c r="K158">
        <v>1.74581474656258</v>
      </c>
      <c r="L158" s="2">
        <v>0.99739999999999995</v>
      </c>
      <c r="M158">
        <v>0.57129691080332401</v>
      </c>
      <c r="N158" s="2">
        <v>1.53167186472378E-2</v>
      </c>
      <c r="O158" s="2">
        <v>0.164542102526576</v>
      </c>
    </row>
    <row r="159" spans="1:15" x14ac:dyDescent="0.25">
      <c r="A159" t="s">
        <v>29</v>
      </c>
      <c r="B159">
        <v>20170811</v>
      </c>
      <c r="C159">
        <v>45</v>
      </c>
      <c r="D159">
        <v>3593.66</v>
      </c>
      <c r="E159">
        <v>7.0000000000000007E-2</v>
      </c>
      <c r="F159">
        <v>7.0000000000000007E-2</v>
      </c>
      <c r="G159">
        <v>7.0000000000000007E-2</v>
      </c>
      <c r="H159">
        <v>7.0000000000000007E-2</v>
      </c>
      <c r="I159">
        <v>6.5614220902953102E-2</v>
      </c>
      <c r="J159">
        <v>7.4910415113405696E-2</v>
      </c>
      <c r="K159">
        <v>0.87590251373751904</v>
      </c>
      <c r="L159" s="2">
        <v>0.99450000000000005</v>
      </c>
      <c r="M159">
        <v>0.79741438128126296</v>
      </c>
      <c r="N159" s="2">
        <v>1.42414953847341E-2</v>
      </c>
      <c r="O159" s="2">
        <v>0.19265578478793</v>
      </c>
    </row>
    <row r="160" spans="1:15" x14ac:dyDescent="0.25">
      <c r="A160" t="s">
        <v>33</v>
      </c>
      <c r="B160">
        <v>20170901</v>
      </c>
      <c r="C160">
        <v>30.5</v>
      </c>
      <c r="D160">
        <v>2452.56</v>
      </c>
      <c r="E160">
        <v>7.0000000000000007E-2</v>
      </c>
      <c r="F160">
        <v>7.0000000000000007E-2</v>
      </c>
      <c r="G160">
        <v>7.0000000000000007E-2</v>
      </c>
      <c r="H160">
        <v>7.0000000000000007E-2</v>
      </c>
      <c r="I160">
        <v>6.9780615324687101E-2</v>
      </c>
      <c r="J160">
        <v>1.3127619027911401E-2</v>
      </c>
      <c r="K160">
        <v>5.31555761759404</v>
      </c>
      <c r="L160" s="2">
        <v>0.99950000000000006</v>
      </c>
      <c r="M160">
        <v>0.43876935062589101</v>
      </c>
      <c r="N160" s="2">
        <v>2.2192680282340001E-2</v>
      </c>
      <c r="O160" s="2">
        <v>0.16887242652343101</v>
      </c>
    </row>
    <row r="161" spans="1:15" x14ac:dyDescent="0.25">
      <c r="A161" t="s">
        <v>33</v>
      </c>
      <c r="B161">
        <v>20170825</v>
      </c>
      <c r="C161">
        <v>31</v>
      </c>
      <c r="D161">
        <v>2486.7399999999998</v>
      </c>
      <c r="E161">
        <v>7.0000000000000007E-2</v>
      </c>
      <c r="F161">
        <v>7.0000000000000007E-2</v>
      </c>
      <c r="G161">
        <v>7.0000000000000007E-2</v>
      </c>
      <c r="H161">
        <v>7.0000000000000007E-2</v>
      </c>
      <c r="I161">
        <v>6.9554638810302896E-2</v>
      </c>
      <c r="J161">
        <v>2.5271472506167101E-2</v>
      </c>
      <c r="K161">
        <v>2.7522986162887499</v>
      </c>
      <c r="L161" s="2">
        <v>0.99929999999999997</v>
      </c>
      <c r="M161">
        <v>0.63623027099587703</v>
      </c>
      <c r="N161" s="2">
        <v>2.1816763422004799E-2</v>
      </c>
      <c r="O161" s="2">
        <v>0.194355435119201</v>
      </c>
    </row>
    <row r="162" spans="1:15" x14ac:dyDescent="0.25">
      <c r="A162" t="s">
        <v>33</v>
      </c>
      <c r="B162">
        <v>20170804</v>
      </c>
      <c r="C162">
        <v>33</v>
      </c>
      <c r="D162">
        <v>3103.17</v>
      </c>
      <c r="E162">
        <v>7.0000000000000007E-2</v>
      </c>
      <c r="F162">
        <v>7.0000000000000007E-2</v>
      </c>
      <c r="G162">
        <v>7.0000000000000007E-2</v>
      </c>
      <c r="H162">
        <v>7.0000000000000007E-2</v>
      </c>
      <c r="I162">
        <v>6.8189842794423403E-2</v>
      </c>
      <c r="J162">
        <v>4.6563609909268097E-2</v>
      </c>
      <c r="K162">
        <v>1.46444493730824</v>
      </c>
      <c r="L162" s="2">
        <v>0.99660000000000004</v>
      </c>
      <c r="M162">
        <v>0.53239917811075899</v>
      </c>
      <c r="N162" s="2">
        <v>1.7139917368255798E-2</v>
      </c>
      <c r="O162" s="2">
        <v>0.31301774093777102</v>
      </c>
    </row>
    <row r="163" spans="1:15" x14ac:dyDescent="0.25">
      <c r="A163" t="s">
        <v>43</v>
      </c>
      <c r="B163">
        <v>20170728</v>
      </c>
      <c r="C163">
        <v>74</v>
      </c>
      <c r="D163">
        <v>7040.77</v>
      </c>
      <c r="E163">
        <v>7.0000000000000007E-2</v>
      </c>
      <c r="F163">
        <v>7.0000000000000007E-2</v>
      </c>
      <c r="G163">
        <v>7.0000000000000007E-2</v>
      </c>
      <c r="H163">
        <v>7.0000000000000007E-2</v>
      </c>
      <c r="I163">
        <v>6.6913388577677493E-2</v>
      </c>
      <c r="J163">
        <v>7.5151788112263404E-2</v>
      </c>
      <c r="K163">
        <v>0.89037653339293499</v>
      </c>
      <c r="L163" s="2">
        <v>0.997</v>
      </c>
      <c r="M163">
        <v>1.0288704741075001</v>
      </c>
      <c r="N163" s="2">
        <v>7.4128885179587604E-3</v>
      </c>
      <c r="O163" s="2">
        <v>0.208273656244957</v>
      </c>
    </row>
    <row r="164" spans="1:15" x14ac:dyDescent="0.25">
      <c r="A164" t="s">
        <v>28</v>
      </c>
      <c r="B164">
        <v>20170721</v>
      </c>
      <c r="C164">
        <v>98</v>
      </c>
      <c r="D164">
        <v>10896.82</v>
      </c>
      <c r="E164">
        <v>0.08</v>
      </c>
      <c r="F164">
        <v>0.08</v>
      </c>
      <c r="G164">
        <v>0.08</v>
      </c>
      <c r="H164">
        <v>0.08</v>
      </c>
      <c r="I164">
        <v>7.8906724425485394E-2</v>
      </c>
      <c r="J164">
        <v>4.1701801695266799E-2</v>
      </c>
      <c r="K164">
        <v>1.8921658349941599</v>
      </c>
      <c r="L164" s="2">
        <v>0.999</v>
      </c>
      <c r="M164">
        <v>1.0932755745145899</v>
      </c>
      <c r="N164" s="2">
        <v>5.6481840621280897E-3</v>
      </c>
      <c r="O164" s="2">
        <v>0.34383320478204799</v>
      </c>
    </row>
    <row r="165" spans="1:15" x14ac:dyDescent="0.25">
      <c r="A165" t="s">
        <v>16</v>
      </c>
      <c r="B165">
        <v>20170721</v>
      </c>
      <c r="C165">
        <v>31.5</v>
      </c>
      <c r="D165">
        <v>2490.1</v>
      </c>
      <c r="E165">
        <v>0.08</v>
      </c>
      <c r="F165">
        <v>0.08</v>
      </c>
      <c r="G165">
        <v>0.08</v>
      </c>
      <c r="H165">
        <v>0.08</v>
      </c>
      <c r="I165">
        <v>7.5811509934418597E-2</v>
      </c>
      <c r="J165">
        <v>6.2138304758413199E-2</v>
      </c>
      <c r="K165">
        <v>1.22004470880185</v>
      </c>
      <c r="L165" s="2">
        <v>0.99199999999999999</v>
      </c>
      <c r="M165">
        <v>0.52356125819767396</v>
      </c>
      <c r="N165" s="2">
        <v>2.3747230130856799E-2</v>
      </c>
      <c r="O165" s="2">
        <v>1.4456126342159099</v>
      </c>
    </row>
    <row r="166" spans="1:15" x14ac:dyDescent="0.25">
      <c r="A166" t="s">
        <v>16</v>
      </c>
      <c r="B166">
        <v>20170811</v>
      </c>
      <c r="C166">
        <v>30</v>
      </c>
      <c r="D166">
        <v>2389.27</v>
      </c>
      <c r="E166">
        <v>0.08</v>
      </c>
      <c r="F166">
        <v>0.08</v>
      </c>
      <c r="G166">
        <v>0.08</v>
      </c>
      <c r="H166">
        <v>0.08</v>
      </c>
      <c r="I166">
        <v>7.4270125735602599E-2</v>
      </c>
      <c r="J166">
        <v>9.0656477335540303E-2</v>
      </c>
      <c r="K166">
        <v>0.81924786753749501</v>
      </c>
      <c r="L166" s="2">
        <v>0.99270000000000003</v>
      </c>
      <c r="M166">
        <v>0.78491428279416597</v>
      </c>
      <c r="N166" s="2">
        <v>2.4246191545438601E-2</v>
      </c>
      <c r="O166" s="2">
        <v>0.32799709118412701</v>
      </c>
    </row>
    <row r="167" spans="1:15" x14ac:dyDescent="0.25">
      <c r="A167" t="s">
        <v>37</v>
      </c>
      <c r="B167">
        <v>20170728</v>
      </c>
      <c r="C167">
        <v>130</v>
      </c>
      <c r="D167">
        <v>10224.07</v>
      </c>
      <c r="E167">
        <v>0.08</v>
      </c>
      <c r="F167">
        <v>0.08</v>
      </c>
      <c r="G167">
        <v>0.08</v>
      </c>
      <c r="H167">
        <v>0.08</v>
      </c>
      <c r="I167">
        <v>7.9575125440398201E-2</v>
      </c>
      <c r="J167">
        <v>3.54685119255259E-2</v>
      </c>
      <c r="K167">
        <v>2.2435428249001199</v>
      </c>
      <c r="L167" s="2">
        <v>0.99980000000000002</v>
      </c>
      <c r="M167">
        <v>2.12437279800921</v>
      </c>
      <c r="N167" s="2">
        <v>6.0708306812757096E-3</v>
      </c>
      <c r="O167" s="2">
        <v>0.17056699279507301</v>
      </c>
    </row>
    <row r="168" spans="1:15" x14ac:dyDescent="0.25">
      <c r="A168" t="s">
        <v>18</v>
      </c>
      <c r="B168">
        <v>20170728</v>
      </c>
      <c r="C168">
        <v>119</v>
      </c>
      <c r="D168">
        <v>10135.36</v>
      </c>
      <c r="E168">
        <v>0.08</v>
      </c>
      <c r="F168">
        <v>0.08</v>
      </c>
      <c r="G168">
        <v>0.08</v>
      </c>
      <c r="H168">
        <v>0.08</v>
      </c>
      <c r="I168">
        <v>7.9397596890886699E-2</v>
      </c>
      <c r="J168">
        <v>3.7979140108095097E-2</v>
      </c>
      <c r="K168">
        <v>2.0905580448874699</v>
      </c>
      <c r="L168" s="2">
        <v>0.99960000000000004</v>
      </c>
      <c r="M168">
        <v>1.5060077727832499</v>
      </c>
      <c r="N168" s="2">
        <v>6.11030348945589E-3</v>
      </c>
      <c r="O168" s="2">
        <v>0.17167602688644301</v>
      </c>
    </row>
    <row r="169" spans="1:15" x14ac:dyDescent="0.25">
      <c r="A169" t="s">
        <v>25</v>
      </c>
      <c r="B169">
        <v>20170915</v>
      </c>
      <c r="C169">
        <v>39</v>
      </c>
      <c r="D169">
        <v>3095.77</v>
      </c>
      <c r="E169">
        <v>0.08</v>
      </c>
      <c r="F169">
        <v>0.08</v>
      </c>
      <c r="G169">
        <v>0.08</v>
      </c>
      <c r="H169">
        <v>0.08</v>
      </c>
      <c r="I169">
        <v>7.58525815199345E-2</v>
      </c>
      <c r="J169">
        <v>0.10498033007673201</v>
      </c>
      <c r="K169">
        <v>0.72254089375117003</v>
      </c>
      <c r="L169" s="2">
        <v>0.99590000000000001</v>
      </c>
      <c r="M169">
        <v>1.01156548294279</v>
      </c>
      <c r="N169" s="2">
        <v>1.91115662938619E-2</v>
      </c>
      <c r="O169" s="2">
        <v>0.112588703045695</v>
      </c>
    </row>
    <row r="170" spans="1:15" x14ac:dyDescent="0.25">
      <c r="A170" t="s">
        <v>25</v>
      </c>
      <c r="B170">
        <v>20170818</v>
      </c>
      <c r="C170">
        <v>41</v>
      </c>
      <c r="D170">
        <v>4199.9799999999996</v>
      </c>
      <c r="E170">
        <v>0.08</v>
      </c>
      <c r="F170">
        <v>0.08</v>
      </c>
      <c r="G170">
        <v>0.08</v>
      </c>
      <c r="H170">
        <v>0.08</v>
      </c>
      <c r="I170">
        <v>7.3615383898609096E-2</v>
      </c>
      <c r="J170">
        <v>0.10176777110395401</v>
      </c>
      <c r="K170">
        <v>0.72336637719432895</v>
      </c>
      <c r="L170" s="2">
        <v>0.99239999999999995</v>
      </c>
      <c r="M170">
        <v>0.840081065972487</v>
      </c>
      <c r="N170" s="2">
        <v>1.36714935406633E-2</v>
      </c>
      <c r="O170" s="2">
        <v>0.14686802987433201</v>
      </c>
    </row>
    <row r="171" spans="1:15" x14ac:dyDescent="0.25">
      <c r="A171" t="s">
        <v>29</v>
      </c>
      <c r="B171">
        <v>20170915</v>
      </c>
      <c r="C171">
        <v>40</v>
      </c>
      <c r="D171">
        <v>3172.32</v>
      </c>
      <c r="E171">
        <v>0.08</v>
      </c>
      <c r="F171">
        <v>0.08</v>
      </c>
      <c r="G171">
        <v>0.08</v>
      </c>
      <c r="H171">
        <v>0.08</v>
      </c>
      <c r="I171">
        <v>7.83989271852846E-2</v>
      </c>
      <c r="J171">
        <v>7.0374278379919705E-2</v>
      </c>
      <c r="K171">
        <v>1.1140281504848</v>
      </c>
      <c r="L171" s="2">
        <v>0.99919999999999998</v>
      </c>
      <c r="M171">
        <v>2.0013410183942302</v>
      </c>
      <c r="N171" s="2">
        <v>1.9276480053879198E-2</v>
      </c>
      <c r="O171" s="2">
        <v>0.113560231285151</v>
      </c>
    </row>
    <row r="172" spans="1:15" x14ac:dyDescent="0.25">
      <c r="A172" t="s">
        <v>40</v>
      </c>
      <c r="B172">
        <v>20170901</v>
      </c>
      <c r="C172">
        <v>29</v>
      </c>
      <c r="D172">
        <v>2284.0700000000002</v>
      </c>
      <c r="E172">
        <v>0.08</v>
      </c>
      <c r="F172">
        <v>0.08</v>
      </c>
      <c r="G172">
        <v>0.08</v>
      </c>
      <c r="H172">
        <v>0.08</v>
      </c>
      <c r="I172">
        <v>7.7381370504908703E-2</v>
      </c>
      <c r="J172">
        <v>6.7285383294751699E-2</v>
      </c>
      <c r="K172">
        <v>1.1500472571573299</v>
      </c>
      <c r="L172" s="2">
        <v>0.99650000000000005</v>
      </c>
      <c r="M172">
        <v>0.74817985574036805</v>
      </c>
      <c r="N172" s="2">
        <v>2.6425402458693799E-2</v>
      </c>
      <c r="O172" s="2">
        <v>0.201080796834123</v>
      </c>
    </row>
    <row r="173" spans="1:15" x14ac:dyDescent="0.25">
      <c r="A173" t="s">
        <v>32</v>
      </c>
      <c r="B173">
        <v>20170728</v>
      </c>
      <c r="C173">
        <v>82.5</v>
      </c>
      <c r="D173">
        <v>10117.57</v>
      </c>
      <c r="E173">
        <v>0.08</v>
      </c>
      <c r="F173">
        <v>0.08</v>
      </c>
      <c r="G173">
        <v>0.08</v>
      </c>
      <c r="H173">
        <v>0.08</v>
      </c>
      <c r="I173">
        <v>7.5714802940687997E-2</v>
      </c>
      <c r="J173">
        <v>7.9712786546946607E-2</v>
      </c>
      <c r="K173">
        <v>0.949845140542113</v>
      </c>
      <c r="L173" s="2">
        <v>0.99439999999999995</v>
      </c>
      <c r="M173">
        <v>0.76521376059143598</v>
      </c>
      <c r="N173" s="2">
        <v>5.8371275211079902E-3</v>
      </c>
      <c r="O173" s="2">
        <v>0.164000832852669</v>
      </c>
    </row>
    <row r="174" spans="1:15" x14ac:dyDescent="0.25">
      <c r="A174" t="s">
        <v>32</v>
      </c>
      <c r="B174">
        <v>20170721</v>
      </c>
      <c r="C174">
        <v>84</v>
      </c>
      <c r="D174">
        <v>11266.65</v>
      </c>
      <c r="E174">
        <v>0.08</v>
      </c>
      <c r="F174">
        <v>0.08</v>
      </c>
      <c r="G174">
        <v>0.08</v>
      </c>
      <c r="H174">
        <v>0.08</v>
      </c>
      <c r="I174">
        <v>7.5635371457925996E-2</v>
      </c>
      <c r="J174">
        <v>6.9074393756660496E-2</v>
      </c>
      <c r="K174">
        <v>1.094984224174</v>
      </c>
      <c r="L174" s="2">
        <v>0.99260000000000004</v>
      </c>
      <c r="M174">
        <v>0.58981466784784198</v>
      </c>
      <c r="N174" s="2">
        <v>5.2363026930970797E-3</v>
      </c>
      <c r="O174" s="2">
        <v>0.31875992644228501</v>
      </c>
    </row>
    <row r="175" spans="1:15" x14ac:dyDescent="0.25">
      <c r="A175" t="s">
        <v>33</v>
      </c>
      <c r="B175">
        <v>20170825</v>
      </c>
      <c r="C175">
        <v>31.5</v>
      </c>
      <c r="D175">
        <v>2532.4699999999998</v>
      </c>
      <c r="E175">
        <v>0.08</v>
      </c>
      <c r="F175">
        <v>0.08</v>
      </c>
      <c r="G175">
        <v>0.08</v>
      </c>
      <c r="H175">
        <v>0.08</v>
      </c>
      <c r="I175">
        <v>7.8850255126971497E-2</v>
      </c>
      <c r="J175">
        <v>3.7311593752891697E-2</v>
      </c>
      <c r="K175">
        <v>2.11329099606903</v>
      </c>
      <c r="L175" s="2">
        <v>0.998</v>
      </c>
      <c r="M175">
        <v>0.57487243651424802</v>
      </c>
      <c r="N175" s="2">
        <v>2.42858549159665E-2</v>
      </c>
      <c r="O175" s="2">
        <v>0.21635142702577501</v>
      </c>
    </row>
    <row r="176" spans="1:15" x14ac:dyDescent="0.25">
      <c r="A176" t="s">
        <v>33</v>
      </c>
      <c r="B176">
        <v>20170811</v>
      </c>
      <c r="C176">
        <v>32.5</v>
      </c>
      <c r="D176">
        <v>2719.87</v>
      </c>
      <c r="E176">
        <v>0.08</v>
      </c>
      <c r="F176">
        <v>0.08</v>
      </c>
      <c r="G176">
        <v>0.08</v>
      </c>
      <c r="H176">
        <v>0.08</v>
      </c>
      <c r="I176">
        <v>7.8328199643619506E-2</v>
      </c>
      <c r="J176">
        <v>3.9694167328884603E-2</v>
      </c>
      <c r="K176">
        <v>1.9732924234090601</v>
      </c>
      <c r="L176" s="2">
        <v>0.99729999999999996</v>
      </c>
      <c r="M176">
        <v>0.619185317177956</v>
      </c>
      <c r="N176" s="2">
        <v>2.24628367245579E-2</v>
      </c>
      <c r="O176" s="2">
        <v>0.30387226346832502</v>
      </c>
    </row>
    <row r="177" spans="1:15" x14ac:dyDescent="0.25">
      <c r="A177" t="s">
        <v>33</v>
      </c>
      <c r="B177">
        <v>20170818</v>
      </c>
      <c r="C177">
        <v>32</v>
      </c>
      <c r="D177">
        <v>2541.12</v>
      </c>
      <c r="E177">
        <v>0.08</v>
      </c>
      <c r="F177">
        <v>0.08</v>
      </c>
      <c r="G177">
        <v>0.08</v>
      </c>
      <c r="H177">
        <v>0.08</v>
      </c>
      <c r="I177">
        <v>7.82477692002745E-2</v>
      </c>
      <c r="J177">
        <v>4.8846082752263403E-2</v>
      </c>
      <c r="K177">
        <v>1.6019251655681399</v>
      </c>
      <c r="L177" s="2">
        <v>0.99790000000000001</v>
      </c>
      <c r="M177">
        <v>0.83439561891689895</v>
      </c>
      <c r="N177" s="2">
        <v>2.4018251785123901E-2</v>
      </c>
      <c r="O177" s="2">
        <v>0.25801960189754503</v>
      </c>
    </row>
    <row r="178" spans="1:15" x14ac:dyDescent="0.25">
      <c r="A178" t="s">
        <v>33</v>
      </c>
      <c r="B178">
        <v>20170728</v>
      </c>
      <c r="C178">
        <v>34</v>
      </c>
      <c r="D178">
        <v>3886.85</v>
      </c>
      <c r="E178">
        <v>0.08</v>
      </c>
      <c r="F178">
        <v>0.08</v>
      </c>
      <c r="G178">
        <v>0.08</v>
      </c>
      <c r="H178">
        <v>0.08</v>
      </c>
      <c r="I178">
        <v>7.6280785419399505E-2</v>
      </c>
      <c r="J178">
        <v>5.8241620497654099E-2</v>
      </c>
      <c r="K178">
        <v>1.3097297906137799</v>
      </c>
      <c r="L178" s="2">
        <v>0.99129999999999996</v>
      </c>
      <c r="M178">
        <v>0.42749592880465398</v>
      </c>
      <c r="N178" s="2">
        <v>1.53077717501657E-2</v>
      </c>
      <c r="O178" s="2">
        <v>0.430089510134464</v>
      </c>
    </row>
    <row r="179" spans="1:15" x14ac:dyDescent="0.25">
      <c r="A179" t="s">
        <v>34</v>
      </c>
      <c r="B179">
        <v>20170721</v>
      </c>
      <c r="C179">
        <v>134</v>
      </c>
      <c r="D179">
        <v>13372.45</v>
      </c>
      <c r="E179">
        <v>0.09</v>
      </c>
      <c r="F179">
        <v>0.09</v>
      </c>
      <c r="G179">
        <v>0.09</v>
      </c>
      <c r="H179">
        <v>0.09</v>
      </c>
      <c r="I179">
        <v>8.6261363021933393E-2</v>
      </c>
      <c r="J179">
        <v>0.100270306987135</v>
      </c>
      <c r="K179">
        <v>0.86028821107529496</v>
      </c>
      <c r="L179" s="2">
        <v>0.99760000000000004</v>
      </c>
      <c r="M179">
        <v>1.5577654075277501</v>
      </c>
      <c r="N179" s="2">
        <v>5.0315284900753496E-3</v>
      </c>
      <c r="O179" s="2">
        <v>0.30629429683333698</v>
      </c>
    </row>
    <row r="180" spans="1:15" x14ac:dyDescent="0.25">
      <c r="A180" t="s">
        <v>28</v>
      </c>
      <c r="B180">
        <v>20170721</v>
      </c>
      <c r="C180">
        <v>99.5</v>
      </c>
      <c r="D180">
        <v>12080.62</v>
      </c>
      <c r="E180">
        <v>0.09</v>
      </c>
      <c r="F180">
        <v>0.09</v>
      </c>
      <c r="G180">
        <v>0.09</v>
      </c>
      <c r="H180">
        <v>0.09</v>
      </c>
      <c r="I180">
        <v>8.6210084075292695E-2</v>
      </c>
      <c r="J180">
        <v>9.1196773134272602E-2</v>
      </c>
      <c r="K180">
        <v>0.94531945717379895</v>
      </c>
      <c r="L180" s="2">
        <v>0.99660000000000004</v>
      </c>
      <c r="M180">
        <v>1.11468115432568</v>
      </c>
      <c r="N180" s="2">
        <v>5.5662594782989799E-3</v>
      </c>
      <c r="O180" s="2">
        <v>0.338846045741451</v>
      </c>
    </row>
    <row r="181" spans="1:15" x14ac:dyDescent="0.25">
      <c r="A181" t="s">
        <v>37</v>
      </c>
      <c r="B181">
        <v>20170721</v>
      </c>
      <c r="C181">
        <v>135</v>
      </c>
      <c r="D181">
        <v>10591.5</v>
      </c>
      <c r="E181">
        <v>0.09</v>
      </c>
      <c r="F181">
        <v>0.09</v>
      </c>
      <c r="G181">
        <v>0.09</v>
      </c>
      <c r="H181">
        <v>0.09</v>
      </c>
      <c r="I181">
        <v>8.8517604607702999E-2</v>
      </c>
      <c r="J181">
        <v>5.4237115572232798E-2</v>
      </c>
      <c r="K181">
        <v>1.6320485275404399</v>
      </c>
      <c r="L181" s="2">
        <v>0.99860000000000004</v>
      </c>
      <c r="M181">
        <v>1.05885385164069</v>
      </c>
      <c r="N181" s="2">
        <v>6.5187869134691401E-3</v>
      </c>
      <c r="O181" s="2">
        <v>0.39683115335743402</v>
      </c>
    </row>
    <row r="182" spans="1:15" x14ac:dyDescent="0.25">
      <c r="A182" t="s">
        <v>18</v>
      </c>
      <c r="B182">
        <v>20170804</v>
      </c>
      <c r="C182">
        <v>115</v>
      </c>
      <c r="D182">
        <v>9010.1</v>
      </c>
      <c r="E182">
        <v>0.09</v>
      </c>
      <c r="F182">
        <v>0.09</v>
      </c>
      <c r="G182">
        <v>0.09</v>
      </c>
      <c r="H182">
        <v>0.09</v>
      </c>
      <c r="I182">
        <v>8.9888853558736104E-2</v>
      </c>
      <c r="J182">
        <v>8.1348072104287395E-3</v>
      </c>
      <c r="K182">
        <v>11.0499058224145</v>
      </c>
      <c r="L182" s="2">
        <v>0.99980000000000002</v>
      </c>
      <c r="M182">
        <v>0.55573220631922704</v>
      </c>
      <c r="N182" s="2">
        <v>7.78163458516711E-3</v>
      </c>
      <c r="O182" s="2">
        <v>0.142112101611614</v>
      </c>
    </row>
    <row r="183" spans="1:15" x14ac:dyDescent="0.25">
      <c r="A183" t="s">
        <v>18</v>
      </c>
      <c r="B183">
        <v>20170721</v>
      </c>
      <c r="C183">
        <v>123</v>
      </c>
      <c r="D183">
        <v>13258.91</v>
      </c>
      <c r="E183">
        <v>0.09</v>
      </c>
      <c r="F183">
        <v>0.09</v>
      </c>
      <c r="G183">
        <v>0.09</v>
      </c>
      <c r="H183">
        <v>0.09</v>
      </c>
      <c r="I183">
        <v>8.9126987779891198E-2</v>
      </c>
      <c r="J183">
        <v>3.4308787342946699E-2</v>
      </c>
      <c r="K183">
        <v>2.5977889247144699</v>
      </c>
      <c r="L183" s="2">
        <v>0.99909999999999999</v>
      </c>
      <c r="M183">
        <v>0.970013577898718</v>
      </c>
      <c r="N183" s="2">
        <v>5.2431949887520998E-3</v>
      </c>
      <c r="O183" s="2">
        <v>0.31917949494028403</v>
      </c>
    </row>
    <row r="184" spans="1:15" x14ac:dyDescent="0.25">
      <c r="A184" t="s">
        <v>18</v>
      </c>
      <c r="B184">
        <v>20170728</v>
      </c>
      <c r="C184">
        <v>120</v>
      </c>
      <c r="D184">
        <v>10922.94</v>
      </c>
      <c r="E184">
        <v>0.09</v>
      </c>
      <c r="F184">
        <v>0.09</v>
      </c>
      <c r="G184">
        <v>0.09</v>
      </c>
      <c r="H184">
        <v>0.09</v>
      </c>
      <c r="I184">
        <v>8.8997596890886696E-2</v>
      </c>
      <c r="J184">
        <v>5.5197280834860397E-2</v>
      </c>
      <c r="K184">
        <v>1.61235473097217</v>
      </c>
      <c r="L184" s="2">
        <v>0.99960000000000004</v>
      </c>
      <c r="M184">
        <v>2.5060077727832502</v>
      </c>
      <c r="N184" s="2">
        <v>6.3552601749063504E-3</v>
      </c>
      <c r="O184" s="2">
        <v>0.17855836760650401</v>
      </c>
    </row>
    <row r="185" spans="1:15" x14ac:dyDescent="0.25">
      <c r="A185" t="s">
        <v>29</v>
      </c>
      <c r="B185">
        <v>20170901</v>
      </c>
      <c r="C185">
        <v>43</v>
      </c>
      <c r="D185">
        <v>3413.62</v>
      </c>
      <c r="E185">
        <v>0.09</v>
      </c>
      <c r="F185">
        <v>0.09</v>
      </c>
      <c r="G185">
        <v>0.09</v>
      </c>
      <c r="H185">
        <v>0.09</v>
      </c>
      <c r="I185">
        <v>8.9109186083677794E-2</v>
      </c>
      <c r="J185">
        <v>3.0803857107585101E-2</v>
      </c>
      <c r="K185">
        <v>2.8927931256289199</v>
      </c>
      <c r="L185" s="2">
        <v>0.99870000000000003</v>
      </c>
      <c r="M185">
        <v>0.68524147409395997</v>
      </c>
      <c r="N185" s="2">
        <v>2.03611313342635E-2</v>
      </c>
      <c r="O185" s="2">
        <v>0.15493548374666199</v>
      </c>
    </row>
    <row r="186" spans="1:15" x14ac:dyDescent="0.25">
      <c r="A186" t="s">
        <v>29</v>
      </c>
      <c r="B186">
        <v>20170825</v>
      </c>
      <c r="C186">
        <v>44</v>
      </c>
      <c r="D186">
        <v>3489.63</v>
      </c>
      <c r="E186">
        <v>0.09</v>
      </c>
      <c r="F186">
        <v>0.09</v>
      </c>
      <c r="G186">
        <v>0.09</v>
      </c>
      <c r="H186">
        <v>0.09</v>
      </c>
      <c r="I186">
        <v>8.81793363564745E-2</v>
      </c>
      <c r="J186">
        <v>4.7759057577905502E-2</v>
      </c>
      <c r="K186">
        <v>1.84633744526124</v>
      </c>
      <c r="L186" s="2">
        <v>0.99780000000000002</v>
      </c>
      <c r="M186">
        <v>0.82757438342069101</v>
      </c>
      <c r="N186" s="2">
        <v>1.9709792258219401E-2</v>
      </c>
      <c r="O186" s="2">
        <v>0.17558540542230799</v>
      </c>
    </row>
    <row r="187" spans="1:15" x14ac:dyDescent="0.25">
      <c r="A187" t="s">
        <v>29</v>
      </c>
      <c r="B187">
        <v>20170915</v>
      </c>
      <c r="C187">
        <v>41</v>
      </c>
      <c r="D187">
        <v>3269.01</v>
      </c>
      <c r="E187">
        <v>0.09</v>
      </c>
      <c r="F187">
        <v>0.09</v>
      </c>
      <c r="G187">
        <v>0.09</v>
      </c>
      <c r="H187">
        <v>0.09</v>
      </c>
      <c r="I187">
        <v>8.6655732614029299E-2</v>
      </c>
      <c r="J187">
        <v>9.74938482226817E-2</v>
      </c>
      <c r="K187">
        <v>0.88883282580150602</v>
      </c>
      <c r="L187" s="2">
        <v>0.99709999999999999</v>
      </c>
      <c r="M187">
        <v>1.1531956503347101</v>
      </c>
      <c r="N187" s="2">
        <v>2.06764345899654E-2</v>
      </c>
      <c r="O187" s="2">
        <v>0.12180754409653</v>
      </c>
    </row>
    <row r="188" spans="1:15" x14ac:dyDescent="0.25">
      <c r="A188" t="s">
        <v>29</v>
      </c>
      <c r="B188">
        <v>20170818</v>
      </c>
      <c r="C188">
        <v>45</v>
      </c>
      <c r="D188">
        <v>3618.32</v>
      </c>
      <c r="E188">
        <v>0.09</v>
      </c>
      <c r="F188">
        <v>0.09</v>
      </c>
      <c r="G188">
        <v>0.09</v>
      </c>
      <c r="H188">
        <v>0.09</v>
      </c>
      <c r="I188">
        <v>8.4327906175400397E-2</v>
      </c>
      <c r="J188">
        <v>8.9670886009663206E-2</v>
      </c>
      <c r="K188">
        <v>0.94041566809446897</v>
      </c>
      <c r="L188" s="2">
        <v>0.99380000000000002</v>
      </c>
      <c r="M188">
        <v>0.91485384267736203</v>
      </c>
      <c r="N188" s="2">
        <v>1.8178537779083199E-2</v>
      </c>
      <c r="O188" s="2">
        <v>0.19528561540618</v>
      </c>
    </row>
    <row r="189" spans="1:15" x14ac:dyDescent="0.25">
      <c r="A189" t="s">
        <v>40</v>
      </c>
      <c r="B189">
        <v>20170901</v>
      </c>
      <c r="C189">
        <v>29.5</v>
      </c>
      <c r="D189">
        <v>2340.0300000000002</v>
      </c>
      <c r="E189">
        <v>0.09</v>
      </c>
      <c r="F189">
        <v>0.09</v>
      </c>
      <c r="G189">
        <v>0.09</v>
      </c>
      <c r="H189">
        <v>0.09</v>
      </c>
      <c r="I189">
        <v>8.4601645565388905E-2</v>
      </c>
      <c r="J189">
        <v>9.1289309836124002E-2</v>
      </c>
      <c r="K189">
        <v>0.92674208751561105</v>
      </c>
      <c r="L189" s="2">
        <v>0.99229999999999996</v>
      </c>
      <c r="M189">
        <v>0.70108499150793302</v>
      </c>
      <c r="N189" s="2">
        <v>2.8200186980937601E-2</v>
      </c>
      <c r="O189" s="2">
        <v>0.21458579780807199</v>
      </c>
    </row>
    <row r="190" spans="1:15" x14ac:dyDescent="0.25">
      <c r="A190" t="s">
        <v>32</v>
      </c>
      <c r="B190">
        <v>20170825</v>
      </c>
      <c r="C190">
        <v>75</v>
      </c>
      <c r="D190">
        <v>5906.2</v>
      </c>
      <c r="E190">
        <v>0.09</v>
      </c>
      <c r="F190">
        <v>0.09</v>
      </c>
      <c r="G190">
        <v>0.09</v>
      </c>
      <c r="H190">
        <v>0.09</v>
      </c>
      <c r="I190">
        <v>8.8970879606434794E-2</v>
      </c>
      <c r="J190">
        <v>5.2821496263037997E-2</v>
      </c>
      <c r="K190">
        <v>1.68436878734714</v>
      </c>
      <c r="L190" s="2">
        <v>0.99939999999999996</v>
      </c>
      <c r="M190">
        <v>1.7152006559420601</v>
      </c>
      <c r="N190" s="2">
        <v>1.17499045228775E-2</v>
      </c>
      <c r="O190" s="2">
        <v>0.10467445431661</v>
      </c>
    </row>
    <row r="191" spans="1:15" x14ac:dyDescent="0.25">
      <c r="A191" t="s">
        <v>33</v>
      </c>
      <c r="B191">
        <v>20170804</v>
      </c>
      <c r="C191">
        <v>33.5</v>
      </c>
      <c r="D191">
        <v>3519.29</v>
      </c>
      <c r="E191">
        <v>0.09</v>
      </c>
      <c r="F191">
        <v>0.09</v>
      </c>
      <c r="G191">
        <v>0.09</v>
      </c>
      <c r="H191">
        <v>0.09</v>
      </c>
      <c r="I191">
        <v>8.5371463532933206E-2</v>
      </c>
      <c r="J191">
        <v>7.2211147673717502E-2</v>
      </c>
      <c r="K191">
        <v>1.1822477038957999</v>
      </c>
      <c r="L191" s="2">
        <v>0.99250000000000005</v>
      </c>
      <c r="M191">
        <v>0.61713819560890604</v>
      </c>
      <c r="N191" s="2">
        <v>1.89213567383444E-2</v>
      </c>
      <c r="O191" s="2">
        <v>0.34555127743401398</v>
      </c>
    </row>
    <row r="192" spans="1:15" x14ac:dyDescent="0.25">
      <c r="A192" t="s">
        <v>43</v>
      </c>
      <c r="B192">
        <v>20170818</v>
      </c>
      <c r="C192">
        <v>70</v>
      </c>
      <c r="D192">
        <v>5521.55</v>
      </c>
      <c r="E192">
        <v>0.09</v>
      </c>
      <c r="F192">
        <v>0.09</v>
      </c>
      <c r="G192">
        <v>0.09</v>
      </c>
      <c r="H192">
        <v>0.09</v>
      </c>
      <c r="I192">
        <v>8.7177853246929296E-2</v>
      </c>
      <c r="J192">
        <v>9.0538723512177594E-2</v>
      </c>
      <c r="K192">
        <v>0.962879195388741</v>
      </c>
      <c r="L192" s="2">
        <v>0.99819999999999998</v>
      </c>
      <c r="M192">
        <v>1.5678593072615199</v>
      </c>
      <c r="N192" s="2">
        <v>1.2315151639051501E-2</v>
      </c>
      <c r="O192" s="2">
        <v>0.13229732753422199</v>
      </c>
    </row>
    <row r="193" spans="1:15" x14ac:dyDescent="0.25">
      <c r="A193" t="s">
        <v>41</v>
      </c>
      <c r="B193">
        <v>20170811</v>
      </c>
      <c r="C193">
        <v>120</v>
      </c>
      <c r="D193">
        <v>9423.4</v>
      </c>
      <c r="E193">
        <v>0.1</v>
      </c>
      <c r="F193">
        <v>0.1</v>
      </c>
      <c r="G193">
        <v>0.1</v>
      </c>
      <c r="H193">
        <v>0.1</v>
      </c>
      <c r="I193">
        <v>9.8898415006499193E-2</v>
      </c>
      <c r="J193">
        <v>8.0748458360160896E-2</v>
      </c>
      <c r="K193">
        <v>1.2247715561996799</v>
      </c>
      <c r="L193" s="2">
        <v>0.99980000000000002</v>
      </c>
      <c r="M193">
        <v>5.5079249675039899</v>
      </c>
      <c r="N193" s="2">
        <v>8.1860860947290098E-3</v>
      </c>
      <c r="O193" s="2">
        <v>0.110739553559251</v>
      </c>
    </row>
    <row r="194" spans="1:15" x14ac:dyDescent="0.25">
      <c r="A194" t="s">
        <v>34</v>
      </c>
      <c r="B194">
        <v>20170728</v>
      </c>
      <c r="C194">
        <v>126</v>
      </c>
      <c r="D194">
        <v>9890.61</v>
      </c>
      <c r="E194">
        <v>0.1</v>
      </c>
      <c r="F194">
        <v>0.1</v>
      </c>
      <c r="G194">
        <v>0.1</v>
      </c>
      <c r="H194">
        <v>0.1</v>
      </c>
      <c r="I194">
        <v>9.5920092681578403E-2</v>
      </c>
      <c r="J194">
        <v>0.136238177847054</v>
      </c>
      <c r="K194">
        <v>0.704061770330354</v>
      </c>
      <c r="L194" s="2">
        <v>0.99860000000000004</v>
      </c>
      <c r="M194">
        <v>2.9142195131583</v>
      </c>
      <c r="N194" s="2">
        <v>7.5645154638218602E-3</v>
      </c>
      <c r="O194" s="2">
        <v>0.212533790243149</v>
      </c>
    </row>
    <row r="195" spans="1:15" x14ac:dyDescent="0.25">
      <c r="A195" t="s">
        <v>28</v>
      </c>
      <c r="B195">
        <v>20170728</v>
      </c>
      <c r="C195">
        <v>95</v>
      </c>
      <c r="D195">
        <v>8562.73</v>
      </c>
      <c r="E195">
        <v>0.1</v>
      </c>
      <c r="F195">
        <v>0.1</v>
      </c>
      <c r="G195">
        <v>0.1</v>
      </c>
      <c r="H195">
        <v>0.1</v>
      </c>
      <c r="I195">
        <v>9.9096920223152002E-2</v>
      </c>
      <c r="J195">
        <v>4.3800025127085897E-2</v>
      </c>
      <c r="K195">
        <v>2.2624854651480701</v>
      </c>
      <c r="L195" s="2">
        <v>0.99939999999999996</v>
      </c>
      <c r="M195">
        <v>1.5051329614133899</v>
      </c>
      <c r="N195" s="2">
        <v>9.0269806211405196E-3</v>
      </c>
      <c r="O195" s="2">
        <v>0.25362343629781298</v>
      </c>
    </row>
    <row r="196" spans="1:15" x14ac:dyDescent="0.25">
      <c r="A196" t="s">
        <v>28</v>
      </c>
      <c r="B196">
        <v>20170721</v>
      </c>
      <c r="C196">
        <v>100</v>
      </c>
      <c r="D196">
        <v>12476.21</v>
      </c>
      <c r="E196">
        <v>0.1</v>
      </c>
      <c r="F196">
        <v>0.1</v>
      </c>
      <c r="G196">
        <v>0.1</v>
      </c>
      <c r="H196">
        <v>0.1</v>
      </c>
      <c r="I196">
        <v>9.3868022768165998E-2</v>
      </c>
      <c r="J196">
        <v>0.114651044708865</v>
      </c>
      <c r="K196">
        <v>0.81872801950062202</v>
      </c>
      <c r="L196" s="2">
        <v>0.99380000000000002</v>
      </c>
      <c r="M196">
        <v>0.989028585779678</v>
      </c>
      <c r="N196" s="2">
        <v>5.8685336139075502E-3</v>
      </c>
      <c r="O196" s="2">
        <v>0.357246983746622</v>
      </c>
    </row>
    <row r="197" spans="1:15" x14ac:dyDescent="0.25">
      <c r="A197" t="s">
        <v>16</v>
      </c>
      <c r="B197">
        <v>20170915</v>
      </c>
      <c r="C197">
        <v>29</v>
      </c>
      <c r="D197">
        <v>2322.37</v>
      </c>
      <c r="E197">
        <v>0.1</v>
      </c>
      <c r="F197">
        <v>0.1</v>
      </c>
      <c r="G197">
        <v>0.1</v>
      </c>
      <c r="H197">
        <v>0.1</v>
      </c>
      <c r="I197">
        <v>9.0882873006145296E-2</v>
      </c>
      <c r="J197">
        <v>0.12274742437389601</v>
      </c>
      <c r="K197">
        <v>0.740405539828769</v>
      </c>
      <c r="L197" s="2">
        <v>0.99099999999999999</v>
      </c>
      <c r="M197">
        <v>1.0130141104282999</v>
      </c>
      <c r="N197" s="2">
        <v>3.0524266565962101E-2</v>
      </c>
      <c r="O197" s="2">
        <v>0.17982239295512301</v>
      </c>
    </row>
    <row r="198" spans="1:15" x14ac:dyDescent="0.25">
      <c r="A198" t="s">
        <v>42</v>
      </c>
      <c r="B198">
        <v>20170818</v>
      </c>
      <c r="C198">
        <v>40</v>
      </c>
      <c r="D198">
        <v>3169.04</v>
      </c>
      <c r="E198">
        <v>0.1</v>
      </c>
      <c r="F198">
        <v>0.1</v>
      </c>
      <c r="G198">
        <v>0.1</v>
      </c>
      <c r="H198">
        <v>0.1</v>
      </c>
      <c r="I198">
        <v>9.6643058170306398E-2</v>
      </c>
      <c r="J198">
        <v>0.112547404955074</v>
      </c>
      <c r="K198">
        <v>0.85868757443926602</v>
      </c>
      <c r="L198" s="2">
        <v>0.99839999999999995</v>
      </c>
      <c r="M198">
        <v>2.0980886435585302</v>
      </c>
      <c r="N198" s="2">
        <v>2.37868835271372E-2</v>
      </c>
      <c r="O198" s="2">
        <v>0.25553409436137903</v>
      </c>
    </row>
    <row r="199" spans="1:15" x14ac:dyDescent="0.25">
      <c r="A199" t="s">
        <v>19</v>
      </c>
      <c r="B199">
        <v>20170728</v>
      </c>
      <c r="C199">
        <v>140</v>
      </c>
      <c r="D199">
        <v>12554.06</v>
      </c>
      <c r="E199">
        <v>0.1</v>
      </c>
      <c r="F199">
        <v>0.1</v>
      </c>
      <c r="G199">
        <v>0.1</v>
      </c>
      <c r="H199">
        <v>0.1</v>
      </c>
      <c r="I199">
        <v>9.9962048969032297E-2</v>
      </c>
      <c r="J199">
        <v>3.7951030967678899E-3</v>
      </c>
      <c r="K199">
        <v>26.339745303405699</v>
      </c>
      <c r="L199" s="2">
        <v>0.99990000000000001</v>
      </c>
      <c r="M199">
        <v>0.379510309676789</v>
      </c>
      <c r="N199" s="2">
        <v>6.2107715110366899E-3</v>
      </c>
      <c r="O199" s="2">
        <v>0.174498791877396</v>
      </c>
    </row>
    <row r="200" spans="1:15" x14ac:dyDescent="0.25">
      <c r="A200" t="s">
        <v>33</v>
      </c>
      <c r="B200">
        <v>20170901</v>
      </c>
      <c r="C200">
        <v>31</v>
      </c>
      <c r="D200">
        <v>2498.6</v>
      </c>
      <c r="E200">
        <v>0.1</v>
      </c>
      <c r="F200">
        <v>0.1</v>
      </c>
      <c r="G200">
        <v>0.1</v>
      </c>
      <c r="H200">
        <v>0.1</v>
      </c>
      <c r="I200">
        <v>9.9334318627202906E-2</v>
      </c>
      <c r="J200">
        <v>2.3946816983104899E-2</v>
      </c>
      <c r="K200">
        <v>4.1481220112587698</v>
      </c>
      <c r="L200" s="2">
        <v>0.99839999999999995</v>
      </c>
      <c r="M200">
        <v>0.416050857998157</v>
      </c>
      <c r="N200" s="2">
        <v>3.1009672828471301E-2</v>
      </c>
      <c r="O200" s="2">
        <v>0.235964229179148</v>
      </c>
    </row>
    <row r="201" spans="1:15" x14ac:dyDescent="0.25">
      <c r="A201" t="s">
        <v>33</v>
      </c>
      <c r="B201">
        <v>20170825</v>
      </c>
      <c r="C201">
        <v>32</v>
      </c>
      <c r="D201">
        <v>2580.86</v>
      </c>
      <c r="E201">
        <v>0.1</v>
      </c>
      <c r="F201">
        <v>0.1</v>
      </c>
      <c r="G201">
        <v>0.1</v>
      </c>
      <c r="H201">
        <v>0.1</v>
      </c>
      <c r="I201">
        <v>9.7394913215786097E-2</v>
      </c>
      <c r="J201">
        <v>5.6390485711598E-2</v>
      </c>
      <c r="K201">
        <v>1.7271515218702</v>
      </c>
      <c r="L201" s="2">
        <v>0.99590000000000001</v>
      </c>
      <c r="M201">
        <v>0.63538702053996998</v>
      </c>
      <c r="N201" s="2">
        <v>2.9435162042231299E-2</v>
      </c>
      <c r="O201" s="2">
        <v>0.26222421794938999</v>
      </c>
    </row>
    <row r="202" spans="1:15" x14ac:dyDescent="0.25">
      <c r="A202" t="s">
        <v>33</v>
      </c>
      <c r="B202">
        <v>20170811</v>
      </c>
      <c r="C202">
        <v>33</v>
      </c>
      <c r="D202">
        <v>3123</v>
      </c>
      <c r="E202">
        <v>0.1</v>
      </c>
      <c r="F202">
        <v>0.1</v>
      </c>
      <c r="G202">
        <v>0.1</v>
      </c>
      <c r="H202">
        <v>0.1</v>
      </c>
      <c r="I202">
        <v>9.5737565439023106E-2</v>
      </c>
      <c r="J202">
        <v>6.5815628524646702E-2</v>
      </c>
      <c r="K202">
        <v>1.4546327002434001</v>
      </c>
      <c r="L202" s="2">
        <v>0.99270000000000003</v>
      </c>
      <c r="M202">
        <v>0.58389514533929998</v>
      </c>
      <c r="N202" s="2">
        <v>2.3911399629342901E-2</v>
      </c>
      <c r="O202" s="2">
        <v>0.32346810054138903</v>
      </c>
    </row>
    <row r="203" spans="1:15" x14ac:dyDescent="0.25">
      <c r="A203" t="s">
        <v>41</v>
      </c>
      <c r="B203">
        <v>20170804</v>
      </c>
      <c r="C203">
        <v>125</v>
      </c>
      <c r="D203">
        <v>9817.41</v>
      </c>
      <c r="E203">
        <v>0.11</v>
      </c>
      <c r="F203">
        <v>0.11</v>
      </c>
      <c r="G203">
        <v>0.11</v>
      </c>
      <c r="H203">
        <v>0.11</v>
      </c>
      <c r="I203">
        <v>0.107911893756282</v>
      </c>
      <c r="J203">
        <v>0.10991884891241301</v>
      </c>
      <c r="K203">
        <v>0.98174148313971099</v>
      </c>
      <c r="L203" s="2">
        <v>0.99919999999999998</v>
      </c>
      <c r="M203">
        <v>2.6101328046474799</v>
      </c>
      <c r="N203" s="2">
        <v>8.5736744344893402E-3</v>
      </c>
      <c r="O203" s="2">
        <v>0.156576729359862</v>
      </c>
    </row>
    <row r="204" spans="1:15" x14ac:dyDescent="0.25">
      <c r="A204" t="s">
        <v>19</v>
      </c>
      <c r="B204">
        <v>20170901</v>
      </c>
      <c r="C204">
        <v>140</v>
      </c>
      <c r="D204">
        <v>12908.36</v>
      </c>
      <c r="E204">
        <v>0.76</v>
      </c>
      <c r="F204">
        <v>0.76</v>
      </c>
      <c r="G204">
        <v>0.76</v>
      </c>
      <c r="H204">
        <v>0.76</v>
      </c>
      <c r="I204">
        <v>0.741802228317893</v>
      </c>
      <c r="J204">
        <v>0.33273195579736398</v>
      </c>
      <c r="K204">
        <v>2.2294288702755498</v>
      </c>
      <c r="L204" s="2">
        <v>0.99409999999999998</v>
      </c>
      <c r="M204">
        <v>3.0843680817130998</v>
      </c>
      <c r="N204" s="2">
        <v>4.4824109188770403E-2</v>
      </c>
      <c r="O204" s="2">
        <v>0.34108345585830002</v>
      </c>
    </row>
    <row r="205" spans="1:15" x14ac:dyDescent="0.25">
      <c r="A205" t="s">
        <v>19</v>
      </c>
      <c r="B205">
        <v>20170901</v>
      </c>
      <c r="C205">
        <v>139</v>
      </c>
      <c r="D205">
        <v>12085.12</v>
      </c>
      <c r="E205">
        <v>0.73</v>
      </c>
      <c r="F205">
        <v>0.73</v>
      </c>
      <c r="G205">
        <v>0.73</v>
      </c>
      <c r="H205">
        <v>0.73</v>
      </c>
      <c r="I205">
        <v>0.7167430932219</v>
      </c>
      <c r="J205">
        <v>0.28242565608711001</v>
      </c>
      <c r="K205">
        <v>2.5378115542053701</v>
      </c>
      <c r="L205" s="2">
        <v>0.996</v>
      </c>
      <c r="M205">
        <v>3.31422669452503</v>
      </c>
      <c r="N205" s="2">
        <v>4.62601623081179E-2</v>
      </c>
      <c r="O205" s="2">
        <v>0.35201092256333499</v>
      </c>
    </row>
    <row r="206" spans="1:15" x14ac:dyDescent="0.25">
      <c r="A206" t="s">
        <v>19</v>
      </c>
      <c r="B206">
        <v>20170915</v>
      </c>
      <c r="C206">
        <v>140</v>
      </c>
      <c r="D206">
        <v>13028.91</v>
      </c>
      <c r="E206">
        <v>0.72</v>
      </c>
      <c r="F206">
        <v>0.72</v>
      </c>
      <c r="G206">
        <v>0.72</v>
      </c>
      <c r="H206">
        <v>0.72</v>
      </c>
      <c r="I206">
        <v>0.69016144931776602</v>
      </c>
      <c r="J206">
        <v>0.44448195515970701</v>
      </c>
      <c r="K206">
        <v>1.5527322117492599</v>
      </c>
      <c r="L206" s="2">
        <v>0.99150000000000005</v>
      </c>
      <c r="M206">
        <v>3.5104177273216299</v>
      </c>
      <c r="N206" s="2">
        <v>4.1317802522840202E-2</v>
      </c>
      <c r="O206" s="2">
        <v>0.24340850599140901</v>
      </c>
    </row>
    <row r="207" spans="1:15" x14ac:dyDescent="0.25">
      <c r="A207" t="s">
        <v>28</v>
      </c>
      <c r="B207">
        <v>20170804</v>
      </c>
      <c r="C207">
        <v>95</v>
      </c>
      <c r="D207">
        <v>8596.76</v>
      </c>
      <c r="E207">
        <v>0.11</v>
      </c>
      <c r="F207">
        <v>0.11</v>
      </c>
      <c r="G207">
        <v>0.11</v>
      </c>
      <c r="H207">
        <v>0.11</v>
      </c>
      <c r="I207">
        <v>0.105460809048849</v>
      </c>
      <c r="J207">
        <v>0.120361594214348</v>
      </c>
      <c r="K207">
        <v>0.87619983548104596</v>
      </c>
      <c r="L207" s="2">
        <v>0.99760000000000004</v>
      </c>
      <c r="M207">
        <v>1.8913295629797799</v>
      </c>
      <c r="N207" s="2">
        <v>9.5686550581965592E-3</v>
      </c>
      <c r="O207" s="2">
        <v>0.17474756300031499</v>
      </c>
    </row>
    <row r="208" spans="1:15" x14ac:dyDescent="0.25">
      <c r="A208" t="s">
        <v>19</v>
      </c>
      <c r="B208">
        <v>20170825</v>
      </c>
      <c r="C208">
        <v>142</v>
      </c>
      <c r="D208">
        <v>14456.05</v>
      </c>
      <c r="E208">
        <v>0.57999999999999996</v>
      </c>
      <c r="F208">
        <v>0.57999999999999996</v>
      </c>
      <c r="G208">
        <v>0.57999999999999996</v>
      </c>
      <c r="H208">
        <v>0.57999999999999996</v>
      </c>
      <c r="I208">
        <v>0.55959267435692694</v>
      </c>
      <c r="J208">
        <v>0.32486095964400702</v>
      </c>
      <c r="K208">
        <v>1.7225605531983501</v>
      </c>
      <c r="L208" s="2">
        <v>0.99229999999999996</v>
      </c>
      <c r="M208">
        <v>2.65030203156791</v>
      </c>
      <c r="N208" s="2">
        <v>3.0193744902542799E-2</v>
      </c>
      <c r="O208" s="2">
        <v>0.26898208111350602</v>
      </c>
    </row>
    <row r="209" spans="1:15" x14ac:dyDescent="0.25">
      <c r="A209" t="s">
        <v>20</v>
      </c>
      <c r="B209">
        <v>20170811</v>
      </c>
      <c r="C209">
        <v>195</v>
      </c>
      <c r="D209">
        <v>20352.91</v>
      </c>
      <c r="E209">
        <v>0.55000000000000004</v>
      </c>
      <c r="F209">
        <v>0.55000000000000004</v>
      </c>
      <c r="G209">
        <v>0.55000000000000004</v>
      </c>
      <c r="H209">
        <v>0.55000000000000004</v>
      </c>
      <c r="I209">
        <v>0.53209615573581404</v>
      </c>
      <c r="J209">
        <v>0.35645721638977401</v>
      </c>
      <c r="K209">
        <v>1.4927349798804099</v>
      </c>
      <c r="L209" s="2">
        <v>0.99470000000000003</v>
      </c>
      <c r="M209">
        <v>3.37808382343129</v>
      </c>
      <c r="N209" s="2">
        <v>2.0391924372187301E-2</v>
      </c>
      <c r="O209" s="2">
        <v>0.27585742136820102</v>
      </c>
    </row>
    <row r="210" spans="1:15" x14ac:dyDescent="0.25">
      <c r="A210" t="s">
        <v>18</v>
      </c>
      <c r="B210">
        <v>20170811</v>
      </c>
      <c r="C210">
        <v>119</v>
      </c>
      <c r="D210">
        <v>10202.709999999999</v>
      </c>
      <c r="E210">
        <v>0.11</v>
      </c>
      <c r="F210">
        <v>0.11</v>
      </c>
      <c r="G210">
        <v>0.11</v>
      </c>
      <c r="H210">
        <v>0.11</v>
      </c>
      <c r="I210">
        <v>0.10437856996461201</v>
      </c>
      <c r="J210">
        <v>0.14628182174923099</v>
      </c>
      <c r="K210">
        <v>0.71354436741666305</v>
      </c>
      <c r="L210" s="2">
        <v>0.99729999999999996</v>
      </c>
      <c r="M210">
        <v>2.08201112421761</v>
      </c>
      <c r="N210" s="2">
        <v>7.9797705288494596E-3</v>
      </c>
      <c r="O210" s="2">
        <v>0.107948562431936</v>
      </c>
    </row>
    <row r="211" spans="1:15" x14ac:dyDescent="0.25">
      <c r="A211" t="s">
        <v>19</v>
      </c>
      <c r="B211">
        <v>20170825</v>
      </c>
      <c r="C211">
        <v>141</v>
      </c>
      <c r="D211">
        <v>13626.92</v>
      </c>
      <c r="E211">
        <v>0.53</v>
      </c>
      <c r="F211">
        <v>0.53</v>
      </c>
      <c r="G211">
        <v>0.53</v>
      </c>
      <c r="H211">
        <v>0.53</v>
      </c>
      <c r="I211">
        <v>0.51628867234936704</v>
      </c>
      <c r="J211">
        <v>0.26824153797082301</v>
      </c>
      <c r="K211">
        <v>1.9247155986912301</v>
      </c>
      <c r="L211" s="2">
        <v>0.99399999999999999</v>
      </c>
      <c r="M211">
        <v>2.2852212751054202</v>
      </c>
      <c r="N211" s="2">
        <v>2.95521779266706E-2</v>
      </c>
      <c r="O211" s="2">
        <v>0.26326665823698697</v>
      </c>
    </row>
    <row r="212" spans="1:15" x14ac:dyDescent="0.25">
      <c r="A212" t="s">
        <v>18</v>
      </c>
      <c r="B212">
        <v>20170901</v>
      </c>
      <c r="C212">
        <v>120</v>
      </c>
      <c r="D212">
        <v>11136.14</v>
      </c>
      <c r="E212">
        <v>0.54</v>
      </c>
      <c r="F212">
        <v>0.54</v>
      </c>
      <c r="G212">
        <v>0.54</v>
      </c>
      <c r="H212">
        <v>0.54</v>
      </c>
      <c r="I212">
        <v>0.51567113697920197</v>
      </c>
      <c r="J212">
        <v>0.34651920674582998</v>
      </c>
      <c r="K212">
        <v>1.48814590054584</v>
      </c>
      <c r="L212" s="2">
        <v>0.99070000000000003</v>
      </c>
      <c r="M212">
        <v>2.6160067764298698</v>
      </c>
      <c r="N212" s="2">
        <v>3.6118752713577403E-2</v>
      </c>
      <c r="O212" s="2">
        <v>0.27484113392987802</v>
      </c>
    </row>
    <row r="213" spans="1:15" x14ac:dyDescent="0.25">
      <c r="A213" t="s">
        <v>19</v>
      </c>
      <c r="B213">
        <v>20170811</v>
      </c>
      <c r="C213">
        <v>144</v>
      </c>
      <c r="D213">
        <v>15945.29</v>
      </c>
      <c r="E213">
        <v>0.53</v>
      </c>
      <c r="F213">
        <v>0.53</v>
      </c>
      <c r="G213">
        <v>0.53</v>
      </c>
      <c r="H213">
        <v>0.53</v>
      </c>
      <c r="I213">
        <v>0.51245932180382403</v>
      </c>
      <c r="J213">
        <v>0.242159774426529</v>
      </c>
      <c r="K213">
        <v>2.1162033331811898</v>
      </c>
      <c r="L213" s="2">
        <v>0.99160000000000004</v>
      </c>
      <c r="M213">
        <v>2.0881759757352301</v>
      </c>
      <c r="N213" s="2">
        <v>2.50681092038453E-2</v>
      </c>
      <c r="O213" s="2">
        <v>0.33911581061868501</v>
      </c>
    </row>
    <row r="214" spans="1:15" x14ac:dyDescent="0.25">
      <c r="A214" t="s">
        <v>43</v>
      </c>
      <c r="B214">
        <v>20170825</v>
      </c>
      <c r="C214">
        <v>70</v>
      </c>
      <c r="D214">
        <v>5536.06</v>
      </c>
      <c r="E214">
        <v>0.11</v>
      </c>
      <c r="F214">
        <v>0.11</v>
      </c>
      <c r="G214">
        <v>0.11</v>
      </c>
      <c r="H214">
        <v>0.11</v>
      </c>
      <c r="I214">
        <v>0.105523620450047</v>
      </c>
      <c r="J214">
        <v>0.13521740635323701</v>
      </c>
      <c r="K214">
        <v>0.78039967853236802</v>
      </c>
      <c r="L214" s="2">
        <v>0.99790000000000001</v>
      </c>
      <c r="M214">
        <v>2.1316093095013802</v>
      </c>
      <c r="N214" s="2">
        <v>1.48676900089661E-2</v>
      </c>
      <c r="O214" s="2">
        <v>0.132449360384753</v>
      </c>
    </row>
    <row r="215" spans="1:15" x14ac:dyDescent="0.25">
      <c r="A215" t="s">
        <v>28</v>
      </c>
      <c r="B215">
        <v>20170728</v>
      </c>
      <c r="C215">
        <v>97.5</v>
      </c>
      <c r="D215">
        <v>10550.23</v>
      </c>
      <c r="E215">
        <v>0.12</v>
      </c>
      <c r="F215">
        <v>0.12</v>
      </c>
      <c r="G215">
        <v>0.12</v>
      </c>
      <c r="H215">
        <v>0.12</v>
      </c>
      <c r="I215">
        <v>0.114535720341056</v>
      </c>
      <c r="J215">
        <v>0.120266982170092</v>
      </c>
      <c r="K215">
        <v>0.95234550892005299</v>
      </c>
      <c r="L215" s="2">
        <v>0.996</v>
      </c>
      <c r="M215">
        <v>1.36606991473608</v>
      </c>
      <c r="N215" s="2">
        <v>8.4678591714136501E-3</v>
      </c>
      <c r="O215" s="2">
        <v>0.23791427402760301</v>
      </c>
    </row>
    <row r="216" spans="1:15" x14ac:dyDescent="0.25">
      <c r="A216" t="s">
        <v>28</v>
      </c>
      <c r="B216">
        <v>20170728</v>
      </c>
      <c r="C216">
        <v>98</v>
      </c>
      <c r="D216">
        <v>10944.8</v>
      </c>
      <c r="E216">
        <v>0.12</v>
      </c>
      <c r="F216">
        <v>0.12</v>
      </c>
      <c r="G216">
        <v>0.12</v>
      </c>
      <c r="H216">
        <v>0.12</v>
      </c>
      <c r="I216">
        <v>0.11203755799739</v>
      </c>
      <c r="J216">
        <v>0.14508042485485401</v>
      </c>
      <c r="K216">
        <v>0.77224448515006705</v>
      </c>
      <c r="L216" s="2">
        <v>0.99380000000000002</v>
      </c>
      <c r="M216">
        <v>1.2842648391306499</v>
      </c>
      <c r="N216" s="2">
        <v>7.9845493054203093E-3</v>
      </c>
      <c r="O216" s="2">
        <v>0.22433512567729</v>
      </c>
    </row>
    <row r="217" spans="1:15" x14ac:dyDescent="0.25">
      <c r="A217" t="s">
        <v>19</v>
      </c>
      <c r="B217">
        <v>20170825</v>
      </c>
      <c r="C217">
        <v>140</v>
      </c>
      <c r="D217">
        <v>12787.32</v>
      </c>
      <c r="E217">
        <v>0.49</v>
      </c>
      <c r="F217">
        <v>0.49</v>
      </c>
      <c r="G217">
        <v>0.49</v>
      </c>
      <c r="H217">
        <v>0.49</v>
      </c>
      <c r="I217">
        <v>0.48069225705713697</v>
      </c>
      <c r="J217">
        <v>0.22219235953714001</v>
      </c>
      <c r="K217">
        <v>2.1634058797453299</v>
      </c>
      <c r="L217" s="2">
        <v>0.99650000000000005</v>
      </c>
      <c r="M217">
        <v>2.6593551265322199</v>
      </c>
      <c r="N217" s="2">
        <v>2.9321230758639599E-2</v>
      </c>
      <c r="O217" s="2">
        <v>0.26120925694129499</v>
      </c>
    </row>
    <row r="218" spans="1:15" x14ac:dyDescent="0.25">
      <c r="A218" t="s">
        <v>29</v>
      </c>
      <c r="B218">
        <v>20170915</v>
      </c>
      <c r="C218">
        <v>42</v>
      </c>
      <c r="D218">
        <v>3369.92</v>
      </c>
      <c r="E218">
        <v>0.12</v>
      </c>
      <c r="F218">
        <v>0.12</v>
      </c>
      <c r="G218">
        <v>0.12</v>
      </c>
      <c r="H218">
        <v>0.12</v>
      </c>
      <c r="I218">
        <v>0.11250782908774901</v>
      </c>
      <c r="J218">
        <v>0.14064195355526399</v>
      </c>
      <c r="K218">
        <v>0.79995923153570203</v>
      </c>
      <c r="L218" s="2">
        <v>0.99339999999999995</v>
      </c>
      <c r="M218">
        <v>1.13517741094714</v>
      </c>
      <c r="N218" s="2">
        <v>2.6041005925494999E-2</v>
      </c>
      <c r="O218" s="2">
        <v>0.153410926036888</v>
      </c>
    </row>
    <row r="219" spans="1:15" x14ac:dyDescent="0.25">
      <c r="A219" t="s">
        <v>18</v>
      </c>
      <c r="B219">
        <v>20170901</v>
      </c>
      <c r="C219">
        <v>119</v>
      </c>
      <c r="D219">
        <v>10334.209999999999</v>
      </c>
      <c r="E219">
        <v>0.47</v>
      </c>
      <c r="F219">
        <v>0.47</v>
      </c>
      <c r="G219">
        <v>0.47</v>
      </c>
      <c r="H219">
        <v>0.47</v>
      </c>
      <c r="I219">
        <v>0.45341029617630002</v>
      </c>
      <c r="J219">
        <v>0.28273786355934499</v>
      </c>
      <c r="K219">
        <v>1.60364194051828</v>
      </c>
      <c r="L219" s="2">
        <v>0.99350000000000005</v>
      </c>
      <c r="M219">
        <v>2.5522621267230501</v>
      </c>
      <c r="N219" s="2">
        <v>3.4222260919558802E-2</v>
      </c>
      <c r="O219" s="2">
        <v>0.26041001668476799</v>
      </c>
    </row>
    <row r="220" spans="1:15" x14ac:dyDescent="0.25">
      <c r="A220" t="s">
        <v>32</v>
      </c>
      <c r="B220">
        <v>20170804</v>
      </c>
      <c r="C220">
        <v>80</v>
      </c>
      <c r="D220">
        <v>8240.7800000000007</v>
      </c>
      <c r="E220">
        <v>0.12</v>
      </c>
      <c r="F220">
        <v>0.12</v>
      </c>
      <c r="G220">
        <v>0.12</v>
      </c>
      <c r="H220">
        <v>0.12</v>
      </c>
      <c r="I220">
        <v>0.112734142992113</v>
      </c>
      <c r="J220">
        <v>0.11944590163086199</v>
      </c>
      <c r="K220">
        <v>0.94380921783744598</v>
      </c>
      <c r="L220" s="2">
        <v>0.99260000000000004</v>
      </c>
      <c r="M220">
        <v>0.98187256863343997</v>
      </c>
      <c r="N220" s="2">
        <v>1.067042580118E-2</v>
      </c>
      <c r="O220" s="2">
        <v>0.194868651194049</v>
      </c>
    </row>
    <row r="221" spans="1:15" x14ac:dyDescent="0.25">
      <c r="A221" t="s">
        <v>41</v>
      </c>
      <c r="B221">
        <v>20170818</v>
      </c>
      <c r="C221">
        <v>120</v>
      </c>
      <c r="D221">
        <v>9451.75</v>
      </c>
      <c r="E221">
        <v>0.13</v>
      </c>
      <c r="F221">
        <v>0.13</v>
      </c>
      <c r="G221">
        <v>0.13</v>
      </c>
      <c r="H221">
        <v>0.13</v>
      </c>
      <c r="I221">
        <v>0.12606994139316599</v>
      </c>
      <c r="J221">
        <v>0.16224885430226699</v>
      </c>
      <c r="K221">
        <v>0.77701591136230397</v>
      </c>
      <c r="L221" s="2">
        <v>0.99860000000000004</v>
      </c>
      <c r="M221">
        <v>2.8071847191671901</v>
      </c>
      <c r="N221" s="2">
        <v>1.0403846302184201E-2</v>
      </c>
      <c r="O221" s="2">
        <v>0.111764848878611</v>
      </c>
    </row>
    <row r="222" spans="1:15" x14ac:dyDescent="0.25">
      <c r="A222" t="s">
        <v>37</v>
      </c>
      <c r="B222">
        <v>20170721</v>
      </c>
      <c r="C222">
        <v>137</v>
      </c>
      <c r="D222">
        <v>10786.53</v>
      </c>
      <c r="E222">
        <v>0.13</v>
      </c>
      <c r="F222">
        <v>0.13</v>
      </c>
      <c r="G222">
        <v>0.13</v>
      </c>
      <c r="H222">
        <v>0.13</v>
      </c>
      <c r="I222">
        <v>0.122476093370678</v>
      </c>
      <c r="J222">
        <v>0.13771842265647199</v>
      </c>
      <c r="K222">
        <v>0.88932251043990596</v>
      </c>
      <c r="L222" s="2">
        <v>0.99550000000000005</v>
      </c>
      <c r="M222">
        <v>1.6719792509604301</v>
      </c>
      <c r="N222" s="2">
        <v>8.8565417079569508E-3</v>
      </c>
      <c r="O222" s="2">
        <v>0.539141976471879</v>
      </c>
    </row>
    <row r="223" spans="1:15" x14ac:dyDescent="0.25">
      <c r="A223" t="s">
        <v>37</v>
      </c>
      <c r="B223">
        <v>20170915</v>
      </c>
      <c r="C223">
        <v>130</v>
      </c>
      <c r="D223">
        <v>10502.82</v>
      </c>
      <c r="E223">
        <v>0.46</v>
      </c>
      <c r="F223">
        <v>0.46</v>
      </c>
      <c r="G223">
        <v>0.46</v>
      </c>
      <c r="H223">
        <v>0.46</v>
      </c>
      <c r="I223">
        <v>0.43965370506332202</v>
      </c>
      <c r="J223">
        <v>0.39935670672766999</v>
      </c>
      <c r="K223">
        <v>1.1009047742451801</v>
      </c>
      <c r="L223" s="2">
        <v>0.99429999999999996</v>
      </c>
      <c r="M223">
        <v>3.5695254274873598</v>
      </c>
      <c r="N223" s="2">
        <v>3.2651220334099902E-2</v>
      </c>
      <c r="O223" s="2">
        <v>0.192352552048871</v>
      </c>
    </row>
    <row r="224" spans="1:15" x14ac:dyDescent="0.25">
      <c r="A224" t="s">
        <v>19</v>
      </c>
      <c r="B224">
        <v>20170915</v>
      </c>
      <c r="C224">
        <v>135</v>
      </c>
      <c r="D224">
        <v>10875.66</v>
      </c>
      <c r="E224">
        <v>0.44</v>
      </c>
      <c r="F224">
        <v>0.44</v>
      </c>
      <c r="G224">
        <v>0.44</v>
      </c>
      <c r="H224">
        <v>0.44</v>
      </c>
      <c r="I224">
        <v>0.43284350042231101</v>
      </c>
      <c r="J224">
        <v>0.20395018274586699</v>
      </c>
      <c r="K224">
        <v>2.1223001352328099</v>
      </c>
      <c r="L224" s="2">
        <v>0.99790000000000001</v>
      </c>
      <c r="M224">
        <v>3.4078569417567102</v>
      </c>
      <c r="N224" s="2">
        <v>3.1043442910995998E-2</v>
      </c>
      <c r="O224" s="2">
        <v>0.182880927794214</v>
      </c>
    </row>
    <row r="225" spans="1:15" x14ac:dyDescent="0.25">
      <c r="A225" t="s">
        <v>19</v>
      </c>
      <c r="B225">
        <v>20170811</v>
      </c>
      <c r="C225">
        <v>143</v>
      </c>
      <c r="D225">
        <v>15120.95</v>
      </c>
      <c r="E225">
        <v>0.44</v>
      </c>
      <c r="F225">
        <v>0.44</v>
      </c>
      <c r="G225">
        <v>0.44</v>
      </c>
      <c r="H225">
        <v>0.44</v>
      </c>
      <c r="I225">
        <v>0.42950227463302598</v>
      </c>
      <c r="J225">
        <v>0.176711162047132</v>
      </c>
      <c r="K225">
        <v>2.4305327951975699</v>
      </c>
      <c r="L225" s="2">
        <v>0.99390000000000001</v>
      </c>
      <c r="M225">
        <v>1.72093858474979</v>
      </c>
      <c r="N225" s="2">
        <v>2.2155471330423102E-2</v>
      </c>
      <c r="O225" s="2">
        <v>0.29971429271988997</v>
      </c>
    </row>
    <row r="226" spans="1:15" x14ac:dyDescent="0.25">
      <c r="A226" t="s">
        <v>19</v>
      </c>
      <c r="B226">
        <v>20170818</v>
      </c>
      <c r="C226">
        <v>140</v>
      </c>
      <c r="D226">
        <v>12754.45</v>
      </c>
      <c r="E226">
        <v>0.42</v>
      </c>
      <c r="F226">
        <v>0.42</v>
      </c>
      <c r="G226">
        <v>0.42</v>
      </c>
      <c r="H226">
        <v>0.42</v>
      </c>
      <c r="I226">
        <v>0.41591111646058498</v>
      </c>
      <c r="J226">
        <v>0.13867769232268601</v>
      </c>
      <c r="K226">
        <v>2.99912054703658</v>
      </c>
      <c r="L226" s="2">
        <v>0.99819999999999998</v>
      </c>
      <c r="M226">
        <v>2.2716019663417</v>
      </c>
      <c r="N226" s="2">
        <v>2.5435096835947898E-2</v>
      </c>
      <c r="O226" s="2">
        <v>0.273240268215588</v>
      </c>
    </row>
    <row r="227" spans="1:15" x14ac:dyDescent="0.25">
      <c r="A227" t="s">
        <v>28</v>
      </c>
      <c r="B227">
        <v>20170728</v>
      </c>
      <c r="C227">
        <v>98.5</v>
      </c>
      <c r="D227">
        <v>11320.17</v>
      </c>
      <c r="E227">
        <v>0.14000000000000001</v>
      </c>
      <c r="F227">
        <v>0.14000000000000001</v>
      </c>
      <c r="G227">
        <v>0.14000000000000001</v>
      </c>
      <c r="H227">
        <v>0.14000000000000001</v>
      </c>
      <c r="I227">
        <v>0.128276501143923</v>
      </c>
      <c r="J227">
        <v>0.17524713262107799</v>
      </c>
      <c r="K227">
        <v>0.73197489297176999</v>
      </c>
      <c r="L227" s="2">
        <v>0.99080000000000001</v>
      </c>
      <c r="M227">
        <v>1.2742933539214201</v>
      </c>
      <c r="N227" s="2">
        <v>8.8387074480559807E-3</v>
      </c>
      <c r="O227" s="2">
        <v>0.248333684261727</v>
      </c>
    </row>
    <row r="228" spans="1:15" x14ac:dyDescent="0.25">
      <c r="A228" t="s">
        <v>19</v>
      </c>
      <c r="B228">
        <v>20170804</v>
      </c>
      <c r="C228">
        <v>145</v>
      </c>
      <c r="D228">
        <v>16694.84</v>
      </c>
      <c r="E228">
        <v>0.41</v>
      </c>
      <c r="F228">
        <v>0.41</v>
      </c>
      <c r="G228">
        <v>0.41</v>
      </c>
      <c r="H228">
        <v>0.41</v>
      </c>
      <c r="I228">
        <v>0.39802321065636898</v>
      </c>
      <c r="J228">
        <v>0.19268699956506199</v>
      </c>
      <c r="K228">
        <v>2.06564641908794</v>
      </c>
      <c r="L228" s="2">
        <v>0.99299999999999999</v>
      </c>
      <c r="M228">
        <v>1.71096990623294</v>
      </c>
      <c r="N228" s="2">
        <v>1.85960514932739E-2</v>
      </c>
      <c r="O228" s="2">
        <v>0.33961039039591401</v>
      </c>
    </row>
    <row r="229" spans="1:15" x14ac:dyDescent="0.25">
      <c r="A229" t="s">
        <v>19</v>
      </c>
      <c r="B229">
        <v>20170825</v>
      </c>
      <c r="C229">
        <v>138</v>
      </c>
      <c r="D229">
        <v>11160.73</v>
      </c>
      <c r="E229">
        <v>0.4</v>
      </c>
      <c r="F229">
        <v>0.4</v>
      </c>
      <c r="G229">
        <v>0.4</v>
      </c>
      <c r="H229">
        <v>0.4</v>
      </c>
      <c r="I229">
        <v>0.39543361929714099</v>
      </c>
      <c r="J229">
        <v>0.15141591127211501</v>
      </c>
      <c r="K229">
        <v>2.6115724297064999</v>
      </c>
      <c r="L229" s="2">
        <v>0.99829999999999997</v>
      </c>
      <c r="M229">
        <v>2.6861062957995401</v>
      </c>
      <c r="N229" s="2">
        <v>2.7636025873914099E-2</v>
      </c>
      <c r="O229" s="2">
        <v>0.246196547571882</v>
      </c>
    </row>
    <row r="230" spans="1:15" x14ac:dyDescent="0.25">
      <c r="A230" t="s">
        <v>36</v>
      </c>
      <c r="B230">
        <v>20170721</v>
      </c>
      <c r="C230">
        <v>920</v>
      </c>
      <c r="D230">
        <v>92315.83</v>
      </c>
      <c r="E230">
        <v>0.4</v>
      </c>
      <c r="F230">
        <v>0.4</v>
      </c>
      <c r="G230">
        <v>0.4</v>
      </c>
      <c r="H230">
        <v>0.4</v>
      </c>
      <c r="I230">
        <v>0.39113807101534998</v>
      </c>
      <c r="J230">
        <v>0.34418881370416299</v>
      </c>
      <c r="K230">
        <v>1.13640552929632</v>
      </c>
      <c r="L230" s="2">
        <v>0.99909999999999999</v>
      </c>
      <c r="M230">
        <v>9.8465877607219507</v>
      </c>
      <c r="N230" s="2">
        <v>3.3048253521847002E-3</v>
      </c>
      <c r="O230" s="2">
        <v>0.201181243314244</v>
      </c>
    </row>
    <row r="231" spans="1:15" x14ac:dyDescent="0.25">
      <c r="A231" t="s">
        <v>19</v>
      </c>
      <c r="B231">
        <v>20170811</v>
      </c>
      <c r="C231">
        <v>142</v>
      </c>
      <c r="D231">
        <v>14298.25</v>
      </c>
      <c r="E231">
        <v>0.39</v>
      </c>
      <c r="F231">
        <v>0.39</v>
      </c>
      <c r="G231">
        <v>0.39</v>
      </c>
      <c r="H231">
        <v>0.39</v>
      </c>
      <c r="I231">
        <v>0.38429203651895399</v>
      </c>
      <c r="J231">
        <v>0.12433089703033701</v>
      </c>
      <c r="K231">
        <v>3.0908812346554901</v>
      </c>
      <c r="L231" s="2">
        <v>0.99619999999999997</v>
      </c>
      <c r="M231">
        <v>1.5020956529068801</v>
      </c>
      <c r="N231" s="2">
        <v>2.0963949328399199E-2</v>
      </c>
      <c r="O231" s="2">
        <v>0.28359564785917801</v>
      </c>
    </row>
    <row r="232" spans="1:15" x14ac:dyDescent="0.25">
      <c r="A232" t="s">
        <v>19</v>
      </c>
      <c r="B232">
        <v>20170728</v>
      </c>
      <c r="C232">
        <v>146</v>
      </c>
      <c r="D232">
        <v>17404.88</v>
      </c>
      <c r="E232">
        <v>0.39</v>
      </c>
      <c r="F232">
        <v>0.39</v>
      </c>
      <c r="G232">
        <v>0.39</v>
      </c>
      <c r="H232">
        <v>0.39</v>
      </c>
      <c r="I232">
        <v>0.38382175144688802</v>
      </c>
      <c r="J232">
        <v>0.13440699702795</v>
      </c>
      <c r="K232">
        <v>2.8556679334713002</v>
      </c>
      <c r="L232" s="2">
        <v>0.99529999999999996</v>
      </c>
      <c r="M232">
        <v>1.3145209687472399</v>
      </c>
      <c r="N232" s="2">
        <v>1.72009784686003E-2</v>
      </c>
      <c r="O232" s="2">
        <v>0.48328133735817502</v>
      </c>
    </row>
    <row r="233" spans="1:15" x14ac:dyDescent="0.25">
      <c r="A233" t="s">
        <v>36</v>
      </c>
      <c r="B233">
        <v>20170721</v>
      </c>
      <c r="C233">
        <v>917.5</v>
      </c>
      <c r="D233">
        <v>90357.56</v>
      </c>
      <c r="E233">
        <v>0.37</v>
      </c>
      <c r="F233">
        <v>0.37</v>
      </c>
      <c r="G233">
        <v>0.37</v>
      </c>
      <c r="H233">
        <v>0.37</v>
      </c>
      <c r="I233">
        <v>0.363098000594135</v>
      </c>
      <c r="J233">
        <v>0.28144325707866402</v>
      </c>
      <c r="K233">
        <v>1.29012861904397</v>
      </c>
      <c r="L233" s="2">
        <v>0.99929999999999997</v>
      </c>
      <c r="M233">
        <v>9.8599991512359004</v>
      </c>
      <c r="N233" s="2">
        <v>3.1343967285462899E-3</v>
      </c>
      <c r="O233" s="2">
        <v>0.19080640085025499</v>
      </c>
    </row>
    <row r="234" spans="1:15" x14ac:dyDescent="0.25">
      <c r="A234" t="s">
        <v>41</v>
      </c>
      <c r="B234">
        <v>20170811</v>
      </c>
      <c r="C234">
        <v>125</v>
      </c>
      <c r="D234">
        <v>9851.02</v>
      </c>
      <c r="E234">
        <v>0.16</v>
      </c>
      <c r="F234">
        <v>0.16</v>
      </c>
      <c r="G234">
        <v>0.16</v>
      </c>
      <c r="H234">
        <v>0.16</v>
      </c>
      <c r="I234">
        <v>0.154075015401855</v>
      </c>
      <c r="J234">
        <v>0.18390619545270001</v>
      </c>
      <c r="K234">
        <v>0.83779132629320396</v>
      </c>
      <c r="L234" s="2">
        <v>0.99790000000000001</v>
      </c>
      <c r="M234">
        <v>2.8214212372121001</v>
      </c>
      <c r="N234" s="2">
        <v>1.2199600854880701E-2</v>
      </c>
      <c r="O234" s="2">
        <v>0.16503348934241399</v>
      </c>
    </row>
    <row r="235" spans="1:15" x14ac:dyDescent="0.25">
      <c r="A235" t="s">
        <v>19</v>
      </c>
      <c r="B235">
        <v>20170825</v>
      </c>
      <c r="C235">
        <v>137</v>
      </c>
      <c r="D235">
        <v>10918.18</v>
      </c>
      <c r="E235">
        <v>0.36</v>
      </c>
      <c r="F235">
        <v>0.36</v>
      </c>
      <c r="G235">
        <v>0.36</v>
      </c>
      <c r="H235">
        <v>0.36</v>
      </c>
      <c r="I235">
        <v>0.35689067268841601</v>
      </c>
      <c r="J235">
        <v>0.123912839668033</v>
      </c>
      <c r="K235">
        <v>2.8801750782609701</v>
      </c>
      <c r="L235" s="2">
        <v>0.99880000000000002</v>
      </c>
      <c r="M235">
        <v>2.59110609298668</v>
      </c>
      <c r="N235" s="2">
        <v>2.5496440313034299E-2</v>
      </c>
      <c r="O235" s="2">
        <v>0.227135971325263</v>
      </c>
    </row>
    <row r="236" spans="1:15" x14ac:dyDescent="0.25">
      <c r="A236" t="s">
        <v>36</v>
      </c>
      <c r="B236">
        <v>20170721</v>
      </c>
      <c r="C236">
        <v>915</v>
      </c>
      <c r="D236">
        <v>88394.97</v>
      </c>
      <c r="E236">
        <v>0.35</v>
      </c>
      <c r="F236">
        <v>0.35</v>
      </c>
      <c r="G236">
        <v>0.35</v>
      </c>
      <c r="H236">
        <v>0.35</v>
      </c>
      <c r="I236">
        <v>0.34484800059413501</v>
      </c>
      <c r="J236">
        <v>0.22157028846896301</v>
      </c>
      <c r="K236">
        <v>1.55638196338062</v>
      </c>
      <c r="L236" s="2">
        <v>0.99929999999999997</v>
      </c>
      <c r="M236">
        <v>7.3599991512359004</v>
      </c>
      <c r="N236" s="2">
        <v>3.0429496210409401E-3</v>
      </c>
      <c r="O236" s="2">
        <v>0.18523955818086699</v>
      </c>
    </row>
    <row r="237" spans="1:15" x14ac:dyDescent="0.25">
      <c r="A237" t="s">
        <v>18</v>
      </c>
      <c r="B237">
        <v>20170811</v>
      </c>
      <c r="C237">
        <v>120</v>
      </c>
      <c r="D237">
        <v>10997.7</v>
      </c>
      <c r="E237">
        <v>0.16</v>
      </c>
      <c r="F237">
        <v>0.16</v>
      </c>
      <c r="G237">
        <v>0.16</v>
      </c>
      <c r="H237">
        <v>0.16</v>
      </c>
      <c r="I237">
        <v>0.15098318237370201</v>
      </c>
      <c r="J237">
        <v>0.18913535418389599</v>
      </c>
      <c r="K237">
        <v>0.79828112002212503</v>
      </c>
      <c r="L237" s="2">
        <v>0.99570000000000003</v>
      </c>
      <c r="M237">
        <v>2.0969343316972</v>
      </c>
      <c r="N237" s="2">
        <v>1.0708319216880599E-2</v>
      </c>
      <c r="O237" s="2">
        <v>0.14485976273946799</v>
      </c>
    </row>
    <row r="238" spans="1:15" x14ac:dyDescent="0.25">
      <c r="A238" t="s">
        <v>20</v>
      </c>
      <c r="B238">
        <v>20170728</v>
      </c>
      <c r="C238">
        <v>197.5</v>
      </c>
      <c r="D238">
        <v>22155.63</v>
      </c>
      <c r="E238">
        <v>0.35</v>
      </c>
      <c r="F238">
        <v>0.35</v>
      </c>
      <c r="G238">
        <v>0.35</v>
      </c>
      <c r="H238">
        <v>0.35</v>
      </c>
      <c r="I238">
        <v>0.34446328622990102</v>
      </c>
      <c r="J238">
        <v>0.182269621133997</v>
      </c>
      <c r="K238">
        <v>1.8898557208097</v>
      </c>
      <c r="L238" s="2">
        <v>0.99819999999999998</v>
      </c>
      <c r="M238">
        <v>3.0759520944994398</v>
      </c>
      <c r="N238" s="2">
        <v>1.2127001726392901E-2</v>
      </c>
      <c r="O238" s="2">
        <v>0.34072210619730903</v>
      </c>
    </row>
    <row r="239" spans="1:15" x14ac:dyDescent="0.25">
      <c r="A239" t="s">
        <v>19</v>
      </c>
      <c r="B239">
        <v>20170804</v>
      </c>
      <c r="C239">
        <v>144</v>
      </c>
      <c r="D239">
        <v>15867.53</v>
      </c>
      <c r="E239">
        <v>0.35</v>
      </c>
      <c r="F239">
        <v>0.35</v>
      </c>
      <c r="G239">
        <v>0.35</v>
      </c>
      <c r="H239">
        <v>0.35</v>
      </c>
      <c r="I239">
        <v>0.34351164643989002</v>
      </c>
      <c r="J239">
        <v>0.13895441758518701</v>
      </c>
      <c r="K239">
        <v>2.4721174929850598</v>
      </c>
      <c r="L239" s="2">
        <v>0.99590000000000001</v>
      </c>
      <c r="M239">
        <v>1.58252525856333</v>
      </c>
      <c r="N239" s="2">
        <v>1.68859982759204E-2</v>
      </c>
      <c r="O239" s="2">
        <v>0.30838054351399502</v>
      </c>
    </row>
    <row r="240" spans="1:15" x14ac:dyDescent="0.25">
      <c r="A240" t="s">
        <v>19</v>
      </c>
      <c r="B240">
        <v>20170811</v>
      </c>
      <c r="C240">
        <v>141</v>
      </c>
      <c r="D240">
        <v>13491.01</v>
      </c>
      <c r="E240">
        <v>0.34</v>
      </c>
      <c r="F240">
        <v>0.34</v>
      </c>
      <c r="G240">
        <v>0.34</v>
      </c>
      <c r="H240">
        <v>0.34</v>
      </c>
      <c r="I240">
        <v>0.33701262907928897</v>
      </c>
      <c r="J240">
        <v>8.4676239494538993E-2</v>
      </c>
      <c r="K240">
        <v>3.9800141231003101</v>
      </c>
      <c r="L240" s="2">
        <v>0.99819999999999998</v>
      </c>
      <c r="M240">
        <v>1.65965051150587</v>
      </c>
      <c r="N240" s="2">
        <v>1.9484816235540998E-2</v>
      </c>
      <c r="O240" s="2">
        <v>0.263586264075235</v>
      </c>
    </row>
    <row r="241" spans="1:15" x14ac:dyDescent="0.25">
      <c r="A241" t="s">
        <v>36</v>
      </c>
      <c r="B241">
        <v>20170721</v>
      </c>
      <c r="C241">
        <v>912.5</v>
      </c>
      <c r="D241">
        <v>86433.31</v>
      </c>
      <c r="E241">
        <v>0.34</v>
      </c>
      <c r="F241">
        <v>0.34</v>
      </c>
      <c r="G241">
        <v>0.34</v>
      </c>
      <c r="H241">
        <v>0.34</v>
      </c>
      <c r="I241">
        <v>0.33647691725176698</v>
      </c>
      <c r="J241">
        <v>0.16605349429553001</v>
      </c>
      <c r="K241">
        <v>2.0263163908669699</v>
      </c>
      <c r="L241" s="2">
        <v>0.99939999999999996</v>
      </c>
      <c r="M241">
        <v>5.8718045803876899</v>
      </c>
      <c r="N241" s="2">
        <v>3.0364681794134499E-3</v>
      </c>
      <c r="O241" s="2">
        <v>0.184845000421794</v>
      </c>
    </row>
    <row r="242" spans="1:15" x14ac:dyDescent="0.25">
      <c r="A242" t="s">
        <v>28</v>
      </c>
      <c r="B242">
        <v>20170915</v>
      </c>
      <c r="C242">
        <v>85</v>
      </c>
      <c r="D242">
        <v>6733.82</v>
      </c>
      <c r="E242">
        <v>0.17</v>
      </c>
      <c r="F242">
        <v>0.17</v>
      </c>
      <c r="G242">
        <v>0.17</v>
      </c>
      <c r="H242">
        <v>0.17</v>
      </c>
      <c r="I242">
        <v>0.16398586884816499</v>
      </c>
      <c r="J242">
        <v>0.205131806005446</v>
      </c>
      <c r="K242">
        <v>0.79941707744634904</v>
      </c>
      <c r="L242" s="2">
        <v>0.99870000000000003</v>
      </c>
      <c r="M242">
        <v>4.6262547321807297</v>
      </c>
      <c r="N242" s="2">
        <v>1.8995009920308101E-2</v>
      </c>
      <c r="O242" s="2">
        <v>0.111902054409557</v>
      </c>
    </row>
    <row r="243" spans="1:15" x14ac:dyDescent="0.25">
      <c r="A243" t="s">
        <v>20</v>
      </c>
      <c r="B243">
        <v>20170818</v>
      </c>
      <c r="C243">
        <v>185</v>
      </c>
      <c r="D243">
        <v>14674.64</v>
      </c>
      <c r="E243">
        <v>0.34</v>
      </c>
      <c r="F243">
        <v>0.34</v>
      </c>
      <c r="G243">
        <v>0.34</v>
      </c>
      <c r="H243">
        <v>0.34</v>
      </c>
      <c r="I243">
        <v>0.33175038670021301</v>
      </c>
      <c r="J243">
        <v>0.302338388003765</v>
      </c>
      <c r="K243">
        <v>1.0972817209572501</v>
      </c>
      <c r="L243" s="2">
        <v>0.999</v>
      </c>
      <c r="M243">
        <v>8.2496132997873399</v>
      </c>
      <c r="N243" s="2">
        <v>1.7633502534042798E-2</v>
      </c>
      <c r="O243" s="2">
        <v>0.18943049413409199</v>
      </c>
    </row>
    <row r="244" spans="1:15" x14ac:dyDescent="0.25">
      <c r="A244" t="s">
        <v>18</v>
      </c>
      <c r="B244">
        <v>20170804</v>
      </c>
      <c r="C244">
        <v>121</v>
      </c>
      <c r="D244">
        <v>11761.32</v>
      </c>
      <c r="E244">
        <v>0.17</v>
      </c>
      <c r="F244">
        <v>0.17</v>
      </c>
      <c r="G244">
        <v>0.17</v>
      </c>
      <c r="H244">
        <v>0.17</v>
      </c>
      <c r="I244">
        <v>0.16240681556276901</v>
      </c>
      <c r="J244">
        <v>0.16821001974831801</v>
      </c>
      <c r="K244">
        <v>0.96550024669022605</v>
      </c>
      <c r="L244" s="2">
        <v>0.99639999999999995</v>
      </c>
      <c r="M244">
        <v>2.1092178992308899</v>
      </c>
      <c r="N244" s="2">
        <v>1.07706716711185E-2</v>
      </c>
      <c r="O244" s="2">
        <v>0.19669939139380199</v>
      </c>
    </row>
    <row r="245" spans="1:15" x14ac:dyDescent="0.25">
      <c r="A245" t="s">
        <v>19</v>
      </c>
      <c r="B245">
        <v>20170728</v>
      </c>
      <c r="C245">
        <v>145</v>
      </c>
      <c r="D245">
        <v>16576.939999999999</v>
      </c>
      <c r="E245">
        <v>0.33</v>
      </c>
      <c r="F245">
        <v>0.33</v>
      </c>
      <c r="G245">
        <v>0.33</v>
      </c>
      <c r="H245">
        <v>0.33</v>
      </c>
      <c r="I245">
        <v>0.32681639413063401</v>
      </c>
      <c r="J245">
        <v>9.5894772710869505E-2</v>
      </c>
      <c r="K245">
        <v>3.4080730877376602</v>
      </c>
      <c r="L245" s="2">
        <v>0.998</v>
      </c>
      <c r="M245">
        <v>1.5918029346831599</v>
      </c>
      <c r="N245" s="2">
        <v>1.5377795143246799E-2</v>
      </c>
      <c r="O245" s="2">
        <v>0.43205689815930098</v>
      </c>
    </row>
    <row r="246" spans="1:15" x14ac:dyDescent="0.25">
      <c r="A246" t="s">
        <v>36</v>
      </c>
      <c r="B246">
        <v>20170721</v>
      </c>
      <c r="C246">
        <v>910</v>
      </c>
      <c r="D246">
        <v>84473.53</v>
      </c>
      <c r="E246">
        <v>0.32</v>
      </c>
      <c r="F246">
        <v>0.32</v>
      </c>
      <c r="G246">
        <v>0.32</v>
      </c>
      <c r="H246">
        <v>0.32</v>
      </c>
      <c r="I246">
        <v>0.317932913009219</v>
      </c>
      <c r="J246">
        <v>0.117028786859441</v>
      </c>
      <c r="K246">
        <v>2.7167069021323602</v>
      </c>
      <c r="L246" s="2">
        <v>0.99950000000000006</v>
      </c>
      <c r="M246">
        <v>4.1341739815613003</v>
      </c>
      <c r="N246" s="2">
        <v>2.9356849671984902E-3</v>
      </c>
      <c r="O246" s="2">
        <v>0.17870982237820801</v>
      </c>
    </row>
    <row r="247" spans="1:15" x14ac:dyDescent="0.25">
      <c r="A247" t="s">
        <v>36</v>
      </c>
      <c r="B247">
        <v>20170721</v>
      </c>
      <c r="C247">
        <v>907.5</v>
      </c>
      <c r="D247">
        <v>82513.600000000006</v>
      </c>
      <c r="E247">
        <v>0.31</v>
      </c>
      <c r="F247">
        <v>0.31</v>
      </c>
      <c r="G247">
        <v>0.31</v>
      </c>
      <c r="H247">
        <v>0.31</v>
      </c>
      <c r="I247">
        <v>0.30904812526779302</v>
      </c>
      <c r="J247">
        <v>7.9921184104099097E-2</v>
      </c>
      <c r="K247">
        <v>3.8669112417710299</v>
      </c>
      <c r="L247" s="2">
        <v>0.99970000000000003</v>
      </c>
      <c r="M247">
        <v>3.1729157740240899</v>
      </c>
      <c r="N247" s="2">
        <v>2.9214279550144298E-3</v>
      </c>
      <c r="O247" s="2">
        <v>0.17784192676150301</v>
      </c>
    </row>
    <row r="248" spans="1:15" x14ac:dyDescent="0.25">
      <c r="A248" t="s">
        <v>28</v>
      </c>
      <c r="B248">
        <v>20170825</v>
      </c>
      <c r="C248">
        <v>90</v>
      </c>
      <c r="D248">
        <v>7150.34</v>
      </c>
      <c r="E248">
        <v>0.18</v>
      </c>
      <c r="F248">
        <v>0.18</v>
      </c>
      <c r="G248">
        <v>0.18</v>
      </c>
      <c r="H248">
        <v>0.18</v>
      </c>
      <c r="I248">
        <v>0.17108396554901301</v>
      </c>
      <c r="J248">
        <v>0.223759287179746</v>
      </c>
      <c r="K248">
        <v>0.76458933930899498</v>
      </c>
      <c r="L248" s="2">
        <v>0.99609999999999999</v>
      </c>
      <c r="M248">
        <v>2.28616267974015</v>
      </c>
      <c r="N248" s="2">
        <v>1.8662817869951699E-2</v>
      </c>
      <c r="O248" s="2">
        <v>0.16625839578048399</v>
      </c>
    </row>
    <row r="249" spans="1:15" x14ac:dyDescent="0.25">
      <c r="A249" t="s">
        <v>36</v>
      </c>
      <c r="B249">
        <v>20170721</v>
      </c>
      <c r="C249">
        <v>905</v>
      </c>
      <c r="D249">
        <v>80553.89</v>
      </c>
      <c r="E249">
        <v>0.3</v>
      </c>
      <c r="F249">
        <v>0.3</v>
      </c>
      <c r="G249">
        <v>0.3</v>
      </c>
      <c r="H249">
        <v>0.3</v>
      </c>
      <c r="I249">
        <v>0.29946822348567198</v>
      </c>
      <c r="J249">
        <v>5.31776514328271E-2</v>
      </c>
      <c r="K249">
        <v>5.6314676450868397</v>
      </c>
      <c r="L249" s="2">
        <v>0.99990000000000001</v>
      </c>
      <c r="M249">
        <v>5.3177651432827098</v>
      </c>
      <c r="N249" s="2">
        <v>2.8997384771712901E-3</v>
      </c>
      <c r="O249" s="2">
        <v>0.176521579797803</v>
      </c>
    </row>
    <row r="250" spans="1:15" x14ac:dyDescent="0.25">
      <c r="A250" t="s">
        <v>19</v>
      </c>
      <c r="B250">
        <v>20170915</v>
      </c>
      <c r="C250">
        <v>130</v>
      </c>
      <c r="D250">
        <v>10362.18</v>
      </c>
      <c r="E250">
        <v>0.3</v>
      </c>
      <c r="F250">
        <v>0.3</v>
      </c>
      <c r="G250">
        <v>0.3</v>
      </c>
      <c r="H250">
        <v>0.3</v>
      </c>
      <c r="I250">
        <v>0.298676678961527</v>
      </c>
      <c r="J250">
        <v>8.1756430125946702E-2</v>
      </c>
      <c r="K250">
        <v>3.6532500073867298</v>
      </c>
      <c r="L250" s="2">
        <v>0.99960000000000004</v>
      </c>
      <c r="M250">
        <v>3.3083025961814201</v>
      </c>
      <c r="N250" s="2">
        <v>2.2482509432377298E-2</v>
      </c>
      <c r="O250" s="2">
        <v>0.132447364035094</v>
      </c>
    </row>
    <row r="251" spans="1:15" x14ac:dyDescent="0.25">
      <c r="A251" t="s">
        <v>19</v>
      </c>
      <c r="B251">
        <v>20170811</v>
      </c>
      <c r="C251">
        <v>140</v>
      </c>
      <c r="D251">
        <v>12679.62</v>
      </c>
      <c r="E251">
        <v>0.3</v>
      </c>
      <c r="F251">
        <v>0.3</v>
      </c>
      <c r="G251">
        <v>0.3</v>
      </c>
      <c r="H251">
        <v>0.3</v>
      </c>
      <c r="I251">
        <v>0.29853224673555101</v>
      </c>
      <c r="J251">
        <v>5.2797883142395099E-2</v>
      </c>
      <c r="K251">
        <v>5.6542465145887402</v>
      </c>
      <c r="L251" s="2">
        <v>0.99870000000000003</v>
      </c>
      <c r="M251">
        <v>1.1290409726533399</v>
      </c>
      <c r="N251" s="2">
        <v>1.8364521370019701E-2</v>
      </c>
      <c r="O251" s="2">
        <v>0.248431164088878</v>
      </c>
    </row>
    <row r="252" spans="1:15" x14ac:dyDescent="0.25">
      <c r="A252" t="s">
        <v>42</v>
      </c>
      <c r="B252">
        <v>20170915</v>
      </c>
      <c r="C252">
        <v>37.5</v>
      </c>
      <c r="D252">
        <v>2996.72</v>
      </c>
      <c r="E252">
        <v>0.2</v>
      </c>
      <c r="F252">
        <v>0.2</v>
      </c>
      <c r="G252">
        <v>0.2</v>
      </c>
      <c r="H252">
        <v>0.2</v>
      </c>
      <c r="I252">
        <v>0.19132300129830099</v>
      </c>
      <c r="J252">
        <v>0.23469559621951799</v>
      </c>
      <c r="K252">
        <v>0.81519638365668701</v>
      </c>
      <c r="L252" s="2">
        <v>0.99690000000000001</v>
      </c>
      <c r="M252">
        <v>2.79903183925778</v>
      </c>
      <c r="N252" s="2">
        <v>4.9798426617326502E-2</v>
      </c>
      <c r="O252" s="2">
        <v>0.29336895680610497</v>
      </c>
    </row>
    <row r="253" spans="1:15" x14ac:dyDescent="0.25">
      <c r="A253" t="s">
        <v>37</v>
      </c>
      <c r="B253">
        <v>20170728</v>
      </c>
      <c r="C253">
        <v>136</v>
      </c>
      <c r="D253">
        <v>10769.75</v>
      </c>
      <c r="E253">
        <v>0.2</v>
      </c>
      <c r="F253">
        <v>0.2</v>
      </c>
      <c r="G253">
        <v>0.2</v>
      </c>
      <c r="H253">
        <v>0.2</v>
      </c>
      <c r="I253">
        <v>0.18871239386745001</v>
      </c>
      <c r="J253">
        <v>0.19733736069030899</v>
      </c>
      <c r="K253">
        <v>0.95629328986316997</v>
      </c>
      <c r="L253" s="2">
        <v>0.99429999999999996</v>
      </c>
      <c r="M253">
        <v>1.9802817776402699</v>
      </c>
      <c r="N253" s="2">
        <v>1.3667510129447001E-2</v>
      </c>
      <c r="O253" s="2">
        <v>0.384004467290808</v>
      </c>
    </row>
    <row r="254" spans="1:15" x14ac:dyDescent="0.25">
      <c r="A254" t="s">
        <v>18</v>
      </c>
      <c r="B254">
        <v>20170825</v>
      </c>
      <c r="C254">
        <v>120</v>
      </c>
      <c r="D254">
        <v>11078</v>
      </c>
      <c r="E254">
        <v>0.31</v>
      </c>
      <c r="F254">
        <v>0.31</v>
      </c>
      <c r="G254">
        <v>0.31</v>
      </c>
      <c r="H254">
        <v>0.31</v>
      </c>
      <c r="I254">
        <v>0.29203402428946401</v>
      </c>
      <c r="J254">
        <v>0.28897431233686699</v>
      </c>
      <c r="K254">
        <v>1.0105881797169201</v>
      </c>
      <c r="L254" s="2">
        <v>0.99299999999999999</v>
      </c>
      <c r="M254">
        <v>2.5665679586480201</v>
      </c>
      <c r="N254" s="2">
        <v>2.0562063454213901E-2</v>
      </c>
      <c r="O254" s="2">
        <v>0.18317789455247899</v>
      </c>
    </row>
    <row r="255" spans="1:15" x14ac:dyDescent="0.25">
      <c r="A255" t="s">
        <v>18</v>
      </c>
      <c r="B255">
        <v>20170804</v>
      </c>
      <c r="C255">
        <v>122</v>
      </c>
      <c r="D255">
        <v>12554.21</v>
      </c>
      <c r="E255">
        <v>0.2</v>
      </c>
      <c r="F255">
        <v>0.2</v>
      </c>
      <c r="G255">
        <v>0.2</v>
      </c>
      <c r="H255">
        <v>0.2</v>
      </c>
      <c r="I255">
        <v>0.187791996276399</v>
      </c>
      <c r="J255">
        <v>0.21819117260101001</v>
      </c>
      <c r="K255">
        <v>0.86067641526360195</v>
      </c>
      <c r="L255" s="2">
        <v>0.99439999999999995</v>
      </c>
      <c r="M255">
        <v>2.1800006649286701</v>
      </c>
      <c r="N255" s="2">
        <v>1.16676204313606E-2</v>
      </c>
      <c r="O255" s="2">
        <v>0.21307991812772301</v>
      </c>
    </row>
    <row r="256" spans="1:15" x14ac:dyDescent="0.25">
      <c r="A256" t="s">
        <v>18</v>
      </c>
      <c r="B256">
        <v>20170811</v>
      </c>
      <c r="C256">
        <v>121</v>
      </c>
      <c r="D256">
        <v>11799.56</v>
      </c>
      <c r="E256">
        <v>0.2</v>
      </c>
      <c r="F256">
        <v>0.2</v>
      </c>
      <c r="G256">
        <v>0.2</v>
      </c>
      <c r="H256">
        <v>0.2</v>
      </c>
      <c r="I256">
        <v>0.185683031945727</v>
      </c>
      <c r="J256">
        <v>0.24220148515720999</v>
      </c>
      <c r="K256">
        <v>0.76664695852381703</v>
      </c>
      <c r="L256" s="2">
        <v>0.99380000000000002</v>
      </c>
      <c r="M256">
        <v>2.3091883958505299</v>
      </c>
      <c r="N256" s="2">
        <v>1.22744208188837E-2</v>
      </c>
      <c r="O256" s="2">
        <v>0.16604563718878701</v>
      </c>
    </row>
    <row r="257" spans="1:15" x14ac:dyDescent="0.25">
      <c r="A257" t="s">
        <v>36</v>
      </c>
      <c r="B257">
        <v>20170721</v>
      </c>
      <c r="C257">
        <v>900</v>
      </c>
      <c r="D257">
        <v>76634.06</v>
      </c>
      <c r="E257">
        <v>0.28000000000000003</v>
      </c>
      <c r="F257">
        <v>0.28000000000000003</v>
      </c>
      <c r="G257">
        <v>0.28000000000000003</v>
      </c>
      <c r="H257">
        <v>0.28000000000000003</v>
      </c>
      <c r="I257">
        <v>0.27996822348567202</v>
      </c>
      <c r="J257">
        <v>3.1776514328271301E-3</v>
      </c>
      <c r="K257">
        <v>88.105391482975193</v>
      </c>
      <c r="L257" s="2">
        <v>0.99990000000000001</v>
      </c>
      <c r="M257">
        <v>0.31776514328271299</v>
      </c>
      <c r="N257" s="2">
        <v>2.8495843012731402E-3</v>
      </c>
      <c r="O257" s="2">
        <v>0.173468444340002</v>
      </c>
    </row>
    <row r="258" spans="1:15" x14ac:dyDescent="0.25">
      <c r="A258" t="s">
        <v>36</v>
      </c>
      <c r="B258">
        <v>20170721</v>
      </c>
      <c r="C258">
        <v>902.5</v>
      </c>
      <c r="D258">
        <v>78594.009999999995</v>
      </c>
      <c r="E258">
        <v>0.28000000000000003</v>
      </c>
      <c r="F258">
        <v>0.28000000000000003</v>
      </c>
      <c r="G258">
        <v>0.28000000000000003</v>
      </c>
      <c r="H258">
        <v>0.28000000000000003</v>
      </c>
      <c r="I258">
        <v>0.27971822348567199</v>
      </c>
      <c r="J258">
        <v>2.8177651432827099E-2</v>
      </c>
      <c r="K258">
        <v>9.9269530731648707</v>
      </c>
      <c r="L258" s="2">
        <v>0.99990000000000001</v>
      </c>
      <c r="M258">
        <v>2.8177651432827102</v>
      </c>
      <c r="N258" s="2">
        <v>2.7760412570731999E-3</v>
      </c>
      <c r="O258" s="2">
        <v>0.16899151152433101</v>
      </c>
    </row>
    <row r="259" spans="1:15" x14ac:dyDescent="0.25">
      <c r="A259" t="s">
        <v>20</v>
      </c>
      <c r="B259">
        <v>20170804</v>
      </c>
      <c r="C259">
        <v>190</v>
      </c>
      <c r="D259">
        <v>16271.65</v>
      </c>
      <c r="E259">
        <v>0.28000000000000003</v>
      </c>
      <c r="F259">
        <v>0.28000000000000003</v>
      </c>
      <c r="G259">
        <v>0.28000000000000003</v>
      </c>
      <c r="H259">
        <v>0.28000000000000003</v>
      </c>
      <c r="I259">
        <v>0.27855637629381402</v>
      </c>
      <c r="J259">
        <v>8.0045112099650997E-2</v>
      </c>
      <c r="K259">
        <v>3.4799923316620398</v>
      </c>
      <c r="L259" s="2">
        <v>0.99939999999999996</v>
      </c>
      <c r="M259">
        <v>2.4060395103097898</v>
      </c>
      <c r="N259" s="2">
        <v>1.3352915869575301E-2</v>
      </c>
      <c r="O259" s="2">
        <v>0.243857626068119</v>
      </c>
    </row>
    <row r="260" spans="1:15" x14ac:dyDescent="0.25">
      <c r="A260" t="s">
        <v>43</v>
      </c>
      <c r="B260">
        <v>20170915</v>
      </c>
      <c r="C260">
        <v>70</v>
      </c>
      <c r="D260">
        <v>5614.32</v>
      </c>
      <c r="E260">
        <v>0.2</v>
      </c>
      <c r="F260">
        <v>0.2</v>
      </c>
      <c r="G260">
        <v>0.2</v>
      </c>
      <c r="H260">
        <v>0.2</v>
      </c>
      <c r="I260">
        <v>0.186080313765635</v>
      </c>
      <c r="J260">
        <v>0.23428917477482</v>
      </c>
      <c r="K260">
        <v>0.79423351055156699</v>
      </c>
      <c r="L260" s="2">
        <v>0.99329999999999996</v>
      </c>
      <c r="M260">
        <v>2.0775651096067702</v>
      </c>
      <c r="N260" s="2">
        <v>2.5852221593566999E-2</v>
      </c>
      <c r="O260" s="2">
        <v>0.15229877317823101</v>
      </c>
    </row>
    <row r="261" spans="1:15" x14ac:dyDescent="0.25">
      <c r="A261" t="s">
        <v>37</v>
      </c>
      <c r="B261">
        <v>20170804</v>
      </c>
      <c r="C261">
        <v>135</v>
      </c>
      <c r="D261">
        <v>10678.32</v>
      </c>
      <c r="E261">
        <v>0.21</v>
      </c>
      <c r="F261">
        <v>0.21</v>
      </c>
      <c r="G261">
        <v>0.21</v>
      </c>
      <c r="H261">
        <v>0.21</v>
      </c>
      <c r="I261">
        <v>0.19863806424477901</v>
      </c>
      <c r="J261">
        <v>0.199057389683306</v>
      </c>
      <c r="K261">
        <v>0.99789344450264195</v>
      </c>
      <c r="L261" s="2">
        <v>0.99450000000000005</v>
      </c>
      <c r="M261">
        <v>2.06580650094934</v>
      </c>
      <c r="N261" s="2">
        <v>1.45095567571423E-2</v>
      </c>
      <c r="O261" s="2">
        <v>0.26498078027730998</v>
      </c>
    </row>
    <row r="262" spans="1:15" x14ac:dyDescent="0.25">
      <c r="A262" t="s">
        <v>19</v>
      </c>
      <c r="B262">
        <v>20170825</v>
      </c>
      <c r="C262">
        <v>135</v>
      </c>
      <c r="D262">
        <v>10727.06</v>
      </c>
      <c r="E262">
        <v>0.28000000000000003</v>
      </c>
      <c r="F262">
        <v>0.28000000000000003</v>
      </c>
      <c r="G262">
        <v>0.28000000000000003</v>
      </c>
      <c r="H262">
        <v>0.28000000000000003</v>
      </c>
      <c r="I262">
        <v>0.27841198271342499</v>
      </c>
      <c r="J262">
        <v>7.9826069244348999E-2</v>
      </c>
      <c r="K262">
        <v>3.4877325834646999</v>
      </c>
      <c r="L262" s="2">
        <v>0.99939999999999996</v>
      </c>
      <c r="M262">
        <v>2.6466954776246698</v>
      </c>
      <c r="N262" s="2">
        <v>2.0244255790167299E-2</v>
      </c>
      <c r="O262" s="2">
        <v>0.18034669335021</v>
      </c>
    </row>
    <row r="263" spans="1:15" x14ac:dyDescent="0.25">
      <c r="A263" t="s">
        <v>20</v>
      </c>
      <c r="B263">
        <v>20170728</v>
      </c>
      <c r="C263">
        <v>195</v>
      </c>
      <c r="D263">
        <v>20160.310000000001</v>
      </c>
      <c r="E263">
        <v>0.28000000000000003</v>
      </c>
      <c r="F263">
        <v>0.28000000000000003</v>
      </c>
      <c r="G263">
        <v>0.28000000000000003</v>
      </c>
      <c r="H263">
        <v>0.28000000000000003</v>
      </c>
      <c r="I263">
        <v>0.277544492926174</v>
      </c>
      <c r="J263">
        <v>0.119406566309643</v>
      </c>
      <c r="K263">
        <v>2.3243654139291801</v>
      </c>
      <c r="L263" s="2">
        <v>0.99939999999999996</v>
      </c>
      <c r="M263">
        <v>4.0925117897093699</v>
      </c>
      <c r="N263" s="2">
        <v>1.0738163474788599E-2</v>
      </c>
      <c r="O263" s="2">
        <v>0.30170109301281101</v>
      </c>
    </row>
    <row r="264" spans="1:15" x14ac:dyDescent="0.25">
      <c r="A264" t="s">
        <v>20</v>
      </c>
      <c r="B264">
        <v>20170811</v>
      </c>
      <c r="C264">
        <v>187.5</v>
      </c>
      <c r="D264">
        <v>14904.7</v>
      </c>
      <c r="E264">
        <v>0.28000000000000003</v>
      </c>
      <c r="F264">
        <v>0.28000000000000003</v>
      </c>
      <c r="G264">
        <v>0.28000000000000003</v>
      </c>
      <c r="H264">
        <v>0.28000000000000003</v>
      </c>
      <c r="I264">
        <v>0.27753657769321399</v>
      </c>
      <c r="J264">
        <v>0.123986968722247</v>
      </c>
      <c r="K264">
        <v>2.2384334462998798</v>
      </c>
      <c r="L264" s="2">
        <v>0.99929999999999997</v>
      </c>
      <c r="M264">
        <v>3.5191747239798801</v>
      </c>
      <c r="N264" s="2">
        <v>1.45241789905672E-2</v>
      </c>
      <c r="O264" s="2">
        <v>0.19647986578906201</v>
      </c>
    </row>
    <row r="265" spans="1:15" x14ac:dyDescent="0.25">
      <c r="A265" t="s">
        <v>19</v>
      </c>
      <c r="B265">
        <v>20170804</v>
      </c>
      <c r="C265">
        <v>143</v>
      </c>
      <c r="D265">
        <v>15036.82</v>
      </c>
      <c r="E265">
        <v>0.28000000000000003</v>
      </c>
      <c r="F265">
        <v>0.28000000000000003</v>
      </c>
      <c r="G265">
        <v>0.28000000000000003</v>
      </c>
      <c r="H265">
        <v>0.28000000000000003</v>
      </c>
      <c r="I265">
        <v>0.27651459387116201</v>
      </c>
      <c r="J265">
        <v>9.8659548192688906E-2</v>
      </c>
      <c r="K265">
        <v>2.8027149823462598</v>
      </c>
      <c r="L265" s="2">
        <v>0.99790000000000001</v>
      </c>
      <c r="M265">
        <v>1.6597172042087101</v>
      </c>
      <c r="N265" s="2">
        <v>1.43435502466284E-2</v>
      </c>
      <c r="O265" s="2">
        <v>0.26194908637905001</v>
      </c>
    </row>
    <row r="266" spans="1:15" x14ac:dyDescent="0.25">
      <c r="A266" t="s">
        <v>18</v>
      </c>
      <c r="B266">
        <v>20170818</v>
      </c>
      <c r="C266">
        <v>120</v>
      </c>
      <c r="D266">
        <v>11004.79</v>
      </c>
      <c r="E266">
        <v>0.23</v>
      </c>
      <c r="F266">
        <v>0.23</v>
      </c>
      <c r="G266">
        <v>0.23</v>
      </c>
      <c r="H266">
        <v>0.23</v>
      </c>
      <c r="I266">
        <v>0.21340137972293499</v>
      </c>
      <c r="J266">
        <v>0.26732891413759502</v>
      </c>
      <c r="K266">
        <v>0.79827272112098102</v>
      </c>
      <c r="L266" s="2">
        <v>0.9929</v>
      </c>
      <c r="M266">
        <v>2.3378338418401401</v>
      </c>
      <c r="N266" s="2">
        <v>1.5125511362224E-2</v>
      </c>
      <c r="O266" s="2">
        <v>0.162488030148598</v>
      </c>
    </row>
    <row r="267" spans="1:15" x14ac:dyDescent="0.25">
      <c r="A267" t="s">
        <v>18</v>
      </c>
      <c r="B267">
        <v>20170804</v>
      </c>
      <c r="C267">
        <v>123</v>
      </c>
      <c r="D267">
        <v>13347.1</v>
      </c>
      <c r="E267">
        <v>0.23</v>
      </c>
      <c r="F267">
        <v>0.23</v>
      </c>
      <c r="G267">
        <v>0.23</v>
      </c>
      <c r="H267">
        <v>0.23</v>
      </c>
      <c r="I267">
        <v>0.210190880191853</v>
      </c>
      <c r="J267">
        <v>0.28060034805690898</v>
      </c>
      <c r="K267">
        <v>0.74907562177800102</v>
      </c>
      <c r="L267" s="2">
        <v>0.99009999999999998</v>
      </c>
      <c r="M267">
        <v>2.0009211927421502</v>
      </c>
      <c r="N267" s="2">
        <v>1.22834837942059E-2</v>
      </c>
      <c r="O267" s="2">
        <v>0.22432712279168501</v>
      </c>
    </row>
    <row r="268" spans="1:15" x14ac:dyDescent="0.25">
      <c r="A268" t="s">
        <v>37</v>
      </c>
      <c r="B268">
        <v>20170825</v>
      </c>
      <c r="C268">
        <v>130</v>
      </c>
      <c r="D268">
        <v>10351.459999999999</v>
      </c>
      <c r="E268">
        <v>0.28000000000000003</v>
      </c>
      <c r="F268">
        <v>0.28000000000000003</v>
      </c>
      <c r="G268">
        <v>0.28000000000000003</v>
      </c>
      <c r="H268">
        <v>0.28000000000000003</v>
      </c>
      <c r="I268">
        <v>0.270178332191302</v>
      </c>
      <c r="J268">
        <v>0.215892698697428</v>
      </c>
      <c r="K268">
        <v>1.25144728757111</v>
      </c>
      <c r="L268" s="2">
        <v>0.99639999999999995</v>
      </c>
      <c r="M268">
        <v>2.7282410579715601</v>
      </c>
      <c r="N268" s="2">
        <v>2.0358393802344402E-2</v>
      </c>
      <c r="O268" s="2">
        <v>0.18136349600747001</v>
      </c>
    </row>
    <row r="269" spans="1:15" x14ac:dyDescent="0.25">
      <c r="A269" t="s">
        <v>32</v>
      </c>
      <c r="B269">
        <v>20170915</v>
      </c>
      <c r="C269">
        <v>77.5</v>
      </c>
      <c r="D269">
        <v>6314.06</v>
      </c>
      <c r="E269">
        <v>0.23</v>
      </c>
      <c r="F269">
        <v>0.23</v>
      </c>
      <c r="G269">
        <v>0.23</v>
      </c>
      <c r="H269">
        <v>0.23</v>
      </c>
      <c r="I269">
        <v>0.21388772684242699</v>
      </c>
      <c r="J269">
        <v>0.222561309652831</v>
      </c>
      <c r="K269">
        <v>0.96102834394740899</v>
      </c>
      <c r="L269" s="2">
        <v>0.99080000000000001</v>
      </c>
      <c r="M269">
        <v>1.75133403886668</v>
      </c>
      <c r="N269" s="2">
        <v>2.6422369590579201E-2</v>
      </c>
      <c r="O269" s="2">
        <v>0.155657588596114</v>
      </c>
    </row>
    <row r="270" spans="1:15" x14ac:dyDescent="0.25">
      <c r="A270" t="s">
        <v>20</v>
      </c>
      <c r="B270">
        <v>20170811</v>
      </c>
      <c r="C270">
        <v>185</v>
      </c>
      <c r="D270">
        <v>14685.33</v>
      </c>
      <c r="E270">
        <v>0.27</v>
      </c>
      <c r="F270">
        <v>0.27</v>
      </c>
      <c r="G270">
        <v>0.27</v>
      </c>
      <c r="H270">
        <v>0.27</v>
      </c>
      <c r="I270">
        <v>0.268741578247083</v>
      </c>
      <c r="J270">
        <v>7.9606324449406907E-2</v>
      </c>
      <c r="K270">
        <v>3.3758822569164</v>
      </c>
      <c r="L270" s="2">
        <v>0.99970000000000003</v>
      </c>
      <c r="M270">
        <v>4.1947391763892101</v>
      </c>
      <c r="N270" s="2">
        <v>1.42740020845786E-2</v>
      </c>
      <c r="O270" s="2">
        <v>0.19309552819971601</v>
      </c>
    </row>
    <row r="271" spans="1:15" x14ac:dyDescent="0.25">
      <c r="A271" t="s">
        <v>19</v>
      </c>
      <c r="B271">
        <v>20170728</v>
      </c>
      <c r="C271">
        <v>144</v>
      </c>
      <c r="D271">
        <v>15761.63</v>
      </c>
      <c r="E271">
        <v>0.27</v>
      </c>
      <c r="F271">
        <v>0.27</v>
      </c>
      <c r="G271">
        <v>0.27</v>
      </c>
      <c r="H271">
        <v>0.27</v>
      </c>
      <c r="I271">
        <v>0.26827296970599501</v>
      </c>
      <c r="J271">
        <v>6.6888309331686602E-2</v>
      </c>
      <c r="K271">
        <v>4.0107602118582397</v>
      </c>
      <c r="L271" s="2">
        <v>0.99890000000000001</v>
      </c>
      <c r="M271">
        <v>1.5700275400047801</v>
      </c>
      <c r="N271" s="2">
        <v>1.32760962140766E-2</v>
      </c>
      <c r="O271" s="2">
        <v>0.37300724170703597</v>
      </c>
    </row>
    <row r="272" spans="1:15" x14ac:dyDescent="0.25">
      <c r="A272" t="s">
        <v>37</v>
      </c>
      <c r="B272">
        <v>20170728</v>
      </c>
      <c r="C272">
        <v>137</v>
      </c>
      <c r="D272">
        <v>10869.17</v>
      </c>
      <c r="E272">
        <v>0.24</v>
      </c>
      <c r="F272">
        <v>0.24</v>
      </c>
      <c r="G272">
        <v>0.24</v>
      </c>
      <c r="H272">
        <v>0.24</v>
      </c>
      <c r="I272">
        <v>0.221676861827797</v>
      </c>
      <c r="J272">
        <v>0.260292979794224</v>
      </c>
      <c r="K272">
        <v>0.85164364403160497</v>
      </c>
      <c r="L272" s="2">
        <v>0.99119999999999997</v>
      </c>
      <c r="M272">
        <v>2.0821747922957501</v>
      </c>
      <c r="N272" s="2">
        <v>1.5908110023643202E-2</v>
      </c>
      <c r="O272" s="2">
        <v>0.44695670662582099</v>
      </c>
    </row>
    <row r="273" spans="1:15" x14ac:dyDescent="0.25">
      <c r="A273" t="s">
        <v>18</v>
      </c>
      <c r="B273">
        <v>20170825</v>
      </c>
      <c r="C273">
        <v>119</v>
      </c>
      <c r="D273">
        <v>10282.540000000001</v>
      </c>
      <c r="E273">
        <v>0.28000000000000003</v>
      </c>
      <c r="F273">
        <v>0.28000000000000003</v>
      </c>
      <c r="G273">
        <v>0.28000000000000003</v>
      </c>
      <c r="H273">
        <v>0.28000000000000003</v>
      </c>
      <c r="I273">
        <v>0.26777441191453699</v>
      </c>
      <c r="J273">
        <v>0.23212606616668899</v>
      </c>
      <c r="K273">
        <v>1.15357321276555</v>
      </c>
      <c r="L273" s="2">
        <v>0.99539999999999995</v>
      </c>
      <c r="M273">
        <v>2.6577365403181199</v>
      </c>
      <c r="N273" s="2">
        <v>2.0312494898472401E-2</v>
      </c>
      <c r="O273" s="2">
        <v>0.18095460394309901</v>
      </c>
    </row>
    <row r="274" spans="1:15" x14ac:dyDescent="0.25">
      <c r="A274" t="s">
        <v>20</v>
      </c>
      <c r="B274">
        <v>20170811</v>
      </c>
      <c r="C274">
        <v>182.5</v>
      </c>
      <c r="D274">
        <v>14465.96</v>
      </c>
      <c r="E274">
        <v>0.26</v>
      </c>
      <c r="F274">
        <v>0.26</v>
      </c>
      <c r="G274">
        <v>0.26</v>
      </c>
      <c r="H274">
        <v>0.26</v>
      </c>
      <c r="I274">
        <v>0.25945218060846897</v>
      </c>
      <c r="J274">
        <v>4.3650621171787599E-2</v>
      </c>
      <c r="K274">
        <v>5.9438370782260304</v>
      </c>
      <c r="L274" s="2">
        <v>0.99980000000000002</v>
      </c>
      <c r="M274">
        <v>2.7390969576540098</v>
      </c>
      <c r="N274" s="2">
        <v>1.39895797357801E-2</v>
      </c>
      <c r="O274" s="2">
        <v>0.189247925870137</v>
      </c>
    </row>
    <row r="275" spans="1:15" x14ac:dyDescent="0.25">
      <c r="A275" t="s">
        <v>20</v>
      </c>
      <c r="B275">
        <v>20170811</v>
      </c>
      <c r="C275">
        <v>180</v>
      </c>
      <c r="D275">
        <v>14246.51</v>
      </c>
      <c r="E275">
        <v>0.25</v>
      </c>
      <c r="F275">
        <v>0.25</v>
      </c>
      <c r="G275">
        <v>0.25</v>
      </c>
      <c r="H275">
        <v>0.25</v>
      </c>
      <c r="I275">
        <v>0.249833795562868</v>
      </c>
      <c r="J275">
        <v>1.6620443713167399E-2</v>
      </c>
      <c r="K275">
        <v>15.031716353333</v>
      </c>
      <c r="L275" s="2">
        <v>0.99990000000000001</v>
      </c>
      <c r="M275">
        <v>1.6620443713167401</v>
      </c>
      <c r="N275" s="2">
        <v>1.36784630438639E-2</v>
      </c>
      <c r="O275" s="2">
        <v>0.18503920839893601</v>
      </c>
    </row>
    <row r="276" spans="1:15" x14ac:dyDescent="0.25">
      <c r="A276" t="s">
        <v>18</v>
      </c>
      <c r="B276">
        <v>20170811</v>
      </c>
      <c r="C276">
        <v>122</v>
      </c>
      <c r="D276">
        <v>12601.42</v>
      </c>
      <c r="E276">
        <v>0.25</v>
      </c>
      <c r="F276">
        <v>0.25</v>
      </c>
      <c r="G276">
        <v>0.25</v>
      </c>
      <c r="H276">
        <v>0.25</v>
      </c>
      <c r="I276">
        <v>0.22815086420549499</v>
      </c>
      <c r="J276">
        <v>0.30667854379406301</v>
      </c>
      <c r="K276">
        <v>0.74394139669157799</v>
      </c>
      <c r="L276" s="2">
        <v>0.99060000000000004</v>
      </c>
      <c r="M276">
        <v>2.3243761483516301</v>
      </c>
      <c r="N276" s="2">
        <v>1.4122033396259E-2</v>
      </c>
      <c r="O276" s="2">
        <v>0.191039729554948</v>
      </c>
    </row>
    <row r="277" spans="1:15" x14ac:dyDescent="0.25">
      <c r="A277" t="s">
        <v>19</v>
      </c>
      <c r="B277">
        <v>20170811</v>
      </c>
      <c r="C277">
        <v>138</v>
      </c>
      <c r="D277">
        <v>11071.06</v>
      </c>
      <c r="E277">
        <v>0.24</v>
      </c>
      <c r="F277">
        <v>0.24</v>
      </c>
      <c r="G277">
        <v>0.24</v>
      </c>
      <c r="H277">
        <v>0.24</v>
      </c>
      <c r="I277">
        <v>0.23984094641495199</v>
      </c>
      <c r="J277">
        <v>1.5905358504794801E-2</v>
      </c>
      <c r="K277">
        <v>15.0792543495734</v>
      </c>
      <c r="L277" s="2">
        <v>0.99990000000000001</v>
      </c>
      <c r="M277">
        <v>1.59053585047948</v>
      </c>
      <c r="N277" s="2">
        <v>1.6897744046519701E-2</v>
      </c>
      <c r="O277" s="2">
        <v>0.228588926407086</v>
      </c>
    </row>
    <row r="278" spans="1:15" x14ac:dyDescent="0.25">
      <c r="A278" t="s">
        <v>42</v>
      </c>
      <c r="B278">
        <v>20170818</v>
      </c>
      <c r="C278">
        <v>42.5</v>
      </c>
      <c r="D278">
        <v>3409.01</v>
      </c>
      <c r="E278">
        <v>0.25</v>
      </c>
      <c r="F278">
        <v>0.25</v>
      </c>
      <c r="G278">
        <v>0.25</v>
      </c>
      <c r="H278">
        <v>0.25</v>
      </c>
      <c r="I278">
        <v>0.23951885456517799</v>
      </c>
      <c r="J278">
        <v>0.20831358561973401</v>
      </c>
      <c r="K278">
        <v>1.1497994902858</v>
      </c>
      <c r="L278" s="2">
        <v>0.99490000000000001</v>
      </c>
      <c r="M278">
        <v>2.0551265558475098</v>
      </c>
      <c r="N278" s="2">
        <v>5.4803214587472199E-2</v>
      </c>
      <c r="O278" s="2">
        <v>0.58873159200218295</v>
      </c>
    </row>
    <row r="279" spans="1:15" x14ac:dyDescent="0.25">
      <c r="A279" t="s">
        <v>19</v>
      </c>
      <c r="B279">
        <v>20170804</v>
      </c>
      <c r="C279">
        <v>142</v>
      </c>
      <c r="D279">
        <v>14224.27</v>
      </c>
      <c r="E279">
        <v>0.24</v>
      </c>
      <c r="F279">
        <v>0.24</v>
      </c>
      <c r="G279">
        <v>0.24</v>
      </c>
      <c r="H279">
        <v>0.24</v>
      </c>
      <c r="I279">
        <v>0.23808751373539899</v>
      </c>
      <c r="J279">
        <v>6.7020325871512201E-2</v>
      </c>
      <c r="K279">
        <v>3.5524672648092999</v>
      </c>
      <c r="L279" s="2">
        <v>0.99870000000000003</v>
      </c>
      <c r="M279">
        <v>1.47114328046224</v>
      </c>
      <c r="N279" s="2">
        <v>1.3055732259976201E-2</v>
      </c>
      <c r="O279" s="2">
        <v>0.23843031039781501</v>
      </c>
    </row>
    <row r="280" spans="1:15" x14ac:dyDescent="0.25">
      <c r="A280" t="s">
        <v>37</v>
      </c>
      <c r="B280">
        <v>20170901</v>
      </c>
      <c r="C280">
        <v>125</v>
      </c>
      <c r="D280">
        <v>9905.07</v>
      </c>
      <c r="E280">
        <v>0.24</v>
      </c>
      <c r="F280">
        <v>0.24</v>
      </c>
      <c r="G280">
        <v>0.24</v>
      </c>
      <c r="H280">
        <v>0.24</v>
      </c>
      <c r="I280">
        <v>0.23688403962131499</v>
      </c>
      <c r="J280">
        <v>0.15222286988355899</v>
      </c>
      <c r="K280">
        <v>1.55616590202587</v>
      </c>
      <c r="L280" s="2">
        <v>0.99929999999999997</v>
      </c>
      <c r="M280">
        <v>4.4513719695498697</v>
      </c>
      <c r="N280" s="2">
        <v>1.8654037871981301E-2</v>
      </c>
      <c r="O280" s="2">
        <v>0.14194556943210801</v>
      </c>
    </row>
    <row r="281" spans="1:15" x14ac:dyDescent="0.25">
      <c r="A281" t="s">
        <v>37</v>
      </c>
      <c r="B281">
        <v>20170818</v>
      </c>
      <c r="C281">
        <v>130</v>
      </c>
      <c r="D281">
        <v>10271.36</v>
      </c>
      <c r="E281">
        <v>0.24</v>
      </c>
      <c r="F281">
        <v>0.24</v>
      </c>
      <c r="G281">
        <v>0.24</v>
      </c>
      <c r="H281">
        <v>0.24</v>
      </c>
      <c r="I281">
        <v>0.236343222883137</v>
      </c>
      <c r="J281">
        <v>0.12178960944758301</v>
      </c>
      <c r="K281">
        <v>1.94058609724713</v>
      </c>
      <c r="L281" s="2">
        <v>0.99839999999999995</v>
      </c>
      <c r="M281">
        <v>2.2854856980395799</v>
      </c>
      <c r="N281" s="2">
        <v>1.79477414722925E-2</v>
      </c>
      <c r="O281" s="2">
        <v>0.19280625213984801</v>
      </c>
    </row>
    <row r="282" spans="1:15" x14ac:dyDescent="0.25">
      <c r="A282" t="s">
        <v>18</v>
      </c>
      <c r="B282">
        <v>20170825</v>
      </c>
      <c r="C282">
        <v>118</v>
      </c>
      <c r="D282">
        <v>9487.08</v>
      </c>
      <c r="E282">
        <v>0.24</v>
      </c>
      <c r="F282">
        <v>0.24</v>
      </c>
      <c r="G282">
        <v>0.24</v>
      </c>
      <c r="H282">
        <v>0.24</v>
      </c>
      <c r="I282">
        <v>0.23168374659746999</v>
      </c>
      <c r="J282">
        <v>0.18349218179718499</v>
      </c>
      <c r="K282">
        <v>1.26263552118832</v>
      </c>
      <c r="L282" s="2">
        <v>0.99680000000000002</v>
      </c>
      <c r="M282">
        <v>2.5988291882905701</v>
      </c>
      <c r="N282" s="2">
        <v>1.9048360754418299E-2</v>
      </c>
      <c r="O282" s="2">
        <v>0.169693018671982</v>
      </c>
    </row>
    <row r="283" spans="1:15" x14ac:dyDescent="0.25">
      <c r="A283" t="s">
        <v>19</v>
      </c>
      <c r="B283">
        <v>20170818</v>
      </c>
      <c r="C283">
        <v>135</v>
      </c>
      <c r="D283">
        <v>10690.65</v>
      </c>
      <c r="E283">
        <v>0.23</v>
      </c>
      <c r="F283">
        <v>0.23</v>
      </c>
      <c r="G283">
        <v>0.23</v>
      </c>
      <c r="H283">
        <v>0.23</v>
      </c>
      <c r="I283">
        <v>0.22947879656387099</v>
      </c>
      <c r="J283">
        <v>3.7156617262763897E-2</v>
      </c>
      <c r="K283">
        <v>6.1759873064074897</v>
      </c>
      <c r="L283" s="2">
        <v>0.99970000000000003</v>
      </c>
      <c r="M283">
        <v>1.7373447870960601</v>
      </c>
      <c r="N283" s="2">
        <v>1.6742991428942099E-2</v>
      </c>
      <c r="O283" s="2">
        <v>0.179864047630032</v>
      </c>
    </row>
    <row r="284" spans="1:15" x14ac:dyDescent="0.25">
      <c r="A284" t="s">
        <v>20</v>
      </c>
      <c r="B284">
        <v>20170804</v>
      </c>
      <c r="C284">
        <v>187.5</v>
      </c>
      <c r="D284">
        <v>14858.27</v>
      </c>
      <c r="E284">
        <v>0.23</v>
      </c>
      <c r="F284">
        <v>0.23</v>
      </c>
      <c r="G284">
        <v>0.23</v>
      </c>
      <c r="H284">
        <v>0.23</v>
      </c>
      <c r="I284">
        <v>0.229460899800211</v>
      </c>
      <c r="J284">
        <v>4.4489157011310003E-2</v>
      </c>
      <c r="K284">
        <v>5.1576814490298801</v>
      </c>
      <c r="L284" s="2">
        <v>0.99980000000000002</v>
      </c>
      <c r="M284">
        <v>2.6955009989427601</v>
      </c>
      <c r="N284" s="2">
        <v>1.20457833815219E-2</v>
      </c>
      <c r="O284" s="2">
        <v>0.219986119005043</v>
      </c>
    </row>
    <row r="285" spans="1:15" x14ac:dyDescent="0.25">
      <c r="A285" t="s">
        <v>20</v>
      </c>
      <c r="B285">
        <v>20170804</v>
      </c>
      <c r="C285">
        <v>185</v>
      </c>
      <c r="D285">
        <v>14653.57</v>
      </c>
      <c r="E285">
        <v>0.22</v>
      </c>
      <c r="F285">
        <v>0.22</v>
      </c>
      <c r="G285">
        <v>0.22</v>
      </c>
      <c r="H285">
        <v>0.22</v>
      </c>
      <c r="I285">
        <v>0.219818241289817</v>
      </c>
      <c r="J285">
        <v>1.8175871018253499E-2</v>
      </c>
      <c r="K285">
        <v>12.0939591323607</v>
      </c>
      <c r="L285" s="2">
        <v>0.99990000000000001</v>
      </c>
      <c r="M285">
        <v>1.81758710182535</v>
      </c>
      <c r="N285" s="2">
        <v>1.1700782007801299E-2</v>
      </c>
      <c r="O285" s="2">
        <v>0.21368553141747201</v>
      </c>
    </row>
    <row r="286" spans="1:15" x14ac:dyDescent="0.25">
      <c r="A286" t="s">
        <v>19</v>
      </c>
      <c r="B286">
        <v>20170728</v>
      </c>
      <c r="C286">
        <v>143</v>
      </c>
      <c r="D286">
        <v>14942.47</v>
      </c>
      <c r="E286">
        <v>0.22</v>
      </c>
      <c r="F286">
        <v>0.22</v>
      </c>
      <c r="G286">
        <v>0.22</v>
      </c>
      <c r="H286">
        <v>0.22</v>
      </c>
      <c r="I286">
        <v>0.21910890165615601</v>
      </c>
      <c r="J286">
        <v>4.3967155809081102E-2</v>
      </c>
      <c r="K286">
        <v>4.9834677186669598</v>
      </c>
      <c r="L286" s="2">
        <v>0.99929999999999997</v>
      </c>
      <c r="M286">
        <v>1.2729976340625899</v>
      </c>
      <c r="N286" s="2">
        <v>1.14375296247409E-2</v>
      </c>
      <c r="O286" s="2">
        <v>0.32135059195666199</v>
      </c>
    </row>
    <row r="287" spans="1:15" x14ac:dyDescent="0.25">
      <c r="A287" t="s">
        <v>18</v>
      </c>
      <c r="B287">
        <v>20170901</v>
      </c>
      <c r="C287">
        <v>115</v>
      </c>
      <c r="D287">
        <v>9139.89</v>
      </c>
      <c r="E287">
        <v>0.22</v>
      </c>
      <c r="F287">
        <v>0.22</v>
      </c>
      <c r="G287">
        <v>0.22</v>
      </c>
      <c r="H287">
        <v>0.22</v>
      </c>
      <c r="I287">
        <v>0.21673788162299401</v>
      </c>
      <c r="J287">
        <v>0.104421448495542</v>
      </c>
      <c r="K287">
        <v>2.0756069250681501</v>
      </c>
      <c r="L287" s="2">
        <v>0.99829999999999997</v>
      </c>
      <c r="M287">
        <v>1.91889316294488</v>
      </c>
      <c r="N287" s="2">
        <v>1.8496453203040199E-2</v>
      </c>
      <c r="O287" s="2">
        <v>0.14074644859188401</v>
      </c>
    </row>
    <row r="288" spans="1:15" x14ac:dyDescent="0.25">
      <c r="A288" t="s">
        <v>18</v>
      </c>
      <c r="B288">
        <v>20170915</v>
      </c>
      <c r="C288">
        <v>110</v>
      </c>
      <c r="D288">
        <v>8698.93</v>
      </c>
      <c r="E288">
        <v>0.2</v>
      </c>
      <c r="F288">
        <v>0.2</v>
      </c>
      <c r="G288">
        <v>0.2</v>
      </c>
      <c r="H288">
        <v>0.2</v>
      </c>
      <c r="I288">
        <v>0.19992396304708099</v>
      </c>
      <c r="J288">
        <v>7.6036952918549601E-3</v>
      </c>
      <c r="K288">
        <v>26.293000360132599</v>
      </c>
      <c r="L288" s="2">
        <v>0.99990000000000001</v>
      </c>
      <c r="M288">
        <v>0.76036952918549605</v>
      </c>
      <c r="N288" s="2">
        <v>1.7926422120504899E-2</v>
      </c>
      <c r="O288" s="2">
        <v>0.105606865798619</v>
      </c>
    </row>
    <row r="289" spans="1:15" x14ac:dyDescent="0.25">
      <c r="A289" t="s">
        <v>19</v>
      </c>
      <c r="B289">
        <v>20170825</v>
      </c>
      <c r="C289">
        <v>130</v>
      </c>
      <c r="D289">
        <v>10277.32</v>
      </c>
      <c r="E289">
        <v>0.2</v>
      </c>
      <c r="F289">
        <v>0.2</v>
      </c>
      <c r="G289">
        <v>0.2</v>
      </c>
      <c r="H289">
        <v>0.2</v>
      </c>
      <c r="I289">
        <v>0.199912221364206</v>
      </c>
      <c r="J289">
        <v>8.7778635793705501E-3</v>
      </c>
      <c r="K289">
        <v>22.7745874103163</v>
      </c>
      <c r="L289" s="2">
        <v>0.99990000000000001</v>
      </c>
      <c r="M289">
        <v>0.87778635793705495</v>
      </c>
      <c r="N289" s="2">
        <v>1.5172392478202601E-2</v>
      </c>
      <c r="O289" s="2">
        <v>0.13516381347959699</v>
      </c>
    </row>
    <row r="290" spans="1:15" x14ac:dyDescent="0.25">
      <c r="A290" t="s">
        <v>19</v>
      </c>
      <c r="B290">
        <v>20170804</v>
      </c>
      <c r="C290">
        <v>141</v>
      </c>
      <c r="D290">
        <v>13420.15</v>
      </c>
      <c r="E290">
        <v>0.2</v>
      </c>
      <c r="F290">
        <v>0.2</v>
      </c>
      <c r="G290">
        <v>0.2</v>
      </c>
      <c r="H290">
        <v>0.2</v>
      </c>
      <c r="I290">
        <v>0.19904235361991199</v>
      </c>
      <c r="J290">
        <v>4.1363398090428598E-2</v>
      </c>
      <c r="K290">
        <v>4.8120406641825202</v>
      </c>
      <c r="L290" s="2">
        <v>0.99919999999999998</v>
      </c>
      <c r="M290">
        <v>1.19705797511044</v>
      </c>
      <c r="N290" s="2">
        <v>1.1568651305949E-2</v>
      </c>
      <c r="O290" s="2">
        <v>0.21127249447489299</v>
      </c>
    </row>
    <row r="291" spans="1:15" x14ac:dyDescent="0.25">
      <c r="A291" t="s">
        <v>34</v>
      </c>
      <c r="B291">
        <v>20170825</v>
      </c>
      <c r="C291">
        <v>120</v>
      </c>
      <c r="D291">
        <v>9517.67</v>
      </c>
      <c r="E291">
        <v>0.28999999999999998</v>
      </c>
      <c r="F291">
        <v>0.28999999999999998</v>
      </c>
      <c r="G291">
        <v>0.28999999999999998</v>
      </c>
      <c r="H291">
        <v>0.28999999999999998</v>
      </c>
      <c r="I291">
        <v>0.27703088321566099</v>
      </c>
      <c r="J291">
        <v>0.33694430634053402</v>
      </c>
      <c r="K291">
        <v>0.82218597555311801</v>
      </c>
      <c r="L291" s="2">
        <v>0.99670000000000003</v>
      </c>
      <c r="M291">
        <v>3.9300353891936699</v>
      </c>
      <c r="N291" s="2">
        <v>2.2703465124154901E-2</v>
      </c>
      <c r="O291" s="2">
        <v>0.20225464967311199</v>
      </c>
    </row>
    <row r="292" spans="1:15" x14ac:dyDescent="0.25">
      <c r="A292" t="s">
        <v>20</v>
      </c>
      <c r="B292">
        <v>20170728</v>
      </c>
      <c r="C292">
        <v>192.5</v>
      </c>
      <c r="D292">
        <v>18164.98</v>
      </c>
      <c r="E292">
        <v>0.2</v>
      </c>
      <c r="F292">
        <v>0.2</v>
      </c>
      <c r="G292">
        <v>0.2</v>
      </c>
      <c r="H292">
        <v>0.2</v>
      </c>
      <c r="I292">
        <v>0.19875316983201699</v>
      </c>
      <c r="J292">
        <v>7.2742216779971197E-2</v>
      </c>
      <c r="K292">
        <v>2.73229465130545</v>
      </c>
      <c r="L292" s="2">
        <v>0.99970000000000003</v>
      </c>
      <c r="M292">
        <v>4.15610055994315</v>
      </c>
      <c r="N292" s="2">
        <v>8.5344147072539192E-3</v>
      </c>
      <c r="O292" s="2">
        <v>0.239784228601884</v>
      </c>
    </row>
    <row r="293" spans="1:15" x14ac:dyDescent="0.25">
      <c r="A293" t="s">
        <v>34</v>
      </c>
      <c r="B293">
        <v>20170825</v>
      </c>
      <c r="C293">
        <v>115</v>
      </c>
      <c r="D293">
        <v>9068.2099999999991</v>
      </c>
      <c r="E293">
        <v>0.2</v>
      </c>
      <c r="F293">
        <v>0.2</v>
      </c>
      <c r="G293">
        <v>0.2</v>
      </c>
      <c r="H293">
        <v>0.2</v>
      </c>
      <c r="I293">
        <v>0.195858232273843</v>
      </c>
      <c r="J293">
        <v>0.19383819371109201</v>
      </c>
      <c r="K293">
        <v>1.0104212617961299</v>
      </c>
      <c r="L293" s="2">
        <v>0.99909999999999999</v>
      </c>
      <c r="M293">
        <v>4.6019641401739797</v>
      </c>
      <c r="N293" s="2">
        <v>1.6846700856464301E-2</v>
      </c>
      <c r="O293" s="2">
        <v>0.150079450922526</v>
      </c>
    </row>
    <row r="294" spans="1:15" x14ac:dyDescent="0.25">
      <c r="A294" t="s">
        <v>20</v>
      </c>
      <c r="B294">
        <v>20170818</v>
      </c>
      <c r="C294">
        <v>175</v>
      </c>
      <c r="D294">
        <v>13769.42</v>
      </c>
      <c r="E294">
        <v>0.19</v>
      </c>
      <c r="F294">
        <v>0.19</v>
      </c>
      <c r="G294">
        <v>0.19</v>
      </c>
      <c r="H294">
        <v>0.19</v>
      </c>
      <c r="I294">
        <v>0.18878372422140899</v>
      </c>
      <c r="J294">
        <v>8.1250599779710705E-2</v>
      </c>
      <c r="K294">
        <v>2.32347483874883</v>
      </c>
      <c r="L294" s="2">
        <v>0.99970000000000003</v>
      </c>
      <c r="M294">
        <v>4.0542525953024402</v>
      </c>
      <c r="N294" s="2">
        <v>1.06940818780093E-2</v>
      </c>
      <c r="O294" s="2">
        <v>0.114882747233615</v>
      </c>
    </row>
    <row r="295" spans="1:15" x14ac:dyDescent="0.25">
      <c r="A295" t="s">
        <v>19</v>
      </c>
      <c r="B295">
        <v>20170728</v>
      </c>
      <c r="C295">
        <v>142</v>
      </c>
      <c r="D295">
        <v>14151.04</v>
      </c>
      <c r="E295">
        <v>0.18</v>
      </c>
      <c r="F295">
        <v>0.18</v>
      </c>
      <c r="G295">
        <v>0.18</v>
      </c>
      <c r="H295">
        <v>0.18</v>
      </c>
      <c r="I295">
        <v>0.17959329974983401</v>
      </c>
      <c r="J295">
        <v>2.6275497828803202E-2</v>
      </c>
      <c r="K295">
        <v>6.83501035527342</v>
      </c>
      <c r="L295" s="2">
        <v>0.99960000000000004</v>
      </c>
      <c r="M295">
        <v>1.01675062541484</v>
      </c>
      <c r="N295" s="2">
        <v>9.8991151042517392E-3</v>
      </c>
      <c r="O295" s="2">
        <v>0.27812706090984202</v>
      </c>
    </row>
    <row r="296" spans="1:15" x14ac:dyDescent="0.25">
      <c r="A296" t="s">
        <v>18</v>
      </c>
      <c r="B296">
        <v>20170825</v>
      </c>
      <c r="C296">
        <v>115</v>
      </c>
      <c r="D296">
        <v>9114.1299999999992</v>
      </c>
      <c r="E296">
        <v>0.18</v>
      </c>
      <c r="F296">
        <v>0.18</v>
      </c>
      <c r="G296">
        <v>0.18</v>
      </c>
      <c r="H296">
        <v>0.18</v>
      </c>
      <c r="I296">
        <v>0.177952846413408</v>
      </c>
      <c r="J296">
        <v>7.3949331199212903E-2</v>
      </c>
      <c r="K296">
        <v>2.4064159002874401</v>
      </c>
      <c r="L296" s="2">
        <v>0.99870000000000003</v>
      </c>
      <c r="M296">
        <v>1.57473352814742</v>
      </c>
      <c r="N296" s="2">
        <v>1.5229453628866199E-2</v>
      </c>
      <c r="O296" s="2">
        <v>0.135672144827888</v>
      </c>
    </row>
    <row r="297" spans="1:15" x14ac:dyDescent="0.25">
      <c r="A297" t="s">
        <v>20</v>
      </c>
      <c r="B297">
        <v>20170818</v>
      </c>
      <c r="C297">
        <v>170</v>
      </c>
      <c r="D297">
        <v>13359.32</v>
      </c>
      <c r="E297">
        <v>0.17</v>
      </c>
      <c r="F297">
        <v>0.17</v>
      </c>
      <c r="G297">
        <v>0.17</v>
      </c>
      <c r="H297">
        <v>0.17</v>
      </c>
      <c r="I297">
        <v>0.16977703279971099</v>
      </c>
      <c r="J297">
        <v>2.2296720028902001E-2</v>
      </c>
      <c r="K297">
        <v>7.6144398180377504</v>
      </c>
      <c r="L297" s="2">
        <v>0.99990000000000001</v>
      </c>
      <c r="M297">
        <v>2.2296720028902</v>
      </c>
      <c r="N297" s="2">
        <v>9.9126366898745297E-3</v>
      </c>
      <c r="O297" s="2">
        <v>0.106487957381667</v>
      </c>
    </row>
    <row r="298" spans="1:15" x14ac:dyDescent="0.25">
      <c r="A298" t="s">
        <v>37</v>
      </c>
      <c r="B298">
        <v>20170825</v>
      </c>
      <c r="C298">
        <v>125</v>
      </c>
      <c r="D298">
        <v>9871.1200000000008</v>
      </c>
      <c r="E298">
        <v>0.17</v>
      </c>
      <c r="F298">
        <v>0.17</v>
      </c>
      <c r="G298">
        <v>0.17</v>
      </c>
      <c r="H298">
        <v>0.17</v>
      </c>
      <c r="I298">
        <v>0.168901408183212</v>
      </c>
      <c r="J298">
        <v>7.8668047008763203E-2</v>
      </c>
      <c r="K298">
        <v>2.1470141258800699</v>
      </c>
      <c r="L298" s="2">
        <v>0.99960000000000004</v>
      </c>
      <c r="M298">
        <v>2.7464795419706101</v>
      </c>
      <c r="N298" s="2">
        <v>1.33463171740294E-2</v>
      </c>
      <c r="O298" s="2">
        <v>0.118896154824738</v>
      </c>
    </row>
    <row r="299" spans="1:15" x14ac:dyDescent="0.25">
      <c r="A299" t="s">
        <v>35</v>
      </c>
      <c r="B299">
        <v>20170818</v>
      </c>
      <c r="C299">
        <v>80</v>
      </c>
      <c r="D299">
        <v>6338.18</v>
      </c>
      <c r="E299">
        <v>0.17</v>
      </c>
      <c r="F299">
        <v>0.17</v>
      </c>
      <c r="G299">
        <v>0.17</v>
      </c>
      <c r="H299">
        <v>0.17</v>
      </c>
      <c r="I299">
        <v>0.166897525232305</v>
      </c>
      <c r="J299">
        <v>0.12503359912807799</v>
      </c>
      <c r="K299">
        <v>1.33482141117399</v>
      </c>
      <c r="L299" s="2">
        <v>0.99919999999999998</v>
      </c>
      <c r="M299">
        <v>3.87809345961921</v>
      </c>
      <c r="N299" s="2">
        <v>2.05390300813795E-2</v>
      </c>
      <c r="O299" s="2">
        <v>0.22064355109481901</v>
      </c>
    </row>
    <row r="300" spans="1:15" x14ac:dyDescent="0.25">
      <c r="A300" t="s">
        <v>33</v>
      </c>
      <c r="B300">
        <v>20170915</v>
      </c>
      <c r="C300">
        <v>32</v>
      </c>
      <c r="D300">
        <v>2605.33</v>
      </c>
      <c r="E300">
        <v>0.17</v>
      </c>
      <c r="F300">
        <v>0.17</v>
      </c>
      <c r="G300">
        <v>0.17</v>
      </c>
      <c r="H300">
        <v>0.17</v>
      </c>
      <c r="I300">
        <v>0.163721280591828</v>
      </c>
      <c r="J300">
        <v>8.3710274920679201E-2</v>
      </c>
      <c r="K300">
        <v>1.9558086596533599</v>
      </c>
      <c r="L300" s="2">
        <v>0.99099999999999999</v>
      </c>
      <c r="M300">
        <v>0.69763548979690604</v>
      </c>
      <c r="N300" s="2">
        <v>4.9015901579310801E-2</v>
      </c>
      <c r="O300" s="2">
        <v>0.288759000836182</v>
      </c>
    </row>
    <row r="301" spans="1:15" x14ac:dyDescent="0.25">
      <c r="A301" t="s">
        <v>20</v>
      </c>
      <c r="B301">
        <v>20170721</v>
      </c>
      <c r="C301">
        <v>202.5</v>
      </c>
      <c r="D301">
        <v>25896.66</v>
      </c>
      <c r="E301">
        <v>0.17</v>
      </c>
      <c r="F301">
        <v>0.17</v>
      </c>
      <c r="G301">
        <v>0.17</v>
      </c>
      <c r="H301">
        <v>0.17</v>
      </c>
      <c r="I301">
        <v>0.16259992841791601</v>
      </c>
      <c r="J301">
        <v>0.16248726198295499</v>
      </c>
      <c r="K301">
        <v>1.0006933862604801</v>
      </c>
      <c r="L301" s="2">
        <v>0.99680000000000002</v>
      </c>
      <c r="M301">
        <v>2.3125223694011998</v>
      </c>
      <c r="N301" s="2">
        <v>4.8974633858564999E-3</v>
      </c>
      <c r="O301" s="2">
        <v>0.29813308361401403</v>
      </c>
    </row>
    <row r="302" spans="1:15" x14ac:dyDescent="0.25">
      <c r="A302" t="s">
        <v>19</v>
      </c>
      <c r="B302">
        <v>20170804</v>
      </c>
      <c r="C302">
        <v>139</v>
      </c>
      <c r="D302">
        <v>11820.56</v>
      </c>
      <c r="E302">
        <v>0.16</v>
      </c>
      <c r="F302">
        <v>0.16</v>
      </c>
      <c r="G302">
        <v>0.16</v>
      </c>
      <c r="H302">
        <v>0.16</v>
      </c>
      <c r="I302">
        <v>0.15990546800475899</v>
      </c>
      <c r="J302">
        <v>9.4531995241027306E-3</v>
      </c>
      <c r="K302">
        <v>16.915486401937201</v>
      </c>
      <c r="L302" s="2">
        <v>0.99990000000000001</v>
      </c>
      <c r="M302">
        <v>0.945319952410273</v>
      </c>
      <c r="N302" s="2">
        <v>1.0551637574168399E-2</v>
      </c>
      <c r="O302" s="2">
        <v>0.19269928119825</v>
      </c>
    </row>
    <row r="303" spans="1:15" x14ac:dyDescent="0.25">
      <c r="A303" t="s">
        <v>37</v>
      </c>
      <c r="B303">
        <v>20170811</v>
      </c>
      <c r="C303">
        <v>130</v>
      </c>
      <c r="D303">
        <v>10272.32</v>
      </c>
      <c r="E303">
        <v>0.16</v>
      </c>
      <c r="F303">
        <v>0.16</v>
      </c>
      <c r="G303">
        <v>0.16</v>
      </c>
      <c r="H303">
        <v>0.16</v>
      </c>
      <c r="I303">
        <v>0.15822822122668501</v>
      </c>
      <c r="J303">
        <v>8.7663927984169596E-2</v>
      </c>
      <c r="K303">
        <v>1.8049410386363101</v>
      </c>
      <c r="L303" s="2">
        <v>0.99929999999999997</v>
      </c>
      <c r="M303">
        <v>2.5311125333064601</v>
      </c>
      <c r="N303" s="2">
        <v>1.20146191470685E-2</v>
      </c>
      <c r="O303" s="2">
        <v>0.16253109790617701</v>
      </c>
    </row>
    <row r="304" spans="1:15" x14ac:dyDescent="0.25">
      <c r="A304" t="s">
        <v>37</v>
      </c>
      <c r="B304">
        <v>20170728</v>
      </c>
      <c r="C304">
        <v>135</v>
      </c>
      <c r="D304">
        <v>10687.46</v>
      </c>
      <c r="E304">
        <v>0.16</v>
      </c>
      <c r="F304">
        <v>0.16</v>
      </c>
      <c r="G304">
        <v>0.16</v>
      </c>
      <c r="H304">
        <v>0.16</v>
      </c>
      <c r="I304">
        <v>0.15344533261016999</v>
      </c>
      <c r="J304">
        <v>0.14685188860245299</v>
      </c>
      <c r="K304">
        <v>1.0448985986524499</v>
      </c>
      <c r="L304" s="2">
        <v>0.99639999999999995</v>
      </c>
      <c r="M304">
        <v>1.8207409416195199</v>
      </c>
      <c r="N304" s="2">
        <v>1.11988591710222E-2</v>
      </c>
      <c r="O304" s="2">
        <v>0.31464487017044901</v>
      </c>
    </row>
    <row r="305" spans="1:15" x14ac:dyDescent="0.25">
      <c r="A305" t="s">
        <v>18</v>
      </c>
      <c r="B305">
        <v>20170728</v>
      </c>
      <c r="C305">
        <v>123</v>
      </c>
      <c r="D305">
        <v>13296.37</v>
      </c>
      <c r="E305">
        <v>0.16</v>
      </c>
      <c r="F305">
        <v>0.16</v>
      </c>
      <c r="G305">
        <v>0.16</v>
      </c>
      <c r="H305">
        <v>0.16</v>
      </c>
      <c r="I305">
        <v>0.15299581843940399</v>
      </c>
      <c r="J305">
        <v>0.14138068495786801</v>
      </c>
      <c r="K305">
        <v>1.0821550234036399</v>
      </c>
      <c r="L305" s="2">
        <v>0.995</v>
      </c>
      <c r="M305">
        <v>1.40083631211917</v>
      </c>
      <c r="N305" s="2">
        <v>8.9751367014256692E-3</v>
      </c>
      <c r="O305" s="2">
        <v>0.252166821553517</v>
      </c>
    </row>
    <row r="306" spans="1:15" x14ac:dyDescent="0.25">
      <c r="A306" t="s">
        <v>29</v>
      </c>
      <c r="B306">
        <v>20170901</v>
      </c>
      <c r="C306">
        <v>45</v>
      </c>
      <c r="D306">
        <v>3655.86</v>
      </c>
      <c r="E306">
        <v>0.16</v>
      </c>
      <c r="F306">
        <v>0.16</v>
      </c>
      <c r="G306">
        <v>0.16</v>
      </c>
      <c r="H306">
        <v>0.16</v>
      </c>
      <c r="I306">
        <v>0.15236696462718299</v>
      </c>
      <c r="J306">
        <v>0.116118381433702</v>
      </c>
      <c r="K306">
        <v>1.3121692082332099</v>
      </c>
      <c r="L306" s="2">
        <v>0.99209999999999998</v>
      </c>
      <c r="M306">
        <v>0.96620700921730795</v>
      </c>
      <c r="N306" s="2">
        <v>3.2508420018601103E-2</v>
      </c>
      <c r="O306" s="2">
        <v>0.247368758579043</v>
      </c>
    </row>
    <row r="307" spans="1:15" x14ac:dyDescent="0.25">
      <c r="A307" t="s">
        <v>20</v>
      </c>
      <c r="B307">
        <v>20170728</v>
      </c>
      <c r="C307">
        <v>190</v>
      </c>
      <c r="D307">
        <v>16162.4</v>
      </c>
      <c r="E307">
        <v>0.15</v>
      </c>
      <c r="F307">
        <v>0.15</v>
      </c>
      <c r="G307">
        <v>0.15</v>
      </c>
      <c r="H307">
        <v>0.15</v>
      </c>
      <c r="I307">
        <v>0.149503169832017</v>
      </c>
      <c r="J307">
        <v>3.0547523295830801E-2</v>
      </c>
      <c r="K307">
        <v>4.8941175487186399</v>
      </c>
      <c r="L307" s="2">
        <v>0.99970000000000003</v>
      </c>
      <c r="M307">
        <v>1.65610055994315</v>
      </c>
      <c r="N307" s="2">
        <v>7.2150468042477198E-3</v>
      </c>
      <c r="O307" s="2">
        <v>0.202715065019345</v>
      </c>
    </row>
    <row r="308" spans="1:15" x14ac:dyDescent="0.25">
      <c r="A308" t="s">
        <v>20</v>
      </c>
      <c r="B308">
        <v>20170721</v>
      </c>
      <c r="C308">
        <v>200</v>
      </c>
      <c r="D308">
        <v>23926.92</v>
      </c>
      <c r="E308">
        <v>0.15</v>
      </c>
      <c r="F308">
        <v>0.15</v>
      </c>
      <c r="G308">
        <v>0.15</v>
      </c>
      <c r="H308">
        <v>0.15</v>
      </c>
      <c r="I308">
        <v>0.14793534808290201</v>
      </c>
      <c r="J308">
        <v>7.4079975012653398E-2</v>
      </c>
      <c r="K308">
        <v>1.9969681153055701</v>
      </c>
      <c r="L308" s="2">
        <v>0.99890000000000001</v>
      </c>
      <c r="M308">
        <v>1.8769562882706099</v>
      </c>
      <c r="N308" s="2">
        <v>4.8225835796944999E-3</v>
      </c>
      <c r="O308" s="2">
        <v>0.29357477541390198</v>
      </c>
    </row>
    <row r="309" spans="1:15" x14ac:dyDescent="0.25">
      <c r="A309" t="s">
        <v>19</v>
      </c>
      <c r="B309">
        <v>20170728</v>
      </c>
      <c r="C309">
        <v>141</v>
      </c>
      <c r="D309">
        <v>13342.65</v>
      </c>
      <c r="E309">
        <v>0.14000000000000001</v>
      </c>
      <c r="F309">
        <v>0.14000000000000001</v>
      </c>
      <c r="G309">
        <v>0.14000000000000001</v>
      </c>
      <c r="H309">
        <v>0.14000000000000001</v>
      </c>
      <c r="I309">
        <v>0.13986204896903201</v>
      </c>
      <c r="J309">
        <v>1.3795103096767901E-2</v>
      </c>
      <c r="K309">
        <v>10.1385287219638</v>
      </c>
      <c r="L309" s="2">
        <v>0.99990000000000001</v>
      </c>
      <c r="M309">
        <v>1.37951030967679</v>
      </c>
      <c r="N309" s="2">
        <v>8.1762167332460403E-3</v>
      </c>
      <c r="O309" s="2">
        <v>0.229720243216778</v>
      </c>
    </row>
    <row r="310" spans="1:15" x14ac:dyDescent="0.25">
      <c r="A310" t="s">
        <v>36</v>
      </c>
      <c r="B310">
        <v>20170721</v>
      </c>
      <c r="C310">
        <v>922.5</v>
      </c>
      <c r="D310">
        <v>94276.67</v>
      </c>
      <c r="E310">
        <v>0.4</v>
      </c>
      <c r="F310">
        <v>0.4</v>
      </c>
      <c r="G310">
        <v>0.4</v>
      </c>
      <c r="H310">
        <v>0.4</v>
      </c>
      <c r="I310">
        <v>0.388432338924668</v>
      </c>
      <c r="J310">
        <v>0.41126881059728598</v>
      </c>
      <c r="K310">
        <v>0.94447312540075001</v>
      </c>
      <c r="L310" s="2">
        <v>0.99880000000000002</v>
      </c>
      <c r="M310">
        <v>9.6397175627769691</v>
      </c>
      <c r="N310" s="2">
        <v>3.2137030758642702E-3</v>
      </c>
      <c r="O310" s="2">
        <v>0.19563417474323699</v>
      </c>
    </row>
    <row r="311" spans="1:15" x14ac:dyDescent="0.25">
      <c r="A311" t="s">
        <v>36</v>
      </c>
      <c r="B311">
        <v>20170721</v>
      </c>
      <c r="C311">
        <v>925</v>
      </c>
      <c r="D311">
        <v>96236.44</v>
      </c>
      <c r="E311">
        <v>0.41</v>
      </c>
      <c r="F311">
        <v>0.41</v>
      </c>
      <c r="G311">
        <v>0.41</v>
      </c>
      <c r="H311">
        <v>0.41</v>
      </c>
      <c r="I311">
        <v>0.39474951046187901</v>
      </c>
      <c r="J311">
        <v>0.48508303619349002</v>
      </c>
      <c r="K311">
        <v>0.81377719072497401</v>
      </c>
      <c r="L311" s="2">
        <v>0.99819999999999998</v>
      </c>
      <c r="M311">
        <v>8.4724941878447702</v>
      </c>
      <c r="N311" s="2">
        <v>3.1994597697116199E-3</v>
      </c>
      <c r="O311" s="2">
        <v>0.19476711348119499</v>
      </c>
    </row>
    <row r="312" spans="1:15" x14ac:dyDescent="0.25">
      <c r="A312" t="s">
        <v>18</v>
      </c>
      <c r="B312">
        <v>20170818</v>
      </c>
      <c r="C312">
        <v>115</v>
      </c>
      <c r="D312">
        <v>9047.3799999999992</v>
      </c>
      <c r="E312">
        <v>0.14000000000000001</v>
      </c>
      <c r="F312">
        <v>0.14000000000000001</v>
      </c>
      <c r="G312">
        <v>0.14000000000000001</v>
      </c>
      <c r="H312">
        <v>0.14000000000000001</v>
      </c>
      <c r="I312">
        <v>0.138672839767843</v>
      </c>
      <c r="J312">
        <v>5.7674952174690097E-2</v>
      </c>
      <c r="K312">
        <v>2.4043858649040701</v>
      </c>
      <c r="L312" s="2">
        <v>0.99909999999999999</v>
      </c>
      <c r="M312">
        <v>1.4746224801741401</v>
      </c>
      <c r="N312" s="2">
        <v>1.1955374375666499E-2</v>
      </c>
      <c r="O312" s="2">
        <v>0.128432367373888</v>
      </c>
    </row>
    <row r="313" spans="1:15" x14ac:dyDescent="0.25">
      <c r="A313" t="s">
        <v>18</v>
      </c>
      <c r="B313">
        <v>20170728</v>
      </c>
      <c r="C313">
        <v>122</v>
      </c>
      <c r="D313">
        <v>12493.69</v>
      </c>
      <c r="E313">
        <v>0.14000000000000001</v>
      </c>
      <c r="F313">
        <v>0.14000000000000001</v>
      </c>
      <c r="G313">
        <v>0.14000000000000001</v>
      </c>
      <c r="H313">
        <v>0.14000000000000001</v>
      </c>
      <c r="I313">
        <v>0.13683007031261299</v>
      </c>
      <c r="J313">
        <v>0.10132956971792099</v>
      </c>
      <c r="K313">
        <v>1.3503468996613399</v>
      </c>
      <c r="L313" s="2">
        <v>0.99729999999999996</v>
      </c>
      <c r="M313">
        <v>1.1740480323656499</v>
      </c>
      <c r="N313" s="2">
        <v>8.5425086458714699E-3</v>
      </c>
      <c r="O313" s="2">
        <v>0.240011637146504</v>
      </c>
    </row>
    <row r="314" spans="1:15" x14ac:dyDescent="0.25">
      <c r="A314" t="s">
        <v>28</v>
      </c>
      <c r="B314">
        <v>20170818</v>
      </c>
      <c r="C314">
        <v>90</v>
      </c>
      <c r="D314">
        <v>7108.63</v>
      </c>
      <c r="E314">
        <v>0.14000000000000001</v>
      </c>
      <c r="F314">
        <v>0.14000000000000001</v>
      </c>
      <c r="G314">
        <v>0.14000000000000001</v>
      </c>
      <c r="H314">
        <v>0.14000000000000001</v>
      </c>
      <c r="I314">
        <v>0.135154995343678</v>
      </c>
      <c r="J314">
        <v>0.12827109512314799</v>
      </c>
      <c r="K314">
        <v>1.05366680789558</v>
      </c>
      <c r="L314" s="2">
        <v>0.99739999999999995</v>
      </c>
      <c r="M314">
        <v>1.8634633293546501</v>
      </c>
      <c r="N314" s="2">
        <v>1.4829987827200001E-2</v>
      </c>
      <c r="O314" s="2">
        <v>0.159313325114259</v>
      </c>
    </row>
    <row r="315" spans="1:15" x14ac:dyDescent="0.25">
      <c r="A315" t="s">
        <v>36</v>
      </c>
      <c r="B315">
        <v>20170721</v>
      </c>
      <c r="C315">
        <v>927.5</v>
      </c>
      <c r="D315">
        <v>98197.89</v>
      </c>
      <c r="E315">
        <v>0.42</v>
      </c>
      <c r="F315">
        <v>0.42</v>
      </c>
      <c r="G315">
        <v>0.42</v>
      </c>
      <c r="H315">
        <v>0.42</v>
      </c>
      <c r="I315">
        <v>0.39981743089106903</v>
      </c>
      <c r="J315">
        <v>0.56860723840225003</v>
      </c>
      <c r="K315">
        <v>0.70315220047941995</v>
      </c>
      <c r="L315" s="2">
        <v>0.99780000000000002</v>
      </c>
      <c r="M315">
        <v>9.1738950495141705</v>
      </c>
      <c r="N315" s="2">
        <v>3.1758075055893101E-3</v>
      </c>
      <c r="O315" s="2">
        <v>0.193327281902749</v>
      </c>
    </row>
    <row r="316" spans="1:15" x14ac:dyDescent="0.25">
      <c r="A316" t="s">
        <v>18</v>
      </c>
      <c r="B316">
        <v>20170721</v>
      </c>
      <c r="C316">
        <v>125</v>
      </c>
      <c r="D316">
        <v>14857.66</v>
      </c>
      <c r="E316">
        <v>0.14000000000000001</v>
      </c>
      <c r="F316">
        <v>0.14000000000000001</v>
      </c>
      <c r="G316">
        <v>0.14000000000000001</v>
      </c>
      <c r="H316">
        <v>0.14000000000000001</v>
      </c>
      <c r="I316">
        <v>0.133392111729634</v>
      </c>
      <c r="J316">
        <v>0.108787793278507</v>
      </c>
      <c r="K316">
        <v>1.226168007546</v>
      </c>
      <c r="L316" s="2">
        <v>0.99280000000000002</v>
      </c>
      <c r="M316">
        <v>0.917762259773099</v>
      </c>
      <c r="N316" s="2">
        <v>7.0028421130322203E-3</v>
      </c>
      <c r="O316" s="2">
        <v>0.42629801363083603</v>
      </c>
    </row>
    <row r="317" spans="1:15" x14ac:dyDescent="0.25">
      <c r="A317" t="s">
        <v>20</v>
      </c>
      <c r="B317">
        <v>20170721</v>
      </c>
      <c r="C317">
        <v>197.5</v>
      </c>
      <c r="D317">
        <v>21959.05</v>
      </c>
      <c r="E317">
        <v>0.13</v>
      </c>
      <c r="F317">
        <v>0.13</v>
      </c>
      <c r="G317">
        <v>0.13</v>
      </c>
      <c r="H317">
        <v>0.13</v>
      </c>
      <c r="I317">
        <v>0.129680215403849</v>
      </c>
      <c r="J317">
        <v>2.40042856021534E-2</v>
      </c>
      <c r="K317">
        <v>5.4023776234446803</v>
      </c>
      <c r="L317" s="2">
        <v>0.99970000000000003</v>
      </c>
      <c r="M317">
        <v>1.0659486538371601</v>
      </c>
      <c r="N317" s="2">
        <v>4.6063271414292601E-3</v>
      </c>
      <c r="O317" s="2">
        <v>0.28041016473450597</v>
      </c>
    </row>
    <row r="318" spans="1:15" x14ac:dyDescent="0.25">
      <c r="A318" t="s">
        <v>37</v>
      </c>
      <c r="B318">
        <v>20170728</v>
      </c>
      <c r="C318">
        <v>131</v>
      </c>
      <c r="D318">
        <v>10300.11</v>
      </c>
      <c r="E318">
        <v>0.13</v>
      </c>
      <c r="F318">
        <v>0.13</v>
      </c>
      <c r="G318">
        <v>0.13</v>
      </c>
      <c r="H318">
        <v>0.13</v>
      </c>
      <c r="I318">
        <v>0.12933079098730099</v>
      </c>
      <c r="J318">
        <v>4.8241678005994902E-2</v>
      </c>
      <c r="K318">
        <v>2.6808932925432001</v>
      </c>
      <c r="L318" s="2">
        <v>0.99970000000000003</v>
      </c>
      <c r="M318">
        <v>2.2306967089982002</v>
      </c>
      <c r="N318" s="2">
        <v>9.7938776352965596E-3</v>
      </c>
      <c r="O318" s="2">
        <v>0.27517029279169702</v>
      </c>
    </row>
    <row r="319" spans="1:15" x14ac:dyDescent="0.25">
      <c r="A319" t="s">
        <v>18</v>
      </c>
      <c r="B319">
        <v>20170804</v>
      </c>
      <c r="C319">
        <v>119</v>
      </c>
      <c r="D319">
        <v>10185.540000000001</v>
      </c>
      <c r="E319">
        <v>0.13</v>
      </c>
      <c r="F319">
        <v>0.13</v>
      </c>
      <c r="G319">
        <v>0.13</v>
      </c>
      <c r="H319">
        <v>0.13</v>
      </c>
      <c r="I319">
        <v>0.127047898428087</v>
      </c>
      <c r="J319">
        <v>9.2940874466995699E-2</v>
      </c>
      <c r="K319">
        <v>1.36697550089443</v>
      </c>
      <c r="L319" s="2">
        <v>0.99850000000000005</v>
      </c>
      <c r="M319">
        <v>1.9680677146084</v>
      </c>
      <c r="N319" s="2">
        <v>9.7292201271516505E-3</v>
      </c>
      <c r="O319" s="2">
        <v>0.17767988257210701</v>
      </c>
    </row>
    <row r="320" spans="1:15" x14ac:dyDescent="0.25">
      <c r="A320" t="s">
        <v>33</v>
      </c>
      <c r="B320">
        <v>20170901</v>
      </c>
      <c r="C320">
        <v>32</v>
      </c>
      <c r="D320">
        <v>2584.65</v>
      </c>
      <c r="E320">
        <v>0.13</v>
      </c>
      <c r="F320">
        <v>0.13</v>
      </c>
      <c r="G320">
        <v>0.13</v>
      </c>
      <c r="H320">
        <v>0.13</v>
      </c>
      <c r="I320">
        <v>0.125715763606914</v>
      </c>
      <c r="J320">
        <v>6.8505618543552194E-2</v>
      </c>
      <c r="K320">
        <v>1.8351161011266699</v>
      </c>
      <c r="L320" s="2">
        <v>0.99390000000000001</v>
      </c>
      <c r="M320">
        <v>0.70233383493206003</v>
      </c>
      <c r="N320" s="2">
        <v>3.7938713409317801E-2</v>
      </c>
      <c r="O320" s="2">
        <v>0.288689897349028</v>
      </c>
    </row>
    <row r="321" spans="1:15" x14ac:dyDescent="0.25">
      <c r="A321" t="s">
        <v>33</v>
      </c>
      <c r="B321">
        <v>20170818</v>
      </c>
      <c r="C321">
        <v>33</v>
      </c>
      <c r="D321">
        <v>3137.09</v>
      </c>
      <c r="E321">
        <v>0.13</v>
      </c>
      <c r="F321">
        <v>0.13</v>
      </c>
      <c r="G321">
        <v>0.13</v>
      </c>
      <c r="H321">
        <v>0.13</v>
      </c>
      <c r="I321">
        <v>0.12284817041304701</v>
      </c>
      <c r="J321">
        <v>9.8973989690316996E-2</v>
      </c>
      <c r="K321">
        <v>1.2412167155980101</v>
      </c>
      <c r="L321" s="2">
        <v>0.99009999999999998</v>
      </c>
      <c r="M321">
        <v>0.72240702898514797</v>
      </c>
      <c r="N321" s="2">
        <v>3.05447318764131E-2</v>
      </c>
      <c r="O321" s="2">
        <v>0.32813127405470199</v>
      </c>
    </row>
    <row r="322" spans="1:15" x14ac:dyDescent="0.25">
      <c r="A322" t="s">
        <v>18</v>
      </c>
      <c r="B322">
        <v>20170721</v>
      </c>
      <c r="C322">
        <v>124</v>
      </c>
      <c r="D322">
        <v>14053.83</v>
      </c>
      <c r="E322">
        <v>0.12</v>
      </c>
      <c r="F322">
        <v>0.12</v>
      </c>
      <c r="G322">
        <v>0.12</v>
      </c>
      <c r="H322">
        <v>0.12</v>
      </c>
      <c r="I322">
        <v>0.117849081214444</v>
      </c>
      <c r="J322">
        <v>6.3210830888938002E-2</v>
      </c>
      <c r="K322">
        <v>1.86438114413503</v>
      </c>
      <c r="L322" s="2">
        <v>0.998</v>
      </c>
      <c r="M322">
        <v>1.07545939277781</v>
      </c>
      <c r="N322" s="2">
        <v>6.5407282817044601E-3</v>
      </c>
      <c r="O322" s="2">
        <v>0.39816683414875897</v>
      </c>
    </row>
    <row r="323" spans="1:15" x14ac:dyDescent="0.25">
      <c r="A323" t="s">
        <v>32</v>
      </c>
      <c r="B323">
        <v>20170818</v>
      </c>
      <c r="C323">
        <v>77.5</v>
      </c>
      <c r="D323">
        <v>6244.29</v>
      </c>
      <c r="E323">
        <v>0.12</v>
      </c>
      <c r="F323">
        <v>0.12</v>
      </c>
      <c r="G323">
        <v>0.12</v>
      </c>
      <c r="H323">
        <v>0.12</v>
      </c>
      <c r="I323">
        <v>0.11593650728044</v>
      </c>
      <c r="J323">
        <v>0.11021288786458899</v>
      </c>
      <c r="K323">
        <v>1.05193239671646</v>
      </c>
      <c r="L323" s="2">
        <v>0.99719999999999998</v>
      </c>
      <c r="M323">
        <v>1.4512473998428199</v>
      </c>
      <c r="N323" s="2">
        <v>1.4482106961519E-2</v>
      </c>
      <c r="O323" s="2">
        <v>0.155576163755729</v>
      </c>
    </row>
    <row r="324" spans="1:15" x14ac:dyDescent="0.25">
      <c r="A324" t="s">
        <v>33</v>
      </c>
      <c r="B324">
        <v>20170825</v>
      </c>
      <c r="C324">
        <v>32.5</v>
      </c>
      <c r="D324">
        <v>2761.91</v>
      </c>
      <c r="E324">
        <v>0.12</v>
      </c>
      <c r="F324">
        <v>0.12</v>
      </c>
      <c r="G324">
        <v>0.12</v>
      </c>
      <c r="H324">
        <v>0.12</v>
      </c>
      <c r="I324">
        <v>0.114879127960897</v>
      </c>
      <c r="J324">
        <v>8.3220022063000304E-2</v>
      </c>
      <c r="K324">
        <v>1.3804265501627599</v>
      </c>
      <c r="L324" s="2">
        <v>0.99370000000000003</v>
      </c>
      <c r="M324">
        <v>0.81283683160372799</v>
      </c>
      <c r="N324" s="2">
        <v>3.24433887452883E-2</v>
      </c>
      <c r="O324" s="2">
        <v>0.28902311559064803</v>
      </c>
    </row>
    <row r="325" spans="1:15" x14ac:dyDescent="0.25">
      <c r="A325" t="s">
        <v>29</v>
      </c>
      <c r="B325">
        <v>20170825</v>
      </c>
      <c r="C325">
        <v>45</v>
      </c>
      <c r="D325">
        <v>3629.64</v>
      </c>
      <c r="E325">
        <v>0.12</v>
      </c>
      <c r="F325">
        <v>0.12</v>
      </c>
      <c r="G325">
        <v>0.12</v>
      </c>
      <c r="H325">
        <v>0.12</v>
      </c>
      <c r="I325">
        <v>0.114099263422152</v>
      </c>
      <c r="J325">
        <v>9.6064871843725697E-2</v>
      </c>
      <c r="K325">
        <v>1.18773138642983</v>
      </c>
      <c r="L325" s="2">
        <v>0.99319999999999997</v>
      </c>
      <c r="M325">
        <v>0.86775537909522604</v>
      </c>
      <c r="N325" s="2">
        <v>2.45196287976986E-2</v>
      </c>
      <c r="O325" s="2">
        <v>0.218434010203889</v>
      </c>
    </row>
    <row r="326" spans="1:15" x14ac:dyDescent="0.25">
      <c r="A326" t="s">
        <v>18</v>
      </c>
      <c r="B326">
        <v>20170728</v>
      </c>
      <c r="C326">
        <v>121</v>
      </c>
      <c r="D326">
        <v>11701.2</v>
      </c>
      <c r="E326">
        <v>0.11</v>
      </c>
      <c r="F326">
        <v>0.11</v>
      </c>
      <c r="G326">
        <v>0.11</v>
      </c>
      <c r="H326">
        <v>0.11</v>
      </c>
      <c r="I326">
        <v>0.108327239820442</v>
      </c>
      <c r="J326">
        <v>7.5133099642679502E-2</v>
      </c>
      <c r="K326">
        <v>1.4418044821207701</v>
      </c>
      <c r="L326" s="2">
        <v>0.99909999999999999</v>
      </c>
      <c r="M326">
        <v>1.85862242173142</v>
      </c>
      <c r="N326" s="2">
        <v>7.2210753649151003E-3</v>
      </c>
      <c r="O326" s="2">
        <v>0.202884444387326</v>
      </c>
    </row>
    <row r="327" spans="1:15" x14ac:dyDescent="0.25">
      <c r="A327" t="s">
        <v>28</v>
      </c>
      <c r="B327">
        <v>20170811</v>
      </c>
      <c r="C327">
        <v>90</v>
      </c>
      <c r="D327">
        <v>7094.83</v>
      </c>
      <c r="E327">
        <v>0.11</v>
      </c>
      <c r="F327">
        <v>0.11</v>
      </c>
      <c r="G327">
        <v>0.11</v>
      </c>
      <c r="H327">
        <v>0.11</v>
      </c>
      <c r="I327">
        <v>0.10825211285055</v>
      </c>
      <c r="J327">
        <v>8.2673012152623696E-2</v>
      </c>
      <c r="K327">
        <v>1.30940085563479</v>
      </c>
      <c r="L327" s="2">
        <v>0.99890000000000001</v>
      </c>
      <c r="M327">
        <v>1.5889883176814099</v>
      </c>
      <c r="N327" s="2">
        <v>1.19011516869931E-2</v>
      </c>
      <c r="O327" s="2">
        <v>0.160996135321268</v>
      </c>
    </row>
    <row r="328" spans="1:15" x14ac:dyDescent="0.25">
      <c r="A328" t="s">
        <v>33</v>
      </c>
      <c r="B328">
        <v>20170901</v>
      </c>
      <c r="C328">
        <v>31.5</v>
      </c>
      <c r="D328">
        <v>2550.5</v>
      </c>
      <c r="E328">
        <v>0.11</v>
      </c>
      <c r="F328">
        <v>0.11</v>
      </c>
      <c r="G328">
        <v>0.11</v>
      </c>
      <c r="H328">
        <v>0.11</v>
      </c>
      <c r="I328">
        <v>0.10815457634751301</v>
      </c>
      <c r="J328">
        <v>4.20080422425275E-2</v>
      </c>
      <c r="K328">
        <v>2.5746159681305198</v>
      </c>
      <c r="L328" s="2">
        <v>0.99670000000000003</v>
      </c>
      <c r="M328">
        <v>0.55921928863251702</v>
      </c>
      <c r="N328" s="2">
        <v>3.3076090786535901E-2</v>
      </c>
      <c r="O328" s="2">
        <v>0.25168837832879698</v>
      </c>
    </row>
    <row r="329" spans="1:15" x14ac:dyDescent="0.25">
      <c r="A329" t="s">
        <v>28</v>
      </c>
      <c r="B329">
        <v>20170728</v>
      </c>
      <c r="C329">
        <v>96</v>
      </c>
      <c r="D329">
        <v>9366.67</v>
      </c>
      <c r="E329">
        <v>0.11</v>
      </c>
      <c r="F329">
        <v>0.11</v>
      </c>
      <c r="G329">
        <v>0.11</v>
      </c>
      <c r="H329">
        <v>0.11</v>
      </c>
      <c r="I329">
        <v>0.10812455815604</v>
      </c>
      <c r="J329">
        <v>6.7884661040649205E-2</v>
      </c>
      <c r="K329">
        <v>1.5927686239943799</v>
      </c>
      <c r="L329" s="2">
        <v>0.99880000000000002</v>
      </c>
      <c r="M329">
        <v>1.56286820330014</v>
      </c>
      <c r="N329" s="2">
        <v>9.0039635603379898E-3</v>
      </c>
      <c r="O329" s="2">
        <v>0.25297674541641901</v>
      </c>
    </row>
    <row r="330" spans="1:15" x14ac:dyDescent="0.25">
      <c r="A330" t="s">
        <v>32</v>
      </c>
      <c r="B330">
        <v>20170901</v>
      </c>
      <c r="C330">
        <v>75</v>
      </c>
      <c r="D330">
        <v>5926.43</v>
      </c>
      <c r="E330">
        <v>0.11</v>
      </c>
      <c r="F330">
        <v>0.11</v>
      </c>
      <c r="G330">
        <v>0.11</v>
      </c>
      <c r="H330">
        <v>0.11</v>
      </c>
      <c r="I330">
        <v>0.10796337647401399</v>
      </c>
      <c r="J330">
        <v>8.5543309260155798E-2</v>
      </c>
      <c r="K330">
        <v>1.2620902488782</v>
      </c>
      <c r="L330" s="2">
        <v>0.99909999999999999</v>
      </c>
      <c r="M330">
        <v>2.2629150288728401</v>
      </c>
      <c r="N330" s="2">
        <v>1.4209470735287701E-2</v>
      </c>
      <c r="O330" s="2">
        <v>0.10812519137633</v>
      </c>
    </row>
    <row r="331" spans="1:15" x14ac:dyDescent="0.25">
      <c r="A331" t="s">
        <v>29</v>
      </c>
      <c r="B331">
        <v>20170901</v>
      </c>
      <c r="C331">
        <v>44</v>
      </c>
      <c r="D331">
        <v>3505.79</v>
      </c>
      <c r="E331">
        <v>0.11</v>
      </c>
      <c r="F331">
        <v>0.11</v>
      </c>
      <c r="G331">
        <v>0.11</v>
      </c>
      <c r="H331">
        <v>0.11</v>
      </c>
      <c r="I331">
        <v>0.107416192217032</v>
      </c>
      <c r="J331">
        <v>6.4901262452748604E-2</v>
      </c>
      <c r="K331">
        <v>1.65507092092756</v>
      </c>
      <c r="L331" s="2">
        <v>0.99709999999999999</v>
      </c>
      <c r="M331">
        <v>0.89096820102343899</v>
      </c>
      <c r="N331" s="2">
        <v>2.3898930035536899E-2</v>
      </c>
      <c r="O331" s="2">
        <v>0.18185592073916401</v>
      </c>
    </row>
    <row r="332" spans="1:15" x14ac:dyDescent="0.25">
      <c r="A332" t="s">
        <v>20</v>
      </c>
      <c r="B332">
        <v>20170825</v>
      </c>
      <c r="C332">
        <v>190</v>
      </c>
      <c r="D332">
        <v>16469.87</v>
      </c>
      <c r="E332">
        <v>0.61</v>
      </c>
      <c r="F332">
        <v>0.61</v>
      </c>
      <c r="G332">
        <v>0.61</v>
      </c>
      <c r="H332">
        <v>0.61</v>
      </c>
      <c r="I332">
        <v>0.57770912384602502</v>
      </c>
      <c r="J332">
        <v>0.80278408087470798</v>
      </c>
      <c r="K332">
        <v>0.719632012653461</v>
      </c>
      <c r="L332" s="2">
        <v>0.99560000000000004</v>
      </c>
      <c r="M332">
        <v>7.3388354895397301</v>
      </c>
      <c r="N332" s="2">
        <v>2.7359846592590002E-2</v>
      </c>
      <c r="O332" s="2">
        <v>0.24373619434008501</v>
      </c>
    </row>
    <row r="333" spans="1:15" x14ac:dyDescent="0.25">
      <c r="A333" t="s">
        <v>28</v>
      </c>
      <c r="B333">
        <v>20170728</v>
      </c>
      <c r="C333">
        <v>96.5</v>
      </c>
      <c r="D333">
        <v>9761.16</v>
      </c>
      <c r="E333">
        <v>0.11</v>
      </c>
      <c r="F333">
        <v>0.11</v>
      </c>
      <c r="G333">
        <v>0.11</v>
      </c>
      <c r="H333">
        <v>0.11</v>
      </c>
      <c r="I333">
        <v>0.107378607579435</v>
      </c>
      <c r="J333">
        <v>8.2595567016971905E-2</v>
      </c>
      <c r="K333">
        <v>1.30005291394599</v>
      </c>
      <c r="L333" s="2">
        <v>0.99819999999999998</v>
      </c>
      <c r="M333">
        <v>1.4563291225359301</v>
      </c>
      <c r="N333" s="2">
        <v>8.5804672715086693E-3</v>
      </c>
      <c r="O333" s="2">
        <v>0.24107812853219501</v>
      </c>
    </row>
    <row r="334" spans="1:15" x14ac:dyDescent="0.25">
      <c r="A334" t="s">
        <v>20</v>
      </c>
      <c r="B334">
        <v>20170818</v>
      </c>
      <c r="C334">
        <v>195</v>
      </c>
      <c r="D334">
        <v>20438.82</v>
      </c>
      <c r="E334">
        <v>0.72</v>
      </c>
      <c r="F334">
        <v>0.72</v>
      </c>
      <c r="G334">
        <v>0.72</v>
      </c>
      <c r="H334">
        <v>0.72</v>
      </c>
      <c r="I334">
        <v>0.67715170400194802</v>
      </c>
      <c r="J334">
        <v>0.69419952689809505</v>
      </c>
      <c r="K334">
        <v>0.97544247405018902</v>
      </c>
      <c r="L334" s="2">
        <v>0.99129999999999996</v>
      </c>
      <c r="M334">
        <v>4.9250914940289201</v>
      </c>
      <c r="N334" s="2">
        <v>2.5841918913201398E-2</v>
      </c>
      <c r="O334" s="2">
        <v>0.27761061420726002</v>
      </c>
    </row>
    <row r="335" spans="1:15" x14ac:dyDescent="0.25">
      <c r="A335" t="s">
        <v>28</v>
      </c>
      <c r="B335">
        <v>20170728</v>
      </c>
      <c r="C335">
        <v>97</v>
      </c>
      <c r="D335">
        <v>10155.73</v>
      </c>
      <c r="E335">
        <v>0.11</v>
      </c>
      <c r="F335">
        <v>0.11</v>
      </c>
      <c r="G335">
        <v>0.11</v>
      </c>
      <c r="H335">
        <v>0.11</v>
      </c>
      <c r="I335">
        <v>0.10628771017003</v>
      </c>
      <c r="J335">
        <v>9.9670231812562002E-2</v>
      </c>
      <c r="K335">
        <v>1.0663937289712799</v>
      </c>
      <c r="L335" s="2">
        <v>0.99719999999999998</v>
      </c>
      <c r="M335">
        <v>1.32581779641797</v>
      </c>
      <c r="N335" s="2">
        <v>8.1633141027403402E-3</v>
      </c>
      <c r="O335" s="2">
        <v>0.22935772892507</v>
      </c>
    </row>
    <row r="336" spans="1:15" x14ac:dyDescent="0.25">
      <c r="A336" t="s">
        <v>20</v>
      </c>
      <c r="B336">
        <v>20170825</v>
      </c>
      <c r="C336">
        <v>192.5</v>
      </c>
      <c r="D336">
        <v>18513.189999999999</v>
      </c>
      <c r="E336">
        <v>0.75</v>
      </c>
      <c r="F336">
        <v>0.75</v>
      </c>
      <c r="G336">
        <v>0.75</v>
      </c>
      <c r="H336">
        <v>0.75</v>
      </c>
      <c r="I336">
        <v>0.70390976371632796</v>
      </c>
      <c r="J336">
        <v>0.91488513356080903</v>
      </c>
      <c r="K336">
        <v>0.76939687606099005</v>
      </c>
      <c r="L336" s="2">
        <v>0.99309999999999998</v>
      </c>
      <c r="M336">
        <v>6.67974438893794</v>
      </c>
      <c r="N336" s="2">
        <v>2.9657212814146901E-2</v>
      </c>
      <c r="O336" s="2">
        <v>0.26420236537480901</v>
      </c>
    </row>
    <row r="337" spans="1:15" x14ac:dyDescent="0.25">
      <c r="A337" t="s">
        <v>37</v>
      </c>
      <c r="B337">
        <v>20170721</v>
      </c>
      <c r="C337">
        <v>136</v>
      </c>
      <c r="D337">
        <v>10721.37</v>
      </c>
      <c r="E337">
        <v>0.11</v>
      </c>
      <c r="F337">
        <v>0.11</v>
      </c>
      <c r="G337">
        <v>0.11</v>
      </c>
      <c r="H337">
        <v>0.11</v>
      </c>
      <c r="I337">
        <v>0.106235910100671</v>
      </c>
      <c r="J337">
        <v>8.8956201010666397E-2</v>
      </c>
      <c r="K337">
        <v>1.19424962952197</v>
      </c>
      <c r="L337" s="2">
        <v>0.99680000000000002</v>
      </c>
      <c r="M337">
        <v>1.17627809354044</v>
      </c>
      <c r="N337" s="2">
        <v>7.7288639304979702E-3</v>
      </c>
      <c r="O337" s="2">
        <v>0.470494591769064</v>
      </c>
    </row>
    <row r="338" spans="1:15" x14ac:dyDescent="0.25">
      <c r="A338" t="s">
        <v>20</v>
      </c>
      <c r="B338">
        <v>20170901</v>
      </c>
      <c r="C338">
        <v>190</v>
      </c>
      <c r="D338">
        <v>16535.580000000002</v>
      </c>
      <c r="E338">
        <v>0.76</v>
      </c>
      <c r="F338">
        <v>0.76</v>
      </c>
      <c r="G338">
        <v>0.76</v>
      </c>
      <c r="H338">
        <v>0.76</v>
      </c>
      <c r="I338">
        <v>0.71271344815717597</v>
      </c>
      <c r="J338">
        <v>0.98784664674168599</v>
      </c>
      <c r="K338">
        <v>0.72148187221973203</v>
      </c>
      <c r="L338" s="2">
        <v>0.99380000000000002</v>
      </c>
      <c r="M338">
        <v>7.6268632004555199</v>
      </c>
      <c r="N338" s="2">
        <v>3.3619412779146401E-2</v>
      </c>
      <c r="O338" s="2">
        <v>0.25582271911631699</v>
      </c>
    </row>
    <row r="339" spans="1:15" x14ac:dyDescent="0.25">
      <c r="A339" t="s">
        <v>20</v>
      </c>
      <c r="B339">
        <v>20170915</v>
      </c>
      <c r="C339">
        <v>190</v>
      </c>
      <c r="D339">
        <v>16675.93</v>
      </c>
      <c r="E339">
        <v>0.89</v>
      </c>
      <c r="F339">
        <v>0.89</v>
      </c>
      <c r="G339">
        <v>0.89</v>
      </c>
      <c r="H339">
        <v>0.89</v>
      </c>
      <c r="I339">
        <v>0.83420527704105096</v>
      </c>
      <c r="J339">
        <v>1.06856961321606</v>
      </c>
      <c r="K339">
        <v>0.78067471386384601</v>
      </c>
      <c r="L339" s="2">
        <v>0.99209999999999998</v>
      </c>
      <c r="M339">
        <v>7.0626231593606299</v>
      </c>
      <c r="N339" s="2">
        <v>3.9019120138548198E-2</v>
      </c>
      <c r="O339" s="2">
        <v>0.229866671461366</v>
      </c>
    </row>
    <row r="340" spans="1:15" x14ac:dyDescent="0.25">
      <c r="O340" s="2"/>
    </row>
    <row r="341" spans="1:15" x14ac:dyDescent="0.25">
      <c r="O341" s="2"/>
    </row>
    <row r="342" spans="1:15" x14ac:dyDescent="0.25">
      <c r="O342" s="2"/>
    </row>
    <row r="343" spans="1:15" x14ac:dyDescent="0.25">
      <c r="O343" s="2"/>
    </row>
    <row r="344" spans="1:15" x14ac:dyDescent="0.25">
      <c r="O344" s="2"/>
    </row>
    <row r="345" spans="1:15" x14ac:dyDescent="0.25">
      <c r="O345" s="2"/>
    </row>
    <row r="346" spans="1:15" x14ac:dyDescent="0.25">
      <c r="O346" s="2"/>
    </row>
    <row r="347" spans="1:15" x14ac:dyDescent="0.25">
      <c r="O347" s="2"/>
    </row>
    <row r="348" spans="1:15" x14ac:dyDescent="0.25">
      <c r="O348" s="2"/>
    </row>
    <row r="349" spans="1:15" x14ac:dyDescent="0.25">
      <c r="O349" s="2"/>
    </row>
    <row r="350" spans="1:15" x14ac:dyDescent="0.25">
      <c r="O350" s="2"/>
    </row>
    <row r="351" spans="1:15" x14ac:dyDescent="0.25">
      <c r="O351" s="2"/>
    </row>
    <row r="352" spans="1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</sheetData>
  <autoFilter ref="A1:P339">
    <sortState ref="A2:P339">
      <sortCondition ref="P5"/>
    </sortState>
  </autoFilter>
  <conditionalFormatting sqref="I1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414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414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1048576 I1"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0:J414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0:J1048576 J1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0:K414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0:K1048576 K1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0:L414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0:L1048576 L1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0:M414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0:M1048576 M1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40:N414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40:N1048576 N1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0:I1048576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0:J1048576 J1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40:K1048576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0:L1048576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0:M1048576 M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0:N1048576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40:O1048576 O1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R419"/>
  <sheetViews>
    <sheetView workbookViewId="0">
      <selection activeCell="N38" sqref="N38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hidden="1" x14ac:dyDescent="0.25">
      <c r="A2" t="s">
        <v>34</v>
      </c>
      <c r="B2">
        <v>20170707</v>
      </c>
      <c r="C2">
        <v>123</v>
      </c>
      <c r="D2">
        <v>9610.49</v>
      </c>
      <c r="E2">
        <v>0.02</v>
      </c>
      <c r="F2">
        <v>0.05</v>
      </c>
      <c r="G2">
        <v>0.02</v>
      </c>
      <c r="H2">
        <v>2.9000000000000001E-2</v>
      </c>
      <c r="I2">
        <v>2.8966123618021599E-2</v>
      </c>
      <c r="J2">
        <v>3.3876381978423398E-3</v>
      </c>
      <c r="K2">
        <v>8.5505363696957897</v>
      </c>
      <c r="L2" s="2">
        <v>0.99990000000000001</v>
      </c>
      <c r="M2">
        <v>0.33876381978423398</v>
      </c>
      <c r="N2" s="2">
        <v>2.3509286646213501E-3</v>
      </c>
      <c r="O2" s="2">
        <v>0.12266809925042101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'ADBE',Expiry = as.Date('2017-07-07'),Strike = 123,Right = 'PUT',Premium = 0.029, Margin = 9610.49,ER = 0.00235092866462135)</v>
      </c>
    </row>
    <row r="3" spans="1:18" hidden="1" x14ac:dyDescent="0.25">
      <c r="A3" t="s">
        <v>19</v>
      </c>
      <c r="B3">
        <v>20170707</v>
      </c>
      <c r="C3">
        <v>142</v>
      </c>
      <c r="D3">
        <v>14954.8</v>
      </c>
      <c r="E3">
        <v>0.04</v>
      </c>
      <c r="F3">
        <v>0.03</v>
      </c>
      <c r="G3">
        <v>0.04</v>
      </c>
      <c r="H3">
        <v>3.6999999999999998E-2</v>
      </c>
      <c r="I3">
        <v>3.6906713055205799E-2</v>
      </c>
      <c r="J3">
        <v>9.3286944794235202E-3</v>
      </c>
      <c r="K3">
        <v>3.9562570235965602</v>
      </c>
      <c r="L3" s="2">
        <v>0.99990000000000001</v>
      </c>
      <c r="M3">
        <v>0.93286944794235205</v>
      </c>
      <c r="N3" s="2">
        <v>1.9249495936462201E-3</v>
      </c>
      <c r="O3" s="2">
        <v>0.100441119868469</v>
      </c>
      <c r="R3" t="str">
        <f t="shared" ref="R3:R64" si="0">"asset."&amp;(ROW()-1)&amp;" = list(symbol = '"&amp;A3&amp;"',Expiry = as.Date('"&amp;LEFT(B3,4)&amp;"-"&amp;MID(B3,5,2)&amp;"-"&amp;RIGHT(B3,2)&amp;"'),Strike = "&amp;C3&amp;",Right = 'PUT',Premium = "&amp;H3&amp;", Margin = "&amp;D3&amp;",ER = "&amp;N3&amp;")"</f>
        <v>asset.2 = list(symbol = 'MCD',Expiry = as.Date('2017-07-07'),Strike = 142,Right = 'PUT',Premium = 0.037, Margin = 14954.8,ER = 0.00192494959364622)</v>
      </c>
    </row>
    <row r="4" spans="1:18" hidden="1" x14ac:dyDescent="0.25">
      <c r="A4" t="s">
        <v>20</v>
      </c>
      <c r="B4">
        <v>20170707</v>
      </c>
      <c r="C4">
        <v>190</v>
      </c>
      <c r="D4">
        <v>18071.060000000001</v>
      </c>
      <c r="E4">
        <v>0.14000000000000001</v>
      </c>
      <c r="F4">
        <v>0.39</v>
      </c>
      <c r="G4">
        <v>0.14000000000000001</v>
      </c>
      <c r="H4">
        <v>0.215</v>
      </c>
      <c r="I4">
        <v>0.21491641112326501</v>
      </c>
      <c r="J4">
        <v>8.35888767345409E-3</v>
      </c>
      <c r="K4">
        <v>25.711125632874701</v>
      </c>
      <c r="L4" s="2">
        <v>0.99990000000000001</v>
      </c>
      <c r="M4">
        <v>0.83588876734540896</v>
      </c>
      <c r="N4" s="2">
        <v>9.2764232245450499E-3</v>
      </c>
      <c r="O4" s="2">
        <v>0.48403051182358298</v>
      </c>
      <c r="R4" t="str">
        <f t="shared" si="0"/>
        <v>asset.3 = list(symbol = 'MMM',Expiry = as.Date('2017-07-07'),Strike = 190,Right = 'PUT',Premium = 0.215, Margin = 18071.06,ER = 0.00927642322454505)</v>
      </c>
    </row>
    <row r="5" spans="1:18" hidden="1" x14ac:dyDescent="0.25">
      <c r="A5" t="s">
        <v>23</v>
      </c>
      <c r="B5">
        <v>20170707</v>
      </c>
      <c r="C5">
        <v>82.5</v>
      </c>
      <c r="D5">
        <v>6445.29</v>
      </c>
      <c r="E5">
        <v>0.03</v>
      </c>
      <c r="F5">
        <v>0.04</v>
      </c>
      <c r="G5">
        <v>0.03</v>
      </c>
      <c r="H5">
        <v>3.3000000000000002E-2</v>
      </c>
      <c r="I5">
        <v>3.2906412722749301E-2</v>
      </c>
      <c r="J5">
        <v>9.35872772507409E-3</v>
      </c>
      <c r="K5">
        <v>3.51612031992188</v>
      </c>
      <c r="L5" s="2">
        <v>0.99990000000000001</v>
      </c>
      <c r="M5">
        <v>0.93587277250740897</v>
      </c>
      <c r="N5" s="2">
        <v>3.9822881396716697E-3</v>
      </c>
      <c r="O5" s="2">
        <v>0.20779010614501101</v>
      </c>
      <c r="R5" t="str">
        <f t="shared" si="0"/>
        <v>asset.4 = list(symbol = 'TIF',Expiry = as.Date('2017-07-07'),Strike = 82.5,Right = 'PUT',Premium = 0.033, Margin = 6445.29,ER = 0.00398228813967167)</v>
      </c>
    </row>
    <row r="6" spans="1:18" hidden="1" x14ac:dyDescent="0.25">
      <c r="A6" t="s">
        <v>20</v>
      </c>
      <c r="B6">
        <v>20170915</v>
      </c>
      <c r="C6">
        <v>180</v>
      </c>
      <c r="D6">
        <v>14555.91</v>
      </c>
      <c r="E6">
        <v>0.64</v>
      </c>
      <c r="F6">
        <v>0.7</v>
      </c>
      <c r="G6">
        <v>0.72</v>
      </c>
      <c r="H6">
        <v>0.65800000000000003</v>
      </c>
      <c r="I6">
        <v>0.61226027974095998</v>
      </c>
      <c r="J6">
        <v>0.74089464569211305</v>
      </c>
      <c r="K6">
        <v>0.82637967935240297</v>
      </c>
      <c r="L6" s="2">
        <v>0.99280000000000002</v>
      </c>
      <c r="M6">
        <v>6.3527389248666504</v>
      </c>
      <c r="N6" s="2">
        <v>3.2808874072314899E-2</v>
      </c>
      <c r="O6" s="2">
        <v>0.15562910720666201</v>
      </c>
      <c r="R6" t="str">
        <f t="shared" si="0"/>
        <v>asset.5 = list(symbol = 'MMM',Expiry = as.Date('2017-09-15'),Strike = 180,Right = 'PUT',Premium = 0.658, Margin = 14555.91,ER = 0.0328088740723149)</v>
      </c>
    </row>
    <row r="7" spans="1:18" hidden="1" x14ac:dyDescent="0.25">
      <c r="A7" t="s">
        <v>20</v>
      </c>
      <c r="B7">
        <v>20170811</v>
      </c>
      <c r="C7">
        <v>187.5</v>
      </c>
      <c r="D7">
        <v>16456.16</v>
      </c>
      <c r="E7">
        <v>0.47</v>
      </c>
      <c r="F7">
        <v>1</v>
      </c>
      <c r="G7">
        <v>0.74</v>
      </c>
      <c r="H7">
        <v>0.629</v>
      </c>
      <c r="I7">
        <v>0.58172858872160804</v>
      </c>
      <c r="J7">
        <v>0.72480425693266803</v>
      </c>
      <c r="K7">
        <v>0.80260095488877503</v>
      </c>
      <c r="L7" s="2">
        <v>0.99129999999999996</v>
      </c>
      <c r="M7">
        <v>5.4334955492403996</v>
      </c>
      <c r="N7" s="2">
        <v>2.7573157966551999E-2</v>
      </c>
      <c r="O7" s="2">
        <v>0.239787998744836</v>
      </c>
      <c r="R7" t="str">
        <f t="shared" si="0"/>
        <v>asset.6 = list(symbol = 'MMM',Expiry = as.Date('2017-08-11'),Strike = 187.5,Right = 'PUT',Premium = 0.629, Margin = 16456.16,ER = 0.027573157966552)</v>
      </c>
    </row>
    <row r="8" spans="1:18" hidden="1" x14ac:dyDescent="0.25">
      <c r="A8" t="s">
        <v>19</v>
      </c>
      <c r="B8">
        <v>20170804</v>
      </c>
      <c r="C8">
        <v>144</v>
      </c>
      <c r="D8">
        <v>17034.03</v>
      </c>
      <c r="E8">
        <v>0.61</v>
      </c>
      <c r="F8">
        <v>0.72</v>
      </c>
      <c r="G8">
        <v>0.82</v>
      </c>
      <c r="H8">
        <v>0.64300000000000002</v>
      </c>
      <c r="I8">
        <v>0.56929493927852304</v>
      </c>
      <c r="J8">
        <v>0.61189197866714196</v>
      </c>
      <c r="K8">
        <v>0.93038470698471099</v>
      </c>
      <c r="L8" s="2">
        <v>0.97150000000000003</v>
      </c>
      <c r="M8">
        <v>2.58614248145533</v>
      </c>
      <c r="N8" s="2">
        <v>2.6068408511505999E-2</v>
      </c>
      <c r="O8" s="2">
        <v>0.27204246310935898</v>
      </c>
      <c r="R8" t="str">
        <f t="shared" si="0"/>
        <v>asset.7 = list(symbol = 'MCD',Expiry = as.Date('2017-08-04'),Strike = 144,Right = 'PUT',Premium = 0.643, Margin = 17034.03,ER = 0.026068408511506)</v>
      </c>
    </row>
    <row r="9" spans="1:18" hidden="1" x14ac:dyDescent="0.25">
      <c r="A9" t="s">
        <v>19</v>
      </c>
      <c r="B9">
        <v>20170804</v>
      </c>
      <c r="C9">
        <v>143</v>
      </c>
      <c r="D9">
        <v>16189.33</v>
      </c>
      <c r="E9">
        <v>0.55000000000000004</v>
      </c>
      <c r="F9">
        <v>0.63</v>
      </c>
      <c r="G9">
        <v>0.73</v>
      </c>
      <c r="H9">
        <v>0.57399999999999995</v>
      </c>
      <c r="I9">
        <v>0.52321394703972601</v>
      </c>
      <c r="J9">
        <v>0.50433457681384297</v>
      </c>
      <c r="K9">
        <v>1.0374342174695901</v>
      </c>
      <c r="L9" s="2">
        <v>0.98160000000000003</v>
      </c>
      <c r="M9">
        <v>2.7601115739279201</v>
      </c>
      <c r="N9" s="2">
        <v>2.5208385936353501E-2</v>
      </c>
      <c r="O9" s="2">
        <v>0.26306751323580402</v>
      </c>
      <c r="R9" t="str">
        <f t="shared" si="0"/>
        <v>asset.8 = list(symbol = 'MCD',Expiry = as.Date('2017-08-04'),Strike = 143,Right = 'PUT',Premium = 0.574, Margin = 16189.33,ER = 0.0252083859363535)</v>
      </c>
    </row>
    <row r="10" spans="1:18" hidden="1" x14ac:dyDescent="0.25">
      <c r="A10" t="s">
        <v>20</v>
      </c>
      <c r="B10">
        <v>20170818</v>
      </c>
      <c r="C10">
        <v>185</v>
      </c>
      <c r="D10">
        <v>14868.81</v>
      </c>
      <c r="E10">
        <v>0.45</v>
      </c>
      <c r="F10">
        <v>0.6</v>
      </c>
      <c r="G10">
        <v>0.64</v>
      </c>
      <c r="H10">
        <v>0.495</v>
      </c>
      <c r="I10">
        <v>0.45566183765977297</v>
      </c>
      <c r="J10">
        <v>0.597110802677147</v>
      </c>
      <c r="K10">
        <v>0.76311102665839103</v>
      </c>
      <c r="L10" s="2">
        <v>0.9919</v>
      </c>
      <c r="M10">
        <v>4.8565632518798401</v>
      </c>
      <c r="N10" s="2">
        <v>2.3903475353752101E-2</v>
      </c>
      <c r="O10" s="2">
        <v>0.178178456590979</v>
      </c>
      <c r="R10" t="str">
        <f t="shared" si="0"/>
        <v>asset.9 = list(symbol = 'MMM',Expiry = as.Date('2017-08-18'),Strike = 185,Right = 'PUT',Premium = 0.495, Margin = 14868.81,ER = 0.0239034753537521)</v>
      </c>
    </row>
    <row r="11" spans="1:18" hidden="1" x14ac:dyDescent="0.25">
      <c r="A11" t="s">
        <v>28</v>
      </c>
      <c r="B11">
        <v>20170707</v>
      </c>
      <c r="C11">
        <v>97</v>
      </c>
      <c r="D11">
        <v>9300.15</v>
      </c>
      <c r="E11">
        <v>0.01</v>
      </c>
      <c r="F11">
        <v>7.0000000000000007E-2</v>
      </c>
      <c r="G11">
        <v>0.01</v>
      </c>
      <c r="H11">
        <v>2.8000000000000001E-2</v>
      </c>
      <c r="I11">
        <v>2.78404471504669E-2</v>
      </c>
      <c r="J11">
        <v>1.18951100934025E-2</v>
      </c>
      <c r="K11">
        <v>2.3404951221013301</v>
      </c>
      <c r="L11" s="2">
        <v>0.99980000000000002</v>
      </c>
      <c r="M11">
        <v>0.79776424766563303</v>
      </c>
      <c r="N11" s="2">
        <v>2.3349675841103801E-3</v>
      </c>
      <c r="O11" s="2">
        <v>0.121835272870902</v>
      </c>
      <c r="R11" t="str">
        <f t="shared" si="0"/>
        <v>asset.10 = list(symbol = 'DIS',Expiry = as.Date('2017-07-07'),Strike = 97,Right = 'PUT',Premium = 0.028, Margin = 9300.15,ER = 0.00233496758411038)</v>
      </c>
    </row>
    <row r="12" spans="1:18" hidden="1" x14ac:dyDescent="0.25">
      <c r="A12" t="s">
        <v>19</v>
      </c>
      <c r="B12">
        <v>20170707</v>
      </c>
      <c r="C12">
        <v>143</v>
      </c>
      <c r="D12">
        <v>15739.35</v>
      </c>
      <c r="E12">
        <v>0.05</v>
      </c>
      <c r="F12">
        <v>0.04</v>
      </c>
      <c r="G12">
        <v>0.05</v>
      </c>
      <c r="H12">
        <v>4.7E-2</v>
      </c>
      <c r="I12">
        <v>4.6793861568498601E-2</v>
      </c>
      <c r="J12">
        <v>1.9371243347774E-2</v>
      </c>
      <c r="K12">
        <v>2.41563542042209</v>
      </c>
      <c r="L12" s="2">
        <v>0.99980000000000002</v>
      </c>
      <c r="M12">
        <v>1.0306921575068799</v>
      </c>
      <c r="N12" s="2">
        <v>2.3189783582822001E-3</v>
      </c>
      <c r="O12" s="2">
        <v>0.121000977908939</v>
      </c>
      <c r="R12" t="str">
        <f t="shared" si="0"/>
        <v>asset.11 = list(symbol = 'MCD',Expiry = as.Date('2017-07-07'),Strike = 143,Right = 'PUT',Premium = 0.047, Margin = 15739.35,ER = 0.0023189783582822)</v>
      </c>
    </row>
    <row r="13" spans="1:18" hidden="1" x14ac:dyDescent="0.25">
      <c r="A13" t="s">
        <v>19</v>
      </c>
      <c r="B13">
        <v>20170804</v>
      </c>
      <c r="C13">
        <v>141</v>
      </c>
      <c r="D13">
        <v>14524.17</v>
      </c>
      <c r="E13">
        <v>0.43</v>
      </c>
      <c r="F13">
        <v>0.5</v>
      </c>
      <c r="G13">
        <v>0.54</v>
      </c>
      <c r="H13">
        <v>0.45100000000000001</v>
      </c>
      <c r="I13">
        <v>0.426937355888312</v>
      </c>
      <c r="J13">
        <v>0.33544869514782999</v>
      </c>
      <c r="K13">
        <v>1.27273518145648</v>
      </c>
      <c r="L13" s="2">
        <v>0.99039999999999995</v>
      </c>
      <c r="M13">
        <v>2.50652542830082</v>
      </c>
      <c r="N13" s="2">
        <v>2.2928066636020102E-2</v>
      </c>
      <c r="O13" s="2">
        <v>0.23927075253732399</v>
      </c>
      <c r="R13" t="str">
        <f t="shared" si="0"/>
        <v>asset.12 = list(symbol = 'MCD',Expiry = as.Date('2017-08-04'),Strike = 141,Right = 'PUT',Premium = 0.451, Margin = 14524.17,ER = 0.0229280666360201)</v>
      </c>
    </row>
    <row r="14" spans="1:18" x14ac:dyDescent="0.25">
      <c r="A14" t="s">
        <v>20</v>
      </c>
      <c r="B14">
        <v>20170915</v>
      </c>
      <c r="C14">
        <v>175</v>
      </c>
      <c r="D14">
        <v>14057.83</v>
      </c>
      <c r="E14">
        <v>0.37</v>
      </c>
      <c r="F14">
        <v>0.55000000000000004</v>
      </c>
      <c r="G14">
        <v>0.57999999999999996</v>
      </c>
      <c r="H14">
        <v>0.42399999999999999</v>
      </c>
      <c r="I14">
        <v>0.40397392509674201</v>
      </c>
      <c r="J14">
        <v>0.48664862125466102</v>
      </c>
      <c r="K14">
        <v>0.83011418804646098</v>
      </c>
      <c r="L14" s="2">
        <v>0.99650000000000005</v>
      </c>
      <c r="M14">
        <v>5.7217356866450304</v>
      </c>
      <c r="N14" s="2">
        <v>2.2414530661948501E-2</v>
      </c>
      <c r="O14" s="2">
        <v>0.106323471743853</v>
      </c>
      <c r="R14" t="str">
        <f t="shared" si="0"/>
        <v>asset.13 = list(symbol = 'MMM',Expiry = as.Date('2017-09-15'),Strike = 175,Right = 'PUT',Premium = 0.424, Margin = 14057.83,ER = 0.0224145306619485)</v>
      </c>
    </row>
    <row r="15" spans="1:18" hidden="1" x14ac:dyDescent="0.25">
      <c r="A15" t="s">
        <v>19</v>
      </c>
      <c r="B15">
        <v>20170728</v>
      </c>
      <c r="C15">
        <v>142</v>
      </c>
      <c r="D15">
        <v>15277.58</v>
      </c>
      <c r="E15">
        <v>0.4</v>
      </c>
      <c r="F15">
        <v>0.47</v>
      </c>
      <c r="G15">
        <v>0.51</v>
      </c>
      <c r="H15">
        <v>0.42099999999999999</v>
      </c>
      <c r="I15">
        <v>0.40230985590589902</v>
      </c>
      <c r="J15">
        <v>0.28524644116196102</v>
      </c>
      <c r="K15">
        <v>1.4103939536180601</v>
      </c>
      <c r="L15" s="2">
        <v>0.99219999999999997</v>
      </c>
      <c r="M15">
        <v>2.3961723197565798</v>
      </c>
      <c r="N15" s="2">
        <v>2.0540012724960401E-2</v>
      </c>
      <c r="O15" s="2">
        <v>0.26793713027827798</v>
      </c>
      <c r="R15" t="str">
        <f t="shared" si="0"/>
        <v>asset.14 = list(symbol = 'MCD',Expiry = as.Date('2017-07-28'),Strike = 142,Right = 'PUT',Premium = 0.421, Margin = 15277.58,ER = 0.0205400127249604)</v>
      </c>
    </row>
    <row r="16" spans="1:18" x14ac:dyDescent="0.25">
      <c r="A16" t="s">
        <v>20</v>
      </c>
      <c r="B16">
        <v>20170811</v>
      </c>
      <c r="C16">
        <v>182.5</v>
      </c>
      <c r="D16">
        <v>14490.68</v>
      </c>
      <c r="E16">
        <v>0.22</v>
      </c>
      <c r="F16">
        <v>0.87</v>
      </c>
      <c r="G16">
        <v>0.5</v>
      </c>
      <c r="H16">
        <v>0.41499999999999998</v>
      </c>
      <c r="I16">
        <v>0.39544705198249303</v>
      </c>
      <c r="J16">
        <v>0.46230429602150303</v>
      </c>
      <c r="K16">
        <v>0.85538260272645095</v>
      </c>
      <c r="L16" s="2">
        <v>0.99670000000000003</v>
      </c>
      <c r="M16">
        <v>5.9251357628808998</v>
      </c>
      <c r="N16" s="2">
        <v>2.1286005939427598E-2</v>
      </c>
      <c r="O16" s="2">
        <v>0.185112230223236</v>
      </c>
      <c r="R16" t="str">
        <f t="shared" si="0"/>
        <v>asset.15 = list(symbol = 'MMM',Expiry = as.Date('2017-08-11'),Strike = 182.5,Right = 'PUT',Premium = 0.415, Margin = 14490.68,ER = 0.0212860059394276)</v>
      </c>
    </row>
    <row r="17" spans="1:18" x14ac:dyDescent="0.25">
      <c r="A17" t="s">
        <v>19</v>
      </c>
      <c r="B17">
        <v>20170811</v>
      </c>
      <c r="C17">
        <v>138</v>
      </c>
      <c r="D17">
        <v>12126.12</v>
      </c>
      <c r="E17">
        <v>0.37</v>
      </c>
      <c r="F17">
        <v>0.44</v>
      </c>
      <c r="G17">
        <v>0.45</v>
      </c>
      <c r="H17">
        <v>0.39100000000000001</v>
      </c>
      <c r="I17">
        <v>0.38048949968715601</v>
      </c>
      <c r="J17">
        <v>0.19884092410429899</v>
      </c>
      <c r="K17">
        <v>1.9135371724966199</v>
      </c>
      <c r="L17" s="2">
        <v>0.99550000000000005</v>
      </c>
      <c r="M17">
        <v>2.3356667361876302</v>
      </c>
      <c r="N17" s="2">
        <v>2.4474589543562301E-2</v>
      </c>
      <c r="O17" s="2">
        <v>0.21284151978062199</v>
      </c>
      <c r="R17" t="str">
        <f t="shared" si="0"/>
        <v>asset.16 = list(symbol = 'MCD',Expiry = as.Date('2017-08-11'),Strike = 138,Right = 'PUT',Premium = 0.391, Margin = 12126.12,ER = 0.0244745895435623)</v>
      </c>
    </row>
    <row r="18" spans="1:18" x14ac:dyDescent="0.25">
      <c r="A18" t="s">
        <v>19</v>
      </c>
      <c r="B18">
        <v>20170915</v>
      </c>
      <c r="C18">
        <v>130</v>
      </c>
      <c r="D18">
        <v>10441.459999999999</v>
      </c>
      <c r="E18">
        <v>0.37</v>
      </c>
      <c r="F18">
        <v>0.39</v>
      </c>
      <c r="G18">
        <v>0.42</v>
      </c>
      <c r="H18">
        <v>0.376</v>
      </c>
      <c r="I18">
        <v>0.37128062627939601</v>
      </c>
      <c r="J18">
        <v>0.163506052454643</v>
      </c>
      <c r="K18">
        <v>2.27074545991128</v>
      </c>
      <c r="L18" s="2">
        <v>0.99880000000000002</v>
      </c>
      <c r="M18">
        <v>3.9328114338364699</v>
      </c>
      <c r="N18" s="2">
        <v>2.7735478419486301E-2</v>
      </c>
      <c r="O18" s="2">
        <v>0.131563421983342</v>
      </c>
      <c r="R18" t="str">
        <f t="shared" si="0"/>
        <v>asset.17 = list(symbol = 'MCD',Expiry = as.Date('2017-09-15'),Strike = 130,Right = 'PUT',Premium = 0.376, Margin = 10441.46,ER = 0.0277354784194863)</v>
      </c>
    </row>
    <row r="19" spans="1:18" hidden="1" x14ac:dyDescent="0.25">
      <c r="A19" t="s">
        <v>19</v>
      </c>
      <c r="B19">
        <v>20170804</v>
      </c>
      <c r="C19">
        <v>140</v>
      </c>
      <c r="D19">
        <v>13703.16</v>
      </c>
      <c r="E19">
        <v>0.36</v>
      </c>
      <c r="F19">
        <v>0.45</v>
      </c>
      <c r="G19">
        <v>0.46</v>
      </c>
      <c r="H19">
        <v>0.38700000000000001</v>
      </c>
      <c r="I19">
        <v>0.37081521590775501</v>
      </c>
      <c r="J19">
        <v>0.270385499575866</v>
      </c>
      <c r="K19">
        <v>1.3714315911519901</v>
      </c>
      <c r="L19" s="2">
        <v>0.99350000000000005</v>
      </c>
      <c r="M19">
        <v>2.4899667834222998</v>
      </c>
      <c r="N19" s="2">
        <v>2.1107238652110099E-2</v>
      </c>
      <c r="O19" s="2">
        <v>0.22026911193380599</v>
      </c>
      <c r="R19" t="str">
        <f t="shared" si="0"/>
        <v>asset.18 = list(symbol = 'MCD',Expiry = as.Date('2017-08-04'),Strike = 140,Right = 'PUT',Premium = 0.387, Margin = 13703.16,ER = 0.0211072386521101)</v>
      </c>
    </row>
    <row r="20" spans="1:18" hidden="1" x14ac:dyDescent="0.25">
      <c r="A20" t="s">
        <v>28</v>
      </c>
      <c r="B20">
        <v>20170707</v>
      </c>
      <c r="C20">
        <v>97.5</v>
      </c>
      <c r="D20">
        <v>9691.1</v>
      </c>
      <c r="E20">
        <v>0.01</v>
      </c>
      <c r="F20">
        <v>7.0000000000000007E-2</v>
      </c>
      <c r="G20">
        <v>0.02</v>
      </c>
      <c r="H20">
        <v>2.8000000000000001E-2</v>
      </c>
      <c r="I20">
        <v>2.7722214583033901E-2</v>
      </c>
      <c r="J20">
        <v>1.8823929872966699E-2</v>
      </c>
      <c r="K20">
        <v>1.47271131852473</v>
      </c>
      <c r="L20" s="2">
        <v>0.99970000000000003</v>
      </c>
      <c r="M20">
        <v>0.92595138988707504</v>
      </c>
      <c r="N20" s="2">
        <v>2.2312562428172698E-3</v>
      </c>
      <c r="O20" s="2">
        <v>0.116423763241287</v>
      </c>
      <c r="R20" t="str">
        <f t="shared" si="0"/>
        <v>asset.19 = list(symbol = 'DIS',Expiry = as.Date('2017-07-07'),Strike = 97.5,Right = 'PUT',Premium = 0.028, Margin = 9691.1,ER = 0.00223125624281727)</v>
      </c>
    </row>
    <row r="21" spans="1:18" hidden="1" x14ac:dyDescent="0.25">
      <c r="A21" t="s">
        <v>21</v>
      </c>
      <c r="B21">
        <v>20170707</v>
      </c>
      <c r="C21">
        <v>48</v>
      </c>
      <c r="D21">
        <v>3750.24</v>
      </c>
      <c r="E21">
        <v>0.15</v>
      </c>
      <c r="F21">
        <v>0.02</v>
      </c>
      <c r="G21">
        <v>0.15</v>
      </c>
      <c r="H21">
        <v>0.111</v>
      </c>
      <c r="I21">
        <v>0.110833347679964</v>
      </c>
      <c r="J21">
        <v>1.06595295453104E-2</v>
      </c>
      <c r="K21">
        <v>10.3975834213739</v>
      </c>
      <c r="L21" s="2">
        <v>0.99970000000000003</v>
      </c>
      <c r="M21">
        <v>0.55550773345259596</v>
      </c>
      <c r="N21" s="2">
        <v>2.3051860998328701E-2</v>
      </c>
      <c r="O21" s="2">
        <v>1.20281317566279</v>
      </c>
      <c r="R21" t="str">
        <f t="shared" si="0"/>
        <v>asset.20 = list(symbol = 'NKE',Expiry = as.Date('2017-07-07'),Strike = 48,Right = 'PUT',Premium = 0.111, Margin = 3750.24,ER = 0.0230518609983287)</v>
      </c>
    </row>
    <row r="22" spans="1:18" hidden="1" x14ac:dyDescent="0.25">
      <c r="A22" t="s">
        <v>29</v>
      </c>
      <c r="B22">
        <v>20170707</v>
      </c>
      <c r="C22">
        <v>47</v>
      </c>
      <c r="D22">
        <v>5353.37</v>
      </c>
      <c r="E22">
        <v>0.04</v>
      </c>
      <c r="F22">
        <v>0.02</v>
      </c>
      <c r="G22">
        <v>0.04</v>
      </c>
      <c r="H22">
        <v>3.4000000000000002E-2</v>
      </c>
      <c r="I22">
        <v>3.3953401552915298E-2</v>
      </c>
      <c r="J22">
        <v>3.4500285825156598E-3</v>
      </c>
      <c r="K22">
        <v>9.8414841329104199</v>
      </c>
      <c r="L22" s="2">
        <v>0.99970000000000003</v>
      </c>
      <c r="M22">
        <v>0.15532815694899901</v>
      </c>
      <c r="N22" s="2">
        <v>4.9470993432686201E-3</v>
      </c>
      <c r="O22" s="2">
        <v>0.25813257644698101</v>
      </c>
      <c r="R22" t="str">
        <f t="shared" si="0"/>
        <v>asset.21 = list(symbol = 'ORCL',Expiry = as.Date('2017-07-07'),Strike = 47,Right = 'PUT',Premium = 0.034, Margin = 5353.37,ER = 0.00494709934326862)</v>
      </c>
    </row>
    <row r="23" spans="1:18" hidden="1" x14ac:dyDescent="0.25">
      <c r="A23" t="s">
        <v>23</v>
      </c>
      <c r="B23">
        <v>20170707</v>
      </c>
      <c r="C23">
        <v>83</v>
      </c>
      <c r="D23">
        <v>6484.47</v>
      </c>
      <c r="E23">
        <v>0.04</v>
      </c>
      <c r="F23">
        <v>0.27</v>
      </c>
      <c r="G23">
        <v>0.04</v>
      </c>
      <c r="H23">
        <v>0.109</v>
      </c>
      <c r="I23">
        <v>0.10878430498602799</v>
      </c>
      <c r="J23">
        <v>1.52400212286786E-2</v>
      </c>
      <c r="K23">
        <v>7.1380678119606804</v>
      </c>
      <c r="L23" s="2">
        <v>0.99970000000000003</v>
      </c>
      <c r="M23">
        <v>0.71898337990727201</v>
      </c>
      <c r="N23" s="2">
        <v>1.3085380592261499E-2</v>
      </c>
      <c r="O23" s="2">
        <v>0.68277646590335705</v>
      </c>
      <c r="R23" t="str">
        <f t="shared" si="0"/>
        <v>asset.22 = list(symbol = 'TIF',Expiry = as.Date('2017-07-07'),Strike = 83,Right = 'PUT',Premium = 0.109, Margin = 6484.47,ER = 0.0130853805922615)</v>
      </c>
    </row>
    <row r="24" spans="1:18" hidden="1" x14ac:dyDescent="0.25">
      <c r="A24" t="s">
        <v>21</v>
      </c>
      <c r="B24">
        <v>20170721</v>
      </c>
      <c r="C24">
        <v>46.5</v>
      </c>
      <c r="D24">
        <v>3634.05</v>
      </c>
      <c r="E24">
        <v>0.13</v>
      </c>
      <c r="F24">
        <v>0.92</v>
      </c>
      <c r="G24">
        <v>0.13</v>
      </c>
      <c r="H24">
        <v>0.36699999999999999</v>
      </c>
      <c r="I24">
        <v>0.36521649244342502</v>
      </c>
      <c r="J24">
        <v>6.0054467892479597E-2</v>
      </c>
      <c r="K24">
        <v>6.0814208377851502</v>
      </c>
      <c r="L24" s="2">
        <v>0.99850000000000005</v>
      </c>
      <c r="M24">
        <v>1.18900503771679</v>
      </c>
      <c r="N24" s="2">
        <v>7.8388812511074796E-2</v>
      </c>
      <c r="O24" s="2">
        <v>1.3634054176033401</v>
      </c>
      <c r="R24" t="str">
        <f t="shared" si="0"/>
        <v>asset.23 = list(symbol = 'NKE',Expiry = as.Date('2017-07-21'),Strike = 46.5,Right = 'PUT',Premium = 0.367, Margin = 3634.05,ER = 0.0783888125110748)</v>
      </c>
    </row>
    <row r="25" spans="1:18" x14ac:dyDescent="0.25">
      <c r="A25" t="s">
        <v>20</v>
      </c>
      <c r="B25">
        <v>20170728</v>
      </c>
      <c r="C25">
        <v>185</v>
      </c>
      <c r="D25">
        <v>14649.8</v>
      </c>
      <c r="E25">
        <v>0.24</v>
      </c>
      <c r="F25">
        <v>0.67</v>
      </c>
      <c r="G25">
        <v>0.39</v>
      </c>
      <c r="H25">
        <v>0.36899999999999999</v>
      </c>
      <c r="I25">
        <v>0.36000381211087101</v>
      </c>
      <c r="J25">
        <v>0.30789358999793398</v>
      </c>
      <c r="K25">
        <v>1.16924750565053</v>
      </c>
      <c r="L25" s="2">
        <v>0.99850000000000005</v>
      </c>
      <c r="M25">
        <v>5.9974585927524799</v>
      </c>
      <c r="N25" s="2">
        <v>1.9167700135597699E-2</v>
      </c>
      <c r="O25" s="2">
        <v>0.25003580266168102</v>
      </c>
      <c r="R25" t="str">
        <f t="shared" si="0"/>
        <v>asset.24 = list(symbol = 'MMM',Expiry = as.Date('2017-07-28'),Strike = 185,Right = 'PUT',Premium = 0.369, Margin = 14649.8,ER = 0.0191677001355977)</v>
      </c>
    </row>
    <row r="26" spans="1:18" x14ac:dyDescent="0.25">
      <c r="A26" t="s">
        <v>20</v>
      </c>
      <c r="B26">
        <v>20170818</v>
      </c>
      <c r="C26">
        <v>180</v>
      </c>
      <c r="D26">
        <v>14357.58</v>
      </c>
      <c r="E26">
        <v>0.34</v>
      </c>
      <c r="F26">
        <v>0.44</v>
      </c>
      <c r="G26">
        <v>0.43</v>
      </c>
      <c r="H26">
        <v>0.37</v>
      </c>
      <c r="I26">
        <v>0.35660132225962798</v>
      </c>
      <c r="J26">
        <v>0.34171338652401501</v>
      </c>
      <c r="K26">
        <v>1.04356848845477</v>
      </c>
      <c r="L26" s="2">
        <v>0.99680000000000002</v>
      </c>
      <c r="M26">
        <v>4.1870867938663698</v>
      </c>
      <c r="N26" s="2">
        <v>1.9372974509806601E-2</v>
      </c>
      <c r="O26" s="2">
        <v>0.14440773346340599</v>
      </c>
      <c r="R26" t="str">
        <f t="shared" si="0"/>
        <v>asset.25 = list(symbol = 'MMM',Expiry = as.Date('2017-08-18'),Strike = 180,Right = 'PUT',Premium = 0.37, Margin = 14357.58,ER = 0.0193729745098066)</v>
      </c>
    </row>
    <row r="27" spans="1:18" x14ac:dyDescent="0.25">
      <c r="A27" t="s">
        <v>20</v>
      </c>
      <c r="B27">
        <v>20170728</v>
      </c>
      <c r="C27">
        <v>182.5</v>
      </c>
      <c r="D27">
        <v>14425.83</v>
      </c>
      <c r="E27">
        <v>0.2</v>
      </c>
      <c r="F27">
        <v>0.74</v>
      </c>
      <c r="G27">
        <v>0.3</v>
      </c>
      <c r="H27">
        <v>0.36199999999999999</v>
      </c>
      <c r="I27">
        <v>0.35629201359130702</v>
      </c>
      <c r="J27">
        <v>0.241379936489617</v>
      </c>
      <c r="K27">
        <v>1.4760630845001199</v>
      </c>
      <c r="L27" s="2">
        <v>0.99890000000000001</v>
      </c>
      <c r="M27">
        <v>5.1890785533572696</v>
      </c>
      <c r="N27" s="2">
        <v>1.9264594869149301E-2</v>
      </c>
      <c r="O27" s="2">
        <v>0.25129975985559899</v>
      </c>
      <c r="R27" t="str">
        <f t="shared" si="0"/>
        <v>asset.26 = list(symbol = 'MMM',Expiry = as.Date('2017-07-28'),Strike = 182.5,Right = 'PUT',Premium = 0.362, Margin = 14425.83,ER = 0.0192645948691493)</v>
      </c>
    </row>
    <row r="28" spans="1:18" x14ac:dyDescent="0.25">
      <c r="A28" t="s">
        <v>20</v>
      </c>
      <c r="B28">
        <v>20170811</v>
      </c>
      <c r="C28">
        <v>177.5</v>
      </c>
      <c r="D28">
        <v>14010.52</v>
      </c>
      <c r="E28">
        <v>0.12</v>
      </c>
      <c r="F28">
        <v>0.93</v>
      </c>
      <c r="G28">
        <v>0.38</v>
      </c>
      <c r="H28">
        <v>0.36299999999999999</v>
      </c>
      <c r="I28">
        <v>0.354995418704046</v>
      </c>
      <c r="J28">
        <v>0.28927770726618501</v>
      </c>
      <c r="K28">
        <v>1.2271786238176701</v>
      </c>
      <c r="L28" s="2">
        <v>0.99829999999999997</v>
      </c>
      <c r="M28">
        <v>4.7085772329142701</v>
      </c>
      <c r="N28" s="2">
        <v>1.97634653524035E-2</v>
      </c>
      <c r="O28" s="2">
        <v>0.17187156476108001</v>
      </c>
      <c r="R28" t="str">
        <f t="shared" si="0"/>
        <v>asset.27 = list(symbol = 'MMM',Expiry = as.Date('2017-08-11'),Strike = 177.5,Right = 'PUT',Premium = 0.363, Margin = 14010.52,ER = 0.0197634653524035)</v>
      </c>
    </row>
    <row r="29" spans="1:18" hidden="1" x14ac:dyDescent="0.25">
      <c r="A29" t="s">
        <v>34</v>
      </c>
      <c r="B29">
        <v>20170707</v>
      </c>
      <c r="C29">
        <v>124</v>
      </c>
      <c r="D29">
        <v>9690.8799999999992</v>
      </c>
      <c r="E29">
        <v>0.04</v>
      </c>
      <c r="F29">
        <v>0.05</v>
      </c>
      <c r="G29">
        <v>0.04</v>
      </c>
      <c r="H29">
        <v>4.2999999999999997E-2</v>
      </c>
      <c r="I29">
        <v>4.2729071751123997E-2</v>
      </c>
      <c r="J29">
        <v>1.58743678562689E-2</v>
      </c>
      <c r="K29">
        <v>2.6917022547294698</v>
      </c>
      <c r="L29" s="2">
        <v>0.99960000000000004</v>
      </c>
      <c r="M29">
        <v>0.67732062219004197</v>
      </c>
      <c r="N29" s="2">
        <v>3.43917951371565E-3</v>
      </c>
      <c r="O29" s="2">
        <v>0.17945147391209201</v>
      </c>
      <c r="R29" t="str">
        <f t="shared" si="0"/>
        <v>asset.28 = list(symbol = 'ADBE',Expiry = as.Date('2017-07-07'),Strike = 124,Right = 'PUT',Premium = 0.043, Margin = 9690.88,ER = 0.00343917951371565)</v>
      </c>
    </row>
    <row r="30" spans="1:18" hidden="1" x14ac:dyDescent="0.25">
      <c r="A30" t="s">
        <v>23</v>
      </c>
      <c r="B30">
        <v>20170707</v>
      </c>
      <c r="C30">
        <v>83.5</v>
      </c>
      <c r="D30">
        <v>6553.64</v>
      </c>
      <c r="E30">
        <v>0.05</v>
      </c>
      <c r="F30">
        <v>0.56999999999999995</v>
      </c>
      <c r="G30">
        <v>0.05</v>
      </c>
      <c r="H30">
        <v>0.20599999999999999</v>
      </c>
      <c r="I30">
        <v>0.20562107430677001</v>
      </c>
      <c r="J30">
        <v>2.2904932813416299E-2</v>
      </c>
      <c r="K30">
        <v>8.9771524754846403</v>
      </c>
      <c r="L30" s="2">
        <v>0.99960000000000004</v>
      </c>
      <c r="M30">
        <v>0.947314233075502</v>
      </c>
      <c r="N30" s="2">
        <v>2.4472573708546799E-2</v>
      </c>
      <c r="O30" s="2">
        <v>1.2769439352923899</v>
      </c>
      <c r="R30" t="str">
        <f t="shared" si="0"/>
        <v>asset.29 = list(symbol = 'TIF',Expiry = as.Date('2017-07-07'),Strike = 83.5,Right = 'PUT',Premium = 0.206, Margin = 6553.64,ER = 0.0244725737085468)</v>
      </c>
    </row>
    <row r="31" spans="1:18" x14ac:dyDescent="0.25">
      <c r="A31" t="s">
        <v>19</v>
      </c>
      <c r="B31">
        <v>20170818</v>
      </c>
      <c r="C31">
        <v>135</v>
      </c>
      <c r="D31">
        <v>10805.35</v>
      </c>
      <c r="E31">
        <v>0.33</v>
      </c>
      <c r="F31">
        <v>0.36</v>
      </c>
      <c r="G31">
        <v>0.36</v>
      </c>
      <c r="H31">
        <v>0.33900000000000002</v>
      </c>
      <c r="I31">
        <v>0.33547018454496202</v>
      </c>
      <c r="J31">
        <v>0.13100194623999301</v>
      </c>
      <c r="K31">
        <v>2.5608030580735499</v>
      </c>
      <c r="L31" s="2">
        <v>0.99860000000000004</v>
      </c>
      <c r="M31">
        <v>2.52129675359877</v>
      </c>
      <c r="N31" s="2">
        <v>2.42164061270639E-2</v>
      </c>
      <c r="O31" s="2">
        <v>0.18051106812061399</v>
      </c>
      <c r="R31" t="str">
        <f t="shared" si="0"/>
        <v>asset.30 = list(symbol = 'MCD',Expiry = as.Date('2017-08-18'),Strike = 135,Right = 'PUT',Premium = 0.339, Margin = 10805.35,ER = 0.0242164061270639)</v>
      </c>
    </row>
    <row r="32" spans="1:18" x14ac:dyDescent="0.25">
      <c r="A32" t="s">
        <v>19</v>
      </c>
      <c r="B32">
        <v>20170728</v>
      </c>
      <c r="C32">
        <v>140</v>
      </c>
      <c r="D32">
        <v>13644.63</v>
      </c>
      <c r="E32">
        <v>0.31</v>
      </c>
      <c r="F32">
        <v>0.37</v>
      </c>
      <c r="G32">
        <v>0.38</v>
      </c>
      <c r="H32">
        <v>0.32800000000000001</v>
      </c>
      <c r="I32">
        <v>0.32007688526516898</v>
      </c>
      <c r="J32">
        <v>0.17653443043907199</v>
      </c>
      <c r="K32">
        <v>1.81311308207176</v>
      </c>
      <c r="L32" s="2">
        <v>0.99660000000000004</v>
      </c>
      <c r="M32">
        <v>2.33032786318573</v>
      </c>
      <c r="N32" s="2">
        <v>1.8297306010264199E-2</v>
      </c>
      <c r="O32" s="2">
        <v>0.23868182215174999</v>
      </c>
      <c r="R32" t="str">
        <f t="shared" si="0"/>
        <v>asset.31 = list(symbol = 'MCD',Expiry = as.Date('2017-07-28'),Strike = 140,Right = 'PUT',Premium = 0.328, Margin = 13644.63,ER = 0.0182973060102642)</v>
      </c>
    </row>
    <row r="33" spans="1:18" x14ac:dyDescent="0.25">
      <c r="A33" t="s">
        <v>20</v>
      </c>
      <c r="B33">
        <v>20170811</v>
      </c>
      <c r="C33">
        <v>180</v>
      </c>
      <c r="D33">
        <v>14240.45</v>
      </c>
      <c r="E33">
        <v>0.18</v>
      </c>
      <c r="F33">
        <v>0.56000000000000005</v>
      </c>
      <c r="G33">
        <v>0.39</v>
      </c>
      <c r="H33">
        <v>0.29399999999999998</v>
      </c>
      <c r="I33">
        <v>0.28135920966651501</v>
      </c>
      <c r="J33">
        <v>0.36693773548791098</v>
      </c>
      <c r="K33">
        <v>0.76677643767653503</v>
      </c>
      <c r="L33" s="2">
        <v>0.99770000000000003</v>
      </c>
      <c r="M33">
        <v>5.4959957971672297</v>
      </c>
      <c r="N33" s="2">
        <v>1.5411042736703E-2</v>
      </c>
      <c r="O33" s="2">
        <v>0.13402103237097099</v>
      </c>
      <c r="R33" t="str">
        <f t="shared" si="0"/>
        <v>asset.32 = list(symbol = 'MMM',Expiry = as.Date('2017-08-11'),Strike = 180,Right = 'PUT',Premium = 0.294, Margin = 14240.45,ER = 0.015411042736703)</v>
      </c>
    </row>
    <row r="34" spans="1:18" x14ac:dyDescent="0.25">
      <c r="A34" t="s">
        <v>20</v>
      </c>
      <c r="B34">
        <v>20170804</v>
      </c>
      <c r="C34">
        <v>182.5</v>
      </c>
      <c r="D34">
        <v>14494.07</v>
      </c>
      <c r="E34">
        <v>0.18</v>
      </c>
      <c r="F34">
        <v>0.55000000000000004</v>
      </c>
      <c r="G34">
        <v>0.41</v>
      </c>
      <c r="H34">
        <v>0.29099999999999998</v>
      </c>
      <c r="I34">
        <v>0.27881734116198298</v>
      </c>
      <c r="J34">
        <v>0.38288837126009101</v>
      </c>
      <c r="K34">
        <v>0.72819485283502094</v>
      </c>
      <c r="L34" s="2">
        <v>0.99809999999999999</v>
      </c>
      <c r="M34">
        <v>6.4119257042196498</v>
      </c>
      <c r="N34" s="2">
        <v>1.5004586434752E-2</v>
      </c>
      <c r="O34" s="2">
        <v>0.156583577008377</v>
      </c>
      <c r="R34" t="str">
        <f t="shared" si="0"/>
        <v>asset.33 = list(symbol = 'MMM',Expiry = as.Date('2017-08-04'),Strike = 182.5,Right = 'PUT',Premium = 0.291, Margin = 14494.07,ER = 0.015004586434752)</v>
      </c>
    </row>
    <row r="35" spans="1:18" hidden="1" x14ac:dyDescent="0.25">
      <c r="A35" t="s">
        <v>21</v>
      </c>
      <c r="B35">
        <v>20170714</v>
      </c>
      <c r="C35">
        <v>49.5</v>
      </c>
      <c r="D35">
        <v>3866.22</v>
      </c>
      <c r="E35">
        <v>0.37</v>
      </c>
      <c r="F35">
        <v>0.06</v>
      </c>
      <c r="G35">
        <v>0.37</v>
      </c>
      <c r="H35">
        <v>0.27700000000000002</v>
      </c>
      <c r="I35">
        <v>0.25981017626011899</v>
      </c>
      <c r="J35">
        <v>0.160868631844437</v>
      </c>
      <c r="K35">
        <v>1.6150456013784</v>
      </c>
      <c r="L35" s="2">
        <v>0.97909999999999997</v>
      </c>
      <c r="M35">
        <v>0.82247960477897997</v>
      </c>
      <c r="N35" s="2">
        <v>5.24160387879875E-2</v>
      </c>
      <c r="O35" s="2">
        <v>1.36749701195089</v>
      </c>
      <c r="R35" t="str">
        <f t="shared" si="0"/>
        <v>asset.34 = list(symbol = 'NKE',Expiry = as.Date('2017-07-14'),Strike = 49.5,Right = 'PUT',Premium = 0.277, Margin = 3866.22,ER = 0.0524160387879875)</v>
      </c>
    </row>
    <row r="36" spans="1:18" hidden="1" x14ac:dyDescent="0.25">
      <c r="A36" t="s">
        <v>34</v>
      </c>
      <c r="B36">
        <v>20170707</v>
      </c>
      <c r="C36">
        <v>125</v>
      </c>
      <c r="D36">
        <v>9772.3799999999992</v>
      </c>
      <c r="E36">
        <v>0.04</v>
      </c>
      <c r="F36">
        <v>0.06</v>
      </c>
      <c r="G36">
        <v>0.04</v>
      </c>
      <c r="H36">
        <v>4.5999999999999999E-2</v>
      </c>
      <c r="I36">
        <v>4.52637485712995E-2</v>
      </c>
      <c r="J36">
        <v>3.5158967312828499E-2</v>
      </c>
      <c r="K36">
        <v>1.2874026750718599</v>
      </c>
      <c r="L36" s="2">
        <v>0.99950000000000006</v>
      </c>
      <c r="M36">
        <v>1.4725028574010099</v>
      </c>
      <c r="N36" s="2">
        <v>3.6128071038594098E-3</v>
      </c>
      <c r="O36" s="2">
        <v>0.188511113526378</v>
      </c>
      <c r="R36" t="str">
        <f t="shared" si="0"/>
        <v>asset.35 = list(symbol = 'ADBE',Expiry = as.Date('2017-07-07'),Strike = 125,Right = 'PUT',Premium = 0.046, Margin = 9772.38,ER = 0.00361280710385941)</v>
      </c>
    </row>
    <row r="37" spans="1:18" x14ac:dyDescent="0.25">
      <c r="A37" t="s">
        <v>20</v>
      </c>
      <c r="B37">
        <v>20170728</v>
      </c>
      <c r="C37">
        <v>180</v>
      </c>
      <c r="D37">
        <v>14204.72</v>
      </c>
      <c r="E37">
        <v>0.15</v>
      </c>
      <c r="F37">
        <v>0.49</v>
      </c>
      <c r="G37">
        <v>0.25</v>
      </c>
      <c r="H37">
        <v>0.252</v>
      </c>
      <c r="I37">
        <v>0.248453594075808</v>
      </c>
      <c r="J37">
        <v>0.18865705882533701</v>
      </c>
      <c r="K37">
        <v>1.3169589074630501</v>
      </c>
      <c r="L37" s="2">
        <v>0.99929999999999997</v>
      </c>
      <c r="M37">
        <v>5.06629417741709</v>
      </c>
      <c r="N37" s="2">
        <v>1.3642916113737601E-2</v>
      </c>
      <c r="O37" s="2">
        <v>0.17796696823366601</v>
      </c>
      <c r="R37" t="str">
        <f t="shared" si="0"/>
        <v>asset.36 = list(symbol = 'MMM',Expiry = as.Date('2017-07-28'),Strike = 180,Right = 'PUT',Premium = 0.252, Margin = 14204.72,ER = 0.0136429161137376)</v>
      </c>
    </row>
    <row r="38" spans="1:18" x14ac:dyDescent="0.25">
      <c r="A38" t="s">
        <v>19</v>
      </c>
      <c r="B38">
        <v>20170804</v>
      </c>
      <c r="C38">
        <v>135</v>
      </c>
      <c r="D38">
        <v>10727.28</v>
      </c>
      <c r="E38">
        <v>0.21</v>
      </c>
      <c r="F38">
        <v>0.27</v>
      </c>
      <c r="G38">
        <v>-1</v>
      </c>
      <c r="H38">
        <v>0.22800000000000001</v>
      </c>
      <c r="I38">
        <v>0.226422686562644</v>
      </c>
      <c r="J38">
        <v>6.7579117686366902E-2</v>
      </c>
      <c r="K38">
        <v>3.35048302366814</v>
      </c>
      <c r="L38" s="2">
        <v>0.99909999999999999</v>
      </c>
      <c r="M38">
        <v>1.7525704859515201</v>
      </c>
      <c r="N38" s="2">
        <v>1.6463604522195901E-2</v>
      </c>
      <c r="O38" s="2">
        <v>0.17180947290663001</v>
      </c>
      <c r="R38" t="str">
        <f t="shared" si="0"/>
        <v>asset.37 = list(symbol = 'MCD',Expiry = as.Date('2017-08-04'),Strike = 135,Right = 'PUT',Premium = 0.228, Margin = 10727.28,ER = 0.0164636045221959)</v>
      </c>
    </row>
    <row r="39" spans="1:18" hidden="1" x14ac:dyDescent="0.25">
      <c r="A39" t="s">
        <v>21</v>
      </c>
      <c r="B39">
        <v>20170714</v>
      </c>
      <c r="C39">
        <v>46.5</v>
      </c>
      <c r="D39">
        <v>3631.28</v>
      </c>
      <c r="E39">
        <v>0.08</v>
      </c>
      <c r="F39">
        <v>0.56000000000000005</v>
      </c>
      <c r="G39">
        <v>0.08</v>
      </c>
      <c r="H39">
        <v>0.224</v>
      </c>
      <c r="I39">
        <v>0.22368504552920901</v>
      </c>
      <c r="J39">
        <v>1.8559372239199599E-2</v>
      </c>
      <c r="K39">
        <v>12.052403639857999</v>
      </c>
      <c r="L39" s="2">
        <v>0.99950000000000006</v>
      </c>
      <c r="M39">
        <v>0.62990894158230504</v>
      </c>
      <c r="N39" s="2">
        <v>4.8047612828749899E-2</v>
      </c>
      <c r="O39" s="2">
        <v>1.25352789897864</v>
      </c>
      <c r="R39" t="str">
        <f t="shared" si="0"/>
        <v>asset.38 = list(symbol = 'NKE',Expiry = as.Date('2017-07-14'),Strike = 46.5,Right = 'PUT',Premium = 0.224, Margin = 3631.28,ER = 0.0480476128287499)</v>
      </c>
    </row>
    <row r="40" spans="1:18" x14ac:dyDescent="0.25">
      <c r="A40" t="s">
        <v>20</v>
      </c>
      <c r="B40">
        <v>20170728</v>
      </c>
      <c r="C40">
        <v>177.5</v>
      </c>
      <c r="D40">
        <v>13984.22</v>
      </c>
      <c r="E40">
        <v>0.13</v>
      </c>
      <c r="F40">
        <v>0.44</v>
      </c>
      <c r="G40">
        <v>0.16</v>
      </c>
      <c r="H40">
        <v>0.223</v>
      </c>
      <c r="I40">
        <v>0.220855170197399</v>
      </c>
      <c r="J40">
        <v>0.147245359280155</v>
      </c>
      <c r="K40">
        <v>1.4999126035421699</v>
      </c>
      <c r="L40" s="2">
        <v>0.99960000000000004</v>
      </c>
      <c r="M40">
        <v>5.3620745065016102</v>
      </c>
      <c r="N40" s="2">
        <v>1.23186729580893E-2</v>
      </c>
      <c r="O40" s="2">
        <v>0.16069268921221799</v>
      </c>
      <c r="R40" t="str">
        <f t="shared" si="0"/>
        <v>asset.39 = list(symbol = 'MMM',Expiry = as.Date('2017-07-28'),Strike = 177.5,Right = 'PUT',Premium = 0.223, Margin = 13984.22,ER = 0.0123186729580893)</v>
      </c>
    </row>
    <row r="41" spans="1:18" hidden="1" x14ac:dyDescent="0.25">
      <c r="A41" t="s">
        <v>28</v>
      </c>
      <c r="B41">
        <v>20170707</v>
      </c>
      <c r="C41">
        <v>98</v>
      </c>
      <c r="D41">
        <v>10083</v>
      </c>
      <c r="E41">
        <v>0.01</v>
      </c>
      <c r="F41">
        <v>7.0000000000000007E-2</v>
      </c>
      <c r="G41">
        <v>0.03</v>
      </c>
      <c r="H41">
        <v>2.8000000000000001E-2</v>
      </c>
      <c r="I41">
        <v>2.7505499679769101E-2</v>
      </c>
      <c r="J41">
        <v>2.69058004854336E-2</v>
      </c>
      <c r="K41">
        <v>1.0222888441717299</v>
      </c>
      <c r="L41" s="2">
        <v>0.99939999999999996</v>
      </c>
      <c r="M41">
        <v>0.82416720038482805</v>
      </c>
      <c r="N41" s="2">
        <v>2.1277684965010299E-3</v>
      </c>
      <c r="O41" s="2">
        <v>0.111023920478143</v>
      </c>
      <c r="R41" t="str">
        <f t="shared" si="0"/>
        <v>asset.40 = list(symbol = 'DIS',Expiry = as.Date('2017-07-07'),Strike = 98,Right = 'PUT',Premium = 0.028, Margin = 10083,ER = 0.00212776849650103)</v>
      </c>
    </row>
    <row r="42" spans="1:18" hidden="1" x14ac:dyDescent="0.25">
      <c r="A42" t="s">
        <v>19</v>
      </c>
      <c r="B42">
        <v>20170707</v>
      </c>
      <c r="C42">
        <v>144</v>
      </c>
      <c r="D42">
        <v>16525.419999999998</v>
      </c>
      <c r="E42">
        <v>0.05</v>
      </c>
      <c r="F42">
        <v>0.04</v>
      </c>
      <c r="G42">
        <v>0.05</v>
      </c>
      <c r="H42">
        <v>4.7E-2</v>
      </c>
      <c r="I42">
        <v>4.6433267736328901E-2</v>
      </c>
      <c r="J42">
        <v>3.2563503124294298E-2</v>
      </c>
      <c r="K42">
        <v>1.4259297459211899</v>
      </c>
      <c r="L42" s="2">
        <v>0.99939999999999996</v>
      </c>
      <c r="M42">
        <v>0.94455377278518904</v>
      </c>
      <c r="N42" s="2">
        <v>2.1916507316810398E-3</v>
      </c>
      <c r="O42" s="2">
        <v>0.11435720424949999</v>
      </c>
      <c r="R42" t="str">
        <f t="shared" si="0"/>
        <v>asset.41 = list(symbol = 'MCD',Expiry = as.Date('2017-07-07'),Strike = 144,Right = 'PUT',Premium = 0.047, Margin = 16525.42,ER = 0.00219165073168104)</v>
      </c>
    </row>
    <row r="43" spans="1:18" hidden="1" x14ac:dyDescent="0.25">
      <c r="A43" t="s">
        <v>21</v>
      </c>
      <c r="B43">
        <v>20170707</v>
      </c>
      <c r="C43">
        <v>48.5</v>
      </c>
      <c r="D43">
        <v>3790.01</v>
      </c>
      <c r="E43">
        <v>0.18</v>
      </c>
      <c r="F43">
        <v>0.02</v>
      </c>
      <c r="G43">
        <v>0.18</v>
      </c>
      <c r="H43">
        <v>0.13200000000000001</v>
      </c>
      <c r="I43">
        <v>0.13158693977727801</v>
      </c>
      <c r="J43">
        <v>2.0000678178218802E-2</v>
      </c>
      <c r="K43">
        <v>6.5791238979375599</v>
      </c>
      <c r="L43" s="2">
        <v>0.99939999999999996</v>
      </c>
      <c r="M43">
        <v>0.68843370453723396</v>
      </c>
      <c r="N43" s="2">
        <v>2.7081145703118599E-2</v>
      </c>
      <c r="O43" s="2">
        <v>1.4130554954377199</v>
      </c>
      <c r="R43" t="str">
        <f t="shared" si="0"/>
        <v>asset.42 = list(symbol = 'NKE',Expiry = as.Date('2017-07-07'),Strike = 48.5,Right = 'PUT',Premium = 0.132, Margin = 3790.01,ER = 0.0270811457031186)</v>
      </c>
    </row>
    <row r="44" spans="1:18" x14ac:dyDescent="0.25">
      <c r="A44" t="s">
        <v>20</v>
      </c>
      <c r="B44">
        <v>20170728</v>
      </c>
      <c r="C44">
        <v>175</v>
      </c>
      <c r="D44">
        <v>13761.62</v>
      </c>
      <c r="E44">
        <v>0.11</v>
      </c>
      <c r="F44">
        <v>0.47</v>
      </c>
      <c r="G44">
        <v>0.1</v>
      </c>
      <c r="H44">
        <v>0.218</v>
      </c>
      <c r="I44">
        <v>0.216723118609918</v>
      </c>
      <c r="J44">
        <v>0.115259710342658</v>
      </c>
      <c r="K44">
        <v>1.8803024748684301</v>
      </c>
      <c r="L44" s="2">
        <v>0.99970000000000003</v>
      </c>
      <c r="M44">
        <v>4.2562713002726902</v>
      </c>
      <c r="N44" s="2">
        <v>1.22837305866414E-2</v>
      </c>
      <c r="O44" s="2">
        <v>0.16023687845609899</v>
      </c>
      <c r="R44" t="str">
        <f t="shared" si="0"/>
        <v>asset.43 = list(symbol = 'MMM',Expiry = as.Date('2017-07-28'),Strike = 175,Right = 'PUT',Premium = 0.218, Margin = 13761.62,ER = 0.0122837305866414)</v>
      </c>
    </row>
    <row r="45" spans="1:18" hidden="1" x14ac:dyDescent="0.25">
      <c r="A45" t="s">
        <v>16</v>
      </c>
      <c r="B45">
        <v>20170721</v>
      </c>
      <c r="C45">
        <v>32</v>
      </c>
      <c r="D45">
        <v>3274.31</v>
      </c>
      <c r="E45">
        <v>0.22</v>
      </c>
      <c r="F45">
        <v>0.25</v>
      </c>
      <c r="G45">
        <v>0.27</v>
      </c>
      <c r="H45">
        <v>0.22900000000000001</v>
      </c>
      <c r="I45">
        <v>0.213115248055192</v>
      </c>
      <c r="J45">
        <v>0.131713531890018</v>
      </c>
      <c r="K45">
        <v>1.6180209048918801</v>
      </c>
      <c r="L45" s="2">
        <v>0.97260000000000002</v>
      </c>
      <c r="M45">
        <v>0.57973547243824797</v>
      </c>
      <c r="N45" s="2">
        <v>5.0767915525118203E-2</v>
      </c>
      <c r="O45" s="2">
        <v>0.88299910216902</v>
      </c>
      <c r="R45" t="str">
        <f t="shared" si="0"/>
        <v>asset.44 = list(symbol = 'EBAY',Expiry = as.Date('2017-07-21'),Strike = 32,Right = 'PUT',Premium = 0.229, Margin = 3274.31,ER = 0.0507679155251182)</v>
      </c>
    </row>
    <row r="46" spans="1:18" hidden="1" x14ac:dyDescent="0.25">
      <c r="A46" t="s">
        <v>34</v>
      </c>
      <c r="B46">
        <v>20170707</v>
      </c>
      <c r="C46">
        <v>126</v>
      </c>
      <c r="D46">
        <v>9855.4</v>
      </c>
      <c r="E46">
        <v>0.05</v>
      </c>
      <c r="F46">
        <v>0.06</v>
      </c>
      <c r="G46">
        <v>0.05</v>
      </c>
      <c r="H46">
        <v>5.2999999999999999E-2</v>
      </c>
      <c r="I46">
        <v>5.16950143806705E-2</v>
      </c>
      <c r="J46">
        <v>5.6844989349817299E-2</v>
      </c>
      <c r="K46">
        <v>0.90940318525781505</v>
      </c>
      <c r="L46" s="2">
        <v>0.99929999999999997</v>
      </c>
      <c r="M46">
        <v>1.86426517047077</v>
      </c>
      <c r="N46" s="2">
        <v>4.0913723661061899E-3</v>
      </c>
      <c r="O46" s="2">
        <v>0.213481965245755</v>
      </c>
      <c r="R46" t="str">
        <f t="shared" si="0"/>
        <v>asset.45 = list(symbol = 'ADBE',Expiry = as.Date('2017-07-07'),Strike = 126,Right = 'PUT',Premium = 0.053, Margin = 9855.4,ER = 0.00409137236610619)</v>
      </c>
    </row>
    <row r="47" spans="1:18" x14ac:dyDescent="0.25">
      <c r="A47" t="s">
        <v>20</v>
      </c>
      <c r="B47">
        <v>20170728</v>
      </c>
      <c r="C47">
        <v>172.5</v>
      </c>
      <c r="D47">
        <v>13543.34</v>
      </c>
      <c r="E47">
        <v>0.09</v>
      </c>
      <c r="F47">
        <v>0.48</v>
      </c>
      <c r="G47">
        <v>0.06</v>
      </c>
      <c r="H47">
        <v>0.20699999999999999</v>
      </c>
      <c r="I47">
        <v>0.20610103236602101</v>
      </c>
      <c r="J47">
        <v>8.9896763397856599E-2</v>
      </c>
      <c r="K47">
        <v>2.2926412984845599</v>
      </c>
      <c r="L47" s="2">
        <v>0.99990000000000001</v>
      </c>
      <c r="M47">
        <v>8.9896763397856603</v>
      </c>
      <c r="N47" s="2">
        <v>1.1869952703358E-2</v>
      </c>
      <c r="O47" s="2">
        <v>0.154839293746483</v>
      </c>
      <c r="R47" t="str">
        <f t="shared" si="0"/>
        <v>asset.46 = list(symbol = 'MMM',Expiry = as.Date('2017-07-28'),Strike = 172.5,Right = 'PUT',Premium = 0.207, Margin = 13543.34,ER = 0.011869952703358)</v>
      </c>
    </row>
    <row r="48" spans="1:18" x14ac:dyDescent="0.25">
      <c r="A48" t="s">
        <v>19</v>
      </c>
      <c r="B48">
        <v>20170818</v>
      </c>
      <c r="C48">
        <v>130</v>
      </c>
      <c r="D48">
        <v>10313.49</v>
      </c>
      <c r="E48">
        <v>0.2</v>
      </c>
      <c r="F48">
        <v>0.22</v>
      </c>
      <c r="G48">
        <v>0.23</v>
      </c>
      <c r="H48">
        <v>0.20599999999999999</v>
      </c>
      <c r="I48">
        <v>0.20545166884386801</v>
      </c>
      <c r="J48">
        <v>4.7410288354802002E-2</v>
      </c>
      <c r="K48">
        <v>4.3334827939948299</v>
      </c>
      <c r="L48" s="2">
        <v>0.99980000000000002</v>
      </c>
      <c r="M48">
        <v>2.7416557806594901</v>
      </c>
      <c r="N48" s="2">
        <v>1.5538125474326999E-2</v>
      </c>
      <c r="O48" s="2">
        <v>0.11582245570404</v>
      </c>
      <c r="R48" t="str">
        <f t="shared" si="0"/>
        <v>asset.47 = list(symbol = 'MCD',Expiry = as.Date('2017-08-18'),Strike = 130,Right = 'PUT',Premium = 0.206, Margin = 10313.49,ER = 0.015538125474327)</v>
      </c>
    </row>
    <row r="49" spans="1:18" x14ac:dyDescent="0.25">
      <c r="A49" t="s">
        <v>23</v>
      </c>
      <c r="B49">
        <v>20170714</v>
      </c>
      <c r="C49">
        <v>81.5</v>
      </c>
      <c r="D49">
        <v>6406.63</v>
      </c>
      <c r="E49">
        <v>0.01</v>
      </c>
      <c r="F49">
        <v>0.64</v>
      </c>
      <c r="G49">
        <v>0.01</v>
      </c>
      <c r="H49">
        <v>0.19900000000000001</v>
      </c>
      <c r="I49">
        <v>0.197073684265785</v>
      </c>
      <c r="J49">
        <v>6.9223836974396394E-2</v>
      </c>
      <c r="K49">
        <v>2.8469049518112701</v>
      </c>
      <c r="L49" s="2">
        <v>0.99829999999999997</v>
      </c>
      <c r="M49">
        <v>1.1331269024793</v>
      </c>
      <c r="N49" s="2">
        <v>2.39934995040001E-2</v>
      </c>
      <c r="O49" s="2">
        <v>0.62597326384543195</v>
      </c>
      <c r="R49" t="str">
        <f t="shared" si="0"/>
        <v>asset.48 = list(symbol = 'TIF',Expiry = as.Date('2017-07-14'),Strike = 81.5,Right = 'PUT',Premium = 0.199, Margin = 6406.63,ER = 0.0239934995040001)</v>
      </c>
    </row>
    <row r="50" spans="1:18" hidden="1" x14ac:dyDescent="0.25">
      <c r="A50" t="s">
        <v>21</v>
      </c>
      <c r="B50">
        <v>20170714</v>
      </c>
      <c r="C50">
        <v>49</v>
      </c>
      <c r="D50">
        <v>3827.06</v>
      </c>
      <c r="E50">
        <v>0.28000000000000003</v>
      </c>
      <c r="F50">
        <v>0.01</v>
      </c>
      <c r="G50">
        <v>0.28000000000000003</v>
      </c>
      <c r="H50">
        <v>0.19900000000000001</v>
      </c>
      <c r="I50">
        <v>0.18997261834356599</v>
      </c>
      <c r="J50">
        <v>0.11560388246028901</v>
      </c>
      <c r="K50">
        <v>1.64330655943865</v>
      </c>
      <c r="L50" s="2">
        <v>0.98799999999999999</v>
      </c>
      <c r="M50">
        <v>0.75228180470279904</v>
      </c>
      <c r="N50" s="2">
        <v>3.8718661925337398E-2</v>
      </c>
      <c r="O50" s="2">
        <v>1.0101422334449599</v>
      </c>
      <c r="R50" t="str">
        <f t="shared" si="0"/>
        <v>asset.49 = list(symbol = 'NKE',Expiry = as.Date('2017-07-14'),Strike = 49,Right = 'PUT',Premium = 0.199, Margin = 3827.06,ER = 0.0387186619253374)</v>
      </c>
    </row>
    <row r="51" spans="1:18" hidden="1" x14ac:dyDescent="0.25">
      <c r="A51" t="s">
        <v>21</v>
      </c>
      <c r="B51">
        <v>20170721</v>
      </c>
      <c r="C51">
        <v>48.5</v>
      </c>
      <c r="D51">
        <v>3793.29</v>
      </c>
      <c r="E51">
        <v>0.27</v>
      </c>
      <c r="F51">
        <v>0.04</v>
      </c>
      <c r="G51">
        <v>0.27</v>
      </c>
      <c r="H51">
        <v>0.20100000000000001</v>
      </c>
      <c r="I51">
        <v>0.18781233989341201</v>
      </c>
      <c r="J51">
        <v>0.16108538479621001</v>
      </c>
      <c r="K51">
        <v>1.1659179393029</v>
      </c>
      <c r="L51" s="2">
        <v>0.98699999999999999</v>
      </c>
      <c r="M51">
        <v>1.01443539281449</v>
      </c>
      <c r="N51" s="2">
        <v>3.8619147261838897E-2</v>
      </c>
      <c r="O51" s="2">
        <v>0.67169731130412702</v>
      </c>
      <c r="R51" t="str">
        <f t="shared" si="0"/>
        <v>asset.50 = list(symbol = 'NKE',Expiry = as.Date('2017-07-21'),Strike = 48.5,Right = 'PUT',Premium = 0.201, Margin = 3793.29,ER = 0.0386191472618389)</v>
      </c>
    </row>
    <row r="52" spans="1:18" x14ac:dyDescent="0.25">
      <c r="A52" t="s">
        <v>19</v>
      </c>
      <c r="B52">
        <v>20170728</v>
      </c>
      <c r="C52">
        <v>135</v>
      </c>
      <c r="D52">
        <v>10693.82</v>
      </c>
      <c r="E52">
        <v>0.17</v>
      </c>
      <c r="F52">
        <v>0.23</v>
      </c>
      <c r="G52">
        <v>0.21</v>
      </c>
      <c r="H52">
        <v>0.188</v>
      </c>
      <c r="I52">
        <v>0.18761591136018299</v>
      </c>
      <c r="J52">
        <v>2.0680451095375099E-2</v>
      </c>
      <c r="K52">
        <v>9.0721382476101304</v>
      </c>
      <c r="L52" s="2">
        <v>0.99950000000000006</v>
      </c>
      <c r="M52">
        <v>0.76817727963301696</v>
      </c>
      <c r="N52" s="2">
        <v>1.36845777150675E-2</v>
      </c>
      <c r="O52" s="2">
        <v>0.17851042894387201</v>
      </c>
      <c r="R52" t="str">
        <f t="shared" si="0"/>
        <v>asset.51 = list(symbol = 'MCD',Expiry = as.Date('2017-07-28'),Strike = 135,Right = 'PUT',Premium = 0.188, Margin = 10693.82,ER = 0.0136845777150675)</v>
      </c>
    </row>
    <row r="53" spans="1:18" hidden="1" x14ac:dyDescent="0.25">
      <c r="A53" t="s">
        <v>28</v>
      </c>
      <c r="B53">
        <v>20170707</v>
      </c>
      <c r="C53">
        <v>98.5</v>
      </c>
      <c r="D53">
        <v>10475.950000000001</v>
      </c>
      <c r="E53">
        <v>0.01</v>
      </c>
      <c r="F53">
        <v>0.1</v>
      </c>
      <c r="G53">
        <v>0.04</v>
      </c>
      <c r="H53">
        <v>3.6999999999999998E-2</v>
      </c>
      <c r="I53">
        <v>3.6164446154399302E-2</v>
      </c>
      <c r="J53">
        <v>3.7127945252205002E-2</v>
      </c>
      <c r="K53">
        <v>0.97404922111200098</v>
      </c>
      <c r="L53" s="2">
        <v>0.99919999999999998</v>
      </c>
      <c r="M53">
        <v>1.0444423070008699</v>
      </c>
      <c r="N53" s="2">
        <v>2.6926692090389402E-3</v>
      </c>
      <c r="O53" s="2">
        <v>0.14049963265735299</v>
      </c>
      <c r="R53" t="str">
        <f t="shared" si="0"/>
        <v>asset.52 = list(symbol = 'DIS',Expiry = as.Date('2017-07-07'),Strike = 98.5,Right = 'PUT',Premium = 0.037, Margin = 10475.95,ER = 0.00269266920903894)</v>
      </c>
    </row>
    <row r="54" spans="1:18" hidden="1" x14ac:dyDescent="0.25">
      <c r="A54" t="s">
        <v>32</v>
      </c>
      <c r="B54">
        <v>20170707</v>
      </c>
      <c r="C54">
        <v>82</v>
      </c>
      <c r="D54">
        <v>9589.5400000000009</v>
      </c>
      <c r="E54">
        <v>0.01</v>
      </c>
      <c r="F54">
        <v>0.32</v>
      </c>
      <c r="G54">
        <v>0.01</v>
      </c>
      <c r="H54">
        <v>0.10299999999999999</v>
      </c>
      <c r="I54">
        <v>0.102592916260361</v>
      </c>
      <c r="J54">
        <v>1.7091543721811701E-2</v>
      </c>
      <c r="K54">
        <v>6.0025541244373199</v>
      </c>
      <c r="L54" s="2">
        <v>0.99919999999999998</v>
      </c>
      <c r="M54">
        <v>0.50885467454823896</v>
      </c>
      <c r="N54" s="2">
        <v>8.3447667649420004E-3</v>
      </c>
      <c r="O54" s="2">
        <v>0.43541800869929498</v>
      </c>
      <c r="R54" t="str">
        <f t="shared" si="0"/>
        <v>asset.53 = list(symbol = 'PG',Expiry = as.Date('2017-07-07'),Strike = 82,Right = 'PUT',Premium = 0.103, Margin = 9589.54,ER = 0.008344766764942)</v>
      </c>
    </row>
    <row r="55" spans="1:18" x14ac:dyDescent="0.25">
      <c r="A55" t="s">
        <v>23</v>
      </c>
      <c r="B55">
        <v>20170714</v>
      </c>
      <c r="C55">
        <v>82.5</v>
      </c>
      <c r="D55">
        <v>6493.56</v>
      </c>
      <c r="E55">
        <v>0.03</v>
      </c>
      <c r="F55">
        <v>0.55000000000000004</v>
      </c>
      <c r="G55">
        <v>0.03</v>
      </c>
      <c r="H55">
        <v>0.186</v>
      </c>
      <c r="I55">
        <v>0.18193584133448101</v>
      </c>
      <c r="J55">
        <v>0.10284187513265899</v>
      </c>
      <c r="K55">
        <v>1.7690832756578501</v>
      </c>
      <c r="L55" s="2">
        <v>0.99729999999999996</v>
      </c>
      <c r="M55">
        <v>1.5052439501923001</v>
      </c>
      <c r="N55" s="2">
        <v>2.18539531845236E-2</v>
      </c>
      <c r="O55" s="2">
        <v>0.57015402861765996</v>
      </c>
      <c r="R55" t="str">
        <f t="shared" si="0"/>
        <v>asset.54 = list(symbol = 'TIF',Expiry = as.Date('2017-07-14'),Strike = 82.5,Right = 'PUT',Premium = 0.186, Margin = 6493.56,ER = 0.0218539531845236)</v>
      </c>
    </row>
    <row r="56" spans="1:18" x14ac:dyDescent="0.25">
      <c r="A56" t="s">
        <v>16</v>
      </c>
      <c r="B56">
        <v>20170915</v>
      </c>
      <c r="C56">
        <v>29</v>
      </c>
      <c r="D56">
        <v>2408.0700000000002</v>
      </c>
      <c r="E56">
        <v>0.18</v>
      </c>
      <c r="F56">
        <v>0.19</v>
      </c>
      <c r="G56">
        <v>0.26</v>
      </c>
      <c r="H56">
        <v>0.183</v>
      </c>
      <c r="I56">
        <v>0.17916037228760601</v>
      </c>
      <c r="J56">
        <v>7.3182983958128806E-2</v>
      </c>
      <c r="K56">
        <v>2.4481151573446498</v>
      </c>
      <c r="L56" s="2">
        <v>0.99519999999999997</v>
      </c>
      <c r="M56">
        <v>0.79992244008217706</v>
      </c>
      <c r="N56" s="2">
        <v>5.8031988432368002E-2</v>
      </c>
      <c r="O56" s="2">
        <v>0.27527511396003101</v>
      </c>
      <c r="R56" t="str">
        <f t="shared" si="0"/>
        <v>asset.55 = list(symbol = 'EBAY',Expiry = as.Date('2017-09-15'),Strike = 29,Right = 'PUT',Premium = 0.183, Margin = 2408.07,ER = 0.058031988432368)</v>
      </c>
    </row>
    <row r="57" spans="1:18" hidden="1" x14ac:dyDescent="0.25">
      <c r="A57" t="s">
        <v>29</v>
      </c>
      <c r="B57">
        <v>20170818</v>
      </c>
      <c r="C57">
        <v>46</v>
      </c>
      <c r="D57">
        <v>4725.8999999999996</v>
      </c>
      <c r="E57">
        <v>0.2</v>
      </c>
      <c r="F57">
        <v>0.21</v>
      </c>
      <c r="G57">
        <v>0.24</v>
      </c>
      <c r="H57">
        <v>0.20300000000000001</v>
      </c>
      <c r="I57">
        <v>0.17897067910906</v>
      </c>
      <c r="J57">
        <v>0.21415000691423899</v>
      </c>
      <c r="K57">
        <v>0.83572576852978098</v>
      </c>
      <c r="L57" s="2">
        <v>0.97570000000000001</v>
      </c>
      <c r="M57">
        <v>0.98886094201397601</v>
      </c>
      <c r="N57" s="2">
        <v>2.9538739648546801E-2</v>
      </c>
      <c r="O57" s="2">
        <v>0.220184176665953</v>
      </c>
      <c r="R57" t="str">
        <f t="shared" si="0"/>
        <v>asset.56 = list(symbol = 'ORCL',Expiry = as.Date('2017-08-18'),Strike = 46,Right = 'PUT',Premium = 0.203, Margin = 4725.9,ER = 0.0295387396485468)</v>
      </c>
    </row>
    <row r="58" spans="1:18" hidden="1" x14ac:dyDescent="0.25">
      <c r="A58" t="s">
        <v>16</v>
      </c>
      <c r="B58">
        <v>20170804</v>
      </c>
      <c r="C58">
        <v>31</v>
      </c>
      <c r="D58">
        <v>2572.4899999999998</v>
      </c>
      <c r="E58">
        <v>0.18</v>
      </c>
      <c r="F58">
        <v>0.23</v>
      </c>
      <c r="G58">
        <v>0.31</v>
      </c>
      <c r="H58">
        <v>0.19500000000000001</v>
      </c>
      <c r="I58">
        <v>0.17517501118822601</v>
      </c>
      <c r="J58">
        <v>0.15045254180377601</v>
      </c>
      <c r="K58">
        <v>1.1643207159417299</v>
      </c>
      <c r="L58" s="2">
        <v>0.97109999999999996</v>
      </c>
      <c r="M58">
        <v>0.68598577203371403</v>
      </c>
      <c r="N58" s="2">
        <v>5.3114495576976402E-2</v>
      </c>
      <c r="O58" s="2">
        <v>0.55428770027116103</v>
      </c>
      <c r="R58" t="str">
        <f t="shared" si="0"/>
        <v>asset.57 = list(symbol = 'EBAY',Expiry = as.Date('2017-08-04'),Strike = 31,Right = 'PUT',Premium = 0.195, Margin = 2572.49,ER = 0.0531144955769764)</v>
      </c>
    </row>
    <row r="59" spans="1:18" hidden="1" x14ac:dyDescent="0.25">
      <c r="A59" t="s">
        <v>21</v>
      </c>
      <c r="B59">
        <v>20170714</v>
      </c>
      <c r="C59">
        <v>47</v>
      </c>
      <c r="D59">
        <v>3670.49</v>
      </c>
      <c r="E59">
        <v>0.1</v>
      </c>
      <c r="F59">
        <v>0.35</v>
      </c>
      <c r="G59">
        <v>0.1</v>
      </c>
      <c r="H59">
        <v>0.17499999999999999</v>
      </c>
      <c r="I59">
        <v>0.17434553893740801</v>
      </c>
      <c r="J59">
        <v>2.8507956404268599E-2</v>
      </c>
      <c r="K59">
        <v>6.1156800040322201</v>
      </c>
      <c r="L59" s="2">
        <v>0.99919999999999998</v>
      </c>
      <c r="M59">
        <v>0.81807632824023102</v>
      </c>
      <c r="N59" s="2">
        <v>3.7049418571138498E-2</v>
      </c>
      <c r="O59" s="2">
        <v>0.96659286665059496</v>
      </c>
      <c r="R59" t="str">
        <f t="shared" si="0"/>
        <v>asset.58 = list(symbol = 'NKE',Expiry = as.Date('2017-07-14'),Strike = 47,Right = 'PUT',Premium = 0.175, Margin = 3670.49,ER = 0.0370494185711385)</v>
      </c>
    </row>
    <row r="60" spans="1:18" x14ac:dyDescent="0.25">
      <c r="A60" t="s">
        <v>23</v>
      </c>
      <c r="B60">
        <v>20170714</v>
      </c>
      <c r="C60">
        <v>80.5</v>
      </c>
      <c r="D60">
        <v>6321.13</v>
      </c>
      <c r="E60">
        <v>0.01</v>
      </c>
      <c r="F60">
        <v>0.55000000000000004</v>
      </c>
      <c r="G60">
        <v>0.01</v>
      </c>
      <c r="H60">
        <v>0.17199999999999999</v>
      </c>
      <c r="I60">
        <v>0.17109262193868499</v>
      </c>
      <c r="J60">
        <v>4.6309539824412098E-2</v>
      </c>
      <c r="K60">
        <v>3.6945437719183101</v>
      </c>
      <c r="L60" s="2">
        <v>0.99929999999999997</v>
      </c>
      <c r="M60">
        <v>1.29625437330754</v>
      </c>
      <c r="N60" s="2">
        <v>2.1112086780713898E-2</v>
      </c>
      <c r="O60" s="2">
        <v>0.55079926404683899</v>
      </c>
      <c r="R60" t="str">
        <f t="shared" si="0"/>
        <v>asset.59 = list(symbol = 'TIF',Expiry = as.Date('2017-07-14'),Strike = 80.5,Right = 'PUT',Premium = 0.172, Margin = 6321.13,ER = 0.0211120867807139)</v>
      </c>
    </row>
    <row r="61" spans="1:18" x14ac:dyDescent="0.25">
      <c r="A61" t="s">
        <v>23</v>
      </c>
      <c r="B61">
        <v>20170714</v>
      </c>
      <c r="C61">
        <v>81</v>
      </c>
      <c r="D61">
        <v>6363.7</v>
      </c>
      <c r="E61">
        <v>0.01</v>
      </c>
      <c r="F61">
        <v>0.54</v>
      </c>
      <c r="G61">
        <v>0.01</v>
      </c>
      <c r="H61">
        <v>0.16900000000000001</v>
      </c>
      <c r="I61">
        <v>0.16772939012497801</v>
      </c>
      <c r="J61">
        <v>5.6808186090184197E-2</v>
      </c>
      <c r="K61">
        <v>2.95255669418319</v>
      </c>
      <c r="L61" s="2">
        <v>0.99909999999999999</v>
      </c>
      <c r="M61">
        <v>1.4117887500248101</v>
      </c>
      <c r="N61" s="2">
        <v>2.0558625374779201E-2</v>
      </c>
      <c r="O61" s="2">
        <v>0.53635985129557995</v>
      </c>
      <c r="R61" t="str">
        <f t="shared" si="0"/>
        <v>asset.60 = list(symbol = 'TIF',Expiry = as.Date('2017-07-14'),Strike = 81,Right = 'PUT',Premium = 0.169, Margin = 6363.7,ER = 0.0205586253747792)</v>
      </c>
    </row>
    <row r="62" spans="1:18" hidden="1" x14ac:dyDescent="0.25">
      <c r="A62" t="s">
        <v>16</v>
      </c>
      <c r="B62">
        <v>20170721</v>
      </c>
      <c r="C62">
        <v>31.5</v>
      </c>
      <c r="D62">
        <v>2837.65</v>
      </c>
      <c r="E62">
        <v>0.16</v>
      </c>
      <c r="F62">
        <v>0.19</v>
      </c>
      <c r="G62">
        <v>0.19</v>
      </c>
      <c r="H62">
        <v>0.16900000000000001</v>
      </c>
      <c r="I62">
        <v>0.16278200152316699</v>
      </c>
      <c r="J62">
        <v>8.4451396900049505E-2</v>
      </c>
      <c r="K62">
        <v>1.92752290072625</v>
      </c>
      <c r="L62" s="2">
        <v>0.98799999999999999</v>
      </c>
      <c r="M62">
        <v>0.51816653973606197</v>
      </c>
      <c r="N62" s="2">
        <v>4.4744757524032397E-2</v>
      </c>
      <c r="O62" s="2">
        <v>0.77823917550727695</v>
      </c>
      <c r="R62" t="str">
        <f t="shared" si="0"/>
        <v>asset.61 = list(symbol = 'EBAY',Expiry = as.Date('2017-07-21'),Strike = 31.5,Right = 'PUT',Premium = 0.169, Margin = 2837.65,ER = 0.0447447575240324)</v>
      </c>
    </row>
    <row r="63" spans="1:18" hidden="1" x14ac:dyDescent="0.25">
      <c r="A63" t="s">
        <v>21</v>
      </c>
      <c r="B63">
        <v>20170728</v>
      </c>
      <c r="C63">
        <v>48</v>
      </c>
      <c r="D63">
        <v>3755.08</v>
      </c>
      <c r="E63">
        <v>0.24</v>
      </c>
      <c r="F63">
        <v>0.04</v>
      </c>
      <c r="G63">
        <v>0.24</v>
      </c>
      <c r="H63">
        <v>0.18</v>
      </c>
      <c r="I63">
        <v>0.160123653777275</v>
      </c>
      <c r="J63">
        <v>0.21363412160738901</v>
      </c>
      <c r="K63">
        <v>0.74952284107286005</v>
      </c>
      <c r="L63" s="2">
        <v>0.98329999999999995</v>
      </c>
      <c r="M63">
        <v>1.1902003726182599</v>
      </c>
      <c r="N63" s="2">
        <v>3.3260662874366097E-2</v>
      </c>
      <c r="O63" s="2">
        <v>0.433873468387936</v>
      </c>
      <c r="R63" t="str">
        <f t="shared" si="0"/>
        <v>asset.62 = list(symbol = 'NKE',Expiry = as.Date('2017-07-28'),Strike = 48,Right = 'PUT',Premium = 0.18, Margin = 3755.08,ER = 0.0332606628743661)</v>
      </c>
    </row>
    <row r="64" spans="1:18" hidden="1" x14ac:dyDescent="0.25">
      <c r="A64" t="s">
        <v>33</v>
      </c>
      <c r="B64">
        <v>20170915</v>
      </c>
      <c r="C64">
        <v>33</v>
      </c>
      <c r="D64">
        <v>2708.87</v>
      </c>
      <c r="E64">
        <v>0.16</v>
      </c>
      <c r="F64">
        <v>0.2</v>
      </c>
      <c r="G64">
        <v>0.2</v>
      </c>
      <c r="H64">
        <v>0.17199999999999999</v>
      </c>
      <c r="I64">
        <v>0.15489917338520301</v>
      </c>
      <c r="J64">
        <v>0.175690949060885</v>
      </c>
      <c r="K64">
        <v>0.88165710421157595</v>
      </c>
      <c r="L64" s="2">
        <v>0.98309999999999997</v>
      </c>
      <c r="M64">
        <v>1.0118832316448001</v>
      </c>
      <c r="N64" s="2">
        <v>4.4602123852550399E-2</v>
      </c>
      <c r="O64" s="2">
        <v>0.21157046411875399</v>
      </c>
      <c r="R64" t="str">
        <f t="shared" si="0"/>
        <v>asset.63 = list(symbol = 'T',Expiry = as.Date('2017-09-15'),Strike = 33,Right = 'PUT',Premium = 0.172, Margin = 2708.87,ER = 0.0446021238525504)</v>
      </c>
    </row>
    <row r="65" spans="1:18" hidden="1" x14ac:dyDescent="0.25">
      <c r="A65" t="s">
        <v>23</v>
      </c>
      <c r="B65">
        <v>20170707</v>
      </c>
      <c r="C65">
        <v>84</v>
      </c>
      <c r="D65">
        <v>6945.02</v>
      </c>
      <c r="E65">
        <v>7.0000000000000007E-2</v>
      </c>
      <c r="F65">
        <v>0.56000000000000005</v>
      </c>
      <c r="G65">
        <v>7.0000000000000007E-2</v>
      </c>
      <c r="H65">
        <v>0.217</v>
      </c>
      <c r="I65">
        <v>0.21626159797352301</v>
      </c>
      <c r="J65">
        <v>3.2522797394711603E-2</v>
      </c>
      <c r="K65">
        <v>6.6495386405072399</v>
      </c>
      <c r="L65" s="2">
        <v>0.999</v>
      </c>
      <c r="M65">
        <v>0.73840202647720299</v>
      </c>
      <c r="N65" s="2">
        <v>2.4288489654363501E-2</v>
      </c>
      <c r="O65" s="2">
        <v>1.26733869232233</v>
      </c>
      <c r="R65" t="str">
        <f t="shared" ref="R65:R128" si="1">"asset."&amp;(ROW()-1)&amp;" = list(symbol = '"&amp;A65&amp;"',Expiry = as.Date('"&amp;LEFT(B65,4)&amp;"-"&amp;MID(B65,5,2)&amp;"-"&amp;RIGHT(B65,2)&amp;"'),Strike = "&amp;C65&amp;",Right = 'PUT',Premium = "&amp;H65&amp;", Margin = "&amp;D65&amp;",ER = "&amp;N65&amp;")"</f>
        <v>asset.64 = list(symbol = 'TIF',Expiry = as.Date('2017-07-07'),Strike = 84,Right = 'PUT',Premium = 0.217, Margin = 6945.02,ER = 0.0242884896543635)</v>
      </c>
    </row>
    <row r="66" spans="1:18" hidden="1" x14ac:dyDescent="0.25">
      <c r="A66" t="s">
        <v>19</v>
      </c>
      <c r="B66">
        <v>20170721</v>
      </c>
      <c r="C66">
        <v>143</v>
      </c>
      <c r="D66">
        <v>15858.87</v>
      </c>
      <c r="E66">
        <v>0.16</v>
      </c>
      <c r="F66">
        <v>0.18</v>
      </c>
      <c r="G66">
        <v>0.23</v>
      </c>
      <c r="H66">
        <v>0.16600000000000001</v>
      </c>
      <c r="I66">
        <v>0.153895060436749</v>
      </c>
      <c r="J66">
        <v>0.209814411691853</v>
      </c>
      <c r="K66">
        <v>0.73348183852484405</v>
      </c>
      <c r="L66" s="2">
        <v>0.99409999999999998</v>
      </c>
      <c r="M66">
        <v>2.0516846717374899</v>
      </c>
      <c r="N66" s="2">
        <v>7.5691488195983696E-3</v>
      </c>
      <c r="O66" s="2">
        <v>0.13164912411230001</v>
      </c>
      <c r="R66" t="str">
        <f t="shared" si="1"/>
        <v>asset.65 = list(symbol = 'MCD',Expiry = as.Date('2017-07-21'),Strike = 143,Right = 'PUT',Premium = 0.166, Margin = 15858.87,ER = 0.00756914881959837)</v>
      </c>
    </row>
    <row r="67" spans="1:18" hidden="1" x14ac:dyDescent="0.25">
      <c r="A67" t="s">
        <v>30</v>
      </c>
      <c r="B67">
        <v>20170818</v>
      </c>
      <c r="C67">
        <v>28</v>
      </c>
      <c r="D67">
        <v>2383.5300000000002</v>
      </c>
      <c r="E67">
        <v>0.16</v>
      </c>
      <c r="F67">
        <v>0.19</v>
      </c>
      <c r="G67">
        <v>0.2</v>
      </c>
      <c r="H67">
        <v>0.16900000000000001</v>
      </c>
      <c r="I67">
        <v>0.15231732779318299</v>
      </c>
      <c r="J67">
        <v>0.15626808479268101</v>
      </c>
      <c r="K67">
        <v>0.974718081400054</v>
      </c>
      <c r="L67" s="2">
        <v>0.97929999999999995</v>
      </c>
      <c r="M67">
        <v>0.80592619356605599</v>
      </c>
      <c r="N67" s="2">
        <v>4.9845194177829698E-2</v>
      </c>
      <c r="O67" s="2">
        <v>0.37155014639698603</v>
      </c>
      <c r="R67" t="str">
        <f t="shared" si="1"/>
        <v>asset.66 = list(symbol = 'CSCO',Expiry = as.Date('2017-08-18'),Strike = 28,Right = 'PUT',Premium = 0.169, Margin = 2383.53,ER = 0.0498451941778297)</v>
      </c>
    </row>
    <row r="68" spans="1:18" hidden="1" x14ac:dyDescent="0.25">
      <c r="A68" t="s">
        <v>16</v>
      </c>
      <c r="B68">
        <v>20170728</v>
      </c>
      <c r="C68">
        <v>31</v>
      </c>
      <c r="D68">
        <v>2553.4299999999998</v>
      </c>
      <c r="E68">
        <v>0.15</v>
      </c>
      <c r="F68">
        <v>0.2</v>
      </c>
      <c r="G68">
        <v>0.3</v>
      </c>
      <c r="H68">
        <v>0.16500000000000001</v>
      </c>
      <c r="I68">
        <v>0.15023988075325301</v>
      </c>
      <c r="J68">
        <v>0.133270860859139</v>
      </c>
      <c r="K68">
        <v>1.12732730759539</v>
      </c>
      <c r="L68" s="2">
        <v>0.97709999999999997</v>
      </c>
      <c r="M68">
        <v>0.64454669199770598</v>
      </c>
      <c r="N68" s="2">
        <v>4.5893996305963698E-2</v>
      </c>
      <c r="O68" s="2">
        <v>0.59867079109832999</v>
      </c>
      <c r="R68" t="str">
        <f t="shared" si="1"/>
        <v>asset.67 = list(symbol = 'EBAY',Expiry = as.Date('2017-07-28'),Strike = 31,Right = 'PUT',Premium = 0.165, Margin = 2553.43,ER = 0.0458939963059637)</v>
      </c>
    </row>
    <row r="69" spans="1:18" hidden="1" x14ac:dyDescent="0.25">
      <c r="A69" t="s">
        <v>34</v>
      </c>
      <c r="B69">
        <v>20170707</v>
      </c>
      <c r="C69">
        <v>128</v>
      </c>
      <c r="D69">
        <v>10923.97</v>
      </c>
      <c r="E69">
        <v>7.0000000000000007E-2</v>
      </c>
      <c r="F69">
        <v>0.11</v>
      </c>
      <c r="G69">
        <v>7.0000000000000007E-2</v>
      </c>
      <c r="H69">
        <v>8.2000000000000003E-2</v>
      </c>
      <c r="I69">
        <v>7.8628067706755206E-2</v>
      </c>
      <c r="J69">
        <v>0.110349194896083</v>
      </c>
      <c r="K69">
        <v>0.71253866220591999</v>
      </c>
      <c r="L69" s="2">
        <v>0.99880000000000002</v>
      </c>
      <c r="M69">
        <v>2.8099435777040198</v>
      </c>
      <c r="N69" s="2">
        <v>5.61424947260648E-3</v>
      </c>
      <c r="O69" s="2">
        <v>0.29294351712421701</v>
      </c>
      <c r="R69" t="str">
        <f t="shared" si="1"/>
        <v>asset.68 = list(symbol = 'ADBE',Expiry = as.Date('2017-07-07'),Strike = 128,Right = 'PUT',Premium = 0.082, Margin = 10923.97,ER = 0.00561424947260648)</v>
      </c>
    </row>
    <row r="70" spans="1:18" hidden="1" x14ac:dyDescent="0.25">
      <c r="A70" t="s">
        <v>21</v>
      </c>
      <c r="B70">
        <v>20170714</v>
      </c>
      <c r="C70">
        <v>48.5</v>
      </c>
      <c r="D70">
        <v>3787.93</v>
      </c>
      <c r="E70">
        <v>0.19</v>
      </c>
      <c r="F70">
        <v>0.06</v>
      </c>
      <c r="G70">
        <v>0.19</v>
      </c>
      <c r="H70">
        <v>0.151</v>
      </c>
      <c r="I70">
        <v>0.146335625312768</v>
      </c>
      <c r="J70">
        <v>8.2520760372863294E-2</v>
      </c>
      <c r="K70">
        <v>1.7733189157681299</v>
      </c>
      <c r="L70" s="2">
        <v>0.99370000000000003</v>
      </c>
      <c r="M70">
        <v>0.74037693448128605</v>
      </c>
      <c r="N70" s="2">
        <v>3.0133024565912998E-2</v>
      </c>
      <c r="O70" s="2">
        <v>0.786149087335695</v>
      </c>
      <c r="R70" t="str">
        <f t="shared" si="1"/>
        <v>asset.69 = list(symbol = 'NKE',Expiry = as.Date('2017-07-14'),Strike = 48.5,Right = 'PUT',Premium = 0.151, Margin = 3787.93,ER = 0.030133024565913)</v>
      </c>
    </row>
    <row r="71" spans="1:18" hidden="1" x14ac:dyDescent="0.25">
      <c r="A71" t="s">
        <v>21</v>
      </c>
      <c r="B71">
        <v>20170721</v>
      </c>
      <c r="C71">
        <v>48</v>
      </c>
      <c r="D71">
        <v>3753.05</v>
      </c>
      <c r="E71">
        <v>0.21</v>
      </c>
      <c r="F71">
        <v>0.02</v>
      </c>
      <c r="G71">
        <v>0.21</v>
      </c>
      <c r="H71">
        <v>0.153</v>
      </c>
      <c r="I71">
        <v>0.14503265229860199</v>
      </c>
      <c r="J71">
        <v>0.12513180828703399</v>
      </c>
      <c r="K71">
        <v>1.1590390507737101</v>
      </c>
      <c r="L71" s="2">
        <v>0.99160000000000004</v>
      </c>
      <c r="M71">
        <v>0.94849377397593804</v>
      </c>
      <c r="N71" s="2">
        <v>3.0142275960328199E-2</v>
      </c>
      <c r="O71" s="2">
        <v>0.52426029973856503</v>
      </c>
      <c r="R71" t="str">
        <f t="shared" si="1"/>
        <v>asset.70 = list(symbol = 'NKE',Expiry = as.Date('2017-07-21'),Strike = 48,Right = 'PUT',Premium = 0.153, Margin = 3753.05,ER = 0.0301422759603282)</v>
      </c>
    </row>
    <row r="72" spans="1:18" hidden="1" x14ac:dyDescent="0.25">
      <c r="A72" t="s">
        <v>20</v>
      </c>
      <c r="B72">
        <v>20170707</v>
      </c>
      <c r="C72">
        <v>195</v>
      </c>
      <c r="D72">
        <v>21980.42</v>
      </c>
      <c r="E72">
        <v>0.17</v>
      </c>
      <c r="F72">
        <v>0.33</v>
      </c>
      <c r="G72">
        <v>0.17</v>
      </c>
      <c r="H72">
        <v>0.218</v>
      </c>
      <c r="I72">
        <v>0.215117127286714</v>
      </c>
      <c r="J72">
        <v>0.10528748322355599</v>
      </c>
      <c r="K72">
        <v>2.0431405585976301</v>
      </c>
      <c r="L72" s="2">
        <v>0.99870000000000003</v>
      </c>
      <c r="M72">
        <v>2.2175943948350798</v>
      </c>
      <c r="N72" s="2">
        <v>7.6336739372422002E-3</v>
      </c>
      <c r="O72" s="2">
        <v>0.39831420079681601</v>
      </c>
      <c r="R72" t="str">
        <f t="shared" si="1"/>
        <v>asset.71 = list(symbol = 'MMM',Expiry = as.Date('2017-07-07'),Strike = 195,Right = 'PUT',Premium = 0.218, Margin = 21980.42,ER = 0.0076336739372422)</v>
      </c>
    </row>
    <row r="73" spans="1:18" hidden="1" x14ac:dyDescent="0.25">
      <c r="A73" t="s">
        <v>29</v>
      </c>
      <c r="B73">
        <v>20170707</v>
      </c>
      <c r="C73">
        <v>47.5</v>
      </c>
      <c r="D73">
        <v>5746.25</v>
      </c>
      <c r="E73">
        <v>0.01</v>
      </c>
      <c r="F73">
        <v>0.03</v>
      </c>
      <c r="G73">
        <v>0.05</v>
      </c>
      <c r="H73">
        <v>1.6E-2</v>
      </c>
      <c r="I73">
        <v>1.56272726649637E-2</v>
      </c>
      <c r="J73">
        <v>1.35191289307404E-2</v>
      </c>
      <c r="K73">
        <v>1.155937837787</v>
      </c>
      <c r="L73" s="2">
        <v>0.99870000000000003</v>
      </c>
      <c r="M73">
        <v>0.28671333464329501</v>
      </c>
      <c r="N73" s="2">
        <v>2.1212569377718898E-3</v>
      </c>
      <c r="O73" s="2">
        <v>0.11068415664588301</v>
      </c>
      <c r="R73" t="str">
        <f t="shared" si="1"/>
        <v>asset.72 = list(symbol = 'ORCL',Expiry = as.Date('2017-07-07'),Strike = 47.5,Right = 'PUT',Premium = 0.016, Margin = 5746.25,ER = 0.00212125693777189)</v>
      </c>
    </row>
    <row r="74" spans="1:18" x14ac:dyDescent="0.25">
      <c r="A74" t="s">
        <v>18</v>
      </c>
      <c r="B74">
        <v>20170728</v>
      </c>
      <c r="C74">
        <v>119</v>
      </c>
      <c r="D74">
        <v>10109.879999999999</v>
      </c>
      <c r="E74">
        <v>0.09</v>
      </c>
      <c r="F74">
        <v>0.3</v>
      </c>
      <c r="G74">
        <v>0.19</v>
      </c>
      <c r="H74">
        <v>0.153</v>
      </c>
      <c r="I74">
        <v>0.14395411291417801</v>
      </c>
      <c r="J74">
        <v>0.19777038426091001</v>
      </c>
      <c r="K74">
        <v>0.72788508477723202</v>
      </c>
      <c r="L74" s="2">
        <v>0.99639999999999995</v>
      </c>
      <c r="M74">
        <v>2.5127464127282901</v>
      </c>
      <c r="N74" s="2">
        <v>1.1106383861436401E-2</v>
      </c>
      <c r="O74" s="2">
        <v>0.14487881090677299</v>
      </c>
      <c r="R74" t="str">
        <f t="shared" si="1"/>
        <v>asset.73 = list(symbol = 'JNJ',Expiry = as.Date('2017-07-28'),Strike = 119,Right = 'PUT',Premium = 0.153, Margin = 10109.88,ER = 0.0111063838614364)</v>
      </c>
    </row>
    <row r="75" spans="1:18" x14ac:dyDescent="0.25">
      <c r="A75" t="s">
        <v>24</v>
      </c>
      <c r="B75">
        <v>20170818</v>
      </c>
      <c r="C75">
        <v>100</v>
      </c>
      <c r="D75">
        <v>7863.95</v>
      </c>
      <c r="E75">
        <v>0.15</v>
      </c>
      <c r="F75">
        <v>0.15</v>
      </c>
      <c r="G75">
        <v>0.15</v>
      </c>
      <c r="H75">
        <v>0.15</v>
      </c>
      <c r="I75">
        <v>0.14378504936317599</v>
      </c>
      <c r="J75">
        <v>0.157410702524</v>
      </c>
      <c r="K75">
        <v>0.91343883902209799</v>
      </c>
      <c r="L75" s="2">
        <v>0.99729999999999996</v>
      </c>
      <c r="M75">
        <v>2.3018335691942302</v>
      </c>
      <c r="N75" s="2">
        <v>1.42615782785085E-2</v>
      </c>
      <c r="O75" s="2">
        <v>0.106306968698474</v>
      </c>
      <c r="R75" t="str">
        <f t="shared" si="1"/>
        <v>asset.74 = list(symbol = 'CME',Expiry = as.Date('2017-08-18'),Strike = 100,Right = 'PUT',Premium = 0.15, Margin = 7863.95,ER = 0.0142615782785085)</v>
      </c>
    </row>
    <row r="76" spans="1:18" x14ac:dyDescent="0.25">
      <c r="A76" t="s">
        <v>29</v>
      </c>
      <c r="B76">
        <v>20170915</v>
      </c>
      <c r="C76">
        <v>42</v>
      </c>
      <c r="D76">
        <v>3395.16</v>
      </c>
      <c r="E76">
        <v>0.14000000000000001</v>
      </c>
      <c r="F76">
        <v>0.15</v>
      </c>
      <c r="G76">
        <v>0.15</v>
      </c>
      <c r="H76">
        <v>0.14299999999999999</v>
      </c>
      <c r="I76">
        <v>0.14279492878068201</v>
      </c>
      <c r="J76">
        <v>1.5816368381084699E-2</v>
      </c>
      <c r="K76">
        <v>9.0283006402060693</v>
      </c>
      <c r="L76" s="2">
        <v>0.99970000000000003</v>
      </c>
      <c r="M76">
        <v>0.68357073105973598</v>
      </c>
      <c r="N76" s="2">
        <v>3.2805536248345299E-2</v>
      </c>
      <c r="O76" s="2">
        <v>0.15561327421698901</v>
      </c>
      <c r="R76" t="str">
        <f t="shared" si="1"/>
        <v>asset.75 = list(symbol = 'ORCL',Expiry = as.Date('2017-09-15'),Strike = 42,Right = 'PUT',Premium = 0.143, Margin = 3395.16,ER = 0.0328055362483453)</v>
      </c>
    </row>
    <row r="77" spans="1:18" hidden="1" x14ac:dyDescent="0.25">
      <c r="A77" t="s">
        <v>29</v>
      </c>
      <c r="B77">
        <v>20170721</v>
      </c>
      <c r="C77">
        <v>48</v>
      </c>
      <c r="D77">
        <v>6264.73</v>
      </c>
      <c r="E77">
        <v>0.15</v>
      </c>
      <c r="F77">
        <v>0.18</v>
      </c>
      <c r="G77">
        <v>0.22</v>
      </c>
      <c r="H77">
        <v>0.159</v>
      </c>
      <c r="I77">
        <v>0.14218137640965001</v>
      </c>
      <c r="J77">
        <v>0.13212263580785</v>
      </c>
      <c r="K77">
        <v>1.07613184932541</v>
      </c>
      <c r="L77" s="2">
        <v>0.97030000000000005</v>
      </c>
      <c r="M77">
        <v>0.56628362257070997</v>
      </c>
      <c r="N77" s="2">
        <v>1.77025144897748E-2</v>
      </c>
      <c r="O77" s="2">
        <v>0.30789730559001199</v>
      </c>
      <c r="R77" t="str">
        <f t="shared" si="1"/>
        <v>asset.76 = list(symbol = 'ORCL',Expiry = as.Date('2017-07-21'),Strike = 48,Right = 'PUT',Premium = 0.159, Margin = 6264.73,ER = 0.0177025144897748)</v>
      </c>
    </row>
    <row r="78" spans="1:18" hidden="1" x14ac:dyDescent="0.25">
      <c r="A78" t="s">
        <v>21</v>
      </c>
      <c r="B78">
        <v>20170714</v>
      </c>
      <c r="C78">
        <v>48</v>
      </c>
      <c r="D78">
        <v>3748.79</v>
      </c>
      <c r="E78">
        <v>0.16</v>
      </c>
      <c r="F78">
        <v>0.1</v>
      </c>
      <c r="G78">
        <v>0.16</v>
      </c>
      <c r="H78">
        <v>0.14199999999999999</v>
      </c>
      <c r="I78">
        <v>0.13968752889372599</v>
      </c>
      <c r="J78">
        <v>5.8790931726276002E-2</v>
      </c>
      <c r="K78">
        <v>2.3760046794987999</v>
      </c>
      <c r="L78" s="2">
        <v>0.99690000000000001</v>
      </c>
      <c r="M78">
        <v>0.74595842137858404</v>
      </c>
      <c r="N78" s="2">
        <v>2.90643841178371E-2</v>
      </c>
      <c r="O78" s="2">
        <v>0.75826902135999996</v>
      </c>
      <c r="R78" t="str">
        <f t="shared" si="1"/>
        <v>asset.77 = list(symbol = 'NKE',Expiry = as.Date('2017-07-14'),Strike = 48,Right = 'PUT',Premium = 0.142, Margin = 3748.79,ER = 0.0290643841178371)</v>
      </c>
    </row>
    <row r="79" spans="1:18" hidden="1" x14ac:dyDescent="0.25">
      <c r="A79" t="s">
        <v>21</v>
      </c>
      <c r="B79">
        <v>20170707</v>
      </c>
      <c r="C79">
        <v>49</v>
      </c>
      <c r="D79">
        <v>3829.3</v>
      </c>
      <c r="E79">
        <v>0.23</v>
      </c>
      <c r="F79">
        <v>0.01</v>
      </c>
      <c r="G79">
        <v>0.23</v>
      </c>
      <c r="H79">
        <v>0.16400000000000001</v>
      </c>
      <c r="I79">
        <v>0.16311778379793701</v>
      </c>
      <c r="J79">
        <v>3.17066037092784E-2</v>
      </c>
      <c r="K79">
        <v>5.1445996958104798</v>
      </c>
      <c r="L79" s="2">
        <v>0.99850000000000005</v>
      </c>
      <c r="M79">
        <v>0.58814413470858495</v>
      </c>
      <c r="N79" s="2">
        <v>3.3225882370770399E-2</v>
      </c>
      <c r="O79" s="2">
        <v>1.7336790765605501</v>
      </c>
      <c r="R79" t="str">
        <f t="shared" si="1"/>
        <v>asset.78 = list(symbol = 'NKE',Expiry = as.Date('2017-07-07'),Strike = 49,Right = 'PUT',Premium = 0.164, Margin = 3829.3,ER = 0.0332258823707704)</v>
      </c>
    </row>
    <row r="80" spans="1:18" hidden="1" x14ac:dyDescent="0.25">
      <c r="A80" t="s">
        <v>23</v>
      </c>
      <c r="B80">
        <v>20170707</v>
      </c>
      <c r="C80">
        <v>84.5</v>
      </c>
      <c r="D80">
        <v>7336.77</v>
      </c>
      <c r="E80">
        <v>0.09</v>
      </c>
      <c r="F80">
        <v>0.56000000000000005</v>
      </c>
      <c r="G80">
        <v>0.09</v>
      </c>
      <c r="H80">
        <v>0.23100000000000001</v>
      </c>
      <c r="I80">
        <v>0.22965168244122999</v>
      </c>
      <c r="J80">
        <v>4.55729867887288E-2</v>
      </c>
      <c r="K80">
        <v>5.0392063067068404</v>
      </c>
      <c r="L80" s="2">
        <v>0.99850000000000005</v>
      </c>
      <c r="M80">
        <v>0.89887837251337999</v>
      </c>
      <c r="N80" s="2">
        <v>2.44151462161359E-2</v>
      </c>
      <c r="O80" s="2">
        <v>1.27394745077766</v>
      </c>
      <c r="R80" t="str">
        <f t="shared" si="1"/>
        <v>asset.79 = list(symbol = 'TIF',Expiry = as.Date('2017-07-07'),Strike = 84.5,Right = 'PUT',Premium = 0.231, Margin = 7336.77,ER = 0.0244151462161359)</v>
      </c>
    </row>
    <row r="81" spans="1:18" hidden="1" x14ac:dyDescent="0.25">
      <c r="A81" t="s">
        <v>16</v>
      </c>
      <c r="B81">
        <v>20170811</v>
      </c>
      <c r="C81">
        <v>30</v>
      </c>
      <c r="D81">
        <v>2459.5</v>
      </c>
      <c r="E81">
        <v>0.13</v>
      </c>
      <c r="F81">
        <v>0.18</v>
      </c>
      <c r="G81">
        <v>0.24</v>
      </c>
      <c r="H81">
        <v>0.14499999999999999</v>
      </c>
      <c r="I81">
        <v>0.13878883788004001</v>
      </c>
      <c r="J81">
        <v>8.4414427569819706E-2</v>
      </c>
      <c r="K81">
        <v>1.6441364571861501</v>
      </c>
      <c r="L81" s="2">
        <v>0.99029999999999996</v>
      </c>
      <c r="M81">
        <v>0.64032599174840399</v>
      </c>
      <c r="N81" s="2">
        <v>4.4015163060147001E-2</v>
      </c>
      <c r="O81" s="2">
        <v>0.38277472161234999</v>
      </c>
      <c r="R81" t="str">
        <f t="shared" si="1"/>
        <v>asset.80 = list(symbol = 'EBAY',Expiry = as.Date('2017-08-11'),Strike = 30,Right = 'PUT',Premium = 0.145, Margin = 2459.5,ER = 0.044015163060147)</v>
      </c>
    </row>
    <row r="82" spans="1:18" x14ac:dyDescent="0.25">
      <c r="A82" t="s">
        <v>19</v>
      </c>
      <c r="B82">
        <v>20170721</v>
      </c>
      <c r="C82">
        <v>142</v>
      </c>
      <c r="D82">
        <v>15061.74</v>
      </c>
      <c r="E82">
        <v>0.14000000000000001</v>
      </c>
      <c r="F82">
        <v>0.16</v>
      </c>
      <c r="G82">
        <v>0.19</v>
      </c>
      <c r="H82">
        <v>0.14599999999999999</v>
      </c>
      <c r="I82">
        <v>0.13872818790041</v>
      </c>
      <c r="J82">
        <v>0.15835181393346001</v>
      </c>
      <c r="K82">
        <v>0.87607577364856504</v>
      </c>
      <c r="L82" s="2">
        <v>0.99619999999999997</v>
      </c>
      <c r="M82">
        <v>1.9136347630499899</v>
      </c>
      <c r="N82" s="2">
        <v>7.1842952117298397E-3</v>
      </c>
      <c r="O82" s="2">
        <v>0.12495542028973</v>
      </c>
      <c r="R82" t="str">
        <f t="shared" si="1"/>
        <v>asset.81 = list(symbol = 'MCD',Expiry = as.Date('2017-07-21'),Strike = 142,Right = 'PUT',Premium = 0.146, Margin = 15061.74,ER = 0.00718429521172984)</v>
      </c>
    </row>
    <row r="83" spans="1:18" hidden="1" x14ac:dyDescent="0.25">
      <c r="A83" t="s">
        <v>32</v>
      </c>
      <c r="B83">
        <v>20170707</v>
      </c>
      <c r="C83">
        <v>82.5</v>
      </c>
      <c r="D83">
        <v>9982.44</v>
      </c>
      <c r="E83">
        <v>0.01</v>
      </c>
      <c r="F83">
        <v>0.14000000000000001</v>
      </c>
      <c r="G83">
        <v>0.01</v>
      </c>
      <c r="H83">
        <v>4.9000000000000002E-2</v>
      </c>
      <c r="I83">
        <v>4.8029507440538903E-2</v>
      </c>
      <c r="J83">
        <v>3.0703817614356699E-2</v>
      </c>
      <c r="K83">
        <v>1.56428454740693</v>
      </c>
      <c r="L83" s="2">
        <v>0.99839999999999995</v>
      </c>
      <c r="M83">
        <v>0.60655784966318305</v>
      </c>
      <c r="N83" s="2">
        <v>3.7528916581136798E-3</v>
      </c>
      <c r="O83" s="2">
        <v>0.19582052544657499</v>
      </c>
      <c r="R83" t="str">
        <f t="shared" si="1"/>
        <v>asset.82 = list(symbol = 'PG',Expiry = as.Date('2017-07-07'),Strike = 82.5,Right = 'PUT',Premium = 0.049, Margin = 9982.44,ER = 0.00375289165811368)</v>
      </c>
    </row>
    <row r="84" spans="1:18" hidden="1" x14ac:dyDescent="0.25">
      <c r="A84" t="s">
        <v>29</v>
      </c>
      <c r="B84">
        <v>20170818</v>
      </c>
      <c r="C84">
        <v>45</v>
      </c>
      <c r="D84">
        <v>3896.79</v>
      </c>
      <c r="E84">
        <v>0.14000000000000001</v>
      </c>
      <c r="F84">
        <v>0.15</v>
      </c>
      <c r="G84">
        <v>0.15</v>
      </c>
      <c r="H84">
        <v>0.14299999999999999</v>
      </c>
      <c r="I84">
        <v>0.13458651633279101</v>
      </c>
      <c r="J84">
        <v>0.1286997341709</v>
      </c>
      <c r="K84">
        <v>1.04574043761484</v>
      </c>
      <c r="L84" s="2">
        <v>0.99170000000000003</v>
      </c>
      <c r="M84">
        <v>1.0136727309890401</v>
      </c>
      <c r="N84" s="2">
        <v>2.69394765280082E-2</v>
      </c>
      <c r="O84" s="2">
        <v>0.20080905718071401</v>
      </c>
      <c r="R84" t="str">
        <f t="shared" si="1"/>
        <v>asset.83 = list(symbol = 'ORCL',Expiry = as.Date('2017-08-18'),Strike = 45,Right = 'PUT',Premium = 0.143, Margin = 3896.79,ER = 0.0269394765280082)</v>
      </c>
    </row>
    <row r="85" spans="1:18" x14ac:dyDescent="0.25">
      <c r="A85" t="s">
        <v>18</v>
      </c>
      <c r="B85">
        <v>20170728</v>
      </c>
      <c r="C85">
        <v>118</v>
      </c>
      <c r="D85">
        <v>9310.5499999999993</v>
      </c>
      <c r="E85">
        <v>0.08</v>
      </c>
      <c r="F85">
        <v>0.28000000000000003</v>
      </c>
      <c r="G85">
        <v>0.18</v>
      </c>
      <c r="H85">
        <v>0.14000000000000001</v>
      </c>
      <c r="I85">
        <v>0.13395937794128299</v>
      </c>
      <c r="J85">
        <v>0.15569343926829499</v>
      </c>
      <c r="K85">
        <v>0.86040477088081402</v>
      </c>
      <c r="L85" s="2">
        <v>0.99739999999999995</v>
      </c>
      <c r="M85">
        <v>2.3233161764296399</v>
      </c>
      <c r="N85" s="2">
        <v>1.12225716841863E-2</v>
      </c>
      <c r="O85" s="2">
        <v>0.146394439558894</v>
      </c>
      <c r="R85" t="str">
        <f t="shared" si="1"/>
        <v>asset.84 = list(symbol = 'JNJ',Expiry = as.Date('2017-07-28'),Strike = 118,Right = 'PUT',Premium = 0.14, Margin = 9310.55,ER = 0.0112225716841863)</v>
      </c>
    </row>
    <row r="86" spans="1:18" x14ac:dyDescent="0.25">
      <c r="A86" t="s">
        <v>16</v>
      </c>
      <c r="B86">
        <v>20170915</v>
      </c>
      <c r="C86">
        <v>28</v>
      </c>
      <c r="D86">
        <v>2286.46</v>
      </c>
      <c r="E86">
        <v>0.13</v>
      </c>
      <c r="F86">
        <v>0.14000000000000001</v>
      </c>
      <c r="G86">
        <v>0.19</v>
      </c>
      <c r="H86">
        <v>0.13300000000000001</v>
      </c>
      <c r="I86">
        <v>0.13202175623592499</v>
      </c>
      <c r="J86">
        <v>3.2074926076351103E-2</v>
      </c>
      <c r="K86">
        <v>4.1160424164863603</v>
      </c>
      <c r="L86" s="2">
        <v>0.99829999999999997</v>
      </c>
      <c r="M86">
        <v>0.57543750827913498</v>
      </c>
      <c r="N86" s="2">
        <v>4.5037730755850498E-2</v>
      </c>
      <c r="O86" s="2">
        <v>0.21363676829317399</v>
      </c>
      <c r="R86" t="str">
        <f t="shared" si="1"/>
        <v>asset.85 = list(symbol = 'EBAY',Expiry = as.Date('2017-09-15'),Strike = 28,Right = 'PUT',Premium = 0.133, Margin = 2286.46,ER = 0.0450377307558505)</v>
      </c>
    </row>
    <row r="87" spans="1:18" hidden="1" x14ac:dyDescent="0.25">
      <c r="A87" t="s">
        <v>21</v>
      </c>
      <c r="B87">
        <v>20170728</v>
      </c>
      <c r="C87">
        <v>47.5</v>
      </c>
      <c r="D87">
        <v>3714.07</v>
      </c>
      <c r="E87">
        <v>0.19</v>
      </c>
      <c r="F87">
        <v>0.03</v>
      </c>
      <c r="G87">
        <v>0.19</v>
      </c>
      <c r="H87">
        <v>0.14199999999999999</v>
      </c>
      <c r="I87">
        <v>0.12925120443633301</v>
      </c>
      <c r="J87">
        <v>0.17256979668266001</v>
      </c>
      <c r="K87">
        <v>0.74897929371739502</v>
      </c>
      <c r="L87" s="2">
        <v>0.98829999999999996</v>
      </c>
      <c r="M87">
        <v>1.0896406464672801</v>
      </c>
      <c r="N87" s="2">
        <v>2.7144329390759898E-2</v>
      </c>
      <c r="O87" s="2">
        <v>0.354088082499109</v>
      </c>
      <c r="R87" t="str">
        <f t="shared" si="1"/>
        <v>asset.86 = list(symbol = 'NKE',Expiry = as.Date('2017-07-28'),Strike = 47.5,Right = 'PUT',Premium = 0.142, Margin = 3714.07,ER = 0.0271443293907599)</v>
      </c>
    </row>
    <row r="88" spans="1:18" x14ac:dyDescent="0.25">
      <c r="A88" t="s">
        <v>23</v>
      </c>
      <c r="B88">
        <v>20170721</v>
      </c>
      <c r="C88">
        <v>75</v>
      </c>
      <c r="D88">
        <v>5866.74</v>
      </c>
      <c r="E88">
        <v>0.03</v>
      </c>
      <c r="F88">
        <v>0.36</v>
      </c>
      <c r="G88">
        <v>0.03</v>
      </c>
      <c r="H88">
        <v>0.129</v>
      </c>
      <c r="I88">
        <v>0.12862940699262601</v>
      </c>
      <c r="J88">
        <v>2.98593864383946E-2</v>
      </c>
      <c r="K88">
        <v>4.3078382490548499</v>
      </c>
      <c r="L88" s="2">
        <v>0.99980000000000002</v>
      </c>
      <c r="M88">
        <v>1.85296503687047</v>
      </c>
      <c r="N88" s="2">
        <v>1.7101650568160199E-2</v>
      </c>
      <c r="O88" s="2">
        <v>0.29744656523907198</v>
      </c>
      <c r="R88" t="str">
        <f t="shared" si="1"/>
        <v>asset.87 = list(symbol = 'TIF',Expiry = as.Date('2017-07-21'),Strike = 75,Right = 'PUT',Premium = 0.129, Margin = 5866.74,ER = 0.0171016505681602)</v>
      </c>
    </row>
    <row r="89" spans="1:18" hidden="1" x14ac:dyDescent="0.25">
      <c r="A89" t="s">
        <v>33</v>
      </c>
      <c r="B89">
        <v>20170804</v>
      </c>
      <c r="C89">
        <v>34</v>
      </c>
      <c r="D89">
        <v>3052.12</v>
      </c>
      <c r="E89">
        <v>0.09</v>
      </c>
      <c r="F89">
        <v>0.23</v>
      </c>
      <c r="G89">
        <v>0.13</v>
      </c>
      <c r="H89">
        <v>0.13200000000000001</v>
      </c>
      <c r="I89">
        <v>0.12356899454100401</v>
      </c>
      <c r="J89">
        <v>0.11077432274727</v>
      </c>
      <c r="K89">
        <v>1.1155021441469299</v>
      </c>
      <c r="L89" s="2">
        <v>0.98860000000000003</v>
      </c>
      <c r="M89">
        <v>0.73956188236809794</v>
      </c>
      <c r="N89" s="2">
        <v>3.1579300860380001E-2</v>
      </c>
      <c r="O89" s="2">
        <v>0.32955256112153702</v>
      </c>
      <c r="R89" t="str">
        <f t="shared" si="1"/>
        <v>asset.88 = list(symbol = 'T',Expiry = as.Date('2017-08-04'),Strike = 34,Right = 'PUT',Premium = 0.132, Margin = 3052.12,ER = 0.03157930086038)</v>
      </c>
    </row>
    <row r="90" spans="1:18" x14ac:dyDescent="0.25">
      <c r="A90" t="s">
        <v>16</v>
      </c>
      <c r="B90">
        <v>20170721</v>
      </c>
      <c r="C90">
        <v>31</v>
      </c>
      <c r="D90">
        <v>2517.6799999999998</v>
      </c>
      <c r="E90">
        <v>0.12</v>
      </c>
      <c r="F90">
        <v>0.14000000000000001</v>
      </c>
      <c r="G90">
        <v>0.16</v>
      </c>
      <c r="H90">
        <v>0.126</v>
      </c>
      <c r="I90">
        <v>0.123386682012337</v>
      </c>
      <c r="J90">
        <v>5.53736494358128E-2</v>
      </c>
      <c r="K90">
        <v>2.2282562783831401</v>
      </c>
      <c r="L90" s="2">
        <v>0.99560000000000004</v>
      </c>
      <c r="M90">
        <v>0.59393590628708803</v>
      </c>
      <c r="N90" s="2">
        <v>3.8226308335301801E-2</v>
      </c>
      <c r="O90" s="2">
        <v>0.66486471997471397</v>
      </c>
      <c r="R90" t="str">
        <f t="shared" si="1"/>
        <v>asset.89 = list(symbol = 'EBAY',Expiry = as.Date('2017-07-21'),Strike = 31,Right = 'PUT',Premium = 0.126, Margin = 2517.68,ER = 0.0382263083353018)</v>
      </c>
    </row>
    <row r="91" spans="1:18" x14ac:dyDescent="0.25">
      <c r="A91" t="s">
        <v>19</v>
      </c>
      <c r="B91">
        <v>20170721</v>
      </c>
      <c r="C91">
        <v>141</v>
      </c>
      <c r="D91">
        <v>14266.27</v>
      </c>
      <c r="E91">
        <v>0.12</v>
      </c>
      <c r="F91">
        <v>0.14000000000000001</v>
      </c>
      <c r="G91">
        <v>0.17</v>
      </c>
      <c r="H91">
        <v>0.126</v>
      </c>
      <c r="I91">
        <v>0.121887763128085</v>
      </c>
      <c r="J91">
        <v>0.118024536886129</v>
      </c>
      <c r="K91">
        <v>1.03273239907464</v>
      </c>
      <c r="L91" s="2">
        <v>0.99750000000000005</v>
      </c>
      <c r="M91">
        <v>1.6448947487660299</v>
      </c>
      <c r="N91" s="2">
        <v>6.66414243105635E-3</v>
      </c>
      <c r="O91" s="2">
        <v>0.115908477283016</v>
      </c>
      <c r="R91" t="str">
        <f t="shared" si="1"/>
        <v>asset.90 = list(symbol = 'MCD',Expiry = as.Date('2017-07-21'),Strike = 141,Right = 'PUT',Premium = 0.126, Margin = 14266.27,ER = 0.00666414243105635)</v>
      </c>
    </row>
    <row r="92" spans="1:18" hidden="1" x14ac:dyDescent="0.25">
      <c r="A92" t="s">
        <v>33</v>
      </c>
      <c r="B92">
        <v>20170915</v>
      </c>
      <c r="C92">
        <v>32</v>
      </c>
      <c r="D92">
        <v>2595.79</v>
      </c>
      <c r="E92">
        <v>0.12</v>
      </c>
      <c r="F92">
        <v>0.14000000000000001</v>
      </c>
      <c r="G92">
        <v>0.15</v>
      </c>
      <c r="H92">
        <v>0.126</v>
      </c>
      <c r="I92">
        <v>0.120136841185756</v>
      </c>
      <c r="J92">
        <v>9.9607796750858499E-2</v>
      </c>
      <c r="K92">
        <v>1.2060987704230199</v>
      </c>
      <c r="L92" s="2">
        <v>0.99329999999999996</v>
      </c>
      <c r="M92">
        <v>0.87509833048413099</v>
      </c>
      <c r="N92" s="2">
        <v>3.609950578625E-2</v>
      </c>
      <c r="O92" s="2">
        <v>0.17123824010945199</v>
      </c>
      <c r="R92" t="str">
        <f t="shared" si="1"/>
        <v>asset.91 = list(symbol = 'T',Expiry = as.Date('2017-09-15'),Strike = 32,Right = 'PUT',Premium = 0.126, Margin = 2595.79,ER = 0.03609950578625)</v>
      </c>
    </row>
    <row r="93" spans="1:18" x14ac:dyDescent="0.25">
      <c r="A93" t="s">
        <v>18</v>
      </c>
      <c r="B93">
        <v>20170728</v>
      </c>
      <c r="C93">
        <v>117</v>
      </c>
      <c r="D93">
        <v>9208.26</v>
      </c>
      <c r="E93">
        <v>7.0000000000000007E-2</v>
      </c>
      <c r="F93">
        <v>0.24</v>
      </c>
      <c r="G93">
        <v>0.17</v>
      </c>
      <c r="H93">
        <v>0.121</v>
      </c>
      <c r="I93">
        <v>0.11728351430332</v>
      </c>
      <c r="J93">
        <v>0.120909554449412</v>
      </c>
      <c r="K93">
        <v>0.97001030925468301</v>
      </c>
      <c r="L93" s="2">
        <v>0.998</v>
      </c>
      <c r="M93">
        <v>1.85824284833998</v>
      </c>
      <c r="N93" s="2">
        <v>9.9346826823514603E-3</v>
      </c>
      <c r="O93" s="2">
        <v>0.12959438749031699</v>
      </c>
      <c r="R93" t="str">
        <f t="shared" si="1"/>
        <v>asset.92 = list(symbol = 'JNJ',Expiry = as.Date('2017-07-28'),Strike = 117,Right = 'PUT',Premium = 0.121, Margin = 9208.26,ER = 0.00993468268235146)</v>
      </c>
    </row>
    <row r="94" spans="1:18" hidden="1" x14ac:dyDescent="0.25">
      <c r="A94" t="s">
        <v>33</v>
      </c>
      <c r="B94">
        <v>20170811</v>
      </c>
      <c r="C94">
        <v>34</v>
      </c>
      <c r="D94">
        <v>3063.71</v>
      </c>
      <c r="E94">
        <v>0.1</v>
      </c>
      <c r="F94">
        <v>0.19</v>
      </c>
      <c r="G94">
        <v>0.17</v>
      </c>
      <c r="H94">
        <v>0.127</v>
      </c>
      <c r="I94">
        <v>0.113425413267184</v>
      </c>
      <c r="J94">
        <v>0.15803041573910001</v>
      </c>
      <c r="K94">
        <v>0.71774419333581896</v>
      </c>
      <c r="L94" s="2">
        <v>0.98409999999999997</v>
      </c>
      <c r="M94">
        <v>0.85374759325883998</v>
      </c>
      <c r="N94" s="2">
        <v>2.8877348818394599E-2</v>
      </c>
      <c r="O94" s="2">
        <v>0.25112980133139601</v>
      </c>
      <c r="R94" t="str">
        <f t="shared" si="1"/>
        <v>asset.93 = list(symbol = 'T',Expiry = as.Date('2017-08-11'),Strike = 34,Right = 'PUT',Premium = 0.127, Margin = 3063.71,ER = 0.0288773488183946)</v>
      </c>
    </row>
    <row r="95" spans="1:18" hidden="1" x14ac:dyDescent="0.25">
      <c r="A95" t="s">
        <v>21</v>
      </c>
      <c r="B95">
        <v>20170721</v>
      </c>
      <c r="C95">
        <v>47.5</v>
      </c>
      <c r="D95">
        <v>3713.01</v>
      </c>
      <c r="E95">
        <v>0.16</v>
      </c>
      <c r="F95">
        <v>0.02</v>
      </c>
      <c r="G95">
        <v>0.16</v>
      </c>
      <c r="H95">
        <v>0.11799999999999999</v>
      </c>
      <c r="I95">
        <v>0.113279921723172</v>
      </c>
      <c r="J95">
        <v>9.7452746149011907E-2</v>
      </c>
      <c r="K95">
        <v>1.1624087180669</v>
      </c>
      <c r="L95" s="2">
        <v>0.99490000000000001</v>
      </c>
      <c r="M95">
        <v>0.92550554447599498</v>
      </c>
      <c r="N95" s="2">
        <v>2.37969569012942E-2</v>
      </c>
      <c r="O95" s="2">
        <v>0.41389707181893898</v>
      </c>
      <c r="R95" t="str">
        <f t="shared" si="1"/>
        <v>asset.94 = list(symbol = 'NKE',Expiry = as.Date('2017-07-21'),Strike = 47.5,Right = 'PUT',Premium = 0.118, Margin = 3713.01,ER = 0.0237969569012942)</v>
      </c>
    </row>
    <row r="96" spans="1:18" x14ac:dyDescent="0.25">
      <c r="A96" t="s">
        <v>29</v>
      </c>
      <c r="B96">
        <v>20170915</v>
      </c>
      <c r="C96">
        <v>41</v>
      </c>
      <c r="D96">
        <v>3289.16</v>
      </c>
      <c r="E96">
        <v>0.11</v>
      </c>
      <c r="F96">
        <v>0.12</v>
      </c>
      <c r="G96">
        <v>0.12</v>
      </c>
      <c r="H96">
        <v>0.113</v>
      </c>
      <c r="I96">
        <v>0.112950262311429</v>
      </c>
      <c r="J96">
        <v>4.9737688570785799E-3</v>
      </c>
      <c r="K96">
        <v>22.709190064327199</v>
      </c>
      <c r="L96" s="2">
        <v>0.99990000000000001</v>
      </c>
      <c r="M96">
        <v>0.49737688570785799</v>
      </c>
      <c r="N96" s="2">
        <v>2.6785320447444E-2</v>
      </c>
      <c r="O96" s="2">
        <v>0.12705634147310299</v>
      </c>
      <c r="R96" t="str">
        <f t="shared" si="1"/>
        <v>asset.95 = list(symbol = 'ORCL',Expiry = as.Date('2017-09-15'),Strike = 41,Right = 'PUT',Premium = 0.113, Margin = 3289.16,ER = 0.026785320447444)</v>
      </c>
    </row>
    <row r="97" spans="1:18" hidden="1" x14ac:dyDescent="0.25">
      <c r="A97" t="s">
        <v>33</v>
      </c>
      <c r="B97">
        <v>20170728</v>
      </c>
      <c r="C97">
        <v>34.5</v>
      </c>
      <c r="D97">
        <v>3428.24</v>
      </c>
      <c r="E97">
        <v>0.08</v>
      </c>
      <c r="F97">
        <v>0.22</v>
      </c>
      <c r="G97">
        <v>0.13</v>
      </c>
      <c r="H97">
        <v>0.122</v>
      </c>
      <c r="I97">
        <v>0.112049322490306</v>
      </c>
      <c r="J97">
        <v>0.12727509712950899</v>
      </c>
      <c r="K97">
        <v>0.88037114107475001</v>
      </c>
      <c r="L97" s="2">
        <v>0.98729999999999996</v>
      </c>
      <c r="M97">
        <v>0.78351791414916705</v>
      </c>
      <c r="N97" s="2">
        <v>2.5493685256119301E-2</v>
      </c>
      <c r="O97" s="2">
        <v>0.33255601927848399</v>
      </c>
      <c r="R97" t="str">
        <f t="shared" si="1"/>
        <v>asset.96 = list(symbol = 'T',Expiry = as.Date('2017-07-28'),Strike = 34.5,Right = 'PUT',Premium = 0.122, Margin = 3428.24,ER = 0.0254936852561193)</v>
      </c>
    </row>
    <row r="98" spans="1:18" hidden="1" x14ac:dyDescent="0.25">
      <c r="A98" t="s">
        <v>33</v>
      </c>
      <c r="B98">
        <v>20170804</v>
      </c>
      <c r="C98">
        <v>34.5</v>
      </c>
      <c r="D98">
        <v>3463.58</v>
      </c>
      <c r="E98">
        <v>0.11</v>
      </c>
      <c r="F98">
        <v>0.17</v>
      </c>
      <c r="G98">
        <v>0.17</v>
      </c>
      <c r="H98">
        <v>0.128</v>
      </c>
      <c r="I98">
        <v>0.111626167028521</v>
      </c>
      <c r="J98">
        <v>0.155224100816688</v>
      </c>
      <c r="K98">
        <v>0.719129094265757</v>
      </c>
      <c r="L98" s="2">
        <v>0.97899999999999998</v>
      </c>
      <c r="M98">
        <v>0.77970633197517802</v>
      </c>
      <c r="N98" s="2">
        <v>2.5138270310559201E-2</v>
      </c>
      <c r="O98" s="2">
        <v>0.26233580659805</v>
      </c>
      <c r="R98" t="str">
        <f t="shared" si="1"/>
        <v>asset.97 = list(symbol = 'T',Expiry = as.Date('2017-08-04'),Strike = 34.5,Right = 'PUT',Premium = 0.128, Margin = 3463.58,ER = 0.0251382703105592)</v>
      </c>
    </row>
    <row r="99" spans="1:18" hidden="1" x14ac:dyDescent="0.25">
      <c r="A99" t="s">
        <v>16</v>
      </c>
      <c r="B99">
        <v>20170804</v>
      </c>
      <c r="C99">
        <v>30</v>
      </c>
      <c r="D99">
        <v>2437.96</v>
      </c>
      <c r="E99">
        <v>0.1</v>
      </c>
      <c r="F99">
        <v>0.15</v>
      </c>
      <c r="G99">
        <v>0.21</v>
      </c>
      <c r="H99">
        <v>0.115</v>
      </c>
      <c r="I99">
        <v>0.11156895510508</v>
      </c>
      <c r="J99">
        <v>5.7202462020516598E-2</v>
      </c>
      <c r="K99">
        <v>1.9504222574382299</v>
      </c>
      <c r="L99" s="2">
        <v>0.9929</v>
      </c>
      <c r="M99">
        <v>0.48324575984782098</v>
      </c>
      <c r="N99" s="2">
        <v>3.5695329284304397E-2</v>
      </c>
      <c r="O99" s="2">
        <v>0.37250625774549101</v>
      </c>
      <c r="R99" t="str">
        <f t="shared" si="1"/>
        <v>asset.98 = list(symbol = 'EBAY',Expiry = as.Date('2017-08-04'),Strike = 30,Right = 'PUT',Premium = 0.115, Margin = 2437.96,ER = 0.0356953292843044)</v>
      </c>
    </row>
    <row r="100" spans="1:18" hidden="1" x14ac:dyDescent="0.25">
      <c r="A100" t="s">
        <v>21</v>
      </c>
      <c r="B100">
        <v>20170714</v>
      </c>
      <c r="C100">
        <v>47.5</v>
      </c>
      <c r="D100">
        <v>3709.62</v>
      </c>
      <c r="E100">
        <v>0.13</v>
      </c>
      <c r="F100">
        <v>7.0000000000000007E-2</v>
      </c>
      <c r="G100">
        <v>0.13</v>
      </c>
      <c r="H100">
        <v>0.112</v>
      </c>
      <c r="I100">
        <v>0.110749503755998</v>
      </c>
      <c r="J100">
        <v>4.1635239783475102E-2</v>
      </c>
      <c r="K100">
        <v>2.65999437812664</v>
      </c>
      <c r="L100" s="2">
        <v>0.99839999999999995</v>
      </c>
      <c r="M100">
        <v>0.78156015250112598</v>
      </c>
      <c r="N100" s="2">
        <v>2.32866474004557E-2</v>
      </c>
      <c r="O100" s="2">
        <v>0.60753199735831798</v>
      </c>
      <c r="R100" t="str">
        <f t="shared" si="1"/>
        <v>asset.99 = list(symbol = 'NKE',Expiry = as.Date('2017-07-14'),Strike = 47.5,Right = 'PUT',Premium = 0.112, Margin = 3709.62,ER = 0.0232866474004557)</v>
      </c>
    </row>
    <row r="101" spans="1:18" x14ac:dyDescent="0.25">
      <c r="A101" t="s">
        <v>19</v>
      </c>
      <c r="B101">
        <v>20170721</v>
      </c>
      <c r="C101">
        <v>140</v>
      </c>
      <c r="D101">
        <v>13473.48</v>
      </c>
      <c r="E101">
        <v>0.11</v>
      </c>
      <c r="F101">
        <v>0.12</v>
      </c>
      <c r="G101">
        <v>0.14000000000000001</v>
      </c>
      <c r="H101">
        <v>0.113</v>
      </c>
      <c r="I101">
        <v>0.110737253053247</v>
      </c>
      <c r="J101">
        <v>8.7782056405192599E-2</v>
      </c>
      <c r="K101">
        <v>1.2615021518987399</v>
      </c>
      <c r="L101" s="2">
        <v>0.99860000000000004</v>
      </c>
      <c r="M101">
        <v>1.61624781910951</v>
      </c>
      <c r="N101" s="2">
        <v>6.4107459529039604E-3</v>
      </c>
      <c r="O101" s="2">
        <v>0.111501188538008</v>
      </c>
      <c r="R101" t="str">
        <f t="shared" si="1"/>
        <v>asset.100 = list(symbol = 'MCD',Expiry = as.Date('2017-07-21'),Strike = 140,Right = 'PUT',Premium = 0.113, Margin = 13473.48,ER = 0.00641074595290396)</v>
      </c>
    </row>
    <row r="102" spans="1:18" hidden="1" x14ac:dyDescent="0.25">
      <c r="A102" t="s">
        <v>21</v>
      </c>
      <c r="B102">
        <v>20170728</v>
      </c>
      <c r="C102">
        <v>47</v>
      </c>
      <c r="D102">
        <v>3673.49</v>
      </c>
      <c r="E102">
        <v>0.15</v>
      </c>
      <c r="F102">
        <v>0.04</v>
      </c>
      <c r="G102">
        <v>0.15</v>
      </c>
      <c r="H102">
        <v>0.11700000000000001</v>
      </c>
      <c r="I102">
        <v>0.108665314427192</v>
      </c>
      <c r="J102">
        <v>0.13970205961782001</v>
      </c>
      <c r="K102">
        <v>0.77783616594104099</v>
      </c>
      <c r="L102" s="2">
        <v>0.9929</v>
      </c>
      <c r="M102">
        <v>1.17389937645182</v>
      </c>
      <c r="N102" s="2">
        <v>2.3073138964093999E-2</v>
      </c>
      <c r="O102" s="2">
        <v>0.30098085737983399</v>
      </c>
      <c r="R102" t="str">
        <f t="shared" si="1"/>
        <v>asset.101 = list(symbol = 'NKE',Expiry = as.Date('2017-07-28'),Strike = 47,Right = 'PUT',Premium = 0.117, Margin = 3673.49,ER = 0.023073138964094)</v>
      </c>
    </row>
    <row r="103" spans="1:18" hidden="1" x14ac:dyDescent="0.25">
      <c r="A103" t="s">
        <v>29</v>
      </c>
      <c r="B103">
        <v>20170721</v>
      </c>
      <c r="C103">
        <v>47.5</v>
      </c>
      <c r="D103">
        <v>5836.25</v>
      </c>
      <c r="E103">
        <v>0.1</v>
      </c>
      <c r="F103">
        <v>0.15</v>
      </c>
      <c r="G103">
        <v>0.16</v>
      </c>
      <c r="H103">
        <v>0.115</v>
      </c>
      <c r="I103">
        <v>0.108368227111341</v>
      </c>
      <c r="J103">
        <v>8.1731646479756601E-2</v>
      </c>
      <c r="K103">
        <v>1.3259029002698599</v>
      </c>
      <c r="L103" s="2">
        <v>0.98699999999999999</v>
      </c>
      <c r="M103">
        <v>0.51013637605073003</v>
      </c>
      <c r="N103" s="2">
        <v>1.44831385130599E-2</v>
      </c>
      <c r="O103" s="2">
        <v>0.25190315913786299</v>
      </c>
      <c r="R103" t="str">
        <f t="shared" si="1"/>
        <v>asset.102 = list(symbol = 'ORCL',Expiry = as.Date('2017-07-21'),Strike = 47.5,Right = 'PUT',Premium = 0.115, Margin = 5836.25,ER = 0.0144831385130599)</v>
      </c>
    </row>
    <row r="104" spans="1:18" hidden="1" x14ac:dyDescent="0.25">
      <c r="A104" t="s">
        <v>21</v>
      </c>
      <c r="B104">
        <v>20170721</v>
      </c>
      <c r="C104">
        <v>47</v>
      </c>
      <c r="D104">
        <v>3673.49</v>
      </c>
      <c r="E104">
        <v>0.15</v>
      </c>
      <c r="F104">
        <v>0.01</v>
      </c>
      <c r="G104">
        <v>0.15</v>
      </c>
      <c r="H104">
        <v>0.108</v>
      </c>
      <c r="I104">
        <v>0.105181421465788</v>
      </c>
      <c r="J104">
        <v>7.64043675463736E-2</v>
      </c>
      <c r="K104">
        <v>1.3766414780142999</v>
      </c>
      <c r="L104" s="2">
        <v>0.997</v>
      </c>
      <c r="M104">
        <v>0.93952617807074101</v>
      </c>
      <c r="N104" s="2">
        <v>2.2333396509399601E-2</v>
      </c>
      <c r="O104" s="2">
        <v>0.38844157500277199</v>
      </c>
      <c r="R104" t="str">
        <f t="shared" si="1"/>
        <v>asset.103 = list(symbol = 'NKE',Expiry = as.Date('2017-07-21'),Strike = 47,Right = 'PUT',Premium = 0.108, Margin = 3673.49,ER = 0.0223333965093996)</v>
      </c>
    </row>
    <row r="105" spans="1:18" hidden="1" x14ac:dyDescent="0.25">
      <c r="A105" t="s">
        <v>31</v>
      </c>
      <c r="B105">
        <v>20170707</v>
      </c>
      <c r="C105">
        <v>31</v>
      </c>
      <c r="D105">
        <v>3058.74</v>
      </c>
      <c r="E105">
        <v>0.03</v>
      </c>
      <c r="F105">
        <v>0.02</v>
      </c>
      <c r="G105">
        <v>0.03</v>
      </c>
      <c r="H105">
        <v>2.7E-2</v>
      </c>
      <c r="I105">
        <v>2.5908189769422899E-2</v>
      </c>
      <c r="J105">
        <v>2.9360898956970301E-2</v>
      </c>
      <c r="K105">
        <v>0.88240451381929597</v>
      </c>
      <c r="L105" s="2">
        <v>0.99760000000000004</v>
      </c>
      <c r="M105">
        <v>0.45492092940713402</v>
      </c>
      <c r="N105" s="2">
        <v>6.6067688068125602E-3</v>
      </c>
      <c r="O105" s="2">
        <v>0.34473175809832701</v>
      </c>
      <c r="R105" t="str">
        <f t="shared" si="1"/>
        <v>asset.104 = list(symbol = 'INTC',Expiry = as.Date('2017-07-07'),Strike = 31,Right = 'PUT',Premium = 0.027, Margin = 3058.74,ER = 0.00660676880681256)</v>
      </c>
    </row>
    <row r="106" spans="1:18" hidden="1" x14ac:dyDescent="0.25">
      <c r="A106" t="s">
        <v>23</v>
      </c>
      <c r="B106">
        <v>20170707</v>
      </c>
      <c r="C106">
        <v>85</v>
      </c>
      <c r="D106">
        <v>7729.15</v>
      </c>
      <c r="E106">
        <v>0.12</v>
      </c>
      <c r="F106">
        <v>0.54</v>
      </c>
      <c r="G106">
        <v>0.12</v>
      </c>
      <c r="H106">
        <v>0.246</v>
      </c>
      <c r="I106">
        <v>0.243648913186056</v>
      </c>
      <c r="J106">
        <v>6.2358429418949902E-2</v>
      </c>
      <c r="K106">
        <v>3.9072329989121601</v>
      </c>
      <c r="L106" s="2">
        <v>0.99760000000000004</v>
      </c>
      <c r="M106">
        <v>0.97961950581000001</v>
      </c>
      <c r="N106" s="2">
        <v>2.45882344481765E-2</v>
      </c>
      <c r="O106" s="2">
        <v>1.28297894745664</v>
      </c>
      <c r="R106" t="str">
        <f t="shared" si="1"/>
        <v>asset.105 = list(symbol = 'TIF',Expiry = as.Date('2017-07-07'),Strike = 85,Right = 'PUT',Premium = 0.246, Margin = 7729.15,ER = 0.0245882344481765)</v>
      </c>
    </row>
    <row r="107" spans="1:18" x14ac:dyDescent="0.25">
      <c r="A107" t="s">
        <v>23</v>
      </c>
      <c r="B107">
        <v>20170721</v>
      </c>
      <c r="C107">
        <v>79</v>
      </c>
      <c r="D107">
        <v>6198.83</v>
      </c>
      <c r="E107">
        <v>0.01</v>
      </c>
      <c r="F107">
        <v>0.33</v>
      </c>
      <c r="G107">
        <v>0.14000000000000001</v>
      </c>
      <c r="H107">
        <v>0.106</v>
      </c>
      <c r="I107">
        <v>0.10268613320761</v>
      </c>
      <c r="J107">
        <v>0.113009805871204</v>
      </c>
      <c r="K107">
        <v>0.90864799223388004</v>
      </c>
      <c r="L107" s="2">
        <v>0.99870000000000003</v>
      </c>
      <c r="M107">
        <v>2.5491283018386901</v>
      </c>
      <c r="N107" s="2">
        <v>1.2921016369530299E-2</v>
      </c>
      <c r="O107" s="2">
        <v>0.224733391855759</v>
      </c>
      <c r="R107" t="str">
        <f t="shared" si="1"/>
        <v>asset.106 = list(symbol = 'TIF',Expiry = as.Date('2017-07-21'),Strike = 79,Right = 'PUT',Premium = 0.106, Margin = 6198.83,ER = 0.0129210163695303)</v>
      </c>
    </row>
    <row r="108" spans="1:18" x14ac:dyDescent="0.25">
      <c r="A108" t="s">
        <v>23</v>
      </c>
      <c r="B108">
        <v>20170721</v>
      </c>
      <c r="C108">
        <v>80</v>
      </c>
      <c r="D108">
        <v>6286.01</v>
      </c>
      <c r="E108">
        <v>0.01</v>
      </c>
      <c r="F108">
        <v>0.33</v>
      </c>
      <c r="G108">
        <v>0.15</v>
      </c>
      <c r="H108">
        <v>0.106</v>
      </c>
      <c r="I108">
        <v>0.10117241561047</v>
      </c>
      <c r="J108">
        <v>0.14426567338341301</v>
      </c>
      <c r="K108">
        <v>0.70129236732278799</v>
      </c>
      <c r="L108" s="2">
        <v>0.99819999999999998</v>
      </c>
      <c r="M108">
        <v>2.6819913275168301</v>
      </c>
      <c r="N108" s="2">
        <v>1.2553986420029001E-2</v>
      </c>
      <c r="O108" s="2">
        <v>0.218349692376933</v>
      </c>
      <c r="R108" t="str">
        <f t="shared" si="1"/>
        <v>asset.107 = list(symbol = 'TIF',Expiry = as.Date('2017-07-21'),Strike = 80,Right = 'PUT',Premium = 0.106, Margin = 6286.01,ER = 0.012553986420029)</v>
      </c>
    </row>
    <row r="109" spans="1:18" x14ac:dyDescent="0.25">
      <c r="A109" t="s">
        <v>29</v>
      </c>
      <c r="B109">
        <v>20170818</v>
      </c>
      <c r="C109">
        <v>44</v>
      </c>
      <c r="D109">
        <v>3521.7</v>
      </c>
      <c r="E109">
        <v>0.1</v>
      </c>
      <c r="F109">
        <v>0.11</v>
      </c>
      <c r="G109">
        <v>0.12</v>
      </c>
      <c r="H109">
        <v>0.10299999999999999</v>
      </c>
      <c r="I109">
        <v>9.9977917371581904E-2</v>
      </c>
      <c r="J109">
        <v>7.8404436268723995E-2</v>
      </c>
      <c r="K109">
        <v>1.27515638310206</v>
      </c>
      <c r="L109" s="2">
        <v>0.99719999999999998</v>
      </c>
      <c r="M109">
        <v>1.0793152244350399</v>
      </c>
      <c r="N109" s="2">
        <v>2.2143503293816601E-2</v>
      </c>
      <c r="O109" s="2">
        <v>0.165059481185031</v>
      </c>
      <c r="R109" t="str">
        <f t="shared" si="1"/>
        <v>asset.108 = list(symbol = 'ORCL',Expiry = as.Date('2017-08-18'),Strike = 44,Right = 'PUT',Premium = 0.103, Margin = 3521.7,ER = 0.0221435032938166)</v>
      </c>
    </row>
    <row r="110" spans="1:18" hidden="1" x14ac:dyDescent="0.25">
      <c r="A110" t="s">
        <v>25</v>
      </c>
      <c r="B110">
        <v>20170714</v>
      </c>
      <c r="C110">
        <v>42.5</v>
      </c>
      <c r="D110">
        <v>5073.92</v>
      </c>
      <c r="E110">
        <v>0.01</v>
      </c>
      <c r="F110">
        <v>0.33</v>
      </c>
      <c r="G110">
        <v>0.01</v>
      </c>
      <c r="H110">
        <v>0.106</v>
      </c>
      <c r="I110">
        <v>9.9754930022046107E-2</v>
      </c>
      <c r="J110">
        <v>7.5119017871978194E-2</v>
      </c>
      <c r="K110">
        <v>1.3279583898721099</v>
      </c>
      <c r="L110" s="2">
        <v>0.9879</v>
      </c>
      <c r="M110">
        <v>0.51612148578131301</v>
      </c>
      <c r="N110" s="2">
        <v>1.5335055621136301E-2</v>
      </c>
      <c r="O110" s="2">
        <v>0.40008064754428802</v>
      </c>
      <c r="R110" t="str">
        <f t="shared" si="1"/>
        <v>asset.109 = list(symbol = 'KO',Expiry = as.Date('2017-07-14'),Strike = 42.5,Right = 'PUT',Premium = 0.106, Margin = 5073.92,ER = 0.0153350556211363)</v>
      </c>
    </row>
    <row r="111" spans="1:18" x14ac:dyDescent="0.25">
      <c r="A111" t="s">
        <v>16</v>
      </c>
      <c r="B111">
        <v>20170728</v>
      </c>
      <c r="C111">
        <v>30</v>
      </c>
      <c r="D111">
        <v>2426.85</v>
      </c>
      <c r="E111">
        <v>0.09</v>
      </c>
      <c r="F111">
        <v>0.13</v>
      </c>
      <c r="G111">
        <v>0.2</v>
      </c>
      <c r="H111">
        <v>0.10199999999999999</v>
      </c>
      <c r="I111">
        <v>9.9032542499157106E-2</v>
      </c>
      <c r="J111">
        <v>5.6327033647823897E-2</v>
      </c>
      <c r="K111">
        <v>1.7581707412171399</v>
      </c>
      <c r="L111" s="2">
        <v>0.99519999999999997</v>
      </c>
      <c r="M111">
        <v>0.61822031267560695</v>
      </c>
      <c r="N111" s="2">
        <v>3.1829483960418903E-2</v>
      </c>
      <c r="O111" s="2">
        <v>0.415204250590821</v>
      </c>
      <c r="R111" t="str">
        <f t="shared" si="1"/>
        <v>asset.110 = list(symbol = 'EBAY',Expiry = as.Date('2017-07-28'),Strike = 30,Right = 'PUT',Premium = 0.102, Margin = 2426.85,ER = 0.0318294839604189)</v>
      </c>
    </row>
    <row r="112" spans="1:18" hidden="1" x14ac:dyDescent="0.25">
      <c r="A112" t="s">
        <v>31</v>
      </c>
      <c r="B112">
        <v>20170811</v>
      </c>
      <c r="C112">
        <v>29</v>
      </c>
      <c r="D112">
        <v>2351.73</v>
      </c>
      <c r="E112">
        <v>0.1</v>
      </c>
      <c r="F112">
        <v>0.13</v>
      </c>
      <c r="G112">
        <v>0.17</v>
      </c>
      <c r="H112">
        <v>0.109</v>
      </c>
      <c r="I112">
        <v>9.5994704375213596E-2</v>
      </c>
      <c r="J112">
        <v>0.13471290436811001</v>
      </c>
      <c r="K112">
        <v>0.712587296855413</v>
      </c>
      <c r="L112" s="2">
        <v>0.98260000000000003</v>
      </c>
      <c r="M112">
        <v>0.74743078303369903</v>
      </c>
      <c r="N112" s="2">
        <v>3.1838633436944999E-2</v>
      </c>
      <c r="O112" s="2">
        <v>0.27688240149628901</v>
      </c>
      <c r="R112" t="str">
        <f t="shared" si="1"/>
        <v>asset.111 = list(symbol = 'INTC',Expiry = as.Date('2017-08-11'),Strike = 29,Right = 'PUT',Premium = 0.109, Margin = 2351.73,ER = 0.031838633436945)</v>
      </c>
    </row>
    <row r="113" spans="1:18" x14ac:dyDescent="0.25">
      <c r="A113" t="s">
        <v>19</v>
      </c>
      <c r="B113">
        <v>20170721</v>
      </c>
      <c r="C113">
        <v>139</v>
      </c>
      <c r="D113">
        <v>12678.5</v>
      </c>
      <c r="E113">
        <v>0.09</v>
      </c>
      <c r="F113">
        <v>0.11</v>
      </c>
      <c r="G113">
        <v>0.12</v>
      </c>
      <c r="H113">
        <v>9.6000000000000002E-2</v>
      </c>
      <c r="I113">
        <v>9.4773284069766706E-2</v>
      </c>
      <c r="J113">
        <v>6.6295056422024198E-2</v>
      </c>
      <c r="K113">
        <v>1.4295678921585699</v>
      </c>
      <c r="L113" s="2">
        <v>0.99939999999999996</v>
      </c>
      <c r="M113">
        <v>2.0445265503888099</v>
      </c>
      <c r="N113" s="2">
        <v>5.8305920711770398E-3</v>
      </c>
      <c r="O113" s="2">
        <v>0.101410654952258</v>
      </c>
      <c r="R113" t="str">
        <f t="shared" si="1"/>
        <v>asset.112 = list(symbol = 'MCD',Expiry = as.Date('2017-07-21'),Strike = 139,Right = 'PUT',Premium = 0.096, Margin = 12678.5,ER = 0.00583059207117704)</v>
      </c>
    </row>
    <row r="114" spans="1:18" hidden="1" x14ac:dyDescent="0.25">
      <c r="A114" t="s">
        <v>30</v>
      </c>
      <c r="B114">
        <v>20170818</v>
      </c>
      <c r="C114">
        <v>27</v>
      </c>
      <c r="D114">
        <v>2182.2800000000002</v>
      </c>
      <c r="E114">
        <v>0.09</v>
      </c>
      <c r="F114">
        <v>0.12</v>
      </c>
      <c r="G114">
        <v>0.12</v>
      </c>
      <c r="H114">
        <v>9.9000000000000005E-2</v>
      </c>
      <c r="I114">
        <v>9.4772836592795104E-2</v>
      </c>
      <c r="J114">
        <v>7.8517465137651593E-2</v>
      </c>
      <c r="K114">
        <v>1.2070287346470701</v>
      </c>
      <c r="L114" s="2">
        <v>0.99419999999999997</v>
      </c>
      <c r="M114">
        <v>0.728821277104301</v>
      </c>
      <c r="N114" s="2">
        <v>3.3874119060056503E-2</v>
      </c>
      <c r="O114" s="2">
        <v>0.25250044870786997</v>
      </c>
      <c r="R114" t="str">
        <f t="shared" si="1"/>
        <v>asset.113 = list(symbol = 'CSCO',Expiry = as.Date('2017-08-18'),Strike = 27,Right = 'PUT',Premium = 0.099, Margin = 2182.28,ER = 0.0338741190600565)</v>
      </c>
    </row>
    <row r="115" spans="1:18" hidden="1" x14ac:dyDescent="0.25">
      <c r="A115" t="s">
        <v>33</v>
      </c>
      <c r="B115">
        <v>20170818</v>
      </c>
      <c r="C115">
        <v>33</v>
      </c>
      <c r="D115">
        <v>2654.68</v>
      </c>
      <c r="E115">
        <v>0.09</v>
      </c>
      <c r="F115">
        <v>0.12</v>
      </c>
      <c r="G115">
        <v>0.13</v>
      </c>
      <c r="H115">
        <v>9.9000000000000005E-2</v>
      </c>
      <c r="I115">
        <v>9.3389009679007998E-2</v>
      </c>
      <c r="J115">
        <v>0.105210565583144</v>
      </c>
      <c r="K115">
        <v>0.88763908036599304</v>
      </c>
      <c r="L115" s="2">
        <v>0.99380000000000002</v>
      </c>
      <c r="M115">
        <v>0.90499843886968301</v>
      </c>
      <c r="N115" s="2">
        <v>2.74396264520116E-2</v>
      </c>
      <c r="O115" s="2">
        <v>0.20453721554280099</v>
      </c>
      <c r="R115" t="str">
        <f t="shared" si="1"/>
        <v>asset.114 = list(symbol = 'T',Expiry = as.Date('2017-08-18'),Strike = 33,Right = 'PUT',Premium = 0.099, Margin = 2654.68,ER = 0.0274396264520116)</v>
      </c>
    </row>
    <row r="116" spans="1:18" x14ac:dyDescent="0.25">
      <c r="A116" t="s">
        <v>16</v>
      </c>
      <c r="B116">
        <v>20170915</v>
      </c>
      <c r="C116">
        <v>27</v>
      </c>
      <c r="D116">
        <v>2178.87</v>
      </c>
      <c r="E116">
        <v>0.09</v>
      </c>
      <c r="F116">
        <v>0.1</v>
      </c>
      <c r="G116">
        <v>0.14000000000000001</v>
      </c>
      <c r="H116">
        <v>9.2999999999999999E-2</v>
      </c>
      <c r="I116">
        <v>9.2837337907753698E-2</v>
      </c>
      <c r="J116">
        <v>9.5576077989656203E-3</v>
      </c>
      <c r="K116">
        <v>9.7134492082633006</v>
      </c>
      <c r="L116" s="2">
        <v>0.99960000000000004</v>
      </c>
      <c r="M116">
        <v>0.40665523061571801</v>
      </c>
      <c r="N116" s="2">
        <v>3.3234256090564303E-2</v>
      </c>
      <c r="O116" s="2">
        <v>0.15764690957245001</v>
      </c>
      <c r="R116" t="str">
        <f t="shared" si="1"/>
        <v>asset.115 = list(symbol = 'EBAY',Expiry = as.Date('2017-09-15'),Strike = 27,Right = 'PUT',Premium = 0.093, Margin = 2178.87,ER = 0.0332342560905643)</v>
      </c>
    </row>
    <row r="117" spans="1:18" hidden="1" x14ac:dyDescent="0.25">
      <c r="A117" t="s">
        <v>21</v>
      </c>
      <c r="B117">
        <v>20170721</v>
      </c>
      <c r="C117">
        <v>46</v>
      </c>
      <c r="D117">
        <v>3594.67</v>
      </c>
      <c r="E117">
        <v>0.12</v>
      </c>
      <c r="F117">
        <v>0.03</v>
      </c>
      <c r="G117">
        <v>0.12</v>
      </c>
      <c r="H117">
        <v>9.2999999999999999E-2</v>
      </c>
      <c r="I117">
        <v>9.1869836795185206E-2</v>
      </c>
      <c r="J117">
        <v>4.6657554586857997E-2</v>
      </c>
      <c r="K117">
        <v>1.96902382923134</v>
      </c>
      <c r="L117" s="2">
        <v>0.99909999999999999</v>
      </c>
      <c r="M117">
        <v>1.2557368942386899</v>
      </c>
      <c r="N117" s="2">
        <v>1.99346456559975E-2</v>
      </c>
      <c r="O117" s="2">
        <v>0.34672044408824199</v>
      </c>
      <c r="R117" t="str">
        <f t="shared" si="1"/>
        <v>asset.116 = list(symbol = 'NKE',Expiry = as.Date('2017-07-21'),Strike = 46,Right = 'PUT',Premium = 0.093, Margin = 3594.67,ER = 0.0199346456559975)</v>
      </c>
    </row>
    <row r="118" spans="1:18" x14ac:dyDescent="0.25">
      <c r="A118" t="s">
        <v>16</v>
      </c>
      <c r="B118">
        <v>20170811</v>
      </c>
      <c r="C118">
        <v>29</v>
      </c>
      <c r="D118">
        <v>2342.77</v>
      </c>
      <c r="E118">
        <v>0.08</v>
      </c>
      <c r="F118">
        <v>0.12</v>
      </c>
      <c r="G118">
        <v>0.16</v>
      </c>
      <c r="H118">
        <v>9.1999999999999998E-2</v>
      </c>
      <c r="I118">
        <v>9.0866554219115894E-2</v>
      </c>
      <c r="J118">
        <v>3.1334174395064897E-2</v>
      </c>
      <c r="K118">
        <v>2.8999185704866401</v>
      </c>
      <c r="L118" s="2">
        <v>0.99780000000000002</v>
      </c>
      <c r="M118">
        <v>0.51520262767459102</v>
      </c>
      <c r="N118" s="2">
        <v>3.0253039048182499E-2</v>
      </c>
      <c r="O118" s="2">
        <v>0.26309339315115798</v>
      </c>
      <c r="R118" t="str">
        <f t="shared" si="1"/>
        <v>asset.117 = list(symbol = 'EBAY',Expiry = as.Date('2017-08-11'),Strike = 29,Right = 'PUT',Premium = 0.092, Margin = 2342.77,ER = 0.0302530390481825)</v>
      </c>
    </row>
    <row r="119" spans="1:18" hidden="1" x14ac:dyDescent="0.25">
      <c r="A119" t="s">
        <v>31</v>
      </c>
      <c r="B119">
        <v>20170804</v>
      </c>
      <c r="C119">
        <v>29</v>
      </c>
      <c r="D119">
        <v>2340</v>
      </c>
      <c r="E119">
        <v>0.09</v>
      </c>
      <c r="F119">
        <v>0.12</v>
      </c>
      <c r="G119">
        <v>0.11</v>
      </c>
      <c r="H119">
        <v>9.9000000000000005E-2</v>
      </c>
      <c r="I119">
        <v>9.0402382499087997E-2</v>
      </c>
      <c r="J119">
        <v>0.105607676835807</v>
      </c>
      <c r="K119">
        <v>0.85602093718660899</v>
      </c>
      <c r="L119" s="2">
        <v>0.98799999999999999</v>
      </c>
      <c r="M119">
        <v>0.716468125075999</v>
      </c>
      <c r="N119" s="2">
        <v>3.0134127499696E-2</v>
      </c>
      <c r="O119" s="2">
        <v>0.31447114483611299</v>
      </c>
      <c r="R119" t="str">
        <f t="shared" si="1"/>
        <v>asset.118 = list(symbol = 'INTC',Expiry = as.Date('2017-08-04'),Strike = 29,Right = 'PUT',Premium = 0.099, Margin = 2340,ER = 0.030134127499696)</v>
      </c>
    </row>
    <row r="120" spans="1:18" x14ac:dyDescent="0.25">
      <c r="A120" t="s">
        <v>16</v>
      </c>
      <c r="B120">
        <v>20170721</v>
      </c>
      <c r="C120">
        <v>30.5</v>
      </c>
      <c r="D120">
        <v>2452.0300000000002</v>
      </c>
      <c r="E120">
        <v>0.08</v>
      </c>
      <c r="F120">
        <v>0.11</v>
      </c>
      <c r="G120">
        <v>0.12</v>
      </c>
      <c r="H120">
        <v>8.8999999999999996E-2</v>
      </c>
      <c r="I120">
        <v>8.7824685508750402E-2</v>
      </c>
      <c r="J120">
        <v>3.6054408888907E-2</v>
      </c>
      <c r="K120">
        <v>2.4358930908938499</v>
      </c>
      <c r="L120" s="2">
        <v>0.99819999999999998</v>
      </c>
      <c r="M120">
        <v>0.65295249513865095</v>
      </c>
      <c r="N120" s="2">
        <v>2.7937364019537E-2</v>
      </c>
      <c r="O120" s="2">
        <v>0.48591058133980403</v>
      </c>
      <c r="R120" t="str">
        <f t="shared" si="1"/>
        <v>asset.119 = list(symbol = 'EBAY',Expiry = as.Date('2017-07-21'),Strike = 30.5,Right = 'PUT',Premium = 0.089, Margin = 2452.03,ER = 0.027937364019537)</v>
      </c>
    </row>
    <row r="121" spans="1:18" x14ac:dyDescent="0.25">
      <c r="A121" t="s">
        <v>33</v>
      </c>
      <c r="B121">
        <v>20170804</v>
      </c>
      <c r="C121">
        <v>33</v>
      </c>
      <c r="D121">
        <v>2631.62</v>
      </c>
      <c r="E121">
        <v>0.06</v>
      </c>
      <c r="F121">
        <v>0.16</v>
      </c>
      <c r="G121">
        <v>0.08</v>
      </c>
      <c r="H121">
        <v>0.09</v>
      </c>
      <c r="I121">
        <v>8.77903695977236E-2</v>
      </c>
      <c r="J121">
        <v>5.4962369980588899E-2</v>
      </c>
      <c r="K121">
        <v>1.59728136957574</v>
      </c>
      <c r="L121" s="2">
        <v>0.99680000000000002</v>
      </c>
      <c r="M121">
        <v>0.69050950071137795</v>
      </c>
      <c r="N121" s="2">
        <v>2.6020659626475099E-2</v>
      </c>
      <c r="O121" s="2">
        <v>0.27154416938771497</v>
      </c>
      <c r="R121" t="str">
        <f t="shared" si="1"/>
        <v>asset.120 = list(symbol = 'T',Expiry = as.Date('2017-08-04'),Strike = 33,Right = 'PUT',Premium = 0.09, Margin = 2631.62,ER = 0.0260206596264751)</v>
      </c>
    </row>
    <row r="122" spans="1:18" hidden="1" x14ac:dyDescent="0.25">
      <c r="A122" t="s">
        <v>21</v>
      </c>
      <c r="B122">
        <v>20170728</v>
      </c>
      <c r="C122">
        <v>46.5</v>
      </c>
      <c r="D122">
        <v>3633.25</v>
      </c>
      <c r="E122">
        <v>0.12</v>
      </c>
      <c r="F122">
        <v>0.03</v>
      </c>
      <c r="G122">
        <v>0.12</v>
      </c>
      <c r="H122">
        <v>9.2999999999999999E-2</v>
      </c>
      <c r="I122">
        <v>8.7499783915505003E-2</v>
      </c>
      <c r="J122">
        <v>0.112971781954324</v>
      </c>
      <c r="K122">
        <v>0.77452778385741206</v>
      </c>
      <c r="L122" s="2">
        <v>0.99560000000000004</v>
      </c>
      <c r="M122">
        <v>1.2500491101125</v>
      </c>
      <c r="N122" s="2">
        <v>1.8784788124707599E-2</v>
      </c>
      <c r="O122" s="2">
        <v>0.24504085223390901</v>
      </c>
      <c r="R122" t="str">
        <f t="shared" si="1"/>
        <v>asset.121 = list(symbol = 'NKE',Expiry = as.Date('2017-07-28'),Strike = 46.5,Right = 'PUT',Premium = 0.093, Margin = 3633.25,ER = 0.0187847881247076)</v>
      </c>
    </row>
    <row r="123" spans="1:18" x14ac:dyDescent="0.25">
      <c r="A123" t="s">
        <v>29</v>
      </c>
      <c r="B123">
        <v>20170721</v>
      </c>
      <c r="C123">
        <v>47</v>
      </c>
      <c r="D123">
        <v>5418.95</v>
      </c>
      <c r="E123">
        <v>0.08</v>
      </c>
      <c r="F123">
        <v>0.11</v>
      </c>
      <c r="G123">
        <v>0.13</v>
      </c>
      <c r="H123">
        <v>8.8999999999999996E-2</v>
      </c>
      <c r="I123">
        <v>8.6511516964640003E-2</v>
      </c>
      <c r="J123">
        <v>4.9874724681726497E-2</v>
      </c>
      <c r="K123">
        <v>1.7345763313323499</v>
      </c>
      <c r="L123" s="2">
        <v>0.99509999999999998</v>
      </c>
      <c r="M123">
        <v>0.50785368068571302</v>
      </c>
      <c r="N123" s="2">
        <v>1.2452409273460601E-2</v>
      </c>
      <c r="O123" s="2">
        <v>0.21658297557768899</v>
      </c>
      <c r="R123" t="str">
        <f t="shared" si="1"/>
        <v>asset.122 = list(symbol = 'ORCL',Expiry = as.Date('2017-07-21'),Strike = 47,Right = 'PUT',Premium = 0.089, Margin = 5418.95,ER = 0.0124524092734606)</v>
      </c>
    </row>
    <row r="124" spans="1:18" hidden="1" x14ac:dyDescent="0.25">
      <c r="A124" t="s">
        <v>33</v>
      </c>
      <c r="B124">
        <v>20170811</v>
      </c>
      <c r="C124">
        <v>33.5</v>
      </c>
      <c r="D124">
        <v>2694.52</v>
      </c>
      <c r="E124">
        <v>7.0000000000000007E-2</v>
      </c>
      <c r="F124">
        <v>0.15</v>
      </c>
      <c r="G124">
        <v>0.14000000000000001</v>
      </c>
      <c r="H124">
        <v>9.4E-2</v>
      </c>
      <c r="I124">
        <v>8.6180499159939597E-2</v>
      </c>
      <c r="J124">
        <v>0.121133107168513</v>
      </c>
      <c r="K124">
        <v>0.71145288991927402</v>
      </c>
      <c r="L124" s="2">
        <v>0.99139999999999995</v>
      </c>
      <c r="M124">
        <v>0.90924428372795896</v>
      </c>
      <c r="N124" s="2">
        <v>2.49472222676962E-2</v>
      </c>
      <c r="O124" s="2">
        <v>0.21695173650657301</v>
      </c>
      <c r="R124" t="str">
        <f t="shared" si="1"/>
        <v>asset.123 = list(symbol = 'T',Expiry = as.Date('2017-08-11'),Strike = 33.5,Right = 'PUT',Premium = 0.094, Margin = 2694.52,ER = 0.0249472222676962)</v>
      </c>
    </row>
    <row r="125" spans="1:18" hidden="1" x14ac:dyDescent="0.25">
      <c r="A125" t="s">
        <v>21</v>
      </c>
      <c r="B125">
        <v>20170721</v>
      </c>
      <c r="C125">
        <v>45.5</v>
      </c>
      <c r="D125">
        <v>3555.33</v>
      </c>
      <c r="E125">
        <v>0.11</v>
      </c>
      <c r="F125">
        <v>0.03</v>
      </c>
      <c r="G125">
        <v>0.11</v>
      </c>
      <c r="H125">
        <v>8.5999999999999993E-2</v>
      </c>
      <c r="I125">
        <v>8.5251690773488098E-2</v>
      </c>
      <c r="J125">
        <v>3.53154351880616E-2</v>
      </c>
      <c r="K125">
        <v>2.4140065192317799</v>
      </c>
      <c r="L125" s="2">
        <v>0.99929999999999997</v>
      </c>
      <c r="M125">
        <v>1.06901318073122</v>
      </c>
      <c r="N125" s="2">
        <v>1.8703276152514901E-2</v>
      </c>
      <c r="O125" s="2">
        <v>0.32530341022409798</v>
      </c>
      <c r="R125" t="str">
        <f t="shared" si="1"/>
        <v>asset.124 = list(symbol = 'NKE',Expiry = as.Date('2017-07-21'),Strike = 45.5,Right = 'PUT',Premium = 0.086, Margin = 3555.33,ER = 0.0187032761525149)</v>
      </c>
    </row>
    <row r="126" spans="1:18" x14ac:dyDescent="0.25">
      <c r="A126" t="s">
        <v>28</v>
      </c>
      <c r="B126">
        <v>20170721</v>
      </c>
      <c r="C126">
        <v>95</v>
      </c>
      <c r="D126">
        <v>7784.96</v>
      </c>
      <c r="E126">
        <v>0.08</v>
      </c>
      <c r="F126">
        <v>0.1</v>
      </c>
      <c r="G126">
        <v>0.11</v>
      </c>
      <c r="H126">
        <v>8.5999999999999993E-2</v>
      </c>
      <c r="I126">
        <v>8.4179171434078104E-2</v>
      </c>
      <c r="J126">
        <v>6.9244546362766807E-2</v>
      </c>
      <c r="K126">
        <v>1.21567944128148</v>
      </c>
      <c r="L126" s="2">
        <v>0.99839999999999995</v>
      </c>
      <c r="M126">
        <v>1.13801785370118</v>
      </c>
      <c r="N126" s="2">
        <v>8.4341799724829605E-3</v>
      </c>
      <c r="O126" s="2">
        <v>0.14669448737854299</v>
      </c>
      <c r="R126" t="str">
        <f t="shared" si="1"/>
        <v>asset.125 = list(symbol = 'DIS',Expiry = as.Date('2017-07-21'),Strike = 95,Right = 'PUT',Premium = 0.086, Margin = 7784.96,ER = 0.00843417997248296)</v>
      </c>
    </row>
    <row r="127" spans="1:18" hidden="1" x14ac:dyDescent="0.25">
      <c r="A127" t="s">
        <v>28</v>
      </c>
      <c r="B127">
        <v>20170714</v>
      </c>
      <c r="C127">
        <v>98.5</v>
      </c>
      <c r="D127">
        <v>10538.82</v>
      </c>
      <c r="E127">
        <v>7.0000000000000007E-2</v>
      </c>
      <c r="F127">
        <v>0.14000000000000001</v>
      </c>
      <c r="G127">
        <v>0.13</v>
      </c>
      <c r="H127">
        <v>9.0999999999999998E-2</v>
      </c>
      <c r="I127">
        <v>8.3986983052471306E-2</v>
      </c>
      <c r="J127">
        <v>0.113839207782974</v>
      </c>
      <c r="K127">
        <v>0.73776851304680902</v>
      </c>
      <c r="L127" s="2">
        <v>0.99370000000000003</v>
      </c>
      <c r="M127">
        <v>1.11317729325852</v>
      </c>
      <c r="N127" s="2">
        <v>6.2160513967339402E-3</v>
      </c>
      <c r="O127" s="2">
        <v>0.16217234090407701</v>
      </c>
      <c r="R127" t="str">
        <f t="shared" si="1"/>
        <v>asset.126 = list(symbol = 'DIS',Expiry = as.Date('2017-07-14'),Strike = 98.5,Right = 'PUT',Premium = 0.091, Margin = 10538.82,ER = 0.00621605139673394)</v>
      </c>
    </row>
    <row r="128" spans="1:18" hidden="1" x14ac:dyDescent="0.25">
      <c r="A128" t="s">
        <v>31</v>
      </c>
      <c r="B128">
        <v>20170811</v>
      </c>
      <c r="C128">
        <v>28.5</v>
      </c>
      <c r="D128">
        <v>2297.5</v>
      </c>
      <c r="E128">
        <v>0.08</v>
      </c>
      <c r="F128">
        <v>0.11</v>
      </c>
      <c r="G128">
        <v>0.13</v>
      </c>
      <c r="H128">
        <v>8.8999999999999996E-2</v>
      </c>
      <c r="I128">
        <v>8.2301177176685406E-2</v>
      </c>
      <c r="J128">
        <v>9.3689312969810506E-2</v>
      </c>
      <c r="K128">
        <v>0.87844786740196701</v>
      </c>
      <c r="L128" s="2">
        <v>0.9909</v>
      </c>
      <c r="M128">
        <v>0.73613437618841604</v>
      </c>
      <c r="N128" s="2">
        <v>2.79412048739128E-2</v>
      </c>
      <c r="O128" s="2">
        <v>0.242988692385634</v>
      </c>
      <c r="R128" t="str">
        <f t="shared" si="1"/>
        <v>asset.127 = list(symbol = 'INTC',Expiry = as.Date('2017-08-11'),Strike = 28.5,Right = 'PUT',Premium = 0.089, Margin = 2297.5,ER = 0.0279412048739128)</v>
      </c>
    </row>
    <row r="129" spans="1:18" hidden="1" x14ac:dyDescent="0.25">
      <c r="A129" t="s">
        <v>33</v>
      </c>
      <c r="B129">
        <v>20170804</v>
      </c>
      <c r="C129">
        <v>33.5</v>
      </c>
      <c r="D129">
        <v>2684.62</v>
      </c>
      <c r="E129">
        <v>7.0000000000000007E-2</v>
      </c>
      <c r="F129">
        <v>0.11</v>
      </c>
      <c r="G129">
        <v>0.1</v>
      </c>
      <c r="H129">
        <v>8.2000000000000003E-2</v>
      </c>
      <c r="I129">
        <v>7.7686341129281106E-2</v>
      </c>
      <c r="J129">
        <v>7.8556428865058398E-2</v>
      </c>
      <c r="K129">
        <v>0.98892404163035497</v>
      </c>
      <c r="L129" s="2">
        <v>0.99460000000000004</v>
      </c>
      <c r="M129">
        <v>0.79882571679980496</v>
      </c>
      <c r="N129" s="2">
        <v>2.25712935465128E-2</v>
      </c>
      <c r="O129" s="2">
        <v>0.23554757051039399</v>
      </c>
      <c r="R129" t="str">
        <f t="shared" ref="R129:R192" si="2">"asset."&amp;(ROW()-1)&amp;" = list(symbol = '"&amp;A129&amp;"',Expiry = as.Date('"&amp;LEFT(B129,4)&amp;"-"&amp;MID(B129,5,2)&amp;"-"&amp;RIGHT(B129,2)&amp;"'),Strike = "&amp;C129&amp;",Right = 'PUT',Premium = "&amp;H129&amp;", Margin = "&amp;D129&amp;",ER = "&amp;N129&amp;")"</f>
        <v>asset.128 = list(symbol = 'T',Expiry = as.Date('2017-08-04'),Strike = 33.5,Right = 'PUT',Premium = 0.082, Margin = 2684.62,ER = 0.0225712935465128)</v>
      </c>
    </row>
    <row r="130" spans="1:18" hidden="1" x14ac:dyDescent="0.25">
      <c r="A130" t="s">
        <v>31</v>
      </c>
      <c r="B130">
        <v>20170818</v>
      </c>
      <c r="C130">
        <v>28</v>
      </c>
      <c r="D130">
        <v>2249.63</v>
      </c>
      <c r="E130">
        <v>0.08</v>
      </c>
      <c r="F130">
        <v>0.09</v>
      </c>
      <c r="G130">
        <v>0.09</v>
      </c>
      <c r="H130">
        <v>8.3000000000000004E-2</v>
      </c>
      <c r="I130">
        <v>7.7370994103361193E-2</v>
      </c>
      <c r="J130">
        <v>9.2144885657848605E-2</v>
      </c>
      <c r="K130">
        <v>0.83966672215161597</v>
      </c>
      <c r="L130" s="2">
        <v>0.99219999999999997</v>
      </c>
      <c r="M130">
        <v>0.72166742264600603</v>
      </c>
      <c r="N130" s="2">
        <v>2.6826356067718601E-2</v>
      </c>
      <c r="O130" s="2">
        <v>0.199965848035392</v>
      </c>
      <c r="R130" t="str">
        <f t="shared" si="2"/>
        <v>asset.129 = list(symbol = 'INTC',Expiry = as.Date('2017-08-18'),Strike = 28,Right = 'PUT',Premium = 0.083, Margin = 2249.63,ER = 0.0268263560677186)</v>
      </c>
    </row>
    <row r="131" spans="1:18" hidden="1" x14ac:dyDescent="0.25">
      <c r="A131" t="s">
        <v>23</v>
      </c>
      <c r="B131">
        <v>20170707</v>
      </c>
      <c r="C131">
        <v>85.5</v>
      </c>
      <c r="D131">
        <v>8122.21</v>
      </c>
      <c r="E131">
        <v>0.01</v>
      </c>
      <c r="F131">
        <v>0.2</v>
      </c>
      <c r="G131">
        <v>0.15</v>
      </c>
      <c r="H131">
        <v>6.7000000000000004E-2</v>
      </c>
      <c r="I131">
        <v>6.3094669665414299E-2</v>
      </c>
      <c r="J131">
        <v>8.3280178784342795E-2</v>
      </c>
      <c r="K131">
        <v>0.75761928692300695</v>
      </c>
      <c r="L131" s="2">
        <v>0.996</v>
      </c>
      <c r="M131">
        <v>0.97633258364642095</v>
      </c>
      <c r="N131" s="2">
        <v>6.0591689132666101E-3</v>
      </c>
      <c r="O131" s="2">
        <v>0.31615877793866098</v>
      </c>
      <c r="R131" t="str">
        <f t="shared" si="2"/>
        <v>asset.130 = list(symbol = 'TIF',Expiry = as.Date('2017-07-07'),Strike = 85.5,Right = 'PUT',Premium = 0.067, Margin = 8122.21,ER = 0.00605916891326661)</v>
      </c>
    </row>
    <row r="132" spans="1:18" x14ac:dyDescent="0.25">
      <c r="A132" t="s">
        <v>28</v>
      </c>
      <c r="B132">
        <v>20170714</v>
      </c>
      <c r="C132">
        <v>98</v>
      </c>
      <c r="D132">
        <v>10142.299999999999</v>
      </c>
      <c r="E132">
        <v>0.06</v>
      </c>
      <c r="F132">
        <v>0.13</v>
      </c>
      <c r="G132">
        <v>0.11</v>
      </c>
      <c r="H132">
        <v>8.1000000000000003E-2</v>
      </c>
      <c r="I132">
        <v>7.66545526260866E-2</v>
      </c>
      <c r="J132">
        <v>8.5882913005089406E-2</v>
      </c>
      <c r="K132">
        <v>0.89254718946880696</v>
      </c>
      <c r="L132" s="2">
        <v>0.99550000000000005</v>
      </c>
      <c r="M132">
        <v>0.96565497198076</v>
      </c>
      <c r="N132" s="2">
        <v>5.8951668801305E-3</v>
      </c>
      <c r="O132" s="2">
        <v>0.153800693069119</v>
      </c>
      <c r="R132" t="str">
        <f t="shared" si="2"/>
        <v>asset.131 = list(symbol = 'DIS',Expiry = as.Date('2017-07-14'),Strike = 98,Right = 'PUT',Premium = 0.081, Margin = 10142.3,ER = 0.0058951668801305)</v>
      </c>
    </row>
    <row r="133" spans="1:18" x14ac:dyDescent="0.25">
      <c r="A133" t="s">
        <v>32</v>
      </c>
      <c r="B133">
        <v>20170714</v>
      </c>
      <c r="C133">
        <v>81.5</v>
      </c>
      <c r="D133">
        <v>9216.4</v>
      </c>
      <c r="E133">
        <v>0.01</v>
      </c>
      <c r="F133">
        <v>0.24</v>
      </c>
      <c r="G133">
        <v>0.01</v>
      </c>
      <c r="H133">
        <v>7.9000000000000001E-2</v>
      </c>
      <c r="I133">
        <v>7.6620914387159095E-2</v>
      </c>
      <c r="J133">
        <v>5.9270979468921597E-2</v>
      </c>
      <c r="K133">
        <v>1.2927222575651001</v>
      </c>
      <c r="L133" s="2">
        <v>0.99660000000000004</v>
      </c>
      <c r="M133">
        <v>0.69973106260026596</v>
      </c>
      <c r="N133" s="2">
        <v>6.4845615665535504E-3</v>
      </c>
      <c r="O133" s="2">
        <v>0.16917757944169201</v>
      </c>
      <c r="R133" t="str">
        <f t="shared" si="2"/>
        <v>asset.132 = list(symbol = 'PG',Expiry = as.Date('2017-07-14'),Strike = 81.5,Right = 'PUT',Premium = 0.079, Margin = 9216.4,ER = 0.00648456156655355)</v>
      </c>
    </row>
    <row r="134" spans="1:18" x14ac:dyDescent="0.25">
      <c r="A134" t="s">
        <v>33</v>
      </c>
      <c r="B134">
        <v>20170915</v>
      </c>
      <c r="C134">
        <v>30</v>
      </c>
      <c r="D134">
        <v>2401.48</v>
      </c>
      <c r="E134">
        <v>7.0000000000000007E-2</v>
      </c>
      <c r="F134">
        <v>0.09</v>
      </c>
      <c r="G134">
        <v>0.09</v>
      </c>
      <c r="H134">
        <v>7.5999999999999998E-2</v>
      </c>
      <c r="I134">
        <v>7.5402026457962998E-2</v>
      </c>
      <c r="J134">
        <v>2.79135164488124E-2</v>
      </c>
      <c r="K134">
        <v>2.7012729333559502</v>
      </c>
      <c r="L134" s="2">
        <v>0.99909999999999999</v>
      </c>
      <c r="M134">
        <v>0.66441504670776896</v>
      </c>
      <c r="N134" s="2">
        <v>2.4490556089249601E-2</v>
      </c>
      <c r="O134" s="2">
        <v>0.11617111183894099</v>
      </c>
      <c r="R134" t="str">
        <f t="shared" si="2"/>
        <v>asset.133 = list(symbol = 'T',Expiry = as.Date('2017-09-15'),Strike = 30,Right = 'PUT',Premium = 0.076, Margin = 2401.48,ER = 0.0244905560892496)</v>
      </c>
    </row>
    <row r="135" spans="1:18" hidden="1" x14ac:dyDescent="0.25">
      <c r="A135" t="s">
        <v>31</v>
      </c>
      <c r="B135">
        <v>20170804</v>
      </c>
      <c r="C135">
        <v>28.5</v>
      </c>
      <c r="D135">
        <v>2285.06</v>
      </c>
      <c r="E135">
        <v>7.0000000000000007E-2</v>
      </c>
      <c r="F135">
        <v>0.1</v>
      </c>
      <c r="G135">
        <v>0.08</v>
      </c>
      <c r="H135">
        <v>7.9000000000000001E-2</v>
      </c>
      <c r="I135">
        <v>7.4893796987451897E-2</v>
      </c>
      <c r="J135">
        <v>7.1532671980018503E-2</v>
      </c>
      <c r="K135">
        <v>1.0469872704933001</v>
      </c>
      <c r="L135" s="2">
        <v>0.99370000000000003</v>
      </c>
      <c r="M135">
        <v>0.65177825596002104</v>
      </c>
      <c r="N135" s="2">
        <v>2.5564826153454401E-2</v>
      </c>
      <c r="O135" s="2">
        <v>0.26678722150140599</v>
      </c>
      <c r="R135" t="str">
        <f t="shared" si="2"/>
        <v>asset.134 = list(symbol = 'INTC',Expiry = as.Date('2017-08-04'),Strike = 28.5,Right = 'PUT',Premium = 0.079, Margin = 2285.06,ER = 0.0255648261534544)</v>
      </c>
    </row>
    <row r="136" spans="1:18" hidden="1" x14ac:dyDescent="0.25">
      <c r="A136" t="s">
        <v>21</v>
      </c>
      <c r="B136">
        <v>20170707</v>
      </c>
      <c r="C136">
        <v>49.5</v>
      </c>
      <c r="D136">
        <v>3868.06</v>
      </c>
      <c r="E136">
        <v>0.3</v>
      </c>
      <c r="F136">
        <v>0.01</v>
      </c>
      <c r="G136">
        <v>0.3</v>
      </c>
      <c r="H136">
        <v>0.21299999999999999</v>
      </c>
      <c r="I136">
        <v>0.210584522750663</v>
      </c>
      <c r="J136">
        <v>5.0232291081791801E-2</v>
      </c>
      <c r="K136">
        <v>4.1922141756937599</v>
      </c>
      <c r="L136" s="2">
        <v>0.99539999999999995</v>
      </c>
      <c r="M136">
        <v>0.52510374985587904</v>
      </c>
      <c r="N136" s="2">
        <v>4.2464679385923999E-2</v>
      </c>
      <c r="O136" s="2">
        <v>2.21574630652982</v>
      </c>
      <c r="R136" t="str">
        <f t="shared" si="2"/>
        <v>asset.135 = list(symbol = 'NKE',Expiry = as.Date('2017-07-07'),Strike = 49.5,Right = 'PUT',Premium = 0.213, Margin = 3868.06,ER = 0.042464679385924)</v>
      </c>
    </row>
    <row r="137" spans="1:18" x14ac:dyDescent="0.25">
      <c r="A137" t="s">
        <v>33</v>
      </c>
      <c r="B137">
        <v>20170811</v>
      </c>
      <c r="C137">
        <v>32.5</v>
      </c>
      <c r="D137">
        <v>2593.9499999999998</v>
      </c>
      <c r="E137">
        <v>0.05</v>
      </c>
      <c r="F137">
        <v>0.14000000000000001</v>
      </c>
      <c r="G137">
        <v>0.12</v>
      </c>
      <c r="H137">
        <v>7.6999999999999999E-2</v>
      </c>
      <c r="I137">
        <v>7.4112942976702997E-2</v>
      </c>
      <c r="J137">
        <v>7.0219369781781796E-2</v>
      </c>
      <c r="K137">
        <v>1.05544870606246</v>
      </c>
      <c r="L137" s="2">
        <v>0.99729999999999996</v>
      </c>
      <c r="M137">
        <v>1.0692803789988901</v>
      </c>
      <c r="N137" s="2">
        <v>2.2285740095926401E-2</v>
      </c>
      <c r="O137" s="2">
        <v>0.19380634690564599</v>
      </c>
      <c r="R137" t="str">
        <f t="shared" si="2"/>
        <v>asset.136 = list(symbol = 'T',Expiry = as.Date('2017-08-11'),Strike = 32.5,Right = 'PUT',Premium = 0.077, Margin = 2593.95,ER = 0.0222857400959264)</v>
      </c>
    </row>
    <row r="138" spans="1:18" hidden="1" x14ac:dyDescent="0.25">
      <c r="A138" t="s">
        <v>21</v>
      </c>
      <c r="B138">
        <v>20170721</v>
      </c>
      <c r="C138">
        <v>45</v>
      </c>
      <c r="D138">
        <v>3516.01</v>
      </c>
      <c r="E138">
        <v>0.1</v>
      </c>
      <c r="F138">
        <v>0.01</v>
      </c>
      <c r="G138">
        <v>0.1</v>
      </c>
      <c r="H138">
        <v>7.2999999999999995E-2</v>
      </c>
      <c r="I138">
        <v>7.2570690658916095E-2</v>
      </c>
      <c r="J138">
        <v>2.5864656356303199E-2</v>
      </c>
      <c r="K138">
        <v>2.8057859984376199</v>
      </c>
      <c r="L138" s="2">
        <v>0.99960000000000004</v>
      </c>
      <c r="M138">
        <v>1.0732733527098299</v>
      </c>
      <c r="N138" s="2">
        <v>1.6099254186977399E-2</v>
      </c>
      <c r="O138" s="2">
        <v>0.28001202818064302</v>
      </c>
      <c r="R138" t="str">
        <f t="shared" si="2"/>
        <v>asset.137 = list(symbol = 'NKE',Expiry = as.Date('2017-07-21'),Strike = 45,Right = 'PUT',Premium = 0.073, Margin = 3516.01,ER = 0.0160992541869774)</v>
      </c>
    </row>
    <row r="139" spans="1:18" x14ac:dyDescent="0.25">
      <c r="A139" t="s">
        <v>33</v>
      </c>
      <c r="B139">
        <v>20170811</v>
      </c>
      <c r="C139">
        <v>33</v>
      </c>
      <c r="D139">
        <v>2643.62</v>
      </c>
      <c r="E139">
        <v>0.05</v>
      </c>
      <c r="F139">
        <v>0.14000000000000001</v>
      </c>
      <c r="G139">
        <v>0.13</v>
      </c>
      <c r="H139">
        <v>7.6999999999999999E-2</v>
      </c>
      <c r="I139">
        <v>7.2296805125110802E-2</v>
      </c>
      <c r="J139">
        <v>9.2844327687250594E-2</v>
      </c>
      <c r="K139">
        <v>0.778688444690398</v>
      </c>
      <c r="L139" s="2">
        <v>0.99529999999999996</v>
      </c>
      <c r="M139">
        <v>1.00067976061472</v>
      </c>
      <c r="N139" s="2">
        <v>2.1331170137003998E-2</v>
      </c>
      <c r="O139" s="2">
        <v>0.185504997441445</v>
      </c>
      <c r="R139" t="str">
        <f t="shared" si="2"/>
        <v>asset.138 = list(symbol = 'T',Expiry = as.Date('2017-08-11'),Strike = 33,Right = 'PUT',Premium = 0.077, Margin = 2643.62,ER = 0.021331170137004)</v>
      </c>
    </row>
    <row r="140" spans="1:18" x14ac:dyDescent="0.25">
      <c r="A140" t="s">
        <v>29</v>
      </c>
      <c r="B140">
        <v>20170818</v>
      </c>
      <c r="C140">
        <v>43</v>
      </c>
      <c r="D140">
        <v>3420.06</v>
      </c>
      <c r="E140">
        <v>7.0000000000000007E-2</v>
      </c>
      <c r="F140">
        <v>0.08</v>
      </c>
      <c r="G140">
        <v>0.09</v>
      </c>
      <c r="H140">
        <v>7.2999999999999995E-2</v>
      </c>
      <c r="I140">
        <v>7.1798066417959203E-2</v>
      </c>
      <c r="J140">
        <v>4.7498290397169102E-2</v>
      </c>
      <c r="K140">
        <v>1.5115926450742001</v>
      </c>
      <c r="L140" s="2">
        <v>0.99890000000000001</v>
      </c>
      <c r="M140">
        <v>1.0926668927643399</v>
      </c>
      <c r="N140" s="2">
        <v>1.6374710328476198E-2</v>
      </c>
      <c r="O140" s="2">
        <v>0.122058427499509</v>
      </c>
      <c r="R140" t="str">
        <f t="shared" si="2"/>
        <v>asset.139 = list(symbol = 'ORCL',Expiry = as.Date('2017-08-18'),Strike = 43,Right = 'PUT',Premium = 0.073, Margin = 3420.06,ER = 0.0163747103284762)</v>
      </c>
    </row>
    <row r="141" spans="1:18" x14ac:dyDescent="0.25">
      <c r="A141" t="s">
        <v>16</v>
      </c>
      <c r="B141">
        <v>20170804</v>
      </c>
      <c r="C141">
        <v>29</v>
      </c>
      <c r="D141">
        <v>2327.94</v>
      </c>
      <c r="E141">
        <v>0.06</v>
      </c>
      <c r="F141">
        <v>0.1</v>
      </c>
      <c r="G141">
        <v>0.13</v>
      </c>
      <c r="H141">
        <v>7.1999999999999995E-2</v>
      </c>
      <c r="I141">
        <v>7.1584566949539394E-2</v>
      </c>
      <c r="J141">
        <v>2.19008073463763E-2</v>
      </c>
      <c r="K141">
        <v>3.2685811905187001</v>
      </c>
      <c r="L141" s="2">
        <v>0.99919999999999998</v>
      </c>
      <c r="M141">
        <v>0.51929131307575205</v>
      </c>
      <c r="N141" s="2">
        <v>2.3985138027887602E-2</v>
      </c>
      <c r="O141" s="2">
        <v>0.250302047562456</v>
      </c>
      <c r="R141" t="str">
        <f t="shared" si="2"/>
        <v>asset.140 = list(symbol = 'EBAY',Expiry = as.Date('2017-08-04'),Strike = 29,Right = 'PUT',Premium = 0.072, Margin = 2327.94,ER = 0.0239851380278876)</v>
      </c>
    </row>
    <row r="142" spans="1:18" x14ac:dyDescent="0.25">
      <c r="A142" t="s">
        <v>28</v>
      </c>
      <c r="B142">
        <v>20170714</v>
      </c>
      <c r="C142">
        <v>97.5</v>
      </c>
      <c r="D142">
        <v>9745.7900000000009</v>
      </c>
      <c r="E142">
        <v>0.05</v>
      </c>
      <c r="F142">
        <v>0.12</v>
      </c>
      <c r="G142">
        <v>0.1</v>
      </c>
      <c r="H142">
        <v>7.0999999999999994E-2</v>
      </c>
      <c r="I142">
        <v>6.8392496581422907E-2</v>
      </c>
      <c r="J142">
        <v>6.2996168462485097E-2</v>
      </c>
      <c r="K142">
        <v>1.0856612116362501</v>
      </c>
      <c r="L142" s="2">
        <v>0.99709999999999999</v>
      </c>
      <c r="M142">
        <v>0.899139109854179</v>
      </c>
      <c r="N142" s="2">
        <v>5.4737632694229904E-3</v>
      </c>
      <c r="O142" s="2">
        <v>0.142806573868339</v>
      </c>
      <c r="R142" t="str">
        <f t="shared" si="2"/>
        <v>asset.141 = list(symbol = 'DIS',Expiry = as.Date('2017-07-14'),Strike = 97.5,Right = 'PUT',Premium = 0.071, Margin = 9745.79,ER = 0.00547376326942299)</v>
      </c>
    </row>
    <row r="143" spans="1:18" hidden="1" x14ac:dyDescent="0.25">
      <c r="A143" t="s">
        <v>21</v>
      </c>
      <c r="B143">
        <v>20170728</v>
      </c>
      <c r="C143">
        <v>46</v>
      </c>
      <c r="D143">
        <v>3593.4</v>
      </c>
      <c r="E143">
        <v>0.09</v>
      </c>
      <c r="F143">
        <v>0.03</v>
      </c>
      <c r="G143">
        <v>0.09</v>
      </c>
      <c r="H143">
        <v>7.1999999999999995E-2</v>
      </c>
      <c r="I143">
        <v>6.8182109695619095E-2</v>
      </c>
      <c r="J143">
        <v>9.0554947640776998E-2</v>
      </c>
      <c r="K143">
        <v>0.75293632730142102</v>
      </c>
      <c r="L143" s="2">
        <v>0.99739999999999995</v>
      </c>
      <c r="M143">
        <v>1.4684193478388201</v>
      </c>
      <c r="N143" s="2">
        <v>1.47999236273676E-2</v>
      </c>
      <c r="O143" s="2">
        <v>0.193059718032001</v>
      </c>
      <c r="R143" t="str">
        <f t="shared" si="2"/>
        <v>asset.142 = list(symbol = 'NKE',Expiry = as.Date('2017-07-28'),Strike = 46,Right = 'PUT',Premium = 0.072, Margin = 3593.4,ER = 0.0147999236273676)</v>
      </c>
    </row>
    <row r="144" spans="1:18" hidden="1" x14ac:dyDescent="0.25">
      <c r="A144" t="s">
        <v>23</v>
      </c>
      <c r="B144">
        <v>20170707</v>
      </c>
      <c r="C144">
        <v>86</v>
      </c>
      <c r="D144">
        <v>8515.6</v>
      </c>
      <c r="E144">
        <v>0.16</v>
      </c>
      <c r="F144">
        <v>0.31</v>
      </c>
      <c r="G144">
        <v>0.16</v>
      </c>
      <c r="H144">
        <v>0.20499999999999999</v>
      </c>
      <c r="I144">
        <v>0.19864092199368699</v>
      </c>
      <c r="J144">
        <v>0.10941729586568601</v>
      </c>
      <c r="K144">
        <v>1.81544353131818</v>
      </c>
      <c r="L144" s="2">
        <v>0.99419999999999997</v>
      </c>
      <c r="M144">
        <v>1.0963927597091501</v>
      </c>
      <c r="N144" s="2">
        <v>1.8194832913133001E-2</v>
      </c>
      <c r="O144" s="2">
        <v>0.94938038878883502</v>
      </c>
      <c r="R144" t="str">
        <f t="shared" si="2"/>
        <v>asset.143 = list(symbol = 'TIF',Expiry = as.Date('2017-07-07'),Strike = 86,Right = 'PUT',Premium = 0.205, Margin = 8515.6,ER = 0.018194832913133)</v>
      </c>
    </row>
    <row r="145" spans="1:18" x14ac:dyDescent="0.25">
      <c r="A145" t="s">
        <v>29</v>
      </c>
      <c r="B145">
        <v>20170721</v>
      </c>
      <c r="C145">
        <v>46.5</v>
      </c>
      <c r="D145">
        <v>5009.34</v>
      </c>
      <c r="E145">
        <v>0.06</v>
      </c>
      <c r="F145">
        <v>0.09</v>
      </c>
      <c r="G145">
        <v>0.09</v>
      </c>
      <c r="H145">
        <v>6.9000000000000006E-2</v>
      </c>
      <c r="I145">
        <v>6.79806107297585E-2</v>
      </c>
      <c r="J145">
        <v>2.89192517046904E-2</v>
      </c>
      <c r="K145">
        <v>2.3507043482294798</v>
      </c>
      <c r="L145" s="2">
        <v>0.99790000000000001</v>
      </c>
      <c r="M145">
        <v>0.48542346201976899</v>
      </c>
      <c r="N145" s="2">
        <v>1.05852021162891E-2</v>
      </c>
      <c r="O145" s="2">
        <v>0.184106908236885</v>
      </c>
      <c r="R145" t="str">
        <f t="shared" si="2"/>
        <v>asset.144 = list(symbol = 'ORCL',Expiry = as.Date('2017-07-21'),Strike = 46.5,Right = 'PUT',Premium = 0.069, Margin = 5009.34,ER = 0.0105852021162891)</v>
      </c>
    </row>
    <row r="146" spans="1:18" x14ac:dyDescent="0.25">
      <c r="A146" t="s">
        <v>33</v>
      </c>
      <c r="B146">
        <v>20170804</v>
      </c>
      <c r="C146">
        <v>31</v>
      </c>
      <c r="D146">
        <v>2448.33</v>
      </c>
      <c r="E146">
        <v>0.05</v>
      </c>
      <c r="F146">
        <v>0.11</v>
      </c>
      <c r="G146">
        <v>0.05</v>
      </c>
      <c r="H146">
        <v>6.8000000000000005E-2</v>
      </c>
      <c r="I146">
        <v>6.7920398301624399E-2</v>
      </c>
      <c r="J146">
        <v>7.5446615216138999E-3</v>
      </c>
      <c r="K146">
        <v>9.0024447229403801</v>
      </c>
      <c r="L146" s="2">
        <v>0.99980000000000002</v>
      </c>
      <c r="M146">
        <v>0.398008491878102</v>
      </c>
      <c r="N146" s="2">
        <v>2.1638386441070901E-2</v>
      </c>
      <c r="O146" s="2">
        <v>0.22581201850288901</v>
      </c>
      <c r="R146" t="str">
        <f t="shared" si="2"/>
        <v>asset.145 = list(symbol = 'T',Expiry = as.Date('2017-08-04'),Strike = 31,Right = 'PUT',Premium = 0.068, Margin = 2448.33,ER = 0.0216383864410709)</v>
      </c>
    </row>
    <row r="147" spans="1:18" hidden="1" x14ac:dyDescent="0.25">
      <c r="A147" t="s">
        <v>31</v>
      </c>
      <c r="B147">
        <v>20170811</v>
      </c>
      <c r="C147">
        <v>28</v>
      </c>
      <c r="D147">
        <v>2243.0300000000002</v>
      </c>
      <c r="E147">
        <v>0.06</v>
      </c>
      <c r="F147">
        <v>0.09</v>
      </c>
      <c r="G147">
        <v>0.1</v>
      </c>
      <c r="H147">
        <v>6.9000000000000006E-2</v>
      </c>
      <c r="I147">
        <v>6.5706581262085395E-2</v>
      </c>
      <c r="J147">
        <v>6.3156970253334693E-2</v>
      </c>
      <c r="K147">
        <v>1.04036943188572</v>
      </c>
      <c r="L147" s="2">
        <v>0.995</v>
      </c>
      <c r="M147">
        <v>0.65868374758292803</v>
      </c>
      <c r="N147" s="2">
        <v>2.2849062823246499E-2</v>
      </c>
      <c r="O147" s="2">
        <v>0.19870524276644699</v>
      </c>
      <c r="R147" t="str">
        <f t="shared" si="2"/>
        <v>asset.146 = list(symbol = 'INTC',Expiry = as.Date('2017-08-11'),Strike = 28,Right = 'PUT',Premium = 0.069, Margin = 2243.03,ER = 0.0228490628232465)</v>
      </c>
    </row>
    <row r="148" spans="1:18" x14ac:dyDescent="0.25">
      <c r="A148" t="s">
        <v>16</v>
      </c>
      <c r="B148">
        <v>20170721</v>
      </c>
      <c r="C148">
        <v>30</v>
      </c>
      <c r="D148">
        <v>2392.96</v>
      </c>
      <c r="E148">
        <v>0.06</v>
      </c>
      <c r="F148">
        <v>0.08</v>
      </c>
      <c r="G148">
        <v>0.09</v>
      </c>
      <c r="H148">
        <v>6.6000000000000003E-2</v>
      </c>
      <c r="I148">
        <v>6.5477343425240198E-2</v>
      </c>
      <c r="J148">
        <v>2.2209968269794801E-2</v>
      </c>
      <c r="K148">
        <v>2.9481061219834501</v>
      </c>
      <c r="L148" s="2">
        <v>0.99919999999999998</v>
      </c>
      <c r="M148">
        <v>0.65332071844972095</v>
      </c>
      <c r="N148" s="2">
        <v>2.1342741989706201E-2</v>
      </c>
      <c r="O148" s="2">
        <v>0.37121126246381903</v>
      </c>
      <c r="R148" t="str">
        <f t="shared" si="2"/>
        <v>asset.147 = list(symbol = 'EBAY',Expiry = as.Date('2017-07-21'),Strike = 30,Right = 'PUT',Premium = 0.066, Margin = 2392.96,ER = 0.0213427419897062)</v>
      </c>
    </row>
    <row r="149" spans="1:18" x14ac:dyDescent="0.25">
      <c r="A149" t="s">
        <v>33</v>
      </c>
      <c r="B149">
        <v>20170818</v>
      </c>
      <c r="C149">
        <v>32</v>
      </c>
      <c r="D149">
        <v>2552.11</v>
      </c>
      <c r="E149">
        <v>0.06</v>
      </c>
      <c r="F149">
        <v>0.08</v>
      </c>
      <c r="G149">
        <v>0.09</v>
      </c>
      <c r="H149">
        <v>6.6000000000000003E-2</v>
      </c>
      <c r="I149">
        <v>6.3969959578868099E-2</v>
      </c>
      <c r="J149">
        <v>6.4561667794864594E-2</v>
      </c>
      <c r="K149">
        <v>0.99083499178062495</v>
      </c>
      <c r="L149" s="2">
        <v>0.99829999999999997</v>
      </c>
      <c r="M149">
        <v>1.19414142419523</v>
      </c>
      <c r="N149" s="2">
        <v>1.9551104173220198E-2</v>
      </c>
      <c r="O149" s="2">
        <v>0.145735526515688</v>
      </c>
      <c r="R149" t="str">
        <f t="shared" si="2"/>
        <v>asset.148 = list(symbol = 'T',Expiry = as.Date('2017-08-18'),Strike = 32,Right = 'PUT',Premium = 0.066, Margin = 2552.11,ER = 0.0195511041732202)</v>
      </c>
    </row>
    <row r="150" spans="1:18" x14ac:dyDescent="0.25">
      <c r="A150" t="s">
        <v>28</v>
      </c>
      <c r="B150">
        <v>20170714</v>
      </c>
      <c r="C150">
        <v>97</v>
      </c>
      <c r="D150">
        <v>9349.35</v>
      </c>
      <c r="E150">
        <v>0.05</v>
      </c>
      <c r="F150">
        <v>0.1</v>
      </c>
      <c r="G150">
        <v>0.1</v>
      </c>
      <c r="H150">
        <v>6.5000000000000002E-2</v>
      </c>
      <c r="I150">
        <v>6.3577038210246101E-2</v>
      </c>
      <c r="J150">
        <v>4.4770220208340497E-2</v>
      </c>
      <c r="K150">
        <v>1.4200742796079</v>
      </c>
      <c r="L150" s="2">
        <v>0.99809999999999999</v>
      </c>
      <c r="M150">
        <v>0.74892725776519897</v>
      </c>
      <c r="N150" s="2">
        <v>5.3041216559431403E-3</v>
      </c>
      <c r="O150" s="2">
        <v>0.13838074534523101</v>
      </c>
      <c r="R150" t="str">
        <f t="shared" si="2"/>
        <v>asset.149 = list(symbol = 'DIS',Expiry = as.Date('2017-07-14'),Strike = 97,Right = 'PUT',Premium = 0.065, Margin = 9349.35,ER = 0.00530412165594314)</v>
      </c>
    </row>
    <row r="151" spans="1:18" x14ac:dyDescent="0.25">
      <c r="A151" t="s">
        <v>28</v>
      </c>
      <c r="B151">
        <v>20170721</v>
      </c>
      <c r="C151">
        <v>92.5</v>
      </c>
      <c r="D151">
        <v>7266.09</v>
      </c>
      <c r="E151">
        <v>0.06</v>
      </c>
      <c r="F151">
        <v>7.0000000000000007E-2</v>
      </c>
      <c r="G151">
        <v>7.0000000000000007E-2</v>
      </c>
      <c r="H151">
        <v>6.3E-2</v>
      </c>
      <c r="I151">
        <v>6.2668478981610501E-2</v>
      </c>
      <c r="J151">
        <v>2.55809792527214E-2</v>
      </c>
      <c r="K151">
        <v>2.4498076622670202</v>
      </c>
      <c r="L151" s="2">
        <v>0.99980000000000002</v>
      </c>
      <c r="M151">
        <v>1.6576050919477101</v>
      </c>
      <c r="N151" s="2">
        <v>6.7273339038817501E-3</v>
      </c>
      <c r="O151" s="2">
        <v>0.117007557542515</v>
      </c>
      <c r="R151" t="str">
        <f t="shared" si="2"/>
        <v>asset.150 = list(symbol = 'DIS',Expiry = as.Date('2017-07-21'),Strike = 92.5,Right = 'PUT',Premium = 0.063, Margin = 7266.09,ER = 0.00672733390388175)</v>
      </c>
    </row>
    <row r="152" spans="1:18" x14ac:dyDescent="0.25">
      <c r="A152" t="s">
        <v>33</v>
      </c>
      <c r="B152">
        <v>20170811</v>
      </c>
      <c r="C152">
        <v>32</v>
      </c>
      <c r="D152">
        <v>2547.9899999999998</v>
      </c>
      <c r="E152">
        <v>0.04</v>
      </c>
      <c r="F152">
        <v>0.12</v>
      </c>
      <c r="G152">
        <v>0.1</v>
      </c>
      <c r="H152">
        <v>6.4000000000000001E-2</v>
      </c>
      <c r="I152">
        <v>6.2205485442512198E-2</v>
      </c>
      <c r="J152">
        <v>5.1353125134548698E-2</v>
      </c>
      <c r="K152">
        <v>1.21132813785976</v>
      </c>
      <c r="L152" s="2">
        <v>0.99819999999999998</v>
      </c>
      <c r="M152">
        <v>0.99695253193764</v>
      </c>
      <c r="N152" s="2">
        <v>1.90425702789884E-2</v>
      </c>
      <c r="O152" s="2">
        <v>0.16560235224763101</v>
      </c>
      <c r="R152" t="str">
        <f t="shared" si="2"/>
        <v>asset.151 = list(symbol = 'T',Expiry = as.Date('2017-08-11'),Strike = 32,Right = 'PUT',Premium = 0.064, Margin = 2547.99,ER = 0.0190425702789884)</v>
      </c>
    </row>
    <row r="153" spans="1:18" x14ac:dyDescent="0.25">
      <c r="A153" t="s">
        <v>16</v>
      </c>
      <c r="B153">
        <v>20170811</v>
      </c>
      <c r="C153">
        <v>28</v>
      </c>
      <c r="D153">
        <v>2239.14</v>
      </c>
      <c r="E153">
        <v>0.05</v>
      </c>
      <c r="F153">
        <v>0.09</v>
      </c>
      <c r="G153">
        <v>0.1</v>
      </c>
      <c r="H153">
        <v>6.2E-2</v>
      </c>
      <c r="I153">
        <v>6.1920891693177001E-2</v>
      </c>
      <c r="J153">
        <v>4.0240299209010101E-3</v>
      </c>
      <c r="K153">
        <v>15.3877811324307</v>
      </c>
      <c r="L153" s="2">
        <v>0.99950000000000006</v>
      </c>
      <c r="M153">
        <v>0.15821661364593101</v>
      </c>
      <c r="N153" s="2">
        <v>2.15700204188564E-2</v>
      </c>
      <c r="O153" s="2">
        <v>0.18758214185684</v>
      </c>
      <c r="R153" t="str">
        <f t="shared" si="2"/>
        <v>asset.152 = list(symbol = 'EBAY',Expiry = as.Date('2017-08-11'),Strike = 28,Right = 'PUT',Premium = 0.062, Margin = 2239.14,ER = 0.0215700204188564)</v>
      </c>
    </row>
    <row r="154" spans="1:18" x14ac:dyDescent="0.25">
      <c r="A154" t="s">
        <v>33</v>
      </c>
      <c r="B154">
        <v>20170811</v>
      </c>
      <c r="C154">
        <v>31.5</v>
      </c>
      <c r="D154">
        <v>2500.64</v>
      </c>
      <c r="E154">
        <v>0.02</v>
      </c>
      <c r="F154">
        <v>0.16</v>
      </c>
      <c r="G154">
        <v>0.09</v>
      </c>
      <c r="H154">
        <v>6.2E-2</v>
      </c>
      <c r="I154">
        <v>6.0881118207432E-2</v>
      </c>
      <c r="J154">
        <v>3.47040981536458E-2</v>
      </c>
      <c r="K154">
        <v>1.75429189768575</v>
      </c>
      <c r="L154" s="2">
        <v>0.99880000000000002</v>
      </c>
      <c r="M154">
        <v>0.932401493806708</v>
      </c>
      <c r="N154" s="2">
        <v>1.89900474285771E-2</v>
      </c>
      <c r="O154" s="2">
        <v>0.16514559103066101</v>
      </c>
      <c r="R154" t="str">
        <f t="shared" si="2"/>
        <v>asset.153 = list(symbol = 'T',Expiry = as.Date('2017-08-11'),Strike = 31.5,Right = 'PUT',Premium = 0.062, Margin = 2500.64,ER = 0.0189900474285771)</v>
      </c>
    </row>
    <row r="155" spans="1:18" x14ac:dyDescent="0.25">
      <c r="A155" t="s">
        <v>33</v>
      </c>
      <c r="B155">
        <v>20170728</v>
      </c>
      <c r="C155">
        <v>31.5</v>
      </c>
      <c r="D155">
        <v>2468.19</v>
      </c>
      <c r="E155">
        <v>0.04</v>
      </c>
      <c r="F155">
        <v>0.11</v>
      </c>
      <c r="G155">
        <v>0.04</v>
      </c>
      <c r="H155">
        <v>6.0999999999999999E-2</v>
      </c>
      <c r="I155">
        <v>6.06721781485179E-2</v>
      </c>
      <c r="J155">
        <v>2.04657292630291E-2</v>
      </c>
      <c r="K155">
        <v>2.9645744536512102</v>
      </c>
      <c r="L155" s="2">
        <v>0.99960000000000004</v>
      </c>
      <c r="M155">
        <v>0.81955462870533902</v>
      </c>
      <c r="N155" s="2">
        <v>1.9173685557369501E-2</v>
      </c>
      <c r="O155" s="2">
        <v>0.25011388035104398</v>
      </c>
      <c r="R155" t="str">
        <f t="shared" si="2"/>
        <v>asset.154 = list(symbol = 'T',Expiry = as.Date('2017-07-28'),Strike = 31.5,Right = 'PUT',Premium = 0.061, Margin = 2468.19,ER = 0.0191736855573695)</v>
      </c>
    </row>
    <row r="156" spans="1:18" x14ac:dyDescent="0.25">
      <c r="A156" t="s">
        <v>29</v>
      </c>
      <c r="B156">
        <v>20170811</v>
      </c>
      <c r="C156">
        <v>44</v>
      </c>
      <c r="D156">
        <v>3491.81</v>
      </c>
      <c r="E156">
        <v>0.05</v>
      </c>
      <c r="F156">
        <v>0.09</v>
      </c>
      <c r="G156">
        <v>0.08</v>
      </c>
      <c r="H156">
        <v>6.2E-2</v>
      </c>
      <c r="I156">
        <v>5.9357715378619398E-2</v>
      </c>
      <c r="J156">
        <v>8.3602255577012993E-2</v>
      </c>
      <c r="K156">
        <v>0.71000136262998403</v>
      </c>
      <c r="L156" s="2">
        <v>0.99729999999999996</v>
      </c>
      <c r="M156">
        <v>0.97862393384467095</v>
      </c>
      <c r="N156" s="2">
        <v>1.3259317659128999E-2</v>
      </c>
      <c r="O156" s="2">
        <v>0.115308708928497</v>
      </c>
      <c r="R156" t="str">
        <f t="shared" si="2"/>
        <v>asset.155 = list(symbol = 'ORCL',Expiry = as.Date('2017-08-11'),Strike = 44,Right = 'PUT',Premium = 0.062, Margin = 3491.81,ER = 0.013259317659129)</v>
      </c>
    </row>
    <row r="157" spans="1:18" x14ac:dyDescent="0.25">
      <c r="A157" t="s">
        <v>31</v>
      </c>
      <c r="B157">
        <v>20170804</v>
      </c>
      <c r="C157">
        <v>27.5</v>
      </c>
      <c r="D157">
        <v>2184.35</v>
      </c>
      <c r="E157">
        <v>0.05</v>
      </c>
      <c r="F157">
        <v>0.08</v>
      </c>
      <c r="G157">
        <v>0.05</v>
      </c>
      <c r="H157">
        <v>5.8999999999999997E-2</v>
      </c>
      <c r="I157">
        <v>5.8155515384761602E-2</v>
      </c>
      <c r="J157">
        <v>2.8912992000279001E-2</v>
      </c>
      <c r="K157">
        <v>2.0113973463625099</v>
      </c>
      <c r="L157" s="2">
        <v>0.99829999999999997</v>
      </c>
      <c r="M157">
        <v>0.49675565602259097</v>
      </c>
      <c r="N157" s="2">
        <v>2.0766498958552398E-2</v>
      </c>
      <c r="O157" s="2">
        <v>0.21671324984603699</v>
      </c>
      <c r="R157" t="str">
        <f t="shared" si="2"/>
        <v>asset.156 = list(symbol = 'INTC',Expiry = as.Date('2017-08-04'),Strike = 27.5,Right = 'PUT',Premium = 0.059, Margin = 2184.35,ER = 0.0207664989585524)</v>
      </c>
    </row>
    <row r="158" spans="1:18" x14ac:dyDescent="0.25">
      <c r="A158" t="s">
        <v>33</v>
      </c>
      <c r="B158">
        <v>20170804</v>
      </c>
      <c r="C158">
        <v>32.5</v>
      </c>
      <c r="D158">
        <v>2583.4499999999998</v>
      </c>
      <c r="E158">
        <v>0.04</v>
      </c>
      <c r="F158">
        <v>0.1</v>
      </c>
      <c r="G158">
        <v>7.0000000000000007E-2</v>
      </c>
      <c r="H158">
        <v>5.8000000000000003E-2</v>
      </c>
      <c r="I158">
        <v>5.6865618868094797E-2</v>
      </c>
      <c r="J158">
        <v>3.7632523871901399E-2</v>
      </c>
      <c r="K158">
        <v>1.51107640459252</v>
      </c>
      <c r="L158" s="2">
        <v>0.99839999999999995</v>
      </c>
      <c r="M158">
        <v>0.70898820744077296</v>
      </c>
      <c r="N158" s="2">
        <v>1.7168972775596199E-2</v>
      </c>
      <c r="O158" s="2">
        <v>0.17917049446532901</v>
      </c>
      <c r="R158" t="str">
        <f t="shared" si="2"/>
        <v>asset.157 = list(symbol = 'T',Expiry = as.Date('2017-08-04'),Strike = 32.5,Right = 'PUT',Premium = 0.058, Margin = 2583.45,ER = 0.0171689727755962)</v>
      </c>
    </row>
    <row r="159" spans="1:18" hidden="1" x14ac:dyDescent="0.25">
      <c r="A159" t="s">
        <v>32</v>
      </c>
      <c r="B159">
        <v>20170707</v>
      </c>
      <c r="C159">
        <v>83.5</v>
      </c>
      <c r="D159">
        <v>10774.53</v>
      </c>
      <c r="E159">
        <v>0.04</v>
      </c>
      <c r="F159">
        <v>0.19</v>
      </c>
      <c r="G159">
        <v>0.04</v>
      </c>
      <c r="H159">
        <v>8.5000000000000006E-2</v>
      </c>
      <c r="I159">
        <v>7.9938232932908304E-2</v>
      </c>
      <c r="J159">
        <v>7.5851108879849194E-2</v>
      </c>
      <c r="K159">
        <v>1.0538835109125899</v>
      </c>
      <c r="L159" s="2">
        <v>0.99180000000000001</v>
      </c>
      <c r="M159">
        <v>0.61728866671850202</v>
      </c>
      <c r="N159" s="2">
        <v>5.7869644140086402E-3</v>
      </c>
      <c r="O159" s="2">
        <v>0.30195553603095099</v>
      </c>
      <c r="R159" t="str">
        <f t="shared" si="2"/>
        <v>asset.158 = list(symbol = 'PG',Expiry = as.Date('2017-07-07'),Strike = 83.5,Right = 'PUT',Premium = 0.085, Margin = 10774.53,ER = 0.00578696441400864)</v>
      </c>
    </row>
    <row r="160" spans="1:18" x14ac:dyDescent="0.25">
      <c r="A160" t="s">
        <v>33</v>
      </c>
      <c r="B160">
        <v>20170804</v>
      </c>
      <c r="C160">
        <v>31.5</v>
      </c>
      <c r="D160">
        <v>2491.92</v>
      </c>
      <c r="E160">
        <v>0.03</v>
      </c>
      <c r="F160">
        <v>0.12</v>
      </c>
      <c r="G160">
        <v>0.06</v>
      </c>
      <c r="H160">
        <v>5.7000000000000002E-2</v>
      </c>
      <c r="I160">
        <v>5.6756845545755302E-2</v>
      </c>
      <c r="J160">
        <v>1.44915235329614E-2</v>
      </c>
      <c r="K160">
        <v>3.9165547650431898</v>
      </c>
      <c r="L160" s="2">
        <v>0.99960000000000004</v>
      </c>
      <c r="M160">
        <v>0.60788613561179705</v>
      </c>
      <c r="N160" s="2">
        <v>1.7765554081065699E-2</v>
      </c>
      <c r="O160" s="2">
        <v>0.18539624651740699</v>
      </c>
      <c r="R160" t="str">
        <f t="shared" si="2"/>
        <v>asset.159 = list(symbol = 'T',Expiry = as.Date('2017-08-04'),Strike = 31.5,Right = 'PUT',Premium = 0.057, Margin = 2491.92,ER = 0.0177655540810657)</v>
      </c>
    </row>
    <row r="161" spans="1:18" hidden="1" x14ac:dyDescent="0.25">
      <c r="A161" t="s">
        <v>21</v>
      </c>
      <c r="B161">
        <v>20170714</v>
      </c>
      <c r="C161">
        <v>46</v>
      </c>
      <c r="D161">
        <v>3592.01</v>
      </c>
      <c r="E161">
        <v>7.0000000000000007E-2</v>
      </c>
      <c r="F161">
        <v>0.02</v>
      </c>
      <c r="G161">
        <v>7.0000000000000007E-2</v>
      </c>
      <c r="H161">
        <v>5.5E-2</v>
      </c>
      <c r="I161">
        <v>5.4880125878561399E-2</v>
      </c>
      <c r="J161">
        <v>1.15727096140281E-2</v>
      </c>
      <c r="K161">
        <v>4.7422019310013104</v>
      </c>
      <c r="L161" s="2">
        <v>0.99980000000000002</v>
      </c>
      <c r="M161">
        <v>0.59937060719288804</v>
      </c>
      <c r="N161" s="2">
        <v>1.1917143378019E-2</v>
      </c>
      <c r="O161" s="2">
        <v>0.310909758487245</v>
      </c>
      <c r="R161" t="str">
        <f t="shared" si="2"/>
        <v>asset.160 = list(symbol = 'NKE',Expiry = as.Date('2017-07-14'),Strike = 46,Right = 'PUT',Premium = 0.055, Margin = 3592.01,ER = 0.011917143378019)</v>
      </c>
    </row>
    <row r="162" spans="1:18" x14ac:dyDescent="0.25">
      <c r="A162" t="s">
        <v>30</v>
      </c>
      <c r="B162">
        <v>20170818</v>
      </c>
      <c r="C162">
        <v>26</v>
      </c>
      <c r="D162">
        <v>2071.5500000000002</v>
      </c>
      <c r="E162">
        <v>0.05</v>
      </c>
      <c r="F162">
        <v>7.0000000000000007E-2</v>
      </c>
      <c r="G162">
        <v>0.06</v>
      </c>
      <c r="H162">
        <v>5.6000000000000001E-2</v>
      </c>
      <c r="I162">
        <v>5.48615239477983E-2</v>
      </c>
      <c r="J162">
        <v>3.9529266029604299E-2</v>
      </c>
      <c r="K162">
        <v>1.38787104993833</v>
      </c>
      <c r="L162" s="2">
        <v>0.99870000000000003</v>
      </c>
      <c r="M162">
        <v>0.875750809385892</v>
      </c>
      <c r="N162" s="2">
        <v>2.0656990504348299E-2</v>
      </c>
      <c r="O162" s="2">
        <v>0.15397889350435101</v>
      </c>
      <c r="R162" t="str">
        <f t="shared" si="2"/>
        <v>asset.161 = list(symbol = 'CSCO',Expiry = as.Date('2017-08-18'),Strike = 26,Right = 'PUT',Premium = 0.056, Margin = 2071.55,ER = 0.0206569905043483)</v>
      </c>
    </row>
    <row r="163" spans="1:18" x14ac:dyDescent="0.25">
      <c r="A163" t="s">
        <v>16</v>
      </c>
      <c r="B163">
        <v>20170728</v>
      </c>
      <c r="C163">
        <v>29</v>
      </c>
      <c r="D163">
        <v>2320.63</v>
      </c>
      <c r="E163">
        <v>0.04</v>
      </c>
      <c r="F163">
        <v>0.09</v>
      </c>
      <c r="G163">
        <v>0.12</v>
      </c>
      <c r="H163">
        <v>5.5E-2</v>
      </c>
      <c r="I163">
        <v>5.4513251698862501E-2</v>
      </c>
      <c r="J163">
        <v>2.1507913553775501E-2</v>
      </c>
      <c r="K163">
        <v>2.5345671751267198</v>
      </c>
      <c r="L163" s="2">
        <v>0.99929999999999997</v>
      </c>
      <c r="M163">
        <v>0.69535471591070597</v>
      </c>
      <c r="N163" s="2">
        <v>1.8322755598743801E-2</v>
      </c>
      <c r="O163" s="2">
        <v>0.239013802944327</v>
      </c>
      <c r="R163" t="str">
        <f t="shared" si="2"/>
        <v>asset.162 = list(symbol = 'EBAY',Expiry = as.Date('2017-07-28'),Strike = 29,Right = 'PUT',Premium = 0.055, Margin = 2320.63,ER = 0.0183227555987438)</v>
      </c>
    </row>
    <row r="164" spans="1:18" x14ac:dyDescent="0.25">
      <c r="A164" t="s">
        <v>33</v>
      </c>
      <c r="B164">
        <v>20170804</v>
      </c>
      <c r="C164">
        <v>32</v>
      </c>
      <c r="D164">
        <v>2536.1999999999998</v>
      </c>
      <c r="E164">
        <v>0.03</v>
      </c>
      <c r="F164">
        <v>0.11</v>
      </c>
      <c r="G164">
        <v>7.0000000000000007E-2</v>
      </c>
      <c r="H164">
        <v>5.3999999999999999E-2</v>
      </c>
      <c r="I164">
        <v>5.3428398027379698E-2</v>
      </c>
      <c r="J164">
        <v>2.44015643572187E-2</v>
      </c>
      <c r="K164">
        <v>2.1895480652482799</v>
      </c>
      <c r="L164" s="2">
        <v>0.99909999999999999</v>
      </c>
      <c r="M164">
        <v>0.63511330291148504</v>
      </c>
      <c r="N164" s="2">
        <v>1.6431728752210498E-2</v>
      </c>
      <c r="O164" s="2">
        <v>0.17147682647842499</v>
      </c>
      <c r="R164" t="str">
        <f t="shared" si="2"/>
        <v>asset.163 = list(symbol = 'T',Expiry = as.Date('2017-08-04'),Strike = 32,Right = 'PUT',Premium = 0.054, Margin = 2536.2,ER = 0.0164317287522105)</v>
      </c>
    </row>
    <row r="165" spans="1:18" x14ac:dyDescent="0.25">
      <c r="A165" t="s">
        <v>31</v>
      </c>
      <c r="B165">
        <v>20170804</v>
      </c>
      <c r="C165">
        <v>28</v>
      </c>
      <c r="D165">
        <v>2234.33</v>
      </c>
      <c r="E165">
        <v>0.04</v>
      </c>
      <c r="F165">
        <v>0.09</v>
      </c>
      <c r="G165">
        <v>7.0000000000000007E-2</v>
      </c>
      <c r="H165">
        <v>5.5E-2</v>
      </c>
      <c r="I165">
        <v>5.2990506331597902E-2</v>
      </c>
      <c r="J165">
        <v>4.6916231573842102E-2</v>
      </c>
      <c r="K165">
        <v>1.12947064489175</v>
      </c>
      <c r="L165" s="2">
        <v>0.997</v>
      </c>
      <c r="M165">
        <v>0.66983122280070095</v>
      </c>
      <c r="N165" s="2">
        <v>1.8498876593272401E-2</v>
      </c>
      <c r="O165" s="2">
        <v>0.193048990734079</v>
      </c>
      <c r="R165" t="str">
        <f t="shared" si="2"/>
        <v>asset.164 = list(symbol = 'INTC',Expiry = as.Date('2017-08-04'),Strike = 28,Right = 'PUT',Premium = 0.055, Margin = 2234.33,ER = 0.0184988765932724)</v>
      </c>
    </row>
    <row r="166" spans="1:18" x14ac:dyDescent="0.25">
      <c r="A166" t="s">
        <v>29</v>
      </c>
      <c r="B166">
        <v>20170721</v>
      </c>
      <c r="C166">
        <v>46</v>
      </c>
      <c r="D166">
        <v>4605.38</v>
      </c>
      <c r="E166">
        <v>0.04</v>
      </c>
      <c r="F166">
        <v>0.08</v>
      </c>
      <c r="G166">
        <v>0.08</v>
      </c>
      <c r="H166">
        <v>5.1999999999999998E-2</v>
      </c>
      <c r="I166">
        <v>5.1674189079582697E-2</v>
      </c>
      <c r="J166">
        <v>1.4694769992852E-2</v>
      </c>
      <c r="K166">
        <v>3.5165020687441002</v>
      </c>
      <c r="L166" s="2">
        <v>0.99909999999999999</v>
      </c>
      <c r="M166">
        <v>0.36201213379702901</v>
      </c>
      <c r="N166" s="2">
        <v>8.7519091762405E-3</v>
      </c>
      <c r="O166" s="2">
        <v>0.15222070602961199</v>
      </c>
      <c r="R166" t="str">
        <f t="shared" si="2"/>
        <v>asset.165 = list(symbol = 'ORCL',Expiry = as.Date('2017-07-21'),Strike = 46,Right = 'PUT',Premium = 0.052, Margin = 4605.38,ER = 0.0087519091762405)</v>
      </c>
    </row>
    <row r="167" spans="1:18" hidden="1" x14ac:dyDescent="0.25">
      <c r="A167" t="s">
        <v>21</v>
      </c>
      <c r="B167">
        <v>20170707</v>
      </c>
      <c r="C167">
        <v>50</v>
      </c>
      <c r="D167">
        <v>3906.79</v>
      </c>
      <c r="E167">
        <v>0.41</v>
      </c>
      <c r="F167">
        <v>0.01</v>
      </c>
      <c r="G167">
        <v>0.41</v>
      </c>
      <c r="H167">
        <v>0.28999999999999998</v>
      </c>
      <c r="I167">
        <v>0.28410139272686302</v>
      </c>
      <c r="J167">
        <v>8.0222284502053695E-2</v>
      </c>
      <c r="K167">
        <v>3.5414273538868102</v>
      </c>
      <c r="L167" s="2">
        <v>0.98919999999999997</v>
      </c>
      <c r="M167">
        <v>0.54616734010531598</v>
      </c>
      <c r="N167" s="2">
        <v>5.67215249160955E-2</v>
      </c>
      <c r="O167" s="2">
        <v>2.9596481393719798</v>
      </c>
      <c r="R167" t="str">
        <f t="shared" si="2"/>
        <v>asset.166 = list(symbol = 'NKE',Expiry = as.Date('2017-07-07'),Strike = 50,Right = 'PUT',Premium = 0.29, Margin = 3906.79,ER = 0.0567215249160955)</v>
      </c>
    </row>
    <row r="168" spans="1:18" x14ac:dyDescent="0.25">
      <c r="A168" t="s">
        <v>31</v>
      </c>
      <c r="B168">
        <v>20170818</v>
      </c>
      <c r="C168">
        <v>27</v>
      </c>
      <c r="D168">
        <v>2149.56</v>
      </c>
      <c r="E168">
        <v>0.05</v>
      </c>
      <c r="F168">
        <v>0.06</v>
      </c>
      <c r="G168">
        <v>7.0000000000000007E-2</v>
      </c>
      <c r="H168">
        <v>5.2999999999999999E-2</v>
      </c>
      <c r="I168">
        <v>5.1378089129784199E-2</v>
      </c>
      <c r="J168">
        <v>4.5673344021484097E-2</v>
      </c>
      <c r="K168">
        <v>1.12490316245766</v>
      </c>
      <c r="L168" s="2">
        <v>0.99780000000000002</v>
      </c>
      <c r="M168">
        <v>0.73723221373445103</v>
      </c>
      <c r="N168" s="2">
        <v>1.8643308175269199E-2</v>
      </c>
      <c r="O168" s="2">
        <v>0.13896874104116499</v>
      </c>
      <c r="R168" t="str">
        <f t="shared" si="2"/>
        <v>asset.167 = list(symbol = 'INTC',Expiry = as.Date('2017-08-18'),Strike = 27,Right = 'PUT',Premium = 0.053, Margin = 2149.56,ER = 0.0186433081752692)</v>
      </c>
    </row>
    <row r="169" spans="1:18" x14ac:dyDescent="0.25">
      <c r="A169" t="s">
        <v>28</v>
      </c>
      <c r="B169">
        <v>20170714</v>
      </c>
      <c r="C169">
        <v>96</v>
      </c>
      <c r="D169">
        <v>8541.18</v>
      </c>
      <c r="E169">
        <v>0.03</v>
      </c>
      <c r="F169">
        <v>0.1</v>
      </c>
      <c r="G169">
        <v>0.09</v>
      </c>
      <c r="H169">
        <v>5.0999999999999997E-2</v>
      </c>
      <c r="I169">
        <v>5.0598286806842002E-2</v>
      </c>
      <c r="J169">
        <v>2.1425200851150399E-2</v>
      </c>
      <c r="K169">
        <v>2.3616248528249</v>
      </c>
      <c r="L169" s="2">
        <v>0.99950000000000006</v>
      </c>
      <c r="M169">
        <v>0.80342638631604502</v>
      </c>
      <c r="N169" s="2">
        <v>4.6207507287443599E-3</v>
      </c>
      <c r="O169" s="2">
        <v>0.120552085976705</v>
      </c>
      <c r="R169" t="str">
        <f t="shared" si="2"/>
        <v>asset.168 = list(symbol = 'DIS',Expiry = as.Date('2017-07-14'),Strike = 96,Right = 'PUT',Premium = 0.051, Margin = 8541.18,ER = 0.00462075072874436)</v>
      </c>
    </row>
    <row r="170" spans="1:18" x14ac:dyDescent="0.25">
      <c r="A170" t="s">
        <v>31</v>
      </c>
      <c r="B170">
        <v>20170811</v>
      </c>
      <c r="C170">
        <v>27.5</v>
      </c>
      <c r="D170">
        <v>2191.48</v>
      </c>
      <c r="E170">
        <v>0.04</v>
      </c>
      <c r="F170">
        <v>0.08</v>
      </c>
      <c r="G170">
        <v>0.08</v>
      </c>
      <c r="H170">
        <v>5.1999999999999998E-2</v>
      </c>
      <c r="I170">
        <v>5.0420031872625302E-2</v>
      </c>
      <c r="J170">
        <v>4.0894053559571701E-2</v>
      </c>
      <c r="K170">
        <v>1.2329428727131899</v>
      </c>
      <c r="L170" s="2">
        <v>0.99760000000000004</v>
      </c>
      <c r="M170">
        <v>0.65832005307280494</v>
      </c>
      <c r="N170" s="2">
        <v>1.7945691888882301E-2</v>
      </c>
      <c r="O170" s="2">
        <v>0.15606342767653</v>
      </c>
      <c r="R170" t="str">
        <f t="shared" si="2"/>
        <v>asset.169 = list(symbol = 'INTC',Expiry = as.Date('2017-08-11'),Strike = 27.5,Right = 'PUT',Premium = 0.052, Margin = 2191.48,ER = 0.0179456918888823)</v>
      </c>
    </row>
    <row r="171" spans="1:18" x14ac:dyDescent="0.25">
      <c r="A171" t="s">
        <v>29</v>
      </c>
      <c r="B171">
        <v>20170804</v>
      </c>
      <c r="C171">
        <v>44</v>
      </c>
      <c r="D171">
        <v>3479.17</v>
      </c>
      <c r="E171">
        <v>0.04</v>
      </c>
      <c r="F171">
        <v>7.0000000000000007E-2</v>
      </c>
      <c r="G171">
        <v>7.0000000000000007E-2</v>
      </c>
      <c r="H171">
        <v>4.9000000000000002E-2</v>
      </c>
      <c r="I171">
        <v>4.6879887576570599E-2</v>
      </c>
      <c r="J171">
        <v>5.3402394329272698E-2</v>
      </c>
      <c r="K171">
        <v>0.87786115520429397</v>
      </c>
      <c r="L171" s="2">
        <v>0.99719999999999998</v>
      </c>
      <c r="M171">
        <v>0.75718300836763597</v>
      </c>
      <c r="N171" s="2">
        <v>1.0510067720095599E-2</v>
      </c>
      <c r="O171" s="2">
        <v>0.109680063850426</v>
      </c>
      <c r="R171" t="str">
        <f t="shared" si="2"/>
        <v>asset.170 = list(symbol = 'ORCL',Expiry = as.Date('2017-08-04'),Strike = 44,Right = 'PUT',Premium = 0.049, Margin = 3479.17,ER = 0.0105100677200956)</v>
      </c>
    </row>
    <row r="172" spans="1:18" hidden="1" x14ac:dyDescent="0.25">
      <c r="A172" t="s">
        <v>21</v>
      </c>
      <c r="B172">
        <v>20170728</v>
      </c>
      <c r="C172">
        <v>45</v>
      </c>
      <c r="D172">
        <v>3514.29</v>
      </c>
      <c r="E172">
        <v>0.06</v>
      </c>
      <c r="F172">
        <v>0.02</v>
      </c>
      <c r="G172">
        <v>0.06</v>
      </c>
      <c r="H172">
        <v>4.8000000000000001E-2</v>
      </c>
      <c r="I172">
        <v>4.6268727300969002E-2</v>
      </c>
      <c r="J172">
        <v>5.2875571978136998E-2</v>
      </c>
      <c r="K172">
        <v>0.87504920646721696</v>
      </c>
      <c r="L172" s="2">
        <v>0.99819999999999998</v>
      </c>
      <c r="M172">
        <v>0.96181816612831705</v>
      </c>
      <c r="N172" s="2">
        <v>1.0269387926083499E-2</v>
      </c>
      <c r="O172" s="2">
        <v>0.13396049785721401</v>
      </c>
      <c r="R172" t="str">
        <f t="shared" si="2"/>
        <v>asset.171 = list(symbol = 'NKE',Expiry = as.Date('2017-07-28'),Strike = 45,Right = 'PUT',Premium = 0.048, Margin = 3514.29,ER = 0.0102693879260835)</v>
      </c>
    </row>
    <row r="173" spans="1:18" x14ac:dyDescent="0.25">
      <c r="A173" t="s">
        <v>16</v>
      </c>
      <c r="B173">
        <v>20170804</v>
      </c>
      <c r="C173">
        <v>28</v>
      </c>
      <c r="D173">
        <v>2230.75</v>
      </c>
      <c r="E173">
        <v>0.03</v>
      </c>
      <c r="F173">
        <v>0.08</v>
      </c>
      <c r="G173">
        <v>0.08</v>
      </c>
      <c r="H173">
        <v>4.4999999999999998E-2</v>
      </c>
      <c r="I173">
        <v>4.4917246605611201E-2</v>
      </c>
      <c r="J173">
        <v>8.27533943887797E-3</v>
      </c>
      <c r="K173">
        <v>5.4278434059861898</v>
      </c>
      <c r="L173" s="2">
        <v>0.99990000000000001</v>
      </c>
      <c r="M173">
        <v>0.827533943887797</v>
      </c>
      <c r="N173" s="2">
        <v>1.57056830000568E-2</v>
      </c>
      <c r="O173" s="2">
        <v>0.16390002045059299</v>
      </c>
      <c r="R173" t="str">
        <f t="shared" si="2"/>
        <v>asset.172 = list(symbol = 'EBAY',Expiry = as.Date('2017-08-04'),Strike = 28,Right = 'PUT',Premium = 0.045, Margin = 2230.75,ER = 0.0157056830000568)</v>
      </c>
    </row>
    <row r="174" spans="1:18" hidden="1" x14ac:dyDescent="0.25">
      <c r="A174" t="s">
        <v>23</v>
      </c>
      <c r="B174">
        <v>20170707</v>
      </c>
      <c r="C174">
        <v>87</v>
      </c>
      <c r="D174">
        <v>9304.0400000000009</v>
      </c>
      <c r="E174">
        <v>0.17</v>
      </c>
      <c r="F174">
        <v>0.6</v>
      </c>
      <c r="G174">
        <v>0.17</v>
      </c>
      <c r="H174">
        <v>0.29899999999999999</v>
      </c>
      <c r="I174">
        <v>0.28400080843971698</v>
      </c>
      <c r="J174">
        <v>0.17888985401334001</v>
      </c>
      <c r="K174">
        <v>1.5875735938525499</v>
      </c>
      <c r="L174" s="2">
        <v>0.98760000000000003</v>
      </c>
      <c r="M174">
        <v>1.20961222260346</v>
      </c>
      <c r="N174" s="2">
        <v>2.38090797742679E-2</v>
      </c>
      <c r="O174" s="2">
        <v>1.2423237696501901</v>
      </c>
      <c r="R174" t="str">
        <f t="shared" si="2"/>
        <v>asset.173 = list(symbol = 'TIF',Expiry = as.Date('2017-07-07'),Strike = 87,Right = 'PUT',Premium = 0.299, Margin = 9304.04,ER = 0.0238090797742679)</v>
      </c>
    </row>
    <row r="175" spans="1:18" x14ac:dyDescent="0.25">
      <c r="A175" t="s">
        <v>31</v>
      </c>
      <c r="B175">
        <v>20170811</v>
      </c>
      <c r="C175">
        <v>27</v>
      </c>
      <c r="D175">
        <v>2139.39</v>
      </c>
      <c r="E175">
        <v>0.03</v>
      </c>
      <c r="F175">
        <v>7.0000000000000007E-2</v>
      </c>
      <c r="G175">
        <v>7.0000000000000007E-2</v>
      </c>
      <c r="H175">
        <v>4.2000000000000003E-2</v>
      </c>
      <c r="I175">
        <v>4.1295043681448998E-2</v>
      </c>
      <c r="J175">
        <v>2.3761377759567499E-2</v>
      </c>
      <c r="K175">
        <v>1.73790611383305</v>
      </c>
      <c r="L175" s="2">
        <v>0.99860000000000004</v>
      </c>
      <c r="M175">
        <v>0.50354022753642702</v>
      </c>
      <c r="N175" s="2">
        <v>1.5055756113439E-2</v>
      </c>
      <c r="O175" s="2">
        <v>0.130931307629371</v>
      </c>
      <c r="R175" t="str">
        <f t="shared" si="2"/>
        <v>asset.174 = list(symbol = 'INTC',Expiry = as.Date('2017-08-11'),Strike = 27,Right = 'PUT',Premium = 0.042, Margin = 2139.39,ER = 0.015055756113439)</v>
      </c>
    </row>
    <row r="176" spans="1:18" x14ac:dyDescent="0.25">
      <c r="A176" t="s">
        <v>28</v>
      </c>
      <c r="B176">
        <v>20170714</v>
      </c>
      <c r="C176">
        <v>95</v>
      </c>
      <c r="D176">
        <v>7754.39</v>
      </c>
      <c r="E176">
        <v>0.02</v>
      </c>
      <c r="F176">
        <v>0.09</v>
      </c>
      <c r="G176">
        <v>0.08</v>
      </c>
      <c r="H176">
        <v>4.1000000000000002E-2</v>
      </c>
      <c r="I176">
        <v>4.0930987825980002E-2</v>
      </c>
      <c r="J176">
        <v>6.9012174019955803E-3</v>
      </c>
      <c r="K176">
        <v>5.9309807881351899</v>
      </c>
      <c r="L176" s="2">
        <v>0.99990000000000001</v>
      </c>
      <c r="M176">
        <v>0.69012174019955796</v>
      </c>
      <c r="N176" s="2">
        <v>4.1171736918396498E-3</v>
      </c>
      <c r="O176" s="2">
        <v>0.107414120781745</v>
      </c>
      <c r="R176" t="str">
        <f t="shared" si="2"/>
        <v>asset.175 = list(symbol = 'DIS',Expiry = as.Date('2017-07-14'),Strike = 95,Right = 'PUT',Premium = 0.041, Margin = 7754.39,ER = 0.00411717369183965)</v>
      </c>
    </row>
    <row r="177" spans="1:18" x14ac:dyDescent="0.25">
      <c r="A177" t="s">
        <v>30</v>
      </c>
      <c r="B177">
        <v>20170811</v>
      </c>
      <c r="C177">
        <v>26</v>
      </c>
      <c r="D177">
        <v>2043.18</v>
      </c>
      <c r="E177">
        <v>0.04</v>
      </c>
      <c r="F177">
        <v>0.04</v>
      </c>
      <c r="G177">
        <v>0.04</v>
      </c>
      <c r="H177">
        <v>0.04</v>
      </c>
      <c r="I177">
        <v>3.9048018574282702E-2</v>
      </c>
      <c r="J177">
        <v>3.9267467871032899E-2</v>
      </c>
      <c r="K177">
        <v>0.99441142226254597</v>
      </c>
      <c r="L177" s="2">
        <v>0.999</v>
      </c>
      <c r="M177">
        <v>0.95198142571733202</v>
      </c>
      <c r="N177" s="2">
        <v>1.4906887541939799E-2</v>
      </c>
      <c r="O177" s="2">
        <v>0.12963668273079801</v>
      </c>
      <c r="R177" t="str">
        <f t="shared" si="2"/>
        <v>asset.176 = list(symbol = 'CSCO',Expiry = as.Date('2017-08-11'),Strike = 26,Right = 'PUT',Premium = 0.04, Margin = 2043.18,ER = 0.0149068875419398)</v>
      </c>
    </row>
    <row r="178" spans="1:18" x14ac:dyDescent="0.25">
      <c r="A178" t="s">
        <v>31</v>
      </c>
      <c r="B178">
        <v>20170714</v>
      </c>
      <c r="C178">
        <v>30</v>
      </c>
      <c r="D178">
        <v>2351.21</v>
      </c>
      <c r="E178">
        <v>0.04</v>
      </c>
      <c r="F178">
        <v>0.04</v>
      </c>
      <c r="G178">
        <v>0.04</v>
      </c>
      <c r="H178">
        <v>0.04</v>
      </c>
      <c r="I178">
        <v>3.89515575744451E-2</v>
      </c>
      <c r="J178">
        <v>3.4946254286985098E-2</v>
      </c>
      <c r="K178">
        <v>1.1146132359298799</v>
      </c>
      <c r="L178" s="2">
        <v>0.99819999999999998</v>
      </c>
      <c r="M178">
        <v>0.58246801419717498</v>
      </c>
      <c r="N178" s="2">
        <v>1.2921948659654899E-2</v>
      </c>
      <c r="O178" s="2">
        <v>0.33712441056706799</v>
      </c>
      <c r="R178" t="str">
        <f t="shared" si="2"/>
        <v>asset.177 = list(symbol = 'INTC',Expiry = as.Date('2017-07-14'),Strike = 30,Right = 'PUT',Premium = 0.04, Margin = 2351.21,ER = 0.0129219486596549)</v>
      </c>
    </row>
    <row r="179" spans="1:18" x14ac:dyDescent="0.25">
      <c r="A179" t="s">
        <v>29</v>
      </c>
      <c r="B179">
        <v>20170721</v>
      </c>
      <c r="C179">
        <v>45.5</v>
      </c>
      <c r="D179">
        <v>4207.1400000000003</v>
      </c>
      <c r="E179">
        <v>0.03</v>
      </c>
      <c r="F179">
        <v>0.06</v>
      </c>
      <c r="G179">
        <v>0.06</v>
      </c>
      <c r="H179">
        <v>3.9E-2</v>
      </c>
      <c r="I179">
        <v>3.8904208976915003E-2</v>
      </c>
      <c r="J179">
        <v>5.7009892721254602E-3</v>
      </c>
      <c r="K179">
        <v>6.8241154508278203</v>
      </c>
      <c r="L179" s="2">
        <v>0.99970000000000003</v>
      </c>
      <c r="M179">
        <v>0.31930341028327103</v>
      </c>
      <c r="N179" s="2">
        <v>7.2128056118868702E-3</v>
      </c>
      <c r="O179" s="2">
        <v>0.125451297606747</v>
      </c>
      <c r="R179" t="str">
        <f t="shared" si="2"/>
        <v>asset.178 = list(symbol = 'ORCL',Expiry = as.Date('2017-07-21'),Strike = 45.5,Right = 'PUT',Premium = 0.039, Margin = 4207.14,ER = 0.00721280561188687)</v>
      </c>
    </row>
    <row r="180" spans="1:18" x14ac:dyDescent="0.25">
      <c r="A180" t="s">
        <v>16</v>
      </c>
      <c r="B180">
        <v>20170721</v>
      </c>
      <c r="C180">
        <v>29</v>
      </c>
      <c r="D180">
        <v>2292.08</v>
      </c>
      <c r="E180">
        <v>0.03</v>
      </c>
      <c r="F180">
        <v>0.05</v>
      </c>
      <c r="G180">
        <v>0.05</v>
      </c>
      <c r="H180">
        <v>3.5999999999999997E-2</v>
      </c>
      <c r="I180">
        <v>3.5931395281883799E-2</v>
      </c>
      <c r="J180">
        <v>4.9259713185030897E-3</v>
      </c>
      <c r="K180">
        <v>7.2942761860827598</v>
      </c>
      <c r="L180" s="2">
        <v>0.99980000000000002</v>
      </c>
      <c r="M180">
        <v>0.34302359058098603</v>
      </c>
      <c r="N180" s="2">
        <v>1.2227534955092901E-2</v>
      </c>
      <c r="O180" s="2">
        <v>0.21267176868322299</v>
      </c>
      <c r="R180" t="str">
        <f t="shared" si="2"/>
        <v>asset.179 = list(symbol = 'EBAY',Expiry = as.Date('2017-07-21'),Strike = 29,Right = 'PUT',Premium = 0.036, Margin = 2292.08,ER = 0.0122275349550929)</v>
      </c>
    </row>
    <row r="181" spans="1:18" x14ac:dyDescent="0.25">
      <c r="A181" t="s">
        <v>16</v>
      </c>
      <c r="B181">
        <v>20170714</v>
      </c>
      <c r="C181">
        <v>31</v>
      </c>
      <c r="D181">
        <v>2429.19</v>
      </c>
      <c r="E181">
        <v>0.04</v>
      </c>
      <c r="F181">
        <v>0.03</v>
      </c>
      <c r="G181">
        <v>0.04</v>
      </c>
      <c r="H181">
        <v>3.6999999999999998E-2</v>
      </c>
      <c r="I181">
        <v>3.5403025436082203E-2</v>
      </c>
      <c r="J181">
        <v>4.3442927813934502E-2</v>
      </c>
      <c r="K181">
        <v>0.81493184777308003</v>
      </c>
      <c r="L181" s="2">
        <v>0.99750000000000005</v>
      </c>
      <c r="M181">
        <v>0.63878982556712904</v>
      </c>
      <c r="N181" s="2">
        <v>1.13677233317048E-2</v>
      </c>
      <c r="O181" s="2">
        <v>0.29657578192180001</v>
      </c>
      <c r="R181" t="str">
        <f t="shared" si="2"/>
        <v>asset.180 = list(symbol = 'EBAY',Expiry = as.Date('2017-07-14'),Strike = 31,Right = 'PUT',Premium = 0.037, Margin = 2429.19,ER = 0.0113677233317048)</v>
      </c>
    </row>
    <row r="182" spans="1:18" x14ac:dyDescent="0.25">
      <c r="A182" t="s">
        <v>16</v>
      </c>
      <c r="B182">
        <v>20170728</v>
      </c>
      <c r="C182">
        <v>28</v>
      </c>
      <c r="D182">
        <v>2224.21</v>
      </c>
      <c r="E182">
        <v>0.02</v>
      </c>
      <c r="F182">
        <v>7.0000000000000007E-2</v>
      </c>
      <c r="G182">
        <v>0.08</v>
      </c>
      <c r="H182">
        <v>3.5000000000000003E-2</v>
      </c>
      <c r="I182">
        <v>3.4944524140713702E-2</v>
      </c>
      <c r="J182">
        <v>4.5673397952193497E-3</v>
      </c>
      <c r="K182">
        <v>7.6509578239154097</v>
      </c>
      <c r="L182" s="2">
        <v>0.99980000000000002</v>
      </c>
      <c r="M182">
        <v>0.27737929643163101</v>
      </c>
      <c r="N182" s="2">
        <v>1.22545662638675E-2</v>
      </c>
      <c r="O182" s="2">
        <v>0.15985644028134299</v>
      </c>
      <c r="R182" t="str">
        <f t="shared" si="2"/>
        <v>asset.181 = list(symbol = 'EBAY',Expiry = as.Date('2017-07-28'),Strike = 28,Right = 'PUT',Premium = 0.035, Margin = 2224.21,ER = 0.0122545662638675)</v>
      </c>
    </row>
    <row r="183" spans="1:18" hidden="1" x14ac:dyDescent="0.25">
      <c r="A183" t="s">
        <v>23</v>
      </c>
      <c r="B183">
        <v>20170707</v>
      </c>
      <c r="C183">
        <v>87.5</v>
      </c>
      <c r="D183">
        <v>9699.44</v>
      </c>
      <c r="E183">
        <v>0.17</v>
      </c>
      <c r="F183">
        <v>0.4</v>
      </c>
      <c r="G183">
        <v>0.17</v>
      </c>
      <c r="H183">
        <v>0.23899999999999999</v>
      </c>
      <c r="I183">
        <v>0.21612441828404599</v>
      </c>
      <c r="J183">
        <v>0.224364179148339</v>
      </c>
      <c r="K183">
        <v>0.96327506068227797</v>
      </c>
      <c r="L183" s="2">
        <v>0.9798</v>
      </c>
      <c r="M183">
        <v>1.13245454039377</v>
      </c>
      <c r="N183" s="2">
        <v>1.7380080320261299E-2</v>
      </c>
      <c r="O183" s="2">
        <v>0.90686776242506495</v>
      </c>
      <c r="R183" t="str">
        <f t="shared" si="2"/>
        <v>asset.182 = list(symbol = 'TIF',Expiry = as.Date('2017-07-07'),Strike = 87.5,Right = 'PUT',Premium = 0.239, Margin = 9699.44,ER = 0.0173800803202613)</v>
      </c>
    </row>
    <row r="184" spans="1:18" hidden="1" x14ac:dyDescent="0.25">
      <c r="A184" t="s">
        <v>21</v>
      </c>
      <c r="B184">
        <v>20170714</v>
      </c>
      <c r="C184">
        <v>45</v>
      </c>
      <c r="D184">
        <v>3513.65</v>
      </c>
      <c r="E184">
        <v>0.04</v>
      </c>
      <c r="F184">
        <v>0.02</v>
      </c>
      <c r="G184">
        <v>0.04</v>
      </c>
      <c r="H184">
        <v>3.4000000000000002E-2</v>
      </c>
      <c r="I184">
        <v>3.3984349583655003E-2</v>
      </c>
      <c r="J184">
        <v>1.5650416344970401E-3</v>
      </c>
      <c r="K184">
        <v>21.714661664305702</v>
      </c>
      <c r="L184" s="2">
        <v>0.99990000000000001</v>
      </c>
      <c r="M184">
        <v>0.156504163449704</v>
      </c>
      <c r="N184" s="2">
        <v>7.54423254315339E-3</v>
      </c>
      <c r="O184" s="2">
        <v>0.19682363831334099</v>
      </c>
      <c r="R184" t="str">
        <f t="shared" si="2"/>
        <v>asset.183 = list(symbol = 'NKE',Expiry = as.Date('2017-07-14'),Strike = 45,Right = 'PUT',Premium = 0.034, Margin = 3513.65,ER = 0.00754423254315339)</v>
      </c>
    </row>
    <row r="185" spans="1:18" x14ac:dyDescent="0.25">
      <c r="A185" t="s">
        <v>31</v>
      </c>
      <c r="B185">
        <v>20170728</v>
      </c>
      <c r="C185">
        <v>27.5</v>
      </c>
      <c r="D185">
        <v>2163.29</v>
      </c>
      <c r="E185">
        <v>0.03</v>
      </c>
      <c r="F185">
        <v>0.04</v>
      </c>
      <c r="G185">
        <v>0.03</v>
      </c>
      <c r="H185">
        <v>3.3000000000000002E-2</v>
      </c>
      <c r="I185">
        <v>3.2504542429291398E-2</v>
      </c>
      <c r="J185">
        <v>1.9777468061767001E-2</v>
      </c>
      <c r="K185">
        <v>1.6435138374526299</v>
      </c>
      <c r="L185" s="2">
        <v>0.99919999999999998</v>
      </c>
      <c r="M185">
        <v>0.61932196338577294</v>
      </c>
      <c r="N185" s="2">
        <v>1.1719900288378901E-2</v>
      </c>
      <c r="O185" s="2">
        <v>0.152881913583229</v>
      </c>
      <c r="R185" t="str">
        <f t="shared" si="2"/>
        <v>asset.184 = list(symbol = 'INTC',Expiry = as.Date('2017-07-28'),Strike = 27.5,Right = 'PUT',Premium = 0.033, Margin = 2163.29,ER = 0.0117199002883789)</v>
      </c>
    </row>
    <row r="186" spans="1:18" x14ac:dyDescent="0.25">
      <c r="A186" t="s">
        <v>30</v>
      </c>
      <c r="B186">
        <v>20170811</v>
      </c>
      <c r="C186">
        <v>25.5</v>
      </c>
      <c r="D186">
        <v>2000.02</v>
      </c>
      <c r="E186">
        <v>0.03</v>
      </c>
      <c r="F186">
        <v>0.04</v>
      </c>
      <c r="G186">
        <v>0.03</v>
      </c>
      <c r="H186">
        <v>3.3000000000000002E-2</v>
      </c>
      <c r="I186">
        <v>3.2421992079432298E-2</v>
      </c>
      <c r="J186">
        <v>2.8021442744734601E-2</v>
      </c>
      <c r="K186">
        <v>1.1570422113802299</v>
      </c>
      <c r="L186" s="2">
        <v>0.99929999999999997</v>
      </c>
      <c r="M186">
        <v>0.82572560081104496</v>
      </c>
      <c r="N186" s="2">
        <v>1.2644450466473899E-2</v>
      </c>
      <c r="O186" s="2">
        <v>0.10996156030665701</v>
      </c>
      <c r="R186" t="str">
        <f t="shared" si="2"/>
        <v>asset.185 = list(symbol = 'CSCO',Expiry = as.Date('2017-08-11'),Strike = 25.5,Right = 'PUT',Premium = 0.033, Margin = 2000.02,ER = 0.0126444504664739)</v>
      </c>
    </row>
    <row r="187" spans="1:18" hidden="1" x14ac:dyDescent="0.25">
      <c r="A187" t="s">
        <v>21</v>
      </c>
      <c r="B187">
        <v>20170707</v>
      </c>
      <c r="C187">
        <v>50.5</v>
      </c>
      <c r="D187">
        <v>3945.92</v>
      </c>
      <c r="E187">
        <v>0.51</v>
      </c>
      <c r="F187">
        <v>0.01</v>
      </c>
      <c r="G187">
        <v>0.51</v>
      </c>
      <c r="H187">
        <v>0.36</v>
      </c>
      <c r="I187">
        <v>0.346022346122633</v>
      </c>
      <c r="J187">
        <v>0.12535398197775499</v>
      </c>
      <c r="K187">
        <v>2.7603618222836999</v>
      </c>
      <c r="L187" s="2">
        <v>0.97789999999999999</v>
      </c>
      <c r="M187">
        <v>0.63247302612521705</v>
      </c>
      <c r="N187" s="2">
        <v>6.8399113508549006E-2</v>
      </c>
      <c r="O187" s="2">
        <v>3.5689680298567898</v>
      </c>
      <c r="R187" t="str">
        <f t="shared" si="2"/>
        <v>asset.186 = list(symbol = 'NKE',Expiry = as.Date('2017-07-07'),Strike = 50.5,Right = 'PUT',Premium = 0.36, Margin = 3945.92,ER = 0.068399113508549)</v>
      </c>
    </row>
    <row r="188" spans="1:18" x14ac:dyDescent="0.25">
      <c r="A188" t="s">
        <v>31</v>
      </c>
      <c r="B188">
        <v>20170714</v>
      </c>
      <c r="C188">
        <v>29.5</v>
      </c>
      <c r="D188">
        <v>2308.84</v>
      </c>
      <c r="E188">
        <v>0.03</v>
      </c>
      <c r="F188">
        <v>0.03</v>
      </c>
      <c r="G188">
        <v>0.03</v>
      </c>
      <c r="H188">
        <v>0.03</v>
      </c>
      <c r="I188">
        <v>2.9560665165540099E-2</v>
      </c>
      <c r="J188">
        <v>2.2677029569671901E-2</v>
      </c>
      <c r="K188">
        <v>1.3035510261482499</v>
      </c>
      <c r="L188" s="2">
        <v>0.99929999999999997</v>
      </c>
      <c r="M188">
        <v>0.62762119208563005</v>
      </c>
      <c r="N188" s="2">
        <v>9.9865381876272294E-3</v>
      </c>
      <c r="O188" s="2">
        <v>0.260541648073632</v>
      </c>
      <c r="R188" t="str">
        <f t="shared" si="2"/>
        <v>asset.187 = list(symbol = 'INTC',Expiry = as.Date('2017-07-14'),Strike = 29.5,Right = 'PUT',Premium = 0.03, Margin = 2308.84,ER = 0.00998653818762723)</v>
      </c>
    </row>
    <row r="189" spans="1:18" x14ac:dyDescent="0.25">
      <c r="A189" t="s">
        <v>31</v>
      </c>
      <c r="B189">
        <v>20170721</v>
      </c>
      <c r="C189">
        <v>29.5</v>
      </c>
      <c r="D189">
        <v>2324.31</v>
      </c>
      <c r="E189">
        <v>0.02</v>
      </c>
      <c r="F189">
        <v>0.05</v>
      </c>
      <c r="G189">
        <v>0.04</v>
      </c>
      <c r="H189">
        <v>2.9000000000000001E-2</v>
      </c>
      <c r="I189">
        <v>2.74874033242378E-2</v>
      </c>
      <c r="J189">
        <v>3.7819853994298998E-2</v>
      </c>
      <c r="K189">
        <v>0.72679824010905203</v>
      </c>
      <c r="L189" s="2">
        <v>0.99709999999999999</v>
      </c>
      <c r="M189">
        <v>0.52158506060765097</v>
      </c>
      <c r="N189" s="2">
        <v>9.2243180096052094E-3</v>
      </c>
      <c r="O189" s="2">
        <v>0.16043724538134799</v>
      </c>
      <c r="R189" t="str">
        <f t="shared" si="2"/>
        <v>asset.188 = list(symbol = 'INTC',Expiry = as.Date('2017-07-21'),Strike = 29.5,Right = 'PUT',Premium = 0.029, Margin = 2324.31,ER = 0.00922431800960521)</v>
      </c>
    </row>
    <row r="190" spans="1:18" x14ac:dyDescent="0.25">
      <c r="A190" t="s">
        <v>31</v>
      </c>
      <c r="B190">
        <v>20170714</v>
      </c>
      <c r="C190">
        <v>29</v>
      </c>
      <c r="D190">
        <v>2267.64</v>
      </c>
      <c r="E190">
        <v>0.02</v>
      </c>
      <c r="F190">
        <v>0.03</v>
      </c>
      <c r="G190">
        <v>0.02</v>
      </c>
      <c r="H190">
        <v>2.3E-2</v>
      </c>
      <c r="I190">
        <v>2.2774933945361599E-2</v>
      </c>
      <c r="J190">
        <v>1.4209076886574501E-2</v>
      </c>
      <c r="K190">
        <v>1.60284402197025</v>
      </c>
      <c r="L190" s="2">
        <v>0.99970000000000003</v>
      </c>
      <c r="M190">
        <v>0.75022018212798602</v>
      </c>
      <c r="N190" s="2">
        <v>7.8338927155024805E-3</v>
      </c>
      <c r="O190" s="2">
        <v>0.204380665309806</v>
      </c>
      <c r="R190" t="str">
        <f t="shared" si="2"/>
        <v>asset.189 = list(symbol = 'INTC',Expiry = as.Date('2017-07-14'),Strike = 29,Right = 'PUT',Premium = 0.023, Margin = 2267.64,ER = 0.00783389271550248)</v>
      </c>
    </row>
    <row r="191" spans="1:18" x14ac:dyDescent="0.25">
      <c r="A191" t="s">
        <v>33</v>
      </c>
      <c r="B191">
        <v>20170721</v>
      </c>
      <c r="C191">
        <v>32</v>
      </c>
      <c r="D191">
        <v>2511.42</v>
      </c>
      <c r="E191">
        <v>0.02</v>
      </c>
      <c r="F191">
        <v>0.03</v>
      </c>
      <c r="G191">
        <v>0.02</v>
      </c>
      <c r="H191">
        <v>2.3E-2</v>
      </c>
      <c r="I191">
        <v>2.2661764498154401E-2</v>
      </c>
      <c r="J191">
        <v>2.2028542484195099E-2</v>
      </c>
      <c r="K191">
        <v>1.0287455247851101</v>
      </c>
      <c r="L191" s="2">
        <v>0.99970000000000003</v>
      </c>
      <c r="M191">
        <v>1.1274516728186901</v>
      </c>
      <c r="N191" s="2">
        <v>7.0383194800393498E-3</v>
      </c>
      <c r="O191" s="2">
        <v>0.122416485242113</v>
      </c>
      <c r="R191" t="str">
        <f t="shared" si="2"/>
        <v>asset.190 = list(symbol = 'T',Expiry = as.Date('2017-07-21'),Strike = 32,Right = 'PUT',Premium = 0.023, Margin = 2511.42,ER = 0.00703831948003935)</v>
      </c>
    </row>
    <row r="192" spans="1:18" x14ac:dyDescent="0.25">
      <c r="A192" t="s">
        <v>17</v>
      </c>
      <c r="B192">
        <v>20170714</v>
      </c>
      <c r="C192">
        <v>10</v>
      </c>
      <c r="D192">
        <v>1952.66</v>
      </c>
      <c r="E192">
        <v>0.02</v>
      </c>
      <c r="F192">
        <v>0.02</v>
      </c>
      <c r="G192">
        <v>0.02</v>
      </c>
      <c r="H192">
        <v>0.02</v>
      </c>
      <c r="I192">
        <v>1.9716965724333301E-2</v>
      </c>
      <c r="J192">
        <v>1.06585760718328E-2</v>
      </c>
      <c r="K192">
        <v>1.84986864956932</v>
      </c>
      <c r="L192" s="2">
        <v>0.99839999999999995</v>
      </c>
      <c r="M192">
        <v>0.17689642229171701</v>
      </c>
      <c r="N192" s="2">
        <v>7.8760425598823798E-3</v>
      </c>
      <c r="O192" s="2">
        <v>0.20548032464264601</v>
      </c>
      <c r="R192" t="str">
        <f t="shared" si="2"/>
        <v>asset.191 = list(symbol = 'F',Expiry = as.Date('2017-07-14'),Strike = 10,Right = 'PUT',Premium = 0.02, Margin = 1952.66,ER = 0.00787604255988238)</v>
      </c>
    </row>
    <row r="193" spans="1:18" x14ac:dyDescent="0.25">
      <c r="A193" t="s">
        <v>16</v>
      </c>
      <c r="B193">
        <v>20170714</v>
      </c>
      <c r="C193">
        <v>30</v>
      </c>
      <c r="D193">
        <v>2344.21</v>
      </c>
      <c r="E193">
        <v>0.01</v>
      </c>
      <c r="F193">
        <v>0.02</v>
      </c>
      <c r="G193">
        <v>0.01</v>
      </c>
      <c r="H193">
        <v>1.2999999999999999E-2</v>
      </c>
      <c r="I193">
        <v>1.26741004491933E-2</v>
      </c>
      <c r="J193">
        <v>1.6473266631908599E-2</v>
      </c>
      <c r="K193">
        <v>0.76937384262594299</v>
      </c>
      <c r="L193" s="2">
        <v>0.99939999999999996</v>
      </c>
      <c r="M193">
        <v>0.54316591801122405</v>
      </c>
      <c r="N193" s="2">
        <v>4.2171129507897103E-3</v>
      </c>
      <c r="O193" s="2">
        <v>0.110021464662567</v>
      </c>
      <c r="R193" t="str">
        <f>"asset."&amp;(ROW()-1)&amp;" = list(symbol = '"&amp;A193&amp;"',Expiry = as.Date('"&amp;LEFT(B193,4)&amp;"-"&amp;MID(B193,5,2)&amp;"-"&amp;RIGHT(B193,2)&amp;"'),Strike = "&amp;C193&amp;",Right = 'PUT',Premium = "&amp;H193&amp;", Margin = "&amp;D193&amp;",ER = "&amp;N193&amp;")"</f>
        <v>asset.192 = list(symbol = 'EBAY',Expiry = as.Date('2017-07-14'),Strike = 30,Right = 'PUT',Premium = 0.013, Margin = 2344.21,ER = 0.00421711295078971)</v>
      </c>
    </row>
    <row r="194" spans="1:18" x14ac:dyDescent="0.25">
      <c r="O194" s="2"/>
    </row>
    <row r="195" spans="1:18" x14ac:dyDescent="0.25">
      <c r="O195" s="2"/>
    </row>
    <row r="196" spans="1:18" x14ac:dyDescent="0.25">
      <c r="O196" s="2"/>
    </row>
    <row r="197" spans="1:18" x14ac:dyDescent="0.25">
      <c r="O197" s="2"/>
    </row>
    <row r="198" spans="1:18" x14ac:dyDescent="0.25">
      <c r="O198" s="2"/>
    </row>
    <row r="199" spans="1:18" x14ac:dyDescent="0.25">
      <c r="O199" s="2"/>
    </row>
    <row r="200" spans="1:18" x14ac:dyDescent="0.25">
      <c r="O200" s="2"/>
    </row>
    <row r="201" spans="1:18" x14ac:dyDescent="0.25">
      <c r="O201" s="2"/>
    </row>
    <row r="202" spans="1:18" x14ac:dyDescent="0.25">
      <c r="O202" s="2"/>
    </row>
    <row r="203" spans="1:18" x14ac:dyDescent="0.25">
      <c r="O203" s="2"/>
    </row>
    <row r="204" spans="1:18" x14ac:dyDescent="0.25">
      <c r="O204" s="2"/>
    </row>
    <row r="205" spans="1:18" x14ac:dyDescent="0.25">
      <c r="O205" s="2"/>
    </row>
    <row r="206" spans="1:18" x14ac:dyDescent="0.25">
      <c r="O206" s="2"/>
    </row>
    <row r="207" spans="1:18" x14ac:dyDescent="0.25">
      <c r="O207" s="2"/>
    </row>
    <row r="208" spans="1:18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</sheetData>
  <autoFilter ref="A1:O193">
    <filterColumn colId="0">
      <filters>
        <filter val="CME"/>
        <filter val="CSCO"/>
        <filter val="DIS"/>
        <filter val="EBAY"/>
        <filter val="F"/>
        <filter val="INTC"/>
        <filter val="JNJ"/>
        <filter val="MCD"/>
        <filter val="MMM"/>
        <filter val="ORCL"/>
        <filter val="PG"/>
        <filter val="T"/>
        <filter val="TIF"/>
      </filters>
    </filterColumn>
    <filterColumn colId="1">
      <filters>
        <filter val="20170714"/>
        <filter val="20170721"/>
        <filter val="20170728"/>
        <filter val="20170804"/>
        <filter val="20170811"/>
        <filter val="20170818"/>
        <filter val="20170915"/>
      </filters>
    </filterColumn>
    <filterColumn colId="11">
      <customFilters>
        <customFilter operator="greaterThan" val="0.995"/>
      </customFilters>
    </filterColumn>
    <sortState ref="A6:O193">
      <sortCondition descending="1" ref="I8"/>
    </sortState>
  </autoFilter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37"/>
  <sheetViews>
    <sheetView workbookViewId="0">
      <selection activeCell="L13" sqref="L13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x14ac:dyDescent="0.25">
      <c r="A2" t="s">
        <v>23</v>
      </c>
      <c r="B2">
        <v>20170728</v>
      </c>
      <c r="C2">
        <v>70</v>
      </c>
      <c r="D2">
        <v>5473.28</v>
      </c>
      <c r="E2">
        <v>0.01</v>
      </c>
      <c r="F2">
        <v>0.54</v>
      </c>
      <c r="G2">
        <v>0.01</v>
      </c>
      <c r="H2">
        <v>0.16900000000000001</v>
      </c>
      <c r="I2">
        <v>0.16774461945491101</v>
      </c>
      <c r="J2">
        <v>0.125538054508924</v>
      </c>
      <c r="K2">
        <v>1.33620534515282</v>
      </c>
      <c r="L2" s="2">
        <v>0.99990000000000001</v>
      </c>
      <c r="M2">
        <v>12.5538054508924</v>
      </c>
      <c r="N2" s="2">
        <v>2.3905373592220801E-2</v>
      </c>
      <c r="O2" s="2">
        <v>0.31183706087709501</v>
      </c>
      <c r="R2" t="str">
        <f t="shared" ref="R2:R50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'TIF',Expiry = as.Date('2017-07-28'),Strike = 70,Right = 'PUT',Premium = 0.169, Margin = 5473.28,ER = 0.0239053735922208)</v>
      </c>
    </row>
    <row r="3" spans="1:18" x14ac:dyDescent="0.25">
      <c r="A3" t="s">
        <v>23</v>
      </c>
      <c r="B3">
        <v>20170728</v>
      </c>
      <c r="C3">
        <v>75</v>
      </c>
      <c r="D3">
        <v>5890.53</v>
      </c>
      <c r="E3">
        <v>0.05</v>
      </c>
      <c r="F3">
        <v>0.96</v>
      </c>
      <c r="G3">
        <v>0.05</v>
      </c>
      <c r="H3">
        <v>0.32300000000000001</v>
      </c>
      <c r="I3">
        <v>0.32061665014556001</v>
      </c>
      <c r="J3">
        <v>0.179465095300789</v>
      </c>
      <c r="K3">
        <v>1.7865125784387099</v>
      </c>
      <c r="L3" s="2">
        <v>0.99960000000000004</v>
      </c>
      <c r="M3">
        <v>5.9583746360989798</v>
      </c>
      <c r="N3" s="2">
        <v>4.2454751459297703E-2</v>
      </c>
      <c r="O3" s="2">
        <v>0.55380707037530397</v>
      </c>
      <c r="R3" t="str">
        <f t="shared" si="0"/>
        <v>asset.2 = list(symbol = 'TIF',Expiry = as.Date('2017-07-28'),Strike = 75,Right = 'PUT',Premium = 0.323, Margin = 5890.53,ER = 0.0424547514592977)</v>
      </c>
    </row>
    <row r="4" spans="1:18" x14ac:dyDescent="0.25">
      <c r="A4" t="s">
        <v>21</v>
      </c>
      <c r="B4">
        <v>20170721</v>
      </c>
      <c r="C4">
        <v>45.5</v>
      </c>
      <c r="D4">
        <v>3555.67</v>
      </c>
      <c r="E4">
        <v>0.03</v>
      </c>
      <c r="F4">
        <v>1.81</v>
      </c>
      <c r="G4">
        <v>0.04</v>
      </c>
      <c r="H4">
        <v>0.56399999999999995</v>
      </c>
      <c r="I4">
        <v>0.56255649325599799</v>
      </c>
      <c r="J4">
        <v>5.3874442488436397E-2</v>
      </c>
      <c r="K4">
        <v>10.441991921804901</v>
      </c>
      <c r="L4" s="2">
        <v>0.99880000000000002</v>
      </c>
      <c r="M4">
        <v>1.2029222866682501</v>
      </c>
      <c r="N4" s="2">
        <v>0.123406858549775</v>
      </c>
      <c r="O4" s="2">
        <v>2.1463978612050099</v>
      </c>
      <c r="R4" t="str">
        <f t="shared" si="0"/>
        <v>asset.3 = list(symbol = 'NKE',Expiry = as.Date('2017-07-21'),Strike = 45.5,Right = 'PUT',Premium = 0.564, Margin = 3555.67,ER = 0.123406858549775)</v>
      </c>
    </row>
    <row r="5" spans="1:18" x14ac:dyDescent="0.25">
      <c r="A5" t="s">
        <v>21</v>
      </c>
      <c r="B5">
        <v>20170721</v>
      </c>
      <c r="C5">
        <v>46</v>
      </c>
      <c r="D5">
        <v>3595.91</v>
      </c>
      <c r="E5">
        <v>0.06</v>
      </c>
      <c r="F5">
        <v>1.53</v>
      </c>
      <c r="G5">
        <v>0.06</v>
      </c>
      <c r="H5">
        <v>0.501</v>
      </c>
      <c r="I5">
        <v>0.49879926825762899</v>
      </c>
      <c r="J5">
        <v>6.8444265369465004E-2</v>
      </c>
      <c r="K5">
        <v>7.2876707137565102</v>
      </c>
      <c r="L5" s="2">
        <v>0.99809999999999999</v>
      </c>
      <c r="M5">
        <v>1.15827986440591</v>
      </c>
      <c r="N5" s="2">
        <v>0.10819609757779</v>
      </c>
      <c r="O5" s="2">
        <v>1.88183926858513</v>
      </c>
      <c r="R5" t="str">
        <f t="shared" si="0"/>
        <v>asset.4 = list(symbol = 'NKE',Expiry = as.Date('2017-07-21'),Strike = 46,Right = 'PUT',Premium = 0.501, Margin = 3595.91,ER = 0.10819609757779)</v>
      </c>
    </row>
    <row r="6" spans="1:18" x14ac:dyDescent="0.25">
      <c r="A6" t="s">
        <v>34</v>
      </c>
      <c r="B6">
        <v>20170818</v>
      </c>
      <c r="C6">
        <v>115</v>
      </c>
      <c r="D6">
        <v>9155.5</v>
      </c>
      <c r="E6">
        <v>0.22</v>
      </c>
      <c r="F6">
        <v>0.32</v>
      </c>
      <c r="G6">
        <v>0.19</v>
      </c>
      <c r="H6">
        <v>0.25</v>
      </c>
      <c r="I6">
        <v>0.239458741260688</v>
      </c>
      <c r="J6">
        <v>0.28538795479449097</v>
      </c>
      <c r="K6">
        <v>0.83906393818591196</v>
      </c>
      <c r="L6" s="2">
        <v>0.99770000000000003</v>
      </c>
      <c r="M6">
        <v>4.58315597361372</v>
      </c>
      <c r="N6" s="2">
        <v>2.0400613640253099E-2</v>
      </c>
      <c r="O6" s="2">
        <v>0.14902648264204901</v>
      </c>
      <c r="R6" t="str">
        <f t="shared" si="0"/>
        <v>asset.5 = list(symbol = 'ADBE',Expiry = as.Date('2017-08-18'),Strike = 115,Right = 'PUT',Premium = 0.25, Margin = 9155.5,ER = 0.0204006136402531)</v>
      </c>
    </row>
    <row r="7" spans="1:18" x14ac:dyDescent="0.25">
      <c r="A7" t="s">
        <v>21</v>
      </c>
      <c r="B7">
        <v>20170721</v>
      </c>
      <c r="C7">
        <v>46.5</v>
      </c>
      <c r="D7">
        <v>3636.87</v>
      </c>
      <c r="E7">
        <v>0.02</v>
      </c>
      <c r="F7">
        <v>1.55</v>
      </c>
      <c r="G7">
        <v>0.08</v>
      </c>
      <c r="H7">
        <v>0.47899999999999998</v>
      </c>
      <c r="I7">
        <v>0.47568280964927001</v>
      </c>
      <c r="J7">
        <v>8.6072109123455004E-2</v>
      </c>
      <c r="K7">
        <v>5.5265615597613396</v>
      </c>
      <c r="L7" s="2">
        <v>0.99729999999999996</v>
      </c>
      <c r="M7">
        <v>1.2285890187888799</v>
      </c>
      <c r="N7" s="2">
        <v>0.102019756418687</v>
      </c>
      <c r="O7" s="2">
        <v>1.77441504913931</v>
      </c>
      <c r="R7" t="str">
        <f t="shared" si="0"/>
        <v>asset.6 = list(symbol = 'NKE',Expiry = as.Date('2017-07-21'),Strike = 46.5,Right = 'PUT',Premium = 0.479, Margin = 3636.87,ER = 0.102019756418687)</v>
      </c>
    </row>
    <row r="8" spans="1:18" x14ac:dyDescent="0.25">
      <c r="A8" t="s">
        <v>18</v>
      </c>
      <c r="B8">
        <v>20170728</v>
      </c>
      <c r="C8">
        <v>119</v>
      </c>
      <c r="D8">
        <v>10170.14</v>
      </c>
      <c r="E8">
        <v>0.1</v>
      </c>
      <c r="F8">
        <v>0.28999999999999998</v>
      </c>
      <c r="G8">
        <v>0.14000000000000001</v>
      </c>
      <c r="H8">
        <v>0.157</v>
      </c>
      <c r="I8">
        <v>0.14977233858247499</v>
      </c>
      <c r="J8">
        <v>0.21036740694148501</v>
      </c>
      <c r="K8">
        <v>0.71195600478231802</v>
      </c>
      <c r="L8" s="2">
        <v>0.99719999999999998</v>
      </c>
      <c r="M8">
        <v>2.5813076491159199</v>
      </c>
      <c r="N8" s="2">
        <v>1.14868058939534E-2</v>
      </c>
      <c r="O8" s="2">
        <v>0.14467433975056801</v>
      </c>
      <c r="R8" t="str">
        <f t="shared" si="0"/>
        <v>asset.7 = list(symbol = 'JNJ',Expiry = as.Date('2017-07-28'),Strike = 119,Right = 'PUT',Premium = 0.157, Margin = 10170.14,ER = 0.0114868058939534)</v>
      </c>
    </row>
    <row r="9" spans="1:18" x14ac:dyDescent="0.25">
      <c r="A9" t="s">
        <v>23</v>
      </c>
      <c r="B9">
        <v>20170707</v>
      </c>
      <c r="C9">
        <v>86</v>
      </c>
      <c r="D9">
        <v>9411.64</v>
      </c>
      <c r="E9">
        <v>0.01</v>
      </c>
      <c r="F9">
        <v>0.55000000000000004</v>
      </c>
      <c r="G9">
        <v>0.01</v>
      </c>
      <c r="H9">
        <v>0.17199999999999999</v>
      </c>
      <c r="I9">
        <v>0.16753182136303199</v>
      </c>
      <c r="J9">
        <v>0.112868155007688</v>
      </c>
      <c r="K9">
        <v>1.4843143431521599</v>
      </c>
      <c r="L9" s="2">
        <v>0.99680000000000002</v>
      </c>
      <c r="M9">
        <v>1.39630582405243</v>
      </c>
      <c r="N9" s="2">
        <v>1.3884383663544801E-2</v>
      </c>
      <c r="O9" s="2">
        <v>0.72446730472996501</v>
      </c>
      <c r="R9" t="str">
        <f t="shared" si="0"/>
        <v>asset.8 = list(symbol = 'TIF',Expiry = as.Date('2017-07-07'),Strike = 86,Right = 'PUT',Premium = 0.172, Margin = 9411.64,ER = 0.0138843836635448)</v>
      </c>
    </row>
    <row r="10" spans="1:18" x14ac:dyDescent="0.25">
      <c r="A10" t="s">
        <v>29</v>
      </c>
      <c r="B10">
        <v>20170915</v>
      </c>
      <c r="C10">
        <v>44</v>
      </c>
      <c r="D10">
        <v>3640.9</v>
      </c>
      <c r="E10">
        <v>0.24</v>
      </c>
      <c r="F10">
        <v>0.28000000000000003</v>
      </c>
      <c r="G10">
        <v>0.21</v>
      </c>
      <c r="H10">
        <v>0.252</v>
      </c>
      <c r="I10">
        <v>0.24837160385231799</v>
      </c>
      <c r="J10">
        <v>7.8358781906195205E-2</v>
      </c>
      <c r="K10">
        <v>3.1696715774582702</v>
      </c>
      <c r="L10" s="2">
        <v>0.99660000000000004</v>
      </c>
      <c r="M10">
        <v>1.0671753375534101</v>
      </c>
      <c r="N10" s="2">
        <v>5.3209330386664901E-2</v>
      </c>
      <c r="O10" s="2">
        <v>0.25239880420427702</v>
      </c>
      <c r="R10" t="str">
        <f t="shared" si="0"/>
        <v>asset.9 = list(symbol = 'ORCL',Expiry = as.Date('2017-09-15'),Strike = 44,Right = 'PUT',Premium = 0.252, Margin = 3640.9,ER = 0.0532093303866649)</v>
      </c>
    </row>
    <row r="11" spans="1:18" x14ac:dyDescent="0.25">
      <c r="A11" t="s">
        <v>34</v>
      </c>
      <c r="B11">
        <v>20170804</v>
      </c>
      <c r="C11">
        <v>120</v>
      </c>
      <c r="D11">
        <v>9502.51</v>
      </c>
      <c r="E11">
        <v>0.18</v>
      </c>
      <c r="F11">
        <v>0.38</v>
      </c>
      <c r="G11">
        <v>0.16</v>
      </c>
      <c r="H11">
        <v>0.24</v>
      </c>
      <c r="I11">
        <v>0.22759376428261899</v>
      </c>
      <c r="J11">
        <v>0.29790707251944498</v>
      </c>
      <c r="K11">
        <v>0.76397570006587701</v>
      </c>
      <c r="L11" s="2">
        <v>0.99629999999999996</v>
      </c>
      <c r="M11">
        <v>3.3530366803731502</v>
      </c>
      <c r="N11" s="2">
        <v>1.86817100050874E-2</v>
      </c>
      <c r="O11" s="2">
        <v>0.18954151609328301</v>
      </c>
      <c r="R11" t="str">
        <f t="shared" si="0"/>
        <v>asset.10 = list(symbol = 'ADBE',Expiry = as.Date('2017-08-04'),Strike = 120,Right = 'PUT',Premium = 0.24, Margin = 9502.51,ER = 0.0186817100050874)</v>
      </c>
    </row>
    <row r="12" spans="1:18" x14ac:dyDescent="0.25">
      <c r="A12" t="s">
        <v>21</v>
      </c>
      <c r="B12">
        <v>20170721</v>
      </c>
      <c r="C12">
        <v>47</v>
      </c>
      <c r="D12">
        <v>3678.08</v>
      </c>
      <c r="E12">
        <v>0.08</v>
      </c>
      <c r="F12">
        <v>2.2999999999999998</v>
      </c>
      <c r="G12">
        <v>0.1</v>
      </c>
      <c r="H12">
        <v>0.746</v>
      </c>
      <c r="I12">
        <v>0.74108429091960604</v>
      </c>
      <c r="J12">
        <v>0.107039960248748</v>
      </c>
      <c r="K12">
        <v>6.9234357822762203</v>
      </c>
      <c r="L12" s="2">
        <v>0.99590000000000001</v>
      </c>
      <c r="M12">
        <v>1.1989534342424299</v>
      </c>
      <c r="N12" s="2">
        <v>0.157159644955328</v>
      </c>
      <c r="O12" s="2">
        <v>2.7334552533301699</v>
      </c>
      <c r="R12" t="str">
        <f t="shared" si="0"/>
        <v>asset.11 = list(symbol = 'NKE',Expiry = as.Date('2017-07-21'),Strike = 47,Right = 'PUT',Premium = 0.746, Margin = 3678.08,ER = 0.157159644955328)</v>
      </c>
    </row>
    <row r="13" spans="1:18" x14ac:dyDescent="0.25">
      <c r="A13" t="s">
        <v>23</v>
      </c>
      <c r="B13">
        <v>20170728</v>
      </c>
      <c r="C13">
        <v>80</v>
      </c>
      <c r="D13">
        <v>6364.06</v>
      </c>
      <c r="E13">
        <v>0.09</v>
      </c>
      <c r="F13">
        <v>0.56000000000000005</v>
      </c>
      <c r="G13">
        <v>0.23</v>
      </c>
      <c r="H13">
        <v>0.23100000000000001</v>
      </c>
      <c r="I13">
        <v>0.21854431823621701</v>
      </c>
      <c r="J13">
        <v>0.29730201237651099</v>
      </c>
      <c r="K13">
        <v>0.73509195746528</v>
      </c>
      <c r="L13" s="2">
        <v>0.99529999999999996</v>
      </c>
      <c r="M13">
        <v>2.65014505612413</v>
      </c>
      <c r="N13" s="2">
        <v>2.6785506142972999E-2</v>
      </c>
      <c r="O13" s="2">
        <v>0.34940736138288903</v>
      </c>
      <c r="R13" t="str">
        <f t="shared" si="0"/>
        <v>asset.12 = list(symbol = 'TIF',Expiry = as.Date('2017-07-28'),Strike = 80,Right = 'PUT',Premium = 0.231, Margin = 6364.06,ER = 0.026785506142973)</v>
      </c>
    </row>
    <row r="14" spans="1:18" x14ac:dyDescent="0.25">
      <c r="A14" t="s">
        <v>23</v>
      </c>
      <c r="B14">
        <v>20170707</v>
      </c>
      <c r="C14">
        <v>86.5</v>
      </c>
      <c r="D14">
        <v>9813.69</v>
      </c>
      <c r="E14">
        <v>0.02</v>
      </c>
      <c r="F14">
        <v>0.57999999999999996</v>
      </c>
      <c r="G14">
        <v>0.02</v>
      </c>
      <c r="H14">
        <v>0.188</v>
      </c>
      <c r="I14">
        <v>0.181440277022098</v>
      </c>
      <c r="J14">
        <v>0.13471132346141301</v>
      </c>
      <c r="K14">
        <v>1.34688215036407</v>
      </c>
      <c r="L14" s="2">
        <v>0.99480000000000002</v>
      </c>
      <c r="M14">
        <v>1.2614851880581399</v>
      </c>
      <c r="N14" s="2">
        <v>1.44210196243448E-2</v>
      </c>
      <c r="O14" s="2">
        <v>0.75246820254170499</v>
      </c>
      <c r="R14" t="str">
        <f t="shared" si="0"/>
        <v>asset.13 = list(symbol = 'TIF',Expiry = as.Date('2017-07-07'),Strike = 86.5,Right = 'PUT',Premium = 0.188, Margin = 9813.69,ER = 0.0144210196243448)</v>
      </c>
    </row>
    <row r="15" spans="1:18" x14ac:dyDescent="0.25">
      <c r="A15" t="s">
        <v>21</v>
      </c>
      <c r="B15">
        <v>20170707</v>
      </c>
      <c r="C15">
        <v>49.5</v>
      </c>
      <c r="D15">
        <v>3886.64</v>
      </c>
      <c r="E15">
        <v>0.27</v>
      </c>
      <c r="F15">
        <v>0.33</v>
      </c>
      <c r="G15">
        <v>0.27</v>
      </c>
      <c r="H15">
        <v>0.28799999999999998</v>
      </c>
      <c r="I15">
        <v>0.28430364996129798</v>
      </c>
      <c r="J15">
        <v>7.22623930217762E-2</v>
      </c>
      <c r="K15">
        <v>3.9343237619549098</v>
      </c>
      <c r="L15" s="2">
        <v>0.99450000000000005</v>
      </c>
      <c r="M15">
        <v>0.67206364340026903</v>
      </c>
      <c r="N15" s="2">
        <v>5.7056183996926101E-2</v>
      </c>
      <c r="O15" s="2">
        <v>2.9771101721253199</v>
      </c>
      <c r="R15" t="str">
        <f t="shared" si="0"/>
        <v>asset.14 = list(symbol = 'NKE',Expiry = as.Date('2017-07-07'),Strike = 49.5,Right = 'PUT',Premium = 0.288, Margin = 3886.64,ER = 0.0570561839969261)</v>
      </c>
    </row>
    <row r="16" spans="1:18" x14ac:dyDescent="0.25">
      <c r="A16" t="s">
        <v>19</v>
      </c>
      <c r="B16">
        <v>20170915</v>
      </c>
      <c r="C16">
        <v>135</v>
      </c>
      <c r="D16">
        <v>11059.86</v>
      </c>
      <c r="E16">
        <v>0.64</v>
      </c>
      <c r="F16">
        <v>0.71</v>
      </c>
      <c r="G16">
        <v>0.56999999999999995</v>
      </c>
      <c r="H16">
        <v>0.66100000000000003</v>
      </c>
      <c r="I16">
        <v>0.64501063059911101</v>
      </c>
      <c r="J16">
        <v>0.30743545487335999</v>
      </c>
      <c r="K16">
        <v>2.0980359303867702</v>
      </c>
      <c r="L16" s="2">
        <v>0.99450000000000005</v>
      </c>
      <c r="M16">
        <v>2.9071580728888899</v>
      </c>
      <c r="N16" s="2">
        <v>4.5489571465398899E-2</v>
      </c>
      <c r="O16" s="2">
        <v>0.213013666381243</v>
      </c>
      <c r="R16" t="str">
        <f t="shared" si="0"/>
        <v>asset.15 = list(symbol = 'MCD',Expiry = as.Date('2017-09-15'),Strike = 135,Right = 'PUT',Premium = 0.661, Margin = 11059.86,ER = 0.0454895714653989)</v>
      </c>
    </row>
    <row r="17" spans="1:18" x14ac:dyDescent="0.25">
      <c r="A17" t="s">
        <v>20</v>
      </c>
      <c r="B17">
        <v>20170818</v>
      </c>
      <c r="C17">
        <v>190</v>
      </c>
      <c r="D17">
        <v>19197.25</v>
      </c>
      <c r="E17">
        <v>0.79</v>
      </c>
      <c r="F17">
        <v>1.05</v>
      </c>
      <c r="G17">
        <v>0.68</v>
      </c>
      <c r="H17">
        <v>0.86799999999999999</v>
      </c>
      <c r="I17">
        <v>0.82619751495806804</v>
      </c>
      <c r="J17">
        <v>0.65786175419132398</v>
      </c>
      <c r="K17">
        <v>1.25588318471815</v>
      </c>
      <c r="L17" s="2">
        <v>0.99209999999999998</v>
      </c>
      <c r="M17">
        <v>5.2914538027762497</v>
      </c>
      <c r="N17" s="2">
        <v>3.3569082116828901E-2</v>
      </c>
      <c r="O17" s="2">
        <v>0.25022667843207602</v>
      </c>
      <c r="R17" t="str">
        <f t="shared" si="0"/>
        <v>asset.16 = list(symbol = 'MMM',Expiry = as.Date('2017-08-18'),Strike = 190,Right = 'PUT',Premium = 0.868, Margin = 19197.25,ER = 0.0335690821168289)</v>
      </c>
    </row>
    <row r="18" spans="1:18" x14ac:dyDescent="0.25">
      <c r="A18" t="s">
        <v>29</v>
      </c>
      <c r="B18">
        <v>20170915</v>
      </c>
      <c r="C18">
        <v>45</v>
      </c>
      <c r="D18">
        <v>4066.65</v>
      </c>
      <c r="E18">
        <v>0.32</v>
      </c>
      <c r="F18">
        <v>0.37</v>
      </c>
      <c r="G18">
        <v>0.28000000000000003</v>
      </c>
      <c r="H18">
        <v>0.33500000000000002</v>
      </c>
      <c r="I18">
        <v>0.32541688817809999</v>
      </c>
      <c r="J18">
        <v>0.13529360460522599</v>
      </c>
      <c r="K18">
        <v>2.4052643813255998</v>
      </c>
      <c r="L18" s="2">
        <v>0.99080000000000001</v>
      </c>
      <c r="M18">
        <v>1.0416425893369501</v>
      </c>
      <c r="N18" s="2">
        <v>6.2416281897610601E-2</v>
      </c>
      <c r="O18" s="2">
        <v>0.29607203848184799</v>
      </c>
      <c r="R18" t="str">
        <f t="shared" si="0"/>
        <v>asset.17 = list(symbol = 'ORCL',Expiry = as.Date('2017-09-15'),Strike = 45,Right = 'PUT',Premium = 0.335, Margin = 4066.65,ER = 0.0624162818976106)</v>
      </c>
    </row>
    <row r="19" spans="1:18" x14ac:dyDescent="0.25">
      <c r="A19" t="s">
        <v>32</v>
      </c>
      <c r="B19">
        <v>20170721</v>
      </c>
      <c r="C19">
        <v>83.5</v>
      </c>
      <c r="D19">
        <v>10926.4</v>
      </c>
      <c r="E19">
        <v>0.22</v>
      </c>
      <c r="F19">
        <v>0.26</v>
      </c>
      <c r="G19">
        <v>0.11</v>
      </c>
      <c r="H19">
        <v>0.23200000000000001</v>
      </c>
      <c r="I19">
        <v>0.219581224328908</v>
      </c>
      <c r="J19">
        <v>0.18044586344324201</v>
      </c>
      <c r="K19">
        <v>1.2168814520814799</v>
      </c>
      <c r="L19" s="2">
        <v>0.99060000000000004</v>
      </c>
      <c r="M19">
        <v>1.3211463479885299</v>
      </c>
      <c r="N19" s="2">
        <v>1.5675186244009799E-2</v>
      </c>
      <c r="O19" s="2">
        <v>0.27263627502974103</v>
      </c>
      <c r="R19" t="str">
        <f t="shared" si="0"/>
        <v>asset.18 = list(symbol = 'PG',Expiry = as.Date('2017-07-21'),Strike = 83.5,Right = 'PUT',Premium = 0.232, Margin = 10926.4,ER = 0.0156751862440098)</v>
      </c>
    </row>
    <row r="20" spans="1:18" x14ac:dyDescent="0.25">
      <c r="A20" t="s">
        <v>20</v>
      </c>
      <c r="B20">
        <v>20170728</v>
      </c>
      <c r="C20">
        <v>195</v>
      </c>
      <c r="D20">
        <v>22993.52</v>
      </c>
      <c r="E20">
        <v>0.66</v>
      </c>
      <c r="F20">
        <v>1.1299999999999999</v>
      </c>
      <c r="G20">
        <v>0.57999999999999996</v>
      </c>
      <c r="H20">
        <v>0.80100000000000005</v>
      </c>
      <c r="I20">
        <v>0.75992482500765501</v>
      </c>
      <c r="J20">
        <v>0.57647351378507905</v>
      </c>
      <c r="K20">
        <v>1.3182302514092099</v>
      </c>
      <c r="L20" s="2">
        <v>0.98950000000000005</v>
      </c>
      <c r="M20">
        <v>3.9119214278423802</v>
      </c>
      <c r="N20" s="2">
        <v>2.5778626478502199E-2</v>
      </c>
      <c r="O20" s="2">
        <v>0.33627297575974802</v>
      </c>
      <c r="R20" t="str">
        <f t="shared" si="0"/>
        <v>asset.19 = list(symbol = 'MMM',Expiry = as.Date('2017-07-28'),Strike = 195,Right = 'PUT',Premium = 0.801, Margin = 22993.52,ER = 0.0257786264785022)</v>
      </c>
    </row>
    <row r="21" spans="1:18" x14ac:dyDescent="0.25">
      <c r="A21" t="s">
        <v>31</v>
      </c>
      <c r="B21">
        <v>20170818</v>
      </c>
      <c r="C21">
        <v>29</v>
      </c>
      <c r="D21">
        <v>2386.39</v>
      </c>
      <c r="E21">
        <v>0.15</v>
      </c>
      <c r="F21">
        <v>0.17</v>
      </c>
      <c r="G21">
        <v>0.11</v>
      </c>
      <c r="H21">
        <v>0.156</v>
      </c>
      <c r="I21">
        <v>0.14691715475724501</v>
      </c>
      <c r="J21">
        <v>0.13713216818361401</v>
      </c>
      <c r="K21">
        <v>1.0713544218197499</v>
      </c>
      <c r="L21" s="2">
        <v>0.98919999999999997</v>
      </c>
      <c r="M21">
        <v>0.84100418914397801</v>
      </c>
      <c r="N21" s="2">
        <v>4.8020390929668297E-2</v>
      </c>
      <c r="O21" s="2">
        <v>0.35078895574122698</v>
      </c>
      <c r="R21" t="str">
        <f t="shared" si="0"/>
        <v>asset.20 = list(symbol = 'INTC',Expiry = as.Date('2017-08-18'),Strike = 29,Right = 'PUT',Premium = 0.156, Margin = 2386.39,ER = 0.0480203909296683)</v>
      </c>
    </row>
    <row r="22" spans="1:18" x14ac:dyDescent="0.25">
      <c r="A22" t="s">
        <v>32</v>
      </c>
      <c r="B22">
        <v>20170818</v>
      </c>
      <c r="C22">
        <v>80</v>
      </c>
      <c r="D22">
        <v>8243.24</v>
      </c>
      <c r="E22">
        <v>0.26</v>
      </c>
      <c r="F22">
        <v>0.34</v>
      </c>
      <c r="G22">
        <v>0.19</v>
      </c>
      <c r="H22">
        <v>0.28399999999999997</v>
      </c>
      <c r="I22">
        <v>0.26121251282033497</v>
      </c>
      <c r="J22">
        <v>0.26752608641118703</v>
      </c>
      <c r="K22">
        <v>0.97640015717514395</v>
      </c>
      <c r="L22" s="2">
        <v>0.98799999999999999</v>
      </c>
      <c r="M22">
        <v>1.89895726497211</v>
      </c>
      <c r="N22" s="2">
        <v>2.47167084786881E-2</v>
      </c>
      <c r="O22" s="2">
        <v>0.18424036269062899</v>
      </c>
      <c r="R22" t="str">
        <f t="shared" si="0"/>
        <v>asset.21 = list(symbol = 'PG',Expiry = as.Date('2017-08-18'),Strike = 80,Right = 'PUT',Premium = 0.284, Margin = 8243.24,ER = 0.0247167084786881)</v>
      </c>
    </row>
    <row r="23" spans="1:18" x14ac:dyDescent="0.25">
      <c r="A23" t="s">
        <v>21</v>
      </c>
      <c r="B23">
        <v>20170707</v>
      </c>
      <c r="C23">
        <v>50</v>
      </c>
      <c r="D23">
        <v>3935.58</v>
      </c>
      <c r="E23">
        <v>0.36</v>
      </c>
      <c r="F23">
        <v>0.45</v>
      </c>
      <c r="G23">
        <v>0.35</v>
      </c>
      <c r="H23">
        <v>0.38700000000000001</v>
      </c>
      <c r="I23">
        <v>0.37876189730508603</v>
      </c>
      <c r="J23">
        <v>0.104235248298663</v>
      </c>
      <c r="K23">
        <v>3.6337218310242601</v>
      </c>
      <c r="L23" s="2">
        <v>0.98729999999999996</v>
      </c>
      <c r="M23">
        <v>0.64866950353652597</v>
      </c>
      <c r="N23" s="2">
        <v>7.5067532586802294E-2</v>
      </c>
      <c r="O23" s="2">
        <v>3.9169166110470699</v>
      </c>
      <c r="R23" t="str">
        <f t="shared" si="0"/>
        <v>asset.22 = list(symbol = 'NKE',Expiry = as.Date('2017-07-07'),Strike = 50,Right = 'PUT',Premium = 0.387, Margin = 3935.58,ER = 0.0750675325868023)</v>
      </c>
    </row>
    <row r="24" spans="1:18" x14ac:dyDescent="0.25">
      <c r="A24" t="s">
        <v>34</v>
      </c>
      <c r="B24">
        <v>20170804</v>
      </c>
      <c r="C24">
        <v>125</v>
      </c>
      <c r="D24">
        <v>10053.09</v>
      </c>
      <c r="E24">
        <v>0.38</v>
      </c>
      <c r="F24">
        <v>0.72</v>
      </c>
      <c r="G24">
        <v>0.34</v>
      </c>
      <c r="H24">
        <v>0.48199999999999998</v>
      </c>
      <c r="I24">
        <v>0.42884483465513701</v>
      </c>
      <c r="J24">
        <v>0.61021713240601005</v>
      </c>
      <c r="K24">
        <v>0.70277416329537501</v>
      </c>
      <c r="L24" s="2">
        <v>0.98650000000000004</v>
      </c>
      <c r="M24">
        <v>3.9374196551750398</v>
      </c>
      <c r="N24" s="2">
        <v>3.3273249421919698E-2</v>
      </c>
      <c r="O24" s="2">
        <v>0.33758484309322701</v>
      </c>
      <c r="R24" t="str">
        <f t="shared" si="0"/>
        <v>asset.23 = list(symbol = 'ADBE',Expiry = as.Date('2017-08-04'),Strike = 125,Right = 'PUT',Premium = 0.482, Margin = 10053.09,ER = 0.0332732494219197)</v>
      </c>
    </row>
    <row r="25" spans="1:18" x14ac:dyDescent="0.25">
      <c r="A25" t="s">
        <v>33</v>
      </c>
      <c r="B25">
        <v>20170818</v>
      </c>
      <c r="C25">
        <v>34</v>
      </c>
      <c r="D25">
        <v>3142.47</v>
      </c>
      <c r="E25">
        <v>0.17</v>
      </c>
      <c r="F25">
        <v>0.2</v>
      </c>
      <c r="G25">
        <v>0.17</v>
      </c>
      <c r="H25">
        <v>0.17899999999999999</v>
      </c>
      <c r="I25">
        <v>0.167047041919554</v>
      </c>
      <c r="J25">
        <v>0.13791072612856201</v>
      </c>
      <c r="K25">
        <v>1.21126939585418</v>
      </c>
      <c r="L25" s="2">
        <v>0.98570000000000002</v>
      </c>
      <c r="M25">
        <v>0.83587119443677804</v>
      </c>
      <c r="N25" s="2">
        <v>4.1463146091212398E-2</v>
      </c>
      <c r="O25" s="2">
        <v>0.30906967571051702</v>
      </c>
      <c r="R25" t="str">
        <f t="shared" si="0"/>
        <v>asset.24 = list(symbol = 'T',Expiry = as.Date('2017-08-18'),Strike = 34,Right = 'PUT',Premium = 0.179, Margin = 3142.47,ER = 0.0414631460912124)</v>
      </c>
    </row>
    <row r="26" spans="1:18" x14ac:dyDescent="0.25">
      <c r="A26" t="s">
        <v>30</v>
      </c>
      <c r="B26">
        <v>20170915</v>
      </c>
      <c r="C26">
        <v>28</v>
      </c>
      <c r="D26">
        <v>2313.58</v>
      </c>
      <c r="E26">
        <v>0.26</v>
      </c>
      <c r="F26">
        <v>0.28000000000000003</v>
      </c>
      <c r="G26">
        <v>0.18</v>
      </c>
      <c r="H26">
        <v>0.26600000000000001</v>
      </c>
      <c r="I26">
        <v>0.252454932735725</v>
      </c>
      <c r="J26">
        <v>0.16005404713856</v>
      </c>
      <c r="K26">
        <v>1.57731052259598</v>
      </c>
      <c r="L26" s="2">
        <v>0.98570000000000002</v>
      </c>
      <c r="M26">
        <v>0.94720750099826101</v>
      </c>
      <c r="N26" s="2">
        <v>8.5112616608833694E-2</v>
      </c>
      <c r="O26" s="2">
        <v>0.39855619508175</v>
      </c>
      <c r="R26" t="str">
        <f t="shared" si="0"/>
        <v>asset.25 = list(symbol = 'CSCO',Expiry = as.Date('2017-09-15'),Strike = 28,Right = 'PUT',Premium = 0.266, Margin = 2313.58,ER = 0.0851126166088337)</v>
      </c>
    </row>
    <row r="27" spans="1:18" x14ac:dyDescent="0.25">
      <c r="A27" t="s">
        <v>19</v>
      </c>
      <c r="B27">
        <v>20170804</v>
      </c>
      <c r="C27">
        <v>143</v>
      </c>
      <c r="D27">
        <v>16562.63</v>
      </c>
      <c r="E27">
        <v>0.64</v>
      </c>
      <c r="F27">
        <v>0.9</v>
      </c>
      <c r="G27">
        <v>0.54</v>
      </c>
      <c r="H27">
        <v>0.71799999999999997</v>
      </c>
      <c r="I27">
        <v>0.68334890740367804</v>
      </c>
      <c r="J27">
        <v>0.41303323024080002</v>
      </c>
      <c r="K27">
        <v>1.6544647194737401</v>
      </c>
      <c r="L27" s="2">
        <v>0.98560000000000003</v>
      </c>
      <c r="M27">
        <v>2.4063258747445699</v>
      </c>
      <c r="N27" s="2">
        <v>3.2181612930728298E-2</v>
      </c>
      <c r="O27" s="2">
        <v>0.32650928119301398</v>
      </c>
      <c r="R27" t="str">
        <f t="shared" si="0"/>
        <v>asset.26 = list(symbol = 'MCD',Expiry = as.Date('2017-08-04'),Strike = 143,Right = 'PUT',Premium = 0.718, Margin = 16562.63,ER = 0.0321816129307283)</v>
      </c>
    </row>
    <row r="28" spans="1:18" x14ac:dyDescent="0.25">
      <c r="A28" t="s">
        <v>32</v>
      </c>
      <c r="B28">
        <v>20170721</v>
      </c>
      <c r="C28">
        <v>84</v>
      </c>
      <c r="D28">
        <v>11363.45</v>
      </c>
      <c r="E28">
        <v>0.28999999999999998</v>
      </c>
      <c r="F28">
        <v>0.31</v>
      </c>
      <c r="G28">
        <v>0.14000000000000001</v>
      </c>
      <c r="H28">
        <v>0.29599999999999999</v>
      </c>
      <c r="I28">
        <v>0.27759614425276902</v>
      </c>
      <c r="J28">
        <v>0.21814807822645499</v>
      </c>
      <c r="K28">
        <v>1.2725124443434399</v>
      </c>
      <c r="L28" s="2">
        <v>0.98519999999999996</v>
      </c>
      <c r="M28">
        <v>1.2435037667047699</v>
      </c>
      <c r="N28" s="2">
        <v>1.90545118355042E-2</v>
      </c>
      <c r="O28" s="2">
        <v>0.33141240228180502</v>
      </c>
      <c r="R28" t="str">
        <f t="shared" si="0"/>
        <v>asset.27 = list(symbol = 'PG',Expiry = as.Date('2017-07-21'),Strike = 84,Right = 'PUT',Premium = 0.296, Margin = 11363.45,ER = 0.0190545118355042)</v>
      </c>
    </row>
    <row r="29" spans="1:18" x14ac:dyDescent="0.25">
      <c r="A29" t="s">
        <v>19</v>
      </c>
      <c r="B29">
        <v>20170728</v>
      </c>
      <c r="C29">
        <v>144</v>
      </c>
      <c r="D29">
        <v>17285.75</v>
      </c>
      <c r="E29">
        <v>0.61</v>
      </c>
      <c r="F29">
        <v>0.73</v>
      </c>
      <c r="G29">
        <v>0.52</v>
      </c>
      <c r="H29">
        <v>0.64600000000000002</v>
      </c>
      <c r="I29">
        <v>0.61234333844369704</v>
      </c>
      <c r="J29">
        <v>0.36936262701426897</v>
      </c>
      <c r="K29">
        <v>1.6578378364740201</v>
      </c>
      <c r="L29" s="2">
        <v>0.98509999999999998</v>
      </c>
      <c r="M29">
        <v>2.25883634606059</v>
      </c>
      <c r="N29" s="2">
        <v>2.7631303471708401E-2</v>
      </c>
      <c r="O29" s="2">
        <v>0.34801150320832802</v>
      </c>
      <c r="R29" t="str">
        <f t="shared" si="0"/>
        <v>asset.28 = list(symbol = 'MCD',Expiry = as.Date('2017-07-28'),Strike = 144,Right = 'PUT',Premium = 0.646, Margin = 17285.75,ER = 0.0276313034717084)</v>
      </c>
    </row>
    <row r="30" spans="1:18" x14ac:dyDescent="0.25">
      <c r="A30" t="s">
        <v>20</v>
      </c>
      <c r="B30">
        <v>20170915</v>
      </c>
      <c r="C30">
        <v>190</v>
      </c>
      <c r="D30">
        <v>19585.12</v>
      </c>
      <c r="E30">
        <v>1.34</v>
      </c>
      <c r="F30">
        <v>1.52</v>
      </c>
      <c r="G30">
        <v>1.1000000000000001</v>
      </c>
      <c r="H30">
        <v>1.3939999999999999</v>
      </c>
      <c r="I30">
        <v>1.2604775979059499</v>
      </c>
      <c r="J30">
        <v>1.57295317493759</v>
      </c>
      <c r="K30">
        <v>0.80134464139783201</v>
      </c>
      <c r="L30" s="2">
        <v>0.9829</v>
      </c>
      <c r="M30">
        <v>7.8083276078393196</v>
      </c>
      <c r="N30" s="2">
        <v>5.0199974591252902E-2</v>
      </c>
      <c r="O30" s="2">
        <v>0.238123905447469</v>
      </c>
      <c r="R30" t="str">
        <f t="shared" si="0"/>
        <v>asset.29 = list(symbol = 'MMM',Expiry = as.Date('2017-09-15'),Strike = 190,Right = 'PUT',Premium = 1.394, Margin = 19585.12,ER = 0.0501999745912529)</v>
      </c>
    </row>
    <row r="31" spans="1:18" x14ac:dyDescent="0.25">
      <c r="A31" t="s">
        <v>19</v>
      </c>
      <c r="B31">
        <v>20170915</v>
      </c>
      <c r="C31">
        <v>140</v>
      </c>
      <c r="D31">
        <v>14517.58</v>
      </c>
      <c r="E31">
        <v>1.06</v>
      </c>
      <c r="F31">
        <v>1.1399999999999999</v>
      </c>
      <c r="G31">
        <v>0.92</v>
      </c>
      <c r="H31">
        <v>1.0840000000000001</v>
      </c>
      <c r="I31">
        <v>1.01378714930243</v>
      </c>
      <c r="J31">
        <v>0.68132395220370201</v>
      </c>
      <c r="K31">
        <v>1.48796640133286</v>
      </c>
      <c r="L31" s="2">
        <v>0.98109999999999997</v>
      </c>
      <c r="M31">
        <v>3.7149656453743298</v>
      </c>
      <c r="N31" s="2">
        <v>5.44687183715118E-2</v>
      </c>
      <c r="O31" s="2">
        <v>0.25506024852813702</v>
      </c>
      <c r="R31" t="str">
        <f t="shared" si="0"/>
        <v>asset.30 = list(symbol = 'MCD',Expiry = as.Date('2017-09-15'),Strike = 140,Right = 'PUT',Premium = 1.084, Margin = 14517.58,ER = 0.0544687183715118)</v>
      </c>
    </row>
    <row r="32" spans="1:18" x14ac:dyDescent="0.25">
      <c r="A32" t="s">
        <v>16</v>
      </c>
      <c r="B32">
        <v>20170804</v>
      </c>
      <c r="C32">
        <v>31</v>
      </c>
      <c r="D32">
        <v>2857.58</v>
      </c>
      <c r="E32">
        <v>0.28999999999999998</v>
      </c>
      <c r="F32">
        <v>0.35</v>
      </c>
      <c r="G32">
        <v>0.19</v>
      </c>
      <c r="H32">
        <v>0.308</v>
      </c>
      <c r="I32">
        <v>0.29221753211725898</v>
      </c>
      <c r="J32">
        <v>0.15409978375616901</v>
      </c>
      <c r="K32">
        <v>1.8962877493691499</v>
      </c>
      <c r="L32" s="2">
        <v>0.98089999999999999</v>
      </c>
      <c r="M32">
        <v>0.82630721899168202</v>
      </c>
      <c r="N32" s="2">
        <v>7.9763182501089006E-2</v>
      </c>
      <c r="O32" s="2">
        <v>0.80926395579229904</v>
      </c>
      <c r="R32" t="str">
        <f t="shared" si="0"/>
        <v>asset.31 = list(symbol = 'EBAY',Expiry = as.Date('2017-08-04'),Strike = 31,Right = 'PUT',Premium = 0.308, Margin = 2857.58,ER = 0.079763182501089)</v>
      </c>
    </row>
    <row r="33" spans="1:18" x14ac:dyDescent="0.25">
      <c r="A33" t="s">
        <v>20</v>
      </c>
      <c r="B33">
        <v>20170728</v>
      </c>
      <c r="C33">
        <v>197.5</v>
      </c>
      <c r="D33">
        <v>25141.18</v>
      </c>
      <c r="E33">
        <v>0.86</v>
      </c>
      <c r="F33">
        <v>1.33</v>
      </c>
      <c r="G33">
        <v>0.72</v>
      </c>
      <c r="H33">
        <v>1.0009999999999999</v>
      </c>
      <c r="I33">
        <v>0.923770240023427</v>
      </c>
      <c r="J33">
        <v>0.78376877094909603</v>
      </c>
      <c r="K33">
        <v>1.1786259854482299</v>
      </c>
      <c r="L33" s="2">
        <v>0.98070000000000002</v>
      </c>
      <c r="M33">
        <v>4.0015419676980697</v>
      </c>
      <c r="N33" s="2">
        <v>2.86597839567703E-2</v>
      </c>
      <c r="O33" s="2">
        <v>0.37385664607893998</v>
      </c>
      <c r="R33" t="str">
        <f t="shared" si="0"/>
        <v>asset.32 = list(symbol = 'MMM',Expiry = as.Date('2017-07-28'),Strike = 197.5,Right = 'PUT',Premium = 1.001, Margin = 25141.18,ER = 0.0286597839567703)</v>
      </c>
    </row>
    <row r="34" spans="1:18" x14ac:dyDescent="0.25">
      <c r="A34" t="s">
        <v>29</v>
      </c>
      <c r="B34">
        <v>20170915</v>
      </c>
      <c r="C34">
        <v>46</v>
      </c>
      <c r="D34">
        <v>4944.95</v>
      </c>
      <c r="E34">
        <v>0.44</v>
      </c>
      <c r="F34">
        <v>0.5</v>
      </c>
      <c r="G34">
        <v>0.37</v>
      </c>
      <c r="H34">
        <v>0.45800000000000002</v>
      </c>
      <c r="I34">
        <v>0.43503375198760202</v>
      </c>
      <c r="J34">
        <v>0.220758504974718</v>
      </c>
      <c r="K34">
        <v>1.97063189949318</v>
      </c>
      <c r="L34" s="2">
        <v>0.98009999999999997</v>
      </c>
      <c r="M34">
        <v>1.1540828146933799</v>
      </c>
      <c r="N34" s="2">
        <v>6.8620780098955406E-2</v>
      </c>
      <c r="O34" s="2">
        <v>0.32550311598887599</v>
      </c>
      <c r="R34" t="str">
        <f t="shared" si="0"/>
        <v>asset.33 = list(symbol = 'ORCL',Expiry = as.Date('2017-09-15'),Strike = 46,Right = 'PUT',Premium = 0.458, Margin = 4944.95,ER = 0.0686207800989554)</v>
      </c>
    </row>
    <row r="35" spans="1:18" x14ac:dyDescent="0.25">
      <c r="A35" t="s">
        <v>30</v>
      </c>
      <c r="B35">
        <v>20170818</v>
      </c>
      <c r="C35">
        <v>29</v>
      </c>
      <c r="D35">
        <v>3227</v>
      </c>
      <c r="E35">
        <v>0.3</v>
      </c>
      <c r="F35">
        <v>0.35</v>
      </c>
      <c r="G35">
        <v>0.21</v>
      </c>
      <c r="H35">
        <v>0.315</v>
      </c>
      <c r="I35">
        <v>0.29733919038682499</v>
      </c>
      <c r="J35">
        <v>0.169094385108811</v>
      </c>
      <c r="K35">
        <v>1.7584214295199101</v>
      </c>
      <c r="L35" s="2">
        <v>0.97989999999999999</v>
      </c>
      <c r="M35">
        <v>0.87864724443655196</v>
      </c>
      <c r="N35" s="2">
        <v>7.1870024326533499E-2</v>
      </c>
      <c r="O35" s="2">
        <v>0.52501052770532797</v>
      </c>
      <c r="R35" t="str">
        <f t="shared" si="0"/>
        <v>asset.34 = list(symbol = 'CSCO',Expiry = as.Date('2017-08-18'),Strike = 29,Right = 'PUT',Premium = 0.315, Margin = 3227,ER = 0.0718700243265335)</v>
      </c>
    </row>
    <row r="36" spans="1:18" x14ac:dyDescent="0.25">
      <c r="A36" t="s">
        <v>22</v>
      </c>
      <c r="B36">
        <v>20170714</v>
      </c>
      <c r="C36">
        <v>52</v>
      </c>
      <c r="D36">
        <v>6432.96</v>
      </c>
      <c r="E36">
        <v>0.2</v>
      </c>
      <c r="F36">
        <v>0.23</v>
      </c>
      <c r="G36">
        <v>0.09</v>
      </c>
      <c r="H36">
        <v>0.20899999999999999</v>
      </c>
      <c r="I36">
        <v>0.18451938188632799</v>
      </c>
      <c r="J36">
        <v>0.246193611134533</v>
      </c>
      <c r="K36">
        <v>0.74948891255142103</v>
      </c>
      <c r="L36" s="2">
        <v>0.97940000000000005</v>
      </c>
      <c r="M36">
        <v>1.18837952008116</v>
      </c>
      <c r="N36" s="2">
        <v>2.2373078314078702E-2</v>
      </c>
      <c r="O36" s="2">
        <v>0.58369763244409001</v>
      </c>
      <c r="R36" t="str">
        <f t="shared" si="0"/>
        <v>asset.35 = list(symbol = 'QCOM',Expiry = as.Date('2017-07-14'),Strike = 52,Right = 'PUT',Premium = 0.209, Margin = 6432.96,ER = 0.0223730783140787)</v>
      </c>
    </row>
    <row r="37" spans="1:18" x14ac:dyDescent="0.25">
      <c r="A37" t="s">
        <v>32</v>
      </c>
      <c r="B37">
        <v>20170714</v>
      </c>
      <c r="C37">
        <v>85</v>
      </c>
      <c r="D37">
        <v>12097.62</v>
      </c>
      <c r="E37">
        <v>0.22</v>
      </c>
      <c r="F37">
        <v>0.25</v>
      </c>
      <c r="G37">
        <v>0.11</v>
      </c>
      <c r="H37">
        <v>0.22900000000000001</v>
      </c>
      <c r="I37">
        <v>0.20834194978868001</v>
      </c>
      <c r="J37">
        <v>0.195125380285636</v>
      </c>
      <c r="K37">
        <v>1.0677337283530099</v>
      </c>
      <c r="L37" s="2">
        <v>0.97919999999999996</v>
      </c>
      <c r="M37">
        <v>0.99317549092885304</v>
      </c>
      <c r="N37" s="2">
        <v>1.3432949690531701E-2</v>
      </c>
      <c r="O37" s="2">
        <v>0.35045606246190802</v>
      </c>
      <c r="R37" t="str">
        <f t="shared" si="0"/>
        <v>asset.36 = list(symbol = 'PG',Expiry = as.Date('2017-07-14'),Strike = 85,Right = 'PUT',Premium = 0.229, Margin = 12097.62,ER = 0.0134329496905317)</v>
      </c>
    </row>
    <row r="38" spans="1:18" x14ac:dyDescent="0.25">
      <c r="A38" t="s">
        <v>32</v>
      </c>
      <c r="B38">
        <v>20170721</v>
      </c>
      <c r="C38">
        <v>84.5</v>
      </c>
      <c r="D38">
        <v>11814.88</v>
      </c>
      <c r="E38">
        <v>0.38</v>
      </c>
      <c r="F38">
        <v>0.42</v>
      </c>
      <c r="G38">
        <v>0.17</v>
      </c>
      <c r="H38">
        <v>0.39200000000000002</v>
      </c>
      <c r="I38">
        <v>0.364598340187681</v>
      </c>
      <c r="J38">
        <v>0.26426513703423399</v>
      </c>
      <c r="K38">
        <v>1.3796687080235299</v>
      </c>
      <c r="L38" s="2">
        <v>0.97860000000000003</v>
      </c>
      <c r="M38">
        <v>1.280451393099</v>
      </c>
      <c r="N38" s="2">
        <v>2.4070215300230902E-2</v>
      </c>
      <c r="O38" s="2">
        <v>0.41864981611473001</v>
      </c>
      <c r="R38" t="str">
        <f t="shared" si="0"/>
        <v>asset.37 = list(symbol = 'PG',Expiry = as.Date('2017-07-21'),Strike = 84.5,Right = 'PUT',Premium = 0.392, Margin = 11814.88,ER = 0.0240702153002309)</v>
      </c>
    </row>
    <row r="39" spans="1:18" x14ac:dyDescent="0.25">
      <c r="A39" t="s">
        <v>19</v>
      </c>
      <c r="B39">
        <v>20170728</v>
      </c>
      <c r="C39">
        <v>145</v>
      </c>
      <c r="D39">
        <v>18149.5</v>
      </c>
      <c r="E39">
        <v>0.72</v>
      </c>
      <c r="F39">
        <v>0.84</v>
      </c>
      <c r="G39">
        <v>0.59</v>
      </c>
      <c r="H39">
        <v>0.75600000000000001</v>
      </c>
      <c r="I39">
        <v>0.70438926962348303</v>
      </c>
      <c r="J39">
        <v>0.46796767675047002</v>
      </c>
      <c r="K39">
        <v>1.5052092369171901</v>
      </c>
      <c r="L39" s="2">
        <v>0.97789999999999999</v>
      </c>
      <c r="M39">
        <v>2.33532716635822</v>
      </c>
      <c r="N39" s="2">
        <v>3.0272108339420799E-2</v>
      </c>
      <c r="O39" s="2">
        <v>0.38127198520597999</v>
      </c>
      <c r="R39" t="str">
        <f t="shared" si="0"/>
        <v>asset.38 = list(symbol = 'MCD',Expiry = as.Date('2017-07-28'),Strike = 145,Right = 'PUT',Premium = 0.756, Margin = 18149.5,ER = 0.0302721083394208)</v>
      </c>
    </row>
    <row r="40" spans="1:18" x14ac:dyDescent="0.25">
      <c r="A40" t="s">
        <v>20</v>
      </c>
      <c r="B40">
        <v>20170818</v>
      </c>
      <c r="C40">
        <v>195</v>
      </c>
      <c r="D40">
        <v>23485.72</v>
      </c>
      <c r="E40">
        <v>1.25</v>
      </c>
      <c r="F40">
        <v>1.49</v>
      </c>
      <c r="G40">
        <v>1</v>
      </c>
      <c r="H40">
        <v>1.3220000000000001</v>
      </c>
      <c r="I40">
        <v>1.2079029160181001</v>
      </c>
      <c r="J40">
        <v>1.0670293093221499</v>
      </c>
      <c r="K40">
        <v>1.13202412104822</v>
      </c>
      <c r="L40" s="2">
        <v>0.97729999999999995</v>
      </c>
      <c r="M40">
        <v>5.0263032591143197</v>
      </c>
      <c r="N40" s="2">
        <v>4.0116473946471401E-2</v>
      </c>
      <c r="O40" s="2">
        <v>0.29903147161119698</v>
      </c>
      <c r="R40" t="str">
        <f t="shared" si="0"/>
        <v>asset.39 = list(symbol = 'MMM',Expiry = as.Date('2017-08-18'),Strike = 195,Right = 'PUT',Premium = 1.322, Margin = 23485.72,ER = 0.0401164739464714)</v>
      </c>
    </row>
    <row r="41" spans="1:18" x14ac:dyDescent="0.25">
      <c r="A41" t="s">
        <v>31</v>
      </c>
      <c r="B41">
        <v>20170915</v>
      </c>
      <c r="C41">
        <v>29</v>
      </c>
      <c r="D41">
        <v>2456.02</v>
      </c>
      <c r="E41">
        <v>0.21</v>
      </c>
      <c r="F41">
        <v>0.27</v>
      </c>
      <c r="G41">
        <v>0.17</v>
      </c>
      <c r="H41">
        <v>0.22800000000000001</v>
      </c>
      <c r="I41">
        <v>0.20081416922609799</v>
      </c>
      <c r="J41">
        <v>0.23476892742323299</v>
      </c>
      <c r="K41">
        <v>0.85536945382928498</v>
      </c>
      <c r="L41" s="2">
        <v>0.9758</v>
      </c>
      <c r="M41">
        <v>1.1233814369380899</v>
      </c>
      <c r="N41" s="2">
        <v>6.3775967620930005E-2</v>
      </c>
      <c r="O41" s="2">
        <v>0.29864323299416301</v>
      </c>
      <c r="R41" t="str">
        <f t="shared" si="0"/>
        <v>asset.40 = list(symbol = 'INTC',Expiry = as.Date('2017-09-15'),Strike = 29,Right = 'PUT',Premium = 0.228, Margin = 2456.02,ER = 0.06377596762093)</v>
      </c>
    </row>
    <row r="42" spans="1:18" x14ac:dyDescent="0.25">
      <c r="A42" t="s">
        <v>21</v>
      </c>
      <c r="B42">
        <v>20170721</v>
      </c>
      <c r="C42">
        <v>49</v>
      </c>
      <c r="D42">
        <v>3852.4</v>
      </c>
      <c r="E42">
        <v>0.22</v>
      </c>
      <c r="F42">
        <v>1.25</v>
      </c>
      <c r="G42">
        <v>0.26</v>
      </c>
      <c r="H42">
        <v>0.52900000000000003</v>
      </c>
      <c r="I42">
        <v>0.50037534699722996</v>
      </c>
      <c r="J42">
        <v>0.25446278046956899</v>
      </c>
      <c r="K42">
        <v>1.96639896048401</v>
      </c>
      <c r="L42" s="2">
        <v>0.97509999999999997</v>
      </c>
      <c r="M42">
        <v>1.14958445794258</v>
      </c>
      <c r="N42" s="2">
        <v>0.101311590348313</v>
      </c>
      <c r="O42" s="2">
        <v>1.7620980178438601</v>
      </c>
      <c r="R42" t="str">
        <f t="shared" si="0"/>
        <v>asset.41 = list(symbol = 'NKE',Expiry = as.Date('2017-07-21'),Strike = 49,Right = 'PUT',Premium = 0.529, Margin = 3852.4,ER = 0.101311590348313)</v>
      </c>
    </row>
    <row r="43" spans="1:18" x14ac:dyDescent="0.25">
      <c r="A43" t="s">
        <v>28</v>
      </c>
      <c r="B43">
        <v>20170915</v>
      </c>
      <c r="C43">
        <v>95</v>
      </c>
      <c r="D43">
        <v>8573.1200000000008</v>
      </c>
      <c r="E43">
        <v>0.68</v>
      </c>
      <c r="F43">
        <v>0.76</v>
      </c>
      <c r="G43">
        <v>0.56999999999999995</v>
      </c>
      <c r="H43">
        <v>0.70399999999999996</v>
      </c>
      <c r="I43">
        <v>0.61295145135649498</v>
      </c>
      <c r="J43">
        <v>0.790633735624933</v>
      </c>
      <c r="K43">
        <v>0.77526599705741905</v>
      </c>
      <c r="L43" s="2">
        <v>0.97499999999999998</v>
      </c>
      <c r="M43">
        <v>3.64194194574018</v>
      </c>
      <c r="N43" s="2">
        <v>5.5767577271526203E-2</v>
      </c>
      <c r="O43" s="2">
        <v>0.26114240510801201</v>
      </c>
      <c r="R43" t="str">
        <f t="shared" si="0"/>
        <v>asset.42 = list(symbol = 'DIS',Expiry = as.Date('2017-09-15'),Strike = 95,Right = 'PUT',Premium = 0.704, Margin = 8573.12,ER = 0.0557675772715262)</v>
      </c>
    </row>
    <row r="44" spans="1:18" x14ac:dyDescent="0.25">
      <c r="A44" t="s">
        <v>32</v>
      </c>
      <c r="B44">
        <v>20170707</v>
      </c>
      <c r="C44">
        <v>86</v>
      </c>
      <c r="D44">
        <v>12874.69</v>
      </c>
      <c r="E44">
        <v>0.23</v>
      </c>
      <c r="F44">
        <v>0.27</v>
      </c>
      <c r="G44">
        <v>0.08</v>
      </c>
      <c r="H44">
        <v>0.24199999999999999</v>
      </c>
      <c r="I44">
        <v>0.222374465249919</v>
      </c>
      <c r="J44">
        <v>0.17588001533035</v>
      </c>
      <c r="K44">
        <v>1.2643532287181101</v>
      </c>
      <c r="L44" s="2">
        <v>0.97470000000000001</v>
      </c>
      <c r="M44">
        <v>0.77571283597157703</v>
      </c>
      <c r="N44" s="2">
        <v>1.3472330820776E-2</v>
      </c>
      <c r="O44" s="2">
        <v>0.70296697604120595</v>
      </c>
      <c r="R44" t="str">
        <f t="shared" si="0"/>
        <v>asset.43 = list(symbol = 'PG',Expiry = as.Date('2017-07-07'),Strike = 86,Right = 'PUT',Premium = 0.242, Margin = 12874.69,ER = 0.013472330820776)</v>
      </c>
    </row>
    <row r="45" spans="1:18" x14ac:dyDescent="0.25">
      <c r="A45" t="s">
        <v>29</v>
      </c>
      <c r="B45">
        <v>20170721</v>
      </c>
      <c r="C45">
        <v>48.5</v>
      </c>
      <c r="D45">
        <v>6755.48</v>
      </c>
      <c r="E45">
        <v>0.28000000000000003</v>
      </c>
      <c r="F45">
        <v>0.31</v>
      </c>
      <c r="G45">
        <v>0.17</v>
      </c>
      <c r="H45">
        <v>0.28899999999999998</v>
      </c>
      <c r="I45">
        <v>0.27403371318233299</v>
      </c>
      <c r="J45">
        <v>0.12637655152042601</v>
      </c>
      <c r="K45">
        <v>2.1683904955900002</v>
      </c>
      <c r="L45" s="2">
        <v>0.9728</v>
      </c>
      <c r="M45">
        <v>0.55023113300247495</v>
      </c>
      <c r="N45" s="2">
        <v>3.1640430625539499E-2</v>
      </c>
      <c r="O45" s="2">
        <v>0.55031748980849005</v>
      </c>
      <c r="R45" t="str">
        <f t="shared" si="0"/>
        <v>asset.44 = list(symbol = 'ORCL',Expiry = as.Date('2017-07-21'),Strike = 48.5,Right = 'PUT',Premium = 0.289, Margin = 6755.48,ER = 0.0316404306255395)</v>
      </c>
    </row>
    <row r="46" spans="1:18" x14ac:dyDescent="0.25">
      <c r="A46" t="s">
        <v>33</v>
      </c>
      <c r="B46">
        <v>20170804</v>
      </c>
      <c r="C46">
        <v>35</v>
      </c>
      <c r="D46">
        <v>3945.35</v>
      </c>
      <c r="E46">
        <v>0.19</v>
      </c>
      <c r="F46">
        <v>0.24</v>
      </c>
      <c r="G46">
        <v>0.18</v>
      </c>
      <c r="H46">
        <v>0.20499999999999999</v>
      </c>
      <c r="I46">
        <v>0.18565910893235099</v>
      </c>
      <c r="J46">
        <v>0.16196376254366099</v>
      </c>
      <c r="K46">
        <v>1.1463002959214601</v>
      </c>
      <c r="L46" s="2">
        <v>0.97270000000000001</v>
      </c>
      <c r="M46">
        <v>0.70845754826551299</v>
      </c>
      <c r="N46" s="2">
        <v>3.6705008419337701E-2</v>
      </c>
      <c r="O46" s="2">
        <v>0.38304298071894599</v>
      </c>
      <c r="R46" t="str">
        <f t="shared" si="0"/>
        <v>asset.45 = list(symbol = 'T',Expiry = as.Date('2017-08-04'),Strike = 35,Right = 'PUT',Premium = 0.205, Margin = 3945.35,ER = 0.0367050084193377)</v>
      </c>
    </row>
    <row r="47" spans="1:18" x14ac:dyDescent="0.25">
      <c r="A47" t="s">
        <v>21</v>
      </c>
      <c r="B47">
        <v>20170707</v>
      </c>
      <c r="C47">
        <v>50.5</v>
      </c>
      <c r="D47">
        <v>3986.58</v>
      </c>
      <c r="E47">
        <v>0.47</v>
      </c>
      <c r="F47">
        <v>0.55000000000000004</v>
      </c>
      <c r="G47">
        <v>0.44</v>
      </c>
      <c r="H47">
        <v>0.49399999999999999</v>
      </c>
      <c r="I47">
        <v>0.47588560032102301</v>
      </c>
      <c r="J47">
        <v>0.152265428090231</v>
      </c>
      <c r="K47">
        <v>3.1253686821083</v>
      </c>
      <c r="L47" s="2">
        <v>0.97119999999999995</v>
      </c>
      <c r="M47">
        <v>0.62897221107559398</v>
      </c>
      <c r="N47" s="2">
        <v>9.3110076368816796E-2</v>
      </c>
      <c r="O47" s="2">
        <v>4.8583507705300502</v>
      </c>
      <c r="R47" t="str">
        <f t="shared" si="0"/>
        <v>asset.46 = list(symbol = 'NKE',Expiry = as.Date('2017-07-07'),Strike = 50.5,Right = 'PUT',Premium = 0.494, Margin = 3986.58,ER = 0.0931100763688168)</v>
      </c>
    </row>
    <row r="48" spans="1:18" x14ac:dyDescent="0.25">
      <c r="A48" t="s">
        <v>31</v>
      </c>
      <c r="B48">
        <v>20170818</v>
      </c>
      <c r="C48">
        <v>30</v>
      </c>
      <c r="D48">
        <v>2667.68</v>
      </c>
      <c r="E48">
        <v>0.22</v>
      </c>
      <c r="F48">
        <v>0.27</v>
      </c>
      <c r="G48">
        <v>0.16</v>
      </c>
      <c r="H48">
        <v>0.23499999999999999</v>
      </c>
      <c r="I48">
        <v>0.208124154009554</v>
      </c>
      <c r="J48">
        <v>0.226177035010623</v>
      </c>
      <c r="K48">
        <v>0.92018251985564703</v>
      </c>
      <c r="L48" s="2">
        <v>0.97119999999999995</v>
      </c>
      <c r="M48">
        <v>0.93318909689048402</v>
      </c>
      <c r="N48" s="2">
        <v>6.0853190835277203E-2</v>
      </c>
      <c r="O48" s="2">
        <v>0.44453255905170003</v>
      </c>
      <c r="R48" t="str">
        <f t="shared" si="0"/>
        <v>asset.47 = list(symbol = 'INTC',Expiry = as.Date('2017-08-18'),Strike = 30,Right = 'PUT',Premium = 0.235, Margin = 2667.68,ER = 0.0608531908352772)</v>
      </c>
    </row>
    <row r="49" spans="1:18" x14ac:dyDescent="0.25">
      <c r="A49" t="s">
        <v>30</v>
      </c>
      <c r="B49">
        <v>20170714</v>
      </c>
      <c r="C49">
        <v>30.5</v>
      </c>
      <c r="D49">
        <v>4325.0200000000004</v>
      </c>
      <c r="E49">
        <v>0.2</v>
      </c>
      <c r="F49">
        <v>0.24</v>
      </c>
      <c r="G49">
        <v>0.12</v>
      </c>
      <c r="H49">
        <v>0.21199999999999999</v>
      </c>
      <c r="I49">
        <v>0.200311409236995</v>
      </c>
      <c r="J49">
        <v>9.3497785687121901E-2</v>
      </c>
      <c r="K49">
        <v>2.1424187510419901</v>
      </c>
      <c r="L49" s="2">
        <v>0.97089999999999999</v>
      </c>
      <c r="M49">
        <v>0.40166978567026701</v>
      </c>
      <c r="N49" s="2">
        <v>3.6125358774030197E-2</v>
      </c>
      <c r="O49" s="2">
        <v>0.87965248614763603</v>
      </c>
      <c r="R49" t="str">
        <f t="shared" si="0"/>
        <v>asset.48 = list(symbol = 'CSCO',Expiry = as.Date('2017-07-14'),Strike = 30.5,Right = 'PUT',Premium = 0.212, Margin = 4325.02,ER = 0.0361253587740302)</v>
      </c>
    </row>
    <row r="50" spans="1:18" x14ac:dyDescent="0.25">
      <c r="A50" t="s">
        <v>16</v>
      </c>
      <c r="B50">
        <v>20170818</v>
      </c>
      <c r="C50">
        <v>31</v>
      </c>
      <c r="D50">
        <v>2892.95</v>
      </c>
      <c r="E50">
        <v>0.37</v>
      </c>
      <c r="F50">
        <v>0.44</v>
      </c>
      <c r="G50">
        <v>0.26</v>
      </c>
      <c r="H50">
        <v>0.39100000000000001</v>
      </c>
      <c r="I50">
        <v>0.361312223834795</v>
      </c>
      <c r="J50">
        <v>0.231507371560673</v>
      </c>
      <c r="K50">
        <v>1.56069425089604</v>
      </c>
      <c r="L50" s="2">
        <v>0.97070000000000001</v>
      </c>
      <c r="M50">
        <v>1.0132346814063</v>
      </c>
      <c r="N50" s="2">
        <v>9.7417354116434901E-2</v>
      </c>
      <c r="O50" s="2">
        <v>0.71163377182055698</v>
      </c>
      <c r="R50" t="str">
        <f t="shared" si="0"/>
        <v>asset.49 = list(symbol = 'EBAY',Expiry = as.Date('2017-08-18'),Strike = 31,Right = 'PUT',Premium = 0.391, Margin = 2892.95,ER = 0.0974173541164349)</v>
      </c>
    </row>
    <row r="51" spans="1:18" x14ac:dyDescent="0.25">
      <c r="O51" s="2"/>
    </row>
    <row r="52" spans="1:18" x14ac:dyDescent="0.25">
      <c r="O52" s="2"/>
    </row>
    <row r="53" spans="1:18" x14ac:dyDescent="0.25">
      <c r="O53" s="2"/>
    </row>
    <row r="54" spans="1:18" x14ac:dyDescent="0.25">
      <c r="O54" s="2"/>
    </row>
    <row r="55" spans="1:18" x14ac:dyDescent="0.25">
      <c r="O55" s="2"/>
    </row>
    <row r="56" spans="1:18" x14ac:dyDescent="0.25">
      <c r="O56" s="2"/>
    </row>
    <row r="57" spans="1:18" x14ac:dyDescent="0.25">
      <c r="O57" s="2"/>
    </row>
    <row r="58" spans="1:18" x14ac:dyDescent="0.25">
      <c r="O58" s="2"/>
    </row>
    <row r="59" spans="1:18" x14ac:dyDescent="0.25">
      <c r="O59" s="2"/>
    </row>
    <row r="60" spans="1:18" x14ac:dyDescent="0.25">
      <c r="O60" s="2"/>
    </row>
    <row r="61" spans="1:18" x14ac:dyDescent="0.25">
      <c r="O61" s="2"/>
    </row>
    <row r="62" spans="1:18" x14ac:dyDescent="0.25">
      <c r="O62" s="2"/>
    </row>
    <row r="63" spans="1:18" x14ac:dyDescent="0.25">
      <c r="O63" s="2"/>
    </row>
    <row r="64" spans="1:18" x14ac:dyDescent="0.25">
      <c r="O64" s="2"/>
    </row>
    <row r="65" spans="15:15" x14ac:dyDescent="0.25">
      <c r="O65" s="2"/>
    </row>
    <row r="66" spans="15:15" x14ac:dyDescent="0.25">
      <c r="O66" s="2"/>
    </row>
    <row r="67" spans="15:15" x14ac:dyDescent="0.25">
      <c r="O67" s="2"/>
    </row>
    <row r="68" spans="15:15" x14ac:dyDescent="0.25">
      <c r="O68" s="2"/>
    </row>
    <row r="69" spans="15:15" x14ac:dyDescent="0.25">
      <c r="O69" s="2"/>
    </row>
    <row r="70" spans="15:15" x14ac:dyDescent="0.25">
      <c r="O70" s="2"/>
    </row>
    <row r="71" spans="15:15" x14ac:dyDescent="0.25">
      <c r="O71" s="2"/>
    </row>
    <row r="72" spans="15:15" x14ac:dyDescent="0.25">
      <c r="O72" s="2"/>
    </row>
    <row r="73" spans="15:15" x14ac:dyDescent="0.25">
      <c r="O73" s="2"/>
    </row>
    <row r="74" spans="15:15" x14ac:dyDescent="0.25">
      <c r="O74" s="2"/>
    </row>
    <row r="75" spans="15:15" x14ac:dyDescent="0.25">
      <c r="O75" s="2"/>
    </row>
    <row r="76" spans="15:15" x14ac:dyDescent="0.25">
      <c r="O76" s="2"/>
    </row>
    <row r="77" spans="15:15" x14ac:dyDescent="0.25">
      <c r="O77" s="2"/>
    </row>
    <row r="78" spans="15:15" x14ac:dyDescent="0.25">
      <c r="O78" s="2"/>
    </row>
    <row r="79" spans="15:15" x14ac:dyDescent="0.25">
      <c r="O79" s="2"/>
    </row>
    <row r="80" spans="15:15" x14ac:dyDescent="0.25">
      <c r="O80" s="2"/>
    </row>
    <row r="81" spans="15:15" x14ac:dyDescent="0.25">
      <c r="O81" s="2"/>
    </row>
    <row r="82" spans="15:15" x14ac:dyDescent="0.25">
      <c r="O82" s="2"/>
    </row>
    <row r="83" spans="15:15" x14ac:dyDescent="0.25">
      <c r="O83" s="2"/>
    </row>
    <row r="84" spans="15:15" x14ac:dyDescent="0.25">
      <c r="O84" s="2"/>
    </row>
    <row r="85" spans="15:15" x14ac:dyDescent="0.25">
      <c r="O85" s="2"/>
    </row>
    <row r="86" spans="15:15" x14ac:dyDescent="0.25">
      <c r="O86" s="2"/>
    </row>
    <row r="87" spans="15:15" x14ac:dyDescent="0.25">
      <c r="O87" s="2"/>
    </row>
    <row r="88" spans="15:15" x14ac:dyDescent="0.25">
      <c r="O88" s="2"/>
    </row>
    <row r="89" spans="15:15" x14ac:dyDescent="0.25">
      <c r="O89" s="2"/>
    </row>
    <row r="90" spans="15:15" x14ac:dyDescent="0.25">
      <c r="O90" s="2"/>
    </row>
    <row r="91" spans="15:15" x14ac:dyDescent="0.25">
      <c r="O91" s="2"/>
    </row>
    <row r="92" spans="15:15" x14ac:dyDescent="0.25">
      <c r="O92" s="2"/>
    </row>
    <row r="93" spans="15:15" x14ac:dyDescent="0.25">
      <c r="O93" s="2"/>
    </row>
    <row r="94" spans="15:15" x14ac:dyDescent="0.25">
      <c r="O94" s="2"/>
    </row>
    <row r="95" spans="15:15" x14ac:dyDescent="0.25">
      <c r="O95" s="2"/>
    </row>
    <row r="96" spans="15:15" x14ac:dyDescent="0.25">
      <c r="O96" s="2"/>
    </row>
    <row r="97" spans="15:15" x14ac:dyDescent="0.25">
      <c r="O97" s="2"/>
    </row>
    <row r="98" spans="15:15" x14ac:dyDescent="0.25">
      <c r="O98" s="2"/>
    </row>
    <row r="99" spans="15:15" x14ac:dyDescent="0.25">
      <c r="O99" s="2"/>
    </row>
    <row r="100" spans="15:15" x14ac:dyDescent="0.25">
      <c r="O100" s="2"/>
    </row>
    <row r="101" spans="15:15" x14ac:dyDescent="0.25">
      <c r="O101" s="2"/>
    </row>
    <row r="102" spans="15:15" x14ac:dyDescent="0.25">
      <c r="O102" s="2"/>
    </row>
    <row r="103" spans="15:15" x14ac:dyDescent="0.25">
      <c r="O103" s="2"/>
    </row>
    <row r="104" spans="15:15" x14ac:dyDescent="0.25">
      <c r="O104" s="2"/>
    </row>
    <row r="105" spans="15:15" x14ac:dyDescent="0.25">
      <c r="O105" s="2"/>
    </row>
    <row r="106" spans="15:15" x14ac:dyDescent="0.25">
      <c r="O106" s="2"/>
    </row>
    <row r="107" spans="15:15" x14ac:dyDescent="0.25">
      <c r="O107" s="2"/>
    </row>
    <row r="108" spans="15:15" x14ac:dyDescent="0.25">
      <c r="O108" s="2"/>
    </row>
    <row r="109" spans="15:15" x14ac:dyDescent="0.25">
      <c r="O109" s="2"/>
    </row>
    <row r="110" spans="15:15" x14ac:dyDescent="0.25">
      <c r="O110" s="2"/>
    </row>
    <row r="111" spans="15:15" x14ac:dyDescent="0.25">
      <c r="O111" s="2"/>
    </row>
    <row r="112" spans="15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  <row r="421" spans="15:15" x14ac:dyDescent="0.25">
      <c r="O421" s="2"/>
    </row>
    <row r="422" spans="15:15" x14ac:dyDescent="0.25">
      <c r="O422" s="2"/>
    </row>
    <row r="423" spans="15:15" x14ac:dyDescent="0.25">
      <c r="O423" s="2"/>
    </row>
    <row r="424" spans="15:15" x14ac:dyDescent="0.25">
      <c r="O424" s="2"/>
    </row>
    <row r="425" spans="15:15" x14ac:dyDescent="0.25">
      <c r="O425" s="2"/>
    </row>
    <row r="426" spans="15:15" x14ac:dyDescent="0.25">
      <c r="O426" s="2"/>
    </row>
    <row r="427" spans="15:15" x14ac:dyDescent="0.25">
      <c r="O427" s="2"/>
    </row>
    <row r="428" spans="15:15" x14ac:dyDescent="0.25">
      <c r="O428" s="2"/>
    </row>
    <row r="429" spans="15:15" x14ac:dyDescent="0.25">
      <c r="O429" s="2"/>
    </row>
    <row r="430" spans="15:15" x14ac:dyDescent="0.25">
      <c r="O430" s="2"/>
    </row>
    <row r="431" spans="15:15" x14ac:dyDescent="0.25">
      <c r="O431" s="2"/>
    </row>
    <row r="432" spans="15:15" x14ac:dyDescent="0.25">
      <c r="O432" s="2"/>
    </row>
    <row r="433" spans="15:15" x14ac:dyDescent="0.25">
      <c r="O433" s="2"/>
    </row>
    <row r="434" spans="15:15" x14ac:dyDescent="0.25">
      <c r="O434" s="2"/>
    </row>
    <row r="435" spans="15:15" x14ac:dyDescent="0.25">
      <c r="O435" s="2"/>
    </row>
    <row r="436" spans="15:15" x14ac:dyDescent="0.25">
      <c r="O436" s="2"/>
    </row>
    <row r="437" spans="15:15" x14ac:dyDescent="0.25">
      <c r="O437" s="2"/>
    </row>
  </sheetData>
  <autoFilter ref="A1:O50">
    <sortState ref="A2:O50">
      <sortCondition descending="1" ref="L3"/>
    </sortState>
  </autoFilter>
  <sortState ref="A2:O50">
    <sortCondition ref="B2"/>
  </sortState>
  <conditionalFormatting sqref="O51:O1048576 O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7"/>
  <sheetViews>
    <sheetView workbookViewId="0">
      <selection activeCell="J10" sqref="J10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x14ac:dyDescent="0.25">
      <c r="A2" t="s">
        <v>27</v>
      </c>
      <c r="B2">
        <v>20170721</v>
      </c>
      <c r="C2">
        <v>52.5</v>
      </c>
      <c r="D2">
        <v>5066.47</v>
      </c>
      <c r="E2">
        <v>0.15</v>
      </c>
      <c r="F2">
        <v>0.25</v>
      </c>
      <c r="G2">
        <v>0.25</v>
      </c>
      <c r="H2">
        <v>0.21666666666666701</v>
      </c>
      <c r="I2">
        <v>0.20264768233880201</v>
      </c>
      <c r="J2">
        <v>0.15016930166463599</v>
      </c>
      <c r="K2">
        <v>1.3494614418022799</v>
      </c>
      <c r="L2" s="2">
        <v>0.9829</v>
      </c>
      <c r="M2">
        <v>0.81982364490441095</v>
      </c>
      <c r="N2" s="2">
        <v>3.11982883988784E-2</v>
      </c>
      <c r="O2" s="2">
        <v>0.227903496753806</v>
      </c>
      <c r="Q2">
        <v>1</v>
      </c>
      <c r="R2" t="str">
        <f t="shared" ref="R2:R12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'CPB',Expiry = as.Date('2017-07-21'),Strike = 52.5,Right = 'PUT',Premium = 0.216666666666667, Margin = 5066.47,ER = 0.0311982883988784)</v>
      </c>
    </row>
    <row r="3" spans="1:18" x14ac:dyDescent="0.25">
      <c r="A3" t="s">
        <v>28</v>
      </c>
      <c r="B3">
        <v>20170714</v>
      </c>
      <c r="C3">
        <v>98</v>
      </c>
      <c r="D3">
        <v>9604.49</v>
      </c>
      <c r="E3">
        <v>0.11</v>
      </c>
      <c r="F3">
        <v>1.42</v>
      </c>
      <c r="G3">
        <v>-1</v>
      </c>
      <c r="H3">
        <v>0.76500000000000001</v>
      </c>
      <c r="I3">
        <v>0.73051423294284401</v>
      </c>
      <c r="J3">
        <v>0.41547128143637402</v>
      </c>
      <c r="K3">
        <v>1.7582785275008599</v>
      </c>
      <c r="L3" s="2">
        <v>0.98740000000000006</v>
      </c>
      <c r="M3">
        <v>2.73696563945682</v>
      </c>
      <c r="N3" s="2">
        <v>5.9326533912307501E-2</v>
      </c>
      <c r="O3" s="2">
        <v>0.50393061654582105</v>
      </c>
      <c r="Q3">
        <v>3</v>
      </c>
      <c r="R3" t="str">
        <f t="shared" si="0"/>
        <v>asset.2 = list(symbol = 'DIS',Expiry = as.Date('2017-07-14'),Strike = 98,Right = 'PUT',Premium = 0.765, Margin = 9604.49,ER = 0.0593265339123075)</v>
      </c>
    </row>
    <row r="4" spans="1:18" x14ac:dyDescent="0.25">
      <c r="A4" t="s">
        <v>28</v>
      </c>
      <c r="B4">
        <v>20170714</v>
      </c>
      <c r="C4">
        <v>98.5</v>
      </c>
      <c r="D4">
        <v>9846</v>
      </c>
      <c r="E4">
        <v>0.13</v>
      </c>
      <c r="F4">
        <v>1.02</v>
      </c>
      <c r="G4">
        <v>-1</v>
      </c>
      <c r="H4">
        <v>0.57499999999999996</v>
      </c>
      <c r="I4">
        <v>0.53339566725618903</v>
      </c>
      <c r="J4">
        <v>0.458248637064683</v>
      </c>
      <c r="K4">
        <v>1.1639874603290901</v>
      </c>
      <c r="L4" s="2">
        <v>0.9839</v>
      </c>
      <c r="M4">
        <v>2.58412004619941</v>
      </c>
      <c r="N4" s="2">
        <v>4.2255598259174097E-2</v>
      </c>
      <c r="O4" s="2">
        <v>0.35892691312007702</v>
      </c>
      <c r="Q4">
        <v>3</v>
      </c>
      <c r="R4" t="str">
        <f t="shared" si="0"/>
        <v>asset.3 = list(symbol = 'DIS',Expiry = as.Date('2017-07-14'),Strike = 98.5,Right = 'PUT',Premium = 0.575, Margin = 9846,ER = 0.0422555982591741)</v>
      </c>
    </row>
    <row r="5" spans="1:18" x14ac:dyDescent="0.25">
      <c r="A5" t="s">
        <v>18</v>
      </c>
      <c r="B5">
        <v>20170714</v>
      </c>
      <c r="C5">
        <v>116</v>
      </c>
      <c r="D5">
        <v>10282.67</v>
      </c>
      <c r="E5">
        <v>0.04</v>
      </c>
      <c r="F5">
        <v>0.41</v>
      </c>
      <c r="G5">
        <v>-1</v>
      </c>
      <c r="H5">
        <v>0.22500000000000001</v>
      </c>
      <c r="I5">
        <v>0.21397318221289699</v>
      </c>
      <c r="J5">
        <v>0.19227049816071201</v>
      </c>
      <c r="K5">
        <v>1.1128757883284</v>
      </c>
      <c r="L5" s="2">
        <v>0.99409999999999998</v>
      </c>
      <c r="M5">
        <v>1.86895216730556</v>
      </c>
      <c r="N5" s="2">
        <v>1.6231103606948401E-2</v>
      </c>
      <c r="O5" s="2">
        <v>0.13787001377762501</v>
      </c>
      <c r="Q5">
        <v>0</v>
      </c>
      <c r="R5" t="str">
        <f t="shared" si="0"/>
        <v>asset.4 = list(symbol = 'JNJ',Expiry = as.Date('2017-07-14'),Strike = 116,Right = 'PUT',Premium = 0.225, Margin = 10282.67,ER = 0.0162311036069484)</v>
      </c>
    </row>
    <row r="6" spans="1:18" x14ac:dyDescent="0.25">
      <c r="A6" t="s">
        <v>18</v>
      </c>
      <c r="B6">
        <v>20170721</v>
      </c>
      <c r="C6">
        <v>115</v>
      </c>
      <c r="D6">
        <v>9552.06</v>
      </c>
      <c r="E6">
        <v>0.17</v>
      </c>
      <c r="F6">
        <v>0.25</v>
      </c>
      <c r="G6">
        <v>0.25</v>
      </c>
      <c r="H6">
        <v>0.223333333333333</v>
      </c>
      <c r="I6">
        <v>0.20408747420328599</v>
      </c>
      <c r="J6">
        <v>0.284432996747842</v>
      </c>
      <c r="K6">
        <v>0.71752390382545905</v>
      </c>
      <c r="L6" s="2">
        <v>0.99280000000000002</v>
      </c>
      <c r="M6">
        <v>2.6730359902843501</v>
      </c>
      <c r="N6" s="2">
        <v>1.6665329769553702E-2</v>
      </c>
      <c r="O6" s="2">
        <v>0.12174023396659001</v>
      </c>
      <c r="Q6">
        <v>0</v>
      </c>
      <c r="R6" t="str">
        <f t="shared" si="0"/>
        <v>asset.5 = list(symbol = 'JNJ',Expiry = as.Date('2017-07-21'),Strike = 115,Right = 'PUT',Premium = 0.223333333333333, Margin = 9552.06,ER = 0.0166653297695537)</v>
      </c>
    </row>
    <row r="7" spans="1:18" x14ac:dyDescent="0.25">
      <c r="A7" t="s">
        <v>19</v>
      </c>
      <c r="B7">
        <v>20170818</v>
      </c>
      <c r="C7">
        <v>135</v>
      </c>
      <c r="D7">
        <v>10865.41</v>
      </c>
      <c r="E7">
        <v>0.41</v>
      </c>
      <c r="F7">
        <v>0.51</v>
      </c>
      <c r="G7">
        <v>0.57999999999999996</v>
      </c>
      <c r="H7">
        <v>0.5</v>
      </c>
      <c r="I7">
        <v>0.45885713218750201</v>
      </c>
      <c r="J7">
        <v>0.47957975773681399</v>
      </c>
      <c r="K7">
        <v>0.95679003290901299</v>
      </c>
      <c r="L7" s="2">
        <v>0.98580000000000001</v>
      </c>
      <c r="M7">
        <v>2.8973850572181501</v>
      </c>
      <c r="N7" s="2">
        <v>3.2940180177853599E-2</v>
      </c>
      <c r="O7" s="2">
        <v>0.15424872833283301</v>
      </c>
      <c r="Q7">
        <v>3</v>
      </c>
      <c r="R7" t="str">
        <f t="shared" si="0"/>
        <v>asset.6 = list(symbol = 'MCD',Expiry = as.Date('2017-08-18'),Strike = 135,Right = 'PUT',Premium = 0.5, Margin = 10865.41,ER = 0.0329401801778536)</v>
      </c>
    </row>
    <row r="8" spans="1:18" x14ac:dyDescent="0.25">
      <c r="A8" t="s">
        <v>19</v>
      </c>
      <c r="B8">
        <v>20170818</v>
      </c>
      <c r="C8">
        <v>130</v>
      </c>
      <c r="D8">
        <v>10335.379999999999</v>
      </c>
      <c r="E8">
        <v>0.24</v>
      </c>
      <c r="F8">
        <v>0.31</v>
      </c>
      <c r="G8">
        <v>0.35</v>
      </c>
      <c r="H8">
        <v>0.3</v>
      </c>
      <c r="I8">
        <v>0.29260196022782198</v>
      </c>
      <c r="J8">
        <v>0.189289301094868</v>
      </c>
      <c r="K8">
        <v>1.5457923851764599</v>
      </c>
      <c r="L8" s="2">
        <v>0.99780000000000002</v>
      </c>
      <c r="M8">
        <v>3.3627453509901999</v>
      </c>
      <c r="N8" s="2">
        <v>2.2082354879811E-2</v>
      </c>
      <c r="O8" s="2">
        <v>0.10340487333142299</v>
      </c>
      <c r="Q8">
        <v>0</v>
      </c>
      <c r="R8" t="str">
        <f t="shared" si="0"/>
        <v>asset.7 = list(symbol = 'MCD',Expiry = as.Date('2017-08-18'),Strike = 130,Right = 'PUT',Premium = 0.3, Margin = 10335.38,ER = 0.022082354879811)</v>
      </c>
    </row>
    <row r="9" spans="1:18" x14ac:dyDescent="0.25">
      <c r="A9" t="s">
        <v>20</v>
      </c>
      <c r="B9">
        <v>20170714</v>
      </c>
      <c r="C9">
        <v>177.5</v>
      </c>
      <c r="D9">
        <v>13945.14</v>
      </c>
      <c r="E9">
        <v>0.09</v>
      </c>
      <c r="F9">
        <v>0.35</v>
      </c>
      <c r="G9">
        <v>-1</v>
      </c>
      <c r="H9">
        <v>0.22</v>
      </c>
      <c r="I9">
        <v>0.21336907062629301</v>
      </c>
      <c r="J9">
        <v>0.24844861895540299</v>
      </c>
      <c r="K9">
        <v>0.85880562155426199</v>
      </c>
      <c r="L9" s="2">
        <v>0.99850000000000005</v>
      </c>
      <c r="M9">
        <v>4.4206195824713799</v>
      </c>
      <c r="N9" s="2">
        <v>1.1934471442273701E-2</v>
      </c>
      <c r="O9" s="2">
        <v>0.101373620797453</v>
      </c>
      <c r="Q9">
        <v>0</v>
      </c>
      <c r="R9" t="str">
        <f t="shared" si="0"/>
        <v>asset.8 = list(symbol = 'MMM',Expiry = as.Date('2017-07-14'),Strike = 177.5,Right = 'PUT',Premium = 0.22, Margin = 13945.14,ER = 0.0119344714422737)</v>
      </c>
    </row>
    <row r="10" spans="1:18" x14ac:dyDescent="0.25">
      <c r="A10" t="s">
        <v>21</v>
      </c>
      <c r="B10">
        <v>20170623</v>
      </c>
      <c r="C10">
        <v>45</v>
      </c>
      <c r="D10">
        <v>3516.21</v>
      </c>
      <c r="E10">
        <v>0.02</v>
      </c>
      <c r="F10">
        <v>0.15</v>
      </c>
      <c r="G10">
        <v>0.02</v>
      </c>
      <c r="H10">
        <v>6.3333333333333297E-2</v>
      </c>
      <c r="I10">
        <v>6.2931077703695507E-2</v>
      </c>
      <c r="J10">
        <v>1.61741904261185E-2</v>
      </c>
      <c r="K10">
        <v>3.8908332377534398</v>
      </c>
      <c r="L10" s="2">
        <v>0.99909999999999999</v>
      </c>
      <c r="M10">
        <v>0.44695069959755002</v>
      </c>
      <c r="N10" s="2">
        <v>1.3959985498273E-2</v>
      </c>
      <c r="O10" s="2">
        <v>0.23176748651110099</v>
      </c>
      <c r="Q10">
        <v>0</v>
      </c>
      <c r="R10" t="str">
        <f t="shared" si="0"/>
        <v>asset.9 = list(symbol = 'NKE',Expiry = as.Date('2017-06-23'),Strike = 45,Right = 'PUT',Premium = 0.0633333333333333, Margin = 3516.21,ER = 0.013959985498273)</v>
      </c>
    </row>
    <row r="11" spans="1:18" x14ac:dyDescent="0.25">
      <c r="A11" t="s">
        <v>29</v>
      </c>
      <c r="B11">
        <v>20170714</v>
      </c>
      <c r="C11">
        <v>38.5</v>
      </c>
      <c r="D11">
        <v>3044.99</v>
      </c>
      <c r="E11">
        <v>0.02</v>
      </c>
      <c r="F11">
        <v>0.18</v>
      </c>
      <c r="G11">
        <v>-1</v>
      </c>
      <c r="H11">
        <v>0.1</v>
      </c>
      <c r="I11">
        <v>9.2012355826969705E-2</v>
      </c>
      <c r="J11">
        <v>0.118579376093347</v>
      </c>
      <c r="K11">
        <v>0.77595581000980196</v>
      </c>
      <c r="L11" s="2">
        <v>0.99139999999999995</v>
      </c>
      <c r="M11">
        <v>0.92879583407329103</v>
      </c>
      <c r="N11" s="2">
        <v>2.3569744907220198E-2</v>
      </c>
      <c r="O11" s="2">
        <v>0.200205798310748</v>
      </c>
      <c r="Q11">
        <v>1</v>
      </c>
      <c r="R11" t="str">
        <f t="shared" si="0"/>
        <v>asset.10 = list(symbol = 'ORCL',Expiry = as.Date('2017-07-14'),Strike = 38.5,Right = 'PUT',Premium = 0.1, Margin = 3044.99,ER = 0.0235697449072202)</v>
      </c>
    </row>
    <row r="12" spans="1:18" x14ac:dyDescent="0.25">
      <c r="A12" t="s">
        <v>22</v>
      </c>
      <c r="B12">
        <v>20170714</v>
      </c>
      <c r="C12">
        <v>51</v>
      </c>
      <c r="D12">
        <v>4053.14</v>
      </c>
      <c r="E12">
        <v>0.03</v>
      </c>
      <c r="F12">
        <v>0.59</v>
      </c>
      <c r="G12">
        <v>-1</v>
      </c>
      <c r="H12">
        <v>0.31</v>
      </c>
      <c r="I12">
        <v>0.26532207097306498</v>
      </c>
      <c r="J12">
        <v>0.36277064888208199</v>
      </c>
      <c r="K12">
        <v>0.73137689554180896</v>
      </c>
      <c r="L12" s="2">
        <v>0.97150000000000003</v>
      </c>
      <c r="M12">
        <v>1.5676466325240399</v>
      </c>
      <c r="N12" s="2">
        <v>5.1059478665674202E-2</v>
      </c>
      <c r="O12" s="2">
        <v>0.43370871122412802</v>
      </c>
      <c r="Q12">
        <v>1</v>
      </c>
      <c r="R12" t="str">
        <f t="shared" si="0"/>
        <v>asset.11 = list(symbol = 'QCOM',Expiry = as.Date('2017-07-14'),Strike = 51,Right = 'PUT',Premium = 0.31, Margin = 4053.14,ER = 0.0510594786656742)</v>
      </c>
    </row>
    <row r="13" spans="1:18" x14ac:dyDescent="0.25">
      <c r="K13" s="2"/>
      <c r="L13"/>
      <c r="M13" s="2"/>
      <c r="O13" s="2"/>
    </row>
    <row r="14" spans="1:18" x14ac:dyDescent="0.25">
      <c r="K14" s="2"/>
      <c r="L14"/>
      <c r="M14" s="2"/>
      <c r="O14" s="2"/>
    </row>
    <row r="15" spans="1:18" x14ac:dyDescent="0.25">
      <c r="O15" s="2"/>
    </row>
    <row r="16" spans="1:18" x14ac:dyDescent="0.25">
      <c r="O16" s="2"/>
    </row>
    <row r="17" spans="2:15" x14ac:dyDescent="0.25">
      <c r="O17" s="2"/>
    </row>
    <row r="18" spans="2:15" x14ac:dyDescent="0.25">
      <c r="B18" s="3"/>
      <c r="O18" s="2"/>
    </row>
    <row r="19" spans="2:15" x14ac:dyDescent="0.25">
      <c r="B19" s="3"/>
      <c r="O19" s="2"/>
    </row>
    <row r="20" spans="2:15" x14ac:dyDescent="0.25">
      <c r="O20" s="2"/>
    </row>
    <row r="21" spans="2:15" x14ac:dyDescent="0.25">
      <c r="O21" s="2"/>
    </row>
    <row r="22" spans="2:15" x14ac:dyDescent="0.25">
      <c r="O22" s="2"/>
    </row>
    <row r="23" spans="2:15" x14ac:dyDescent="0.25">
      <c r="O23" s="2"/>
    </row>
    <row r="24" spans="2:15" x14ac:dyDescent="0.25">
      <c r="O24" s="2"/>
    </row>
    <row r="25" spans="2:15" x14ac:dyDescent="0.25">
      <c r="O25" s="2"/>
    </row>
    <row r="26" spans="2:15" x14ac:dyDescent="0.25">
      <c r="O26" s="2"/>
    </row>
    <row r="27" spans="2:15" x14ac:dyDescent="0.25">
      <c r="O27" s="2"/>
    </row>
    <row r="28" spans="2:15" x14ac:dyDescent="0.25">
      <c r="O28" s="2"/>
    </row>
    <row r="29" spans="2:15" x14ac:dyDescent="0.25">
      <c r="O29" s="2"/>
    </row>
    <row r="30" spans="2:15" x14ac:dyDescent="0.25">
      <c r="O30" s="2"/>
    </row>
    <row r="31" spans="2:15" x14ac:dyDescent="0.25">
      <c r="O31" s="2"/>
    </row>
    <row r="32" spans="2:15" x14ac:dyDescent="0.25">
      <c r="O32" s="2"/>
    </row>
    <row r="33" spans="15:15" x14ac:dyDescent="0.25">
      <c r="O33" s="2"/>
    </row>
    <row r="34" spans="15:15" x14ac:dyDescent="0.25">
      <c r="O34" s="2"/>
    </row>
    <row r="35" spans="15:15" x14ac:dyDescent="0.25">
      <c r="O35" s="2"/>
    </row>
    <row r="36" spans="15:15" x14ac:dyDescent="0.25">
      <c r="O36" s="2"/>
    </row>
    <row r="37" spans="15:15" x14ac:dyDescent="0.25">
      <c r="O37" s="2"/>
    </row>
    <row r="38" spans="15:15" x14ac:dyDescent="0.25">
      <c r="O38" s="2"/>
    </row>
    <row r="39" spans="15:15" x14ac:dyDescent="0.25">
      <c r="O39" s="2"/>
    </row>
    <row r="40" spans="15:15" x14ac:dyDescent="0.25">
      <c r="O40" s="2"/>
    </row>
    <row r="41" spans="15:15" x14ac:dyDescent="0.25">
      <c r="O41" s="2"/>
    </row>
    <row r="42" spans="15:15" x14ac:dyDescent="0.25">
      <c r="O42" s="2"/>
    </row>
    <row r="43" spans="15:15" x14ac:dyDescent="0.25">
      <c r="O43" s="2"/>
    </row>
    <row r="44" spans="15:15" x14ac:dyDescent="0.25">
      <c r="O44" s="2"/>
    </row>
    <row r="45" spans="15:15" x14ac:dyDescent="0.25">
      <c r="O45" s="2"/>
    </row>
    <row r="46" spans="15:15" x14ac:dyDescent="0.25">
      <c r="O46" s="2"/>
    </row>
    <row r="47" spans="15:15" x14ac:dyDescent="0.25">
      <c r="O47" s="2"/>
    </row>
    <row r="48" spans="15:15" x14ac:dyDescent="0.25">
      <c r="O48" s="2"/>
    </row>
    <row r="49" spans="15:15" x14ac:dyDescent="0.25">
      <c r="O49" s="2"/>
    </row>
    <row r="50" spans="15:15" x14ac:dyDescent="0.25">
      <c r="O50" s="2"/>
    </row>
    <row r="51" spans="15:15" x14ac:dyDescent="0.25">
      <c r="O51" s="2"/>
    </row>
    <row r="52" spans="15:15" x14ac:dyDescent="0.25">
      <c r="O52" s="2"/>
    </row>
    <row r="53" spans="15:15" x14ac:dyDescent="0.25">
      <c r="O53" s="2"/>
    </row>
    <row r="54" spans="15:15" x14ac:dyDescent="0.25">
      <c r="O54" s="2"/>
    </row>
    <row r="55" spans="15:15" x14ac:dyDescent="0.25">
      <c r="O55" s="2"/>
    </row>
    <row r="56" spans="15:15" x14ac:dyDescent="0.25">
      <c r="O56" s="2"/>
    </row>
    <row r="57" spans="15:15" x14ac:dyDescent="0.25">
      <c r="O57" s="2"/>
    </row>
    <row r="58" spans="15:15" x14ac:dyDescent="0.25">
      <c r="O58" s="2"/>
    </row>
    <row r="59" spans="15:15" x14ac:dyDescent="0.25">
      <c r="O59" s="2"/>
    </row>
    <row r="60" spans="15:15" x14ac:dyDescent="0.25">
      <c r="O60" s="2"/>
    </row>
    <row r="61" spans="15:15" x14ac:dyDescent="0.25">
      <c r="O61" s="2"/>
    </row>
    <row r="62" spans="15:15" x14ac:dyDescent="0.25">
      <c r="O62" s="2"/>
    </row>
    <row r="63" spans="15:15" x14ac:dyDescent="0.25">
      <c r="O63" s="2"/>
    </row>
    <row r="64" spans="15:15" x14ac:dyDescent="0.25">
      <c r="O64" s="2"/>
    </row>
    <row r="65" spans="15:15" x14ac:dyDescent="0.25">
      <c r="O65" s="2"/>
    </row>
    <row r="66" spans="15:15" x14ac:dyDescent="0.25">
      <c r="O66" s="2"/>
    </row>
    <row r="67" spans="15:15" x14ac:dyDescent="0.25">
      <c r="O67" s="2"/>
    </row>
    <row r="68" spans="15:15" x14ac:dyDescent="0.25">
      <c r="O68" s="2"/>
    </row>
    <row r="69" spans="15:15" x14ac:dyDescent="0.25">
      <c r="O69" s="2"/>
    </row>
    <row r="70" spans="15:15" x14ac:dyDescent="0.25">
      <c r="O70" s="2"/>
    </row>
    <row r="71" spans="15:15" x14ac:dyDescent="0.25">
      <c r="O71" s="2"/>
    </row>
    <row r="72" spans="15:15" x14ac:dyDescent="0.25">
      <c r="O72" s="2"/>
    </row>
    <row r="73" spans="15:15" x14ac:dyDescent="0.25">
      <c r="O73" s="2"/>
    </row>
    <row r="74" spans="15:15" x14ac:dyDescent="0.25">
      <c r="O74" s="2"/>
    </row>
    <row r="75" spans="15:15" x14ac:dyDescent="0.25">
      <c r="O75" s="2"/>
    </row>
    <row r="76" spans="15:15" x14ac:dyDescent="0.25">
      <c r="O76" s="2"/>
    </row>
    <row r="77" spans="15:15" x14ac:dyDescent="0.25">
      <c r="O77" s="2"/>
    </row>
    <row r="78" spans="15:15" x14ac:dyDescent="0.25">
      <c r="O78" s="2"/>
    </row>
    <row r="79" spans="15:15" x14ac:dyDescent="0.25">
      <c r="O79" s="2"/>
    </row>
    <row r="80" spans="15:15" x14ac:dyDescent="0.25">
      <c r="O80" s="2"/>
    </row>
    <row r="81" spans="15:15" x14ac:dyDescent="0.25">
      <c r="O81" s="2"/>
    </row>
    <row r="82" spans="15:15" x14ac:dyDescent="0.25">
      <c r="O82" s="2"/>
    </row>
    <row r="83" spans="15:15" x14ac:dyDescent="0.25">
      <c r="O83" s="2"/>
    </row>
    <row r="84" spans="15:15" x14ac:dyDescent="0.25">
      <c r="O84" s="2"/>
    </row>
    <row r="85" spans="15:15" x14ac:dyDescent="0.25">
      <c r="O85" s="2"/>
    </row>
    <row r="86" spans="15:15" x14ac:dyDescent="0.25">
      <c r="O86" s="2"/>
    </row>
    <row r="87" spans="15:15" x14ac:dyDescent="0.25">
      <c r="O87" s="2"/>
    </row>
    <row r="88" spans="15:15" x14ac:dyDescent="0.25">
      <c r="O88" s="2"/>
    </row>
    <row r="89" spans="15:15" x14ac:dyDescent="0.25">
      <c r="O89" s="2"/>
    </row>
    <row r="90" spans="15:15" x14ac:dyDescent="0.25">
      <c r="O90" s="2"/>
    </row>
    <row r="91" spans="15:15" x14ac:dyDescent="0.25">
      <c r="O91" s="2"/>
    </row>
    <row r="92" spans="15:15" x14ac:dyDescent="0.25">
      <c r="O92" s="2"/>
    </row>
    <row r="93" spans="15:15" x14ac:dyDescent="0.25">
      <c r="O93" s="2"/>
    </row>
    <row r="94" spans="15:15" x14ac:dyDescent="0.25">
      <c r="O94" s="2"/>
    </row>
    <row r="95" spans="15:15" x14ac:dyDescent="0.25">
      <c r="O95" s="2"/>
    </row>
    <row r="96" spans="15:15" x14ac:dyDescent="0.25">
      <c r="O96" s="2"/>
    </row>
    <row r="97" spans="15:15" x14ac:dyDescent="0.25">
      <c r="O97" s="2"/>
    </row>
    <row r="98" spans="15:15" x14ac:dyDescent="0.25">
      <c r="O98" s="2"/>
    </row>
    <row r="99" spans="15:15" x14ac:dyDescent="0.25">
      <c r="O99" s="2"/>
    </row>
    <row r="100" spans="15:15" x14ac:dyDescent="0.25">
      <c r="O100" s="2"/>
    </row>
    <row r="101" spans="15:15" x14ac:dyDescent="0.25">
      <c r="O101" s="2"/>
    </row>
    <row r="102" spans="15:15" x14ac:dyDescent="0.25">
      <c r="O102" s="2"/>
    </row>
    <row r="103" spans="15:15" x14ac:dyDescent="0.25">
      <c r="O103" s="2"/>
    </row>
    <row r="104" spans="15:15" x14ac:dyDescent="0.25">
      <c r="O104" s="2"/>
    </row>
    <row r="105" spans="15:15" x14ac:dyDescent="0.25">
      <c r="O105" s="2"/>
    </row>
    <row r="106" spans="15:15" x14ac:dyDescent="0.25">
      <c r="O106" s="2"/>
    </row>
    <row r="107" spans="15:15" x14ac:dyDescent="0.25">
      <c r="O107" s="2"/>
    </row>
    <row r="108" spans="15:15" x14ac:dyDescent="0.25">
      <c r="O108" s="2"/>
    </row>
    <row r="109" spans="15:15" x14ac:dyDescent="0.25">
      <c r="O109" s="2"/>
    </row>
    <row r="110" spans="15:15" x14ac:dyDescent="0.25">
      <c r="O110" s="2"/>
    </row>
    <row r="111" spans="15:15" x14ac:dyDescent="0.25">
      <c r="O111" s="2"/>
    </row>
    <row r="112" spans="15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  <row r="421" spans="15:15" x14ac:dyDescent="0.25">
      <c r="O421" s="2"/>
    </row>
    <row r="422" spans="15:15" x14ac:dyDescent="0.25">
      <c r="O422" s="2"/>
    </row>
    <row r="423" spans="15:15" x14ac:dyDescent="0.25">
      <c r="O423" s="2"/>
    </row>
    <row r="424" spans="15:15" x14ac:dyDescent="0.25">
      <c r="O424" s="2"/>
    </row>
    <row r="425" spans="15:15" x14ac:dyDescent="0.25">
      <c r="O425" s="2"/>
    </row>
    <row r="426" spans="15:15" x14ac:dyDescent="0.25">
      <c r="O426" s="2"/>
    </row>
    <row r="427" spans="15:15" x14ac:dyDescent="0.25">
      <c r="O427" s="2"/>
    </row>
  </sheetData>
  <autoFilter ref="A1:O9">
    <sortState ref="A2:O13">
      <sortCondition descending="1" ref="I9"/>
    </sortState>
  </autoFilter>
  <sortState ref="A2:O17">
    <sortCondition descending="1" ref="I3"/>
  </sortState>
  <conditionalFormatting sqref="H13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427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427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048576 I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427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048576 J1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427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1048576 K1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427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1048576 L1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:M427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:M1048576 M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427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1048576 N1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M14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14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J14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K14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:M14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1048576 I1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J1048576 J1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K1048576 K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1048576 L1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:M1048576 M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3:N1048576 N1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3:O1048576 O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4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4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J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L6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:N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N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N1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2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N12"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"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"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2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37"/>
  <sheetViews>
    <sheetView workbookViewId="0">
      <selection activeCell="G21" sqref="G21"/>
    </sheetView>
  </sheetViews>
  <sheetFormatPr defaultRowHeight="15" x14ac:dyDescent="0.25"/>
  <cols>
    <col min="12" max="12" width="9.140625" style="2"/>
    <col min="14" max="14" width="9.140625" style="2"/>
  </cols>
  <sheetData>
    <row r="1" spans="1:15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</row>
    <row r="2" spans="1:15" x14ac:dyDescent="0.25">
      <c r="A2" t="s">
        <v>19</v>
      </c>
      <c r="B2">
        <v>20170721</v>
      </c>
      <c r="C2">
        <v>135</v>
      </c>
      <c r="D2">
        <v>13171.57</v>
      </c>
      <c r="E2">
        <v>0.47</v>
      </c>
      <c r="F2">
        <v>0.52</v>
      </c>
      <c r="G2">
        <v>0.56000000000000005</v>
      </c>
      <c r="H2">
        <v>0.51666666666666705</v>
      </c>
      <c r="I2">
        <v>0.48618526037677501</v>
      </c>
      <c r="J2">
        <v>0.387267277265891</v>
      </c>
      <c r="K2">
        <v>1.25542561666776</v>
      </c>
      <c r="L2" s="2">
        <v>0.98899999999999999</v>
      </c>
      <c r="M2">
        <v>2.7710369354447799</v>
      </c>
      <c r="N2" s="2">
        <v>2.87911390285201E-2</v>
      </c>
      <c r="O2" s="2">
        <v>0.17526605883611601</v>
      </c>
    </row>
    <row r="3" spans="1:15" x14ac:dyDescent="0.25">
      <c r="A3" t="s">
        <v>20</v>
      </c>
      <c r="B3">
        <v>20170721</v>
      </c>
      <c r="C3">
        <v>175</v>
      </c>
      <c r="D3">
        <v>13896.25</v>
      </c>
      <c r="E3">
        <v>0.34</v>
      </c>
      <c r="F3">
        <v>0.37</v>
      </c>
      <c r="G3">
        <v>0.51</v>
      </c>
      <c r="H3">
        <v>0.40666666666666701</v>
      </c>
      <c r="I3">
        <v>0.38297228539352102</v>
      </c>
      <c r="J3">
        <v>0.53067665377075102</v>
      </c>
      <c r="K3">
        <v>0.72166786059324695</v>
      </c>
      <c r="L3" s="2">
        <v>0.99560000000000004</v>
      </c>
      <c r="M3">
        <v>5.3850866529876802</v>
      </c>
      <c r="N3" s="2">
        <v>2.1496330492539101E-2</v>
      </c>
      <c r="O3" s="2">
        <v>0.13085891187333201</v>
      </c>
    </row>
    <row r="4" spans="1:15" x14ac:dyDescent="0.25">
      <c r="A4" t="s">
        <v>23</v>
      </c>
      <c r="B4">
        <v>20170630</v>
      </c>
      <c r="C4">
        <v>75.5</v>
      </c>
      <c r="D4">
        <v>5972.12</v>
      </c>
      <c r="E4">
        <v>7.0000000000000007E-2</v>
      </c>
      <c r="F4">
        <v>0.16</v>
      </c>
      <c r="G4">
        <v>0.22</v>
      </c>
      <c r="H4">
        <v>0.15</v>
      </c>
      <c r="I4">
        <v>0.14250199969444799</v>
      </c>
      <c r="J4">
        <v>0.18379535005005801</v>
      </c>
      <c r="K4">
        <v>0.77532973307342501</v>
      </c>
      <c r="L4" s="2">
        <v>0.99660000000000004</v>
      </c>
      <c r="M4">
        <v>2.2052942075153599</v>
      </c>
      <c r="N4" s="2">
        <v>1.8611742523872501E-2</v>
      </c>
      <c r="O4" s="2">
        <v>0.17430612709857499</v>
      </c>
    </row>
    <row r="5" spans="1:15" x14ac:dyDescent="0.25">
      <c r="A5" t="s">
        <v>18</v>
      </c>
      <c r="B5">
        <v>20170623</v>
      </c>
      <c r="C5">
        <v>111</v>
      </c>
      <c r="D5">
        <v>8710.82</v>
      </c>
      <c r="E5">
        <v>0.04</v>
      </c>
      <c r="F5">
        <v>0.25</v>
      </c>
      <c r="G5">
        <v>0.12</v>
      </c>
      <c r="H5">
        <v>0.13666666666666699</v>
      </c>
      <c r="I5">
        <v>0.133519504398003</v>
      </c>
      <c r="J5">
        <v>0.13985513148713399</v>
      </c>
      <c r="K5">
        <v>0.95469864407717997</v>
      </c>
      <c r="L5" s="2">
        <v>0.99909999999999999</v>
      </c>
      <c r="M5">
        <v>3.4968469651823302</v>
      </c>
      <c r="N5" s="2">
        <v>1.1955844964129899E-2</v>
      </c>
      <c r="O5" s="2">
        <v>0.136464761660889</v>
      </c>
    </row>
    <row r="6" spans="1:15" x14ac:dyDescent="0.25">
      <c r="A6" t="s">
        <v>23</v>
      </c>
      <c r="B6">
        <v>20170630</v>
      </c>
      <c r="C6">
        <v>74</v>
      </c>
      <c r="D6">
        <v>5837.49</v>
      </c>
      <c r="E6">
        <v>0.04</v>
      </c>
      <c r="F6">
        <v>0.15</v>
      </c>
      <c r="G6">
        <v>0.2</v>
      </c>
      <c r="H6">
        <v>0.13</v>
      </c>
      <c r="I6">
        <v>0.12593683990296201</v>
      </c>
      <c r="J6">
        <v>0.13114455163877201</v>
      </c>
      <c r="K6">
        <v>0.96029029288113898</v>
      </c>
      <c r="L6" s="2">
        <v>0.99839999999999995</v>
      </c>
      <c r="M6">
        <v>2.5394750606486798</v>
      </c>
      <c r="N6" s="2">
        <v>1.6827563751597101E-2</v>
      </c>
      <c r="O6" s="2">
        <v>0.157596606673611</v>
      </c>
    </row>
    <row r="7" spans="1:15" x14ac:dyDescent="0.25">
      <c r="A7" t="s">
        <v>18</v>
      </c>
      <c r="B7">
        <v>20170623</v>
      </c>
      <c r="C7">
        <v>112</v>
      </c>
      <c r="D7">
        <v>8797.43</v>
      </c>
      <c r="E7">
        <v>0.03</v>
      </c>
      <c r="F7">
        <v>0.22</v>
      </c>
      <c r="G7">
        <v>0.14000000000000001</v>
      </c>
      <c r="H7">
        <v>0.13</v>
      </c>
      <c r="I7">
        <v>0.125472775402868</v>
      </c>
      <c r="J7">
        <v>0.164731204813481</v>
      </c>
      <c r="K7">
        <v>0.76168188986983898</v>
      </c>
      <c r="L7" s="2">
        <v>0.99850000000000005</v>
      </c>
      <c r="M7">
        <v>3.01814973142156</v>
      </c>
      <c r="N7" s="2">
        <v>1.1124699464984299E-2</v>
      </c>
      <c r="O7" s="2">
        <v>0.126978014987047</v>
      </c>
    </row>
    <row r="8" spans="1:15" x14ac:dyDescent="0.25">
      <c r="A8" t="s">
        <v>16</v>
      </c>
      <c r="B8">
        <v>20170721</v>
      </c>
      <c r="C8">
        <v>29</v>
      </c>
      <c r="D8">
        <v>2363.06</v>
      </c>
      <c r="E8">
        <v>0.13</v>
      </c>
      <c r="F8">
        <v>0.14000000000000001</v>
      </c>
      <c r="G8">
        <v>0.14000000000000001</v>
      </c>
      <c r="H8">
        <v>0.13666666666666699</v>
      </c>
      <c r="I8">
        <v>0.12252597421672901</v>
      </c>
      <c r="J8">
        <v>0.155285119277318</v>
      </c>
      <c r="K8">
        <v>0.78903873588759099</v>
      </c>
      <c r="L8" s="2">
        <v>0.98470000000000002</v>
      </c>
      <c r="M8">
        <v>0.92422826470184205</v>
      </c>
      <c r="N8" s="2">
        <v>4.0443433467219798E-2</v>
      </c>
      <c r="O8" s="2">
        <v>0.246199401231701</v>
      </c>
    </row>
    <row r="9" spans="1:15" x14ac:dyDescent="0.25">
      <c r="A9" t="s">
        <v>23</v>
      </c>
      <c r="B9">
        <v>20170630</v>
      </c>
      <c r="C9">
        <v>75</v>
      </c>
      <c r="D9">
        <v>5927.15</v>
      </c>
      <c r="E9">
        <v>0.04</v>
      </c>
      <c r="F9">
        <v>0.13</v>
      </c>
      <c r="G9">
        <v>0.21</v>
      </c>
      <c r="H9">
        <v>0.12666666666666701</v>
      </c>
      <c r="I9">
        <v>0.120661871909614</v>
      </c>
      <c r="J9">
        <v>0.164569934275445</v>
      </c>
      <c r="K9">
        <v>0.73319511513967905</v>
      </c>
      <c r="L9" s="2">
        <v>0.99739999999999995</v>
      </c>
      <c r="M9">
        <v>2.30953644502027</v>
      </c>
      <c r="N9" s="2">
        <v>1.58788389174391E-2</v>
      </c>
      <c r="O9" s="2">
        <v>0.14871143370755499</v>
      </c>
    </row>
    <row r="10" spans="1:15" x14ac:dyDescent="0.25">
      <c r="A10" t="s">
        <v>16</v>
      </c>
      <c r="B10">
        <v>20170721</v>
      </c>
      <c r="C10">
        <v>28</v>
      </c>
      <c r="D10">
        <v>2244.9499999999998</v>
      </c>
      <c r="E10">
        <v>0.08</v>
      </c>
      <c r="F10">
        <v>0.09</v>
      </c>
      <c r="G10">
        <v>0.09</v>
      </c>
      <c r="H10">
        <v>8.6666666666666697E-2</v>
      </c>
      <c r="I10">
        <v>8.1989791066672896E-2</v>
      </c>
      <c r="J10">
        <v>8.3712646459701501E-2</v>
      </c>
      <c r="K10">
        <v>0.97941941312465797</v>
      </c>
      <c r="L10" s="2">
        <v>0.99439999999999995</v>
      </c>
      <c r="M10">
        <v>0.83515635714175696</v>
      </c>
      <c r="N10" s="2">
        <v>2.8487065205017901E-2</v>
      </c>
      <c r="O10" s="2">
        <v>0.173415009435546</v>
      </c>
    </row>
    <row r="11" spans="1:15" x14ac:dyDescent="0.25">
      <c r="A11" t="s">
        <v>21</v>
      </c>
      <c r="B11">
        <v>20170609</v>
      </c>
      <c r="C11">
        <v>47.5</v>
      </c>
      <c r="D11">
        <v>4888.17</v>
      </c>
      <c r="E11">
        <v>0.04</v>
      </c>
      <c r="F11">
        <v>7.0000000000000007E-2</v>
      </c>
      <c r="G11">
        <v>0.09</v>
      </c>
      <c r="H11">
        <v>6.6666666666666693E-2</v>
      </c>
      <c r="I11">
        <v>6.0836086103932499E-2</v>
      </c>
      <c r="J11">
        <v>8.6532676114742704E-2</v>
      </c>
      <c r="K11">
        <v>0.70304177376027999</v>
      </c>
      <c r="L11" s="2">
        <v>0.99229999999999996</v>
      </c>
      <c r="M11">
        <v>0.75721825490054195</v>
      </c>
      <c r="N11" s="2">
        <v>9.7075484610943102E-3</v>
      </c>
      <c r="O11" s="2">
        <v>0.19698233752303901</v>
      </c>
    </row>
    <row r="12" spans="1:15" x14ac:dyDescent="0.25">
      <c r="A12" t="s">
        <v>16</v>
      </c>
      <c r="B12">
        <v>20170721</v>
      </c>
      <c r="C12">
        <v>27</v>
      </c>
      <c r="D12">
        <v>2141.61</v>
      </c>
      <c r="E12">
        <v>0.05</v>
      </c>
      <c r="F12">
        <v>0.06</v>
      </c>
      <c r="G12">
        <v>0.06</v>
      </c>
      <c r="H12">
        <v>5.6666666666666698E-2</v>
      </c>
      <c r="I12">
        <v>5.5503691152679897E-2</v>
      </c>
      <c r="J12">
        <v>4.3590615279320601E-2</v>
      </c>
      <c r="K12">
        <v>1.2732945106882001</v>
      </c>
      <c r="L12" s="2">
        <v>0.99829999999999997</v>
      </c>
      <c r="M12">
        <v>0.68410324352165597</v>
      </c>
      <c r="N12" s="2">
        <v>2.02151087728813E-2</v>
      </c>
      <c r="O12" s="2">
        <v>0.123059474654915</v>
      </c>
    </row>
    <row r="13" spans="1:15" x14ac:dyDescent="0.25">
      <c r="A13" t="s">
        <v>21</v>
      </c>
      <c r="B13">
        <v>20170609</v>
      </c>
      <c r="C13">
        <v>47</v>
      </c>
      <c r="D13">
        <v>4491.74</v>
      </c>
      <c r="E13">
        <v>0.03</v>
      </c>
      <c r="F13">
        <v>0.06</v>
      </c>
      <c r="G13">
        <v>0.08</v>
      </c>
      <c r="H13">
        <v>5.6666666666666698E-2</v>
      </c>
      <c r="I13">
        <v>5.38344448942547E-2</v>
      </c>
      <c r="J13">
        <v>5.7817695335673103E-2</v>
      </c>
      <c r="K13">
        <v>0.93110672401774697</v>
      </c>
      <c r="L13" s="2">
        <v>0.99580000000000002</v>
      </c>
      <c r="M13">
        <v>0.67433851724095295</v>
      </c>
      <c r="N13" s="2">
        <v>9.3484634056108899E-3</v>
      </c>
      <c r="O13" s="2">
        <v>0.18969590327218799</v>
      </c>
    </row>
    <row r="14" spans="1:15" x14ac:dyDescent="0.25">
      <c r="A14" t="s">
        <v>21</v>
      </c>
      <c r="B14">
        <v>20170609</v>
      </c>
      <c r="C14">
        <v>46</v>
      </c>
      <c r="D14">
        <v>3702.68</v>
      </c>
      <c r="E14">
        <v>0.02</v>
      </c>
      <c r="F14">
        <v>0.05</v>
      </c>
      <c r="G14">
        <v>7.0000000000000007E-2</v>
      </c>
      <c r="H14">
        <v>4.6666666666666697E-2</v>
      </c>
      <c r="I14">
        <v>4.6161011670903397E-2</v>
      </c>
      <c r="J14">
        <v>2.2724594221016199E-2</v>
      </c>
      <c r="K14">
        <v>2.0313239137274799</v>
      </c>
      <c r="L14" s="2">
        <v>0.999</v>
      </c>
      <c r="M14">
        <v>0.50565499576325101</v>
      </c>
      <c r="N14" s="2">
        <v>9.7241968258949402E-3</v>
      </c>
      <c r="O14" s="2">
        <v>0.19732016059211799</v>
      </c>
    </row>
    <row r="15" spans="1:15" x14ac:dyDescent="0.25">
      <c r="A15" t="s">
        <v>22</v>
      </c>
      <c r="B15">
        <v>20170623</v>
      </c>
      <c r="C15">
        <v>48</v>
      </c>
      <c r="D15">
        <v>3753.44</v>
      </c>
      <c r="E15">
        <v>0.02</v>
      </c>
      <c r="F15">
        <v>0.06</v>
      </c>
      <c r="G15">
        <v>0.06</v>
      </c>
      <c r="H15">
        <v>4.6666666666666697E-2</v>
      </c>
      <c r="I15">
        <v>4.4593512902066298E-2</v>
      </c>
      <c r="J15">
        <v>6.0857077285476603E-2</v>
      </c>
      <c r="K15">
        <v>0.73275804378315801</v>
      </c>
      <c r="L15" s="2">
        <v>0.99819999999999998</v>
      </c>
      <c r="M15">
        <v>1.15175209144466</v>
      </c>
      <c r="N15" s="2">
        <v>9.2669498016783904E-3</v>
      </c>
      <c r="O15" s="2">
        <v>0.10577354422071999</v>
      </c>
    </row>
    <row r="16" spans="1:15" x14ac:dyDescent="0.25">
      <c r="A16" t="s">
        <v>21</v>
      </c>
      <c r="B16">
        <v>20170609</v>
      </c>
      <c r="C16">
        <v>45</v>
      </c>
      <c r="D16">
        <v>3519.8</v>
      </c>
      <c r="E16">
        <v>0.01</v>
      </c>
      <c r="F16">
        <v>0.04</v>
      </c>
      <c r="G16">
        <v>0.05</v>
      </c>
      <c r="H16">
        <v>3.3333333333333298E-2</v>
      </c>
      <c r="I16">
        <v>3.32448033195996E-2</v>
      </c>
      <c r="J16">
        <v>7.9824472342849701E-3</v>
      </c>
      <c r="K16">
        <v>4.1647382492942304</v>
      </c>
      <c r="L16" s="2">
        <v>0.99980000000000002</v>
      </c>
      <c r="M16">
        <v>0.44265006866857698</v>
      </c>
      <c r="N16" s="2">
        <v>7.36716477904644E-3</v>
      </c>
      <c r="O16" s="2">
        <v>0.14949205197481699</v>
      </c>
    </row>
    <row r="17" spans="1:15" x14ac:dyDescent="0.25">
      <c r="A17" t="s">
        <v>17</v>
      </c>
      <c r="B17">
        <v>20170609</v>
      </c>
      <c r="C17">
        <v>9.5</v>
      </c>
      <c r="D17">
        <v>1954</v>
      </c>
      <c r="E17">
        <v>0.01</v>
      </c>
      <c r="F17">
        <v>0.03</v>
      </c>
      <c r="G17">
        <v>0.02</v>
      </c>
      <c r="H17">
        <v>0.02</v>
      </c>
      <c r="I17">
        <v>1.9574319620401501E-2</v>
      </c>
      <c r="J17">
        <v>1.13249573413649E-2</v>
      </c>
      <c r="K17">
        <v>1.72842325409081</v>
      </c>
      <c r="L17" s="2">
        <v>0.99760000000000004</v>
      </c>
      <c r="M17">
        <v>0.17736682483272001</v>
      </c>
      <c r="N17" s="2">
        <v>7.8136997461172707E-3</v>
      </c>
      <c r="O17" s="2">
        <v>0.15855299068163001</v>
      </c>
    </row>
    <row r="18" spans="1:15" x14ac:dyDescent="0.25">
      <c r="K18" s="2"/>
      <c r="L18"/>
      <c r="M18" s="2"/>
      <c r="O18" s="2"/>
    </row>
    <row r="19" spans="1:15" x14ac:dyDescent="0.25">
      <c r="O19" s="2"/>
    </row>
    <row r="20" spans="1:15" x14ac:dyDescent="0.25">
      <c r="K20" s="2"/>
      <c r="L20"/>
      <c r="M20" s="2"/>
      <c r="O20" s="2"/>
    </row>
    <row r="21" spans="1:15" x14ac:dyDescent="0.25">
      <c r="O21" s="2"/>
    </row>
    <row r="22" spans="1:15" x14ac:dyDescent="0.25">
      <c r="K22" s="2"/>
      <c r="L22"/>
      <c r="M22" s="2"/>
      <c r="O22" s="2"/>
    </row>
    <row r="23" spans="1:15" x14ac:dyDescent="0.25">
      <c r="K23" s="2"/>
      <c r="L23"/>
      <c r="M23" s="2"/>
      <c r="O23" s="2"/>
    </row>
    <row r="24" spans="1:15" x14ac:dyDescent="0.25">
      <c r="K24" s="2"/>
      <c r="L24"/>
      <c r="M24" s="2"/>
      <c r="O24" s="2"/>
    </row>
    <row r="25" spans="1:15" x14ac:dyDescent="0.25">
      <c r="O25" s="2"/>
    </row>
    <row r="26" spans="1:15" x14ac:dyDescent="0.25">
      <c r="O26" s="2"/>
    </row>
    <row r="27" spans="1:15" x14ac:dyDescent="0.25">
      <c r="O27" s="2"/>
    </row>
    <row r="28" spans="1:15" x14ac:dyDescent="0.25">
      <c r="O28" s="2"/>
    </row>
    <row r="29" spans="1:15" x14ac:dyDescent="0.25">
      <c r="O29" s="2"/>
    </row>
    <row r="30" spans="1:15" x14ac:dyDescent="0.25">
      <c r="O30" s="2"/>
    </row>
    <row r="31" spans="1:15" x14ac:dyDescent="0.25">
      <c r="O31" s="2"/>
    </row>
    <row r="32" spans="1:15" x14ac:dyDescent="0.25">
      <c r="O32" s="2"/>
    </row>
    <row r="33" spans="15:15" x14ac:dyDescent="0.25">
      <c r="O33" s="2"/>
    </row>
    <row r="34" spans="15:15" x14ac:dyDescent="0.25">
      <c r="O34" s="2"/>
    </row>
    <row r="35" spans="15:15" x14ac:dyDescent="0.25">
      <c r="O35" s="2"/>
    </row>
    <row r="36" spans="15:15" x14ac:dyDescent="0.25">
      <c r="O36" s="2"/>
    </row>
    <row r="37" spans="15:15" x14ac:dyDescent="0.25">
      <c r="O37" s="2"/>
    </row>
    <row r="38" spans="15:15" x14ac:dyDescent="0.25">
      <c r="O38" s="2"/>
    </row>
    <row r="39" spans="15:15" x14ac:dyDescent="0.25">
      <c r="O39" s="2"/>
    </row>
    <row r="40" spans="15:15" x14ac:dyDescent="0.25">
      <c r="O40" s="2"/>
    </row>
    <row r="41" spans="15:15" x14ac:dyDescent="0.25">
      <c r="O41" s="2"/>
    </row>
    <row r="42" spans="15:15" x14ac:dyDescent="0.25">
      <c r="O42" s="2"/>
    </row>
    <row r="43" spans="15:15" x14ac:dyDescent="0.25">
      <c r="O43" s="2"/>
    </row>
    <row r="44" spans="15:15" x14ac:dyDescent="0.25">
      <c r="O44" s="2"/>
    </row>
    <row r="45" spans="15:15" x14ac:dyDescent="0.25">
      <c r="O45" s="2"/>
    </row>
    <row r="46" spans="15:15" x14ac:dyDescent="0.25">
      <c r="O46" s="2"/>
    </row>
    <row r="47" spans="15:15" x14ac:dyDescent="0.25">
      <c r="O47" s="2"/>
    </row>
    <row r="48" spans="15:15" x14ac:dyDescent="0.25">
      <c r="O48" s="2"/>
    </row>
    <row r="49" spans="15:15" x14ac:dyDescent="0.25">
      <c r="O49" s="2"/>
    </row>
    <row r="50" spans="15:15" x14ac:dyDescent="0.25">
      <c r="O50" s="2"/>
    </row>
    <row r="51" spans="15:15" x14ac:dyDescent="0.25">
      <c r="O51" s="2"/>
    </row>
    <row r="52" spans="15:15" x14ac:dyDescent="0.25">
      <c r="O52" s="2"/>
    </row>
    <row r="53" spans="15:15" x14ac:dyDescent="0.25">
      <c r="O53" s="2"/>
    </row>
    <row r="54" spans="15:15" x14ac:dyDescent="0.25">
      <c r="O54" s="2"/>
    </row>
    <row r="55" spans="15:15" x14ac:dyDescent="0.25">
      <c r="O55" s="2"/>
    </row>
    <row r="56" spans="15:15" x14ac:dyDescent="0.25">
      <c r="O56" s="2"/>
    </row>
    <row r="57" spans="15:15" x14ac:dyDescent="0.25">
      <c r="O57" s="2"/>
    </row>
    <row r="58" spans="15:15" x14ac:dyDescent="0.25">
      <c r="O58" s="2"/>
    </row>
    <row r="59" spans="15:15" x14ac:dyDescent="0.25">
      <c r="O59" s="2"/>
    </row>
    <row r="60" spans="15:15" x14ac:dyDescent="0.25">
      <c r="O60" s="2"/>
    </row>
    <row r="61" spans="15:15" x14ac:dyDescent="0.25">
      <c r="O61" s="2"/>
    </row>
    <row r="62" spans="15:15" x14ac:dyDescent="0.25">
      <c r="O62" s="2"/>
    </row>
    <row r="63" spans="15:15" x14ac:dyDescent="0.25">
      <c r="O63" s="2"/>
    </row>
    <row r="64" spans="15:15" x14ac:dyDescent="0.25">
      <c r="O64" s="2"/>
    </row>
    <row r="65" spans="15:15" x14ac:dyDescent="0.25">
      <c r="O65" s="2"/>
    </row>
    <row r="66" spans="15:15" x14ac:dyDescent="0.25">
      <c r="O66" s="2"/>
    </row>
    <row r="67" spans="15:15" x14ac:dyDescent="0.25">
      <c r="O67" s="2"/>
    </row>
    <row r="68" spans="15:15" x14ac:dyDescent="0.25">
      <c r="O68" s="2"/>
    </row>
    <row r="69" spans="15:15" x14ac:dyDescent="0.25">
      <c r="O69" s="2"/>
    </row>
    <row r="70" spans="15:15" x14ac:dyDescent="0.25">
      <c r="O70" s="2"/>
    </row>
    <row r="71" spans="15:15" x14ac:dyDescent="0.25">
      <c r="O71" s="2"/>
    </row>
    <row r="72" spans="15:15" x14ac:dyDescent="0.25">
      <c r="O72" s="2"/>
    </row>
    <row r="73" spans="15:15" x14ac:dyDescent="0.25">
      <c r="O73" s="2"/>
    </row>
    <row r="74" spans="15:15" x14ac:dyDescent="0.25">
      <c r="O74" s="2"/>
    </row>
    <row r="75" spans="15:15" x14ac:dyDescent="0.25">
      <c r="O75" s="2"/>
    </row>
    <row r="76" spans="15:15" x14ac:dyDescent="0.25">
      <c r="O76" s="2"/>
    </row>
    <row r="77" spans="15:15" x14ac:dyDescent="0.25">
      <c r="O77" s="2"/>
    </row>
    <row r="78" spans="15:15" x14ac:dyDescent="0.25">
      <c r="O78" s="2"/>
    </row>
    <row r="79" spans="15:15" x14ac:dyDescent="0.25">
      <c r="O79" s="2"/>
    </row>
    <row r="80" spans="15:15" x14ac:dyDescent="0.25">
      <c r="O80" s="2"/>
    </row>
    <row r="81" spans="15:15" x14ac:dyDescent="0.25">
      <c r="O81" s="2"/>
    </row>
    <row r="82" spans="15:15" x14ac:dyDescent="0.25">
      <c r="O82" s="2"/>
    </row>
    <row r="83" spans="15:15" x14ac:dyDescent="0.25">
      <c r="O83" s="2"/>
    </row>
    <row r="84" spans="15:15" x14ac:dyDescent="0.25">
      <c r="O84" s="2"/>
    </row>
    <row r="85" spans="15:15" x14ac:dyDescent="0.25">
      <c r="O85" s="2"/>
    </row>
    <row r="86" spans="15:15" x14ac:dyDescent="0.25">
      <c r="O86" s="2"/>
    </row>
    <row r="87" spans="15:15" x14ac:dyDescent="0.25">
      <c r="O87" s="2"/>
    </row>
    <row r="88" spans="15:15" x14ac:dyDescent="0.25">
      <c r="O88" s="2"/>
    </row>
    <row r="89" spans="15:15" x14ac:dyDescent="0.25">
      <c r="O89" s="2"/>
    </row>
    <row r="90" spans="15:15" x14ac:dyDescent="0.25">
      <c r="O90" s="2"/>
    </row>
    <row r="91" spans="15:15" x14ac:dyDescent="0.25">
      <c r="O91" s="2"/>
    </row>
    <row r="92" spans="15:15" x14ac:dyDescent="0.25">
      <c r="O92" s="2"/>
    </row>
    <row r="93" spans="15:15" x14ac:dyDescent="0.25">
      <c r="O93" s="2"/>
    </row>
    <row r="94" spans="15:15" x14ac:dyDescent="0.25">
      <c r="O94" s="2"/>
    </row>
    <row r="95" spans="15:15" x14ac:dyDescent="0.25">
      <c r="O95" s="2"/>
    </row>
    <row r="96" spans="15:15" x14ac:dyDescent="0.25">
      <c r="O96" s="2"/>
    </row>
    <row r="97" spans="15:15" x14ac:dyDescent="0.25">
      <c r="O97" s="2"/>
    </row>
    <row r="98" spans="15:15" x14ac:dyDescent="0.25">
      <c r="O98" s="2"/>
    </row>
    <row r="99" spans="15:15" x14ac:dyDescent="0.25">
      <c r="O99" s="2"/>
    </row>
    <row r="100" spans="15:15" x14ac:dyDescent="0.25">
      <c r="O100" s="2"/>
    </row>
    <row r="101" spans="15:15" x14ac:dyDescent="0.25">
      <c r="O101" s="2"/>
    </row>
    <row r="102" spans="15:15" x14ac:dyDescent="0.25">
      <c r="O102" s="2"/>
    </row>
    <row r="103" spans="15:15" x14ac:dyDescent="0.25">
      <c r="O103" s="2"/>
    </row>
    <row r="104" spans="15:15" x14ac:dyDescent="0.25">
      <c r="O104" s="2"/>
    </row>
    <row r="105" spans="15:15" x14ac:dyDescent="0.25">
      <c r="O105" s="2"/>
    </row>
    <row r="106" spans="15:15" x14ac:dyDescent="0.25">
      <c r="O106" s="2"/>
    </row>
    <row r="107" spans="15:15" x14ac:dyDescent="0.25">
      <c r="O107" s="2"/>
    </row>
    <row r="108" spans="15:15" x14ac:dyDescent="0.25">
      <c r="O108" s="2"/>
    </row>
    <row r="109" spans="15:15" x14ac:dyDescent="0.25">
      <c r="O109" s="2"/>
    </row>
    <row r="110" spans="15:15" x14ac:dyDescent="0.25">
      <c r="O110" s="2"/>
    </row>
    <row r="111" spans="15:15" x14ac:dyDescent="0.25">
      <c r="O111" s="2"/>
    </row>
    <row r="112" spans="15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  <row r="421" spans="15:15" x14ac:dyDescent="0.25">
      <c r="O421" s="2"/>
    </row>
    <row r="422" spans="15:15" x14ac:dyDescent="0.25">
      <c r="O422" s="2"/>
    </row>
    <row r="423" spans="15:15" x14ac:dyDescent="0.25">
      <c r="O423" s="2"/>
    </row>
    <row r="424" spans="15:15" x14ac:dyDescent="0.25">
      <c r="O424" s="2"/>
    </row>
    <row r="425" spans="15:15" x14ac:dyDescent="0.25">
      <c r="O425" s="2"/>
    </row>
    <row r="426" spans="15:15" x14ac:dyDescent="0.25">
      <c r="O426" s="2"/>
    </row>
    <row r="427" spans="15:15" x14ac:dyDescent="0.25">
      <c r="O427" s="2"/>
    </row>
    <row r="428" spans="15:15" x14ac:dyDescent="0.25">
      <c r="O428" s="2"/>
    </row>
    <row r="429" spans="15:15" x14ac:dyDescent="0.25">
      <c r="O429" s="2"/>
    </row>
    <row r="430" spans="15:15" x14ac:dyDescent="0.25">
      <c r="O430" s="2"/>
    </row>
    <row r="431" spans="15:15" x14ac:dyDescent="0.25">
      <c r="O431" s="2"/>
    </row>
    <row r="432" spans="15:15" x14ac:dyDescent="0.25">
      <c r="O432" s="2"/>
    </row>
    <row r="433" spans="15:15" x14ac:dyDescent="0.25">
      <c r="O433" s="2"/>
    </row>
    <row r="434" spans="15:15" x14ac:dyDescent="0.25">
      <c r="O434" s="2"/>
    </row>
    <row r="435" spans="15:15" x14ac:dyDescent="0.25">
      <c r="O435" s="2"/>
    </row>
    <row r="436" spans="15:15" x14ac:dyDescent="0.25">
      <c r="O436" s="2"/>
    </row>
    <row r="437" spans="15:15" x14ac:dyDescent="0.25">
      <c r="O437" s="2"/>
    </row>
  </sheetData>
  <autoFilter ref="B1:O17">
    <sortState ref="B2:O17">
      <sortCondition descending="1" ref="I5"/>
    </sortState>
  </autoFilter>
  <conditionalFormatting sqref="I1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 I19 I25:I4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 I19 I25:I437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I1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19 I21 I25:I104857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 J19 J25:J43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19 J21 J25:J1048576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 K21 K25:K43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 K19 K21 K25:K1048576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 L19 L25:L437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 L19 L21 L25:L1048576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 M19 M25:M437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 M19 M21 M25:M1048576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 N19 N25:N4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 N19 N21 N25:N104857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:M18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M20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M24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I24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2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K2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2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4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7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N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J1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K1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L1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:N1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N1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437"/>
  <sheetViews>
    <sheetView topLeftCell="Q1" workbookViewId="0">
      <selection activeCell="T6" sqref="T6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x14ac:dyDescent="0.25">
      <c r="A2" t="s">
        <v>20</v>
      </c>
      <c r="B2">
        <v>20170721</v>
      </c>
      <c r="C2">
        <v>180</v>
      </c>
      <c r="D2">
        <v>17196.96</v>
      </c>
      <c r="E2">
        <v>0.46</v>
      </c>
      <c r="F2">
        <v>0.51</v>
      </c>
      <c r="G2">
        <v>0.52</v>
      </c>
      <c r="H2">
        <v>0.49666666666666698</v>
      </c>
      <c r="I2">
        <v>0.45254261040601002</v>
      </c>
      <c r="J2">
        <v>0.62261623579072001</v>
      </c>
      <c r="K2">
        <v>0.72684036231609495</v>
      </c>
      <c r="L2" s="2">
        <v>0.99099999999999999</v>
      </c>
      <c r="M2">
        <v>4.90267291785079</v>
      </c>
      <c r="N2" s="2">
        <v>2.0525909004654799E-2</v>
      </c>
      <c r="O2" s="2">
        <v>0.12706929260932501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"&amp;D2&amp;")"</f>
        <v>asset.1 = list(symbol = 'MMM',Expiry = as.Date('2017-07-21'),Strike = 180,Right = 'PUT',Premium = 0.496666666666667, Margin = 17196.96)</v>
      </c>
    </row>
    <row r="3" spans="1:18" x14ac:dyDescent="0.25">
      <c r="A3" t="s">
        <v>19</v>
      </c>
      <c r="B3">
        <v>20170721</v>
      </c>
      <c r="C3">
        <v>135</v>
      </c>
      <c r="D3">
        <v>13331.79</v>
      </c>
      <c r="E3">
        <v>0.42</v>
      </c>
      <c r="F3">
        <v>0.5</v>
      </c>
      <c r="G3">
        <v>0.48</v>
      </c>
      <c r="H3">
        <v>0.46666666666666701</v>
      </c>
      <c r="I3">
        <v>0.412777768431768</v>
      </c>
      <c r="J3">
        <v>0.55503015688106205</v>
      </c>
      <c r="K3">
        <v>0.74370331650325505</v>
      </c>
      <c r="L3" s="2">
        <v>0.98250000000000004</v>
      </c>
      <c r="M3">
        <v>3.07936561342283</v>
      </c>
      <c r="N3" s="2">
        <v>2.4150294849887299E-2</v>
      </c>
      <c r="O3" s="2">
        <v>0.149506698202056</v>
      </c>
      <c r="R3" t="str">
        <f t="shared" ref="R3:R13" si="0">"asset."&amp;(ROW()-1)&amp;" = list(symbol = '"&amp;A3&amp;"',Expiry = as.Date('"&amp;LEFT(B3,4)&amp;"-"&amp;MID(B3,5,2)&amp;"-"&amp;RIGHT(B3,2)&amp;"'),Strike = "&amp;C3&amp;",Right = 'PUT',Premium = "&amp;H3&amp;", Margin = "&amp;D3&amp;")"</f>
        <v>asset.2 = list(symbol = 'MCD',Expiry = as.Date('2017-07-21'),Strike = 135,Right = 'PUT',Premium = 0.466666666666667, Margin = 13331.79)</v>
      </c>
    </row>
    <row r="4" spans="1:18" x14ac:dyDescent="0.25">
      <c r="A4" t="s">
        <v>19</v>
      </c>
      <c r="B4">
        <v>20170721</v>
      </c>
      <c r="C4">
        <v>130</v>
      </c>
      <c r="D4">
        <v>10317.459999999999</v>
      </c>
      <c r="E4">
        <v>0.21</v>
      </c>
      <c r="F4">
        <v>0.27</v>
      </c>
      <c r="G4">
        <v>0.25</v>
      </c>
      <c r="H4">
        <v>0.24333333333333301</v>
      </c>
      <c r="I4">
        <v>0.23381818923794001</v>
      </c>
      <c r="J4">
        <v>0.22993806875543801</v>
      </c>
      <c r="K4">
        <v>1.0168746328239799</v>
      </c>
      <c r="L4" s="2">
        <v>0.99639999999999995</v>
      </c>
      <c r="M4">
        <v>2.6430955820536699</v>
      </c>
      <c r="N4" s="2">
        <v>1.7676655650285301E-2</v>
      </c>
      <c r="O4" s="2">
        <v>0.109430482648589</v>
      </c>
      <c r="R4" t="str">
        <f t="shared" si="0"/>
        <v>asset.3 = list(symbol = 'MCD',Expiry = as.Date('2017-07-21'),Strike = 130,Right = 'PUT',Premium = 0.243333333333333, Margin = 10317.46)</v>
      </c>
    </row>
    <row r="5" spans="1:18" x14ac:dyDescent="0.25">
      <c r="A5" t="s">
        <v>23</v>
      </c>
      <c r="B5">
        <v>20170630</v>
      </c>
      <c r="C5">
        <v>74</v>
      </c>
      <c r="D5">
        <v>5835.19</v>
      </c>
      <c r="E5">
        <v>0.02</v>
      </c>
      <c r="F5">
        <v>0.45</v>
      </c>
      <c r="G5">
        <v>0.08</v>
      </c>
      <c r="H5">
        <v>0.18333333333333299</v>
      </c>
      <c r="I5">
        <v>0.17354411682069301</v>
      </c>
      <c r="J5">
        <v>0.18944811450235599</v>
      </c>
      <c r="K5">
        <v>0.91605090542367995</v>
      </c>
      <c r="L5" s="2">
        <v>0.99560000000000004</v>
      </c>
      <c r="M5">
        <v>2.2248219346910001</v>
      </c>
      <c r="N5" s="2">
        <v>2.3197944046404701E-2</v>
      </c>
      <c r="O5" s="2">
        <v>0.22297497534077099</v>
      </c>
      <c r="R5" t="str">
        <f t="shared" si="0"/>
        <v>asset.4 = list(symbol = 'TIF',Expiry = as.Date('2017-06-30'),Strike = 74,Right = 'PUT',Premium = 0.183333333333333, Margin = 5835.19)</v>
      </c>
    </row>
    <row r="6" spans="1:18" x14ac:dyDescent="0.25">
      <c r="A6" t="s">
        <v>18</v>
      </c>
      <c r="B6">
        <v>20170623</v>
      </c>
      <c r="C6">
        <v>114</v>
      </c>
      <c r="D6">
        <v>9399.64</v>
      </c>
      <c r="E6">
        <v>0.02</v>
      </c>
      <c r="F6">
        <v>0.3</v>
      </c>
      <c r="G6">
        <v>0.12</v>
      </c>
      <c r="H6">
        <v>0.146666666666667</v>
      </c>
      <c r="I6">
        <v>0.14064928120259201</v>
      </c>
      <c r="J6">
        <v>0.16968144207167099</v>
      </c>
      <c r="K6">
        <v>0.82890196762462498</v>
      </c>
      <c r="L6" s="2">
        <v>0.99780000000000002</v>
      </c>
      <c r="M6">
        <v>2.7351752109431602</v>
      </c>
      <c r="N6" s="2">
        <v>1.1671344789589999E-2</v>
      </c>
      <c r="O6" s="2">
        <v>0.137514796270895</v>
      </c>
      <c r="R6" t="str">
        <f t="shared" si="0"/>
        <v>asset.5 = list(symbol = 'JNJ',Expiry = as.Date('2017-06-23'),Strike = 114,Right = 'PUT',Premium = 0.146666666666667, Margin = 9399.64)</v>
      </c>
    </row>
    <row r="7" spans="1:18" x14ac:dyDescent="0.25">
      <c r="A7" t="s">
        <v>21</v>
      </c>
      <c r="B7">
        <v>20170623</v>
      </c>
      <c r="C7">
        <v>48</v>
      </c>
      <c r="D7">
        <v>5016.43</v>
      </c>
      <c r="E7">
        <v>0.04</v>
      </c>
      <c r="F7">
        <v>0.24</v>
      </c>
      <c r="G7">
        <v>0.17</v>
      </c>
      <c r="H7">
        <v>0.15</v>
      </c>
      <c r="I7">
        <v>0.13233339868851801</v>
      </c>
      <c r="J7">
        <v>0.181027966872496</v>
      </c>
      <c r="K7">
        <v>0.73101079891000798</v>
      </c>
      <c r="L7" s="2">
        <v>0.98299999999999998</v>
      </c>
      <c r="M7">
        <v>1.0392118418519001</v>
      </c>
      <c r="N7" s="2">
        <v>2.0576396157634801E-2</v>
      </c>
      <c r="O7" s="2">
        <v>0.24243640956697099</v>
      </c>
      <c r="R7" t="str">
        <f t="shared" si="0"/>
        <v>asset.6 = list(symbol = 'NKE',Expiry = as.Date('2017-06-23'),Strike = 48,Right = 'PUT',Premium = 0.15, Margin = 5016.43)</v>
      </c>
    </row>
    <row r="8" spans="1:18" x14ac:dyDescent="0.25">
      <c r="A8" t="s">
        <v>24</v>
      </c>
      <c r="B8">
        <v>20170616</v>
      </c>
      <c r="C8">
        <v>106</v>
      </c>
      <c r="D8">
        <v>8999.26</v>
      </c>
      <c r="E8">
        <v>0.05</v>
      </c>
      <c r="F8">
        <v>0.2</v>
      </c>
      <c r="G8">
        <v>0.15</v>
      </c>
      <c r="H8">
        <v>0.133333333333333</v>
      </c>
      <c r="I8">
        <v>0.124668998024551</v>
      </c>
      <c r="J8">
        <v>0.17152864275667301</v>
      </c>
      <c r="K8">
        <v>0.72681154599587305</v>
      </c>
      <c r="L8" s="2">
        <v>0.99429999999999996</v>
      </c>
      <c r="M8">
        <v>1.52005882610205</v>
      </c>
      <c r="N8" s="2">
        <v>1.0805534950557E-2</v>
      </c>
      <c r="O8" s="2">
        <v>0.16444673502879001</v>
      </c>
      <c r="R8" t="str">
        <f t="shared" si="0"/>
        <v>asset.7 = list(symbol = 'CME',Expiry = as.Date('2017-06-16'),Strike = 106,Right = 'PUT',Premium = 0.133333333333333, Margin = 8999.26)</v>
      </c>
    </row>
    <row r="9" spans="1:18" x14ac:dyDescent="0.25">
      <c r="A9" t="s">
        <v>24</v>
      </c>
      <c r="B9">
        <v>20170623</v>
      </c>
      <c r="C9">
        <v>102</v>
      </c>
      <c r="D9">
        <v>7997.69</v>
      </c>
      <c r="E9">
        <v>0.05</v>
      </c>
      <c r="F9">
        <v>0.15</v>
      </c>
      <c r="G9">
        <v>0.15</v>
      </c>
      <c r="H9">
        <v>0.116666666666667</v>
      </c>
      <c r="I9">
        <v>0.114316933822011</v>
      </c>
      <c r="J9">
        <v>0.124489540927242</v>
      </c>
      <c r="K9">
        <v>0.91828544768129505</v>
      </c>
      <c r="L9" s="2">
        <v>0.99890000000000001</v>
      </c>
      <c r="M9">
        <v>2.1361207678686802</v>
      </c>
      <c r="N9" s="2">
        <v>1.1149120356148999E-2</v>
      </c>
      <c r="O9" s="2">
        <v>0.13136181322849699</v>
      </c>
      <c r="R9" t="str">
        <f t="shared" si="0"/>
        <v>asset.8 = list(symbol = 'CME',Expiry = as.Date('2017-06-23'),Strike = 102,Right = 'PUT',Premium = 0.116666666666667, Margin = 7997.69)</v>
      </c>
    </row>
    <row r="10" spans="1:18" x14ac:dyDescent="0.25">
      <c r="A10" t="s">
        <v>24</v>
      </c>
      <c r="B10">
        <v>20170616</v>
      </c>
      <c r="C10">
        <v>104</v>
      </c>
      <c r="D10">
        <v>8155.73</v>
      </c>
      <c r="E10">
        <v>0.05</v>
      </c>
      <c r="F10">
        <v>0.2</v>
      </c>
      <c r="G10">
        <v>0.1</v>
      </c>
      <c r="H10">
        <v>0.116666666666667</v>
      </c>
      <c r="I10">
        <v>0.11385573603398901</v>
      </c>
      <c r="J10">
        <v>9.6839112684508594E-2</v>
      </c>
      <c r="K10">
        <v>1.17572056246446</v>
      </c>
      <c r="L10" s="2">
        <v>0.99850000000000005</v>
      </c>
      <c r="M10">
        <v>1.87395375511842</v>
      </c>
      <c r="N10" s="2">
        <v>1.08889669111792E-2</v>
      </c>
      <c r="O10" s="2">
        <v>0.165716465179509</v>
      </c>
      <c r="R10" t="str">
        <f t="shared" si="0"/>
        <v>asset.9 = list(symbol = 'CME',Expiry = as.Date('2017-06-16'),Strike = 104,Right = 'PUT',Premium = 0.116666666666667, Margin = 8155.73)</v>
      </c>
    </row>
    <row r="11" spans="1:18" x14ac:dyDescent="0.25">
      <c r="A11" t="s">
        <v>25</v>
      </c>
      <c r="B11">
        <v>20170630</v>
      </c>
      <c r="C11">
        <v>40</v>
      </c>
      <c r="D11">
        <v>3506.47</v>
      </c>
      <c r="E11">
        <v>0.03</v>
      </c>
      <c r="F11">
        <v>0.06</v>
      </c>
      <c r="G11">
        <v>0.06</v>
      </c>
      <c r="H11">
        <v>0.05</v>
      </c>
      <c r="I11">
        <v>4.74241830708301E-2</v>
      </c>
      <c r="J11">
        <v>4.84444043490194E-2</v>
      </c>
      <c r="K11">
        <v>0.97894036902922599</v>
      </c>
      <c r="L11" s="2">
        <v>0.99519999999999997</v>
      </c>
      <c r="M11">
        <v>0.53662852691040597</v>
      </c>
      <c r="N11" s="2">
        <v>1.05493167759164E-2</v>
      </c>
      <c r="O11" s="2">
        <v>0.101398367168512</v>
      </c>
      <c r="R11" t="str">
        <f t="shared" si="0"/>
        <v>asset.10 = list(symbol = 'KO',Expiry = as.Date('2017-06-30'),Strike = 40,Right = 'PUT',Premium = 0.05, Margin = 3506.47)</v>
      </c>
    </row>
    <row r="12" spans="1:18" x14ac:dyDescent="0.25">
      <c r="A12" t="s">
        <v>25</v>
      </c>
      <c r="B12">
        <v>20170623</v>
      </c>
      <c r="C12">
        <v>40.5</v>
      </c>
      <c r="D12">
        <v>3899.49</v>
      </c>
      <c r="E12">
        <v>0.03</v>
      </c>
      <c r="F12">
        <v>0.06</v>
      </c>
      <c r="G12">
        <v>0.06</v>
      </c>
      <c r="H12">
        <v>0.05</v>
      </c>
      <c r="I12">
        <v>4.6784130595243702E-2</v>
      </c>
      <c r="J12">
        <v>5.6813036337474102E-2</v>
      </c>
      <c r="K12">
        <v>0.82347527277616495</v>
      </c>
      <c r="L12" s="2">
        <v>0.99360000000000004</v>
      </c>
      <c r="M12">
        <v>0.50247959449317503</v>
      </c>
      <c r="N12" s="2">
        <v>9.3580498640309599E-3</v>
      </c>
      <c r="O12" s="2">
        <v>0.11025895847862301</v>
      </c>
      <c r="R12" t="str">
        <f t="shared" si="0"/>
        <v>asset.11 = list(symbol = 'KO',Expiry = as.Date('2017-06-23'),Strike = 40.5,Right = 'PUT',Premium = 0.05, Margin = 3899.49)</v>
      </c>
    </row>
    <row r="13" spans="1:18" x14ac:dyDescent="0.25">
      <c r="A13" t="s">
        <v>25</v>
      </c>
      <c r="B13">
        <v>20170616</v>
      </c>
      <c r="C13">
        <v>41</v>
      </c>
      <c r="D13">
        <v>4285.55</v>
      </c>
      <c r="E13">
        <v>0.03</v>
      </c>
      <c r="F13">
        <v>0.05</v>
      </c>
      <c r="G13">
        <v>0.05</v>
      </c>
      <c r="H13">
        <v>4.33333333333333E-2</v>
      </c>
      <c r="I13">
        <v>4.0567391696226203E-2</v>
      </c>
      <c r="J13">
        <v>5.2092184747900797E-2</v>
      </c>
      <c r="K13">
        <v>0.77876157225025999</v>
      </c>
      <c r="L13" s="2">
        <v>0.99460000000000004</v>
      </c>
      <c r="M13">
        <v>0.512211414279095</v>
      </c>
      <c r="N13" s="2">
        <v>7.3835483247322803E-3</v>
      </c>
      <c r="O13" s="2">
        <v>0.11236837606701899</v>
      </c>
      <c r="R13" t="str">
        <f t="shared" si="0"/>
        <v>asset.12 = list(symbol = 'KO',Expiry = as.Date('2017-06-16'),Strike = 41,Right = 'PUT',Premium = 0.0433333333333333, Margin = 4285.55)</v>
      </c>
    </row>
    <row r="14" spans="1:18" x14ac:dyDescent="0.25">
      <c r="O14" s="2"/>
    </row>
    <row r="15" spans="1:18" x14ac:dyDescent="0.25">
      <c r="O15" s="2"/>
    </row>
    <row r="16" spans="1:18" x14ac:dyDescent="0.25">
      <c r="O16" s="2"/>
    </row>
    <row r="17" spans="11:15" x14ac:dyDescent="0.25">
      <c r="O17" s="2"/>
    </row>
    <row r="18" spans="11:15" x14ac:dyDescent="0.25">
      <c r="K18" s="2"/>
      <c r="L18"/>
      <c r="M18" s="2"/>
      <c r="O18" s="2"/>
    </row>
    <row r="19" spans="11:15" x14ac:dyDescent="0.25">
      <c r="O19" s="2"/>
    </row>
    <row r="20" spans="11:15" x14ac:dyDescent="0.25">
      <c r="K20" s="2"/>
      <c r="L20"/>
      <c r="M20" s="2"/>
      <c r="O20" s="2"/>
    </row>
    <row r="21" spans="11:15" x14ac:dyDescent="0.25">
      <c r="O21" s="2"/>
    </row>
    <row r="22" spans="11:15" x14ac:dyDescent="0.25">
      <c r="K22" s="2"/>
      <c r="L22"/>
      <c r="M22" s="2"/>
      <c r="O22" s="2"/>
    </row>
    <row r="23" spans="11:15" x14ac:dyDescent="0.25">
      <c r="K23" s="2"/>
      <c r="L23"/>
      <c r="M23" s="2"/>
      <c r="O23" s="2"/>
    </row>
    <row r="24" spans="11:15" x14ac:dyDescent="0.25">
      <c r="K24" s="2"/>
      <c r="L24"/>
      <c r="M24" s="2"/>
      <c r="O24" s="2"/>
    </row>
    <row r="25" spans="11:15" x14ac:dyDescent="0.25">
      <c r="O25" s="2"/>
    </row>
    <row r="26" spans="11:15" x14ac:dyDescent="0.25">
      <c r="O26" s="2"/>
    </row>
    <row r="27" spans="11:15" x14ac:dyDescent="0.25">
      <c r="O27" s="2"/>
    </row>
    <row r="28" spans="11:15" x14ac:dyDescent="0.25">
      <c r="O28" s="2"/>
    </row>
    <row r="29" spans="11:15" x14ac:dyDescent="0.25">
      <c r="O29" s="2"/>
    </row>
    <row r="30" spans="11:15" x14ac:dyDescent="0.25">
      <c r="O30" s="2"/>
    </row>
    <row r="31" spans="11:15" x14ac:dyDescent="0.25">
      <c r="O31" s="2"/>
    </row>
    <row r="32" spans="11:15" x14ac:dyDescent="0.25">
      <c r="O32" s="2"/>
    </row>
    <row r="33" spans="15:15" x14ac:dyDescent="0.25">
      <c r="O33" s="2"/>
    </row>
    <row r="34" spans="15:15" x14ac:dyDescent="0.25">
      <c r="O34" s="2"/>
    </row>
    <row r="35" spans="15:15" x14ac:dyDescent="0.25">
      <c r="O35" s="2"/>
    </row>
    <row r="36" spans="15:15" x14ac:dyDescent="0.25">
      <c r="O36" s="2"/>
    </row>
    <row r="37" spans="15:15" x14ac:dyDescent="0.25">
      <c r="O37" s="2"/>
    </row>
    <row r="38" spans="15:15" x14ac:dyDescent="0.25">
      <c r="O38" s="2"/>
    </row>
    <row r="39" spans="15:15" x14ac:dyDescent="0.25">
      <c r="O39" s="2"/>
    </row>
    <row r="40" spans="15:15" x14ac:dyDescent="0.25">
      <c r="O40" s="2"/>
    </row>
    <row r="41" spans="15:15" x14ac:dyDescent="0.25">
      <c r="O41" s="2"/>
    </row>
    <row r="42" spans="15:15" x14ac:dyDescent="0.25">
      <c r="O42" s="2"/>
    </row>
    <row r="43" spans="15:15" x14ac:dyDescent="0.25">
      <c r="O43" s="2"/>
    </row>
    <row r="44" spans="15:15" x14ac:dyDescent="0.25">
      <c r="O44" s="2"/>
    </row>
    <row r="45" spans="15:15" x14ac:dyDescent="0.25">
      <c r="O45" s="2"/>
    </row>
    <row r="46" spans="15:15" x14ac:dyDescent="0.25">
      <c r="O46" s="2"/>
    </row>
    <row r="47" spans="15:15" x14ac:dyDescent="0.25">
      <c r="O47" s="2"/>
    </row>
    <row r="48" spans="15:15" x14ac:dyDescent="0.25">
      <c r="O48" s="2"/>
    </row>
    <row r="49" spans="15:15" x14ac:dyDescent="0.25">
      <c r="O49" s="2"/>
    </row>
    <row r="50" spans="15:15" x14ac:dyDescent="0.25">
      <c r="O50" s="2"/>
    </row>
    <row r="51" spans="15:15" x14ac:dyDescent="0.25">
      <c r="O51" s="2"/>
    </row>
    <row r="52" spans="15:15" x14ac:dyDescent="0.25">
      <c r="O52" s="2"/>
    </row>
    <row r="53" spans="15:15" x14ac:dyDescent="0.25">
      <c r="O53" s="2"/>
    </row>
    <row r="54" spans="15:15" x14ac:dyDescent="0.25">
      <c r="O54" s="2"/>
    </row>
    <row r="55" spans="15:15" x14ac:dyDescent="0.25">
      <c r="O55" s="2"/>
    </row>
    <row r="56" spans="15:15" x14ac:dyDescent="0.25">
      <c r="O56" s="2"/>
    </row>
    <row r="57" spans="15:15" x14ac:dyDescent="0.25">
      <c r="O57" s="2"/>
    </row>
    <row r="58" spans="15:15" x14ac:dyDescent="0.25">
      <c r="O58" s="2"/>
    </row>
    <row r="59" spans="15:15" x14ac:dyDescent="0.25">
      <c r="O59" s="2"/>
    </row>
    <row r="60" spans="15:15" x14ac:dyDescent="0.25">
      <c r="O60" s="2"/>
    </row>
    <row r="61" spans="15:15" x14ac:dyDescent="0.25">
      <c r="O61" s="2"/>
    </row>
    <row r="62" spans="15:15" x14ac:dyDescent="0.25">
      <c r="O62" s="2"/>
    </row>
    <row r="63" spans="15:15" x14ac:dyDescent="0.25">
      <c r="O63" s="2"/>
    </row>
    <row r="64" spans="15:15" x14ac:dyDescent="0.25">
      <c r="O64" s="2"/>
    </row>
    <row r="65" spans="15:15" x14ac:dyDescent="0.25">
      <c r="O65" s="2"/>
    </row>
    <row r="66" spans="15:15" x14ac:dyDescent="0.25">
      <c r="O66" s="2"/>
    </row>
    <row r="67" spans="15:15" x14ac:dyDescent="0.25">
      <c r="O67" s="2"/>
    </row>
    <row r="68" spans="15:15" x14ac:dyDescent="0.25">
      <c r="O68" s="2"/>
    </row>
    <row r="69" spans="15:15" x14ac:dyDescent="0.25">
      <c r="O69" s="2"/>
    </row>
    <row r="70" spans="15:15" x14ac:dyDescent="0.25">
      <c r="O70" s="2"/>
    </row>
    <row r="71" spans="15:15" x14ac:dyDescent="0.25">
      <c r="O71" s="2"/>
    </row>
    <row r="72" spans="15:15" x14ac:dyDescent="0.25">
      <c r="O72" s="2"/>
    </row>
    <row r="73" spans="15:15" x14ac:dyDescent="0.25">
      <c r="O73" s="2"/>
    </row>
    <row r="74" spans="15:15" x14ac:dyDescent="0.25">
      <c r="O74" s="2"/>
    </row>
    <row r="75" spans="15:15" x14ac:dyDescent="0.25">
      <c r="O75" s="2"/>
    </row>
    <row r="76" spans="15:15" x14ac:dyDescent="0.25">
      <c r="O76" s="2"/>
    </row>
    <row r="77" spans="15:15" x14ac:dyDescent="0.25">
      <c r="O77" s="2"/>
    </row>
    <row r="78" spans="15:15" x14ac:dyDescent="0.25">
      <c r="O78" s="2"/>
    </row>
    <row r="79" spans="15:15" x14ac:dyDescent="0.25">
      <c r="O79" s="2"/>
    </row>
    <row r="80" spans="15:15" x14ac:dyDescent="0.25">
      <c r="O80" s="2"/>
    </row>
    <row r="81" spans="15:15" x14ac:dyDescent="0.25">
      <c r="O81" s="2"/>
    </row>
    <row r="82" spans="15:15" x14ac:dyDescent="0.25">
      <c r="O82" s="2"/>
    </row>
    <row r="83" spans="15:15" x14ac:dyDescent="0.25">
      <c r="O83" s="2"/>
    </row>
    <row r="84" spans="15:15" x14ac:dyDescent="0.25">
      <c r="O84" s="2"/>
    </row>
    <row r="85" spans="15:15" x14ac:dyDescent="0.25">
      <c r="O85" s="2"/>
    </row>
    <row r="86" spans="15:15" x14ac:dyDescent="0.25">
      <c r="O86" s="2"/>
    </row>
    <row r="87" spans="15:15" x14ac:dyDescent="0.25">
      <c r="O87" s="2"/>
    </row>
    <row r="88" spans="15:15" x14ac:dyDescent="0.25">
      <c r="O88" s="2"/>
    </row>
    <row r="89" spans="15:15" x14ac:dyDescent="0.25">
      <c r="O89" s="2"/>
    </row>
    <row r="90" spans="15:15" x14ac:dyDescent="0.25">
      <c r="O90" s="2"/>
    </row>
    <row r="91" spans="15:15" x14ac:dyDescent="0.25">
      <c r="O91" s="2"/>
    </row>
    <row r="92" spans="15:15" x14ac:dyDescent="0.25">
      <c r="O92" s="2"/>
    </row>
    <row r="93" spans="15:15" x14ac:dyDescent="0.25">
      <c r="O93" s="2"/>
    </row>
    <row r="94" spans="15:15" x14ac:dyDescent="0.25">
      <c r="O94" s="2"/>
    </row>
    <row r="95" spans="15:15" x14ac:dyDescent="0.25">
      <c r="O95" s="2"/>
    </row>
    <row r="96" spans="15:15" x14ac:dyDescent="0.25">
      <c r="O96" s="2"/>
    </row>
    <row r="97" spans="15:15" x14ac:dyDescent="0.25">
      <c r="O97" s="2"/>
    </row>
    <row r="98" spans="15:15" x14ac:dyDescent="0.25">
      <c r="O98" s="2"/>
    </row>
    <row r="99" spans="15:15" x14ac:dyDescent="0.25">
      <c r="O99" s="2"/>
    </row>
    <row r="100" spans="15:15" x14ac:dyDescent="0.25">
      <c r="O100" s="2"/>
    </row>
    <row r="101" spans="15:15" x14ac:dyDescent="0.25">
      <c r="O101" s="2"/>
    </row>
    <row r="102" spans="15:15" x14ac:dyDescent="0.25">
      <c r="O102" s="2"/>
    </row>
    <row r="103" spans="15:15" x14ac:dyDescent="0.25">
      <c r="O103" s="2"/>
    </row>
    <row r="104" spans="15:15" x14ac:dyDescent="0.25">
      <c r="O104" s="2"/>
    </row>
    <row r="105" spans="15:15" x14ac:dyDescent="0.25">
      <c r="O105" s="2"/>
    </row>
    <row r="106" spans="15:15" x14ac:dyDescent="0.25">
      <c r="O106" s="2"/>
    </row>
    <row r="107" spans="15:15" x14ac:dyDescent="0.25">
      <c r="O107" s="2"/>
    </row>
    <row r="108" spans="15:15" x14ac:dyDescent="0.25">
      <c r="O108" s="2"/>
    </row>
    <row r="109" spans="15:15" x14ac:dyDescent="0.25">
      <c r="O109" s="2"/>
    </row>
    <row r="110" spans="15:15" x14ac:dyDescent="0.25">
      <c r="O110" s="2"/>
    </row>
    <row r="111" spans="15:15" x14ac:dyDescent="0.25">
      <c r="O111" s="2"/>
    </row>
    <row r="112" spans="15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  <row r="421" spans="15:15" x14ac:dyDescent="0.25">
      <c r="O421" s="2"/>
    </row>
    <row r="422" spans="15:15" x14ac:dyDescent="0.25">
      <c r="O422" s="2"/>
    </row>
    <row r="423" spans="15:15" x14ac:dyDescent="0.25">
      <c r="O423" s="2"/>
    </row>
    <row r="424" spans="15:15" x14ac:dyDescent="0.25">
      <c r="O424" s="2"/>
    </row>
    <row r="425" spans="15:15" x14ac:dyDescent="0.25">
      <c r="O425" s="2"/>
    </row>
    <row r="426" spans="15:15" x14ac:dyDescent="0.25">
      <c r="O426" s="2"/>
    </row>
    <row r="427" spans="15:15" x14ac:dyDescent="0.25">
      <c r="O427" s="2"/>
    </row>
    <row r="428" spans="15:15" x14ac:dyDescent="0.25">
      <c r="O428" s="2"/>
    </row>
    <row r="429" spans="15:15" x14ac:dyDescent="0.25">
      <c r="O429" s="2"/>
    </row>
    <row r="430" spans="15:15" x14ac:dyDescent="0.25">
      <c r="O430" s="2"/>
    </row>
    <row r="431" spans="15:15" x14ac:dyDescent="0.25">
      <c r="O431" s="2"/>
    </row>
    <row r="432" spans="15:15" x14ac:dyDescent="0.25">
      <c r="O432" s="2"/>
    </row>
    <row r="433" spans="15:15" x14ac:dyDescent="0.25">
      <c r="O433" s="2"/>
    </row>
    <row r="434" spans="15:15" x14ac:dyDescent="0.25">
      <c r="O434" s="2"/>
    </row>
    <row r="435" spans="15:15" x14ac:dyDescent="0.25">
      <c r="O435" s="2"/>
    </row>
    <row r="436" spans="15:15" x14ac:dyDescent="0.25">
      <c r="O436" s="2"/>
    </row>
    <row r="437" spans="15:15" x14ac:dyDescent="0.25">
      <c r="O437" s="2"/>
    </row>
  </sheetData>
  <autoFilter ref="A1:O13">
    <sortState ref="A2:O13">
      <sortCondition descending="1" ref="I9"/>
    </sortState>
  </autoFilter>
  <conditionalFormatting sqref="H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9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:H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:H2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 I21 I25:I4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 I19 I25:I437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I1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19 I21 I25:I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 J19 J25:J437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19 J21 J25:J1048576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 K19 K25:K437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 K19 K21 K25:K104857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 L19 L25:L437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 L1 L21 L25:L104857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 M21 M25:M437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 M1 M21 M25:M104857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 N21 N25:N437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 N1 N21 N25:N104857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:M1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M20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M2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I24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2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:K2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:M2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4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7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N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J1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K1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:L1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:N1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N1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:J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:L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:N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438"/>
  <sheetViews>
    <sheetView workbookViewId="0">
      <selection activeCell="M7" sqref="M7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x14ac:dyDescent="0.25">
      <c r="A2" t="s">
        <v>15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s="2" t="s">
        <v>11</v>
      </c>
      <c r="M2" t="s">
        <v>12</v>
      </c>
      <c r="N2" s="2" t="s">
        <v>13</v>
      </c>
      <c r="O2" s="2" t="s">
        <v>14</v>
      </c>
      <c r="R2" t="str">
        <f>"asset."&amp;(ROW()-1)&amp;" = list(symbol = '"&amp;A2&amp;"',Expiry = as.Date('"&amp;LEFT(B2,4)&amp;"-"&amp;MID(B2,5,2)&amp;"-"&amp;RIGHT(B2,2)&amp;"'),Strike = "&amp;C2&amp;",Right = 'PUT',Premium = "&amp;H2&amp;", Margin = "&amp;D2&amp;")"</f>
        <v>asset.1 = list(symbol = 'Symbol',Expiry = as.Date('Expi-ry-ry'),Strike = Strike,Right = 'PUT',Premium = Premium, Margin = ReqMar)</v>
      </c>
    </row>
    <row r="3" spans="1:18" x14ac:dyDescent="0.25">
      <c r="O3" s="2"/>
    </row>
    <row r="4" spans="1:18" x14ac:dyDescent="0.25">
      <c r="O4" s="2"/>
    </row>
    <row r="5" spans="1:18" x14ac:dyDescent="0.25">
      <c r="O5" s="2"/>
    </row>
    <row r="6" spans="1:18" x14ac:dyDescent="0.25">
      <c r="O6" s="2"/>
    </row>
    <row r="7" spans="1:18" x14ac:dyDescent="0.25">
      <c r="O7" s="2"/>
    </row>
    <row r="8" spans="1:18" x14ac:dyDescent="0.25">
      <c r="O8" s="2"/>
    </row>
    <row r="9" spans="1:18" x14ac:dyDescent="0.25">
      <c r="O9" s="2"/>
    </row>
    <row r="10" spans="1:18" x14ac:dyDescent="0.25">
      <c r="O10" s="2"/>
    </row>
    <row r="11" spans="1:18" x14ac:dyDescent="0.25">
      <c r="O11" s="2"/>
    </row>
    <row r="12" spans="1:18" x14ac:dyDescent="0.25">
      <c r="O12" s="2"/>
    </row>
    <row r="13" spans="1:18" x14ac:dyDescent="0.25">
      <c r="O13" s="2"/>
    </row>
    <row r="14" spans="1:18" x14ac:dyDescent="0.25">
      <c r="O14" s="2"/>
    </row>
    <row r="15" spans="1:18" x14ac:dyDescent="0.25">
      <c r="O15" s="2"/>
    </row>
    <row r="16" spans="1:18" x14ac:dyDescent="0.25">
      <c r="O16" s="2"/>
    </row>
    <row r="17" spans="11:15" x14ac:dyDescent="0.25">
      <c r="O17" s="2"/>
    </row>
    <row r="18" spans="11:15" x14ac:dyDescent="0.25">
      <c r="O18" s="2"/>
    </row>
    <row r="19" spans="11:15" x14ac:dyDescent="0.25">
      <c r="K19" s="2"/>
      <c r="L19"/>
      <c r="M19" s="2"/>
      <c r="O19" s="2"/>
    </row>
    <row r="20" spans="11:15" x14ac:dyDescent="0.25">
      <c r="O20" s="2"/>
    </row>
    <row r="21" spans="11:15" x14ac:dyDescent="0.25">
      <c r="K21" s="2"/>
      <c r="L21"/>
      <c r="M21" s="2"/>
      <c r="O21" s="2"/>
    </row>
    <row r="22" spans="11:15" x14ac:dyDescent="0.25">
      <c r="O22" s="2"/>
    </row>
    <row r="23" spans="11:15" x14ac:dyDescent="0.25">
      <c r="K23" s="2"/>
      <c r="L23"/>
      <c r="M23" s="2"/>
      <c r="O23" s="2"/>
    </row>
    <row r="24" spans="11:15" x14ac:dyDescent="0.25">
      <c r="K24" s="2"/>
      <c r="L24"/>
      <c r="M24" s="2"/>
      <c r="O24" s="2"/>
    </row>
    <row r="25" spans="11:15" x14ac:dyDescent="0.25">
      <c r="K25" s="2"/>
      <c r="L25"/>
      <c r="M25" s="2"/>
      <c r="O25" s="2"/>
    </row>
    <row r="26" spans="11:15" x14ac:dyDescent="0.25">
      <c r="O26" s="2"/>
    </row>
    <row r="27" spans="11:15" x14ac:dyDescent="0.25">
      <c r="O27" s="2"/>
    </row>
    <row r="28" spans="11:15" x14ac:dyDescent="0.25">
      <c r="O28" s="2"/>
    </row>
    <row r="29" spans="11:15" x14ac:dyDescent="0.25">
      <c r="O29" s="2"/>
    </row>
    <row r="30" spans="11:15" x14ac:dyDescent="0.25">
      <c r="O30" s="2"/>
    </row>
    <row r="31" spans="11:15" x14ac:dyDescent="0.25">
      <c r="O31" s="2"/>
    </row>
    <row r="32" spans="11:15" x14ac:dyDescent="0.25">
      <c r="O32" s="2"/>
    </row>
    <row r="33" spans="15:15" x14ac:dyDescent="0.25">
      <c r="O33" s="2"/>
    </row>
    <row r="34" spans="15:15" x14ac:dyDescent="0.25">
      <c r="O34" s="2"/>
    </row>
    <row r="35" spans="15:15" x14ac:dyDescent="0.25">
      <c r="O35" s="2"/>
    </row>
    <row r="36" spans="15:15" x14ac:dyDescent="0.25">
      <c r="O36" s="2"/>
    </row>
    <row r="37" spans="15:15" x14ac:dyDescent="0.25">
      <c r="O37" s="2"/>
    </row>
    <row r="38" spans="15:15" x14ac:dyDescent="0.25">
      <c r="O38" s="2"/>
    </row>
    <row r="39" spans="15:15" x14ac:dyDescent="0.25">
      <c r="O39" s="2"/>
    </row>
    <row r="40" spans="15:15" x14ac:dyDescent="0.25">
      <c r="O40" s="2"/>
    </row>
    <row r="41" spans="15:15" x14ac:dyDescent="0.25">
      <c r="O41" s="2"/>
    </row>
    <row r="42" spans="15:15" x14ac:dyDescent="0.25">
      <c r="O42" s="2"/>
    </row>
    <row r="43" spans="15:15" x14ac:dyDescent="0.25">
      <c r="O43" s="2"/>
    </row>
    <row r="44" spans="15:15" x14ac:dyDescent="0.25">
      <c r="O44" s="2"/>
    </row>
    <row r="45" spans="15:15" x14ac:dyDescent="0.25">
      <c r="O45" s="2"/>
    </row>
    <row r="46" spans="15:15" x14ac:dyDescent="0.25">
      <c r="O46" s="2"/>
    </row>
    <row r="47" spans="15:15" x14ac:dyDescent="0.25">
      <c r="O47" s="2"/>
    </row>
    <row r="48" spans="15:15" x14ac:dyDescent="0.25">
      <c r="O48" s="2"/>
    </row>
    <row r="49" spans="15:15" x14ac:dyDescent="0.25">
      <c r="O49" s="2"/>
    </row>
    <row r="50" spans="15:15" x14ac:dyDescent="0.25">
      <c r="O50" s="2"/>
    </row>
    <row r="51" spans="15:15" x14ac:dyDescent="0.25">
      <c r="O51" s="2"/>
    </row>
    <row r="52" spans="15:15" x14ac:dyDescent="0.25">
      <c r="O52" s="2"/>
    </row>
    <row r="53" spans="15:15" x14ac:dyDescent="0.25">
      <c r="O53" s="2"/>
    </row>
    <row r="54" spans="15:15" x14ac:dyDescent="0.25">
      <c r="O54" s="2"/>
    </row>
    <row r="55" spans="15:15" x14ac:dyDescent="0.25">
      <c r="O55" s="2"/>
    </row>
    <row r="56" spans="15:15" x14ac:dyDescent="0.25">
      <c r="O56" s="2"/>
    </row>
    <row r="57" spans="15:15" x14ac:dyDescent="0.25">
      <c r="O57" s="2"/>
    </row>
    <row r="58" spans="15:15" x14ac:dyDescent="0.25">
      <c r="O58" s="2"/>
    </row>
    <row r="59" spans="15:15" x14ac:dyDescent="0.25">
      <c r="O59" s="2"/>
    </row>
    <row r="60" spans="15:15" x14ac:dyDescent="0.25">
      <c r="O60" s="2"/>
    </row>
    <row r="61" spans="15:15" x14ac:dyDescent="0.25">
      <c r="O61" s="2"/>
    </row>
    <row r="62" spans="15:15" x14ac:dyDescent="0.25">
      <c r="O62" s="2"/>
    </row>
    <row r="63" spans="15:15" x14ac:dyDescent="0.25">
      <c r="O63" s="2"/>
    </row>
    <row r="64" spans="15:15" x14ac:dyDescent="0.25">
      <c r="O64" s="2"/>
    </row>
    <row r="65" spans="15:15" x14ac:dyDescent="0.25">
      <c r="O65" s="2"/>
    </row>
    <row r="66" spans="15:15" x14ac:dyDescent="0.25">
      <c r="O66" s="2"/>
    </row>
    <row r="67" spans="15:15" x14ac:dyDescent="0.25">
      <c r="O67" s="2"/>
    </row>
    <row r="68" spans="15:15" x14ac:dyDescent="0.25">
      <c r="O68" s="2"/>
    </row>
    <row r="69" spans="15:15" x14ac:dyDescent="0.25">
      <c r="O69" s="2"/>
    </row>
    <row r="70" spans="15:15" x14ac:dyDescent="0.25">
      <c r="O70" s="2"/>
    </row>
    <row r="71" spans="15:15" x14ac:dyDescent="0.25">
      <c r="O71" s="2"/>
    </row>
    <row r="72" spans="15:15" x14ac:dyDescent="0.25">
      <c r="O72" s="2"/>
    </row>
    <row r="73" spans="15:15" x14ac:dyDescent="0.25">
      <c r="O73" s="2"/>
    </row>
    <row r="74" spans="15:15" x14ac:dyDescent="0.25">
      <c r="O74" s="2"/>
    </row>
    <row r="75" spans="15:15" x14ac:dyDescent="0.25">
      <c r="O75" s="2"/>
    </row>
    <row r="76" spans="15:15" x14ac:dyDescent="0.25">
      <c r="O76" s="2"/>
    </row>
    <row r="77" spans="15:15" x14ac:dyDescent="0.25">
      <c r="O77" s="2"/>
    </row>
    <row r="78" spans="15:15" x14ac:dyDescent="0.25">
      <c r="O78" s="2"/>
    </row>
    <row r="79" spans="15:15" x14ac:dyDescent="0.25">
      <c r="O79" s="2"/>
    </row>
    <row r="80" spans="15:15" x14ac:dyDescent="0.25">
      <c r="O80" s="2"/>
    </row>
    <row r="81" spans="15:15" x14ac:dyDescent="0.25">
      <c r="O81" s="2"/>
    </row>
    <row r="82" spans="15:15" x14ac:dyDescent="0.25">
      <c r="O82" s="2"/>
    </row>
    <row r="83" spans="15:15" x14ac:dyDescent="0.25">
      <c r="O83" s="2"/>
    </row>
    <row r="84" spans="15:15" x14ac:dyDescent="0.25">
      <c r="O84" s="2"/>
    </row>
    <row r="85" spans="15:15" x14ac:dyDescent="0.25">
      <c r="O85" s="2"/>
    </row>
    <row r="86" spans="15:15" x14ac:dyDescent="0.25">
      <c r="O86" s="2"/>
    </row>
    <row r="87" spans="15:15" x14ac:dyDescent="0.25">
      <c r="O87" s="2"/>
    </row>
    <row r="88" spans="15:15" x14ac:dyDescent="0.25">
      <c r="O88" s="2"/>
    </row>
    <row r="89" spans="15:15" x14ac:dyDescent="0.25">
      <c r="O89" s="2"/>
    </row>
    <row r="90" spans="15:15" x14ac:dyDescent="0.25">
      <c r="O90" s="2"/>
    </row>
    <row r="91" spans="15:15" x14ac:dyDescent="0.25">
      <c r="O91" s="2"/>
    </row>
    <row r="92" spans="15:15" x14ac:dyDescent="0.25">
      <c r="O92" s="2"/>
    </row>
    <row r="93" spans="15:15" x14ac:dyDescent="0.25">
      <c r="O93" s="2"/>
    </row>
    <row r="94" spans="15:15" x14ac:dyDescent="0.25">
      <c r="O94" s="2"/>
    </row>
    <row r="95" spans="15:15" x14ac:dyDescent="0.25">
      <c r="O95" s="2"/>
    </row>
    <row r="96" spans="15:15" x14ac:dyDescent="0.25">
      <c r="O96" s="2"/>
    </row>
    <row r="97" spans="15:15" x14ac:dyDescent="0.25">
      <c r="O97" s="2"/>
    </row>
    <row r="98" spans="15:15" x14ac:dyDescent="0.25">
      <c r="O98" s="2"/>
    </row>
    <row r="99" spans="15:15" x14ac:dyDescent="0.25">
      <c r="O99" s="2"/>
    </row>
    <row r="100" spans="15:15" x14ac:dyDescent="0.25">
      <c r="O100" s="2"/>
    </row>
    <row r="101" spans="15:15" x14ac:dyDescent="0.25">
      <c r="O101" s="2"/>
    </row>
    <row r="102" spans="15:15" x14ac:dyDescent="0.25">
      <c r="O102" s="2"/>
    </row>
    <row r="103" spans="15:15" x14ac:dyDescent="0.25">
      <c r="O103" s="2"/>
    </row>
    <row r="104" spans="15:15" x14ac:dyDescent="0.25">
      <c r="O104" s="2"/>
    </row>
    <row r="105" spans="15:15" x14ac:dyDescent="0.25">
      <c r="O105" s="2"/>
    </row>
    <row r="106" spans="15:15" x14ac:dyDescent="0.25">
      <c r="O106" s="2"/>
    </row>
    <row r="107" spans="15:15" x14ac:dyDescent="0.25">
      <c r="O107" s="2"/>
    </row>
    <row r="108" spans="15:15" x14ac:dyDescent="0.25">
      <c r="O108" s="2"/>
    </row>
    <row r="109" spans="15:15" x14ac:dyDescent="0.25">
      <c r="O109" s="2"/>
    </row>
    <row r="110" spans="15:15" x14ac:dyDescent="0.25">
      <c r="O110" s="2"/>
    </row>
    <row r="111" spans="15:15" x14ac:dyDescent="0.25">
      <c r="O111" s="2"/>
    </row>
    <row r="112" spans="15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  <row r="421" spans="15:15" x14ac:dyDescent="0.25">
      <c r="O421" s="2"/>
    </row>
    <row r="422" spans="15:15" x14ac:dyDescent="0.25">
      <c r="O422" s="2"/>
    </row>
    <row r="423" spans="15:15" x14ac:dyDescent="0.25">
      <c r="O423" s="2"/>
    </row>
    <row r="424" spans="15:15" x14ac:dyDescent="0.25">
      <c r="O424" s="2"/>
    </row>
    <row r="425" spans="15:15" x14ac:dyDescent="0.25">
      <c r="O425" s="2"/>
    </row>
    <row r="426" spans="15:15" x14ac:dyDescent="0.25">
      <c r="O426" s="2"/>
    </row>
    <row r="427" spans="15:15" x14ac:dyDescent="0.25">
      <c r="O427" s="2"/>
    </row>
    <row r="428" spans="15:15" x14ac:dyDescent="0.25">
      <c r="O428" s="2"/>
    </row>
    <row r="429" spans="15:15" x14ac:dyDescent="0.25">
      <c r="O429" s="2"/>
    </row>
    <row r="430" spans="15:15" x14ac:dyDescent="0.25">
      <c r="O430" s="2"/>
    </row>
    <row r="431" spans="15:15" x14ac:dyDescent="0.25">
      <c r="O431" s="2"/>
    </row>
    <row r="432" spans="15:15" x14ac:dyDescent="0.25">
      <c r="O432" s="2"/>
    </row>
    <row r="433" spans="15:15" x14ac:dyDescent="0.25">
      <c r="O433" s="2"/>
    </row>
    <row r="434" spans="15:15" x14ac:dyDescent="0.25">
      <c r="O434" s="2"/>
    </row>
    <row r="435" spans="15:15" x14ac:dyDescent="0.25">
      <c r="O435" s="2"/>
    </row>
    <row r="436" spans="15:15" x14ac:dyDescent="0.25">
      <c r="O436" s="2"/>
    </row>
    <row r="437" spans="15:15" x14ac:dyDescent="0.25">
      <c r="O437" s="2"/>
    </row>
    <row r="438" spans="15:15" x14ac:dyDescent="0.25">
      <c r="O438" s="2"/>
    </row>
  </sheetData>
  <autoFilter ref="A1:O14">
    <sortState ref="A2:O13">
      <sortCondition descending="1" ref="I9"/>
    </sortState>
  </autoFilter>
  <conditionalFormatting sqref="H18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:H2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 I22 I26:I438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I1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I1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20 I22 I26:I104857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 J22 J26:J438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20 J22 J26:J104857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 K20 K26:K438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 K1 K22 K26:K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 L20 L26:L43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 L1 L22 L26:L104857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 M20 M26:M438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 M1 M22 M26:M104857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 N22 N26:N43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 N1 N22 N26:N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M1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:M21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M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:M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N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N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N1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:N14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:J1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:K1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:L1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:N14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N1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:N1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:J1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:K1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1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:N1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48576 I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48576 J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1048576 K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48576 L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48576 M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1048576 N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48576 O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425"/>
  <sheetViews>
    <sheetView workbookViewId="0">
      <selection activeCell="M8" sqref="M8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x14ac:dyDescent="0.25">
      <c r="A2" t="s">
        <v>16</v>
      </c>
      <c r="B2">
        <v>20170818</v>
      </c>
      <c r="C2">
        <v>28</v>
      </c>
      <c r="D2">
        <v>2248.06</v>
      </c>
      <c r="E2" s="4">
        <v>0.08</v>
      </c>
      <c r="F2" s="4">
        <v>0.09</v>
      </c>
      <c r="G2">
        <v>0.1</v>
      </c>
      <c r="H2">
        <v>8.3000000000000004E-2</v>
      </c>
      <c r="I2">
        <v>7.9063330356837797E-2</v>
      </c>
      <c r="J2">
        <v>7.2464571187354596E-2</v>
      </c>
      <c r="K2">
        <v>1.0910618673561501</v>
      </c>
      <c r="L2" s="2">
        <v>0.99560000000000004</v>
      </c>
      <c r="M2">
        <v>0.89469764617322101</v>
      </c>
      <c r="N2" s="2">
        <v>2.7432273906538799E-2</v>
      </c>
      <c r="O2" s="2">
        <v>0.13540051411301701</v>
      </c>
      <c r="P2">
        <v>0</v>
      </c>
      <c r="R2" t="str">
        <f t="shared" ref="R2:R8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'EBAY',Expiry = as.Date('2017-08-18'),Strike = 28,Right = 'PUT',Premium = 0.083, Margin = 2248.06,ER = 0.0274322739065388)</v>
      </c>
    </row>
    <row r="3" spans="1:18" x14ac:dyDescent="0.25">
      <c r="A3" t="s">
        <v>16</v>
      </c>
      <c r="B3">
        <v>20170818</v>
      </c>
      <c r="C3">
        <v>29</v>
      </c>
      <c r="D3">
        <v>2355.9699999999998</v>
      </c>
      <c r="E3" s="4">
        <v>0.12</v>
      </c>
      <c r="F3" s="4">
        <v>0.13</v>
      </c>
      <c r="G3">
        <v>0.13</v>
      </c>
      <c r="H3">
        <v>0.123</v>
      </c>
      <c r="I3">
        <v>0.11167454350433299</v>
      </c>
      <c r="J3">
        <v>0.13903601247450401</v>
      </c>
      <c r="K3">
        <v>0.80320588541628002</v>
      </c>
      <c r="L3" s="2">
        <v>0.98870000000000002</v>
      </c>
      <c r="M3">
        <v>1.00225278722716</v>
      </c>
      <c r="N3" s="2">
        <v>3.6972518297507903E-2</v>
      </c>
      <c r="O3" s="2">
        <v>0.18248935551574</v>
      </c>
      <c r="P3">
        <v>2</v>
      </c>
      <c r="R3" t="str">
        <f t="shared" si="0"/>
        <v>asset.2 = list(symbol = 'EBAY',Expiry = as.Date('2017-08-18'),Strike = 29,Right = 'PUT',Premium = 0.123, Margin = 2355.97,ER = 0.0369725182975079)</v>
      </c>
    </row>
    <row r="4" spans="1:18" x14ac:dyDescent="0.25">
      <c r="A4" t="s">
        <v>19</v>
      </c>
      <c r="B4">
        <v>20170707</v>
      </c>
      <c r="C4">
        <v>139</v>
      </c>
      <c r="D4">
        <v>13168.4</v>
      </c>
      <c r="E4" s="4">
        <v>0.15</v>
      </c>
      <c r="F4" s="4">
        <v>0.2</v>
      </c>
      <c r="G4">
        <v>0.17</v>
      </c>
      <c r="H4">
        <v>0.16500000000000001</v>
      </c>
      <c r="I4">
        <v>0.15556258983274099</v>
      </c>
      <c r="J4">
        <v>0.18001054491674801</v>
      </c>
      <c r="K4">
        <v>0.86418598368604105</v>
      </c>
      <c r="L4" s="2">
        <v>0.99539999999999995</v>
      </c>
      <c r="M4">
        <v>2.0516109059259802</v>
      </c>
      <c r="N4" s="2">
        <v>9.2143935534717697E-3</v>
      </c>
      <c r="O4" s="2">
        <v>0.10517366391892401</v>
      </c>
      <c r="P4">
        <v>0</v>
      </c>
      <c r="R4" t="str">
        <f t="shared" si="0"/>
        <v>asset.3 = list(symbol = 'MCD',Expiry = as.Date('2017-07-07'),Strike = 139,Right = 'PUT',Premium = 0.165, Margin = 13168.4,ER = 0.00921439355347177)</v>
      </c>
    </row>
    <row r="5" spans="1:18" x14ac:dyDescent="0.25">
      <c r="A5" t="s">
        <v>23</v>
      </c>
      <c r="B5">
        <v>20170630</v>
      </c>
      <c r="C5">
        <v>74.5</v>
      </c>
      <c r="D5">
        <v>5817.91</v>
      </c>
      <c r="E5" s="4">
        <v>0.11</v>
      </c>
      <c r="F5" s="4">
        <v>0.32</v>
      </c>
      <c r="G5">
        <v>0.11</v>
      </c>
      <c r="H5">
        <v>0.17299999999999999</v>
      </c>
      <c r="I5">
        <v>0.16397138048470999</v>
      </c>
      <c r="J5">
        <v>0.16948999041729701</v>
      </c>
      <c r="K5">
        <v>0.96743990651601497</v>
      </c>
      <c r="L5" s="2">
        <v>0.99509999999999998</v>
      </c>
      <c r="M5">
        <v>1.8425754112836701</v>
      </c>
      <c r="N5" s="2">
        <v>2.19834402350799E-2</v>
      </c>
      <c r="O5" s="2">
        <v>0.32117806183451802</v>
      </c>
      <c r="P5">
        <v>2</v>
      </c>
      <c r="R5" t="str">
        <f t="shared" si="0"/>
        <v>asset.4 = list(symbol = 'TIF',Expiry = as.Date('2017-06-30'),Strike = 74.5,Right = 'PUT',Premium = 0.173, Margin = 5817.91,ER = 0.0219834402350799)</v>
      </c>
    </row>
    <row r="6" spans="1:18" x14ac:dyDescent="0.25">
      <c r="A6" t="s">
        <v>19</v>
      </c>
      <c r="B6">
        <v>20170707</v>
      </c>
      <c r="C6">
        <v>140</v>
      </c>
      <c r="D6">
        <v>13969.29</v>
      </c>
      <c r="E6" s="4">
        <v>0.17</v>
      </c>
      <c r="F6" s="4">
        <v>0.23</v>
      </c>
      <c r="G6">
        <v>0.19</v>
      </c>
      <c r="H6">
        <v>0.188</v>
      </c>
      <c r="I6">
        <v>0.17225192764092601</v>
      </c>
      <c r="J6">
        <v>0.238268452678184</v>
      </c>
      <c r="K6">
        <v>0.722932162041516</v>
      </c>
      <c r="L6" s="2">
        <v>0.99170000000000003</v>
      </c>
      <c r="M6">
        <v>1.8973581155510799</v>
      </c>
      <c r="N6" s="2">
        <v>9.6179908613767996E-3</v>
      </c>
      <c r="O6" s="2">
        <v>0.109780348816184</v>
      </c>
      <c r="P6">
        <v>0</v>
      </c>
      <c r="R6" t="str">
        <f t="shared" si="0"/>
        <v>asset.5 = list(symbol = 'MCD',Expiry = as.Date('2017-07-07'),Strike = 140,Right = 'PUT',Premium = 0.188, Margin = 13969.29,ER = 0.0096179908613768)</v>
      </c>
    </row>
    <row r="7" spans="1:18" x14ac:dyDescent="0.25">
      <c r="A7" t="s">
        <v>19</v>
      </c>
      <c r="B7">
        <v>20170818</v>
      </c>
      <c r="C7">
        <v>130</v>
      </c>
      <c r="D7">
        <v>10353.19</v>
      </c>
      <c r="E7" s="4">
        <v>0.27</v>
      </c>
      <c r="F7" s="4">
        <v>0.28999999999999998</v>
      </c>
      <c r="G7">
        <v>0.28999999999999998</v>
      </c>
      <c r="H7">
        <v>0.27600000000000002</v>
      </c>
      <c r="I7">
        <v>0.27302349604285298</v>
      </c>
      <c r="J7">
        <v>0.11637380832013999</v>
      </c>
      <c r="K7">
        <v>2.3460905850204301</v>
      </c>
      <c r="L7" s="2">
        <v>0.999</v>
      </c>
      <c r="M7">
        <v>2.9765039571470799</v>
      </c>
      <c r="N7" s="2">
        <v>2.0569344029562401E-2</v>
      </c>
      <c r="O7" s="2">
        <v>0.101526390632401</v>
      </c>
      <c r="P7">
        <v>2</v>
      </c>
      <c r="R7" t="str">
        <f t="shared" si="0"/>
        <v>asset.6 = list(symbol = 'MCD',Expiry = as.Date('2017-08-18'),Strike = 130,Right = 'PUT',Premium = 0.276, Margin = 10353.19,ER = 0.0205693440295624)</v>
      </c>
    </row>
    <row r="8" spans="1:18" x14ac:dyDescent="0.25">
      <c r="A8" t="s">
        <v>19</v>
      </c>
      <c r="B8">
        <v>20170818</v>
      </c>
      <c r="C8">
        <v>135</v>
      </c>
      <c r="D8">
        <v>10882.23</v>
      </c>
      <c r="E8" s="4">
        <v>0.44</v>
      </c>
      <c r="F8" s="4">
        <v>0.47</v>
      </c>
      <c r="G8">
        <v>0.42</v>
      </c>
      <c r="H8">
        <v>0.44900000000000001</v>
      </c>
      <c r="I8">
        <v>0.42932790005939298</v>
      </c>
      <c r="J8">
        <v>0.31708317240035799</v>
      </c>
      <c r="K8">
        <v>1.35399143640871</v>
      </c>
      <c r="L8" s="2">
        <v>0.99250000000000005</v>
      </c>
      <c r="M8">
        <v>2.6229466587475501</v>
      </c>
      <c r="N8" s="2">
        <v>3.07727149716857E-2</v>
      </c>
      <c r="O8" s="2">
        <v>0.15188829923524599</v>
      </c>
      <c r="P8">
        <v>2</v>
      </c>
      <c r="R8" t="str">
        <f t="shared" si="0"/>
        <v>asset.7 = list(symbol = 'MCD',Expiry = as.Date('2017-08-18'),Strike = 135,Right = 'PUT',Premium = 0.449, Margin = 10882.23,ER = 0.0307727149716857)</v>
      </c>
    </row>
    <row r="9" spans="1:18" x14ac:dyDescent="0.25">
      <c r="O9" s="2"/>
    </row>
    <row r="10" spans="1:18" x14ac:dyDescent="0.25">
      <c r="K10" s="2"/>
      <c r="L10"/>
      <c r="M10" s="2"/>
      <c r="O10" s="2"/>
    </row>
    <row r="11" spans="1:18" x14ac:dyDescent="0.25">
      <c r="K11" s="2"/>
      <c r="L11"/>
      <c r="M11" s="2"/>
      <c r="O11" s="2"/>
    </row>
    <row r="12" spans="1:18" x14ac:dyDescent="0.25">
      <c r="K12" s="2"/>
      <c r="L12"/>
      <c r="M12" s="2"/>
      <c r="O12" s="2"/>
    </row>
    <row r="13" spans="1:18" x14ac:dyDescent="0.25">
      <c r="O13" s="2"/>
    </row>
    <row r="14" spans="1:18" x14ac:dyDescent="0.25">
      <c r="O14" s="2"/>
    </row>
    <row r="15" spans="1:18" x14ac:dyDescent="0.25">
      <c r="O15" s="2"/>
    </row>
    <row r="16" spans="1:18" x14ac:dyDescent="0.25">
      <c r="O16" s="2"/>
    </row>
    <row r="17" spans="15:15" x14ac:dyDescent="0.25">
      <c r="O17" s="2"/>
    </row>
    <row r="18" spans="15:15" x14ac:dyDescent="0.25">
      <c r="O18" s="2"/>
    </row>
    <row r="19" spans="15:15" x14ac:dyDescent="0.25">
      <c r="O19" s="2"/>
    </row>
    <row r="20" spans="15:15" x14ac:dyDescent="0.25">
      <c r="O20" s="2"/>
    </row>
    <row r="21" spans="15:15" x14ac:dyDescent="0.25">
      <c r="O21" s="2"/>
    </row>
    <row r="22" spans="15:15" x14ac:dyDescent="0.25">
      <c r="O22" s="2"/>
    </row>
    <row r="23" spans="15:15" x14ac:dyDescent="0.25">
      <c r="O23" s="2"/>
    </row>
    <row r="24" spans="15:15" x14ac:dyDescent="0.25">
      <c r="O24" s="2"/>
    </row>
    <row r="25" spans="15:15" x14ac:dyDescent="0.25">
      <c r="O25" s="2"/>
    </row>
    <row r="26" spans="15:15" x14ac:dyDescent="0.25">
      <c r="O26" s="2"/>
    </row>
    <row r="27" spans="15:15" x14ac:dyDescent="0.25">
      <c r="O27" s="2"/>
    </row>
    <row r="28" spans="15:15" x14ac:dyDescent="0.25">
      <c r="O28" s="2"/>
    </row>
    <row r="29" spans="15:15" x14ac:dyDescent="0.25">
      <c r="O29" s="2"/>
    </row>
    <row r="30" spans="15:15" x14ac:dyDescent="0.25">
      <c r="O30" s="2"/>
    </row>
    <row r="31" spans="15:15" x14ac:dyDescent="0.25">
      <c r="O31" s="2"/>
    </row>
    <row r="32" spans="15:15" x14ac:dyDescent="0.25">
      <c r="O32" s="2"/>
    </row>
    <row r="33" spans="15:15" x14ac:dyDescent="0.25">
      <c r="O33" s="2"/>
    </row>
    <row r="34" spans="15:15" x14ac:dyDescent="0.25">
      <c r="O34" s="2"/>
    </row>
    <row r="35" spans="15:15" x14ac:dyDescent="0.25">
      <c r="O35" s="2"/>
    </row>
    <row r="36" spans="15:15" x14ac:dyDescent="0.25">
      <c r="O36" s="2"/>
    </row>
    <row r="37" spans="15:15" x14ac:dyDescent="0.25">
      <c r="O37" s="2"/>
    </row>
    <row r="38" spans="15:15" x14ac:dyDescent="0.25">
      <c r="O38" s="2"/>
    </row>
    <row r="39" spans="15:15" x14ac:dyDescent="0.25">
      <c r="O39" s="2"/>
    </row>
    <row r="40" spans="15:15" x14ac:dyDescent="0.25">
      <c r="O40" s="2"/>
    </row>
    <row r="41" spans="15:15" x14ac:dyDescent="0.25">
      <c r="O41" s="2"/>
    </row>
    <row r="42" spans="15:15" x14ac:dyDescent="0.25">
      <c r="O42" s="2"/>
    </row>
    <row r="43" spans="15:15" x14ac:dyDescent="0.25">
      <c r="O43" s="2"/>
    </row>
    <row r="44" spans="15:15" x14ac:dyDescent="0.25">
      <c r="O44" s="2"/>
    </row>
    <row r="45" spans="15:15" x14ac:dyDescent="0.25">
      <c r="O45" s="2"/>
    </row>
    <row r="46" spans="15:15" x14ac:dyDescent="0.25">
      <c r="O46" s="2"/>
    </row>
    <row r="47" spans="15:15" x14ac:dyDescent="0.25">
      <c r="O47" s="2"/>
    </row>
    <row r="48" spans="15:15" x14ac:dyDescent="0.25">
      <c r="O48" s="2"/>
    </row>
    <row r="49" spans="15:15" x14ac:dyDescent="0.25">
      <c r="O49" s="2"/>
    </row>
    <row r="50" spans="15:15" x14ac:dyDescent="0.25">
      <c r="O50" s="2"/>
    </row>
    <row r="51" spans="15:15" x14ac:dyDescent="0.25">
      <c r="O51" s="2"/>
    </row>
    <row r="52" spans="15:15" x14ac:dyDescent="0.25">
      <c r="O52" s="2"/>
    </row>
    <row r="53" spans="15:15" x14ac:dyDescent="0.25">
      <c r="O53" s="2"/>
    </row>
    <row r="54" spans="15:15" x14ac:dyDescent="0.25">
      <c r="O54" s="2"/>
    </row>
    <row r="55" spans="15:15" x14ac:dyDescent="0.25">
      <c r="O55" s="2"/>
    </row>
    <row r="56" spans="15:15" x14ac:dyDescent="0.25">
      <c r="O56" s="2"/>
    </row>
    <row r="57" spans="15:15" x14ac:dyDescent="0.25">
      <c r="O57" s="2"/>
    </row>
    <row r="58" spans="15:15" x14ac:dyDescent="0.25">
      <c r="O58" s="2"/>
    </row>
    <row r="59" spans="15:15" x14ac:dyDescent="0.25">
      <c r="O59" s="2"/>
    </row>
    <row r="60" spans="15:15" x14ac:dyDescent="0.25">
      <c r="O60" s="2"/>
    </row>
    <row r="61" spans="15:15" x14ac:dyDescent="0.25">
      <c r="O61" s="2"/>
    </row>
    <row r="62" spans="15:15" x14ac:dyDescent="0.25">
      <c r="O62" s="2"/>
    </row>
    <row r="63" spans="15:15" x14ac:dyDescent="0.25">
      <c r="O63" s="2"/>
    </row>
    <row r="64" spans="15:15" x14ac:dyDescent="0.25">
      <c r="O64" s="2"/>
    </row>
    <row r="65" spans="15:15" x14ac:dyDescent="0.25">
      <c r="O65" s="2"/>
    </row>
    <row r="66" spans="15:15" x14ac:dyDescent="0.25">
      <c r="O66" s="2"/>
    </row>
    <row r="67" spans="15:15" x14ac:dyDescent="0.25">
      <c r="O67" s="2"/>
    </row>
    <row r="68" spans="15:15" x14ac:dyDescent="0.25">
      <c r="O68" s="2"/>
    </row>
    <row r="69" spans="15:15" x14ac:dyDescent="0.25">
      <c r="O69" s="2"/>
    </row>
    <row r="70" spans="15:15" x14ac:dyDescent="0.25">
      <c r="O70" s="2"/>
    </row>
    <row r="71" spans="15:15" x14ac:dyDescent="0.25">
      <c r="O71" s="2"/>
    </row>
    <row r="72" spans="15:15" x14ac:dyDescent="0.25">
      <c r="O72" s="2"/>
    </row>
    <row r="73" spans="15:15" x14ac:dyDescent="0.25">
      <c r="O73" s="2"/>
    </row>
    <row r="74" spans="15:15" x14ac:dyDescent="0.25">
      <c r="O74" s="2"/>
    </row>
    <row r="75" spans="15:15" x14ac:dyDescent="0.25">
      <c r="O75" s="2"/>
    </row>
    <row r="76" spans="15:15" x14ac:dyDescent="0.25">
      <c r="O76" s="2"/>
    </row>
    <row r="77" spans="15:15" x14ac:dyDescent="0.25">
      <c r="O77" s="2"/>
    </row>
    <row r="78" spans="15:15" x14ac:dyDescent="0.25">
      <c r="O78" s="2"/>
    </row>
    <row r="79" spans="15:15" x14ac:dyDescent="0.25">
      <c r="O79" s="2"/>
    </row>
    <row r="80" spans="15:15" x14ac:dyDescent="0.25">
      <c r="O80" s="2"/>
    </row>
    <row r="81" spans="15:15" x14ac:dyDescent="0.25">
      <c r="O81" s="2"/>
    </row>
    <row r="82" spans="15:15" x14ac:dyDescent="0.25">
      <c r="O82" s="2"/>
    </row>
    <row r="83" spans="15:15" x14ac:dyDescent="0.25">
      <c r="O83" s="2"/>
    </row>
    <row r="84" spans="15:15" x14ac:dyDescent="0.25">
      <c r="O84" s="2"/>
    </row>
    <row r="85" spans="15:15" x14ac:dyDescent="0.25">
      <c r="O85" s="2"/>
    </row>
    <row r="86" spans="15:15" x14ac:dyDescent="0.25">
      <c r="O86" s="2"/>
    </row>
    <row r="87" spans="15:15" x14ac:dyDescent="0.25">
      <c r="O87" s="2"/>
    </row>
    <row r="88" spans="15:15" x14ac:dyDescent="0.25">
      <c r="O88" s="2"/>
    </row>
    <row r="89" spans="15:15" x14ac:dyDescent="0.25">
      <c r="O89" s="2"/>
    </row>
    <row r="90" spans="15:15" x14ac:dyDescent="0.25">
      <c r="O90" s="2"/>
    </row>
    <row r="91" spans="15:15" x14ac:dyDescent="0.25">
      <c r="O91" s="2"/>
    </row>
    <row r="92" spans="15:15" x14ac:dyDescent="0.25">
      <c r="O92" s="2"/>
    </row>
    <row r="93" spans="15:15" x14ac:dyDescent="0.25">
      <c r="O93" s="2"/>
    </row>
    <row r="94" spans="15:15" x14ac:dyDescent="0.25">
      <c r="O94" s="2"/>
    </row>
    <row r="95" spans="15:15" x14ac:dyDescent="0.25">
      <c r="O95" s="2"/>
    </row>
    <row r="96" spans="15:15" x14ac:dyDescent="0.25">
      <c r="O96" s="2"/>
    </row>
    <row r="97" spans="15:15" x14ac:dyDescent="0.25">
      <c r="O97" s="2"/>
    </row>
    <row r="98" spans="15:15" x14ac:dyDescent="0.25">
      <c r="O98" s="2"/>
    </row>
    <row r="99" spans="15:15" x14ac:dyDescent="0.25">
      <c r="O99" s="2"/>
    </row>
    <row r="100" spans="15:15" x14ac:dyDescent="0.25">
      <c r="O100" s="2"/>
    </row>
    <row r="101" spans="15:15" x14ac:dyDescent="0.25">
      <c r="O101" s="2"/>
    </row>
    <row r="102" spans="15:15" x14ac:dyDescent="0.25">
      <c r="O102" s="2"/>
    </row>
    <row r="103" spans="15:15" x14ac:dyDescent="0.25">
      <c r="O103" s="2"/>
    </row>
    <row r="104" spans="15:15" x14ac:dyDescent="0.25">
      <c r="O104" s="2"/>
    </row>
    <row r="105" spans="15:15" x14ac:dyDescent="0.25">
      <c r="O105" s="2"/>
    </row>
    <row r="106" spans="15:15" x14ac:dyDescent="0.25">
      <c r="O106" s="2"/>
    </row>
    <row r="107" spans="15:15" x14ac:dyDescent="0.25">
      <c r="O107" s="2"/>
    </row>
    <row r="108" spans="15:15" x14ac:dyDescent="0.25">
      <c r="O108" s="2"/>
    </row>
    <row r="109" spans="15:15" x14ac:dyDescent="0.25">
      <c r="O109" s="2"/>
    </row>
    <row r="110" spans="15:15" x14ac:dyDescent="0.25">
      <c r="O110" s="2"/>
    </row>
    <row r="111" spans="15:15" x14ac:dyDescent="0.25">
      <c r="O111" s="2"/>
    </row>
    <row r="112" spans="15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  <row r="421" spans="15:15" x14ac:dyDescent="0.25">
      <c r="O421" s="2"/>
    </row>
    <row r="422" spans="15:15" x14ac:dyDescent="0.25">
      <c r="O422" s="2"/>
    </row>
    <row r="423" spans="15:15" x14ac:dyDescent="0.25">
      <c r="O423" s="2"/>
    </row>
    <row r="424" spans="15:15" x14ac:dyDescent="0.25">
      <c r="O424" s="2"/>
    </row>
    <row r="425" spans="15:15" x14ac:dyDescent="0.25">
      <c r="O425" s="2"/>
    </row>
  </sheetData>
  <autoFilter ref="A1:O4">
    <sortState ref="A2:O13">
      <sortCondition descending="1" ref="I9"/>
    </sortState>
  </autoFilter>
  <sortState ref="A2:O20">
    <sortCondition ref="I6"/>
  </sortState>
  <conditionalFormatting sqref="H9:H1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H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425 I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3:I42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 I9 I13:I1048576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J425 J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 J9 J13:J1048576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K425 K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 K1 K13:K1048576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425 L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 L9 L13:L1048576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:M425 M9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 M1 M13:M1048576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3:N425 N9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 N1 N13:N1048576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M12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I12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:J12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:K12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:M12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:I1048576 I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:J1048576 J1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9:K1048576 K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:L1048576 L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:M1048576 M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:N1048576 N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9:O1048576 O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2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4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3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"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">
    <cfRule type="colorScale" priority="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N4"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4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4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"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4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4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37"/>
  <sheetViews>
    <sheetView workbookViewId="0">
      <selection activeCell="K13" sqref="K13"/>
    </sheetView>
  </sheetViews>
  <sheetFormatPr defaultRowHeight="15" x14ac:dyDescent="0.25"/>
  <cols>
    <col min="12" max="12" width="9.140625" style="2"/>
    <col min="14" max="14" width="9.140625" style="2"/>
  </cols>
  <sheetData>
    <row r="1" spans="1:18" x14ac:dyDescent="0.25">
      <c r="A1" t="s">
        <v>15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  <c r="M1" t="s">
        <v>12</v>
      </c>
      <c r="N1" s="2" t="s">
        <v>13</v>
      </c>
      <c r="O1" s="2" t="s">
        <v>14</v>
      </c>
      <c r="R1" t="s">
        <v>26</v>
      </c>
    </row>
    <row r="2" spans="1:18" x14ac:dyDescent="0.25">
      <c r="A2" t="s">
        <v>30</v>
      </c>
      <c r="B2">
        <v>20170707</v>
      </c>
      <c r="C2">
        <v>28</v>
      </c>
      <c r="D2">
        <v>2194.6999999999998</v>
      </c>
      <c r="E2">
        <v>0.03</v>
      </c>
      <c r="F2">
        <v>0.03</v>
      </c>
      <c r="G2">
        <v>0.03</v>
      </c>
      <c r="H2">
        <v>0.03</v>
      </c>
      <c r="I2">
        <v>2.8664393230684398E-2</v>
      </c>
      <c r="J2">
        <v>3.6184131862173799E-2</v>
      </c>
      <c r="K2">
        <v>0.79218131693383598</v>
      </c>
      <c r="L2" s="2">
        <v>0.99729999999999996</v>
      </c>
      <c r="M2">
        <v>0.494669173820599</v>
      </c>
      <c r="N2" s="2">
        <v>1.0187372634042799E-2</v>
      </c>
      <c r="O2" s="2">
        <v>0.13289063766372</v>
      </c>
      <c r="R2" t="str">
        <f t="shared" ref="R2:R30" si="0">"asset."&amp;(ROW()-1)&amp;" = list(symbol = '"&amp;A2&amp;"',Expiry = as.Date('"&amp;LEFT(B2,4)&amp;"-"&amp;MID(B2,5,2)&amp;"-"&amp;RIGHT(B2,2)&amp;"'),Strike = "&amp;C2&amp;",Right = 'PUT',Premium = "&amp;H2&amp;", Margin = "&amp;D2&amp;",ER = "&amp;N2&amp;")"</f>
        <v>asset.1 = list(symbol = 'CSCO',Expiry = as.Date('2017-07-07'),Strike = 28,Right = 'PUT',Premium = 0.03, Margin = 2194.7,ER = 0.0101873726340428)</v>
      </c>
    </row>
    <row r="3" spans="1:18" x14ac:dyDescent="0.25">
      <c r="A3" t="s">
        <v>28</v>
      </c>
      <c r="B3">
        <v>20170707</v>
      </c>
      <c r="C3">
        <v>91</v>
      </c>
      <c r="D3">
        <v>7160.61</v>
      </c>
      <c r="E3">
        <v>0.1</v>
      </c>
      <c r="F3">
        <v>0.49</v>
      </c>
      <c r="G3">
        <v>0.1</v>
      </c>
      <c r="H3">
        <v>0.217</v>
      </c>
      <c r="I3">
        <v>0.215535209680354</v>
      </c>
      <c r="J3">
        <v>5.9967831845792297E-2</v>
      </c>
      <c r="K3">
        <v>3.5941804638627599</v>
      </c>
      <c r="L3" s="2">
        <v>0.99909999999999999</v>
      </c>
      <c r="M3">
        <v>1.62754479960703</v>
      </c>
      <c r="N3" s="2">
        <v>2.3478092446129001E-2</v>
      </c>
      <c r="O3" s="2">
        <v>0.30626333092673602</v>
      </c>
      <c r="R3" t="str">
        <f t="shared" si="0"/>
        <v>asset.2 = list(symbol = 'DIS',Expiry = as.Date('2017-07-07'),Strike = 91,Right = 'PUT',Premium = 0.217, Margin = 7160.61,ER = 0.023478092446129)</v>
      </c>
    </row>
    <row r="4" spans="1:18" x14ac:dyDescent="0.25">
      <c r="A4" t="s">
        <v>16</v>
      </c>
      <c r="B4">
        <v>20170818</v>
      </c>
      <c r="C4">
        <v>28</v>
      </c>
      <c r="D4">
        <v>2230.52</v>
      </c>
      <c r="E4">
        <v>0.06</v>
      </c>
      <c r="F4">
        <v>7.0000000000000007E-2</v>
      </c>
      <c r="G4">
        <v>0.08</v>
      </c>
      <c r="H4">
        <v>6.3E-2</v>
      </c>
      <c r="I4">
        <v>5.9686398306460303E-2</v>
      </c>
      <c r="J4">
        <v>7.0555143831148401E-2</v>
      </c>
      <c r="K4">
        <v>0.84595388890852496</v>
      </c>
      <c r="L4" s="2">
        <v>0.99670000000000003</v>
      </c>
      <c r="M4">
        <v>1.0041217253150601</v>
      </c>
      <c r="N4" s="2">
        <v>2.0871989795670499E-2</v>
      </c>
      <c r="O4" s="2">
        <v>0.108907061040981</v>
      </c>
      <c r="R4" t="str">
        <f t="shared" si="0"/>
        <v>asset.3 = list(symbol = 'EBAY',Expiry = as.Date('2017-08-18'),Strike = 28,Right = 'PUT',Premium = 0.063, Margin = 2230.52,ER = 0.0208719897956705)</v>
      </c>
    </row>
    <row r="5" spans="1:18" x14ac:dyDescent="0.25">
      <c r="A5" t="s">
        <v>17</v>
      </c>
      <c r="B5">
        <v>20170728</v>
      </c>
      <c r="C5">
        <v>9</v>
      </c>
      <c r="D5">
        <v>1992.33</v>
      </c>
      <c r="E5">
        <v>0.02</v>
      </c>
      <c r="F5">
        <v>0.15</v>
      </c>
      <c r="G5">
        <v>0.02</v>
      </c>
      <c r="H5">
        <v>5.8999999999999997E-2</v>
      </c>
      <c r="I5">
        <v>5.4658292736033398E-2</v>
      </c>
      <c r="J5">
        <v>5.8202323415918099E-2</v>
      </c>
      <c r="K5">
        <v>0.939108432930438</v>
      </c>
      <c r="L5" s="2">
        <v>0.98939999999999995</v>
      </c>
      <c r="M5">
        <v>0.40959502490251298</v>
      </c>
      <c r="N5" s="2">
        <v>2.1398798559528798E-2</v>
      </c>
      <c r="O5" s="2">
        <v>0.15950839130342601</v>
      </c>
      <c r="R5" t="str">
        <f t="shared" si="0"/>
        <v>asset.4 = list(symbol = 'F',Expiry = as.Date('2017-07-28'),Strike = 9,Right = 'PUT',Premium = 0.059, Margin = 1992.33,ER = 0.0213987985595288)</v>
      </c>
    </row>
    <row r="6" spans="1:18" x14ac:dyDescent="0.25">
      <c r="A6" t="s">
        <v>31</v>
      </c>
      <c r="B6">
        <v>20170818</v>
      </c>
      <c r="C6">
        <v>31</v>
      </c>
      <c r="D6">
        <v>2516.66</v>
      </c>
      <c r="E6">
        <v>0.12</v>
      </c>
      <c r="F6">
        <v>0.13</v>
      </c>
      <c r="G6">
        <v>0.12</v>
      </c>
      <c r="H6">
        <v>0.123</v>
      </c>
      <c r="I6">
        <v>0.111719270210508</v>
      </c>
      <c r="J6">
        <v>0.146580876292871</v>
      </c>
      <c r="K6">
        <v>0.76216811521368699</v>
      </c>
      <c r="L6" s="2">
        <v>0.98899999999999999</v>
      </c>
      <c r="M6">
        <v>1.0255208899538399</v>
      </c>
      <c r="N6" s="2">
        <v>3.4625666861712E-2</v>
      </c>
      <c r="O6" s="2">
        <v>0.180671783160576</v>
      </c>
      <c r="R6" t="str">
        <f t="shared" si="0"/>
        <v>asset.5 = list(symbol = 'INTC',Expiry = as.Date('2017-08-18'),Strike = 31,Right = 'PUT',Premium = 0.123, Margin = 2516.66,ER = 0.034625666861712)</v>
      </c>
    </row>
    <row r="7" spans="1:18" x14ac:dyDescent="0.25">
      <c r="A7" t="s">
        <v>31</v>
      </c>
      <c r="B7">
        <v>20170818</v>
      </c>
      <c r="C7">
        <v>30</v>
      </c>
      <c r="D7">
        <v>2406.39</v>
      </c>
      <c r="E7">
        <v>0.08</v>
      </c>
      <c r="F7">
        <v>0.09</v>
      </c>
      <c r="G7">
        <v>0.09</v>
      </c>
      <c r="H7">
        <v>8.3000000000000004E-2</v>
      </c>
      <c r="I7">
        <v>7.9137948692451707E-2</v>
      </c>
      <c r="J7">
        <v>8.6093975377339496E-2</v>
      </c>
      <c r="K7">
        <v>0.91920425727351596</v>
      </c>
      <c r="L7" s="2">
        <v>0.99560000000000004</v>
      </c>
      <c r="M7">
        <v>0.87773893353369803</v>
      </c>
      <c r="N7" s="2">
        <v>2.56515361101535E-2</v>
      </c>
      <c r="O7" s="2">
        <v>0.133846050917623</v>
      </c>
      <c r="R7" t="str">
        <f t="shared" si="0"/>
        <v>asset.6 = list(symbol = 'INTC',Expiry = as.Date('2017-08-18'),Strike = 30,Right = 'PUT',Premium = 0.083, Margin = 2406.39,ER = 0.0256515361101535)</v>
      </c>
    </row>
    <row r="8" spans="1:18" x14ac:dyDescent="0.25">
      <c r="A8" t="s">
        <v>18</v>
      </c>
      <c r="B8">
        <v>20170728</v>
      </c>
      <c r="C8">
        <v>110</v>
      </c>
      <c r="D8">
        <v>8696.76</v>
      </c>
      <c r="E8">
        <v>0.15</v>
      </c>
      <c r="F8">
        <v>0.33</v>
      </c>
      <c r="G8">
        <v>0.15</v>
      </c>
      <c r="H8">
        <v>0.20399999999999999</v>
      </c>
      <c r="I8">
        <v>0.20216920135070399</v>
      </c>
      <c r="J8">
        <v>9.2322679670645003E-2</v>
      </c>
      <c r="K8">
        <v>2.1898108034984398</v>
      </c>
      <c r="L8" s="2">
        <v>0.99929999999999997</v>
      </c>
      <c r="M8">
        <v>2.6154266418516601</v>
      </c>
      <c r="N8" s="2">
        <v>1.8132267310302801E-2</v>
      </c>
      <c r="O8" s="2">
        <v>0.13515940071608401</v>
      </c>
      <c r="R8" t="str">
        <f t="shared" si="0"/>
        <v>asset.7 = list(symbol = 'JNJ',Expiry = as.Date('2017-07-28'),Strike = 110,Right = 'PUT',Premium = 0.204, Margin = 8696.76,ER = 0.0181322673103028)</v>
      </c>
    </row>
    <row r="9" spans="1:18" x14ac:dyDescent="0.25">
      <c r="A9" t="s">
        <v>18</v>
      </c>
      <c r="B9">
        <v>20170630</v>
      </c>
      <c r="C9">
        <v>119</v>
      </c>
      <c r="D9">
        <v>11179.41</v>
      </c>
      <c r="E9">
        <v>0.1</v>
      </c>
      <c r="F9">
        <v>0.3</v>
      </c>
      <c r="G9">
        <v>0.1</v>
      </c>
      <c r="H9">
        <v>0.16</v>
      </c>
      <c r="I9">
        <v>0.15676961433905001</v>
      </c>
      <c r="J9">
        <v>0.102930627490131</v>
      </c>
      <c r="K9">
        <v>1.5230609019077499</v>
      </c>
      <c r="L9" s="2">
        <v>0.99809999999999999</v>
      </c>
      <c r="M9">
        <v>1.70020297944743</v>
      </c>
      <c r="N9" s="2">
        <v>1.0937992182455E-2</v>
      </c>
      <c r="O9" s="2">
        <v>0.19024293545912799</v>
      </c>
      <c r="R9" t="str">
        <f t="shared" si="0"/>
        <v>asset.8 = list(symbol = 'JNJ',Expiry = as.Date('2017-06-30'),Strike = 119,Right = 'PUT',Premium = 0.16, Margin = 11179.41,ER = 0.010937992182455)</v>
      </c>
    </row>
    <row r="10" spans="1:18" x14ac:dyDescent="0.25">
      <c r="A10" t="s">
        <v>18</v>
      </c>
      <c r="B10">
        <v>20170707</v>
      </c>
      <c r="C10">
        <v>118</v>
      </c>
      <c r="D10">
        <v>10320.69</v>
      </c>
      <c r="E10">
        <v>0.09</v>
      </c>
      <c r="F10">
        <v>0.31</v>
      </c>
      <c r="G10">
        <v>0.09</v>
      </c>
      <c r="H10">
        <v>0.156</v>
      </c>
      <c r="I10">
        <v>0.14978914164983201</v>
      </c>
      <c r="J10">
        <v>0.17029850758635201</v>
      </c>
      <c r="K10">
        <v>0.87956814051279797</v>
      </c>
      <c r="L10" s="2">
        <v>0.99750000000000005</v>
      </c>
      <c r="M10">
        <v>2.4843433400671402</v>
      </c>
      <c r="N10" s="2">
        <v>1.13205154390713E-2</v>
      </c>
      <c r="O10" s="2">
        <v>0.147672080861457</v>
      </c>
      <c r="R10" t="str">
        <f t="shared" si="0"/>
        <v>asset.9 = list(symbol = 'JNJ',Expiry = as.Date('2017-07-07'),Strike = 118,Right = 'PUT',Premium = 0.156, Margin = 10320.69,ER = 0.0113205154390713)</v>
      </c>
    </row>
    <row r="11" spans="1:18" x14ac:dyDescent="0.25">
      <c r="A11" t="s">
        <v>18</v>
      </c>
      <c r="B11">
        <v>20170630</v>
      </c>
      <c r="C11">
        <v>118</v>
      </c>
      <c r="D11">
        <v>10391.81</v>
      </c>
      <c r="E11">
        <v>0.1</v>
      </c>
      <c r="F11">
        <v>0.27</v>
      </c>
      <c r="G11">
        <v>0.1</v>
      </c>
      <c r="H11">
        <v>0.151</v>
      </c>
      <c r="I11">
        <v>0.14937495320431099</v>
      </c>
      <c r="J11">
        <v>7.6591573015781206E-2</v>
      </c>
      <c r="K11">
        <v>1.95027921901451</v>
      </c>
      <c r="L11" s="2">
        <v>0.99870000000000003</v>
      </c>
      <c r="M11">
        <v>1.2500359966841501</v>
      </c>
      <c r="N11" s="2">
        <v>1.1211950901658401E-2</v>
      </c>
      <c r="O11" s="2">
        <v>0.19500786032527201</v>
      </c>
      <c r="R11" t="str">
        <f t="shared" si="0"/>
        <v>asset.10 = list(symbol = 'JNJ',Expiry = as.Date('2017-06-30'),Strike = 118,Right = 'PUT',Premium = 0.151, Margin = 10391.81,ER = 0.0112119509016584)</v>
      </c>
    </row>
    <row r="12" spans="1:18" x14ac:dyDescent="0.25">
      <c r="A12" t="s">
        <v>18</v>
      </c>
      <c r="B12">
        <v>20170630</v>
      </c>
      <c r="C12">
        <v>117</v>
      </c>
      <c r="D12">
        <v>9605.39</v>
      </c>
      <c r="E12">
        <v>0.09</v>
      </c>
      <c r="F12">
        <v>0.26</v>
      </c>
      <c r="G12">
        <v>0.09</v>
      </c>
      <c r="H12">
        <v>0.14099999999999999</v>
      </c>
      <c r="I12">
        <v>0.140125508803982</v>
      </c>
      <c r="J12">
        <v>5.9317916957267403E-2</v>
      </c>
      <c r="K12">
        <v>2.3622796617239401</v>
      </c>
      <c r="L12" s="2">
        <v>0.99970000000000003</v>
      </c>
      <c r="M12">
        <v>2.9149706533931301</v>
      </c>
      <c r="N12" s="2">
        <v>1.13788088632639E-2</v>
      </c>
      <c r="O12" s="2">
        <v>0.197909997014625</v>
      </c>
      <c r="R12" t="str">
        <f t="shared" si="0"/>
        <v>asset.11 = list(symbol = 'JNJ',Expiry = as.Date('2017-06-30'),Strike = 117,Right = 'PUT',Premium = 0.141, Margin = 9605.39,ER = 0.0113788088632639)</v>
      </c>
    </row>
    <row r="13" spans="1:18" x14ac:dyDescent="0.25">
      <c r="A13" t="s">
        <v>18</v>
      </c>
      <c r="B13">
        <v>20170707</v>
      </c>
      <c r="C13">
        <v>117</v>
      </c>
      <c r="D13">
        <v>9531.75</v>
      </c>
      <c r="E13">
        <v>0.08</v>
      </c>
      <c r="F13">
        <v>0.28999999999999998</v>
      </c>
      <c r="G13">
        <v>0.08</v>
      </c>
      <c r="H13">
        <v>0.14299999999999999</v>
      </c>
      <c r="I13">
        <v>0.138954573132655</v>
      </c>
      <c r="J13">
        <v>0.13748259553180101</v>
      </c>
      <c r="K13">
        <v>1.0107066468679899</v>
      </c>
      <c r="L13" s="2">
        <v>0.99819999999999998</v>
      </c>
      <c r="M13">
        <v>2.24745937074715</v>
      </c>
      <c r="N13" s="2">
        <v>1.13708990524794E-2</v>
      </c>
      <c r="O13" s="2">
        <v>0.14832931710421901</v>
      </c>
      <c r="R13" t="str">
        <f t="shared" si="0"/>
        <v>asset.12 = list(symbol = 'JNJ',Expiry = as.Date('2017-07-07'),Strike = 117,Right = 'PUT',Premium = 0.143, Margin = 9531.75,ER = 0.0113708990524794)</v>
      </c>
    </row>
    <row r="14" spans="1:18" x14ac:dyDescent="0.25">
      <c r="A14" t="s">
        <v>18</v>
      </c>
      <c r="B14">
        <v>20170630</v>
      </c>
      <c r="C14">
        <v>115</v>
      </c>
      <c r="D14">
        <v>8992.19</v>
      </c>
      <c r="E14">
        <v>0.08</v>
      </c>
      <c r="F14">
        <v>0.22</v>
      </c>
      <c r="G14">
        <v>0.08</v>
      </c>
      <c r="H14">
        <v>0.122</v>
      </c>
      <c r="I14">
        <v>0.121602468874697</v>
      </c>
      <c r="J14">
        <v>3.2705107411934199E-2</v>
      </c>
      <c r="K14">
        <v>3.7181491974040601</v>
      </c>
      <c r="L14" s="2">
        <v>0.99980000000000002</v>
      </c>
      <c r="M14">
        <v>1.98765562651667</v>
      </c>
      <c r="N14" s="2">
        <v>1.05480339852987E-2</v>
      </c>
      <c r="O14" s="2">
        <v>0.18346044824430299</v>
      </c>
      <c r="R14" t="str">
        <f t="shared" si="0"/>
        <v>asset.13 = list(symbol = 'JNJ',Expiry = as.Date('2017-06-30'),Strike = 115,Right = 'PUT',Premium = 0.122, Margin = 8992.19,ER = 0.0105480339852987)</v>
      </c>
    </row>
    <row r="15" spans="1:18" x14ac:dyDescent="0.25">
      <c r="A15" t="s">
        <v>18</v>
      </c>
      <c r="B15">
        <v>20170630</v>
      </c>
      <c r="C15">
        <v>116</v>
      </c>
      <c r="D15">
        <v>9077.0300000000007</v>
      </c>
      <c r="E15">
        <v>0.08</v>
      </c>
      <c r="F15">
        <v>0.22</v>
      </c>
      <c r="G15">
        <v>0.08</v>
      </c>
      <c r="H15">
        <v>0.122</v>
      </c>
      <c r="I15">
        <v>0.12140246887469699</v>
      </c>
      <c r="J15">
        <v>4.5437724252609099E-2</v>
      </c>
      <c r="K15">
        <v>2.67184307470517</v>
      </c>
      <c r="L15" s="2">
        <v>0.99980000000000002</v>
      </c>
      <c r="M15">
        <v>2.9876556265166698</v>
      </c>
      <c r="N15" s="2">
        <v>1.0432258758896199E-2</v>
      </c>
      <c r="O15" s="2">
        <v>0.18144678627080099</v>
      </c>
      <c r="R15" t="str">
        <f t="shared" si="0"/>
        <v>asset.14 = list(symbol = 'JNJ',Expiry = as.Date('2017-06-30'),Strike = 116,Right = 'PUT',Premium = 0.122, Margin = 9077.03,ER = 0.0104322587588962)</v>
      </c>
    </row>
    <row r="16" spans="1:18" x14ac:dyDescent="0.25">
      <c r="A16" t="s">
        <v>18</v>
      </c>
      <c r="B16">
        <v>20170707</v>
      </c>
      <c r="C16">
        <v>116</v>
      </c>
      <c r="D16">
        <v>9078.2099999999991</v>
      </c>
      <c r="E16">
        <v>7.0000000000000007E-2</v>
      </c>
      <c r="F16">
        <v>0.23</v>
      </c>
      <c r="G16">
        <v>7.0000000000000007E-2</v>
      </c>
      <c r="H16">
        <v>0.11799999999999999</v>
      </c>
      <c r="I16">
        <v>0.11553174533343</v>
      </c>
      <c r="J16">
        <v>0.111780665584415</v>
      </c>
      <c r="K16">
        <v>1.0335575005695601</v>
      </c>
      <c r="L16" s="2">
        <v>0.99860000000000004</v>
      </c>
      <c r="M16">
        <v>1.76303904754966</v>
      </c>
      <c r="N16" s="2">
        <v>9.9264900635781493E-3</v>
      </c>
      <c r="O16" s="2">
        <v>0.12948751770435399</v>
      </c>
      <c r="R16" t="str">
        <f t="shared" si="0"/>
        <v>asset.15 = list(symbol = 'JNJ',Expiry = as.Date('2017-07-07'),Strike = 116,Right = 'PUT',Premium = 0.118, Margin = 9078.21,ER = 0.00992649006357815)</v>
      </c>
    </row>
    <row r="17" spans="1:18" x14ac:dyDescent="0.25">
      <c r="A17" t="s">
        <v>19</v>
      </c>
      <c r="B17">
        <v>20170728</v>
      </c>
      <c r="C17">
        <v>140</v>
      </c>
      <c r="D17">
        <v>14887.65</v>
      </c>
      <c r="E17">
        <v>0.44</v>
      </c>
      <c r="F17">
        <v>0.71</v>
      </c>
      <c r="G17">
        <v>0.6</v>
      </c>
      <c r="H17">
        <v>0.52100000000000002</v>
      </c>
      <c r="I17">
        <v>0.45711147011680198</v>
      </c>
      <c r="J17">
        <v>0.58623469990841803</v>
      </c>
      <c r="K17">
        <v>0.77974140764477495</v>
      </c>
      <c r="L17" s="2">
        <v>0.97719999999999996</v>
      </c>
      <c r="M17">
        <v>2.8021285036490302</v>
      </c>
      <c r="N17" s="2">
        <v>2.39491757726106E-2</v>
      </c>
      <c r="O17" s="2">
        <v>0.17851911124379599</v>
      </c>
      <c r="R17" t="str">
        <f t="shared" si="0"/>
        <v>asset.16 = list(symbol = 'MCD',Expiry = as.Date('2017-07-28'),Strike = 140,Right = 'PUT',Premium = 0.521, Margin = 14887.65,ER = 0.0239491757726106)</v>
      </c>
    </row>
    <row r="18" spans="1:18" x14ac:dyDescent="0.25">
      <c r="A18" t="s">
        <v>19</v>
      </c>
      <c r="B18">
        <v>20170818</v>
      </c>
      <c r="C18">
        <v>135</v>
      </c>
      <c r="D18">
        <v>10985.43</v>
      </c>
      <c r="E18">
        <v>0.45</v>
      </c>
      <c r="F18">
        <v>0.48</v>
      </c>
      <c r="G18">
        <v>0.5</v>
      </c>
      <c r="H18">
        <v>0.45900000000000002</v>
      </c>
      <c r="I18">
        <v>0.43414122417138701</v>
      </c>
      <c r="J18">
        <v>0.42908222046434402</v>
      </c>
      <c r="K18">
        <v>1.01179028975279</v>
      </c>
      <c r="L18" s="2">
        <v>0.9929</v>
      </c>
      <c r="M18">
        <v>3.5012360321990101</v>
      </c>
      <c r="N18" s="2">
        <v>3.0825389161251E-2</v>
      </c>
      <c r="O18" s="2">
        <v>0.16084247701638499</v>
      </c>
      <c r="R18" t="str">
        <f t="shared" si="0"/>
        <v>asset.17 = list(symbol = 'MCD',Expiry = as.Date('2017-08-18'),Strike = 135,Right = 'PUT',Premium = 0.459, Margin = 10985.43,ER = 0.030825389161251)</v>
      </c>
    </row>
    <row r="19" spans="1:18" x14ac:dyDescent="0.25">
      <c r="A19" t="s">
        <v>19</v>
      </c>
      <c r="B19">
        <v>20170728</v>
      </c>
      <c r="C19">
        <v>139</v>
      </c>
      <c r="D19">
        <v>14061.57</v>
      </c>
      <c r="E19">
        <v>0.37</v>
      </c>
      <c r="F19">
        <v>0.62</v>
      </c>
      <c r="G19">
        <v>0.53</v>
      </c>
      <c r="H19">
        <v>0.44500000000000001</v>
      </c>
      <c r="I19">
        <v>0.40072298780251597</v>
      </c>
      <c r="J19">
        <v>0.48860263981274199</v>
      </c>
      <c r="K19">
        <v>0.82014085711058304</v>
      </c>
      <c r="L19" s="2">
        <v>0.98370000000000002</v>
      </c>
      <c r="M19">
        <v>2.7163811164100702</v>
      </c>
      <c r="N19" s="2">
        <v>2.2228238417613601E-2</v>
      </c>
      <c r="O19" s="2">
        <v>0.16569110371496601</v>
      </c>
      <c r="R19" t="str">
        <f t="shared" si="0"/>
        <v>asset.18 = list(symbol = 'MCD',Expiry = as.Date('2017-07-28'),Strike = 139,Right = 'PUT',Premium = 0.445, Margin = 14061.57,ER = 0.0222282384176136)</v>
      </c>
    </row>
    <row r="20" spans="1:18" x14ac:dyDescent="0.25">
      <c r="A20" t="s">
        <v>20</v>
      </c>
      <c r="B20">
        <v>20170728</v>
      </c>
      <c r="C20">
        <v>175</v>
      </c>
      <c r="D20">
        <v>14096.42</v>
      </c>
      <c r="E20">
        <v>0.57999999999999996</v>
      </c>
      <c r="F20">
        <v>0.73</v>
      </c>
      <c r="G20">
        <v>0.57999999999999996</v>
      </c>
      <c r="H20">
        <v>0.625</v>
      </c>
      <c r="I20">
        <v>0.62340233243913401</v>
      </c>
      <c r="J20">
        <v>0.11643044255940201</v>
      </c>
      <c r="K20">
        <v>5.3542898123150096</v>
      </c>
      <c r="L20" s="2">
        <v>0.99970000000000003</v>
      </c>
      <c r="M20">
        <v>5.3255585362193596</v>
      </c>
      <c r="N20" s="2">
        <v>3.4494844740900497E-2</v>
      </c>
      <c r="O20" s="2">
        <v>0.25712738860436601</v>
      </c>
      <c r="R20" t="str">
        <f t="shared" si="0"/>
        <v>asset.19 = list(symbol = 'MMM',Expiry = as.Date('2017-07-28'),Strike = 175,Right = 'PUT',Premium = 0.625, Margin = 14096.42,ER = 0.0344948447409005)</v>
      </c>
    </row>
    <row r="21" spans="1:18" x14ac:dyDescent="0.25">
      <c r="A21" t="s">
        <v>21</v>
      </c>
      <c r="B21">
        <v>20170630</v>
      </c>
      <c r="C21">
        <v>40</v>
      </c>
      <c r="D21">
        <v>3123.41</v>
      </c>
      <c r="E21">
        <v>0.03</v>
      </c>
      <c r="F21">
        <v>0.05</v>
      </c>
      <c r="G21">
        <v>0.03</v>
      </c>
      <c r="H21">
        <v>3.5999999999999997E-2</v>
      </c>
      <c r="I21">
        <v>3.58510475809855E-2</v>
      </c>
      <c r="J21">
        <v>1.09760658149957E-2</v>
      </c>
      <c r="K21">
        <v>3.2662930584841399</v>
      </c>
      <c r="L21" s="2">
        <v>0.99970000000000003</v>
      </c>
      <c r="M21">
        <v>0.49650806338179099</v>
      </c>
      <c r="N21" s="2">
        <v>8.9529767507847708E-3</v>
      </c>
      <c r="O21" s="2">
        <v>0.15571784562972099</v>
      </c>
      <c r="R21" t="str">
        <f t="shared" si="0"/>
        <v>asset.20 = list(symbol = 'NKE',Expiry = as.Date('2017-06-30'),Strike = 40,Right = 'PUT',Premium = 0.036, Margin = 3123.41,ER = 0.00895297675078477)</v>
      </c>
    </row>
    <row r="22" spans="1:18" x14ac:dyDescent="0.25">
      <c r="A22" t="s">
        <v>29</v>
      </c>
      <c r="B22">
        <v>20170818</v>
      </c>
      <c r="C22">
        <v>39</v>
      </c>
      <c r="D22">
        <v>3167.23</v>
      </c>
      <c r="E22">
        <v>0.15</v>
      </c>
      <c r="F22">
        <v>0.17</v>
      </c>
      <c r="G22">
        <v>0.16</v>
      </c>
      <c r="H22">
        <v>0.156</v>
      </c>
      <c r="I22">
        <v>0.13668594034322501</v>
      </c>
      <c r="J22">
        <v>0.19321048973864099</v>
      </c>
      <c r="K22">
        <v>0.70744575270277599</v>
      </c>
      <c r="L22" s="2">
        <v>0.9839</v>
      </c>
      <c r="M22">
        <v>1.1996310345823</v>
      </c>
      <c r="N22" s="2">
        <v>3.3661917027723101E-2</v>
      </c>
      <c r="O22" s="2">
        <v>0.17564307420537001</v>
      </c>
      <c r="R22" t="str">
        <f t="shared" si="0"/>
        <v>asset.21 = list(symbol = 'ORCL',Expiry = as.Date('2017-08-18'),Strike = 39,Right = 'PUT',Premium = 0.156, Margin = 3167.23,ER = 0.0336619170277231)</v>
      </c>
    </row>
    <row r="23" spans="1:18" x14ac:dyDescent="0.25">
      <c r="A23" t="s">
        <v>32</v>
      </c>
      <c r="B23">
        <v>20170721</v>
      </c>
      <c r="C23">
        <v>85</v>
      </c>
      <c r="D23">
        <v>12011.58</v>
      </c>
      <c r="E23">
        <v>0.53</v>
      </c>
      <c r="F23">
        <v>0.57999999999999996</v>
      </c>
      <c r="G23">
        <v>0.56999999999999995</v>
      </c>
      <c r="H23">
        <v>0.54500000000000004</v>
      </c>
      <c r="I23">
        <v>0.51047633308121299</v>
      </c>
      <c r="J23">
        <v>0.284093575406555</v>
      </c>
      <c r="K23">
        <v>1.7968598281418</v>
      </c>
      <c r="L23" s="2">
        <v>0.97109999999999996</v>
      </c>
      <c r="M23">
        <v>1.1945905508230701</v>
      </c>
      <c r="N23" s="2">
        <v>3.3148972891438602E-2</v>
      </c>
      <c r="O23" s="2">
        <v>0.28827767496661799</v>
      </c>
      <c r="R23" t="str">
        <f t="shared" si="0"/>
        <v>asset.22 = list(symbol = 'PG',Expiry = as.Date('2017-07-21'),Strike = 85,Right = 'PUT',Premium = 0.545, Margin = 12011.58,ER = 0.0331489728914386)</v>
      </c>
    </row>
    <row r="24" spans="1:18" x14ac:dyDescent="0.25">
      <c r="A24" t="s">
        <v>22</v>
      </c>
      <c r="B24">
        <v>20170616</v>
      </c>
      <c r="C24">
        <v>51.5</v>
      </c>
      <c r="D24">
        <v>4105.16</v>
      </c>
      <c r="E24">
        <v>0.03</v>
      </c>
      <c r="F24">
        <v>0.02</v>
      </c>
      <c r="G24">
        <v>0.03</v>
      </c>
      <c r="H24">
        <v>2.7E-2</v>
      </c>
      <c r="I24">
        <v>2.6105282248290299E-2</v>
      </c>
      <c r="J24">
        <v>3.7260570619510401E-2</v>
      </c>
      <c r="K24">
        <v>0.70061412947393298</v>
      </c>
      <c r="L24" s="2">
        <v>0.99890000000000001</v>
      </c>
      <c r="M24">
        <v>0.81337977428159003</v>
      </c>
      <c r="N24" s="2">
        <v>4.9601282662956898E-3</v>
      </c>
      <c r="O24" s="2">
        <v>0.25881240703778602</v>
      </c>
      <c r="R24" t="str">
        <f t="shared" si="0"/>
        <v>asset.23 = list(symbol = 'QCOM',Expiry = as.Date('2017-06-16'),Strike = 51.5,Right = 'PUT',Premium = 0.027, Margin = 4105.16,ER = 0.00496012826629569)</v>
      </c>
    </row>
    <row r="25" spans="1:18" x14ac:dyDescent="0.25">
      <c r="A25" t="s">
        <v>22</v>
      </c>
      <c r="B25">
        <v>20170616</v>
      </c>
      <c r="C25">
        <v>51</v>
      </c>
      <c r="D25">
        <v>3986.45</v>
      </c>
      <c r="E25">
        <v>0.02</v>
      </c>
      <c r="F25">
        <v>0.02</v>
      </c>
      <c r="G25">
        <v>0.02</v>
      </c>
      <c r="H25">
        <v>0.02</v>
      </c>
      <c r="I25">
        <v>1.95745663077364E-2</v>
      </c>
      <c r="J25">
        <v>2.72321289252659E-2</v>
      </c>
      <c r="K25">
        <v>0.71880411412033096</v>
      </c>
      <c r="L25" s="2">
        <v>0.99929999999999997</v>
      </c>
      <c r="M25">
        <v>0.60776241751947202</v>
      </c>
      <c r="N25" s="2">
        <v>3.8300146044812698E-3</v>
      </c>
      <c r="O25" s="2">
        <v>0.19984469061239801</v>
      </c>
      <c r="R25" t="str">
        <f t="shared" si="0"/>
        <v>asset.24 = list(symbol = 'QCOM',Expiry = as.Date('2017-06-16'),Strike = 51,Right = 'PUT',Premium = 0.02, Margin = 3986.45,ER = 0.00383001460448127)</v>
      </c>
    </row>
    <row r="26" spans="1:18" x14ac:dyDescent="0.25">
      <c r="A26" t="s">
        <v>22</v>
      </c>
      <c r="B26">
        <v>20170616</v>
      </c>
      <c r="C26">
        <v>50</v>
      </c>
      <c r="D26">
        <v>3904.97</v>
      </c>
      <c r="E26">
        <v>0.02</v>
      </c>
      <c r="F26">
        <v>0.01</v>
      </c>
      <c r="G26">
        <v>0.02</v>
      </c>
      <c r="H26">
        <v>1.7000000000000001E-2</v>
      </c>
      <c r="I26">
        <v>1.68432238740895E-2</v>
      </c>
      <c r="J26">
        <v>1.5677612591045099E-2</v>
      </c>
      <c r="K26">
        <v>1.0743487744881599</v>
      </c>
      <c r="L26" s="2">
        <v>0.99990000000000001</v>
      </c>
      <c r="M26">
        <v>1.56776125910451</v>
      </c>
      <c r="N26" s="2">
        <v>3.3643573758031001E-3</v>
      </c>
      <c r="O26" s="2">
        <v>0.17554736164458301</v>
      </c>
      <c r="R26" t="str">
        <f t="shared" si="0"/>
        <v>asset.25 = list(symbol = 'QCOM',Expiry = as.Date('2017-06-16'),Strike = 50,Right = 'PUT',Premium = 0.017, Margin = 3904.97,ER = 0.0033643573758031)</v>
      </c>
    </row>
    <row r="27" spans="1:18" x14ac:dyDescent="0.25">
      <c r="A27" t="s">
        <v>22</v>
      </c>
      <c r="B27">
        <v>20170616</v>
      </c>
      <c r="C27">
        <v>50.5</v>
      </c>
      <c r="D27">
        <v>3945.57</v>
      </c>
      <c r="E27">
        <v>0.01</v>
      </c>
      <c r="F27">
        <v>0.03</v>
      </c>
      <c r="G27">
        <v>0.01</v>
      </c>
      <c r="H27">
        <v>1.6E-2</v>
      </c>
      <c r="I27">
        <v>1.5772670218427501E-2</v>
      </c>
      <c r="J27">
        <v>2.0763736332700299E-2</v>
      </c>
      <c r="K27">
        <v>0.75962581905779003</v>
      </c>
      <c r="L27" s="2">
        <v>0.99970000000000003</v>
      </c>
      <c r="M27">
        <v>0.75776593857513597</v>
      </c>
      <c r="N27" s="2">
        <v>3.1181002416313499E-3</v>
      </c>
      <c r="O27" s="2">
        <v>0.16269801617940699</v>
      </c>
      <c r="R27" t="str">
        <f t="shared" si="0"/>
        <v>asset.26 = list(symbol = 'QCOM',Expiry = as.Date('2017-06-16'),Strike = 50.5,Right = 'PUT',Premium = 0.016, Margin = 3945.57,ER = 0.00311810024163135)</v>
      </c>
    </row>
    <row r="28" spans="1:18" x14ac:dyDescent="0.25">
      <c r="A28" t="s">
        <v>22</v>
      </c>
      <c r="B28">
        <v>20170616</v>
      </c>
      <c r="C28">
        <v>49.5</v>
      </c>
      <c r="D28">
        <v>3865.22</v>
      </c>
      <c r="E28">
        <v>0.01</v>
      </c>
      <c r="F28">
        <v>0.02</v>
      </c>
      <c r="G28">
        <v>0.01</v>
      </c>
      <c r="H28">
        <v>1.2999999999999999E-2</v>
      </c>
      <c r="I28">
        <v>1.2893223874089499E-2</v>
      </c>
      <c r="J28">
        <v>1.06776125910451E-2</v>
      </c>
      <c r="K28">
        <v>1.20750062470917</v>
      </c>
      <c r="L28" s="2">
        <v>0.99990000000000001</v>
      </c>
      <c r="M28">
        <v>1.06776125910451</v>
      </c>
      <c r="N28" s="2">
        <v>2.6018479211506302E-3</v>
      </c>
      <c r="O28" s="2">
        <v>0.135760707600038</v>
      </c>
      <c r="R28" t="str">
        <f t="shared" si="0"/>
        <v>asset.27 = list(symbol = 'QCOM',Expiry = as.Date('2017-06-16'),Strike = 49.5,Right = 'PUT',Premium = 0.013, Margin = 3865.22,ER = 0.00260184792115063)</v>
      </c>
    </row>
    <row r="29" spans="1:18" x14ac:dyDescent="0.25">
      <c r="A29" t="s">
        <v>33</v>
      </c>
      <c r="B29">
        <v>20170818</v>
      </c>
      <c r="C29">
        <v>35</v>
      </c>
      <c r="D29">
        <v>3344.53</v>
      </c>
      <c r="E29">
        <v>0.19</v>
      </c>
      <c r="F29">
        <v>0.21</v>
      </c>
      <c r="G29">
        <v>0.22</v>
      </c>
      <c r="H29">
        <v>0.19600000000000001</v>
      </c>
      <c r="I29">
        <v>0.18204174971613199</v>
      </c>
      <c r="J29">
        <v>0.149296103976086</v>
      </c>
      <c r="K29">
        <v>1.21933355839808</v>
      </c>
      <c r="L29" s="2">
        <v>0.98209999999999997</v>
      </c>
      <c r="M29">
        <v>0.77979051865186999</v>
      </c>
      <c r="N29" s="2">
        <v>4.2455162542594203E-2</v>
      </c>
      <c r="O29" s="2">
        <v>0.22152497312403599</v>
      </c>
      <c r="R29" t="str">
        <f t="shared" si="0"/>
        <v>asset.28 = list(symbol = 'T',Expiry = as.Date('2017-08-18'),Strike = 35,Right = 'PUT',Premium = 0.196, Margin = 3344.53,ER = 0.0424551625425942)</v>
      </c>
    </row>
    <row r="30" spans="1:18" x14ac:dyDescent="0.25">
      <c r="A30" t="s">
        <v>23</v>
      </c>
      <c r="B30">
        <v>20170728</v>
      </c>
      <c r="C30">
        <v>75</v>
      </c>
      <c r="D30">
        <v>5903.92</v>
      </c>
      <c r="E30">
        <v>7.0000000000000007E-2</v>
      </c>
      <c r="F30">
        <v>0.68</v>
      </c>
      <c r="G30">
        <v>7.0000000000000007E-2</v>
      </c>
      <c r="H30">
        <v>0.253</v>
      </c>
      <c r="I30">
        <v>0.24736154773743699</v>
      </c>
      <c r="J30">
        <v>0.17671850562333799</v>
      </c>
      <c r="K30">
        <v>1.3997489785516299</v>
      </c>
      <c r="L30" s="2">
        <v>0.99780000000000002</v>
      </c>
      <c r="M30">
        <v>2.5629328466194301</v>
      </c>
      <c r="N30" s="2">
        <v>3.2680322097047597E-2</v>
      </c>
      <c r="O30" s="2">
        <v>0.24360178869278801</v>
      </c>
      <c r="R30" t="str">
        <f t="shared" si="0"/>
        <v>asset.29 = list(symbol = 'TIF',Expiry = as.Date('2017-07-28'),Strike = 75,Right = 'PUT',Premium = 0.253, Margin = 5903.92,ER = 0.0326803220970476)</v>
      </c>
    </row>
    <row r="31" spans="1:18" x14ac:dyDescent="0.25">
      <c r="O31" s="2"/>
    </row>
    <row r="32" spans="1:18" x14ac:dyDescent="0.25">
      <c r="O32" s="2"/>
    </row>
    <row r="33" spans="15:15" x14ac:dyDescent="0.25">
      <c r="O33" s="2"/>
    </row>
    <row r="34" spans="15:15" x14ac:dyDescent="0.25">
      <c r="O34" s="2"/>
    </row>
    <row r="35" spans="15:15" x14ac:dyDescent="0.25">
      <c r="O35" s="2"/>
    </row>
    <row r="36" spans="15:15" x14ac:dyDescent="0.25">
      <c r="O36" s="2"/>
    </row>
    <row r="37" spans="15:15" x14ac:dyDescent="0.25">
      <c r="O37" s="2"/>
    </row>
    <row r="38" spans="15:15" x14ac:dyDescent="0.25">
      <c r="O38" s="2"/>
    </row>
    <row r="39" spans="15:15" x14ac:dyDescent="0.25">
      <c r="O39" s="2"/>
    </row>
    <row r="40" spans="15:15" x14ac:dyDescent="0.25">
      <c r="O40" s="2"/>
    </row>
    <row r="41" spans="15:15" x14ac:dyDescent="0.25">
      <c r="O41" s="2"/>
    </row>
    <row r="42" spans="15:15" x14ac:dyDescent="0.25">
      <c r="O42" s="2"/>
    </row>
    <row r="43" spans="15:15" x14ac:dyDescent="0.25">
      <c r="O43" s="2"/>
    </row>
    <row r="44" spans="15:15" x14ac:dyDescent="0.25">
      <c r="O44" s="2"/>
    </row>
    <row r="45" spans="15:15" x14ac:dyDescent="0.25">
      <c r="O45" s="2"/>
    </row>
    <row r="46" spans="15:15" x14ac:dyDescent="0.25">
      <c r="O46" s="2"/>
    </row>
    <row r="47" spans="15:15" x14ac:dyDescent="0.25">
      <c r="O47" s="2"/>
    </row>
    <row r="48" spans="15:15" x14ac:dyDescent="0.25">
      <c r="O48" s="2"/>
    </row>
    <row r="49" spans="15:15" x14ac:dyDescent="0.25">
      <c r="O49" s="2"/>
    </row>
    <row r="50" spans="15:15" x14ac:dyDescent="0.25">
      <c r="O50" s="2"/>
    </row>
    <row r="51" spans="15:15" x14ac:dyDescent="0.25">
      <c r="O51" s="2"/>
    </row>
    <row r="52" spans="15:15" x14ac:dyDescent="0.25">
      <c r="O52" s="2"/>
    </row>
    <row r="53" spans="15:15" x14ac:dyDescent="0.25">
      <c r="O53" s="2"/>
    </row>
    <row r="54" spans="15:15" x14ac:dyDescent="0.25">
      <c r="O54" s="2"/>
    </row>
    <row r="55" spans="15:15" x14ac:dyDescent="0.25">
      <c r="O55" s="2"/>
    </row>
    <row r="56" spans="15:15" x14ac:dyDescent="0.25">
      <c r="O56" s="2"/>
    </row>
    <row r="57" spans="15:15" x14ac:dyDescent="0.25">
      <c r="O57" s="2"/>
    </row>
    <row r="58" spans="15:15" x14ac:dyDescent="0.25">
      <c r="O58" s="2"/>
    </row>
    <row r="59" spans="15:15" x14ac:dyDescent="0.25">
      <c r="O59" s="2"/>
    </row>
    <row r="60" spans="15:15" x14ac:dyDescent="0.25">
      <c r="O60" s="2"/>
    </row>
    <row r="61" spans="15:15" x14ac:dyDescent="0.25">
      <c r="O61" s="2"/>
    </row>
    <row r="62" spans="15:15" x14ac:dyDescent="0.25">
      <c r="O62" s="2"/>
    </row>
    <row r="63" spans="15:15" x14ac:dyDescent="0.25">
      <c r="O63" s="2"/>
    </row>
    <row r="64" spans="15:15" x14ac:dyDescent="0.25">
      <c r="O64" s="2"/>
    </row>
    <row r="65" spans="15:15" x14ac:dyDescent="0.25">
      <c r="O65" s="2"/>
    </row>
    <row r="66" spans="15:15" x14ac:dyDescent="0.25">
      <c r="O66" s="2"/>
    </row>
    <row r="67" spans="15:15" x14ac:dyDescent="0.25">
      <c r="O67" s="2"/>
    </row>
    <row r="68" spans="15:15" x14ac:dyDescent="0.25">
      <c r="O68" s="2"/>
    </row>
    <row r="69" spans="15:15" x14ac:dyDescent="0.25">
      <c r="O69" s="2"/>
    </row>
    <row r="70" spans="15:15" x14ac:dyDescent="0.25">
      <c r="O70" s="2"/>
    </row>
    <row r="71" spans="15:15" x14ac:dyDescent="0.25">
      <c r="O71" s="2"/>
    </row>
    <row r="72" spans="15:15" x14ac:dyDescent="0.25">
      <c r="O72" s="2"/>
    </row>
    <row r="73" spans="15:15" x14ac:dyDescent="0.25">
      <c r="O73" s="2"/>
    </row>
    <row r="74" spans="15:15" x14ac:dyDescent="0.25">
      <c r="O74" s="2"/>
    </row>
    <row r="75" spans="15:15" x14ac:dyDescent="0.25">
      <c r="O75" s="2"/>
    </row>
    <row r="76" spans="15:15" x14ac:dyDescent="0.25">
      <c r="O76" s="2"/>
    </row>
    <row r="77" spans="15:15" x14ac:dyDescent="0.25">
      <c r="O77" s="2"/>
    </row>
    <row r="78" spans="15:15" x14ac:dyDescent="0.25">
      <c r="O78" s="2"/>
    </row>
    <row r="79" spans="15:15" x14ac:dyDescent="0.25">
      <c r="O79" s="2"/>
    </row>
    <row r="80" spans="15:15" x14ac:dyDescent="0.25">
      <c r="O80" s="2"/>
    </row>
    <row r="81" spans="15:15" x14ac:dyDescent="0.25">
      <c r="O81" s="2"/>
    </row>
    <row r="82" spans="15:15" x14ac:dyDescent="0.25">
      <c r="O82" s="2"/>
    </row>
    <row r="83" spans="15:15" x14ac:dyDescent="0.25">
      <c r="O83" s="2"/>
    </row>
    <row r="84" spans="15:15" x14ac:dyDescent="0.25">
      <c r="O84" s="2"/>
    </row>
    <row r="85" spans="15:15" x14ac:dyDescent="0.25">
      <c r="O85" s="2"/>
    </row>
    <row r="86" spans="15:15" x14ac:dyDescent="0.25">
      <c r="O86" s="2"/>
    </row>
    <row r="87" spans="15:15" x14ac:dyDescent="0.25">
      <c r="O87" s="2"/>
    </row>
    <row r="88" spans="15:15" x14ac:dyDescent="0.25">
      <c r="O88" s="2"/>
    </row>
    <row r="89" spans="15:15" x14ac:dyDescent="0.25">
      <c r="O89" s="2"/>
    </row>
    <row r="90" spans="15:15" x14ac:dyDescent="0.25">
      <c r="O90" s="2"/>
    </row>
    <row r="91" spans="15:15" x14ac:dyDescent="0.25">
      <c r="O91" s="2"/>
    </row>
    <row r="92" spans="15:15" x14ac:dyDescent="0.25">
      <c r="O92" s="2"/>
    </row>
    <row r="93" spans="15:15" x14ac:dyDescent="0.25">
      <c r="O93" s="2"/>
    </row>
    <row r="94" spans="15:15" x14ac:dyDescent="0.25">
      <c r="O94" s="2"/>
    </row>
    <row r="95" spans="15:15" x14ac:dyDescent="0.25">
      <c r="O95" s="2"/>
    </row>
    <row r="96" spans="15:15" x14ac:dyDescent="0.25">
      <c r="O96" s="2"/>
    </row>
    <row r="97" spans="15:15" x14ac:dyDescent="0.25">
      <c r="O97" s="2"/>
    </row>
    <row r="98" spans="15:15" x14ac:dyDescent="0.25">
      <c r="O98" s="2"/>
    </row>
    <row r="99" spans="15:15" x14ac:dyDescent="0.25">
      <c r="O99" s="2"/>
    </row>
    <row r="100" spans="15:15" x14ac:dyDescent="0.25">
      <c r="O100" s="2"/>
    </row>
    <row r="101" spans="15:15" x14ac:dyDescent="0.25">
      <c r="O101" s="2"/>
    </row>
    <row r="102" spans="15:15" x14ac:dyDescent="0.25">
      <c r="O102" s="2"/>
    </row>
    <row r="103" spans="15:15" x14ac:dyDescent="0.25">
      <c r="O103" s="2"/>
    </row>
    <row r="104" spans="15:15" x14ac:dyDescent="0.25">
      <c r="O104" s="2"/>
    </row>
    <row r="105" spans="15:15" x14ac:dyDescent="0.25">
      <c r="O105" s="2"/>
    </row>
    <row r="106" spans="15:15" x14ac:dyDescent="0.25">
      <c r="O106" s="2"/>
    </row>
    <row r="107" spans="15:15" x14ac:dyDescent="0.25">
      <c r="O107" s="2"/>
    </row>
    <row r="108" spans="15:15" x14ac:dyDescent="0.25">
      <c r="O108" s="2"/>
    </row>
    <row r="109" spans="15:15" x14ac:dyDescent="0.25">
      <c r="O109" s="2"/>
    </row>
    <row r="110" spans="15:15" x14ac:dyDescent="0.25">
      <c r="O110" s="2"/>
    </row>
    <row r="111" spans="15:15" x14ac:dyDescent="0.25">
      <c r="O111" s="2"/>
    </row>
    <row r="112" spans="15:15" x14ac:dyDescent="0.25">
      <c r="O112" s="2"/>
    </row>
    <row r="113" spans="15:15" x14ac:dyDescent="0.25">
      <c r="O113" s="2"/>
    </row>
    <row r="114" spans="15:15" x14ac:dyDescent="0.25">
      <c r="O114" s="2"/>
    </row>
    <row r="115" spans="15:15" x14ac:dyDescent="0.25">
      <c r="O115" s="2"/>
    </row>
    <row r="116" spans="15:15" x14ac:dyDescent="0.25">
      <c r="O116" s="2"/>
    </row>
    <row r="117" spans="15:15" x14ac:dyDescent="0.25">
      <c r="O117" s="2"/>
    </row>
    <row r="118" spans="15:15" x14ac:dyDescent="0.25">
      <c r="O118" s="2"/>
    </row>
    <row r="119" spans="15:15" x14ac:dyDescent="0.25">
      <c r="O119" s="2"/>
    </row>
    <row r="120" spans="15:15" x14ac:dyDescent="0.25">
      <c r="O120" s="2"/>
    </row>
    <row r="121" spans="15:15" x14ac:dyDescent="0.25">
      <c r="O121" s="2"/>
    </row>
    <row r="122" spans="15:15" x14ac:dyDescent="0.25">
      <c r="O122" s="2"/>
    </row>
    <row r="123" spans="15:15" x14ac:dyDescent="0.25">
      <c r="O123" s="2"/>
    </row>
    <row r="124" spans="15:15" x14ac:dyDescent="0.25">
      <c r="O124" s="2"/>
    </row>
    <row r="125" spans="15:15" x14ac:dyDescent="0.25">
      <c r="O125" s="2"/>
    </row>
    <row r="126" spans="15:15" x14ac:dyDescent="0.25">
      <c r="O126" s="2"/>
    </row>
    <row r="127" spans="15:15" x14ac:dyDescent="0.25">
      <c r="O127" s="2"/>
    </row>
    <row r="128" spans="15:15" x14ac:dyDescent="0.25">
      <c r="O128" s="2"/>
    </row>
    <row r="129" spans="15:15" x14ac:dyDescent="0.25">
      <c r="O129" s="2"/>
    </row>
    <row r="130" spans="15:15" x14ac:dyDescent="0.25">
      <c r="O130" s="2"/>
    </row>
    <row r="131" spans="15:15" x14ac:dyDescent="0.25">
      <c r="O131" s="2"/>
    </row>
    <row r="132" spans="15:15" x14ac:dyDescent="0.25">
      <c r="O132" s="2"/>
    </row>
    <row r="133" spans="15:15" x14ac:dyDescent="0.25">
      <c r="O133" s="2"/>
    </row>
    <row r="134" spans="15:15" x14ac:dyDescent="0.25">
      <c r="O134" s="2"/>
    </row>
    <row r="135" spans="15:15" x14ac:dyDescent="0.25">
      <c r="O135" s="2"/>
    </row>
    <row r="136" spans="15:15" x14ac:dyDescent="0.25">
      <c r="O136" s="2"/>
    </row>
    <row r="137" spans="15:15" x14ac:dyDescent="0.25">
      <c r="O137" s="2"/>
    </row>
    <row r="138" spans="15:15" x14ac:dyDescent="0.25">
      <c r="O138" s="2"/>
    </row>
    <row r="139" spans="15:15" x14ac:dyDescent="0.25">
      <c r="O139" s="2"/>
    </row>
    <row r="140" spans="15:15" x14ac:dyDescent="0.25">
      <c r="O140" s="2"/>
    </row>
    <row r="141" spans="15:15" x14ac:dyDescent="0.25">
      <c r="O141" s="2"/>
    </row>
    <row r="142" spans="15:15" x14ac:dyDescent="0.25">
      <c r="O142" s="2"/>
    </row>
    <row r="143" spans="15:15" x14ac:dyDescent="0.25">
      <c r="O143" s="2"/>
    </row>
    <row r="144" spans="15:15" x14ac:dyDescent="0.25">
      <c r="O144" s="2"/>
    </row>
    <row r="145" spans="15:15" x14ac:dyDescent="0.25">
      <c r="O145" s="2"/>
    </row>
    <row r="146" spans="15:15" x14ac:dyDescent="0.25">
      <c r="O146" s="2"/>
    </row>
    <row r="147" spans="15:15" x14ac:dyDescent="0.25">
      <c r="O147" s="2"/>
    </row>
    <row r="148" spans="15:15" x14ac:dyDescent="0.25">
      <c r="O148" s="2"/>
    </row>
    <row r="149" spans="15:15" x14ac:dyDescent="0.25">
      <c r="O149" s="2"/>
    </row>
    <row r="150" spans="15:15" x14ac:dyDescent="0.25">
      <c r="O150" s="2"/>
    </row>
    <row r="151" spans="15:15" x14ac:dyDescent="0.25">
      <c r="O151" s="2"/>
    </row>
    <row r="152" spans="15:15" x14ac:dyDescent="0.25">
      <c r="O152" s="2"/>
    </row>
    <row r="153" spans="15:15" x14ac:dyDescent="0.25">
      <c r="O153" s="2"/>
    </row>
    <row r="154" spans="15:15" x14ac:dyDescent="0.25">
      <c r="O154" s="2"/>
    </row>
    <row r="155" spans="15:15" x14ac:dyDescent="0.25">
      <c r="O155" s="2"/>
    </row>
    <row r="156" spans="15:15" x14ac:dyDescent="0.25">
      <c r="O156" s="2"/>
    </row>
    <row r="157" spans="15:15" x14ac:dyDescent="0.25">
      <c r="O157" s="2"/>
    </row>
    <row r="158" spans="15:15" x14ac:dyDescent="0.25">
      <c r="O158" s="2"/>
    </row>
    <row r="159" spans="15:15" x14ac:dyDescent="0.25">
      <c r="O159" s="2"/>
    </row>
    <row r="160" spans="15:15" x14ac:dyDescent="0.25">
      <c r="O160" s="2"/>
    </row>
    <row r="161" spans="15:15" x14ac:dyDescent="0.25">
      <c r="O161" s="2"/>
    </row>
    <row r="162" spans="15:15" x14ac:dyDescent="0.25">
      <c r="O162" s="2"/>
    </row>
    <row r="163" spans="15:15" x14ac:dyDescent="0.25">
      <c r="O163" s="2"/>
    </row>
    <row r="164" spans="15:15" x14ac:dyDescent="0.25">
      <c r="O164" s="2"/>
    </row>
    <row r="165" spans="15:15" x14ac:dyDescent="0.25">
      <c r="O165" s="2"/>
    </row>
    <row r="166" spans="15:15" x14ac:dyDescent="0.25">
      <c r="O166" s="2"/>
    </row>
    <row r="167" spans="15:15" x14ac:dyDescent="0.25">
      <c r="O167" s="2"/>
    </row>
    <row r="168" spans="15:15" x14ac:dyDescent="0.25">
      <c r="O168" s="2"/>
    </row>
    <row r="169" spans="15:15" x14ac:dyDescent="0.25">
      <c r="O169" s="2"/>
    </row>
    <row r="170" spans="15:15" x14ac:dyDescent="0.25">
      <c r="O170" s="2"/>
    </row>
    <row r="171" spans="15:15" x14ac:dyDescent="0.25">
      <c r="O171" s="2"/>
    </row>
    <row r="172" spans="15:15" x14ac:dyDescent="0.25">
      <c r="O172" s="2"/>
    </row>
    <row r="173" spans="15:15" x14ac:dyDescent="0.25">
      <c r="O173" s="2"/>
    </row>
    <row r="174" spans="15:15" x14ac:dyDescent="0.25">
      <c r="O174" s="2"/>
    </row>
    <row r="175" spans="15:15" x14ac:dyDescent="0.25">
      <c r="O175" s="2"/>
    </row>
    <row r="176" spans="15:15" x14ac:dyDescent="0.25">
      <c r="O176" s="2"/>
    </row>
    <row r="177" spans="15:15" x14ac:dyDescent="0.25">
      <c r="O177" s="2"/>
    </row>
    <row r="178" spans="15:15" x14ac:dyDescent="0.25">
      <c r="O178" s="2"/>
    </row>
    <row r="179" spans="15:15" x14ac:dyDescent="0.25">
      <c r="O179" s="2"/>
    </row>
    <row r="180" spans="15:15" x14ac:dyDescent="0.25">
      <c r="O180" s="2"/>
    </row>
    <row r="181" spans="15:15" x14ac:dyDescent="0.25">
      <c r="O181" s="2"/>
    </row>
    <row r="182" spans="15:15" x14ac:dyDescent="0.25">
      <c r="O182" s="2"/>
    </row>
    <row r="183" spans="15:15" x14ac:dyDescent="0.25">
      <c r="O183" s="2"/>
    </row>
    <row r="184" spans="15:15" x14ac:dyDescent="0.25">
      <c r="O184" s="2"/>
    </row>
    <row r="185" spans="15:15" x14ac:dyDescent="0.25">
      <c r="O185" s="2"/>
    </row>
    <row r="186" spans="15:15" x14ac:dyDescent="0.25">
      <c r="O186" s="2"/>
    </row>
    <row r="187" spans="15:15" x14ac:dyDescent="0.25">
      <c r="O187" s="2"/>
    </row>
    <row r="188" spans="15:15" x14ac:dyDescent="0.25">
      <c r="O188" s="2"/>
    </row>
    <row r="189" spans="15:15" x14ac:dyDescent="0.25">
      <c r="O189" s="2"/>
    </row>
    <row r="190" spans="15:15" x14ac:dyDescent="0.25">
      <c r="O190" s="2"/>
    </row>
    <row r="191" spans="15:15" x14ac:dyDescent="0.25">
      <c r="O191" s="2"/>
    </row>
    <row r="192" spans="15:15" x14ac:dyDescent="0.25">
      <c r="O192" s="2"/>
    </row>
    <row r="193" spans="15:15" x14ac:dyDescent="0.25">
      <c r="O193" s="2"/>
    </row>
    <row r="194" spans="15:15" x14ac:dyDescent="0.25">
      <c r="O194" s="2"/>
    </row>
    <row r="195" spans="15:15" x14ac:dyDescent="0.25">
      <c r="O195" s="2"/>
    </row>
    <row r="196" spans="15:15" x14ac:dyDescent="0.25">
      <c r="O196" s="2"/>
    </row>
    <row r="197" spans="15:15" x14ac:dyDescent="0.25">
      <c r="O197" s="2"/>
    </row>
    <row r="198" spans="15:15" x14ac:dyDescent="0.25">
      <c r="O198" s="2"/>
    </row>
    <row r="199" spans="15:15" x14ac:dyDescent="0.25">
      <c r="O199" s="2"/>
    </row>
    <row r="200" spans="15:15" x14ac:dyDescent="0.25">
      <c r="O200" s="2"/>
    </row>
    <row r="201" spans="15:15" x14ac:dyDescent="0.25">
      <c r="O201" s="2"/>
    </row>
    <row r="202" spans="15:15" x14ac:dyDescent="0.25">
      <c r="O202" s="2"/>
    </row>
    <row r="203" spans="15:15" x14ac:dyDescent="0.25">
      <c r="O203" s="2"/>
    </row>
    <row r="204" spans="15:15" x14ac:dyDescent="0.25">
      <c r="O204" s="2"/>
    </row>
    <row r="205" spans="15:15" x14ac:dyDescent="0.25">
      <c r="O205" s="2"/>
    </row>
    <row r="206" spans="15:15" x14ac:dyDescent="0.25">
      <c r="O206" s="2"/>
    </row>
    <row r="207" spans="15:15" x14ac:dyDescent="0.25">
      <c r="O207" s="2"/>
    </row>
    <row r="208" spans="15:15" x14ac:dyDescent="0.25">
      <c r="O208" s="2"/>
    </row>
    <row r="209" spans="15:15" x14ac:dyDescent="0.25">
      <c r="O209" s="2"/>
    </row>
    <row r="210" spans="15:15" x14ac:dyDescent="0.25">
      <c r="O210" s="2"/>
    </row>
    <row r="211" spans="15:15" x14ac:dyDescent="0.25">
      <c r="O211" s="2"/>
    </row>
    <row r="212" spans="15:15" x14ac:dyDescent="0.25">
      <c r="O212" s="2"/>
    </row>
    <row r="213" spans="15:15" x14ac:dyDescent="0.25">
      <c r="O213" s="2"/>
    </row>
    <row r="214" spans="15:15" x14ac:dyDescent="0.25">
      <c r="O214" s="2"/>
    </row>
    <row r="215" spans="15:15" x14ac:dyDescent="0.25">
      <c r="O215" s="2"/>
    </row>
    <row r="216" spans="15:15" x14ac:dyDescent="0.25">
      <c r="O216" s="2"/>
    </row>
    <row r="217" spans="15:15" x14ac:dyDescent="0.25">
      <c r="O217" s="2"/>
    </row>
    <row r="218" spans="15:15" x14ac:dyDescent="0.25">
      <c r="O218" s="2"/>
    </row>
    <row r="219" spans="15:15" x14ac:dyDescent="0.25">
      <c r="O219" s="2"/>
    </row>
    <row r="220" spans="15:15" x14ac:dyDescent="0.25">
      <c r="O220" s="2"/>
    </row>
    <row r="221" spans="15:15" x14ac:dyDescent="0.25">
      <c r="O221" s="2"/>
    </row>
    <row r="222" spans="15:15" x14ac:dyDescent="0.25">
      <c r="O222" s="2"/>
    </row>
    <row r="223" spans="15:15" x14ac:dyDescent="0.25">
      <c r="O223" s="2"/>
    </row>
    <row r="224" spans="15:15" x14ac:dyDescent="0.25">
      <c r="O224" s="2"/>
    </row>
    <row r="225" spans="15:15" x14ac:dyDescent="0.25">
      <c r="O225" s="2"/>
    </row>
    <row r="226" spans="15:15" x14ac:dyDescent="0.25">
      <c r="O226" s="2"/>
    </row>
    <row r="227" spans="15:15" x14ac:dyDescent="0.25">
      <c r="O227" s="2"/>
    </row>
    <row r="228" spans="15:15" x14ac:dyDescent="0.25">
      <c r="O228" s="2"/>
    </row>
    <row r="229" spans="15:15" x14ac:dyDescent="0.25">
      <c r="O229" s="2"/>
    </row>
    <row r="230" spans="15:15" x14ac:dyDescent="0.25">
      <c r="O230" s="2"/>
    </row>
    <row r="231" spans="15:15" x14ac:dyDescent="0.25">
      <c r="O231" s="2"/>
    </row>
    <row r="232" spans="15:15" x14ac:dyDescent="0.25">
      <c r="O232" s="2"/>
    </row>
    <row r="233" spans="15:15" x14ac:dyDescent="0.25">
      <c r="O233" s="2"/>
    </row>
    <row r="234" spans="15:15" x14ac:dyDescent="0.25">
      <c r="O234" s="2"/>
    </row>
    <row r="235" spans="15:15" x14ac:dyDescent="0.25">
      <c r="O235" s="2"/>
    </row>
    <row r="236" spans="15:15" x14ac:dyDescent="0.25">
      <c r="O236" s="2"/>
    </row>
    <row r="237" spans="15:15" x14ac:dyDescent="0.25">
      <c r="O237" s="2"/>
    </row>
    <row r="238" spans="15:15" x14ac:dyDescent="0.25">
      <c r="O238" s="2"/>
    </row>
    <row r="239" spans="15:15" x14ac:dyDescent="0.25">
      <c r="O239" s="2"/>
    </row>
    <row r="240" spans="15:15" x14ac:dyDescent="0.25">
      <c r="O240" s="2"/>
    </row>
    <row r="241" spans="15:15" x14ac:dyDescent="0.25">
      <c r="O241" s="2"/>
    </row>
    <row r="242" spans="15:15" x14ac:dyDescent="0.25">
      <c r="O242" s="2"/>
    </row>
    <row r="243" spans="15:15" x14ac:dyDescent="0.25">
      <c r="O243" s="2"/>
    </row>
    <row r="244" spans="15:15" x14ac:dyDescent="0.25">
      <c r="O244" s="2"/>
    </row>
    <row r="245" spans="15:15" x14ac:dyDescent="0.25">
      <c r="O245" s="2"/>
    </row>
    <row r="246" spans="15:15" x14ac:dyDescent="0.25">
      <c r="O246" s="2"/>
    </row>
    <row r="247" spans="15:15" x14ac:dyDescent="0.25">
      <c r="O247" s="2"/>
    </row>
    <row r="248" spans="15:15" x14ac:dyDescent="0.25">
      <c r="O248" s="2"/>
    </row>
    <row r="249" spans="15:15" x14ac:dyDescent="0.25">
      <c r="O249" s="2"/>
    </row>
    <row r="250" spans="15:15" x14ac:dyDescent="0.25">
      <c r="O250" s="2"/>
    </row>
    <row r="251" spans="15:15" x14ac:dyDescent="0.25">
      <c r="O251" s="2"/>
    </row>
    <row r="252" spans="15:15" x14ac:dyDescent="0.25">
      <c r="O252" s="2"/>
    </row>
    <row r="253" spans="15:15" x14ac:dyDescent="0.25">
      <c r="O253" s="2"/>
    </row>
    <row r="254" spans="15:15" x14ac:dyDescent="0.25">
      <c r="O254" s="2"/>
    </row>
    <row r="255" spans="15:15" x14ac:dyDescent="0.25">
      <c r="O255" s="2"/>
    </row>
    <row r="256" spans="15:15" x14ac:dyDescent="0.25">
      <c r="O256" s="2"/>
    </row>
    <row r="257" spans="15:15" x14ac:dyDescent="0.25">
      <c r="O257" s="2"/>
    </row>
    <row r="258" spans="15:15" x14ac:dyDescent="0.25">
      <c r="O258" s="2"/>
    </row>
    <row r="259" spans="15:15" x14ac:dyDescent="0.25">
      <c r="O259" s="2"/>
    </row>
    <row r="260" spans="15:15" x14ac:dyDescent="0.25">
      <c r="O260" s="2"/>
    </row>
    <row r="261" spans="15:15" x14ac:dyDescent="0.25">
      <c r="O261" s="2"/>
    </row>
    <row r="262" spans="15:15" x14ac:dyDescent="0.25">
      <c r="O262" s="2"/>
    </row>
    <row r="263" spans="15:15" x14ac:dyDescent="0.25">
      <c r="O263" s="2"/>
    </row>
    <row r="264" spans="15:15" x14ac:dyDescent="0.25">
      <c r="O264" s="2"/>
    </row>
    <row r="265" spans="15:15" x14ac:dyDescent="0.25">
      <c r="O265" s="2"/>
    </row>
    <row r="266" spans="15:15" x14ac:dyDescent="0.25">
      <c r="O266" s="2"/>
    </row>
    <row r="267" spans="15:15" x14ac:dyDescent="0.25">
      <c r="O267" s="2"/>
    </row>
    <row r="268" spans="15:15" x14ac:dyDescent="0.25">
      <c r="O268" s="2"/>
    </row>
    <row r="269" spans="15:15" x14ac:dyDescent="0.25">
      <c r="O269" s="2"/>
    </row>
    <row r="270" spans="15:15" x14ac:dyDescent="0.25">
      <c r="O270" s="2"/>
    </row>
    <row r="271" spans="15:15" x14ac:dyDescent="0.25">
      <c r="O271" s="2"/>
    </row>
    <row r="272" spans="15:15" x14ac:dyDescent="0.25">
      <c r="O272" s="2"/>
    </row>
    <row r="273" spans="15:15" x14ac:dyDescent="0.25">
      <c r="O273" s="2"/>
    </row>
    <row r="274" spans="15:15" x14ac:dyDescent="0.25">
      <c r="O274" s="2"/>
    </row>
    <row r="275" spans="15:15" x14ac:dyDescent="0.25">
      <c r="O275" s="2"/>
    </row>
    <row r="276" spans="15:15" x14ac:dyDescent="0.25">
      <c r="O276" s="2"/>
    </row>
    <row r="277" spans="15:15" x14ac:dyDescent="0.25">
      <c r="O277" s="2"/>
    </row>
    <row r="278" spans="15:15" x14ac:dyDescent="0.25">
      <c r="O278" s="2"/>
    </row>
    <row r="279" spans="15:15" x14ac:dyDescent="0.25">
      <c r="O279" s="2"/>
    </row>
    <row r="280" spans="15:15" x14ac:dyDescent="0.25">
      <c r="O280" s="2"/>
    </row>
    <row r="281" spans="15:15" x14ac:dyDescent="0.25">
      <c r="O281" s="2"/>
    </row>
    <row r="282" spans="15:15" x14ac:dyDescent="0.25">
      <c r="O282" s="2"/>
    </row>
    <row r="283" spans="15:15" x14ac:dyDescent="0.25">
      <c r="O283" s="2"/>
    </row>
    <row r="284" spans="15:15" x14ac:dyDescent="0.25">
      <c r="O284" s="2"/>
    </row>
    <row r="285" spans="15:15" x14ac:dyDescent="0.25">
      <c r="O285" s="2"/>
    </row>
    <row r="286" spans="15:15" x14ac:dyDescent="0.25">
      <c r="O286" s="2"/>
    </row>
    <row r="287" spans="15:15" x14ac:dyDescent="0.25">
      <c r="O287" s="2"/>
    </row>
    <row r="288" spans="15:15" x14ac:dyDescent="0.25">
      <c r="O288" s="2"/>
    </row>
    <row r="289" spans="15:15" x14ac:dyDescent="0.25">
      <c r="O289" s="2"/>
    </row>
    <row r="290" spans="15:15" x14ac:dyDescent="0.25">
      <c r="O290" s="2"/>
    </row>
    <row r="291" spans="15:15" x14ac:dyDescent="0.25">
      <c r="O291" s="2"/>
    </row>
    <row r="292" spans="15:15" x14ac:dyDescent="0.25">
      <c r="O292" s="2"/>
    </row>
    <row r="293" spans="15:15" x14ac:dyDescent="0.25">
      <c r="O293" s="2"/>
    </row>
    <row r="294" spans="15:15" x14ac:dyDescent="0.25">
      <c r="O294" s="2"/>
    </row>
    <row r="295" spans="15:15" x14ac:dyDescent="0.25">
      <c r="O295" s="2"/>
    </row>
    <row r="296" spans="15:15" x14ac:dyDescent="0.25">
      <c r="O296" s="2"/>
    </row>
    <row r="297" spans="15:15" x14ac:dyDescent="0.25">
      <c r="O297" s="2"/>
    </row>
    <row r="298" spans="15:15" x14ac:dyDescent="0.25">
      <c r="O298" s="2"/>
    </row>
    <row r="299" spans="15:15" x14ac:dyDescent="0.25">
      <c r="O299" s="2"/>
    </row>
    <row r="300" spans="15:15" x14ac:dyDescent="0.25">
      <c r="O300" s="2"/>
    </row>
    <row r="301" spans="15:15" x14ac:dyDescent="0.25">
      <c r="O301" s="2"/>
    </row>
    <row r="302" spans="15:15" x14ac:dyDescent="0.25">
      <c r="O302" s="2"/>
    </row>
    <row r="303" spans="15:15" x14ac:dyDescent="0.25">
      <c r="O303" s="2"/>
    </row>
    <row r="304" spans="15:15" x14ac:dyDescent="0.25">
      <c r="O304" s="2"/>
    </row>
    <row r="305" spans="15:15" x14ac:dyDescent="0.25">
      <c r="O305" s="2"/>
    </row>
    <row r="306" spans="15:15" x14ac:dyDescent="0.25">
      <c r="O306" s="2"/>
    </row>
    <row r="307" spans="15:15" x14ac:dyDescent="0.25">
      <c r="O307" s="2"/>
    </row>
    <row r="308" spans="15:15" x14ac:dyDescent="0.25">
      <c r="O308" s="2"/>
    </row>
    <row r="309" spans="15:15" x14ac:dyDescent="0.25">
      <c r="O309" s="2"/>
    </row>
    <row r="310" spans="15:15" x14ac:dyDescent="0.25">
      <c r="O310" s="2"/>
    </row>
    <row r="311" spans="15:15" x14ac:dyDescent="0.25">
      <c r="O311" s="2"/>
    </row>
    <row r="312" spans="15:15" x14ac:dyDescent="0.25">
      <c r="O312" s="2"/>
    </row>
    <row r="313" spans="15:15" x14ac:dyDescent="0.25">
      <c r="O313" s="2"/>
    </row>
    <row r="314" spans="15:15" x14ac:dyDescent="0.25">
      <c r="O314" s="2"/>
    </row>
    <row r="315" spans="15:15" x14ac:dyDescent="0.25">
      <c r="O315" s="2"/>
    </row>
    <row r="316" spans="15:15" x14ac:dyDescent="0.25">
      <c r="O316" s="2"/>
    </row>
    <row r="317" spans="15:15" x14ac:dyDescent="0.25">
      <c r="O317" s="2"/>
    </row>
    <row r="318" spans="15:15" x14ac:dyDescent="0.25">
      <c r="O318" s="2"/>
    </row>
    <row r="319" spans="15:15" x14ac:dyDescent="0.25">
      <c r="O319" s="2"/>
    </row>
    <row r="320" spans="15:15" x14ac:dyDescent="0.25">
      <c r="O320" s="2"/>
    </row>
    <row r="321" spans="15:15" x14ac:dyDescent="0.25">
      <c r="O321" s="2"/>
    </row>
    <row r="322" spans="15:15" x14ac:dyDescent="0.25">
      <c r="O322" s="2"/>
    </row>
    <row r="323" spans="15:15" x14ac:dyDescent="0.25">
      <c r="O323" s="2"/>
    </row>
    <row r="324" spans="15:15" x14ac:dyDescent="0.25">
      <c r="O324" s="2"/>
    </row>
    <row r="325" spans="15:15" x14ac:dyDescent="0.25">
      <c r="O325" s="2"/>
    </row>
    <row r="326" spans="15:15" x14ac:dyDescent="0.25">
      <c r="O326" s="2"/>
    </row>
    <row r="327" spans="15:15" x14ac:dyDescent="0.25">
      <c r="O327" s="2"/>
    </row>
    <row r="328" spans="15:15" x14ac:dyDescent="0.25">
      <c r="O328" s="2"/>
    </row>
    <row r="329" spans="15:15" x14ac:dyDescent="0.25">
      <c r="O329" s="2"/>
    </row>
    <row r="330" spans="15:15" x14ac:dyDescent="0.25">
      <c r="O330" s="2"/>
    </row>
    <row r="331" spans="15:15" x14ac:dyDescent="0.25">
      <c r="O331" s="2"/>
    </row>
    <row r="332" spans="15:15" x14ac:dyDescent="0.25">
      <c r="O332" s="2"/>
    </row>
    <row r="333" spans="15:15" x14ac:dyDescent="0.25">
      <c r="O333" s="2"/>
    </row>
    <row r="334" spans="15:15" x14ac:dyDescent="0.25">
      <c r="O334" s="2"/>
    </row>
    <row r="335" spans="15:15" x14ac:dyDescent="0.25">
      <c r="O335" s="2"/>
    </row>
    <row r="336" spans="15:15" x14ac:dyDescent="0.25">
      <c r="O336" s="2"/>
    </row>
    <row r="337" spans="15:15" x14ac:dyDescent="0.25">
      <c r="O337" s="2"/>
    </row>
    <row r="338" spans="15:15" x14ac:dyDescent="0.25">
      <c r="O338" s="2"/>
    </row>
    <row r="339" spans="15:15" x14ac:dyDescent="0.25">
      <c r="O339" s="2"/>
    </row>
    <row r="340" spans="15:15" x14ac:dyDescent="0.25">
      <c r="O340" s="2"/>
    </row>
    <row r="341" spans="15:15" x14ac:dyDescent="0.25">
      <c r="O341" s="2"/>
    </row>
    <row r="342" spans="15:15" x14ac:dyDescent="0.25">
      <c r="O342" s="2"/>
    </row>
    <row r="343" spans="15:15" x14ac:dyDescent="0.25">
      <c r="O343" s="2"/>
    </row>
    <row r="344" spans="15:15" x14ac:dyDescent="0.25">
      <c r="O344" s="2"/>
    </row>
    <row r="345" spans="15:15" x14ac:dyDescent="0.25">
      <c r="O345" s="2"/>
    </row>
    <row r="346" spans="15:15" x14ac:dyDescent="0.25">
      <c r="O346" s="2"/>
    </row>
    <row r="347" spans="15:15" x14ac:dyDescent="0.25">
      <c r="O347" s="2"/>
    </row>
    <row r="348" spans="15:15" x14ac:dyDescent="0.25">
      <c r="O348" s="2"/>
    </row>
    <row r="349" spans="15:15" x14ac:dyDescent="0.25">
      <c r="O349" s="2"/>
    </row>
    <row r="350" spans="15:15" x14ac:dyDescent="0.25">
      <c r="O350" s="2"/>
    </row>
    <row r="351" spans="15:15" x14ac:dyDescent="0.25">
      <c r="O351" s="2"/>
    </row>
    <row r="352" spans="15:15" x14ac:dyDescent="0.25">
      <c r="O352" s="2"/>
    </row>
    <row r="353" spans="15:15" x14ac:dyDescent="0.25">
      <c r="O353" s="2"/>
    </row>
    <row r="354" spans="15:15" x14ac:dyDescent="0.25">
      <c r="O354" s="2"/>
    </row>
    <row r="355" spans="15:15" x14ac:dyDescent="0.25">
      <c r="O355" s="2"/>
    </row>
    <row r="356" spans="15:15" x14ac:dyDescent="0.25">
      <c r="O356" s="2"/>
    </row>
    <row r="357" spans="15:15" x14ac:dyDescent="0.25">
      <c r="O357" s="2"/>
    </row>
    <row r="358" spans="15:15" x14ac:dyDescent="0.25">
      <c r="O358" s="2"/>
    </row>
    <row r="359" spans="15:15" x14ac:dyDescent="0.25">
      <c r="O359" s="2"/>
    </row>
    <row r="360" spans="15:15" x14ac:dyDescent="0.25">
      <c r="O360" s="2"/>
    </row>
    <row r="361" spans="15:15" x14ac:dyDescent="0.25">
      <c r="O361" s="2"/>
    </row>
    <row r="362" spans="15:15" x14ac:dyDescent="0.25">
      <c r="O362" s="2"/>
    </row>
    <row r="363" spans="15:15" x14ac:dyDescent="0.25">
      <c r="O363" s="2"/>
    </row>
    <row r="364" spans="15:15" x14ac:dyDescent="0.25">
      <c r="O364" s="2"/>
    </row>
    <row r="365" spans="15:15" x14ac:dyDescent="0.25">
      <c r="O365" s="2"/>
    </row>
    <row r="366" spans="15:15" x14ac:dyDescent="0.25">
      <c r="O366" s="2"/>
    </row>
    <row r="367" spans="15:15" x14ac:dyDescent="0.25">
      <c r="O367" s="2"/>
    </row>
    <row r="368" spans="15:15" x14ac:dyDescent="0.25">
      <c r="O368" s="2"/>
    </row>
    <row r="369" spans="15:15" x14ac:dyDescent="0.25">
      <c r="O369" s="2"/>
    </row>
    <row r="370" spans="15:15" x14ac:dyDescent="0.25">
      <c r="O370" s="2"/>
    </row>
    <row r="371" spans="15:15" x14ac:dyDescent="0.25">
      <c r="O371" s="2"/>
    </row>
    <row r="372" spans="15:15" x14ac:dyDescent="0.25">
      <c r="O372" s="2"/>
    </row>
    <row r="373" spans="15:15" x14ac:dyDescent="0.25">
      <c r="O373" s="2"/>
    </row>
    <row r="374" spans="15:15" x14ac:dyDescent="0.25">
      <c r="O374" s="2"/>
    </row>
    <row r="375" spans="15:15" x14ac:dyDescent="0.25">
      <c r="O375" s="2"/>
    </row>
    <row r="376" spans="15:15" x14ac:dyDescent="0.25">
      <c r="O376" s="2"/>
    </row>
    <row r="377" spans="15:15" x14ac:dyDescent="0.25">
      <c r="O377" s="2"/>
    </row>
    <row r="378" spans="15:15" x14ac:dyDescent="0.25">
      <c r="O378" s="2"/>
    </row>
    <row r="379" spans="15:15" x14ac:dyDescent="0.25">
      <c r="O379" s="2"/>
    </row>
    <row r="380" spans="15:15" x14ac:dyDescent="0.25">
      <c r="O380" s="2"/>
    </row>
    <row r="381" spans="15:15" x14ac:dyDescent="0.25">
      <c r="O381" s="2"/>
    </row>
    <row r="382" spans="15:15" x14ac:dyDescent="0.25">
      <c r="O382" s="2"/>
    </row>
    <row r="383" spans="15:15" x14ac:dyDescent="0.25">
      <c r="O383" s="2"/>
    </row>
    <row r="384" spans="15:15" x14ac:dyDescent="0.25">
      <c r="O384" s="2"/>
    </row>
    <row r="385" spans="15:15" x14ac:dyDescent="0.25">
      <c r="O385" s="2"/>
    </row>
    <row r="386" spans="15:15" x14ac:dyDescent="0.25">
      <c r="O386" s="2"/>
    </row>
    <row r="387" spans="15:15" x14ac:dyDescent="0.25">
      <c r="O387" s="2"/>
    </row>
    <row r="388" spans="15:15" x14ac:dyDescent="0.25">
      <c r="O388" s="2"/>
    </row>
    <row r="389" spans="15:15" x14ac:dyDescent="0.25">
      <c r="O389" s="2"/>
    </row>
    <row r="390" spans="15:15" x14ac:dyDescent="0.25">
      <c r="O390" s="2"/>
    </row>
    <row r="391" spans="15:15" x14ac:dyDescent="0.25">
      <c r="O391" s="2"/>
    </row>
    <row r="392" spans="15:15" x14ac:dyDescent="0.25">
      <c r="O392" s="2"/>
    </row>
    <row r="393" spans="15:15" x14ac:dyDescent="0.25">
      <c r="O393" s="2"/>
    </row>
    <row r="394" spans="15:15" x14ac:dyDescent="0.25">
      <c r="O394" s="2"/>
    </row>
    <row r="395" spans="15:15" x14ac:dyDescent="0.25">
      <c r="O395" s="2"/>
    </row>
    <row r="396" spans="15:15" x14ac:dyDescent="0.25">
      <c r="O396" s="2"/>
    </row>
    <row r="397" spans="15:15" x14ac:dyDescent="0.25">
      <c r="O397" s="2"/>
    </row>
    <row r="398" spans="15:15" x14ac:dyDescent="0.25">
      <c r="O398" s="2"/>
    </row>
    <row r="399" spans="15:15" x14ac:dyDescent="0.25">
      <c r="O399" s="2"/>
    </row>
    <row r="400" spans="15:15" x14ac:dyDescent="0.25">
      <c r="O400" s="2"/>
    </row>
    <row r="401" spans="15:15" x14ac:dyDescent="0.25">
      <c r="O401" s="2"/>
    </row>
    <row r="402" spans="15:15" x14ac:dyDescent="0.25">
      <c r="O402" s="2"/>
    </row>
    <row r="403" spans="15:15" x14ac:dyDescent="0.25">
      <c r="O403" s="2"/>
    </row>
    <row r="404" spans="15:15" x14ac:dyDescent="0.25">
      <c r="O404" s="2"/>
    </row>
    <row r="405" spans="15:15" x14ac:dyDescent="0.25">
      <c r="O405" s="2"/>
    </row>
    <row r="406" spans="15:15" x14ac:dyDescent="0.25">
      <c r="O406" s="2"/>
    </row>
    <row r="407" spans="15:15" x14ac:dyDescent="0.25">
      <c r="O407" s="2"/>
    </row>
    <row r="408" spans="15:15" x14ac:dyDescent="0.25">
      <c r="O408" s="2"/>
    </row>
    <row r="409" spans="15:15" x14ac:dyDescent="0.25">
      <c r="O409" s="2"/>
    </row>
    <row r="410" spans="15:15" x14ac:dyDescent="0.25">
      <c r="O410" s="2"/>
    </row>
    <row r="411" spans="15:15" x14ac:dyDescent="0.25">
      <c r="O411" s="2"/>
    </row>
    <row r="412" spans="15:15" x14ac:dyDescent="0.25">
      <c r="O412" s="2"/>
    </row>
    <row r="413" spans="15:15" x14ac:dyDescent="0.25">
      <c r="O413" s="2"/>
    </row>
    <row r="414" spans="15:15" x14ac:dyDescent="0.25">
      <c r="O414" s="2"/>
    </row>
    <row r="415" spans="15:15" x14ac:dyDescent="0.25">
      <c r="O415" s="2"/>
    </row>
    <row r="416" spans="15:15" x14ac:dyDescent="0.25">
      <c r="O416" s="2"/>
    </row>
    <row r="417" spans="15:15" x14ac:dyDescent="0.25">
      <c r="O417" s="2"/>
    </row>
    <row r="418" spans="15:15" x14ac:dyDescent="0.25">
      <c r="O418" s="2"/>
    </row>
    <row r="419" spans="15:15" x14ac:dyDescent="0.25">
      <c r="O419" s="2"/>
    </row>
    <row r="420" spans="15:15" x14ac:dyDescent="0.25">
      <c r="O420" s="2"/>
    </row>
    <row r="421" spans="15:15" x14ac:dyDescent="0.25">
      <c r="O421" s="2"/>
    </row>
    <row r="422" spans="15:15" x14ac:dyDescent="0.25">
      <c r="O422" s="2"/>
    </row>
    <row r="423" spans="15:15" x14ac:dyDescent="0.25">
      <c r="O423" s="2"/>
    </row>
    <row r="424" spans="15:15" x14ac:dyDescent="0.25">
      <c r="O424" s="2"/>
    </row>
    <row r="425" spans="15:15" x14ac:dyDescent="0.25">
      <c r="O425" s="2"/>
    </row>
    <row r="426" spans="15:15" x14ac:dyDescent="0.25">
      <c r="O426" s="2"/>
    </row>
    <row r="427" spans="15:15" x14ac:dyDescent="0.25">
      <c r="O427" s="2"/>
    </row>
    <row r="428" spans="15:15" x14ac:dyDescent="0.25">
      <c r="O428" s="2"/>
    </row>
    <row r="429" spans="15:15" x14ac:dyDescent="0.25">
      <c r="O429" s="2"/>
    </row>
    <row r="430" spans="15:15" x14ac:dyDescent="0.25">
      <c r="O430" s="2"/>
    </row>
    <row r="431" spans="15:15" x14ac:dyDescent="0.25">
      <c r="O431" s="2"/>
    </row>
    <row r="432" spans="15:15" x14ac:dyDescent="0.25">
      <c r="O432" s="2"/>
    </row>
    <row r="433" spans="15:15" x14ac:dyDescent="0.25">
      <c r="O433" s="2"/>
    </row>
    <row r="434" spans="15:15" x14ac:dyDescent="0.25">
      <c r="O434" s="2"/>
    </row>
    <row r="435" spans="15:15" x14ac:dyDescent="0.25">
      <c r="O435" s="2"/>
    </row>
    <row r="436" spans="15:15" x14ac:dyDescent="0.25">
      <c r="O436" s="2"/>
    </row>
    <row r="437" spans="15:15" x14ac:dyDescent="0.25">
      <c r="O437" s="2"/>
    </row>
  </sheetData>
  <autoFilter ref="A1:O13">
    <sortState ref="A2:O13">
      <sortCondition descending="1" ref="I9"/>
    </sortState>
  </autoFilter>
  <conditionalFormatting sqref="I1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437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437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1048576 I1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1:J437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1:J1048576 J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:K437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:K1048576 K1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1:L437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1:L1048576 L1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1:M437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1:M1048576 M1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1:N437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1:N1048576 N1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1:I104857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1:J1048576 J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1:K104857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1:L104857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1:M1048576 M1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1:N104857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1:O1048576 O1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N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N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N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N5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N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:J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7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7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7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N1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6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1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:K16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6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N19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:I1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J1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:K19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:L1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:N1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N2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:N2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:N2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:N2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:N2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:I2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:J2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:K2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:L2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:N2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9:N2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0:N3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</vt:i4>
      </vt:variant>
    </vt:vector>
  </HeadingPairs>
  <TitlesOfParts>
    <vt:vector size="60" baseType="lpstr">
      <vt:lpstr>UnderConstruction</vt:lpstr>
      <vt:lpstr>Summary</vt:lpstr>
      <vt:lpstr>20171110</vt:lpstr>
      <vt:lpstr>20171109</vt:lpstr>
      <vt:lpstr>20171108</vt:lpstr>
      <vt:lpstr>20171107</vt:lpstr>
      <vt:lpstr>20171106</vt:lpstr>
      <vt:lpstr>Summary (2)</vt:lpstr>
      <vt:lpstr>20171102</vt:lpstr>
      <vt:lpstr>20171101</vt:lpstr>
      <vt:lpstr>20171031</vt:lpstr>
      <vt:lpstr>20171030</vt:lpstr>
      <vt:lpstr>20171027</vt:lpstr>
      <vt:lpstr>20171026</vt:lpstr>
      <vt:lpstr>20171025</vt:lpstr>
      <vt:lpstr>20171011</vt:lpstr>
      <vt:lpstr>20171010</vt:lpstr>
      <vt:lpstr>20171009</vt:lpstr>
      <vt:lpstr>20170515 Results</vt:lpstr>
      <vt:lpstr>20171006</vt:lpstr>
      <vt:lpstr>20171004</vt:lpstr>
      <vt:lpstr>20171003</vt:lpstr>
      <vt:lpstr>20171002</vt:lpstr>
      <vt:lpstr>20170929</vt:lpstr>
      <vt:lpstr>20170927</vt:lpstr>
      <vt:lpstr>20170926</vt:lpstr>
      <vt:lpstr>20170923</vt:lpstr>
      <vt:lpstr>20170921</vt:lpstr>
      <vt:lpstr>20170920</vt:lpstr>
      <vt:lpstr>20170911</vt:lpstr>
      <vt:lpstr>20170908</vt:lpstr>
      <vt:lpstr>20170906</vt:lpstr>
      <vt:lpstr>20170905</vt:lpstr>
      <vt:lpstr>20170901</vt:lpstr>
      <vt:lpstr>20170830</vt:lpstr>
      <vt:lpstr>20170829</vt:lpstr>
      <vt:lpstr>20170828</vt:lpstr>
      <vt:lpstr>20170825</vt:lpstr>
      <vt:lpstr>20170814</vt:lpstr>
      <vt:lpstr>20170811</vt:lpstr>
      <vt:lpstr>20170809</vt:lpstr>
      <vt:lpstr>20170804</vt:lpstr>
      <vt:lpstr>20170803</vt:lpstr>
      <vt:lpstr>20170802</vt:lpstr>
      <vt:lpstr>20170728</vt:lpstr>
      <vt:lpstr>20170721</vt:lpstr>
      <vt:lpstr>20170724</vt:lpstr>
      <vt:lpstr>20170717</vt:lpstr>
      <vt:lpstr>20170720</vt:lpstr>
      <vt:lpstr>20170705</vt:lpstr>
      <vt:lpstr>20170714</vt:lpstr>
      <vt:lpstr>20170630</vt:lpstr>
      <vt:lpstr>20170629</vt:lpstr>
      <vt:lpstr>20170601</vt:lpstr>
      <vt:lpstr>20170522</vt:lpstr>
      <vt:lpstr>20170523</vt:lpstr>
      <vt:lpstr>20170531</vt:lpstr>
      <vt:lpstr>20170605</vt:lpstr>
      <vt:lpstr>20170609</vt:lpstr>
      <vt:lpstr>ReportAddresses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</dc:creator>
  <cp:lastModifiedBy>Samuel</cp:lastModifiedBy>
  <dcterms:created xsi:type="dcterms:W3CDTF">2017-05-15T21:09:07Z</dcterms:created>
  <dcterms:modified xsi:type="dcterms:W3CDTF">2017-11-18T07:38:59Z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13d83635-dba4-4905-ace3-4f7e2f62c8e3</vt:lpwstr>
  </property>
</Properties>
</file>